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alvin.lee\Desktop\New folder\"/>
    </mc:Choice>
  </mc:AlternateContent>
  <bookViews>
    <workbookView xWindow="0" yWindow="0" windowWidth="14400" windowHeight="7695" tabRatio="500"/>
  </bookViews>
  <sheets>
    <sheet name="report" sheetId="7" r:id="rId1"/>
    <sheet name="Sheet1" sheetId="1" state="hidden" r:id="rId2"/>
  </sheets>
  <definedNames>
    <definedName name="_xlnm._FilterDatabase" localSheetId="1" hidden="1">Sheet1!$A$3:$S$6971</definedName>
    <definedName name="_xlnm.Print_Titles" localSheetId="0">report!$2:$2</definedName>
  </definedNames>
  <calcPr calcId="162913" fullCalcOnLoad="1"/>
</workbook>
</file>

<file path=xl/calcChain.xml><?xml version="1.0" encoding="utf-8"?>
<calcChain xmlns="http://schemas.openxmlformats.org/spreadsheetml/2006/main">
  <c r="R5" i="1" l="1"/>
  <c r="R6" i="1"/>
  <c r="R7" i="1"/>
  <c r="R8" i="1"/>
  <c r="R9" i="1"/>
  <c r="R10" i="1"/>
  <c r="R11" i="1"/>
  <c r="R12" i="1"/>
  <c r="R13" i="1"/>
  <c r="R14" i="1"/>
  <c r="R15" i="1"/>
  <c r="R16" i="1"/>
  <c r="R17" i="1"/>
  <c r="R18" i="1"/>
  <c r="R19" i="1"/>
  <c r="R20" i="1"/>
  <c r="S20" i="1"/>
  <c r="R21" i="1"/>
  <c r="R22" i="1"/>
  <c r="R23" i="1"/>
  <c r="R24" i="1"/>
  <c r="R25" i="1"/>
  <c r="R26" i="1"/>
  <c r="R27" i="1"/>
  <c r="R28" i="1"/>
  <c r="R29" i="1"/>
  <c r="R30" i="1"/>
  <c r="R31" i="1"/>
  <c r="R32" i="1"/>
  <c r="R33" i="1"/>
  <c r="R34" i="1"/>
  <c r="R35" i="1"/>
  <c r="R36" i="1"/>
  <c r="S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S68" i="1"/>
  <c r="R69" i="1"/>
  <c r="R70" i="1"/>
  <c r="R71" i="1"/>
  <c r="R72" i="1"/>
  <c r="R73" i="1"/>
  <c r="R74" i="1"/>
  <c r="R75" i="1"/>
  <c r="R76" i="1"/>
  <c r="R77" i="1"/>
  <c r="R78" i="1"/>
  <c r="R79" i="1"/>
  <c r="R80" i="1"/>
  <c r="R81" i="1"/>
  <c r="R82" i="1"/>
  <c r="R83" i="1"/>
  <c r="R84" i="1"/>
  <c r="S84" i="1"/>
  <c r="R85" i="1"/>
  <c r="R86" i="1"/>
  <c r="R87" i="1"/>
  <c r="R88" i="1"/>
  <c r="R89" i="1"/>
  <c r="R90" i="1"/>
  <c r="R91" i="1"/>
  <c r="R92" i="1"/>
  <c r="R93" i="1"/>
  <c r="R94" i="1"/>
  <c r="R95" i="1"/>
  <c r="R96" i="1"/>
  <c r="R97" i="1"/>
  <c r="R98" i="1"/>
  <c r="R99" i="1"/>
  <c r="R100" i="1"/>
  <c r="S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S132" i="1"/>
  <c r="R133" i="1"/>
  <c r="R134" i="1"/>
  <c r="R135" i="1"/>
  <c r="R136" i="1"/>
  <c r="R137" i="1"/>
  <c r="R138" i="1"/>
  <c r="R139" i="1"/>
  <c r="R140" i="1"/>
  <c r="R141" i="1"/>
  <c r="R142" i="1"/>
  <c r="R143" i="1"/>
  <c r="R144" i="1"/>
  <c r="R145" i="1"/>
  <c r="R146" i="1"/>
  <c r="R147" i="1"/>
  <c r="R148" i="1"/>
  <c r="S148" i="1"/>
  <c r="R149" i="1"/>
  <c r="R150" i="1"/>
  <c r="R151" i="1"/>
  <c r="R152" i="1"/>
  <c r="R153" i="1"/>
  <c r="R154" i="1"/>
  <c r="R155" i="1"/>
  <c r="R156" i="1"/>
  <c r="R157" i="1"/>
  <c r="R158" i="1"/>
  <c r="R159" i="1"/>
  <c r="R160" i="1"/>
  <c r="R161" i="1"/>
  <c r="R162" i="1"/>
  <c r="R163" i="1"/>
  <c r="R164" i="1"/>
  <c r="S164" i="1"/>
  <c r="R165" i="1"/>
  <c r="R166" i="1"/>
  <c r="R167" i="1"/>
  <c r="R168" i="1"/>
  <c r="R169" i="1"/>
  <c r="R170" i="1"/>
  <c r="R171" i="1"/>
  <c r="R172" i="1"/>
  <c r="R173" i="1"/>
  <c r="R174" i="1"/>
  <c r="R175" i="1"/>
  <c r="R176" i="1"/>
  <c r="S176" i="1"/>
  <c r="R177" i="1"/>
  <c r="R178" i="1"/>
  <c r="R179" i="1"/>
  <c r="R180" i="1"/>
  <c r="S180" i="1"/>
  <c r="R181" i="1"/>
  <c r="R182" i="1"/>
  <c r="R183" i="1"/>
  <c r="R184" i="1"/>
  <c r="S184" i="1"/>
  <c r="R185" i="1"/>
  <c r="R186" i="1"/>
  <c r="R187" i="1"/>
  <c r="R188" i="1"/>
  <c r="S188" i="1"/>
  <c r="R189" i="1"/>
  <c r="R190" i="1"/>
  <c r="R191" i="1"/>
  <c r="R192" i="1"/>
  <c r="S192" i="1"/>
  <c r="R193" i="1"/>
  <c r="R194" i="1"/>
  <c r="R195" i="1"/>
  <c r="R196" i="1"/>
  <c r="S196" i="1"/>
  <c r="R197" i="1"/>
  <c r="R198" i="1"/>
  <c r="R199" i="1"/>
  <c r="R200" i="1"/>
  <c r="S200" i="1"/>
  <c r="R201" i="1"/>
  <c r="R202" i="1"/>
  <c r="R203" i="1"/>
  <c r="R204" i="1"/>
  <c r="S204" i="1"/>
  <c r="R205" i="1"/>
  <c r="R206" i="1"/>
  <c r="R207" i="1"/>
  <c r="R208" i="1"/>
  <c r="S208" i="1"/>
  <c r="R209" i="1"/>
  <c r="R210" i="1"/>
  <c r="R211" i="1"/>
  <c r="R212" i="1"/>
  <c r="S212" i="1"/>
  <c r="R213" i="1"/>
  <c r="R214" i="1"/>
  <c r="R215" i="1"/>
  <c r="R216" i="1"/>
  <c r="S216" i="1"/>
  <c r="R217" i="1"/>
  <c r="R218" i="1"/>
  <c r="R219" i="1"/>
  <c r="R220" i="1"/>
  <c r="R221" i="1"/>
  <c r="R222" i="1"/>
  <c r="R223" i="1"/>
  <c r="R224" i="1"/>
  <c r="R225" i="1"/>
  <c r="R226" i="1"/>
  <c r="R227" i="1"/>
  <c r="R228" i="1"/>
  <c r="R229" i="1"/>
  <c r="R230" i="1"/>
  <c r="R231" i="1"/>
  <c r="R232" i="1"/>
  <c r="S232" i="1"/>
  <c r="R233" i="1"/>
  <c r="R234" i="1"/>
  <c r="R235" i="1"/>
  <c r="R236" i="1"/>
  <c r="R237" i="1"/>
  <c r="R238" i="1"/>
  <c r="R239" i="1"/>
  <c r="R240" i="1"/>
  <c r="R241" i="1"/>
  <c r="R242" i="1"/>
  <c r="R243" i="1"/>
  <c r="R244" i="1"/>
  <c r="R245" i="1"/>
  <c r="R246" i="1"/>
  <c r="R247" i="1"/>
  <c r="R248" i="1"/>
  <c r="R249" i="1"/>
  <c r="R250" i="1"/>
  <c r="R251" i="1"/>
  <c r="R252" i="1"/>
  <c r="R253" i="1"/>
  <c r="R254" i="1"/>
  <c r="R255" i="1"/>
  <c r="R256" i="1"/>
  <c r="R257" i="1"/>
  <c r="R258" i="1"/>
  <c r="R259" i="1"/>
  <c r="R260" i="1"/>
  <c r="R261" i="1"/>
  <c r="R262" i="1"/>
  <c r="R263" i="1"/>
  <c r="R264" i="1"/>
  <c r="R265" i="1"/>
  <c r="R266" i="1"/>
  <c r="R267" i="1"/>
  <c r="R268" i="1"/>
  <c r="R269" i="1"/>
  <c r="R270" i="1"/>
  <c r="R271" i="1"/>
  <c r="R272" i="1"/>
  <c r="R273" i="1"/>
  <c r="R274" i="1"/>
  <c r="R275" i="1"/>
  <c r="R276" i="1"/>
  <c r="R277" i="1"/>
  <c r="R278" i="1"/>
  <c r="R279" i="1"/>
  <c r="R280" i="1"/>
  <c r="S280" i="1"/>
  <c r="R281" i="1"/>
  <c r="R282" i="1"/>
  <c r="R283" i="1"/>
  <c r="R284" i="1"/>
  <c r="R285" i="1"/>
  <c r="R286" i="1"/>
  <c r="R287" i="1"/>
  <c r="R288" i="1"/>
  <c r="R289" i="1"/>
  <c r="R290" i="1"/>
  <c r="R291" i="1"/>
  <c r="R292" i="1"/>
  <c r="R293" i="1"/>
  <c r="R294" i="1"/>
  <c r="R295" i="1"/>
  <c r="R296" i="1"/>
  <c r="R297" i="1"/>
  <c r="R298" i="1"/>
  <c r="R299" i="1"/>
  <c r="R300" i="1"/>
  <c r="R301" i="1"/>
  <c r="R302" i="1"/>
  <c r="R303" i="1"/>
  <c r="R304" i="1"/>
  <c r="R305" i="1"/>
  <c r="R306" i="1"/>
  <c r="R307" i="1"/>
  <c r="R308" i="1"/>
  <c r="R309" i="1"/>
  <c r="R310" i="1"/>
  <c r="R311" i="1"/>
  <c r="R312" i="1"/>
  <c r="R313" i="1"/>
  <c r="R314" i="1"/>
  <c r="R315" i="1"/>
  <c r="R316" i="1"/>
  <c r="R317" i="1"/>
  <c r="R318" i="1"/>
  <c r="R319" i="1"/>
  <c r="R320" i="1"/>
  <c r="R321" i="1"/>
  <c r="R322" i="1"/>
  <c r="R323" i="1"/>
  <c r="R324" i="1"/>
  <c r="R325" i="1"/>
  <c r="R326" i="1"/>
  <c r="R327" i="1"/>
  <c r="R328" i="1"/>
  <c r="R329" i="1"/>
  <c r="R330" i="1"/>
  <c r="R331" i="1"/>
  <c r="R332" i="1"/>
  <c r="R333" i="1"/>
  <c r="R334" i="1"/>
  <c r="R335" i="1"/>
  <c r="R336" i="1"/>
  <c r="R337" i="1"/>
  <c r="R338" i="1"/>
  <c r="R339" i="1"/>
  <c r="R340" i="1"/>
  <c r="R341" i="1"/>
  <c r="R342" i="1"/>
  <c r="R343" i="1"/>
  <c r="R344" i="1"/>
  <c r="R345" i="1"/>
  <c r="R346" i="1"/>
  <c r="R347" i="1"/>
  <c r="R348" i="1"/>
  <c r="R349" i="1"/>
  <c r="R350" i="1"/>
  <c r="R351" i="1"/>
  <c r="R352" i="1"/>
  <c r="R353" i="1"/>
  <c r="R354" i="1"/>
  <c r="R355" i="1"/>
  <c r="R356" i="1"/>
  <c r="R357" i="1"/>
  <c r="R358" i="1"/>
  <c r="R359" i="1"/>
  <c r="R360" i="1"/>
  <c r="R361" i="1"/>
  <c r="R362" i="1"/>
  <c r="R363" i="1"/>
  <c r="R364" i="1"/>
  <c r="R365" i="1"/>
  <c r="R366" i="1"/>
  <c r="R367" i="1"/>
  <c r="R368" i="1"/>
  <c r="R369" i="1"/>
  <c r="R370" i="1"/>
  <c r="R371" i="1"/>
  <c r="R372" i="1"/>
  <c r="R373" i="1"/>
  <c r="R374" i="1"/>
  <c r="R375" i="1"/>
  <c r="R376" i="1"/>
  <c r="R377" i="1"/>
  <c r="R378" i="1"/>
  <c r="R379" i="1"/>
  <c r="R380" i="1"/>
  <c r="R381" i="1"/>
  <c r="R382" i="1"/>
  <c r="R383" i="1"/>
  <c r="R384" i="1"/>
  <c r="R385" i="1"/>
  <c r="R386" i="1"/>
  <c r="R387" i="1"/>
  <c r="R388" i="1"/>
  <c r="R389" i="1"/>
  <c r="R390" i="1"/>
  <c r="R391" i="1"/>
  <c r="R392" i="1"/>
  <c r="R393" i="1"/>
  <c r="R394" i="1"/>
  <c r="R395" i="1"/>
  <c r="R396" i="1"/>
  <c r="R397" i="1"/>
  <c r="R398" i="1"/>
  <c r="R399" i="1"/>
  <c r="R400" i="1"/>
  <c r="R401" i="1"/>
  <c r="R402" i="1"/>
  <c r="R403" i="1"/>
  <c r="R404" i="1"/>
  <c r="R405" i="1"/>
  <c r="R406" i="1"/>
  <c r="R407" i="1"/>
  <c r="R408" i="1"/>
  <c r="R409" i="1"/>
  <c r="R410" i="1"/>
  <c r="R411" i="1"/>
  <c r="R412" i="1"/>
  <c r="R413" i="1"/>
  <c r="R414" i="1"/>
  <c r="R415" i="1"/>
  <c r="R416" i="1"/>
  <c r="R417" i="1"/>
  <c r="R418" i="1"/>
  <c r="R419" i="1"/>
  <c r="R420" i="1"/>
  <c r="R421" i="1"/>
  <c r="R422" i="1"/>
  <c r="R423" i="1"/>
  <c r="R424" i="1"/>
  <c r="R425" i="1"/>
  <c r="R426" i="1"/>
  <c r="R427" i="1"/>
  <c r="R428" i="1"/>
  <c r="R429" i="1"/>
  <c r="R430" i="1"/>
  <c r="R431" i="1"/>
  <c r="R432" i="1"/>
  <c r="R433" i="1"/>
  <c r="R434" i="1"/>
  <c r="R435" i="1"/>
  <c r="R436" i="1"/>
  <c r="R437" i="1"/>
  <c r="R438" i="1"/>
  <c r="R439" i="1"/>
  <c r="R440" i="1"/>
  <c r="R441" i="1"/>
  <c r="R442" i="1"/>
  <c r="R443" i="1"/>
  <c r="R444" i="1"/>
  <c r="R445" i="1"/>
  <c r="R446" i="1"/>
  <c r="R447" i="1"/>
  <c r="R448" i="1"/>
  <c r="R449" i="1"/>
  <c r="R450" i="1"/>
  <c r="R451" i="1"/>
  <c r="R452" i="1"/>
  <c r="R453" i="1"/>
  <c r="R454" i="1"/>
  <c r="R455" i="1"/>
  <c r="R456" i="1"/>
  <c r="R457" i="1"/>
  <c r="R458" i="1"/>
  <c r="R459" i="1"/>
  <c r="R460" i="1"/>
  <c r="R461" i="1"/>
  <c r="R462" i="1"/>
  <c r="R463" i="1"/>
  <c r="R464" i="1"/>
  <c r="R465" i="1"/>
  <c r="R466" i="1"/>
  <c r="R467" i="1"/>
  <c r="R468" i="1"/>
  <c r="R469" i="1"/>
  <c r="R470" i="1"/>
  <c r="R471" i="1"/>
  <c r="R472" i="1"/>
  <c r="R473" i="1"/>
  <c r="R474" i="1"/>
  <c r="R475" i="1"/>
  <c r="R476" i="1"/>
  <c r="R477" i="1"/>
  <c r="R478" i="1"/>
  <c r="R479" i="1"/>
  <c r="R480" i="1"/>
  <c r="R481" i="1"/>
  <c r="R482" i="1"/>
  <c r="R483" i="1"/>
  <c r="R484" i="1"/>
  <c r="R485" i="1"/>
  <c r="R486" i="1"/>
  <c r="R487" i="1"/>
  <c r="R488" i="1"/>
  <c r="R489" i="1"/>
  <c r="R490" i="1"/>
  <c r="R491" i="1"/>
  <c r="R492" i="1"/>
  <c r="R493" i="1"/>
  <c r="R494" i="1"/>
  <c r="R495" i="1"/>
  <c r="R496" i="1"/>
  <c r="R497" i="1"/>
  <c r="R498" i="1"/>
  <c r="R499" i="1"/>
  <c r="R500" i="1"/>
  <c r="R501" i="1"/>
  <c r="R502" i="1"/>
  <c r="R503" i="1"/>
  <c r="R504" i="1"/>
  <c r="R505" i="1"/>
  <c r="R506" i="1"/>
  <c r="R507" i="1"/>
  <c r="R508" i="1"/>
  <c r="R509" i="1"/>
  <c r="R510" i="1"/>
  <c r="R511" i="1"/>
  <c r="R512" i="1"/>
  <c r="R513" i="1"/>
  <c r="R514" i="1"/>
  <c r="R515" i="1"/>
  <c r="R516" i="1"/>
  <c r="R517" i="1"/>
  <c r="R518" i="1"/>
  <c r="R519" i="1"/>
  <c r="R520" i="1"/>
  <c r="R521" i="1"/>
  <c r="R522" i="1"/>
  <c r="R523" i="1"/>
  <c r="R524" i="1"/>
  <c r="R525" i="1"/>
  <c r="R526" i="1"/>
  <c r="R527" i="1"/>
  <c r="R528" i="1"/>
  <c r="R529" i="1"/>
  <c r="R530" i="1"/>
  <c r="R531" i="1"/>
  <c r="R532" i="1"/>
  <c r="R533" i="1"/>
  <c r="R534" i="1"/>
  <c r="R535" i="1"/>
  <c r="R536" i="1"/>
  <c r="R537" i="1"/>
  <c r="R538" i="1"/>
  <c r="R539" i="1"/>
  <c r="R540" i="1"/>
  <c r="R541" i="1"/>
  <c r="R542" i="1"/>
  <c r="R543" i="1"/>
  <c r="R544" i="1"/>
  <c r="R545" i="1"/>
  <c r="R546" i="1"/>
  <c r="R547" i="1"/>
  <c r="R548" i="1"/>
  <c r="R549" i="1"/>
  <c r="R550" i="1"/>
  <c r="R551" i="1"/>
  <c r="R552" i="1"/>
  <c r="R553" i="1"/>
  <c r="R554" i="1"/>
  <c r="R555" i="1"/>
  <c r="R556" i="1"/>
  <c r="R557" i="1"/>
  <c r="R558" i="1"/>
  <c r="R559" i="1"/>
  <c r="R560" i="1"/>
  <c r="R561" i="1"/>
  <c r="R562" i="1"/>
  <c r="R563" i="1"/>
  <c r="R564" i="1"/>
  <c r="R565" i="1"/>
  <c r="R566" i="1"/>
  <c r="R567" i="1"/>
  <c r="R568" i="1"/>
  <c r="R569" i="1"/>
  <c r="R570" i="1"/>
  <c r="R571" i="1"/>
  <c r="R572" i="1"/>
  <c r="R573" i="1"/>
  <c r="R574" i="1"/>
  <c r="R575" i="1"/>
  <c r="R576" i="1"/>
  <c r="R577" i="1"/>
  <c r="R578" i="1"/>
  <c r="R579" i="1"/>
  <c r="R580" i="1"/>
  <c r="R581" i="1"/>
  <c r="R582" i="1"/>
  <c r="R583" i="1"/>
  <c r="R584" i="1"/>
  <c r="R585" i="1"/>
  <c r="R586" i="1"/>
  <c r="R587" i="1"/>
  <c r="R588" i="1"/>
  <c r="R589" i="1"/>
  <c r="R590" i="1"/>
  <c r="R591" i="1"/>
  <c r="R592" i="1"/>
  <c r="R593" i="1"/>
  <c r="R594" i="1"/>
  <c r="R595" i="1"/>
  <c r="R596" i="1"/>
  <c r="R597" i="1"/>
  <c r="R598" i="1"/>
  <c r="R599" i="1"/>
  <c r="R600" i="1"/>
  <c r="S600" i="1"/>
  <c r="R601" i="1"/>
  <c r="R602" i="1"/>
  <c r="R603" i="1"/>
  <c r="R604" i="1"/>
  <c r="S604" i="1"/>
  <c r="R605" i="1"/>
  <c r="R606" i="1"/>
  <c r="R607" i="1"/>
  <c r="R608" i="1"/>
  <c r="S608" i="1"/>
  <c r="R609" i="1"/>
  <c r="R610" i="1"/>
  <c r="R611" i="1"/>
  <c r="R612" i="1"/>
  <c r="S612" i="1"/>
  <c r="R613" i="1"/>
  <c r="R614" i="1"/>
  <c r="R615" i="1"/>
  <c r="R616" i="1"/>
  <c r="S616" i="1"/>
  <c r="R617" i="1"/>
  <c r="R618" i="1"/>
  <c r="R619" i="1"/>
  <c r="R620" i="1"/>
  <c r="S620" i="1"/>
  <c r="R621" i="1"/>
  <c r="R622" i="1"/>
  <c r="R623" i="1"/>
  <c r="R624" i="1"/>
  <c r="S624" i="1"/>
  <c r="R625" i="1"/>
  <c r="R626" i="1"/>
  <c r="R627" i="1"/>
  <c r="R628" i="1"/>
  <c r="S628" i="1"/>
  <c r="R629" i="1"/>
  <c r="R630" i="1"/>
  <c r="R631" i="1"/>
  <c r="R632" i="1"/>
  <c r="S632" i="1"/>
  <c r="R633" i="1"/>
  <c r="R634" i="1"/>
  <c r="R635" i="1"/>
  <c r="R636" i="1"/>
  <c r="S636" i="1"/>
  <c r="R637" i="1"/>
  <c r="R638" i="1"/>
  <c r="R639" i="1"/>
  <c r="R640" i="1"/>
  <c r="S640" i="1"/>
  <c r="R641" i="1"/>
  <c r="R642" i="1"/>
  <c r="R643" i="1"/>
  <c r="R644" i="1"/>
  <c r="S644" i="1"/>
  <c r="R645" i="1"/>
  <c r="R646" i="1"/>
  <c r="R647" i="1"/>
  <c r="R648" i="1"/>
  <c r="S648" i="1"/>
  <c r="R649" i="1"/>
  <c r="R650" i="1"/>
  <c r="R651" i="1"/>
  <c r="R652" i="1"/>
  <c r="S652" i="1"/>
  <c r="R653" i="1"/>
  <c r="R654" i="1"/>
  <c r="R655" i="1"/>
  <c r="R656" i="1"/>
  <c r="S656" i="1"/>
  <c r="R657" i="1"/>
  <c r="R658" i="1"/>
  <c r="R659" i="1"/>
  <c r="R660" i="1"/>
  <c r="S660" i="1"/>
  <c r="R661" i="1"/>
  <c r="R662" i="1"/>
  <c r="R663" i="1"/>
  <c r="R664" i="1"/>
  <c r="S664" i="1"/>
  <c r="R665" i="1"/>
  <c r="R666" i="1"/>
  <c r="R667" i="1"/>
  <c r="R668" i="1"/>
  <c r="S668" i="1"/>
  <c r="R669" i="1"/>
  <c r="R670" i="1"/>
  <c r="R671" i="1"/>
  <c r="R672" i="1"/>
  <c r="S672" i="1"/>
  <c r="R673" i="1"/>
  <c r="R674" i="1"/>
  <c r="R675" i="1"/>
  <c r="R676" i="1"/>
  <c r="S676" i="1"/>
  <c r="R677" i="1"/>
  <c r="R678" i="1"/>
  <c r="R679" i="1"/>
  <c r="R680" i="1"/>
  <c r="S680" i="1"/>
  <c r="R681" i="1"/>
  <c r="R682" i="1"/>
  <c r="R683" i="1"/>
  <c r="R684" i="1"/>
  <c r="S684" i="1"/>
  <c r="R685" i="1"/>
  <c r="R686" i="1"/>
  <c r="R687" i="1"/>
  <c r="R688" i="1"/>
  <c r="S688" i="1"/>
  <c r="R689" i="1"/>
  <c r="R690" i="1"/>
  <c r="R691" i="1"/>
  <c r="R692" i="1"/>
  <c r="S692" i="1"/>
  <c r="R693" i="1"/>
  <c r="R694" i="1"/>
  <c r="R695" i="1"/>
  <c r="R696" i="1"/>
  <c r="S696" i="1"/>
  <c r="R697" i="1"/>
  <c r="R698" i="1"/>
  <c r="R699" i="1"/>
  <c r="R700" i="1"/>
  <c r="S700" i="1"/>
  <c r="R701" i="1"/>
  <c r="R702" i="1"/>
  <c r="R703" i="1"/>
  <c r="R704" i="1"/>
  <c r="S704" i="1"/>
  <c r="R705" i="1"/>
  <c r="R706" i="1"/>
  <c r="R707" i="1"/>
  <c r="R708" i="1"/>
  <c r="S708" i="1"/>
  <c r="R709" i="1"/>
  <c r="R710" i="1"/>
  <c r="R711" i="1"/>
  <c r="R712" i="1"/>
  <c r="R713" i="1"/>
  <c r="R714" i="1"/>
  <c r="R715" i="1"/>
  <c r="R716" i="1"/>
  <c r="R717" i="1"/>
  <c r="R718" i="1"/>
  <c r="R719" i="1"/>
  <c r="R720" i="1"/>
  <c r="R721" i="1"/>
  <c r="R722" i="1"/>
  <c r="R723" i="1"/>
  <c r="R724" i="1"/>
  <c r="R725" i="1"/>
  <c r="R726" i="1"/>
  <c r="R727" i="1"/>
  <c r="R728" i="1"/>
  <c r="R729" i="1"/>
  <c r="R730" i="1"/>
  <c r="R731" i="1"/>
  <c r="R732" i="1"/>
  <c r="R733" i="1"/>
  <c r="R734" i="1"/>
  <c r="R735" i="1"/>
  <c r="R736" i="1"/>
  <c r="R737" i="1"/>
  <c r="R738" i="1"/>
  <c r="R739" i="1"/>
  <c r="R740" i="1"/>
  <c r="R741" i="1"/>
  <c r="R742" i="1"/>
  <c r="R743" i="1"/>
  <c r="R744" i="1"/>
  <c r="R745" i="1"/>
  <c r="R746" i="1"/>
  <c r="R747" i="1"/>
  <c r="R748" i="1"/>
  <c r="R749" i="1"/>
  <c r="R750" i="1"/>
  <c r="R751" i="1"/>
  <c r="R752" i="1"/>
  <c r="R753" i="1"/>
  <c r="R754" i="1"/>
  <c r="R755" i="1"/>
  <c r="R756" i="1"/>
  <c r="R757" i="1"/>
  <c r="R758" i="1"/>
  <c r="R759" i="1"/>
  <c r="R760" i="1"/>
  <c r="R761" i="1"/>
  <c r="R762" i="1"/>
  <c r="R763" i="1"/>
  <c r="R764" i="1"/>
  <c r="R765" i="1"/>
  <c r="R766" i="1"/>
  <c r="R767" i="1"/>
  <c r="R768" i="1"/>
  <c r="R769" i="1"/>
  <c r="R770" i="1"/>
  <c r="R771" i="1"/>
  <c r="R772" i="1"/>
  <c r="R773" i="1"/>
  <c r="R774" i="1"/>
  <c r="R775" i="1"/>
  <c r="R776" i="1"/>
  <c r="R777" i="1"/>
  <c r="R778" i="1"/>
  <c r="R779" i="1"/>
  <c r="R780" i="1"/>
  <c r="R781" i="1"/>
  <c r="R782" i="1"/>
  <c r="R783" i="1"/>
  <c r="R784" i="1"/>
  <c r="R785" i="1"/>
  <c r="R786" i="1"/>
  <c r="R787" i="1"/>
  <c r="R788" i="1"/>
  <c r="R789" i="1"/>
  <c r="R790" i="1"/>
  <c r="R791" i="1"/>
  <c r="R792" i="1"/>
  <c r="R793" i="1"/>
  <c r="R794" i="1"/>
  <c r="R795" i="1"/>
  <c r="R796" i="1"/>
  <c r="R797" i="1"/>
  <c r="R798" i="1"/>
  <c r="R799" i="1"/>
  <c r="R800" i="1"/>
  <c r="R801" i="1"/>
  <c r="R802" i="1"/>
  <c r="R803" i="1"/>
  <c r="R804" i="1"/>
  <c r="R805" i="1"/>
  <c r="R806" i="1"/>
  <c r="R807" i="1"/>
  <c r="R808" i="1"/>
  <c r="R809" i="1"/>
  <c r="R810" i="1"/>
  <c r="R811" i="1"/>
  <c r="R812" i="1"/>
  <c r="R813" i="1"/>
  <c r="R814" i="1"/>
  <c r="R815" i="1"/>
  <c r="R816" i="1"/>
  <c r="R817" i="1"/>
  <c r="R818" i="1"/>
  <c r="R819" i="1"/>
  <c r="R820" i="1"/>
  <c r="R821" i="1"/>
  <c r="R822" i="1"/>
  <c r="R823" i="1"/>
  <c r="R824" i="1"/>
  <c r="R825" i="1"/>
  <c r="R826" i="1"/>
  <c r="R827" i="1"/>
  <c r="R828" i="1"/>
  <c r="R829" i="1"/>
  <c r="R830" i="1"/>
  <c r="R831" i="1"/>
  <c r="R832" i="1"/>
  <c r="R833" i="1"/>
  <c r="R834" i="1"/>
  <c r="R835" i="1"/>
  <c r="R836" i="1"/>
  <c r="R837" i="1"/>
  <c r="R838" i="1"/>
  <c r="R839" i="1"/>
  <c r="R840" i="1"/>
  <c r="R841" i="1"/>
  <c r="R842" i="1"/>
  <c r="R843" i="1"/>
  <c r="R844" i="1"/>
  <c r="R845" i="1"/>
  <c r="R846" i="1"/>
  <c r="R847" i="1"/>
  <c r="R848" i="1"/>
  <c r="R849" i="1"/>
  <c r="R850" i="1"/>
  <c r="R851" i="1"/>
  <c r="R852" i="1"/>
  <c r="R853" i="1"/>
  <c r="R854" i="1"/>
  <c r="R855" i="1"/>
  <c r="R856" i="1"/>
  <c r="R857" i="1"/>
  <c r="R858" i="1"/>
  <c r="R859" i="1"/>
  <c r="R860" i="1"/>
  <c r="R861" i="1"/>
  <c r="R862" i="1"/>
  <c r="R863" i="1"/>
  <c r="R864" i="1"/>
  <c r="R865" i="1"/>
  <c r="R866" i="1"/>
  <c r="R867" i="1"/>
  <c r="R868" i="1"/>
  <c r="R869" i="1"/>
  <c r="R870" i="1"/>
  <c r="R871" i="1"/>
  <c r="R872" i="1"/>
  <c r="R873" i="1"/>
  <c r="R874" i="1"/>
  <c r="R875" i="1"/>
  <c r="R876" i="1"/>
  <c r="R877" i="1"/>
  <c r="R878" i="1"/>
  <c r="R879" i="1"/>
  <c r="R880" i="1"/>
  <c r="R881" i="1"/>
  <c r="R882" i="1"/>
  <c r="R883" i="1"/>
  <c r="R884" i="1"/>
  <c r="R885" i="1"/>
  <c r="R886" i="1"/>
  <c r="R887" i="1"/>
  <c r="R888" i="1"/>
  <c r="R889" i="1"/>
  <c r="R890" i="1"/>
  <c r="R891" i="1"/>
  <c r="R892" i="1"/>
  <c r="R893" i="1"/>
  <c r="R894" i="1"/>
  <c r="R895" i="1"/>
  <c r="R896" i="1"/>
  <c r="R897" i="1"/>
  <c r="R898" i="1"/>
  <c r="R899" i="1"/>
  <c r="R900" i="1"/>
  <c r="R901" i="1"/>
  <c r="R902" i="1"/>
  <c r="R903" i="1"/>
  <c r="R904" i="1"/>
  <c r="R905" i="1"/>
  <c r="R906" i="1"/>
  <c r="R907" i="1"/>
  <c r="R908" i="1"/>
  <c r="R909" i="1"/>
  <c r="R910" i="1"/>
  <c r="R911" i="1"/>
  <c r="R912" i="1"/>
  <c r="R913" i="1"/>
  <c r="R914" i="1"/>
  <c r="R915" i="1"/>
  <c r="R916" i="1"/>
  <c r="R917" i="1"/>
  <c r="R918" i="1"/>
  <c r="R919" i="1"/>
  <c r="R920" i="1"/>
  <c r="R921" i="1"/>
  <c r="R922" i="1"/>
  <c r="R923" i="1"/>
  <c r="R924" i="1"/>
  <c r="R925" i="1"/>
  <c r="R926" i="1"/>
  <c r="R927" i="1"/>
  <c r="R928" i="1"/>
  <c r="R929" i="1"/>
  <c r="R930" i="1"/>
  <c r="R931" i="1"/>
  <c r="R932" i="1"/>
  <c r="R933" i="1"/>
  <c r="R934" i="1"/>
  <c r="R935" i="1"/>
  <c r="R936" i="1"/>
  <c r="R937" i="1"/>
  <c r="R938" i="1"/>
  <c r="R939" i="1"/>
  <c r="R940" i="1"/>
  <c r="R941" i="1"/>
  <c r="R942" i="1"/>
  <c r="R943" i="1"/>
  <c r="R944" i="1"/>
  <c r="R945" i="1"/>
  <c r="R946" i="1"/>
  <c r="R947" i="1"/>
  <c r="R948" i="1"/>
  <c r="R949" i="1"/>
  <c r="R950" i="1"/>
  <c r="R951" i="1"/>
  <c r="R952" i="1"/>
  <c r="R953" i="1"/>
  <c r="R954" i="1"/>
  <c r="R955" i="1"/>
  <c r="R956" i="1"/>
  <c r="R957" i="1"/>
  <c r="R958" i="1"/>
  <c r="R959" i="1"/>
  <c r="R960" i="1"/>
  <c r="R961" i="1"/>
  <c r="R962" i="1"/>
  <c r="R963" i="1"/>
  <c r="R964" i="1"/>
  <c r="R965" i="1"/>
  <c r="R966" i="1"/>
  <c r="R967" i="1"/>
  <c r="R968" i="1"/>
  <c r="R969" i="1"/>
  <c r="R970" i="1"/>
  <c r="R971" i="1"/>
  <c r="R972" i="1"/>
  <c r="R973" i="1"/>
  <c r="R974" i="1"/>
  <c r="R975" i="1"/>
  <c r="R976" i="1"/>
  <c r="R977" i="1"/>
  <c r="R978" i="1"/>
  <c r="R979" i="1"/>
  <c r="R980" i="1"/>
  <c r="R981" i="1"/>
  <c r="R982" i="1"/>
  <c r="R983" i="1"/>
  <c r="R984" i="1"/>
  <c r="R985" i="1"/>
  <c r="R986" i="1"/>
  <c r="R987" i="1"/>
  <c r="R988" i="1"/>
  <c r="R989" i="1"/>
  <c r="R990" i="1"/>
  <c r="R991" i="1"/>
  <c r="R992" i="1"/>
  <c r="R993" i="1"/>
  <c r="R994" i="1"/>
  <c r="R995" i="1"/>
  <c r="R996" i="1"/>
  <c r="R997" i="1"/>
  <c r="R998" i="1"/>
  <c r="R999" i="1"/>
  <c r="R1000" i="1"/>
  <c r="R1001" i="1"/>
  <c r="R1002" i="1"/>
  <c r="R1003" i="1"/>
  <c r="R1004" i="1"/>
  <c r="R1005" i="1"/>
  <c r="R1006" i="1"/>
  <c r="R1007" i="1"/>
  <c r="R1008" i="1"/>
  <c r="R1009" i="1"/>
  <c r="R1010" i="1"/>
  <c r="R1011" i="1"/>
  <c r="R1012" i="1"/>
  <c r="R1013" i="1"/>
  <c r="R1014" i="1"/>
  <c r="R1015" i="1"/>
  <c r="R1016" i="1"/>
  <c r="R1017" i="1"/>
  <c r="R1018" i="1"/>
  <c r="R1019" i="1"/>
  <c r="R1020" i="1"/>
  <c r="R1021" i="1"/>
  <c r="R1022" i="1"/>
  <c r="R1023" i="1"/>
  <c r="R1024" i="1"/>
  <c r="R1025" i="1"/>
  <c r="R1026" i="1"/>
  <c r="R1027" i="1"/>
  <c r="R1028" i="1"/>
  <c r="R1029" i="1"/>
  <c r="R1030" i="1"/>
  <c r="R1031" i="1"/>
  <c r="R1032" i="1"/>
  <c r="R1033" i="1"/>
  <c r="R1034" i="1"/>
  <c r="R1035" i="1"/>
  <c r="R1036" i="1"/>
  <c r="R1037" i="1"/>
  <c r="R1038" i="1"/>
  <c r="R1039" i="1"/>
  <c r="R1040" i="1"/>
  <c r="R1041" i="1"/>
  <c r="R1042" i="1"/>
  <c r="R1043" i="1"/>
  <c r="R1044" i="1"/>
  <c r="R1045" i="1"/>
  <c r="R1046" i="1"/>
  <c r="R1047" i="1"/>
  <c r="R1048" i="1"/>
  <c r="R1049" i="1"/>
  <c r="R1050" i="1"/>
  <c r="R1051" i="1"/>
  <c r="R1052" i="1"/>
  <c r="R1053" i="1"/>
  <c r="R1054" i="1"/>
  <c r="R1055" i="1"/>
  <c r="R1056" i="1"/>
  <c r="R1057" i="1"/>
  <c r="R1058" i="1"/>
  <c r="R1059" i="1"/>
  <c r="R1060" i="1"/>
  <c r="R1061" i="1"/>
  <c r="R1062" i="1"/>
  <c r="R1063" i="1"/>
  <c r="R1064" i="1"/>
  <c r="R1065" i="1"/>
  <c r="R1066" i="1"/>
  <c r="R1067" i="1"/>
  <c r="R1068" i="1"/>
  <c r="R1069" i="1"/>
  <c r="R1070" i="1"/>
  <c r="R1071" i="1"/>
  <c r="R1072" i="1"/>
  <c r="R1073" i="1"/>
  <c r="R1074" i="1"/>
  <c r="R1075" i="1"/>
  <c r="R1076" i="1"/>
  <c r="R1077" i="1"/>
  <c r="R1078" i="1"/>
  <c r="R1079" i="1"/>
  <c r="R1080" i="1"/>
  <c r="R1081" i="1"/>
  <c r="R1082" i="1"/>
  <c r="R1083" i="1"/>
  <c r="R1084" i="1"/>
  <c r="R1085" i="1"/>
  <c r="R1086" i="1"/>
  <c r="R1087" i="1"/>
  <c r="R1088" i="1"/>
  <c r="R1089" i="1"/>
  <c r="R1090" i="1"/>
  <c r="R1091" i="1"/>
  <c r="R1092" i="1"/>
  <c r="R1093" i="1"/>
  <c r="R1094" i="1"/>
  <c r="R1095" i="1"/>
  <c r="R1096" i="1"/>
  <c r="R1097" i="1"/>
  <c r="R1098" i="1"/>
  <c r="R1099" i="1"/>
  <c r="R1100" i="1"/>
  <c r="R1101" i="1"/>
  <c r="R1102" i="1"/>
  <c r="R1103" i="1"/>
  <c r="R1104" i="1"/>
  <c r="R1105" i="1"/>
  <c r="R1106" i="1"/>
  <c r="R1107" i="1"/>
  <c r="R1108" i="1"/>
  <c r="R1109" i="1"/>
  <c r="R1110" i="1"/>
  <c r="R1111" i="1"/>
  <c r="R1112" i="1"/>
  <c r="R1113" i="1"/>
  <c r="R1114" i="1"/>
  <c r="R1115" i="1"/>
  <c r="R1116" i="1"/>
  <c r="R1117" i="1"/>
  <c r="R1118" i="1"/>
  <c r="R1119" i="1"/>
  <c r="R1120" i="1"/>
  <c r="R1121" i="1"/>
  <c r="R1122" i="1"/>
  <c r="R1123" i="1"/>
  <c r="R1124" i="1"/>
  <c r="R1125" i="1"/>
  <c r="R1126" i="1"/>
  <c r="R1127" i="1"/>
  <c r="R1128" i="1"/>
  <c r="R1129" i="1"/>
  <c r="R1130" i="1"/>
  <c r="R1131" i="1"/>
  <c r="R1132" i="1"/>
  <c r="R1133" i="1"/>
  <c r="R1134" i="1"/>
  <c r="R1135" i="1"/>
  <c r="R1136" i="1"/>
  <c r="R1137" i="1"/>
  <c r="R1138" i="1"/>
  <c r="R1139" i="1"/>
  <c r="R1140" i="1"/>
  <c r="R1141" i="1"/>
  <c r="R1142" i="1"/>
  <c r="R1143" i="1"/>
  <c r="R1144" i="1"/>
  <c r="R1145" i="1"/>
  <c r="R1146" i="1"/>
  <c r="R1147" i="1"/>
  <c r="R1148" i="1"/>
  <c r="R1149" i="1"/>
  <c r="R1150" i="1"/>
  <c r="R1151" i="1"/>
  <c r="R1152" i="1"/>
  <c r="R1153" i="1"/>
  <c r="R1154" i="1"/>
  <c r="R1155" i="1"/>
  <c r="R1156" i="1"/>
  <c r="R1157" i="1"/>
  <c r="R1158" i="1"/>
  <c r="R1159" i="1"/>
  <c r="R1160" i="1"/>
  <c r="R1161" i="1"/>
  <c r="R1162" i="1"/>
  <c r="R1163" i="1"/>
  <c r="R1164" i="1"/>
  <c r="S1164" i="1"/>
  <c r="R1165" i="1"/>
  <c r="R1166" i="1"/>
  <c r="R1167" i="1"/>
  <c r="R1168" i="1"/>
  <c r="R1169" i="1"/>
  <c r="R1170" i="1"/>
  <c r="R1171" i="1"/>
  <c r="R1172" i="1"/>
  <c r="S1172" i="1"/>
  <c r="R1173" i="1"/>
  <c r="R1174" i="1"/>
  <c r="R1175" i="1"/>
  <c r="R1176" i="1"/>
  <c r="R1177" i="1"/>
  <c r="R1178" i="1"/>
  <c r="R1179" i="1"/>
  <c r="R1180" i="1"/>
  <c r="S1180" i="1"/>
  <c r="R1181" i="1"/>
  <c r="R1182" i="1"/>
  <c r="R1183" i="1"/>
  <c r="R1184" i="1"/>
  <c r="R1185" i="1"/>
  <c r="R1186" i="1"/>
  <c r="R1187" i="1"/>
  <c r="R1188" i="1"/>
  <c r="S1188" i="1"/>
  <c r="R1189" i="1"/>
  <c r="R1190" i="1"/>
  <c r="R1191" i="1"/>
  <c r="R1192" i="1"/>
  <c r="S1192" i="1"/>
  <c r="R1193" i="1"/>
  <c r="R1194" i="1"/>
  <c r="R1195" i="1"/>
  <c r="R1196" i="1"/>
  <c r="S1196" i="1"/>
  <c r="R1197" i="1"/>
  <c r="R1198" i="1"/>
  <c r="R1199" i="1"/>
  <c r="R1200" i="1"/>
  <c r="S1200" i="1"/>
  <c r="R1201" i="1"/>
  <c r="R1202" i="1"/>
  <c r="R1203" i="1"/>
  <c r="R1204" i="1"/>
  <c r="S1204" i="1"/>
  <c r="R1205" i="1"/>
  <c r="R1206" i="1"/>
  <c r="R1207" i="1"/>
  <c r="R1208" i="1"/>
  <c r="S1208" i="1"/>
  <c r="R1209" i="1"/>
  <c r="R1210" i="1"/>
  <c r="R1211" i="1"/>
  <c r="R1212" i="1"/>
  <c r="S1212" i="1"/>
  <c r="R1213" i="1"/>
  <c r="R1214" i="1"/>
  <c r="R1215" i="1"/>
  <c r="R1216" i="1"/>
  <c r="S1216" i="1"/>
  <c r="R1217" i="1"/>
  <c r="R1218" i="1"/>
  <c r="R1219" i="1"/>
  <c r="R1220" i="1"/>
  <c r="S1220" i="1"/>
  <c r="R1221" i="1"/>
  <c r="R1222" i="1"/>
  <c r="R1223" i="1"/>
  <c r="R1224" i="1"/>
  <c r="S1224" i="1"/>
  <c r="R1225" i="1"/>
  <c r="R1226" i="1"/>
  <c r="R1227" i="1"/>
  <c r="R1228" i="1"/>
  <c r="S1228" i="1"/>
  <c r="R1229" i="1"/>
  <c r="R1230" i="1"/>
  <c r="R1231" i="1"/>
  <c r="R1232" i="1"/>
  <c r="S1232" i="1"/>
  <c r="R1233" i="1"/>
  <c r="R1234" i="1"/>
  <c r="R1235" i="1"/>
  <c r="R1236" i="1"/>
  <c r="S1236" i="1"/>
  <c r="R1237" i="1"/>
  <c r="R1238" i="1"/>
  <c r="R1239" i="1"/>
  <c r="R1240" i="1"/>
  <c r="S1240" i="1"/>
  <c r="R1241" i="1"/>
  <c r="R1242" i="1"/>
  <c r="R1243" i="1"/>
  <c r="R1244" i="1"/>
  <c r="S1244" i="1"/>
  <c r="R1245" i="1"/>
  <c r="R1246" i="1"/>
  <c r="R1247" i="1"/>
  <c r="R1248" i="1"/>
  <c r="S1248" i="1"/>
  <c r="R1249" i="1"/>
  <c r="R1250" i="1"/>
  <c r="R1251" i="1"/>
  <c r="R1252" i="1"/>
  <c r="S1252" i="1"/>
  <c r="R1253" i="1"/>
  <c r="R1254" i="1"/>
  <c r="R1255" i="1"/>
  <c r="R1256" i="1"/>
  <c r="S1256" i="1"/>
  <c r="R1257" i="1"/>
  <c r="R1258" i="1"/>
  <c r="R1259" i="1"/>
  <c r="R1260" i="1"/>
  <c r="S1260" i="1"/>
  <c r="R1261" i="1"/>
  <c r="R1262" i="1"/>
  <c r="R1263" i="1"/>
  <c r="R1264" i="1"/>
  <c r="S1264" i="1"/>
  <c r="R1265" i="1"/>
  <c r="R1266" i="1"/>
  <c r="R1267" i="1"/>
  <c r="R1268" i="1"/>
  <c r="S1268" i="1"/>
  <c r="R1269" i="1"/>
  <c r="R1270" i="1"/>
  <c r="R1271" i="1"/>
  <c r="R1272" i="1"/>
  <c r="S1272" i="1"/>
  <c r="R1273" i="1"/>
  <c r="R1274" i="1"/>
  <c r="R1275" i="1"/>
  <c r="R1276" i="1"/>
  <c r="S1276" i="1"/>
  <c r="R1277" i="1"/>
  <c r="R1278" i="1"/>
  <c r="R1279" i="1"/>
  <c r="R1280" i="1"/>
  <c r="S1280" i="1"/>
  <c r="R1281" i="1"/>
  <c r="R1282" i="1"/>
  <c r="R1283" i="1"/>
  <c r="R1284" i="1"/>
  <c r="S1284" i="1"/>
  <c r="R1285" i="1"/>
  <c r="R1286" i="1"/>
  <c r="R1287" i="1"/>
  <c r="R1288" i="1"/>
  <c r="S1288" i="1"/>
  <c r="R1289" i="1"/>
  <c r="R1290" i="1"/>
  <c r="R1291" i="1"/>
  <c r="R1292" i="1"/>
  <c r="S1292" i="1"/>
  <c r="R1293" i="1"/>
  <c r="R1294" i="1"/>
  <c r="R1295" i="1"/>
  <c r="R1296" i="1"/>
  <c r="S1296" i="1"/>
  <c r="R1297" i="1"/>
  <c r="R1298" i="1"/>
  <c r="R1299" i="1"/>
  <c r="R1300" i="1"/>
  <c r="S1300" i="1"/>
  <c r="R1301" i="1"/>
  <c r="R1302" i="1"/>
  <c r="R1303" i="1"/>
  <c r="R1304" i="1"/>
  <c r="S1304" i="1"/>
  <c r="R1305" i="1"/>
  <c r="R1306" i="1"/>
  <c r="R1307" i="1"/>
  <c r="R1308" i="1"/>
  <c r="S1308" i="1"/>
  <c r="R1309" i="1"/>
  <c r="R1310" i="1"/>
  <c r="R1311" i="1"/>
  <c r="R1312" i="1"/>
  <c r="S1312" i="1"/>
  <c r="R1313" i="1"/>
  <c r="R1314" i="1"/>
  <c r="R1315" i="1"/>
  <c r="R1316" i="1"/>
  <c r="S1316" i="1"/>
  <c r="R1317" i="1"/>
  <c r="R1318" i="1"/>
  <c r="R1319" i="1"/>
  <c r="R1320" i="1"/>
  <c r="S1320" i="1"/>
  <c r="R1321" i="1"/>
  <c r="R1322" i="1"/>
  <c r="R1323" i="1"/>
  <c r="R1324" i="1"/>
  <c r="S1324" i="1"/>
  <c r="R1325" i="1"/>
  <c r="R1326" i="1"/>
  <c r="R1327" i="1"/>
  <c r="R1328" i="1"/>
  <c r="S1328" i="1"/>
  <c r="R1329" i="1"/>
  <c r="R1330" i="1"/>
  <c r="R1331" i="1"/>
  <c r="R1332" i="1"/>
  <c r="S1332" i="1"/>
  <c r="R1333" i="1"/>
  <c r="R1334" i="1"/>
  <c r="R1335" i="1"/>
  <c r="R1336" i="1"/>
  <c r="S1336" i="1"/>
  <c r="R1337" i="1"/>
  <c r="R1338" i="1"/>
  <c r="R1339" i="1"/>
  <c r="R1340" i="1"/>
  <c r="S1340" i="1"/>
  <c r="R1341" i="1"/>
  <c r="R1342" i="1"/>
  <c r="R1343" i="1"/>
  <c r="R1344" i="1"/>
  <c r="S1344" i="1"/>
  <c r="R1345" i="1"/>
  <c r="R1346" i="1"/>
  <c r="R1347" i="1"/>
  <c r="R1348" i="1"/>
  <c r="S1348" i="1"/>
  <c r="R1349" i="1"/>
  <c r="R1350" i="1"/>
  <c r="R1351" i="1"/>
  <c r="R1352" i="1"/>
  <c r="S1352" i="1"/>
  <c r="R1353" i="1"/>
  <c r="R1354" i="1"/>
  <c r="R1355" i="1"/>
  <c r="R1356" i="1"/>
  <c r="S1356" i="1"/>
  <c r="R1357" i="1"/>
  <c r="R1358" i="1"/>
  <c r="R1359" i="1"/>
  <c r="R1360" i="1"/>
  <c r="S1360" i="1"/>
  <c r="R1361" i="1"/>
  <c r="R1362" i="1"/>
  <c r="R1363" i="1"/>
  <c r="R1364" i="1"/>
  <c r="S1364" i="1"/>
  <c r="R1365" i="1"/>
  <c r="R1366" i="1"/>
  <c r="R1367" i="1"/>
  <c r="R1368" i="1"/>
  <c r="S1368" i="1"/>
  <c r="R1369" i="1"/>
  <c r="R1370" i="1"/>
  <c r="R1371" i="1"/>
  <c r="R1372" i="1"/>
  <c r="S1372" i="1"/>
  <c r="R1373" i="1"/>
  <c r="R1374" i="1"/>
  <c r="R1375" i="1"/>
  <c r="R1376" i="1"/>
  <c r="S1376" i="1"/>
  <c r="R1377" i="1"/>
  <c r="R1378" i="1"/>
  <c r="R1379" i="1"/>
  <c r="R1380" i="1"/>
  <c r="S1380" i="1"/>
  <c r="R1381" i="1"/>
  <c r="R1382" i="1"/>
  <c r="R1383" i="1"/>
  <c r="R1384" i="1"/>
  <c r="S1384" i="1"/>
  <c r="R1385" i="1"/>
  <c r="R1386" i="1"/>
  <c r="R1387" i="1"/>
  <c r="R1388" i="1"/>
  <c r="S1388" i="1"/>
  <c r="R1389" i="1"/>
  <c r="R1390" i="1"/>
  <c r="R1391" i="1"/>
  <c r="R1392" i="1"/>
  <c r="S1392" i="1"/>
  <c r="R1393" i="1"/>
  <c r="R1394" i="1"/>
  <c r="R1395" i="1"/>
  <c r="R1396" i="1"/>
  <c r="S1396" i="1"/>
  <c r="R1397" i="1"/>
  <c r="R1398" i="1"/>
  <c r="R1399" i="1"/>
  <c r="R1400" i="1"/>
  <c r="S1400" i="1"/>
  <c r="R1401" i="1"/>
  <c r="R1402" i="1"/>
  <c r="R1403" i="1"/>
  <c r="R1404" i="1"/>
  <c r="S1404" i="1"/>
  <c r="R1405" i="1"/>
  <c r="R1406" i="1"/>
  <c r="R1407" i="1"/>
  <c r="R1408" i="1"/>
  <c r="S1408" i="1"/>
  <c r="R1409" i="1"/>
  <c r="R1410" i="1"/>
  <c r="R1411" i="1"/>
  <c r="R1412" i="1"/>
  <c r="S1412" i="1"/>
  <c r="R1413" i="1"/>
  <c r="R1414" i="1"/>
  <c r="R1415" i="1"/>
  <c r="R1416" i="1"/>
  <c r="S1416" i="1"/>
  <c r="R1417" i="1"/>
  <c r="R1418" i="1"/>
  <c r="R1419" i="1"/>
  <c r="R1420" i="1"/>
  <c r="S1420" i="1"/>
  <c r="R1421" i="1"/>
  <c r="R1422" i="1"/>
  <c r="R1423" i="1"/>
  <c r="R1424" i="1"/>
  <c r="S1424" i="1"/>
  <c r="R1425" i="1"/>
  <c r="R1426" i="1"/>
  <c r="R1427" i="1"/>
  <c r="R1428" i="1"/>
  <c r="S1428" i="1"/>
  <c r="R1429" i="1"/>
  <c r="R1430" i="1"/>
  <c r="R1431" i="1"/>
  <c r="R1432" i="1"/>
  <c r="S1432" i="1"/>
  <c r="R1433" i="1"/>
  <c r="R1434" i="1"/>
  <c r="R1435" i="1"/>
  <c r="R1436" i="1"/>
  <c r="S1436" i="1"/>
  <c r="R1437" i="1"/>
  <c r="R1438" i="1"/>
  <c r="R1439" i="1"/>
  <c r="R1440" i="1"/>
  <c r="S1440" i="1"/>
  <c r="R1441" i="1"/>
  <c r="R1442" i="1"/>
  <c r="R1443" i="1"/>
  <c r="R1444" i="1"/>
  <c r="S1444" i="1"/>
  <c r="R1445" i="1"/>
  <c r="R1446" i="1"/>
  <c r="R1447" i="1"/>
  <c r="R1448" i="1"/>
  <c r="S1448" i="1"/>
  <c r="R1449" i="1"/>
  <c r="R1450" i="1"/>
  <c r="R1451" i="1"/>
  <c r="R1452" i="1"/>
  <c r="S1452" i="1"/>
  <c r="R1453" i="1"/>
  <c r="R1454" i="1"/>
  <c r="R1455" i="1"/>
  <c r="R1456" i="1"/>
  <c r="S1456" i="1"/>
  <c r="R1457" i="1"/>
  <c r="R1458" i="1"/>
  <c r="R1459" i="1"/>
  <c r="R1460" i="1"/>
  <c r="S1460" i="1"/>
  <c r="R1461" i="1"/>
  <c r="R1462" i="1"/>
  <c r="R1463" i="1"/>
  <c r="R1464" i="1"/>
  <c r="R1465" i="1"/>
  <c r="R1466" i="1"/>
  <c r="R1467" i="1"/>
  <c r="R1468" i="1"/>
  <c r="R1469" i="1"/>
  <c r="R1470" i="1"/>
  <c r="R1471" i="1"/>
  <c r="R1472" i="1"/>
  <c r="R1473" i="1"/>
  <c r="R1474" i="1"/>
  <c r="R1475" i="1"/>
  <c r="R1476" i="1"/>
  <c r="R1477" i="1"/>
  <c r="R1478" i="1"/>
  <c r="R1479" i="1"/>
  <c r="R1480" i="1"/>
  <c r="R1481" i="1"/>
  <c r="R1482" i="1"/>
  <c r="R1483" i="1"/>
  <c r="R1484" i="1"/>
  <c r="R1485" i="1"/>
  <c r="R1486" i="1"/>
  <c r="R1487" i="1"/>
  <c r="R1488" i="1"/>
  <c r="R1489" i="1"/>
  <c r="R1490" i="1"/>
  <c r="R1491" i="1"/>
  <c r="R1492" i="1"/>
  <c r="R1493" i="1"/>
  <c r="R1494" i="1"/>
  <c r="R1495" i="1"/>
  <c r="R1496" i="1"/>
  <c r="R1497" i="1"/>
  <c r="R1498" i="1"/>
  <c r="R1499" i="1"/>
  <c r="R1500" i="1"/>
  <c r="R1501" i="1"/>
  <c r="R1502" i="1"/>
  <c r="R1503" i="1"/>
  <c r="R1504" i="1"/>
  <c r="R1505" i="1"/>
  <c r="R1506" i="1"/>
  <c r="R1507" i="1"/>
  <c r="R1508" i="1"/>
  <c r="R1509" i="1"/>
  <c r="R1510" i="1"/>
  <c r="R1511" i="1"/>
  <c r="R1512" i="1"/>
  <c r="R1513" i="1"/>
  <c r="R1514" i="1"/>
  <c r="R1515" i="1"/>
  <c r="R1516" i="1"/>
  <c r="R1517" i="1"/>
  <c r="R1518" i="1"/>
  <c r="R1519" i="1"/>
  <c r="R1520" i="1"/>
  <c r="R1521" i="1"/>
  <c r="R1522" i="1"/>
  <c r="R1523" i="1"/>
  <c r="R1524" i="1"/>
  <c r="R1525" i="1"/>
  <c r="R1526" i="1"/>
  <c r="R1527" i="1"/>
  <c r="R1528" i="1"/>
  <c r="R1529" i="1"/>
  <c r="R1530" i="1"/>
  <c r="R1531" i="1"/>
  <c r="R1532" i="1"/>
  <c r="R1533" i="1"/>
  <c r="R1534" i="1"/>
  <c r="R1535" i="1"/>
  <c r="R1536" i="1"/>
  <c r="R1537" i="1"/>
  <c r="R1538" i="1"/>
  <c r="R1539" i="1"/>
  <c r="R1540" i="1"/>
  <c r="R1541" i="1"/>
  <c r="R1542" i="1"/>
  <c r="R1543" i="1"/>
  <c r="R1544" i="1"/>
  <c r="R1545" i="1"/>
  <c r="R1546" i="1"/>
  <c r="R1547" i="1"/>
  <c r="R1548" i="1"/>
  <c r="R1549" i="1"/>
  <c r="R1550" i="1"/>
  <c r="R1551" i="1"/>
  <c r="R1552" i="1"/>
  <c r="R1553" i="1"/>
  <c r="R1554" i="1"/>
  <c r="R1555" i="1"/>
  <c r="R1556" i="1"/>
  <c r="R1557" i="1"/>
  <c r="R1558" i="1"/>
  <c r="R1559" i="1"/>
  <c r="R1560" i="1"/>
  <c r="R1561" i="1"/>
  <c r="R1562" i="1"/>
  <c r="R1563" i="1"/>
  <c r="R1564" i="1"/>
  <c r="R1565" i="1"/>
  <c r="R1566" i="1"/>
  <c r="R1567" i="1"/>
  <c r="R1568" i="1"/>
  <c r="R1569" i="1"/>
  <c r="R1570" i="1"/>
  <c r="R1571" i="1"/>
  <c r="R1572" i="1"/>
  <c r="R1573" i="1"/>
  <c r="R1574" i="1"/>
  <c r="R1575" i="1"/>
  <c r="R1576" i="1"/>
  <c r="R1577" i="1"/>
  <c r="R1578" i="1"/>
  <c r="R1579" i="1"/>
  <c r="R1580" i="1"/>
  <c r="R1581" i="1"/>
  <c r="R1582" i="1"/>
  <c r="R1583" i="1"/>
  <c r="R1584" i="1"/>
  <c r="R1585" i="1"/>
  <c r="R1586" i="1"/>
  <c r="R1587" i="1"/>
  <c r="R1588" i="1"/>
  <c r="R1589" i="1"/>
  <c r="R1590" i="1"/>
  <c r="R1591" i="1"/>
  <c r="R1592" i="1"/>
  <c r="R1593" i="1"/>
  <c r="R1594" i="1"/>
  <c r="R1595" i="1"/>
  <c r="R1596" i="1"/>
  <c r="R1597" i="1"/>
  <c r="R1598" i="1"/>
  <c r="R1599" i="1"/>
  <c r="R1600" i="1"/>
  <c r="R1601" i="1"/>
  <c r="R1602" i="1"/>
  <c r="R1603" i="1"/>
  <c r="R1604" i="1"/>
  <c r="R1605" i="1"/>
  <c r="R1606" i="1"/>
  <c r="R1607" i="1"/>
  <c r="R1608" i="1"/>
  <c r="R1609" i="1"/>
  <c r="R1610" i="1"/>
  <c r="R1611" i="1"/>
  <c r="R1612" i="1"/>
  <c r="R1613" i="1"/>
  <c r="R1614" i="1"/>
  <c r="R1615" i="1"/>
  <c r="R1616" i="1"/>
  <c r="R1617" i="1"/>
  <c r="R1618" i="1"/>
  <c r="R1619" i="1"/>
  <c r="R1620" i="1"/>
  <c r="R1621" i="1"/>
  <c r="R1622" i="1"/>
  <c r="R1623" i="1"/>
  <c r="R1624" i="1"/>
  <c r="R1625" i="1"/>
  <c r="R1626" i="1"/>
  <c r="R1627" i="1"/>
  <c r="R1628" i="1"/>
  <c r="R1629" i="1"/>
  <c r="R1630" i="1"/>
  <c r="R1631" i="1"/>
  <c r="R1632" i="1"/>
  <c r="R1633" i="1"/>
  <c r="R1634" i="1"/>
  <c r="R1635" i="1"/>
  <c r="R1636" i="1"/>
  <c r="R1637" i="1"/>
  <c r="R1638" i="1"/>
  <c r="R1639" i="1"/>
  <c r="R1640" i="1"/>
  <c r="R1641" i="1"/>
  <c r="R1642" i="1"/>
  <c r="R1643" i="1"/>
  <c r="R1644" i="1"/>
  <c r="R1645" i="1"/>
  <c r="R1646" i="1"/>
  <c r="R1647" i="1"/>
  <c r="R1648" i="1"/>
  <c r="R1649" i="1"/>
  <c r="R1650" i="1"/>
  <c r="R1651" i="1"/>
  <c r="R1652" i="1"/>
  <c r="R1653" i="1"/>
  <c r="R1654" i="1"/>
  <c r="R1655" i="1"/>
  <c r="R1656" i="1"/>
  <c r="R1657" i="1"/>
  <c r="R1658" i="1"/>
  <c r="R1659" i="1"/>
  <c r="R1660" i="1"/>
  <c r="R1661" i="1"/>
  <c r="R1662" i="1"/>
  <c r="R1663" i="1"/>
  <c r="R1664" i="1"/>
  <c r="R1665" i="1"/>
  <c r="R1666" i="1"/>
  <c r="R1667" i="1"/>
  <c r="R1668" i="1"/>
  <c r="R1669" i="1"/>
  <c r="R1670" i="1"/>
  <c r="R1671" i="1"/>
  <c r="R1672" i="1"/>
  <c r="R1673" i="1"/>
  <c r="R1674" i="1"/>
  <c r="R1675" i="1"/>
  <c r="R1676" i="1"/>
  <c r="R1677" i="1"/>
  <c r="R1678" i="1"/>
  <c r="R1679" i="1"/>
  <c r="R1680" i="1"/>
  <c r="R1681" i="1"/>
  <c r="R1682" i="1"/>
  <c r="R1683" i="1"/>
  <c r="R1684" i="1"/>
  <c r="R1685" i="1"/>
  <c r="R1686" i="1"/>
  <c r="R1687" i="1"/>
  <c r="R1688" i="1"/>
  <c r="R1689" i="1"/>
  <c r="R1690" i="1"/>
  <c r="R1691" i="1"/>
  <c r="R1692" i="1"/>
  <c r="R1693" i="1"/>
  <c r="R1694" i="1"/>
  <c r="R1695" i="1"/>
  <c r="R1696" i="1"/>
  <c r="R1697" i="1"/>
  <c r="R1698" i="1"/>
  <c r="R1699" i="1"/>
  <c r="R1700" i="1"/>
  <c r="R1701" i="1"/>
  <c r="R1702" i="1"/>
  <c r="R1703" i="1"/>
  <c r="R1704" i="1"/>
  <c r="R1705" i="1"/>
  <c r="R1706" i="1"/>
  <c r="R1707" i="1"/>
  <c r="R1708" i="1"/>
  <c r="R1709" i="1"/>
  <c r="R1710" i="1"/>
  <c r="R1711" i="1"/>
  <c r="R1712" i="1"/>
  <c r="R1713" i="1"/>
  <c r="R1714" i="1"/>
  <c r="R1715" i="1"/>
  <c r="R1716" i="1"/>
  <c r="R1717" i="1"/>
  <c r="R1718" i="1"/>
  <c r="R1719" i="1"/>
  <c r="R1720" i="1"/>
  <c r="R1721" i="1"/>
  <c r="R1722" i="1"/>
  <c r="R1723" i="1"/>
  <c r="R1724" i="1"/>
  <c r="R1725" i="1"/>
  <c r="R1726" i="1"/>
  <c r="R1727" i="1"/>
  <c r="R1728" i="1"/>
  <c r="R1729" i="1"/>
  <c r="R1730" i="1"/>
  <c r="R1731" i="1"/>
  <c r="R1732" i="1"/>
  <c r="R1733" i="1"/>
  <c r="R1734" i="1"/>
  <c r="R1735" i="1"/>
  <c r="R1736" i="1"/>
  <c r="R1737" i="1"/>
  <c r="R1738" i="1"/>
  <c r="R1739" i="1"/>
  <c r="R1740" i="1"/>
  <c r="R1741" i="1"/>
  <c r="R1742" i="1"/>
  <c r="R1743" i="1"/>
  <c r="R1744" i="1"/>
  <c r="R1745" i="1"/>
  <c r="R1746" i="1"/>
  <c r="R1747" i="1"/>
  <c r="R1748" i="1"/>
  <c r="R1749" i="1"/>
  <c r="R1750" i="1"/>
  <c r="R1751" i="1"/>
  <c r="R1752" i="1"/>
  <c r="R1753" i="1"/>
  <c r="R1754" i="1"/>
  <c r="R1755" i="1"/>
  <c r="R1756" i="1"/>
  <c r="R1757" i="1"/>
  <c r="R1758" i="1"/>
  <c r="R1759" i="1"/>
  <c r="R1760" i="1"/>
  <c r="R1761" i="1"/>
  <c r="R1762" i="1"/>
  <c r="R1763" i="1"/>
  <c r="R1764" i="1"/>
  <c r="R1765" i="1"/>
  <c r="R1766" i="1"/>
  <c r="R1767" i="1"/>
  <c r="R1768" i="1"/>
  <c r="R1769" i="1"/>
  <c r="R1770" i="1"/>
  <c r="R1771" i="1"/>
  <c r="R1772" i="1"/>
  <c r="R1773" i="1"/>
  <c r="R1774" i="1"/>
  <c r="R1775" i="1"/>
  <c r="R1776" i="1"/>
  <c r="R1777" i="1"/>
  <c r="R1778" i="1"/>
  <c r="R1779" i="1"/>
  <c r="R1780" i="1"/>
  <c r="R1781" i="1"/>
  <c r="R1782" i="1"/>
  <c r="R1783" i="1"/>
  <c r="R1784" i="1"/>
  <c r="R1785" i="1"/>
  <c r="R1786" i="1"/>
  <c r="R1787" i="1"/>
  <c r="R1788" i="1"/>
  <c r="R1789" i="1"/>
  <c r="R1790" i="1"/>
  <c r="R1791" i="1"/>
  <c r="R1792" i="1"/>
  <c r="R1793" i="1"/>
  <c r="R1794" i="1"/>
  <c r="R1795" i="1"/>
  <c r="R1796" i="1"/>
  <c r="R1797" i="1"/>
  <c r="R1798" i="1"/>
  <c r="R1799" i="1"/>
  <c r="R1800" i="1"/>
  <c r="R1801" i="1"/>
  <c r="R1802" i="1"/>
  <c r="R1803" i="1"/>
  <c r="R1804" i="1"/>
  <c r="R1805" i="1"/>
  <c r="R1806" i="1"/>
  <c r="R1807" i="1"/>
  <c r="R1808" i="1"/>
  <c r="R1809" i="1"/>
  <c r="R1810" i="1"/>
  <c r="R1811" i="1"/>
  <c r="R1812" i="1"/>
  <c r="R1813" i="1"/>
  <c r="R1814" i="1"/>
  <c r="R1815" i="1"/>
  <c r="R1816" i="1"/>
  <c r="R1817" i="1"/>
  <c r="R1818" i="1"/>
  <c r="R1819" i="1"/>
  <c r="R1820" i="1"/>
  <c r="R1821" i="1"/>
  <c r="R1822" i="1"/>
  <c r="R1823" i="1"/>
  <c r="R1824" i="1"/>
  <c r="R1825" i="1"/>
  <c r="R1826" i="1"/>
  <c r="R1827" i="1"/>
  <c r="R1828" i="1"/>
  <c r="R1829" i="1"/>
  <c r="R1830" i="1"/>
  <c r="R1831" i="1"/>
  <c r="R1832" i="1"/>
  <c r="R1833" i="1"/>
  <c r="R1834" i="1"/>
  <c r="R1835" i="1"/>
  <c r="R1836" i="1"/>
  <c r="R1837" i="1"/>
  <c r="R1838" i="1"/>
  <c r="R1839" i="1"/>
  <c r="R1840" i="1"/>
  <c r="R1841" i="1"/>
  <c r="R1842" i="1"/>
  <c r="R1843" i="1"/>
  <c r="R1844" i="1"/>
  <c r="R1845" i="1"/>
  <c r="R1846" i="1"/>
  <c r="R1847" i="1"/>
  <c r="R1848" i="1"/>
  <c r="R1849" i="1"/>
  <c r="R1850" i="1"/>
  <c r="R1851" i="1"/>
  <c r="R1852" i="1"/>
  <c r="R1853" i="1"/>
  <c r="R1854" i="1"/>
  <c r="R1855" i="1"/>
  <c r="R1856" i="1"/>
  <c r="R1857" i="1"/>
  <c r="R1858" i="1"/>
  <c r="R1859" i="1"/>
  <c r="R1860" i="1"/>
  <c r="R1861" i="1"/>
  <c r="R1862" i="1"/>
  <c r="R1863" i="1"/>
  <c r="R1864" i="1"/>
  <c r="R1865" i="1"/>
  <c r="R1866" i="1"/>
  <c r="R1867" i="1"/>
  <c r="R1868" i="1"/>
  <c r="R1869" i="1"/>
  <c r="R1870" i="1"/>
  <c r="R1871" i="1"/>
  <c r="R1872" i="1"/>
  <c r="R1873" i="1"/>
  <c r="R1874" i="1"/>
  <c r="R1875" i="1"/>
  <c r="R1876" i="1"/>
  <c r="R1877" i="1"/>
  <c r="R1878" i="1"/>
  <c r="R1879" i="1"/>
  <c r="R1880" i="1"/>
  <c r="R1881" i="1"/>
  <c r="R1882" i="1"/>
  <c r="R1883" i="1"/>
  <c r="R1884" i="1"/>
  <c r="R1885" i="1"/>
  <c r="R1886" i="1"/>
  <c r="R1887" i="1"/>
  <c r="R1888" i="1"/>
  <c r="R1889" i="1"/>
  <c r="R1890" i="1"/>
  <c r="R1891" i="1"/>
  <c r="R1892" i="1"/>
  <c r="R1893" i="1"/>
  <c r="R1894" i="1"/>
  <c r="R1895" i="1"/>
  <c r="R1896" i="1"/>
  <c r="R1897" i="1"/>
  <c r="R1898" i="1"/>
  <c r="R1899" i="1"/>
  <c r="R1900" i="1"/>
  <c r="R1901" i="1"/>
  <c r="R1902" i="1"/>
  <c r="R1903" i="1"/>
  <c r="R1904" i="1"/>
  <c r="R1905" i="1"/>
  <c r="R1906" i="1"/>
  <c r="R1907" i="1"/>
  <c r="R1908" i="1"/>
  <c r="R1909" i="1"/>
  <c r="R1910" i="1"/>
  <c r="R1911" i="1"/>
  <c r="R1912" i="1"/>
  <c r="R1913" i="1"/>
  <c r="R1914" i="1"/>
  <c r="R1915" i="1"/>
  <c r="R1916" i="1"/>
  <c r="R1917" i="1"/>
  <c r="R1918" i="1"/>
  <c r="R1919" i="1"/>
  <c r="R1920" i="1"/>
  <c r="R1921" i="1"/>
  <c r="R1922" i="1"/>
  <c r="R1923" i="1"/>
  <c r="R1924" i="1"/>
  <c r="R1925" i="1"/>
  <c r="R1926" i="1"/>
  <c r="R1927" i="1"/>
  <c r="R1928" i="1"/>
  <c r="R1929" i="1"/>
  <c r="R1930" i="1"/>
  <c r="R1931" i="1"/>
  <c r="R1932" i="1"/>
  <c r="R1933" i="1"/>
  <c r="R1934" i="1"/>
  <c r="R1935" i="1"/>
  <c r="R1936" i="1"/>
  <c r="R1937" i="1"/>
  <c r="R1938" i="1"/>
  <c r="R1939" i="1"/>
  <c r="R1940" i="1"/>
  <c r="R1941" i="1"/>
  <c r="R1942" i="1"/>
  <c r="R1943" i="1"/>
  <c r="R1944" i="1"/>
  <c r="R1945" i="1"/>
  <c r="R1946" i="1"/>
  <c r="R1947" i="1"/>
  <c r="R1948" i="1"/>
  <c r="R1949" i="1"/>
  <c r="R1950" i="1"/>
  <c r="R1951" i="1"/>
  <c r="R1952" i="1"/>
  <c r="R1953" i="1"/>
  <c r="R1954" i="1"/>
  <c r="R1955" i="1"/>
  <c r="R1956" i="1"/>
  <c r="R1957" i="1"/>
  <c r="R1958" i="1"/>
  <c r="R1959" i="1"/>
  <c r="R1960" i="1"/>
  <c r="R1961" i="1"/>
  <c r="R1962" i="1"/>
  <c r="R1963" i="1"/>
  <c r="R1964" i="1"/>
  <c r="R1965" i="1"/>
  <c r="R1966" i="1"/>
  <c r="R1967" i="1"/>
  <c r="R1968" i="1"/>
  <c r="R1969" i="1"/>
  <c r="R1970" i="1"/>
  <c r="R1971" i="1"/>
  <c r="R1972" i="1"/>
  <c r="R1973" i="1"/>
  <c r="R1974" i="1"/>
  <c r="R1975" i="1"/>
  <c r="R1976" i="1"/>
  <c r="R1977" i="1"/>
  <c r="R1978" i="1"/>
  <c r="R1979" i="1"/>
  <c r="R1980" i="1"/>
  <c r="R1981" i="1"/>
  <c r="R1982" i="1"/>
  <c r="R1983" i="1"/>
  <c r="R1984" i="1"/>
  <c r="R1985" i="1"/>
  <c r="R1986" i="1"/>
  <c r="R1987" i="1"/>
  <c r="R1988" i="1"/>
  <c r="R1989" i="1"/>
  <c r="R1990" i="1"/>
  <c r="R1991" i="1"/>
  <c r="R1992" i="1"/>
  <c r="R1993" i="1"/>
  <c r="R1994" i="1"/>
  <c r="R1995" i="1"/>
  <c r="R1996" i="1"/>
  <c r="R1997" i="1"/>
  <c r="R1998" i="1"/>
  <c r="R1999" i="1"/>
  <c r="R2000" i="1"/>
  <c r="R2001" i="1"/>
  <c r="R2002" i="1"/>
  <c r="R2003" i="1"/>
  <c r="R2004" i="1"/>
  <c r="R2005" i="1"/>
  <c r="R2006" i="1"/>
  <c r="R2007" i="1"/>
  <c r="R2008" i="1"/>
  <c r="R2009" i="1"/>
  <c r="R2010" i="1"/>
  <c r="R2011" i="1"/>
  <c r="R2012" i="1"/>
  <c r="R2013" i="1"/>
  <c r="R2014" i="1"/>
  <c r="R2015" i="1"/>
  <c r="R2016" i="1"/>
  <c r="R2017" i="1"/>
  <c r="R2018" i="1"/>
  <c r="R2019" i="1"/>
  <c r="R2020" i="1"/>
  <c r="R2021" i="1"/>
  <c r="R2022" i="1"/>
  <c r="R2023" i="1"/>
  <c r="R2024" i="1"/>
  <c r="R2025" i="1"/>
  <c r="R2026" i="1"/>
  <c r="R2027" i="1"/>
  <c r="R2028" i="1"/>
  <c r="R2029" i="1"/>
  <c r="R2030" i="1"/>
  <c r="R2031" i="1"/>
  <c r="R2032" i="1"/>
  <c r="R2033" i="1"/>
  <c r="R2034" i="1"/>
  <c r="R2035" i="1"/>
  <c r="R2036" i="1"/>
  <c r="R2037" i="1"/>
  <c r="R2038" i="1"/>
  <c r="R2039" i="1"/>
  <c r="R2040" i="1"/>
  <c r="R2041" i="1"/>
  <c r="R2042" i="1"/>
  <c r="R2043" i="1"/>
  <c r="R2044" i="1"/>
  <c r="R2045" i="1"/>
  <c r="R2046" i="1"/>
  <c r="R2047" i="1"/>
  <c r="R2048" i="1"/>
  <c r="R2049" i="1"/>
  <c r="R2050" i="1"/>
  <c r="R2051" i="1"/>
  <c r="R2052" i="1"/>
  <c r="R2053" i="1"/>
  <c r="R2054" i="1"/>
  <c r="R2055" i="1"/>
  <c r="R2056" i="1"/>
  <c r="R2057" i="1"/>
  <c r="R2058" i="1"/>
  <c r="R2059" i="1"/>
  <c r="R2060" i="1"/>
  <c r="R2061" i="1"/>
  <c r="R2062" i="1"/>
  <c r="R2063" i="1"/>
  <c r="R2064" i="1"/>
  <c r="R2065" i="1"/>
  <c r="R2066" i="1"/>
  <c r="R2067" i="1"/>
  <c r="R2068" i="1"/>
  <c r="R2069" i="1"/>
  <c r="R2070" i="1"/>
  <c r="R2071" i="1"/>
  <c r="R2072" i="1"/>
  <c r="R2073" i="1"/>
  <c r="R2074" i="1"/>
  <c r="R2075" i="1"/>
  <c r="R2076" i="1"/>
  <c r="R2077" i="1"/>
  <c r="R2078" i="1"/>
  <c r="R2079" i="1"/>
  <c r="R2080" i="1"/>
  <c r="R2081" i="1"/>
  <c r="R2082" i="1"/>
  <c r="R2083" i="1"/>
  <c r="R2084" i="1"/>
  <c r="R2085" i="1"/>
  <c r="R2086" i="1"/>
  <c r="R2087" i="1"/>
  <c r="R2088" i="1"/>
  <c r="R2089" i="1"/>
  <c r="R2090" i="1"/>
  <c r="R2091" i="1"/>
  <c r="R2092" i="1"/>
  <c r="R2093" i="1"/>
  <c r="R2094" i="1"/>
  <c r="R2095" i="1"/>
  <c r="R2096" i="1"/>
  <c r="R2097" i="1"/>
  <c r="R2098" i="1"/>
  <c r="R2099" i="1"/>
  <c r="R2100" i="1"/>
  <c r="R2101" i="1"/>
  <c r="R2102" i="1"/>
  <c r="R2103" i="1"/>
  <c r="R2104" i="1"/>
  <c r="R2105" i="1"/>
  <c r="R2106" i="1"/>
  <c r="R2107" i="1"/>
  <c r="R2108" i="1"/>
  <c r="R2109" i="1"/>
  <c r="R2110" i="1"/>
  <c r="R2111" i="1"/>
  <c r="R2112" i="1"/>
  <c r="R2113" i="1"/>
  <c r="R2114" i="1"/>
  <c r="R2115" i="1"/>
  <c r="R2116" i="1"/>
  <c r="R2117" i="1"/>
  <c r="R2118" i="1"/>
  <c r="R2119" i="1"/>
  <c r="R2120" i="1"/>
  <c r="R2121" i="1"/>
  <c r="R2122" i="1"/>
  <c r="R2123" i="1"/>
  <c r="R2124" i="1"/>
  <c r="R2125" i="1"/>
  <c r="R2126" i="1"/>
  <c r="R2127" i="1"/>
  <c r="R2128" i="1"/>
  <c r="R2129" i="1"/>
  <c r="R2130" i="1"/>
  <c r="R2131" i="1"/>
  <c r="R2132" i="1"/>
  <c r="R2133" i="1"/>
  <c r="R2134" i="1"/>
  <c r="R2135" i="1"/>
  <c r="R2136" i="1"/>
  <c r="R2137" i="1"/>
  <c r="R2138" i="1"/>
  <c r="R2139" i="1"/>
  <c r="R2140" i="1"/>
  <c r="R2141" i="1"/>
  <c r="R2142" i="1"/>
  <c r="R2143" i="1"/>
  <c r="R2144" i="1"/>
  <c r="R2145" i="1"/>
  <c r="R2146" i="1"/>
  <c r="R2147" i="1"/>
  <c r="R2148" i="1"/>
  <c r="R2149" i="1"/>
  <c r="R2150" i="1"/>
  <c r="R2151" i="1"/>
  <c r="R2152" i="1"/>
  <c r="R2153" i="1"/>
  <c r="R2154" i="1"/>
  <c r="R2155" i="1"/>
  <c r="R2156" i="1"/>
  <c r="R2157" i="1"/>
  <c r="R2158" i="1"/>
  <c r="R2159" i="1"/>
  <c r="R2160" i="1"/>
  <c r="R2161" i="1"/>
  <c r="R2162" i="1"/>
  <c r="R2163" i="1"/>
  <c r="R2164" i="1"/>
  <c r="R2165" i="1"/>
  <c r="R2166" i="1"/>
  <c r="R2167" i="1"/>
  <c r="R2168" i="1"/>
  <c r="R2169" i="1"/>
  <c r="R2170" i="1"/>
  <c r="R2171" i="1"/>
  <c r="R2172" i="1"/>
  <c r="R2173" i="1"/>
  <c r="R2174" i="1"/>
  <c r="R2175" i="1"/>
  <c r="R2176" i="1"/>
  <c r="R2177" i="1"/>
  <c r="R2178" i="1"/>
  <c r="R2179" i="1"/>
  <c r="R2180" i="1"/>
  <c r="R2181" i="1"/>
  <c r="R2182" i="1"/>
  <c r="R2183" i="1"/>
  <c r="R2184" i="1"/>
  <c r="R2185" i="1"/>
  <c r="R2186" i="1"/>
  <c r="R2187" i="1"/>
  <c r="R2188" i="1"/>
  <c r="R2189" i="1"/>
  <c r="R2190" i="1"/>
  <c r="R2191" i="1"/>
  <c r="R2192" i="1"/>
  <c r="R2193" i="1"/>
  <c r="R2194" i="1"/>
  <c r="R2195" i="1"/>
  <c r="R2196" i="1"/>
  <c r="R2197" i="1"/>
  <c r="R2198" i="1"/>
  <c r="R2199" i="1"/>
  <c r="R2200" i="1"/>
  <c r="R2201" i="1"/>
  <c r="R2202" i="1"/>
  <c r="R2203" i="1"/>
  <c r="R2204" i="1"/>
  <c r="R2205" i="1"/>
  <c r="R2206" i="1"/>
  <c r="R2207" i="1"/>
  <c r="R2208" i="1"/>
  <c r="R2209" i="1"/>
  <c r="R2210" i="1"/>
  <c r="R2211" i="1"/>
  <c r="R2212" i="1"/>
  <c r="R2213" i="1"/>
  <c r="R2214" i="1"/>
  <c r="R2215" i="1"/>
  <c r="R2216" i="1"/>
  <c r="R2217" i="1"/>
  <c r="R2218" i="1"/>
  <c r="R2219" i="1"/>
  <c r="R2220" i="1"/>
  <c r="R2221" i="1"/>
  <c r="R2222" i="1"/>
  <c r="R2223" i="1"/>
  <c r="R2224" i="1"/>
  <c r="R2225" i="1"/>
  <c r="R2226" i="1"/>
  <c r="R2227" i="1"/>
  <c r="R2228" i="1"/>
  <c r="R2229" i="1"/>
  <c r="R2230" i="1"/>
  <c r="R2231" i="1"/>
  <c r="R2232" i="1"/>
  <c r="R2233" i="1"/>
  <c r="R2234" i="1"/>
  <c r="R2235" i="1"/>
  <c r="R2236" i="1"/>
  <c r="R2237" i="1"/>
  <c r="R2238" i="1"/>
  <c r="R2239" i="1"/>
  <c r="R2240" i="1"/>
  <c r="R2241" i="1"/>
  <c r="R2242" i="1"/>
  <c r="R2243" i="1"/>
  <c r="R2244" i="1"/>
  <c r="R2245" i="1"/>
  <c r="R2246" i="1"/>
  <c r="R2247" i="1"/>
  <c r="R2248" i="1"/>
  <c r="R2249" i="1"/>
  <c r="R2250" i="1"/>
  <c r="R2251" i="1"/>
  <c r="R2252" i="1"/>
  <c r="R2253" i="1"/>
  <c r="R2254" i="1"/>
  <c r="R2255" i="1"/>
  <c r="R2256" i="1"/>
  <c r="R2257" i="1"/>
  <c r="R2258" i="1"/>
  <c r="R2259" i="1"/>
  <c r="R2260" i="1"/>
  <c r="R2261" i="1"/>
  <c r="R2262" i="1"/>
  <c r="R2263" i="1"/>
  <c r="R2264" i="1"/>
  <c r="R2265" i="1"/>
  <c r="R2266" i="1"/>
  <c r="R2267" i="1"/>
  <c r="R2268" i="1"/>
  <c r="R2269" i="1"/>
  <c r="R2270" i="1"/>
  <c r="R2271" i="1"/>
  <c r="R2272" i="1"/>
  <c r="R2273" i="1"/>
  <c r="R2274" i="1"/>
  <c r="R2275" i="1"/>
  <c r="R2276" i="1"/>
  <c r="R2277" i="1"/>
  <c r="R2278" i="1"/>
  <c r="R2279" i="1"/>
  <c r="R2280" i="1"/>
  <c r="R2281" i="1"/>
  <c r="R2282" i="1"/>
  <c r="R2283" i="1"/>
  <c r="R2284" i="1"/>
  <c r="R2285" i="1"/>
  <c r="R2286" i="1"/>
  <c r="R2287" i="1"/>
  <c r="R2288" i="1"/>
  <c r="R2289" i="1"/>
  <c r="R2290" i="1"/>
  <c r="R2291" i="1"/>
  <c r="R2292" i="1"/>
  <c r="R2293" i="1"/>
  <c r="R2294" i="1"/>
  <c r="R2295" i="1"/>
  <c r="R2296" i="1"/>
  <c r="R2297" i="1"/>
  <c r="R2298" i="1"/>
  <c r="R2299" i="1"/>
  <c r="R2300" i="1"/>
  <c r="R2301" i="1"/>
  <c r="R2302" i="1"/>
  <c r="R2303" i="1"/>
  <c r="R2304" i="1"/>
  <c r="R2305" i="1"/>
  <c r="R2306" i="1"/>
  <c r="R2307" i="1"/>
  <c r="R2308" i="1"/>
  <c r="R2309" i="1"/>
  <c r="R2310" i="1"/>
  <c r="R2311" i="1"/>
  <c r="R2312" i="1"/>
  <c r="R2313" i="1"/>
  <c r="R2314" i="1"/>
  <c r="R2315" i="1"/>
  <c r="R2316" i="1"/>
  <c r="R2317" i="1"/>
  <c r="R2318" i="1"/>
  <c r="R2319" i="1"/>
  <c r="R2320" i="1"/>
  <c r="R2321" i="1"/>
  <c r="R2322" i="1"/>
  <c r="R2323" i="1"/>
  <c r="R2324" i="1"/>
  <c r="R2325" i="1"/>
  <c r="R2326" i="1"/>
  <c r="R2327" i="1"/>
  <c r="R2328" i="1"/>
  <c r="R2329" i="1"/>
  <c r="R2330" i="1"/>
  <c r="R2331" i="1"/>
  <c r="R2332" i="1"/>
  <c r="R2333" i="1"/>
  <c r="R2334" i="1"/>
  <c r="R2335" i="1"/>
  <c r="R2336" i="1"/>
  <c r="R2337" i="1"/>
  <c r="R2338" i="1"/>
  <c r="R2339" i="1"/>
  <c r="R2340" i="1"/>
  <c r="R2341" i="1"/>
  <c r="R2342" i="1"/>
  <c r="R2343" i="1"/>
  <c r="R2344" i="1"/>
  <c r="R2345" i="1"/>
  <c r="R2346" i="1"/>
  <c r="R2347" i="1"/>
  <c r="R2348" i="1"/>
  <c r="R2349" i="1"/>
  <c r="R2350" i="1"/>
  <c r="R2351" i="1"/>
  <c r="R2352" i="1"/>
  <c r="R2353" i="1"/>
  <c r="R2354" i="1"/>
  <c r="R2355" i="1"/>
  <c r="R2356" i="1"/>
  <c r="R2357" i="1"/>
  <c r="R2358" i="1"/>
  <c r="R2359" i="1"/>
  <c r="R2360" i="1"/>
  <c r="R2361" i="1"/>
  <c r="R2362" i="1"/>
  <c r="R2363" i="1"/>
  <c r="R2364" i="1"/>
  <c r="R2365" i="1"/>
  <c r="R2366" i="1"/>
  <c r="R2367" i="1"/>
  <c r="R2368" i="1"/>
  <c r="R2369" i="1"/>
  <c r="R2370" i="1"/>
  <c r="R2371" i="1"/>
  <c r="R2372" i="1"/>
  <c r="R2373" i="1"/>
  <c r="R2374" i="1"/>
  <c r="R2375" i="1"/>
  <c r="R2376" i="1"/>
  <c r="R2377" i="1"/>
  <c r="R2378" i="1"/>
  <c r="R2379" i="1"/>
  <c r="R2380" i="1"/>
  <c r="R2381" i="1"/>
  <c r="R2382" i="1"/>
  <c r="R2383" i="1"/>
  <c r="R2384" i="1"/>
  <c r="R2385" i="1"/>
  <c r="R2386" i="1"/>
  <c r="R2387" i="1"/>
  <c r="R2388" i="1"/>
  <c r="R2389" i="1"/>
  <c r="R2390" i="1"/>
  <c r="R2391" i="1"/>
  <c r="R2392" i="1"/>
  <c r="R2393" i="1"/>
  <c r="R2394" i="1"/>
  <c r="R2395" i="1"/>
  <c r="R2396" i="1"/>
  <c r="R2397" i="1"/>
  <c r="R2398" i="1"/>
  <c r="R2399" i="1"/>
  <c r="R2400" i="1"/>
  <c r="R2401" i="1"/>
  <c r="R2402" i="1"/>
  <c r="R2403" i="1"/>
  <c r="R2404" i="1"/>
  <c r="R2405" i="1"/>
  <c r="R2406" i="1"/>
  <c r="R2407" i="1"/>
  <c r="R2408" i="1"/>
  <c r="R2409" i="1"/>
  <c r="R2410" i="1"/>
  <c r="R2411" i="1"/>
  <c r="R2412" i="1"/>
  <c r="R2413" i="1"/>
  <c r="R2414" i="1"/>
  <c r="R2415" i="1"/>
  <c r="R2416" i="1"/>
  <c r="R2417" i="1"/>
  <c r="R2418" i="1"/>
  <c r="R2419" i="1"/>
  <c r="R2420" i="1"/>
  <c r="R2421" i="1"/>
  <c r="R2422" i="1"/>
  <c r="R2423" i="1"/>
  <c r="R2424" i="1"/>
  <c r="R2425" i="1"/>
  <c r="R2426" i="1"/>
  <c r="R2427" i="1"/>
  <c r="R2428" i="1"/>
  <c r="R2429" i="1"/>
  <c r="R2430" i="1"/>
  <c r="R2431" i="1"/>
  <c r="R2432" i="1"/>
  <c r="R2433" i="1"/>
  <c r="R2434" i="1"/>
  <c r="R2435" i="1"/>
  <c r="R2436" i="1"/>
  <c r="R2437" i="1"/>
  <c r="R2438" i="1"/>
  <c r="R2439" i="1"/>
  <c r="R2440" i="1"/>
  <c r="R2441" i="1"/>
  <c r="R2442" i="1"/>
  <c r="R2443" i="1"/>
  <c r="R2444" i="1"/>
  <c r="R2445" i="1"/>
  <c r="R2446" i="1"/>
  <c r="R2447" i="1"/>
  <c r="R2448" i="1"/>
  <c r="R2449" i="1"/>
  <c r="R2450" i="1"/>
  <c r="R2451" i="1"/>
  <c r="R2452" i="1"/>
  <c r="R2453" i="1"/>
  <c r="R2454" i="1"/>
  <c r="R2455" i="1"/>
  <c r="R2456" i="1"/>
  <c r="R2457" i="1"/>
  <c r="R2458" i="1"/>
  <c r="R2459" i="1"/>
  <c r="R2460" i="1"/>
  <c r="R2461" i="1"/>
  <c r="R2462" i="1"/>
  <c r="R2463" i="1"/>
  <c r="R2464" i="1"/>
  <c r="R2465" i="1"/>
  <c r="R2466" i="1"/>
  <c r="R2467" i="1"/>
  <c r="R2468" i="1"/>
  <c r="R2469" i="1"/>
  <c r="R2470" i="1"/>
  <c r="R2471" i="1"/>
  <c r="R2472" i="1"/>
  <c r="R2473" i="1"/>
  <c r="R2474" i="1"/>
  <c r="R2475" i="1"/>
  <c r="R2476" i="1"/>
  <c r="R2477" i="1"/>
  <c r="R2478" i="1"/>
  <c r="R2479" i="1"/>
  <c r="R2480" i="1"/>
  <c r="R2481" i="1"/>
  <c r="R2482" i="1"/>
  <c r="R2483" i="1"/>
  <c r="R2484" i="1"/>
  <c r="R2485" i="1"/>
  <c r="R2486" i="1"/>
  <c r="R2487" i="1"/>
  <c r="R2488" i="1"/>
  <c r="R2489" i="1"/>
  <c r="R2490" i="1"/>
  <c r="R2491" i="1"/>
  <c r="R2492" i="1"/>
  <c r="R2493" i="1"/>
  <c r="R2494" i="1"/>
  <c r="R2495" i="1"/>
  <c r="R2496" i="1"/>
  <c r="R2497" i="1"/>
  <c r="R2498" i="1"/>
  <c r="R2499" i="1"/>
  <c r="R2500" i="1"/>
  <c r="R2501" i="1"/>
  <c r="R2502" i="1"/>
  <c r="R2503" i="1"/>
  <c r="R2504" i="1"/>
  <c r="R2505" i="1"/>
  <c r="R2506" i="1"/>
  <c r="R2507" i="1"/>
  <c r="R2508" i="1"/>
  <c r="R2509" i="1"/>
  <c r="R2510" i="1"/>
  <c r="R2511" i="1"/>
  <c r="R2512" i="1"/>
  <c r="R2513" i="1"/>
  <c r="R2514" i="1"/>
  <c r="R2515" i="1"/>
  <c r="R2516" i="1"/>
  <c r="R2517" i="1"/>
  <c r="R2518" i="1"/>
  <c r="R2519" i="1"/>
  <c r="R2520" i="1"/>
  <c r="R2521" i="1"/>
  <c r="R2522" i="1"/>
  <c r="R2523" i="1"/>
  <c r="R2524" i="1"/>
  <c r="R2525" i="1"/>
  <c r="R2526" i="1"/>
  <c r="R2527" i="1"/>
  <c r="R2528" i="1"/>
  <c r="R2529" i="1"/>
  <c r="R2530" i="1"/>
  <c r="R2531" i="1"/>
  <c r="R2532" i="1"/>
  <c r="R2533" i="1"/>
  <c r="R2534" i="1"/>
  <c r="R2535" i="1"/>
  <c r="R2536" i="1"/>
  <c r="R2537" i="1"/>
  <c r="R2538" i="1"/>
  <c r="R2539" i="1"/>
  <c r="R2540" i="1"/>
  <c r="R2541" i="1"/>
  <c r="R2542" i="1"/>
  <c r="R2543" i="1"/>
  <c r="R2544" i="1"/>
  <c r="R2545" i="1"/>
  <c r="R2546" i="1"/>
  <c r="R2547" i="1"/>
  <c r="R2548" i="1"/>
  <c r="R2549" i="1"/>
  <c r="R2550" i="1"/>
  <c r="R2551" i="1"/>
  <c r="R2552" i="1"/>
  <c r="R2553" i="1"/>
  <c r="R2554" i="1"/>
  <c r="R2555" i="1"/>
  <c r="R2556" i="1"/>
  <c r="R2557" i="1"/>
  <c r="R2558" i="1"/>
  <c r="R2559" i="1"/>
  <c r="R2560" i="1"/>
  <c r="R2561" i="1"/>
  <c r="R2562" i="1"/>
  <c r="R2563" i="1"/>
  <c r="R2564" i="1"/>
  <c r="R2565" i="1"/>
  <c r="R2566" i="1"/>
  <c r="R2567" i="1"/>
  <c r="R2568" i="1"/>
  <c r="R2569" i="1"/>
  <c r="R2570" i="1"/>
  <c r="R2571" i="1"/>
  <c r="R2572" i="1"/>
  <c r="R2573" i="1"/>
  <c r="R2574" i="1"/>
  <c r="R2575" i="1"/>
  <c r="R2576" i="1"/>
  <c r="R2577" i="1"/>
  <c r="R2578" i="1"/>
  <c r="R2579" i="1"/>
  <c r="R2580" i="1"/>
  <c r="R2581" i="1"/>
  <c r="R2582" i="1"/>
  <c r="R2583" i="1"/>
  <c r="R2584" i="1"/>
  <c r="R2585" i="1"/>
  <c r="R2586" i="1"/>
  <c r="R2587" i="1"/>
  <c r="R2588" i="1"/>
  <c r="R2589" i="1"/>
  <c r="R2590" i="1"/>
  <c r="R2591" i="1"/>
  <c r="R2592" i="1"/>
  <c r="R2593" i="1"/>
  <c r="R2594" i="1"/>
  <c r="R2595" i="1"/>
  <c r="R2596" i="1"/>
  <c r="R2597" i="1"/>
  <c r="R2598" i="1"/>
  <c r="R2599" i="1"/>
  <c r="R2600" i="1"/>
  <c r="R2601" i="1"/>
  <c r="R2602" i="1"/>
  <c r="R2603" i="1"/>
  <c r="R2604" i="1"/>
  <c r="R2605" i="1"/>
  <c r="R2606" i="1"/>
  <c r="R2607" i="1"/>
  <c r="R2608" i="1"/>
  <c r="R2609" i="1"/>
  <c r="R2610" i="1"/>
  <c r="R2611" i="1"/>
  <c r="R2612" i="1"/>
  <c r="R2613" i="1"/>
  <c r="R2614" i="1"/>
  <c r="R2615" i="1"/>
  <c r="R2616" i="1"/>
  <c r="R2617" i="1"/>
  <c r="R2618" i="1"/>
  <c r="R2619" i="1"/>
  <c r="R2620" i="1"/>
  <c r="R2621" i="1"/>
  <c r="R2622" i="1"/>
  <c r="R2623" i="1"/>
  <c r="R2624" i="1"/>
  <c r="R2625" i="1"/>
  <c r="R2626" i="1"/>
  <c r="R2627" i="1"/>
  <c r="R2628" i="1"/>
  <c r="R2629" i="1"/>
  <c r="R2630" i="1"/>
  <c r="R2631" i="1"/>
  <c r="R2632" i="1"/>
  <c r="R2633" i="1"/>
  <c r="R2634" i="1"/>
  <c r="R2635" i="1"/>
  <c r="R2636" i="1"/>
  <c r="R2637" i="1"/>
  <c r="R2638" i="1"/>
  <c r="R2639" i="1"/>
  <c r="R2640" i="1"/>
  <c r="R2641" i="1"/>
  <c r="R2642" i="1"/>
  <c r="R2643" i="1"/>
  <c r="R2644" i="1"/>
  <c r="R2645" i="1"/>
  <c r="R2646" i="1"/>
  <c r="R2647" i="1"/>
  <c r="R2648" i="1"/>
  <c r="R2649" i="1"/>
  <c r="R2650" i="1"/>
  <c r="R2651" i="1"/>
  <c r="R2652" i="1"/>
  <c r="R2653" i="1"/>
  <c r="R2654" i="1"/>
  <c r="R2655" i="1"/>
  <c r="R2656" i="1"/>
  <c r="R2657" i="1"/>
  <c r="R2658" i="1"/>
  <c r="R2659" i="1"/>
  <c r="R2660" i="1"/>
  <c r="R2661" i="1"/>
  <c r="R2662" i="1"/>
  <c r="R2663" i="1"/>
  <c r="R2664" i="1"/>
  <c r="R2665" i="1"/>
  <c r="R2666" i="1"/>
  <c r="R2667" i="1"/>
  <c r="R2668" i="1"/>
  <c r="R2669" i="1"/>
  <c r="R2670" i="1"/>
  <c r="R2671" i="1"/>
  <c r="R2672" i="1"/>
  <c r="R2673" i="1"/>
  <c r="R2674" i="1"/>
  <c r="R2675" i="1"/>
  <c r="R2676" i="1"/>
  <c r="R2677" i="1"/>
  <c r="R2678" i="1"/>
  <c r="R2679" i="1"/>
  <c r="R2680" i="1"/>
  <c r="R2681" i="1"/>
  <c r="R2682" i="1"/>
  <c r="R2683" i="1"/>
  <c r="R2684" i="1"/>
  <c r="R2685" i="1"/>
  <c r="R2686" i="1"/>
  <c r="R2687" i="1"/>
  <c r="R2688" i="1"/>
  <c r="R2689" i="1"/>
  <c r="R2690" i="1"/>
  <c r="R2691" i="1"/>
  <c r="R2692" i="1"/>
  <c r="R2693" i="1"/>
  <c r="R2694" i="1"/>
  <c r="R2695" i="1"/>
  <c r="R2696" i="1"/>
  <c r="R2697" i="1"/>
  <c r="R2698" i="1"/>
  <c r="R2699" i="1"/>
  <c r="R2700" i="1"/>
  <c r="R2701" i="1"/>
  <c r="R2702" i="1"/>
  <c r="R2703" i="1"/>
  <c r="R2704" i="1"/>
  <c r="R2705" i="1"/>
  <c r="R2706" i="1"/>
  <c r="R2707" i="1"/>
  <c r="R2708" i="1"/>
  <c r="R2709" i="1"/>
  <c r="R2710" i="1"/>
  <c r="R2711" i="1"/>
  <c r="R2712" i="1"/>
  <c r="R2713" i="1"/>
  <c r="R2714" i="1"/>
  <c r="R2715" i="1"/>
  <c r="R2716" i="1"/>
  <c r="R2717" i="1"/>
  <c r="R2718" i="1"/>
  <c r="R2719" i="1"/>
  <c r="R2720" i="1"/>
  <c r="R2721" i="1"/>
  <c r="R2722" i="1"/>
  <c r="R2723" i="1"/>
  <c r="R2724" i="1"/>
  <c r="R2725" i="1"/>
  <c r="R2726" i="1"/>
  <c r="R2727" i="1"/>
  <c r="R2728" i="1"/>
  <c r="R2729" i="1"/>
  <c r="R2730" i="1"/>
  <c r="R2731" i="1"/>
  <c r="R2732" i="1"/>
  <c r="R2733" i="1"/>
  <c r="R2734" i="1"/>
  <c r="R2735" i="1"/>
  <c r="R2736" i="1"/>
  <c r="R2737" i="1"/>
  <c r="R2738" i="1"/>
  <c r="R2739" i="1"/>
  <c r="R2740" i="1"/>
  <c r="R2741" i="1"/>
  <c r="R2742" i="1"/>
  <c r="R2743" i="1"/>
  <c r="R2744" i="1"/>
  <c r="R2745" i="1"/>
  <c r="R2746" i="1"/>
  <c r="R2747" i="1"/>
  <c r="R2748" i="1"/>
  <c r="R2749" i="1"/>
  <c r="R2750" i="1"/>
  <c r="R2751" i="1"/>
  <c r="R2752" i="1"/>
  <c r="R2753" i="1"/>
  <c r="R2754" i="1"/>
  <c r="R2755" i="1"/>
  <c r="R2756" i="1"/>
  <c r="R2757" i="1"/>
  <c r="R2758" i="1"/>
  <c r="R2759" i="1"/>
  <c r="R2760" i="1"/>
  <c r="R2761" i="1"/>
  <c r="R2762" i="1"/>
  <c r="R2763" i="1"/>
  <c r="R2764" i="1"/>
  <c r="R2765" i="1"/>
  <c r="R2766" i="1"/>
  <c r="R2767" i="1"/>
  <c r="R2768" i="1"/>
  <c r="S2768" i="1"/>
  <c r="R2769" i="1"/>
  <c r="R2770" i="1"/>
  <c r="R2771" i="1"/>
  <c r="R2772" i="1"/>
  <c r="S2772" i="1"/>
  <c r="R2773" i="1"/>
  <c r="R2774" i="1"/>
  <c r="R2775" i="1"/>
  <c r="R2776" i="1"/>
  <c r="S2776" i="1"/>
  <c r="R2777" i="1"/>
  <c r="R2778" i="1"/>
  <c r="R2779" i="1"/>
  <c r="R2780" i="1"/>
  <c r="S2780" i="1"/>
  <c r="R2781" i="1"/>
  <c r="R2782" i="1"/>
  <c r="R2783" i="1"/>
  <c r="R2784" i="1"/>
  <c r="S2784" i="1"/>
  <c r="R2785" i="1"/>
  <c r="R2786" i="1"/>
  <c r="R2787" i="1"/>
  <c r="R2788" i="1"/>
  <c r="S2788" i="1"/>
  <c r="R2789" i="1"/>
  <c r="R2790" i="1"/>
  <c r="R2791" i="1"/>
  <c r="R2792" i="1"/>
  <c r="S2792" i="1"/>
  <c r="R2793" i="1"/>
  <c r="R2794" i="1"/>
  <c r="R2795" i="1"/>
  <c r="R2796" i="1"/>
  <c r="S2796" i="1"/>
  <c r="R2797" i="1"/>
  <c r="R2798" i="1"/>
  <c r="R2799" i="1"/>
  <c r="R2800" i="1"/>
  <c r="S2800" i="1"/>
  <c r="R2801" i="1"/>
  <c r="R2802" i="1"/>
  <c r="R2803" i="1"/>
  <c r="R2804" i="1"/>
  <c r="S2804" i="1"/>
  <c r="R2805" i="1"/>
  <c r="R2806" i="1"/>
  <c r="R2807" i="1"/>
  <c r="R2808" i="1"/>
  <c r="S2808" i="1"/>
  <c r="R2809" i="1"/>
  <c r="R2810" i="1"/>
  <c r="R2811" i="1"/>
  <c r="R2812" i="1"/>
  <c r="S2812" i="1"/>
  <c r="R2813" i="1"/>
  <c r="R2814" i="1"/>
  <c r="R2815" i="1"/>
  <c r="R2816" i="1"/>
  <c r="S2816" i="1"/>
  <c r="R2817" i="1"/>
  <c r="R2818" i="1"/>
  <c r="R2819" i="1"/>
  <c r="R2820" i="1"/>
  <c r="S2820" i="1"/>
  <c r="R2821" i="1"/>
  <c r="R2822" i="1"/>
  <c r="R2823" i="1"/>
  <c r="R2824" i="1"/>
  <c r="S2824" i="1"/>
  <c r="R2825" i="1"/>
  <c r="R2826" i="1"/>
  <c r="R2827" i="1"/>
  <c r="R2828" i="1"/>
  <c r="S2828" i="1"/>
  <c r="R2829" i="1"/>
  <c r="R2830" i="1"/>
  <c r="R2831" i="1"/>
  <c r="R2832" i="1"/>
  <c r="S2832" i="1"/>
  <c r="R2833" i="1"/>
  <c r="R2834" i="1"/>
  <c r="R2835" i="1"/>
  <c r="R2836" i="1"/>
  <c r="S2836" i="1"/>
  <c r="R2837" i="1"/>
  <c r="R2838" i="1"/>
  <c r="R2839" i="1"/>
  <c r="R2840" i="1"/>
  <c r="S2840" i="1"/>
  <c r="R2841" i="1"/>
  <c r="R2842" i="1"/>
  <c r="R2843" i="1"/>
  <c r="R2844" i="1"/>
  <c r="S2844" i="1"/>
  <c r="R2845" i="1"/>
  <c r="R2846" i="1"/>
  <c r="R2847" i="1"/>
  <c r="R2848" i="1"/>
  <c r="S2848" i="1"/>
  <c r="R2849" i="1"/>
  <c r="R2850" i="1"/>
  <c r="R2851" i="1"/>
  <c r="R2852" i="1"/>
  <c r="S2852" i="1"/>
  <c r="R2853" i="1"/>
  <c r="R2854" i="1"/>
  <c r="R2855" i="1"/>
  <c r="R2856" i="1"/>
  <c r="S2856" i="1"/>
  <c r="R2857" i="1"/>
  <c r="R2858" i="1"/>
  <c r="R2859" i="1"/>
  <c r="R2860" i="1"/>
  <c r="S2860" i="1"/>
  <c r="R2861" i="1"/>
  <c r="R2862" i="1"/>
  <c r="R2863" i="1"/>
  <c r="R2864" i="1"/>
  <c r="S2864" i="1"/>
  <c r="R2865" i="1"/>
  <c r="R2866" i="1"/>
  <c r="R2867" i="1"/>
  <c r="R2868" i="1"/>
  <c r="S2868" i="1"/>
  <c r="R2869" i="1"/>
  <c r="R2870" i="1"/>
  <c r="R2871" i="1"/>
  <c r="R2872" i="1"/>
  <c r="S2872" i="1"/>
  <c r="R2873" i="1"/>
  <c r="R2874" i="1"/>
  <c r="R2875" i="1"/>
  <c r="R2876" i="1"/>
  <c r="S2876" i="1"/>
  <c r="R2877" i="1"/>
  <c r="R2878" i="1"/>
  <c r="R2879" i="1"/>
  <c r="R2880" i="1"/>
  <c r="S2880" i="1"/>
  <c r="R2881" i="1"/>
  <c r="R2882" i="1"/>
  <c r="R2883" i="1"/>
  <c r="R2884" i="1"/>
  <c r="S2884" i="1"/>
  <c r="R2885" i="1"/>
  <c r="R2886" i="1"/>
  <c r="R2887" i="1"/>
  <c r="R2888" i="1"/>
  <c r="S2888" i="1"/>
  <c r="R2889" i="1"/>
  <c r="R2890" i="1"/>
  <c r="R2891" i="1"/>
  <c r="R2892" i="1"/>
  <c r="S2892" i="1"/>
  <c r="R2893" i="1"/>
  <c r="R2894" i="1"/>
  <c r="R2895" i="1"/>
  <c r="R2896" i="1"/>
  <c r="S2896" i="1"/>
  <c r="R2897" i="1"/>
  <c r="R2898" i="1"/>
  <c r="R2899" i="1"/>
  <c r="R2900" i="1"/>
  <c r="S2900" i="1"/>
  <c r="R2901" i="1"/>
  <c r="R2902" i="1"/>
  <c r="R2903" i="1"/>
  <c r="R2904" i="1"/>
  <c r="S2904" i="1"/>
  <c r="R2905" i="1"/>
  <c r="R2906" i="1"/>
  <c r="R2907" i="1"/>
  <c r="R2908" i="1"/>
  <c r="S2908" i="1"/>
  <c r="R2909" i="1"/>
  <c r="R2910" i="1"/>
  <c r="R2911" i="1"/>
  <c r="R2912" i="1"/>
  <c r="S2912" i="1"/>
  <c r="R2913" i="1"/>
  <c r="R2914" i="1"/>
  <c r="R2915" i="1"/>
  <c r="R2916" i="1"/>
  <c r="S2916" i="1"/>
  <c r="R2917" i="1"/>
  <c r="R2918" i="1"/>
  <c r="R2919" i="1"/>
  <c r="R2920" i="1"/>
  <c r="S2920" i="1"/>
  <c r="R2921" i="1"/>
  <c r="R2922" i="1"/>
  <c r="R2923" i="1"/>
  <c r="R2924" i="1"/>
  <c r="S2924" i="1"/>
  <c r="R2925" i="1"/>
  <c r="R2926" i="1"/>
  <c r="R2927" i="1"/>
  <c r="R2928" i="1"/>
  <c r="S2928" i="1"/>
  <c r="R2929" i="1"/>
  <c r="R2930" i="1"/>
  <c r="R2931" i="1"/>
  <c r="R2932" i="1"/>
  <c r="S2932" i="1"/>
  <c r="R2933" i="1"/>
  <c r="R2934" i="1"/>
  <c r="R2935" i="1"/>
  <c r="R2936" i="1"/>
  <c r="S2936" i="1"/>
  <c r="R2937" i="1"/>
  <c r="R2938" i="1"/>
  <c r="R2939" i="1"/>
  <c r="R2940" i="1"/>
  <c r="S2940" i="1"/>
  <c r="R2941" i="1"/>
  <c r="R2942" i="1"/>
  <c r="R2943" i="1"/>
  <c r="R2944" i="1"/>
  <c r="S2944" i="1"/>
  <c r="R2945" i="1"/>
  <c r="R2946" i="1"/>
  <c r="R2947" i="1"/>
  <c r="R2948" i="1"/>
  <c r="S2948" i="1"/>
  <c r="R2949" i="1"/>
  <c r="R2950" i="1"/>
  <c r="R2951" i="1"/>
  <c r="R2952" i="1"/>
  <c r="S2952" i="1"/>
  <c r="R2953" i="1"/>
  <c r="R2954" i="1"/>
  <c r="R2955" i="1"/>
  <c r="R2956" i="1"/>
  <c r="S2956" i="1"/>
  <c r="R2957" i="1"/>
  <c r="R2958" i="1"/>
  <c r="R2959" i="1"/>
  <c r="R2960" i="1"/>
  <c r="S2960" i="1"/>
  <c r="R2961" i="1"/>
  <c r="R2962" i="1"/>
  <c r="R2963" i="1"/>
  <c r="R2964" i="1"/>
  <c r="S2964" i="1"/>
  <c r="R2965" i="1"/>
  <c r="R2966" i="1"/>
  <c r="R2967" i="1"/>
  <c r="R2968" i="1"/>
  <c r="S2968" i="1"/>
  <c r="R2969" i="1"/>
  <c r="R2970" i="1"/>
  <c r="R2971" i="1"/>
  <c r="R2972" i="1"/>
  <c r="S2972" i="1"/>
  <c r="R2973" i="1"/>
  <c r="R2974" i="1"/>
  <c r="R2975" i="1"/>
  <c r="R2976" i="1"/>
  <c r="S2976" i="1"/>
  <c r="R2977" i="1"/>
  <c r="R2978" i="1"/>
  <c r="R2979" i="1"/>
  <c r="R2980" i="1"/>
  <c r="S2980" i="1"/>
  <c r="R2981" i="1"/>
  <c r="R2982" i="1"/>
  <c r="R2983" i="1"/>
  <c r="R2984" i="1"/>
  <c r="S2984" i="1"/>
  <c r="R2985" i="1"/>
  <c r="R2986" i="1"/>
  <c r="R2987" i="1"/>
  <c r="R2988" i="1"/>
  <c r="S2988" i="1"/>
  <c r="R2989" i="1"/>
  <c r="R2990" i="1"/>
  <c r="R2991" i="1"/>
  <c r="R2992" i="1"/>
  <c r="S2992" i="1"/>
  <c r="R2993" i="1"/>
  <c r="R2994" i="1"/>
  <c r="R2995" i="1"/>
  <c r="R2996" i="1"/>
  <c r="S2996" i="1"/>
  <c r="R2997" i="1"/>
  <c r="R2998" i="1"/>
  <c r="R2999" i="1"/>
  <c r="R3000" i="1"/>
  <c r="S3000" i="1"/>
  <c r="R3001" i="1"/>
  <c r="R3002" i="1"/>
  <c r="R3003" i="1"/>
  <c r="R3004" i="1"/>
  <c r="S3004" i="1"/>
  <c r="R3005" i="1"/>
  <c r="R3006" i="1"/>
  <c r="R3007" i="1"/>
  <c r="R3008" i="1"/>
  <c r="S3008" i="1"/>
  <c r="R3009" i="1"/>
  <c r="R3010" i="1"/>
  <c r="R3011" i="1"/>
  <c r="R3012" i="1"/>
  <c r="S3012" i="1"/>
  <c r="R3013" i="1"/>
  <c r="R3014" i="1"/>
  <c r="R3015" i="1"/>
  <c r="R3016" i="1"/>
  <c r="S3016" i="1"/>
  <c r="R3017" i="1"/>
  <c r="R3018" i="1"/>
  <c r="R3019" i="1"/>
  <c r="R3020" i="1"/>
  <c r="S3020" i="1"/>
  <c r="R3021" i="1"/>
  <c r="R3022" i="1"/>
  <c r="R3023" i="1"/>
  <c r="R3024" i="1"/>
  <c r="S3024" i="1"/>
  <c r="R3025" i="1"/>
  <c r="R3026" i="1"/>
  <c r="R3027" i="1"/>
  <c r="R3028" i="1"/>
  <c r="S3028" i="1"/>
  <c r="R3029" i="1"/>
  <c r="R3030" i="1"/>
  <c r="R3031" i="1"/>
  <c r="R3032" i="1"/>
  <c r="S3032" i="1"/>
  <c r="R3033" i="1"/>
  <c r="R3034" i="1"/>
  <c r="R3035" i="1"/>
  <c r="R3036" i="1"/>
  <c r="S3036" i="1"/>
  <c r="R3037" i="1"/>
  <c r="R3038" i="1"/>
  <c r="R3039" i="1"/>
  <c r="R3040" i="1"/>
  <c r="S3040" i="1"/>
  <c r="R3041" i="1"/>
  <c r="R3042" i="1"/>
  <c r="R3043" i="1"/>
  <c r="R3044" i="1"/>
  <c r="S3044" i="1"/>
  <c r="R3045" i="1"/>
  <c r="R3046" i="1"/>
  <c r="R3047" i="1"/>
  <c r="R3048" i="1"/>
  <c r="S3048" i="1"/>
  <c r="R3049" i="1"/>
  <c r="R3050" i="1"/>
  <c r="R3051" i="1"/>
  <c r="R3052" i="1"/>
  <c r="S3052" i="1"/>
  <c r="R3053" i="1"/>
  <c r="R3054" i="1"/>
  <c r="R3055" i="1"/>
  <c r="R3056" i="1"/>
  <c r="S3056" i="1"/>
  <c r="R3057" i="1"/>
  <c r="R3058" i="1"/>
  <c r="R3059" i="1"/>
  <c r="R3060" i="1"/>
  <c r="S3060" i="1"/>
  <c r="R3061" i="1"/>
  <c r="R3062" i="1"/>
  <c r="R3063" i="1"/>
  <c r="R3064" i="1"/>
  <c r="S3064" i="1"/>
  <c r="R3065" i="1"/>
  <c r="R3066" i="1"/>
  <c r="R3067" i="1"/>
  <c r="R3068" i="1"/>
  <c r="S3068" i="1"/>
  <c r="R3069" i="1"/>
  <c r="R3070" i="1"/>
  <c r="R3071" i="1"/>
  <c r="R3072" i="1"/>
  <c r="R3073" i="1"/>
  <c r="R3074" i="1"/>
  <c r="R3075" i="1"/>
  <c r="R3076" i="1"/>
  <c r="R3077" i="1"/>
  <c r="R3078" i="1"/>
  <c r="R3079" i="1"/>
  <c r="R3080" i="1"/>
  <c r="R3081" i="1"/>
  <c r="R3082" i="1"/>
  <c r="R3083" i="1"/>
  <c r="R3084" i="1"/>
  <c r="R3085" i="1"/>
  <c r="R3086" i="1"/>
  <c r="R3087" i="1"/>
  <c r="R3088" i="1"/>
  <c r="R3089" i="1"/>
  <c r="R3090" i="1"/>
  <c r="R3091" i="1"/>
  <c r="R3092" i="1"/>
  <c r="R3093" i="1"/>
  <c r="R3094" i="1"/>
  <c r="R3095" i="1"/>
  <c r="R3096" i="1"/>
  <c r="R3097" i="1"/>
  <c r="R3098" i="1"/>
  <c r="R3099" i="1"/>
  <c r="R3100" i="1"/>
  <c r="R3101" i="1"/>
  <c r="R3102" i="1"/>
  <c r="R3103" i="1"/>
  <c r="R3104" i="1"/>
  <c r="R3105" i="1"/>
  <c r="R3106" i="1"/>
  <c r="R3107" i="1"/>
  <c r="R3108" i="1"/>
  <c r="R3109" i="1"/>
  <c r="R3110" i="1"/>
  <c r="R3111" i="1"/>
  <c r="R3112" i="1"/>
  <c r="R3113" i="1"/>
  <c r="R3114" i="1"/>
  <c r="R3115" i="1"/>
  <c r="R3116" i="1"/>
  <c r="R3117" i="1"/>
  <c r="R3118" i="1"/>
  <c r="R3119" i="1"/>
  <c r="R3120" i="1"/>
  <c r="R3121" i="1"/>
  <c r="R3122" i="1"/>
  <c r="R3123" i="1"/>
  <c r="R3124" i="1"/>
  <c r="R3125" i="1"/>
  <c r="R3126" i="1"/>
  <c r="R3127" i="1"/>
  <c r="R3128" i="1"/>
  <c r="R3129" i="1"/>
  <c r="R3130" i="1"/>
  <c r="R3131" i="1"/>
  <c r="R3132" i="1"/>
  <c r="R3133" i="1"/>
  <c r="R3134" i="1"/>
  <c r="R3135" i="1"/>
  <c r="R3136" i="1"/>
  <c r="R3137" i="1"/>
  <c r="R3138" i="1"/>
  <c r="R3139" i="1"/>
  <c r="R3140" i="1"/>
  <c r="R3141" i="1"/>
  <c r="R3142" i="1"/>
  <c r="R3143" i="1"/>
  <c r="R3144" i="1"/>
  <c r="S3144" i="1"/>
  <c r="R3145" i="1"/>
  <c r="R3146" i="1"/>
  <c r="R3147" i="1"/>
  <c r="R3148" i="1"/>
  <c r="S3148" i="1"/>
  <c r="R3149" i="1"/>
  <c r="R3150" i="1"/>
  <c r="R3151" i="1"/>
  <c r="R3152" i="1"/>
  <c r="S3152" i="1"/>
  <c r="R3153" i="1"/>
  <c r="R3154" i="1"/>
  <c r="R3155" i="1"/>
  <c r="R3156" i="1"/>
  <c r="S3156" i="1"/>
  <c r="R3157" i="1"/>
  <c r="R3158" i="1"/>
  <c r="R3159" i="1"/>
  <c r="R3160" i="1"/>
  <c r="S3160" i="1"/>
  <c r="R3161" i="1"/>
  <c r="R3162" i="1"/>
  <c r="R3163" i="1"/>
  <c r="R3164" i="1"/>
  <c r="S3164" i="1"/>
  <c r="R3165" i="1"/>
  <c r="R3166" i="1"/>
  <c r="R3167" i="1"/>
  <c r="R3168" i="1"/>
  <c r="S3168" i="1"/>
  <c r="R3169" i="1"/>
  <c r="R3170" i="1"/>
  <c r="R3171" i="1"/>
  <c r="R3172" i="1"/>
  <c r="R3173" i="1"/>
  <c r="R3174" i="1"/>
  <c r="R3175" i="1"/>
  <c r="R3176" i="1"/>
  <c r="S3176" i="1"/>
  <c r="R3177" i="1"/>
  <c r="R3178" i="1"/>
  <c r="R3179" i="1"/>
  <c r="R3180" i="1"/>
  <c r="S3180" i="1"/>
  <c r="R3181" i="1"/>
  <c r="R3182" i="1"/>
  <c r="R3183" i="1"/>
  <c r="R3184" i="1"/>
  <c r="S3184" i="1"/>
  <c r="R3185" i="1"/>
  <c r="R3186" i="1"/>
  <c r="R3187" i="1"/>
  <c r="R3188" i="1"/>
  <c r="S3188" i="1"/>
  <c r="R3189" i="1"/>
  <c r="R3190" i="1"/>
  <c r="R3191" i="1"/>
  <c r="R3192" i="1"/>
  <c r="S3192" i="1"/>
  <c r="R3193" i="1"/>
  <c r="R3194" i="1"/>
  <c r="R3195" i="1"/>
  <c r="R3196" i="1"/>
  <c r="S3196" i="1"/>
  <c r="R3197" i="1"/>
  <c r="R3198" i="1"/>
  <c r="R3199" i="1"/>
  <c r="R3200" i="1"/>
  <c r="S3200" i="1"/>
  <c r="R3201" i="1"/>
  <c r="R3202" i="1"/>
  <c r="R3203" i="1"/>
  <c r="R3204" i="1"/>
  <c r="R3205" i="1"/>
  <c r="R3206" i="1"/>
  <c r="R3207" i="1"/>
  <c r="R3208" i="1"/>
  <c r="S3208" i="1"/>
  <c r="R3209" i="1"/>
  <c r="R3210" i="1"/>
  <c r="R3211" i="1"/>
  <c r="R3212" i="1"/>
  <c r="S3212" i="1"/>
  <c r="R3213" i="1"/>
  <c r="R3214" i="1"/>
  <c r="R3215" i="1"/>
  <c r="R3216" i="1"/>
  <c r="S3216" i="1"/>
  <c r="R3217" i="1"/>
  <c r="R3218" i="1"/>
  <c r="R3219" i="1"/>
  <c r="R3220" i="1"/>
  <c r="S3220" i="1"/>
  <c r="R3221" i="1"/>
  <c r="R3222" i="1"/>
  <c r="R3223" i="1"/>
  <c r="R3224" i="1"/>
  <c r="S3224" i="1"/>
  <c r="R3225" i="1"/>
  <c r="R3226" i="1"/>
  <c r="R3227" i="1"/>
  <c r="R3228" i="1"/>
  <c r="S3228" i="1"/>
  <c r="R3229" i="1"/>
  <c r="R3230" i="1"/>
  <c r="R3231" i="1"/>
  <c r="R3232" i="1"/>
  <c r="S3232" i="1"/>
  <c r="R3233" i="1"/>
  <c r="R3234" i="1"/>
  <c r="R3235" i="1"/>
  <c r="R3236" i="1"/>
  <c r="R3237" i="1"/>
  <c r="R3238" i="1"/>
  <c r="R3239" i="1"/>
  <c r="R3240" i="1"/>
  <c r="S3240" i="1"/>
  <c r="R3241" i="1"/>
  <c r="R3242" i="1"/>
  <c r="R3243" i="1"/>
  <c r="R3244" i="1"/>
  <c r="S3244" i="1"/>
  <c r="R3245" i="1"/>
  <c r="R3246" i="1"/>
  <c r="R3247" i="1"/>
  <c r="R3248" i="1"/>
  <c r="S3248" i="1"/>
  <c r="R3249" i="1"/>
  <c r="R3250" i="1"/>
  <c r="R3251" i="1"/>
  <c r="R3252" i="1"/>
  <c r="S3252" i="1"/>
  <c r="R3253" i="1"/>
  <c r="R3254" i="1"/>
  <c r="R3255" i="1"/>
  <c r="R3256" i="1"/>
  <c r="S3256" i="1"/>
  <c r="R3257" i="1"/>
  <c r="R3258" i="1"/>
  <c r="R3259" i="1"/>
  <c r="R3260" i="1"/>
  <c r="S3260" i="1"/>
  <c r="R3261" i="1"/>
  <c r="R3262" i="1"/>
  <c r="R3263" i="1"/>
  <c r="R3264" i="1"/>
  <c r="S3264" i="1"/>
  <c r="R3265" i="1"/>
  <c r="R3266" i="1"/>
  <c r="R3267" i="1"/>
  <c r="R3268" i="1"/>
  <c r="R3269" i="1"/>
  <c r="R3270" i="1"/>
  <c r="R3271" i="1"/>
  <c r="R3272" i="1"/>
  <c r="S3272" i="1"/>
  <c r="R3273" i="1"/>
  <c r="R3274" i="1"/>
  <c r="R3275" i="1"/>
  <c r="R3276" i="1"/>
  <c r="S3276" i="1"/>
  <c r="R3277" i="1"/>
  <c r="R3278" i="1"/>
  <c r="R3279" i="1"/>
  <c r="R3280" i="1"/>
  <c r="S3280" i="1"/>
  <c r="R3281" i="1"/>
  <c r="R3282" i="1"/>
  <c r="R3283" i="1"/>
  <c r="R3284" i="1"/>
  <c r="S3284" i="1"/>
  <c r="R3285" i="1"/>
  <c r="R3286" i="1"/>
  <c r="R3287" i="1"/>
  <c r="R3288" i="1"/>
  <c r="S3288" i="1"/>
  <c r="R3289" i="1"/>
  <c r="R3290" i="1"/>
  <c r="R3291" i="1"/>
  <c r="R3292" i="1"/>
  <c r="S3292" i="1"/>
  <c r="R3293" i="1"/>
  <c r="R3294" i="1"/>
  <c r="R3295" i="1"/>
  <c r="R3296" i="1"/>
  <c r="S3296" i="1"/>
  <c r="R3297" i="1"/>
  <c r="R3298" i="1"/>
  <c r="R3299" i="1"/>
  <c r="R3300" i="1"/>
  <c r="R3301" i="1"/>
  <c r="R3302" i="1"/>
  <c r="R3303" i="1"/>
  <c r="R3304" i="1"/>
  <c r="S3304" i="1"/>
  <c r="R3305" i="1"/>
  <c r="R3306" i="1"/>
  <c r="R3307" i="1"/>
  <c r="R3308" i="1"/>
  <c r="S3308" i="1"/>
  <c r="R3309" i="1"/>
  <c r="R3310" i="1"/>
  <c r="R3311" i="1"/>
  <c r="R3312" i="1"/>
  <c r="S3312" i="1"/>
  <c r="R3313" i="1"/>
  <c r="R3314" i="1"/>
  <c r="R3315" i="1"/>
  <c r="R3316" i="1"/>
  <c r="S3316" i="1"/>
  <c r="R3317" i="1"/>
  <c r="R3318" i="1"/>
  <c r="R3319" i="1"/>
  <c r="R3320" i="1"/>
  <c r="R3321" i="1"/>
  <c r="R3322" i="1"/>
  <c r="R3323" i="1"/>
  <c r="R3324" i="1"/>
  <c r="S3324" i="1"/>
  <c r="R3325" i="1"/>
  <c r="R3326" i="1"/>
  <c r="R3327" i="1"/>
  <c r="R3328" i="1"/>
  <c r="R3329" i="1"/>
  <c r="R3330" i="1"/>
  <c r="R3331" i="1"/>
  <c r="R3332" i="1"/>
  <c r="S3332" i="1"/>
  <c r="R3333" i="1"/>
  <c r="R3334" i="1"/>
  <c r="R3335" i="1"/>
  <c r="R3336" i="1"/>
  <c r="R3337" i="1"/>
  <c r="R3338" i="1"/>
  <c r="R3339" i="1"/>
  <c r="R3340" i="1"/>
  <c r="S3340" i="1"/>
  <c r="R3341" i="1"/>
  <c r="R3342" i="1"/>
  <c r="R3343" i="1"/>
  <c r="R3344" i="1"/>
  <c r="R3345" i="1"/>
  <c r="R3346" i="1"/>
  <c r="R3347" i="1"/>
  <c r="R3348" i="1"/>
  <c r="S3348" i="1"/>
  <c r="R3349" i="1"/>
  <c r="R3350" i="1"/>
  <c r="R3351" i="1"/>
  <c r="R3352" i="1"/>
  <c r="R3353" i="1"/>
  <c r="R3354" i="1"/>
  <c r="R3355" i="1"/>
  <c r="R3356" i="1"/>
  <c r="S3356" i="1"/>
  <c r="R3357" i="1"/>
  <c r="R3358" i="1"/>
  <c r="R3359" i="1"/>
  <c r="R3360" i="1"/>
  <c r="R3361" i="1"/>
  <c r="R3362" i="1"/>
  <c r="R3363" i="1"/>
  <c r="R3364" i="1"/>
  <c r="S3364" i="1"/>
  <c r="R3365" i="1"/>
  <c r="R3366" i="1"/>
  <c r="R3367" i="1"/>
  <c r="R3368" i="1"/>
  <c r="R3369" i="1"/>
  <c r="R3370" i="1"/>
  <c r="R3371" i="1"/>
  <c r="R3372" i="1"/>
  <c r="S3372" i="1"/>
  <c r="R3373" i="1"/>
  <c r="R3374" i="1"/>
  <c r="R3375" i="1"/>
  <c r="R3376" i="1"/>
  <c r="R3377" i="1"/>
  <c r="R3378" i="1"/>
  <c r="R3379" i="1"/>
  <c r="R3380" i="1"/>
  <c r="S3380" i="1"/>
  <c r="R3381" i="1"/>
  <c r="R3382" i="1"/>
  <c r="R3383" i="1"/>
  <c r="R3384" i="1"/>
  <c r="R3385" i="1"/>
  <c r="R3386" i="1"/>
  <c r="R3387" i="1"/>
  <c r="R3388" i="1"/>
  <c r="S3388" i="1"/>
  <c r="R3389" i="1"/>
  <c r="R3390" i="1"/>
  <c r="R3391" i="1"/>
  <c r="R3392" i="1"/>
  <c r="R3393" i="1"/>
  <c r="R3394" i="1"/>
  <c r="R3395" i="1"/>
  <c r="R3396" i="1"/>
  <c r="S3396" i="1"/>
  <c r="R3397" i="1"/>
  <c r="R3398" i="1"/>
  <c r="R3399" i="1"/>
  <c r="R3400" i="1"/>
  <c r="R3401" i="1"/>
  <c r="R3402" i="1"/>
  <c r="R3403" i="1"/>
  <c r="R3404" i="1"/>
  <c r="S3404" i="1"/>
  <c r="R3405" i="1"/>
  <c r="R3406" i="1"/>
  <c r="R3407" i="1"/>
  <c r="R3408" i="1"/>
  <c r="R3409" i="1"/>
  <c r="R3410" i="1"/>
  <c r="R3411" i="1"/>
  <c r="R3412" i="1"/>
  <c r="S3412" i="1"/>
  <c r="R3413" i="1"/>
  <c r="R3414" i="1"/>
  <c r="R3415" i="1"/>
  <c r="R3416" i="1"/>
  <c r="R3417" i="1"/>
  <c r="R3418" i="1"/>
  <c r="R3419" i="1"/>
  <c r="R3420" i="1"/>
  <c r="S3420" i="1"/>
  <c r="R3421" i="1"/>
  <c r="R3422" i="1"/>
  <c r="R3423" i="1"/>
  <c r="R3424" i="1"/>
  <c r="R3425" i="1"/>
  <c r="R3426" i="1"/>
  <c r="R3427" i="1"/>
  <c r="R3428" i="1"/>
  <c r="S3428" i="1"/>
  <c r="R3429" i="1"/>
  <c r="R3430" i="1"/>
  <c r="R3431" i="1"/>
  <c r="R3432" i="1"/>
  <c r="R3433" i="1"/>
  <c r="R3434" i="1"/>
  <c r="R3435" i="1"/>
  <c r="R3436" i="1"/>
  <c r="S3436" i="1"/>
  <c r="R3437" i="1"/>
  <c r="R3438" i="1"/>
  <c r="R3439" i="1"/>
  <c r="R3440" i="1"/>
  <c r="R3441" i="1"/>
  <c r="R3442" i="1"/>
  <c r="R3443" i="1"/>
  <c r="R3444" i="1"/>
  <c r="S3444" i="1"/>
  <c r="R3445" i="1"/>
  <c r="R3446" i="1"/>
  <c r="R3447" i="1"/>
  <c r="R3448" i="1"/>
  <c r="R3449" i="1"/>
  <c r="R3450" i="1"/>
  <c r="R3451" i="1"/>
  <c r="R3452" i="1"/>
  <c r="S3452" i="1"/>
  <c r="R3453" i="1"/>
  <c r="R3454" i="1"/>
  <c r="R3455" i="1"/>
  <c r="R3456" i="1"/>
  <c r="R3457" i="1"/>
  <c r="R3458" i="1"/>
  <c r="R3459" i="1"/>
  <c r="R3460" i="1"/>
  <c r="S3460" i="1"/>
  <c r="R3461" i="1"/>
  <c r="R3462" i="1"/>
  <c r="R3463" i="1"/>
  <c r="R3464" i="1"/>
  <c r="R3465" i="1"/>
  <c r="R3466" i="1"/>
  <c r="R3467" i="1"/>
  <c r="R3468" i="1"/>
  <c r="S3468" i="1"/>
  <c r="R3469" i="1"/>
  <c r="R3470" i="1"/>
  <c r="R3471" i="1"/>
  <c r="R3472" i="1"/>
  <c r="R3473" i="1"/>
  <c r="R3474" i="1"/>
  <c r="R3475" i="1"/>
  <c r="R3476" i="1"/>
  <c r="S3476" i="1"/>
  <c r="R3477" i="1"/>
  <c r="R3478" i="1"/>
  <c r="R3479" i="1"/>
  <c r="R3480" i="1"/>
  <c r="R3481" i="1"/>
  <c r="R3482" i="1"/>
  <c r="R3483" i="1"/>
  <c r="R3484" i="1"/>
  <c r="S3484" i="1"/>
  <c r="R3485" i="1"/>
  <c r="R3486" i="1"/>
  <c r="R3487" i="1"/>
  <c r="R3488" i="1"/>
  <c r="R3489" i="1"/>
  <c r="R3490" i="1"/>
  <c r="R3491" i="1"/>
  <c r="R3492" i="1"/>
  <c r="S3492" i="1"/>
  <c r="R3493" i="1"/>
  <c r="R3494" i="1"/>
  <c r="R3495" i="1"/>
  <c r="R3496" i="1"/>
  <c r="R3497" i="1"/>
  <c r="R3498" i="1"/>
  <c r="R3499" i="1"/>
  <c r="R3500" i="1"/>
  <c r="S3500" i="1"/>
  <c r="R3501" i="1"/>
  <c r="R3502" i="1"/>
  <c r="R3503" i="1"/>
  <c r="R3504" i="1"/>
  <c r="R3505" i="1"/>
  <c r="R3506" i="1"/>
  <c r="R3507" i="1"/>
  <c r="R3508" i="1"/>
  <c r="S3508" i="1"/>
  <c r="R3509" i="1"/>
  <c r="R3510" i="1"/>
  <c r="R3511" i="1"/>
  <c r="R3512" i="1"/>
  <c r="R3513" i="1"/>
  <c r="R3514" i="1"/>
  <c r="R3515" i="1"/>
  <c r="R3516" i="1"/>
  <c r="S3516" i="1"/>
  <c r="R3517" i="1"/>
  <c r="R3518" i="1"/>
  <c r="R3519" i="1"/>
  <c r="R3520" i="1"/>
  <c r="R3521" i="1"/>
  <c r="R3522" i="1"/>
  <c r="R3523" i="1"/>
  <c r="R3524" i="1"/>
  <c r="S3524" i="1"/>
  <c r="R3525" i="1"/>
  <c r="R3526" i="1"/>
  <c r="R3527" i="1"/>
  <c r="R3528" i="1"/>
  <c r="R3529" i="1"/>
  <c r="R3530" i="1"/>
  <c r="R3531" i="1"/>
  <c r="R3532" i="1"/>
  <c r="S3532" i="1"/>
  <c r="R3533" i="1"/>
  <c r="R3534" i="1"/>
  <c r="R3535" i="1"/>
  <c r="R3536" i="1"/>
  <c r="R3537" i="1"/>
  <c r="R3538" i="1"/>
  <c r="R3539" i="1"/>
  <c r="R3540" i="1"/>
  <c r="S3540" i="1"/>
  <c r="R3541" i="1"/>
  <c r="R3542" i="1"/>
  <c r="R3543" i="1"/>
  <c r="R3544" i="1"/>
  <c r="R3545" i="1"/>
  <c r="R3546" i="1"/>
  <c r="R3547" i="1"/>
  <c r="R3548" i="1"/>
  <c r="S3548" i="1"/>
  <c r="R3549" i="1"/>
  <c r="R3550" i="1"/>
  <c r="R3551" i="1"/>
  <c r="R3552" i="1"/>
  <c r="R3553" i="1"/>
  <c r="R3554" i="1"/>
  <c r="R3555" i="1"/>
  <c r="R3556" i="1"/>
  <c r="S3556" i="1"/>
  <c r="R3557" i="1"/>
  <c r="R3558" i="1"/>
  <c r="R3559" i="1"/>
  <c r="R3560" i="1"/>
  <c r="R3561" i="1"/>
  <c r="R3562" i="1"/>
  <c r="R3563" i="1"/>
  <c r="R3564" i="1"/>
  <c r="S3564" i="1"/>
  <c r="R3565" i="1"/>
  <c r="R3566" i="1"/>
  <c r="R3567" i="1"/>
  <c r="R3568" i="1"/>
  <c r="R3569" i="1"/>
  <c r="R3570" i="1"/>
  <c r="R3571" i="1"/>
  <c r="R3572" i="1"/>
  <c r="S3572" i="1"/>
  <c r="R3573" i="1"/>
  <c r="R3574" i="1"/>
  <c r="R3575" i="1"/>
  <c r="R3576" i="1"/>
  <c r="R3577" i="1"/>
  <c r="R3578" i="1"/>
  <c r="R3579" i="1"/>
  <c r="R3580" i="1"/>
  <c r="S3580" i="1"/>
  <c r="R3581" i="1"/>
  <c r="R3582" i="1"/>
  <c r="R3583" i="1"/>
  <c r="R3584" i="1"/>
  <c r="R3585" i="1"/>
  <c r="R3586" i="1"/>
  <c r="R3587" i="1"/>
  <c r="R3588" i="1"/>
  <c r="S3588" i="1"/>
  <c r="R3589" i="1"/>
  <c r="R3590" i="1"/>
  <c r="R3591" i="1"/>
  <c r="R3592" i="1"/>
  <c r="R3593" i="1"/>
  <c r="R3594" i="1"/>
  <c r="R3595" i="1"/>
  <c r="R3596" i="1"/>
  <c r="S3596" i="1"/>
  <c r="R3597" i="1"/>
  <c r="R3598" i="1"/>
  <c r="R3599" i="1"/>
  <c r="R3600" i="1"/>
  <c r="R3601" i="1"/>
  <c r="R3602" i="1"/>
  <c r="R3603" i="1"/>
  <c r="R3604" i="1"/>
  <c r="S3604" i="1"/>
  <c r="R3605" i="1"/>
  <c r="R3606" i="1"/>
  <c r="R3607" i="1"/>
  <c r="R3608" i="1"/>
  <c r="R3609" i="1"/>
  <c r="R3610" i="1"/>
  <c r="R3611" i="1"/>
  <c r="R3612" i="1"/>
  <c r="S3612" i="1"/>
  <c r="R3613" i="1"/>
  <c r="R3614" i="1"/>
  <c r="R3615" i="1"/>
  <c r="R3616" i="1"/>
  <c r="R3617" i="1"/>
  <c r="R3618" i="1"/>
  <c r="R3619" i="1"/>
  <c r="R3620" i="1"/>
  <c r="S3620" i="1"/>
  <c r="R3621" i="1"/>
  <c r="R3622" i="1"/>
  <c r="R3623" i="1"/>
  <c r="R3624" i="1"/>
  <c r="R3625" i="1"/>
  <c r="R3626" i="1"/>
  <c r="R3627" i="1"/>
  <c r="R3628" i="1"/>
  <c r="S3628" i="1"/>
  <c r="R3629" i="1"/>
  <c r="R3630" i="1"/>
  <c r="R3631" i="1"/>
  <c r="R3632" i="1"/>
  <c r="R3633" i="1"/>
  <c r="R3634" i="1"/>
  <c r="R3635" i="1"/>
  <c r="R3636" i="1"/>
  <c r="S3636" i="1"/>
  <c r="R3637" i="1"/>
  <c r="R3638" i="1"/>
  <c r="R3639" i="1"/>
  <c r="R3640" i="1"/>
  <c r="R3641" i="1"/>
  <c r="R3642" i="1"/>
  <c r="R3643" i="1"/>
  <c r="R3644" i="1"/>
  <c r="S3644" i="1"/>
  <c r="R3645" i="1"/>
  <c r="R3646" i="1"/>
  <c r="R3647" i="1"/>
  <c r="R3648" i="1"/>
  <c r="R3649" i="1"/>
  <c r="R3650" i="1"/>
  <c r="R3651" i="1"/>
  <c r="R3652" i="1"/>
  <c r="S3652" i="1"/>
  <c r="R3653" i="1"/>
  <c r="R3654" i="1"/>
  <c r="R3655" i="1"/>
  <c r="R3656" i="1"/>
  <c r="R3657" i="1"/>
  <c r="R3658" i="1"/>
  <c r="R3659" i="1"/>
  <c r="R3660" i="1"/>
  <c r="S3660" i="1"/>
  <c r="R3661" i="1"/>
  <c r="R3662" i="1"/>
  <c r="R3663" i="1"/>
  <c r="R3664" i="1"/>
  <c r="R3665" i="1"/>
  <c r="R3666" i="1"/>
  <c r="R3667" i="1"/>
  <c r="R3668" i="1"/>
  <c r="S3668" i="1"/>
  <c r="R3669" i="1"/>
  <c r="R3670" i="1"/>
  <c r="R3671" i="1"/>
  <c r="R3672" i="1"/>
  <c r="R3673" i="1"/>
  <c r="R3674" i="1"/>
  <c r="R3675" i="1"/>
  <c r="R3676" i="1"/>
  <c r="S3676" i="1"/>
  <c r="R3677" i="1"/>
  <c r="R3678" i="1"/>
  <c r="R3679" i="1"/>
  <c r="R3680" i="1"/>
  <c r="R3681" i="1"/>
  <c r="R3682" i="1"/>
  <c r="R3683" i="1"/>
  <c r="R3684" i="1"/>
  <c r="S3684" i="1"/>
  <c r="R3685" i="1"/>
  <c r="R3686" i="1"/>
  <c r="R3687" i="1"/>
  <c r="R3688" i="1"/>
  <c r="R3689" i="1"/>
  <c r="R3690" i="1"/>
  <c r="R3691" i="1"/>
  <c r="R3692" i="1"/>
  <c r="S3692" i="1"/>
  <c r="R3693" i="1"/>
  <c r="R3694" i="1"/>
  <c r="R3695" i="1"/>
  <c r="R3696" i="1"/>
  <c r="R3697" i="1"/>
  <c r="R3698" i="1"/>
  <c r="R3699" i="1"/>
  <c r="R3700" i="1"/>
  <c r="S3700" i="1"/>
  <c r="R3701" i="1"/>
  <c r="R3702" i="1"/>
  <c r="R3703" i="1"/>
  <c r="R3704" i="1"/>
  <c r="R3705" i="1"/>
  <c r="R3706" i="1"/>
  <c r="R3707" i="1"/>
  <c r="R3708" i="1"/>
  <c r="S3708" i="1"/>
  <c r="R3709" i="1"/>
  <c r="R3710" i="1"/>
  <c r="R3711" i="1"/>
  <c r="R3712" i="1"/>
  <c r="R3713" i="1"/>
  <c r="R3714" i="1"/>
  <c r="R3715" i="1"/>
  <c r="R3716" i="1"/>
  <c r="S3716" i="1"/>
  <c r="R3717" i="1"/>
  <c r="R3718" i="1"/>
  <c r="R3719" i="1"/>
  <c r="R3720" i="1"/>
  <c r="R3721" i="1"/>
  <c r="R3722" i="1"/>
  <c r="R3723" i="1"/>
  <c r="R3724" i="1"/>
  <c r="S3724" i="1"/>
  <c r="R3725" i="1"/>
  <c r="R3726" i="1"/>
  <c r="R3727" i="1"/>
  <c r="R3728" i="1"/>
  <c r="R3729" i="1"/>
  <c r="R3730" i="1"/>
  <c r="R3731" i="1"/>
  <c r="R3732" i="1"/>
  <c r="S3732" i="1"/>
  <c r="R3733" i="1"/>
  <c r="R3734" i="1"/>
  <c r="R3735" i="1"/>
  <c r="R3736" i="1"/>
  <c r="R3737" i="1"/>
  <c r="R3738" i="1"/>
  <c r="R3739" i="1"/>
  <c r="R3740" i="1"/>
  <c r="S3740" i="1"/>
  <c r="R3741" i="1"/>
  <c r="R3742" i="1"/>
  <c r="R3743" i="1"/>
  <c r="R3744" i="1"/>
  <c r="R3745" i="1"/>
  <c r="R3746" i="1"/>
  <c r="R3747" i="1"/>
  <c r="R3748" i="1"/>
  <c r="S3748" i="1"/>
  <c r="R3749" i="1"/>
  <c r="R3750" i="1"/>
  <c r="R3751" i="1"/>
  <c r="R3752" i="1"/>
  <c r="R3753" i="1"/>
  <c r="R3754" i="1"/>
  <c r="R3755" i="1"/>
  <c r="R3756" i="1"/>
  <c r="S3756" i="1"/>
  <c r="R3757" i="1"/>
  <c r="R3758" i="1"/>
  <c r="R3759" i="1"/>
  <c r="R3760" i="1"/>
  <c r="R3761" i="1"/>
  <c r="R3762" i="1"/>
  <c r="R3763" i="1"/>
  <c r="R3764" i="1"/>
  <c r="S3764" i="1"/>
  <c r="R3765" i="1"/>
  <c r="R3766" i="1"/>
  <c r="R3767" i="1"/>
  <c r="R3768" i="1"/>
  <c r="R3769" i="1"/>
  <c r="R3770" i="1"/>
  <c r="R3771" i="1"/>
  <c r="R3772" i="1"/>
  <c r="S3772" i="1"/>
  <c r="R3773" i="1"/>
  <c r="R3774" i="1"/>
  <c r="R3775" i="1"/>
  <c r="R3776" i="1"/>
  <c r="R3777" i="1"/>
  <c r="R3778" i="1"/>
  <c r="R3779" i="1"/>
  <c r="R3780" i="1"/>
  <c r="S3780" i="1"/>
  <c r="R3781" i="1"/>
  <c r="R3782" i="1"/>
  <c r="R3783" i="1"/>
  <c r="R3784" i="1"/>
  <c r="R3785" i="1"/>
  <c r="R3786" i="1"/>
  <c r="R3787" i="1"/>
  <c r="R3788" i="1"/>
  <c r="S3788" i="1"/>
  <c r="R3789" i="1"/>
  <c r="R3790" i="1"/>
  <c r="R3791" i="1"/>
  <c r="R3792" i="1"/>
  <c r="R3793" i="1"/>
  <c r="R3794" i="1"/>
  <c r="R3795" i="1"/>
  <c r="R3796" i="1"/>
  <c r="S3796" i="1"/>
  <c r="R3797" i="1"/>
  <c r="R3798" i="1"/>
  <c r="R3799" i="1"/>
  <c r="R3800" i="1"/>
  <c r="R3801" i="1"/>
  <c r="R3802" i="1"/>
  <c r="R3803" i="1"/>
  <c r="R3804" i="1"/>
  <c r="S3804" i="1"/>
  <c r="R3805" i="1"/>
  <c r="R3806" i="1"/>
  <c r="R3807" i="1"/>
  <c r="R3808" i="1"/>
  <c r="R3809" i="1"/>
  <c r="R3810" i="1"/>
  <c r="R3811" i="1"/>
  <c r="R3812" i="1"/>
  <c r="S3812" i="1"/>
  <c r="R3813" i="1"/>
  <c r="R3814" i="1"/>
  <c r="R3815" i="1"/>
  <c r="R3816" i="1"/>
  <c r="R3817" i="1"/>
  <c r="R3818" i="1"/>
  <c r="R3819" i="1"/>
  <c r="R3820" i="1"/>
  <c r="S3820" i="1"/>
  <c r="R3821" i="1"/>
  <c r="R3822" i="1"/>
  <c r="R3823" i="1"/>
  <c r="R3824" i="1"/>
  <c r="R3825" i="1"/>
  <c r="R3826" i="1"/>
  <c r="R3827" i="1"/>
  <c r="R3828" i="1"/>
  <c r="S3828" i="1"/>
  <c r="R3829" i="1"/>
  <c r="R3830" i="1"/>
  <c r="R3831" i="1"/>
  <c r="R3832" i="1"/>
  <c r="R3833" i="1"/>
  <c r="R3834" i="1"/>
  <c r="R3835" i="1"/>
  <c r="R3836" i="1"/>
  <c r="S3836" i="1"/>
  <c r="R3837" i="1"/>
  <c r="R3838" i="1"/>
  <c r="R3839" i="1"/>
  <c r="R3840" i="1"/>
  <c r="R3841" i="1"/>
  <c r="R3842" i="1"/>
  <c r="R3843" i="1"/>
  <c r="R3844" i="1"/>
  <c r="S3844" i="1"/>
  <c r="R3845" i="1"/>
  <c r="R3846" i="1"/>
  <c r="R3847" i="1"/>
  <c r="R3848" i="1"/>
  <c r="R3849" i="1"/>
  <c r="R3850" i="1"/>
  <c r="R3851" i="1"/>
  <c r="R3852" i="1"/>
  <c r="S3852" i="1"/>
  <c r="R3853" i="1"/>
  <c r="R3854" i="1"/>
  <c r="R3855" i="1"/>
  <c r="R3856" i="1"/>
  <c r="R3857" i="1"/>
  <c r="R3858" i="1"/>
  <c r="R3859" i="1"/>
  <c r="R3860" i="1"/>
  <c r="S3860" i="1"/>
  <c r="R3861" i="1"/>
  <c r="R3862" i="1"/>
  <c r="R3863" i="1"/>
  <c r="R3864" i="1"/>
  <c r="R3865" i="1"/>
  <c r="R3866" i="1"/>
  <c r="R3867" i="1"/>
  <c r="R3868" i="1"/>
  <c r="S3868" i="1"/>
  <c r="R3869" i="1"/>
  <c r="R3870" i="1"/>
  <c r="R3871" i="1"/>
  <c r="R3872" i="1"/>
  <c r="R3873" i="1"/>
  <c r="R3874" i="1"/>
  <c r="R3875" i="1"/>
  <c r="R3876" i="1"/>
  <c r="S3876" i="1"/>
  <c r="R3877" i="1"/>
  <c r="R3878" i="1"/>
  <c r="R3879" i="1"/>
  <c r="R3880" i="1"/>
  <c r="R3881" i="1"/>
  <c r="R3882" i="1"/>
  <c r="R3883" i="1"/>
  <c r="R3884" i="1"/>
  <c r="S3884" i="1"/>
  <c r="R3885" i="1"/>
  <c r="R3886" i="1"/>
  <c r="R3887" i="1"/>
  <c r="R3888" i="1"/>
  <c r="R3889" i="1"/>
  <c r="R3890" i="1"/>
  <c r="R3891" i="1"/>
  <c r="R3892" i="1"/>
  <c r="S3892" i="1"/>
  <c r="R3893" i="1"/>
  <c r="R3894" i="1"/>
  <c r="R3895" i="1"/>
  <c r="R3896" i="1"/>
  <c r="R3897" i="1"/>
  <c r="R3898" i="1"/>
  <c r="R3899" i="1"/>
  <c r="R3900" i="1"/>
  <c r="S3900" i="1"/>
  <c r="R3901" i="1"/>
  <c r="R3902" i="1"/>
  <c r="R3903" i="1"/>
  <c r="R3904" i="1"/>
  <c r="R3905" i="1"/>
  <c r="R3906" i="1"/>
  <c r="R3907" i="1"/>
  <c r="R3908" i="1"/>
  <c r="S3908" i="1"/>
  <c r="R3909" i="1"/>
  <c r="R3910" i="1"/>
  <c r="R3911" i="1"/>
  <c r="R3912" i="1"/>
  <c r="R3913" i="1"/>
  <c r="R3914" i="1"/>
  <c r="R3915" i="1"/>
  <c r="R3916" i="1"/>
  <c r="S3916" i="1"/>
  <c r="R3917" i="1"/>
  <c r="R3918" i="1"/>
  <c r="R3919" i="1"/>
  <c r="R3920" i="1"/>
  <c r="R3921" i="1"/>
  <c r="R3922" i="1"/>
  <c r="R3923" i="1"/>
  <c r="R3924" i="1"/>
  <c r="S3924" i="1"/>
  <c r="R3925" i="1"/>
  <c r="R3926" i="1"/>
  <c r="R3927" i="1"/>
  <c r="R3928" i="1"/>
  <c r="R3929" i="1"/>
  <c r="R3930" i="1"/>
  <c r="R3931" i="1"/>
  <c r="R3932" i="1"/>
  <c r="S3932" i="1"/>
  <c r="R3933" i="1"/>
  <c r="R3934" i="1"/>
  <c r="R3935" i="1"/>
  <c r="R3936" i="1"/>
  <c r="R3937" i="1"/>
  <c r="R3938" i="1"/>
  <c r="R3939" i="1"/>
  <c r="R3940" i="1"/>
  <c r="S3940" i="1"/>
  <c r="R3941" i="1"/>
  <c r="R3942" i="1"/>
  <c r="R3943" i="1"/>
  <c r="R3944" i="1"/>
  <c r="R3945" i="1"/>
  <c r="R3946" i="1"/>
  <c r="R3947" i="1"/>
  <c r="R3948" i="1"/>
  <c r="S3948" i="1"/>
  <c r="R3949" i="1"/>
  <c r="R3950" i="1"/>
  <c r="R3951" i="1"/>
  <c r="R3952" i="1"/>
  <c r="R3953" i="1"/>
  <c r="R3954" i="1"/>
  <c r="R3955" i="1"/>
  <c r="R3956" i="1"/>
  <c r="S3956" i="1"/>
  <c r="R3957" i="1"/>
  <c r="R3958" i="1"/>
  <c r="R3959" i="1"/>
  <c r="R3960" i="1"/>
  <c r="R3961" i="1"/>
  <c r="R3962" i="1"/>
  <c r="R3963" i="1"/>
  <c r="R3964" i="1"/>
  <c r="S3964" i="1"/>
  <c r="R3965" i="1"/>
  <c r="R3966" i="1"/>
  <c r="R3967" i="1"/>
  <c r="R3968" i="1"/>
  <c r="R3969" i="1"/>
  <c r="R3970" i="1"/>
  <c r="R3971" i="1"/>
  <c r="R3972" i="1"/>
  <c r="S3972" i="1"/>
  <c r="R3973" i="1"/>
  <c r="R3974" i="1"/>
  <c r="R3975" i="1"/>
  <c r="R3976" i="1"/>
  <c r="R3977" i="1"/>
  <c r="R3978" i="1"/>
  <c r="R3979" i="1"/>
  <c r="R3980" i="1"/>
  <c r="S3980" i="1"/>
  <c r="R3981" i="1"/>
  <c r="R3982" i="1"/>
  <c r="R3983" i="1"/>
  <c r="R3984" i="1"/>
  <c r="R3985" i="1"/>
  <c r="R3986" i="1"/>
  <c r="R3987" i="1"/>
  <c r="R3988" i="1"/>
  <c r="S3988" i="1"/>
  <c r="R3989" i="1"/>
  <c r="R3990" i="1"/>
  <c r="R3991" i="1"/>
  <c r="R3992" i="1"/>
  <c r="R3993" i="1"/>
  <c r="R3994" i="1"/>
  <c r="R3995" i="1"/>
  <c r="R3996" i="1"/>
  <c r="S3996" i="1"/>
  <c r="R3997" i="1"/>
  <c r="R3998" i="1"/>
  <c r="R3999" i="1"/>
  <c r="R4000" i="1"/>
  <c r="R4001" i="1"/>
  <c r="R4002" i="1"/>
  <c r="R4003" i="1"/>
  <c r="R4004" i="1"/>
  <c r="S4004" i="1"/>
  <c r="R4005" i="1"/>
  <c r="R4006" i="1"/>
  <c r="R4007" i="1"/>
  <c r="R4008" i="1"/>
  <c r="R4009" i="1"/>
  <c r="R4010" i="1"/>
  <c r="R4011" i="1"/>
  <c r="R4012" i="1"/>
  <c r="S4012" i="1"/>
  <c r="R4013" i="1"/>
  <c r="R4014" i="1"/>
  <c r="R4015" i="1"/>
  <c r="R4016" i="1"/>
  <c r="R4017" i="1"/>
  <c r="R4018" i="1"/>
  <c r="R4019" i="1"/>
  <c r="R4020" i="1"/>
  <c r="S4020" i="1"/>
  <c r="R4021" i="1"/>
  <c r="R4022" i="1"/>
  <c r="R4023" i="1"/>
  <c r="R4024" i="1"/>
  <c r="R4025" i="1"/>
  <c r="R4026" i="1"/>
  <c r="R4027" i="1"/>
  <c r="R4028" i="1"/>
  <c r="S4028" i="1"/>
  <c r="R4029" i="1"/>
  <c r="R4030" i="1"/>
  <c r="R4031" i="1"/>
  <c r="R4032" i="1"/>
  <c r="R4033" i="1"/>
  <c r="R4034" i="1"/>
  <c r="R4035" i="1"/>
  <c r="R4036" i="1"/>
  <c r="S4036" i="1"/>
  <c r="R4037" i="1"/>
  <c r="R4038" i="1"/>
  <c r="R4039" i="1"/>
  <c r="R4040" i="1"/>
  <c r="R4041" i="1"/>
  <c r="R4042" i="1"/>
  <c r="R4043" i="1"/>
  <c r="R4044" i="1"/>
  <c r="S4044" i="1"/>
  <c r="R4045" i="1"/>
  <c r="R4046" i="1"/>
  <c r="R4047" i="1"/>
  <c r="R4048" i="1"/>
  <c r="R4049" i="1"/>
  <c r="R4050" i="1"/>
  <c r="R4051" i="1"/>
  <c r="R4052" i="1"/>
  <c r="S4052" i="1"/>
  <c r="R4053" i="1"/>
  <c r="R4054" i="1"/>
  <c r="R4055" i="1"/>
  <c r="R4056" i="1"/>
  <c r="R4057" i="1"/>
  <c r="R4058" i="1"/>
  <c r="R4059" i="1"/>
  <c r="R4060" i="1"/>
  <c r="S4060" i="1"/>
  <c r="R4061" i="1"/>
  <c r="R4062" i="1"/>
  <c r="R4063" i="1"/>
  <c r="R4064" i="1"/>
  <c r="R4065" i="1"/>
  <c r="R4066" i="1"/>
  <c r="R4067" i="1"/>
  <c r="R4068" i="1"/>
  <c r="S4068" i="1"/>
  <c r="R4069" i="1"/>
  <c r="R4070" i="1"/>
  <c r="R4071" i="1"/>
  <c r="R4072" i="1"/>
  <c r="R4073" i="1"/>
  <c r="R4074" i="1"/>
  <c r="R4075" i="1"/>
  <c r="R4076" i="1"/>
  <c r="S4076" i="1"/>
  <c r="R4077" i="1"/>
  <c r="R4078" i="1"/>
  <c r="R4079" i="1"/>
  <c r="R4080" i="1"/>
  <c r="R4081" i="1"/>
  <c r="R4082" i="1"/>
  <c r="R4083" i="1"/>
  <c r="R4084" i="1"/>
  <c r="S4084" i="1"/>
  <c r="R4085" i="1"/>
  <c r="R4086" i="1"/>
  <c r="R4087" i="1"/>
  <c r="R4088" i="1"/>
  <c r="R4089" i="1"/>
  <c r="R4090" i="1"/>
  <c r="R4091" i="1"/>
  <c r="R4092" i="1"/>
  <c r="S4092" i="1"/>
  <c r="R4093" i="1"/>
  <c r="R4094" i="1"/>
  <c r="R4095" i="1"/>
  <c r="R4096" i="1"/>
  <c r="R4097" i="1"/>
  <c r="R4098" i="1"/>
  <c r="R4099" i="1"/>
  <c r="R4100" i="1"/>
  <c r="S4100" i="1"/>
  <c r="R4101" i="1"/>
  <c r="R4102" i="1"/>
  <c r="R4103" i="1"/>
  <c r="R4104" i="1"/>
  <c r="R4105" i="1"/>
  <c r="R4106" i="1"/>
  <c r="R4107" i="1"/>
  <c r="R4108" i="1"/>
  <c r="S4108" i="1"/>
  <c r="R4109" i="1"/>
  <c r="R4110" i="1"/>
  <c r="R4111" i="1"/>
  <c r="R4112" i="1"/>
  <c r="R4113" i="1"/>
  <c r="R4114" i="1"/>
  <c r="R4115" i="1"/>
  <c r="R4116" i="1"/>
  <c r="S4116" i="1"/>
  <c r="R4117" i="1"/>
  <c r="R4118" i="1"/>
  <c r="R4119" i="1"/>
  <c r="R4120" i="1"/>
  <c r="R4121" i="1"/>
  <c r="R4122" i="1"/>
  <c r="R4123" i="1"/>
  <c r="R4124" i="1"/>
  <c r="S4124" i="1"/>
  <c r="R4125" i="1"/>
  <c r="R4126" i="1"/>
  <c r="R4127" i="1"/>
  <c r="R4128" i="1"/>
  <c r="R4129" i="1"/>
  <c r="R4130" i="1"/>
  <c r="R4131" i="1"/>
  <c r="R4132" i="1"/>
  <c r="S4132" i="1"/>
  <c r="R4133" i="1"/>
  <c r="R4134" i="1"/>
  <c r="R4135" i="1"/>
  <c r="R4136" i="1"/>
  <c r="R4137" i="1"/>
  <c r="R4138" i="1"/>
  <c r="R4139" i="1"/>
  <c r="R4140" i="1"/>
  <c r="S4140" i="1"/>
  <c r="R4141" i="1"/>
  <c r="R4142" i="1"/>
  <c r="R4143" i="1"/>
  <c r="R4144" i="1"/>
  <c r="R4145" i="1"/>
  <c r="R4146" i="1"/>
  <c r="R4147" i="1"/>
  <c r="R4148" i="1"/>
  <c r="S4148" i="1"/>
  <c r="R4149" i="1"/>
  <c r="R4150" i="1"/>
  <c r="R4151" i="1"/>
  <c r="R4152" i="1"/>
  <c r="R4153" i="1"/>
  <c r="R4154" i="1"/>
  <c r="R4155" i="1"/>
  <c r="R4156" i="1"/>
  <c r="S4156" i="1"/>
  <c r="R4157" i="1"/>
  <c r="R4158" i="1"/>
  <c r="R4159" i="1"/>
  <c r="R4160" i="1"/>
  <c r="R4161" i="1"/>
  <c r="R4162" i="1"/>
  <c r="R4163" i="1"/>
  <c r="R4164" i="1"/>
  <c r="S4164" i="1"/>
  <c r="R4165" i="1"/>
  <c r="R4166" i="1"/>
  <c r="R4167" i="1"/>
  <c r="R4168" i="1"/>
  <c r="R4169" i="1"/>
  <c r="R4170" i="1"/>
  <c r="R4171" i="1"/>
  <c r="R4172" i="1"/>
  <c r="S4172" i="1"/>
  <c r="R4173" i="1"/>
  <c r="R4174" i="1"/>
  <c r="R4175" i="1"/>
  <c r="R4176" i="1"/>
  <c r="R4177" i="1"/>
  <c r="R4178" i="1"/>
  <c r="R4179" i="1"/>
  <c r="R4180" i="1"/>
  <c r="S4180" i="1"/>
  <c r="R4181" i="1"/>
  <c r="R4182" i="1"/>
  <c r="R4183" i="1"/>
  <c r="R4184" i="1"/>
  <c r="R4185" i="1"/>
  <c r="R4186" i="1"/>
  <c r="R4187" i="1"/>
  <c r="R4188" i="1"/>
  <c r="S4188" i="1"/>
  <c r="R4189" i="1"/>
  <c r="R4190" i="1"/>
  <c r="R4191" i="1"/>
  <c r="R4192" i="1"/>
  <c r="R4193" i="1"/>
  <c r="R4194" i="1"/>
  <c r="R4195" i="1"/>
  <c r="R4196" i="1"/>
  <c r="S4196" i="1"/>
  <c r="R4197" i="1"/>
  <c r="R4198" i="1"/>
  <c r="R4199" i="1"/>
  <c r="R4200" i="1"/>
  <c r="R4201" i="1"/>
  <c r="R4202" i="1"/>
  <c r="R4203" i="1"/>
  <c r="R4204" i="1"/>
  <c r="S4204" i="1"/>
  <c r="R4205" i="1"/>
  <c r="R4206" i="1"/>
  <c r="R4207" i="1"/>
  <c r="R4208" i="1"/>
  <c r="R4209" i="1"/>
  <c r="R4210" i="1"/>
  <c r="R4211" i="1"/>
  <c r="R4212" i="1"/>
  <c r="S4212" i="1"/>
  <c r="R4213" i="1"/>
  <c r="R4214" i="1"/>
  <c r="R4215" i="1"/>
  <c r="R4216" i="1"/>
  <c r="R4217" i="1"/>
  <c r="R4218" i="1"/>
  <c r="R4219" i="1"/>
  <c r="R4220" i="1"/>
  <c r="S4220" i="1"/>
  <c r="R4221" i="1"/>
  <c r="R4222" i="1"/>
  <c r="R4223" i="1"/>
  <c r="R4224" i="1"/>
  <c r="R4225" i="1"/>
  <c r="R4226" i="1"/>
  <c r="R4227" i="1"/>
  <c r="R4228" i="1"/>
  <c r="S4228" i="1"/>
  <c r="R4229" i="1"/>
  <c r="R4230" i="1"/>
  <c r="R4231" i="1"/>
  <c r="R4232" i="1"/>
  <c r="R4233" i="1"/>
  <c r="R4234" i="1"/>
  <c r="R4235" i="1"/>
  <c r="R4236" i="1"/>
  <c r="S4236" i="1"/>
  <c r="R4237" i="1"/>
  <c r="R4238" i="1"/>
  <c r="R4239" i="1"/>
  <c r="R4240" i="1"/>
  <c r="R4241" i="1"/>
  <c r="R4242" i="1"/>
  <c r="R4243" i="1"/>
  <c r="R4244" i="1"/>
  <c r="S4244" i="1"/>
  <c r="R4245" i="1"/>
  <c r="R4246" i="1"/>
  <c r="R4247" i="1"/>
  <c r="R4248" i="1"/>
  <c r="R4249" i="1"/>
  <c r="R4250" i="1"/>
  <c r="R4251" i="1"/>
  <c r="R4252" i="1"/>
  <c r="S4252" i="1"/>
  <c r="R4253" i="1"/>
  <c r="R4254" i="1"/>
  <c r="R4255" i="1"/>
  <c r="R4256" i="1"/>
  <c r="R4257" i="1"/>
  <c r="R4258" i="1"/>
  <c r="R4259" i="1"/>
  <c r="R4260" i="1"/>
  <c r="S4260" i="1"/>
  <c r="R4261" i="1"/>
  <c r="R4262" i="1"/>
  <c r="R4263" i="1"/>
  <c r="R4264" i="1"/>
  <c r="R4265" i="1"/>
  <c r="R4266" i="1"/>
  <c r="R4267" i="1"/>
  <c r="R4268" i="1"/>
  <c r="S4268" i="1"/>
  <c r="R4269" i="1"/>
  <c r="R4270" i="1"/>
  <c r="R4271" i="1"/>
  <c r="R4272" i="1"/>
  <c r="R4273" i="1"/>
  <c r="R4274" i="1"/>
  <c r="R4275" i="1"/>
  <c r="R4276" i="1"/>
  <c r="S4276" i="1"/>
  <c r="R4277" i="1"/>
  <c r="R4278" i="1"/>
  <c r="R4279" i="1"/>
  <c r="R4280" i="1"/>
  <c r="R4281" i="1"/>
  <c r="R4282" i="1"/>
  <c r="R4283" i="1"/>
  <c r="R4284" i="1"/>
  <c r="S4284" i="1"/>
  <c r="R4285" i="1"/>
  <c r="R4286" i="1"/>
  <c r="R4287" i="1"/>
  <c r="R4288" i="1"/>
  <c r="R4289" i="1"/>
  <c r="R4290" i="1"/>
  <c r="R4291" i="1"/>
  <c r="R4292" i="1"/>
  <c r="S4292" i="1"/>
  <c r="R4293" i="1"/>
  <c r="R4294" i="1"/>
  <c r="R4295" i="1"/>
  <c r="R4296" i="1"/>
  <c r="R4297" i="1"/>
  <c r="R4298" i="1"/>
  <c r="R4299" i="1"/>
  <c r="R4300" i="1"/>
  <c r="S4300" i="1"/>
  <c r="R4301" i="1"/>
  <c r="R4302" i="1"/>
  <c r="R4303" i="1"/>
  <c r="R4304" i="1"/>
  <c r="R4305" i="1"/>
  <c r="R4306" i="1"/>
  <c r="R4307" i="1"/>
  <c r="R4308" i="1"/>
  <c r="S4308" i="1"/>
  <c r="R4309" i="1"/>
  <c r="R4310" i="1"/>
  <c r="R4311" i="1"/>
  <c r="R4312" i="1"/>
  <c r="R4313" i="1"/>
  <c r="R4314" i="1"/>
  <c r="R4315" i="1"/>
  <c r="R4316" i="1"/>
  <c r="S4316" i="1"/>
  <c r="R4317" i="1"/>
  <c r="R4318" i="1"/>
  <c r="R4319" i="1"/>
  <c r="R4320" i="1"/>
  <c r="R4321" i="1"/>
  <c r="R4322" i="1"/>
  <c r="R4323" i="1"/>
  <c r="R4324" i="1"/>
  <c r="S4324" i="1"/>
  <c r="R4325" i="1"/>
  <c r="R4326" i="1"/>
  <c r="R4327" i="1"/>
  <c r="R4328" i="1"/>
  <c r="R4329" i="1"/>
  <c r="R4330" i="1"/>
  <c r="R4331" i="1"/>
  <c r="R4332" i="1"/>
  <c r="S4332" i="1"/>
  <c r="R4333" i="1"/>
  <c r="R4334" i="1"/>
  <c r="R4335" i="1"/>
  <c r="R4336" i="1"/>
  <c r="R4337" i="1"/>
  <c r="R4338" i="1"/>
  <c r="R4339" i="1"/>
  <c r="R4340" i="1"/>
  <c r="S4340" i="1"/>
  <c r="R4341" i="1"/>
  <c r="R4342" i="1"/>
  <c r="R4343" i="1"/>
  <c r="R4344" i="1"/>
  <c r="R4345" i="1"/>
  <c r="R4346" i="1"/>
  <c r="R4347" i="1"/>
  <c r="R4348" i="1"/>
  <c r="S4348" i="1"/>
  <c r="R4349" i="1"/>
  <c r="R4350" i="1"/>
  <c r="R4351" i="1"/>
  <c r="R4352" i="1"/>
  <c r="R4353" i="1"/>
  <c r="R4354" i="1"/>
  <c r="R4355" i="1"/>
  <c r="R4356" i="1"/>
  <c r="S4356" i="1"/>
  <c r="R4357" i="1"/>
  <c r="R4358" i="1"/>
  <c r="R4359" i="1"/>
  <c r="R4360" i="1"/>
  <c r="R4361" i="1"/>
  <c r="R4362" i="1"/>
  <c r="R4363" i="1"/>
  <c r="R4364" i="1"/>
  <c r="S4364" i="1"/>
  <c r="R4365" i="1"/>
  <c r="R4366" i="1"/>
  <c r="R4367" i="1"/>
  <c r="R4368" i="1"/>
  <c r="R4369" i="1"/>
  <c r="R4370" i="1"/>
  <c r="R4371" i="1"/>
  <c r="R4372" i="1"/>
  <c r="S4372" i="1"/>
  <c r="R4373" i="1"/>
  <c r="R4374" i="1"/>
  <c r="R4375" i="1"/>
  <c r="R4376" i="1"/>
  <c r="R4377" i="1"/>
  <c r="R4378" i="1"/>
  <c r="R4379" i="1"/>
  <c r="R4380" i="1"/>
  <c r="S4380" i="1"/>
  <c r="R4381" i="1"/>
  <c r="R4382" i="1"/>
  <c r="R4383" i="1"/>
  <c r="R4384" i="1"/>
  <c r="R4385" i="1"/>
  <c r="R4386" i="1"/>
  <c r="R4387" i="1"/>
  <c r="R4388" i="1"/>
  <c r="S4388" i="1"/>
  <c r="R4389" i="1"/>
  <c r="R4390" i="1"/>
  <c r="R4391" i="1"/>
  <c r="R4392" i="1"/>
  <c r="R4393" i="1"/>
  <c r="R4394" i="1"/>
  <c r="R4395" i="1"/>
  <c r="R4396" i="1"/>
  <c r="S4396" i="1"/>
  <c r="R4397" i="1"/>
  <c r="R4398" i="1"/>
  <c r="R4399" i="1"/>
  <c r="R4400" i="1"/>
  <c r="R4401" i="1"/>
  <c r="R4402" i="1"/>
  <c r="R4403" i="1"/>
  <c r="R4404" i="1"/>
  <c r="S4404" i="1"/>
  <c r="R4405" i="1"/>
  <c r="R4406" i="1"/>
  <c r="R4407" i="1"/>
  <c r="R4408" i="1"/>
  <c r="R4409" i="1"/>
  <c r="R4410" i="1"/>
  <c r="R4411" i="1"/>
  <c r="R4412" i="1"/>
  <c r="S4412" i="1"/>
  <c r="R4413" i="1"/>
  <c r="R4414" i="1"/>
  <c r="R4415" i="1"/>
  <c r="R4416" i="1"/>
  <c r="R4417" i="1"/>
  <c r="R4418" i="1"/>
  <c r="R4419" i="1"/>
  <c r="R4420" i="1"/>
  <c r="S4420" i="1"/>
  <c r="R4421" i="1"/>
  <c r="R4422" i="1"/>
  <c r="R4423" i="1"/>
  <c r="R4424" i="1"/>
  <c r="R4425" i="1"/>
  <c r="R4426" i="1"/>
  <c r="R4427" i="1"/>
  <c r="R4428" i="1"/>
  <c r="S4428" i="1"/>
  <c r="R4429" i="1"/>
  <c r="R4430" i="1"/>
  <c r="R4431" i="1"/>
  <c r="R4432" i="1"/>
  <c r="R4433" i="1"/>
  <c r="R4434" i="1"/>
  <c r="R4435" i="1"/>
  <c r="R4436" i="1"/>
  <c r="S4436" i="1"/>
  <c r="R4437" i="1"/>
  <c r="R4438" i="1"/>
  <c r="R4439" i="1"/>
  <c r="R4440" i="1"/>
  <c r="R4441" i="1"/>
  <c r="R4442" i="1"/>
  <c r="R4443" i="1"/>
  <c r="R4444" i="1"/>
  <c r="S4444" i="1"/>
  <c r="R4445" i="1"/>
  <c r="R4446" i="1"/>
  <c r="R4447" i="1"/>
  <c r="R4448" i="1"/>
  <c r="R4449" i="1"/>
  <c r="R4450" i="1"/>
  <c r="R4451" i="1"/>
  <c r="R4452" i="1"/>
  <c r="S4452" i="1"/>
  <c r="R4453" i="1"/>
  <c r="R4454" i="1"/>
  <c r="R4455" i="1"/>
  <c r="R4456" i="1"/>
  <c r="R4457" i="1"/>
  <c r="R4458" i="1"/>
  <c r="R4459" i="1"/>
  <c r="R4460" i="1"/>
  <c r="S4460" i="1"/>
  <c r="R4461" i="1"/>
  <c r="R4462" i="1"/>
  <c r="R4463" i="1"/>
  <c r="R4464" i="1"/>
  <c r="R4465" i="1"/>
  <c r="R4466" i="1"/>
  <c r="R4467" i="1"/>
  <c r="R4468" i="1"/>
  <c r="S4468" i="1"/>
  <c r="R4469" i="1"/>
  <c r="R4470" i="1"/>
  <c r="R4471" i="1"/>
  <c r="R4472" i="1"/>
  <c r="R4473" i="1"/>
  <c r="R4474" i="1"/>
  <c r="R4475" i="1"/>
  <c r="R4476" i="1"/>
  <c r="R4477" i="1"/>
  <c r="R4478" i="1"/>
  <c r="R4479" i="1"/>
  <c r="R4480" i="1"/>
  <c r="S4480" i="1"/>
  <c r="R4481" i="1"/>
  <c r="R4482" i="1"/>
  <c r="R4483" i="1"/>
  <c r="R4484" i="1"/>
  <c r="R4485" i="1"/>
  <c r="R4486" i="1"/>
  <c r="R4487" i="1"/>
  <c r="R4488" i="1"/>
  <c r="S4488" i="1"/>
  <c r="R4489" i="1"/>
  <c r="R4490" i="1"/>
  <c r="R4491" i="1"/>
  <c r="R4492" i="1"/>
  <c r="R4493" i="1"/>
  <c r="R4494" i="1"/>
  <c r="R4495" i="1"/>
  <c r="R4496" i="1"/>
  <c r="S4496" i="1"/>
  <c r="R4497" i="1"/>
  <c r="R4498" i="1"/>
  <c r="R4499" i="1"/>
  <c r="R4500" i="1"/>
  <c r="R4501" i="1"/>
  <c r="R4502" i="1"/>
  <c r="R4503" i="1"/>
  <c r="R4504" i="1"/>
  <c r="S4504" i="1"/>
  <c r="R4505" i="1"/>
  <c r="R4506" i="1"/>
  <c r="R4507" i="1"/>
  <c r="R4508" i="1"/>
  <c r="R4509" i="1"/>
  <c r="R4510" i="1"/>
  <c r="R4511" i="1"/>
  <c r="R4512" i="1"/>
  <c r="S4512" i="1"/>
  <c r="R4513" i="1"/>
  <c r="R4514" i="1"/>
  <c r="R4515" i="1"/>
  <c r="R4516" i="1"/>
  <c r="R4517" i="1"/>
  <c r="R4518" i="1"/>
  <c r="R4519" i="1"/>
  <c r="R4520" i="1"/>
  <c r="S4520" i="1"/>
  <c r="R4521" i="1"/>
  <c r="R4522" i="1"/>
  <c r="R4523" i="1"/>
  <c r="R4524" i="1"/>
  <c r="R4525" i="1"/>
  <c r="R4526" i="1"/>
  <c r="R4527" i="1"/>
  <c r="R4528" i="1"/>
  <c r="S4528" i="1"/>
  <c r="R4529" i="1"/>
  <c r="R4530" i="1"/>
  <c r="R4531" i="1"/>
  <c r="R4532" i="1"/>
  <c r="R4533" i="1"/>
  <c r="R4534" i="1"/>
  <c r="R4535" i="1"/>
  <c r="R4536" i="1"/>
  <c r="S4536" i="1"/>
  <c r="R4537" i="1"/>
  <c r="R4538" i="1"/>
  <c r="R4539" i="1"/>
  <c r="R4540" i="1"/>
  <c r="R4541" i="1"/>
  <c r="R4542" i="1"/>
  <c r="R4543" i="1"/>
  <c r="R4544" i="1"/>
  <c r="S4544" i="1"/>
  <c r="R4545" i="1"/>
  <c r="R4546" i="1"/>
  <c r="R4547" i="1"/>
  <c r="R4548" i="1"/>
  <c r="R4549" i="1"/>
  <c r="R4550" i="1"/>
  <c r="R4551" i="1"/>
  <c r="R4552" i="1"/>
  <c r="S4552" i="1"/>
  <c r="R4553" i="1"/>
  <c r="R4554" i="1"/>
  <c r="R4555" i="1"/>
  <c r="R4556" i="1"/>
  <c r="R4557" i="1"/>
  <c r="R4558" i="1"/>
  <c r="R4559" i="1"/>
  <c r="R4560" i="1"/>
  <c r="S4560" i="1"/>
  <c r="R4561" i="1"/>
  <c r="R4562" i="1"/>
  <c r="R4563" i="1"/>
  <c r="R4564" i="1"/>
  <c r="R4565" i="1"/>
  <c r="R4566" i="1"/>
  <c r="R4567" i="1"/>
  <c r="R4568" i="1"/>
  <c r="S4568" i="1"/>
  <c r="R4569" i="1"/>
  <c r="R4570" i="1"/>
  <c r="R4571" i="1"/>
  <c r="R4572" i="1"/>
  <c r="R4573" i="1"/>
  <c r="R4574" i="1"/>
  <c r="R4575" i="1"/>
  <c r="R4576" i="1"/>
  <c r="S4576" i="1"/>
  <c r="R4577" i="1"/>
  <c r="R4578" i="1"/>
  <c r="R4579" i="1"/>
  <c r="R4580" i="1"/>
  <c r="R4581" i="1"/>
  <c r="R4582" i="1"/>
  <c r="R4583" i="1"/>
  <c r="R4584" i="1"/>
  <c r="S4584" i="1"/>
  <c r="R4585" i="1"/>
  <c r="R4586" i="1"/>
  <c r="R4587" i="1"/>
  <c r="R4588" i="1"/>
  <c r="R4589" i="1"/>
  <c r="R4590" i="1"/>
  <c r="R4591" i="1"/>
  <c r="R4592" i="1"/>
  <c r="S4592" i="1"/>
  <c r="R4593" i="1"/>
  <c r="R4594" i="1"/>
  <c r="R4595" i="1"/>
  <c r="R4596" i="1"/>
  <c r="R4597" i="1"/>
  <c r="R4598" i="1"/>
  <c r="R4599" i="1"/>
  <c r="R4600" i="1"/>
  <c r="S4600" i="1"/>
  <c r="R4601" i="1"/>
  <c r="R4602" i="1"/>
  <c r="R4603" i="1"/>
  <c r="R4604" i="1"/>
  <c r="R4605" i="1"/>
  <c r="R4606" i="1"/>
  <c r="R4607" i="1"/>
  <c r="R4608" i="1"/>
  <c r="S4608" i="1"/>
  <c r="R4609" i="1"/>
  <c r="R4610" i="1"/>
  <c r="R4611" i="1"/>
  <c r="R4612" i="1"/>
  <c r="R4613" i="1"/>
  <c r="R4614" i="1"/>
  <c r="R4615" i="1"/>
  <c r="R4616" i="1"/>
  <c r="S4616" i="1"/>
  <c r="R4617" i="1"/>
  <c r="R4618" i="1"/>
  <c r="R4619" i="1"/>
  <c r="R4620" i="1"/>
  <c r="R4621" i="1"/>
  <c r="R4622" i="1"/>
  <c r="R4623" i="1"/>
  <c r="R4624" i="1"/>
  <c r="S4624" i="1"/>
  <c r="R4625" i="1"/>
  <c r="R4626" i="1"/>
  <c r="R4627" i="1"/>
  <c r="R4628" i="1"/>
  <c r="R4629" i="1"/>
  <c r="R4630" i="1"/>
  <c r="R4631" i="1"/>
  <c r="R4632" i="1"/>
  <c r="S4632" i="1"/>
  <c r="R4633" i="1"/>
  <c r="R4634" i="1"/>
  <c r="R4635" i="1"/>
  <c r="R4636" i="1"/>
  <c r="R4637" i="1"/>
  <c r="R4638" i="1"/>
  <c r="R4639" i="1"/>
  <c r="R4640" i="1"/>
  <c r="S4640" i="1"/>
  <c r="R4641" i="1"/>
  <c r="R4642" i="1"/>
  <c r="R4643" i="1"/>
  <c r="R4644" i="1"/>
  <c r="R4645" i="1"/>
  <c r="R4646" i="1"/>
  <c r="R4647" i="1"/>
  <c r="R4648" i="1"/>
  <c r="S4648" i="1"/>
  <c r="R4649" i="1"/>
  <c r="R4650" i="1"/>
  <c r="R4651" i="1"/>
  <c r="R4652" i="1"/>
  <c r="R4653" i="1"/>
  <c r="R4654" i="1"/>
  <c r="R4655" i="1"/>
  <c r="R4656" i="1"/>
  <c r="S4656" i="1"/>
  <c r="R4657" i="1"/>
  <c r="R4658" i="1"/>
  <c r="R4659" i="1"/>
  <c r="R4660" i="1"/>
  <c r="R4661" i="1"/>
  <c r="R4662" i="1"/>
  <c r="R4663" i="1"/>
  <c r="R4664" i="1"/>
  <c r="S4664" i="1"/>
  <c r="R4665" i="1"/>
  <c r="R4666" i="1"/>
  <c r="R4667" i="1"/>
  <c r="R4668" i="1"/>
  <c r="R4669" i="1"/>
  <c r="R4670" i="1"/>
  <c r="R4671" i="1"/>
  <c r="R4672" i="1"/>
  <c r="S4672" i="1"/>
  <c r="R4673" i="1"/>
  <c r="R4674" i="1"/>
  <c r="R4675" i="1"/>
  <c r="R4676" i="1"/>
  <c r="R4677" i="1"/>
  <c r="R4678" i="1"/>
  <c r="R4679" i="1"/>
  <c r="R4680" i="1"/>
  <c r="S4680" i="1"/>
  <c r="R4681" i="1"/>
  <c r="R4682" i="1"/>
  <c r="R4683" i="1"/>
  <c r="R4684" i="1"/>
  <c r="R4685" i="1"/>
  <c r="R4686" i="1"/>
  <c r="R4687" i="1"/>
  <c r="R4688" i="1"/>
  <c r="S4688" i="1"/>
  <c r="R4689" i="1"/>
  <c r="R4690" i="1"/>
  <c r="R4691" i="1"/>
  <c r="R4692" i="1"/>
  <c r="R4693" i="1"/>
  <c r="R4694" i="1"/>
  <c r="R4695" i="1"/>
  <c r="R4696" i="1"/>
  <c r="S4696" i="1"/>
  <c r="R4697" i="1"/>
  <c r="R4698" i="1"/>
  <c r="R4699" i="1"/>
  <c r="R4700" i="1"/>
  <c r="R4701" i="1"/>
  <c r="R4702" i="1"/>
  <c r="R4703" i="1"/>
  <c r="R4704" i="1"/>
  <c r="S4704" i="1"/>
  <c r="R4705" i="1"/>
  <c r="R4706" i="1"/>
  <c r="R4707" i="1"/>
  <c r="R4708" i="1"/>
  <c r="R4709" i="1"/>
  <c r="R4710" i="1"/>
  <c r="R4711" i="1"/>
  <c r="R4712" i="1"/>
  <c r="S4712" i="1"/>
  <c r="R4713" i="1"/>
  <c r="R4714" i="1"/>
  <c r="R4715" i="1"/>
  <c r="R4716" i="1"/>
  <c r="R4717" i="1"/>
  <c r="R4718" i="1"/>
  <c r="R4719" i="1"/>
  <c r="R4720" i="1"/>
  <c r="S4720" i="1"/>
  <c r="R4721" i="1"/>
  <c r="R4722" i="1"/>
  <c r="R4723" i="1"/>
  <c r="R4724" i="1"/>
  <c r="R4725" i="1"/>
  <c r="R4726" i="1"/>
  <c r="R4727" i="1"/>
  <c r="R4728" i="1"/>
  <c r="S4728" i="1"/>
  <c r="R4729" i="1"/>
  <c r="R4730" i="1"/>
  <c r="R4731" i="1"/>
  <c r="R4732" i="1"/>
  <c r="R4733" i="1"/>
  <c r="R4734" i="1"/>
  <c r="R4735" i="1"/>
  <c r="R4736" i="1"/>
  <c r="S4736" i="1"/>
  <c r="R4737" i="1"/>
  <c r="R4738" i="1"/>
  <c r="R4739" i="1"/>
  <c r="R4740" i="1"/>
  <c r="R4741" i="1"/>
  <c r="R4742" i="1"/>
  <c r="R4743" i="1"/>
  <c r="R4744" i="1"/>
  <c r="S4744" i="1"/>
  <c r="R4745" i="1"/>
  <c r="R4746" i="1"/>
  <c r="R4747" i="1"/>
  <c r="R4748" i="1"/>
  <c r="R4749" i="1"/>
  <c r="R4750" i="1"/>
  <c r="R4751" i="1"/>
  <c r="R4752" i="1"/>
  <c r="S4752" i="1"/>
  <c r="R4753" i="1"/>
  <c r="R4754" i="1"/>
  <c r="R4755" i="1"/>
  <c r="R4756" i="1"/>
  <c r="R4757" i="1"/>
  <c r="R4758" i="1"/>
  <c r="R4759" i="1"/>
  <c r="R4760" i="1"/>
  <c r="S4760" i="1"/>
  <c r="R4761" i="1"/>
  <c r="R4762" i="1"/>
  <c r="R4763" i="1"/>
  <c r="R4764" i="1"/>
  <c r="R4765" i="1"/>
  <c r="R4766" i="1"/>
  <c r="R4767" i="1"/>
  <c r="R4768" i="1"/>
  <c r="S4768" i="1"/>
  <c r="R4769" i="1"/>
  <c r="R4770" i="1"/>
  <c r="R4771" i="1"/>
  <c r="R4772" i="1"/>
  <c r="R4773" i="1"/>
  <c r="R4774" i="1"/>
  <c r="R4775" i="1"/>
  <c r="R4776" i="1"/>
  <c r="S4776" i="1"/>
  <c r="R4777" i="1"/>
  <c r="R4778" i="1"/>
  <c r="R4779" i="1"/>
  <c r="R4780" i="1"/>
  <c r="R4781" i="1"/>
  <c r="R4782" i="1"/>
  <c r="R4783" i="1"/>
  <c r="R4784" i="1"/>
  <c r="S4784" i="1"/>
  <c r="R4785" i="1"/>
  <c r="R4786" i="1"/>
  <c r="R4787" i="1"/>
  <c r="R4788" i="1"/>
  <c r="R4789" i="1"/>
  <c r="R4790" i="1"/>
  <c r="R4791" i="1"/>
  <c r="R4792" i="1"/>
  <c r="S4792" i="1"/>
  <c r="R4793" i="1"/>
  <c r="R4794" i="1"/>
  <c r="R4795" i="1"/>
  <c r="R4796" i="1"/>
  <c r="R4797" i="1"/>
  <c r="R4798" i="1"/>
  <c r="R4799" i="1"/>
  <c r="R4800" i="1"/>
  <c r="S4800" i="1"/>
  <c r="R4801" i="1"/>
  <c r="R4802" i="1"/>
  <c r="R4803" i="1"/>
  <c r="R4804" i="1"/>
  <c r="R4805" i="1"/>
  <c r="R4806" i="1"/>
  <c r="R4807" i="1"/>
  <c r="R4808" i="1"/>
  <c r="S4808" i="1"/>
  <c r="R4809" i="1"/>
  <c r="R4810" i="1"/>
  <c r="R4811" i="1"/>
  <c r="R4812" i="1"/>
  <c r="R4813" i="1"/>
  <c r="R4814" i="1"/>
  <c r="R4815" i="1"/>
  <c r="R4816" i="1"/>
  <c r="S4816" i="1"/>
  <c r="R4817" i="1"/>
  <c r="R4818" i="1"/>
  <c r="R4819" i="1"/>
  <c r="R4820" i="1"/>
  <c r="R4821" i="1"/>
  <c r="R4822" i="1"/>
  <c r="R4823" i="1"/>
  <c r="R4824" i="1"/>
  <c r="S4824" i="1"/>
  <c r="R4825" i="1"/>
  <c r="R4826" i="1"/>
  <c r="R4827" i="1"/>
  <c r="R4828" i="1"/>
  <c r="R4829" i="1"/>
  <c r="R4830" i="1"/>
  <c r="R4831" i="1"/>
  <c r="R4832" i="1"/>
  <c r="S4832" i="1"/>
  <c r="R4833" i="1"/>
  <c r="R4834" i="1"/>
  <c r="R4835" i="1"/>
  <c r="R4836" i="1"/>
  <c r="R4837" i="1"/>
  <c r="R4838" i="1"/>
  <c r="R4839" i="1"/>
  <c r="R4840" i="1"/>
  <c r="S4840" i="1"/>
  <c r="R4841" i="1"/>
  <c r="R4842" i="1"/>
  <c r="R4843" i="1"/>
  <c r="R4844" i="1"/>
  <c r="R4845" i="1"/>
  <c r="R4846" i="1"/>
  <c r="R4847" i="1"/>
  <c r="R4848" i="1"/>
  <c r="S4848" i="1"/>
  <c r="R4849" i="1"/>
  <c r="R4850" i="1"/>
  <c r="R4851" i="1"/>
  <c r="R4852" i="1"/>
  <c r="R4853" i="1"/>
  <c r="R4854" i="1"/>
  <c r="R4855" i="1"/>
  <c r="R4856" i="1"/>
  <c r="S4856" i="1"/>
  <c r="R4857" i="1"/>
  <c r="R4858" i="1"/>
  <c r="R4859" i="1"/>
  <c r="R4860" i="1"/>
  <c r="R4861" i="1"/>
  <c r="R4862" i="1"/>
  <c r="R4863" i="1"/>
  <c r="R4864" i="1"/>
  <c r="S4864" i="1"/>
  <c r="R4865" i="1"/>
  <c r="R4866" i="1"/>
  <c r="R4867" i="1"/>
  <c r="R4868" i="1"/>
  <c r="R4869" i="1"/>
  <c r="R4870" i="1"/>
  <c r="R4871" i="1"/>
  <c r="R4872" i="1"/>
  <c r="S4872" i="1"/>
  <c r="R4873" i="1"/>
  <c r="R4874" i="1"/>
  <c r="R4875" i="1"/>
  <c r="R4876" i="1"/>
  <c r="R4877" i="1"/>
  <c r="R4878" i="1"/>
  <c r="R4879" i="1"/>
  <c r="R4880" i="1"/>
  <c r="S4880" i="1"/>
  <c r="R4881" i="1"/>
  <c r="R4882" i="1"/>
  <c r="R4883" i="1"/>
  <c r="R4884" i="1"/>
  <c r="R4885" i="1"/>
  <c r="R4886" i="1"/>
  <c r="R4887" i="1"/>
  <c r="R4888" i="1"/>
  <c r="S4888" i="1"/>
  <c r="R4889" i="1"/>
  <c r="R4890" i="1"/>
  <c r="R4891" i="1"/>
  <c r="R4892" i="1"/>
  <c r="R4893" i="1"/>
  <c r="R4894" i="1"/>
  <c r="R4895" i="1"/>
  <c r="R4896" i="1"/>
  <c r="S4896" i="1"/>
  <c r="R4897" i="1"/>
  <c r="R4898" i="1"/>
  <c r="R4899" i="1"/>
  <c r="R4900" i="1"/>
  <c r="R4901" i="1"/>
  <c r="R4902" i="1"/>
  <c r="R4903" i="1"/>
  <c r="R4904" i="1"/>
  <c r="S4904" i="1"/>
  <c r="R4905" i="1"/>
  <c r="R4906" i="1"/>
  <c r="R4907" i="1"/>
  <c r="R4908" i="1"/>
  <c r="R4909" i="1"/>
  <c r="R4910" i="1"/>
  <c r="R4911" i="1"/>
  <c r="R4912" i="1"/>
  <c r="S4912" i="1"/>
  <c r="R4913" i="1"/>
  <c r="R4914" i="1"/>
  <c r="R4915" i="1"/>
  <c r="R4916" i="1"/>
  <c r="R4917" i="1"/>
  <c r="R4918" i="1"/>
  <c r="R4919" i="1"/>
  <c r="R4920" i="1"/>
  <c r="S4920" i="1"/>
  <c r="R4921" i="1"/>
  <c r="R4922" i="1"/>
  <c r="R4923" i="1"/>
  <c r="R4924" i="1"/>
  <c r="R4925" i="1"/>
  <c r="R4926" i="1"/>
  <c r="R4927" i="1"/>
  <c r="R4928" i="1"/>
  <c r="S4928" i="1"/>
  <c r="R4929" i="1"/>
  <c r="R4930" i="1"/>
  <c r="R4931" i="1"/>
  <c r="R4932" i="1"/>
  <c r="R4933" i="1"/>
  <c r="R4934" i="1"/>
  <c r="R4935" i="1"/>
  <c r="R4936" i="1"/>
  <c r="S4936" i="1"/>
  <c r="R4937" i="1"/>
  <c r="R4938" i="1"/>
  <c r="R4939" i="1"/>
  <c r="R4940" i="1"/>
  <c r="R4941" i="1"/>
  <c r="R4942" i="1"/>
  <c r="R4943" i="1"/>
  <c r="R4944" i="1"/>
  <c r="S4944" i="1"/>
  <c r="R4945" i="1"/>
  <c r="R4946" i="1"/>
  <c r="R4947" i="1"/>
  <c r="R4948" i="1"/>
  <c r="R4949" i="1"/>
  <c r="R4950" i="1"/>
  <c r="R4951" i="1"/>
  <c r="R4952" i="1"/>
  <c r="S4952" i="1"/>
  <c r="R4953" i="1"/>
  <c r="R4954" i="1"/>
  <c r="R4955" i="1"/>
  <c r="R4956" i="1"/>
  <c r="R4957" i="1"/>
  <c r="R4958" i="1"/>
  <c r="R4959" i="1"/>
  <c r="R4960" i="1"/>
  <c r="S4960" i="1"/>
  <c r="R4961" i="1"/>
  <c r="R4962" i="1"/>
  <c r="R4963" i="1"/>
  <c r="R4964" i="1"/>
  <c r="R4965" i="1"/>
  <c r="R4966" i="1"/>
  <c r="R4967" i="1"/>
  <c r="R4968" i="1"/>
  <c r="S4968" i="1"/>
  <c r="R4969" i="1"/>
  <c r="R4970" i="1"/>
  <c r="R4971" i="1"/>
  <c r="R4972" i="1"/>
  <c r="R4973" i="1"/>
  <c r="R4974" i="1"/>
  <c r="R4975" i="1"/>
  <c r="R4976" i="1"/>
  <c r="S4976" i="1"/>
  <c r="R4977" i="1"/>
  <c r="R4978" i="1"/>
  <c r="R4979" i="1"/>
  <c r="R4980" i="1"/>
  <c r="R4981" i="1"/>
  <c r="R4982" i="1"/>
  <c r="R4983" i="1"/>
  <c r="R4984" i="1"/>
  <c r="S4984" i="1"/>
  <c r="R4985" i="1"/>
  <c r="R4986" i="1"/>
  <c r="R4987" i="1"/>
  <c r="R4988" i="1"/>
  <c r="R4989" i="1"/>
  <c r="R4990" i="1"/>
  <c r="R4991" i="1"/>
  <c r="R4992" i="1"/>
  <c r="S4992" i="1"/>
  <c r="R4993" i="1"/>
  <c r="R4994" i="1"/>
  <c r="R4995" i="1"/>
  <c r="R4996" i="1"/>
  <c r="R4997" i="1"/>
  <c r="R4998" i="1"/>
  <c r="R4999" i="1"/>
  <c r="R5000" i="1"/>
  <c r="S5000" i="1"/>
  <c r="R5001" i="1"/>
  <c r="R5002" i="1"/>
  <c r="R5003" i="1"/>
  <c r="R5004" i="1"/>
  <c r="R5005" i="1"/>
  <c r="R5006" i="1"/>
  <c r="R5007" i="1"/>
  <c r="R5008" i="1"/>
  <c r="S5008" i="1"/>
  <c r="R5009" i="1"/>
  <c r="R5010" i="1"/>
  <c r="R5011" i="1"/>
  <c r="R5012" i="1"/>
  <c r="R5013" i="1"/>
  <c r="R5014" i="1"/>
  <c r="R5015" i="1"/>
  <c r="R5016" i="1"/>
  <c r="S5016" i="1"/>
  <c r="R5017" i="1"/>
  <c r="R5018" i="1"/>
  <c r="R5019" i="1"/>
  <c r="R5020" i="1"/>
  <c r="R5021" i="1"/>
  <c r="R5022" i="1"/>
  <c r="R5023" i="1"/>
  <c r="R5024" i="1"/>
  <c r="S5024" i="1"/>
  <c r="R5025" i="1"/>
  <c r="R5026" i="1"/>
  <c r="R5027" i="1"/>
  <c r="R5028" i="1"/>
  <c r="R5029" i="1"/>
  <c r="R5030" i="1"/>
  <c r="R5031" i="1"/>
  <c r="R5032" i="1"/>
  <c r="S5032" i="1"/>
  <c r="R5033" i="1"/>
  <c r="R5034" i="1"/>
  <c r="R5035" i="1"/>
  <c r="R5036" i="1"/>
  <c r="R5037" i="1"/>
  <c r="R5038" i="1"/>
  <c r="R5039" i="1"/>
  <c r="R5040" i="1"/>
  <c r="S5040" i="1"/>
  <c r="R5041" i="1"/>
  <c r="R5042" i="1"/>
  <c r="R5043" i="1"/>
  <c r="R5044" i="1"/>
  <c r="R5045" i="1"/>
  <c r="R5046" i="1"/>
  <c r="R5047" i="1"/>
  <c r="R5048" i="1"/>
  <c r="S5048" i="1"/>
  <c r="R5049" i="1"/>
  <c r="R5050" i="1"/>
  <c r="R5051" i="1"/>
  <c r="R5052" i="1"/>
  <c r="R5053" i="1"/>
  <c r="R5054" i="1"/>
  <c r="R5055" i="1"/>
  <c r="R5056" i="1"/>
  <c r="S5056" i="1"/>
  <c r="R5057" i="1"/>
  <c r="R5058" i="1"/>
  <c r="R5059" i="1"/>
  <c r="R5060" i="1"/>
  <c r="R5061" i="1"/>
  <c r="R5062" i="1"/>
  <c r="R5063" i="1"/>
  <c r="R5064" i="1"/>
  <c r="S5064" i="1"/>
  <c r="R5065" i="1"/>
  <c r="R5066" i="1"/>
  <c r="R5067" i="1"/>
  <c r="R5068" i="1"/>
  <c r="R5069" i="1"/>
  <c r="R5070" i="1"/>
  <c r="R5071" i="1"/>
  <c r="R5072" i="1"/>
  <c r="S5072" i="1"/>
  <c r="R5073" i="1"/>
  <c r="R5074" i="1"/>
  <c r="R5075" i="1"/>
  <c r="R5076" i="1"/>
  <c r="R5077" i="1"/>
  <c r="R5078" i="1"/>
  <c r="R5079" i="1"/>
  <c r="R5080" i="1"/>
  <c r="S5080" i="1"/>
  <c r="R5081" i="1"/>
  <c r="R5082" i="1"/>
  <c r="R5083" i="1"/>
  <c r="R5084" i="1"/>
  <c r="R5085" i="1"/>
  <c r="R5086" i="1"/>
  <c r="R5087" i="1"/>
  <c r="R5088" i="1"/>
  <c r="S5088" i="1"/>
  <c r="R5089" i="1"/>
  <c r="R5090" i="1"/>
  <c r="R5091" i="1"/>
  <c r="R5092" i="1"/>
  <c r="R5093" i="1"/>
  <c r="R5094" i="1"/>
  <c r="R5095" i="1"/>
  <c r="R5096" i="1"/>
  <c r="S5096" i="1"/>
  <c r="R5097" i="1"/>
  <c r="R5098" i="1"/>
  <c r="R5099" i="1"/>
  <c r="R5100" i="1"/>
  <c r="R5101" i="1"/>
  <c r="R5102" i="1"/>
  <c r="R5103" i="1"/>
  <c r="R5104" i="1"/>
  <c r="S5104" i="1"/>
  <c r="R5105" i="1"/>
  <c r="R5106" i="1"/>
  <c r="R5107" i="1"/>
  <c r="R5108" i="1"/>
  <c r="R5109" i="1"/>
  <c r="R5110" i="1"/>
  <c r="R5111" i="1"/>
  <c r="R5112" i="1"/>
  <c r="S5112" i="1"/>
  <c r="R5113" i="1"/>
  <c r="R5114" i="1"/>
  <c r="R5115" i="1"/>
  <c r="R5116" i="1"/>
  <c r="R5117" i="1"/>
  <c r="R5118" i="1"/>
  <c r="R5119" i="1"/>
  <c r="R5120" i="1"/>
  <c r="S5120" i="1"/>
  <c r="R5121" i="1"/>
  <c r="R5122" i="1"/>
  <c r="R5123" i="1"/>
  <c r="R5124" i="1"/>
  <c r="R5125" i="1"/>
  <c r="R5126" i="1"/>
  <c r="R5127" i="1"/>
  <c r="R5128" i="1"/>
  <c r="S5128" i="1"/>
  <c r="R5129" i="1"/>
  <c r="R5130" i="1"/>
  <c r="R5131" i="1"/>
  <c r="R5132" i="1"/>
  <c r="R5133" i="1"/>
  <c r="R5134" i="1"/>
  <c r="R5135" i="1"/>
  <c r="R5136" i="1"/>
  <c r="S5136" i="1"/>
  <c r="R5137" i="1"/>
  <c r="R5138" i="1"/>
  <c r="R5139" i="1"/>
  <c r="R5140" i="1"/>
  <c r="R5141" i="1"/>
  <c r="R5142" i="1"/>
  <c r="R5143" i="1"/>
  <c r="R5144" i="1"/>
  <c r="S5144" i="1"/>
  <c r="R5145" i="1"/>
  <c r="R5146" i="1"/>
  <c r="R5147" i="1"/>
  <c r="R5148" i="1"/>
  <c r="R5149" i="1"/>
  <c r="R5150" i="1"/>
  <c r="R5151" i="1"/>
  <c r="R5152" i="1"/>
  <c r="S5152" i="1"/>
  <c r="R5153" i="1"/>
  <c r="R5154" i="1"/>
  <c r="R5155" i="1"/>
  <c r="R5156" i="1"/>
  <c r="R5157" i="1"/>
  <c r="R5158" i="1"/>
  <c r="R5159" i="1"/>
  <c r="R5160" i="1"/>
  <c r="S5160" i="1"/>
  <c r="R5161" i="1"/>
  <c r="R5162" i="1"/>
  <c r="R5163" i="1"/>
  <c r="R5164" i="1"/>
  <c r="R5165" i="1"/>
  <c r="R5166" i="1"/>
  <c r="R5167" i="1"/>
  <c r="R5168" i="1"/>
  <c r="S5168" i="1"/>
  <c r="R5169" i="1"/>
  <c r="R5170" i="1"/>
  <c r="R5171" i="1"/>
  <c r="R5172" i="1"/>
  <c r="R5173" i="1"/>
  <c r="R5174" i="1"/>
  <c r="R5175" i="1"/>
  <c r="R5176" i="1"/>
  <c r="S5176" i="1"/>
  <c r="R5177" i="1"/>
  <c r="R5178" i="1"/>
  <c r="R5179" i="1"/>
  <c r="R5180" i="1"/>
  <c r="R5181" i="1"/>
  <c r="R5182" i="1"/>
  <c r="R5183" i="1"/>
  <c r="R5184" i="1"/>
  <c r="S5184" i="1"/>
  <c r="R5185" i="1"/>
  <c r="R5186" i="1"/>
  <c r="R5187" i="1"/>
  <c r="R5188" i="1"/>
  <c r="R5189" i="1"/>
  <c r="R5190" i="1"/>
  <c r="R5191" i="1"/>
  <c r="R5192" i="1"/>
  <c r="S5192" i="1"/>
  <c r="R5193" i="1"/>
  <c r="R5194" i="1"/>
  <c r="R5195" i="1"/>
  <c r="R5196" i="1"/>
  <c r="R5197" i="1"/>
  <c r="R5198" i="1"/>
  <c r="R5199" i="1"/>
  <c r="R5200" i="1"/>
  <c r="S5200" i="1"/>
  <c r="R5201" i="1"/>
  <c r="R5202" i="1"/>
  <c r="R5203" i="1"/>
  <c r="R5204" i="1"/>
  <c r="R5205" i="1"/>
  <c r="R5206" i="1"/>
  <c r="R5207" i="1"/>
  <c r="R5208" i="1"/>
  <c r="S5208" i="1"/>
  <c r="R5209" i="1"/>
  <c r="R5210" i="1"/>
  <c r="R5211" i="1"/>
  <c r="R5212" i="1"/>
  <c r="R5213" i="1"/>
  <c r="R5214" i="1"/>
  <c r="R5215" i="1"/>
  <c r="R5216" i="1"/>
  <c r="S5216" i="1"/>
  <c r="R5217" i="1"/>
  <c r="R5218" i="1"/>
  <c r="R5219" i="1"/>
  <c r="R5220" i="1"/>
  <c r="R5221" i="1"/>
  <c r="R5222" i="1"/>
  <c r="R5223" i="1"/>
  <c r="R5224" i="1"/>
  <c r="S5224" i="1"/>
  <c r="R5225" i="1"/>
  <c r="R5226" i="1"/>
  <c r="R5227" i="1"/>
  <c r="R5228" i="1"/>
  <c r="R5229" i="1"/>
  <c r="R5230" i="1"/>
  <c r="R5231" i="1"/>
  <c r="R5232" i="1"/>
  <c r="S5232" i="1"/>
  <c r="R5233" i="1"/>
  <c r="R5234" i="1"/>
  <c r="R5235" i="1"/>
  <c r="R5236" i="1"/>
  <c r="R5237" i="1"/>
  <c r="R5238" i="1"/>
  <c r="R5239" i="1"/>
  <c r="R5240" i="1"/>
  <c r="S5240" i="1"/>
  <c r="R5241" i="1"/>
  <c r="R5242" i="1"/>
  <c r="R5243" i="1"/>
  <c r="R5244" i="1"/>
  <c r="R5245" i="1"/>
  <c r="R5246" i="1"/>
  <c r="R5247" i="1"/>
  <c r="R5248" i="1"/>
  <c r="S5248" i="1"/>
  <c r="R5249" i="1"/>
  <c r="R5250" i="1"/>
  <c r="R5251" i="1"/>
  <c r="R5252" i="1"/>
  <c r="R5253" i="1"/>
  <c r="R5254" i="1"/>
  <c r="R5255" i="1"/>
  <c r="R5256" i="1"/>
  <c r="S5256" i="1"/>
  <c r="R5257" i="1"/>
  <c r="R5258" i="1"/>
  <c r="R5259" i="1"/>
  <c r="R5260" i="1"/>
  <c r="R5261" i="1"/>
  <c r="R5262" i="1"/>
  <c r="R5263" i="1"/>
  <c r="R5264" i="1"/>
  <c r="S5264" i="1"/>
  <c r="R5265" i="1"/>
  <c r="R5266" i="1"/>
  <c r="R5267" i="1"/>
  <c r="R5268" i="1"/>
  <c r="R5269" i="1"/>
  <c r="R5270" i="1"/>
  <c r="R5271" i="1"/>
  <c r="R5272" i="1"/>
  <c r="S5272" i="1"/>
  <c r="R5273" i="1"/>
  <c r="R5274" i="1"/>
  <c r="R5275" i="1"/>
  <c r="R5276" i="1"/>
  <c r="R5277" i="1"/>
  <c r="R5278" i="1"/>
  <c r="R5279" i="1"/>
  <c r="R5280" i="1"/>
  <c r="S5280" i="1"/>
  <c r="R5281" i="1"/>
  <c r="R5282" i="1"/>
  <c r="R5283" i="1"/>
  <c r="R5284" i="1"/>
  <c r="R5285" i="1"/>
  <c r="R5286" i="1"/>
  <c r="R5287" i="1"/>
  <c r="R5288" i="1"/>
  <c r="S5288" i="1"/>
  <c r="R5289" i="1"/>
  <c r="R5290" i="1"/>
  <c r="R5291" i="1"/>
  <c r="R5292" i="1"/>
  <c r="R5293" i="1"/>
  <c r="R5294" i="1"/>
  <c r="R5295" i="1"/>
  <c r="R5296" i="1"/>
  <c r="S5296" i="1"/>
  <c r="R5297" i="1"/>
  <c r="R5298" i="1"/>
  <c r="R5299" i="1"/>
  <c r="R5300" i="1"/>
  <c r="R5301" i="1"/>
  <c r="R5302" i="1"/>
  <c r="R5303" i="1"/>
  <c r="R5304" i="1"/>
  <c r="S5304" i="1"/>
  <c r="R5305" i="1"/>
  <c r="R5306" i="1"/>
  <c r="R5307" i="1"/>
  <c r="R5308" i="1"/>
  <c r="R5309" i="1"/>
  <c r="R5310" i="1"/>
  <c r="R5311" i="1"/>
  <c r="R5312" i="1"/>
  <c r="S5312" i="1"/>
  <c r="R5313" i="1"/>
  <c r="R5314" i="1"/>
  <c r="R5315" i="1"/>
  <c r="R5316" i="1"/>
  <c r="R5317" i="1"/>
  <c r="R5318" i="1"/>
  <c r="R5319" i="1"/>
  <c r="R5320" i="1"/>
  <c r="S5320" i="1"/>
  <c r="R5321" i="1"/>
  <c r="R5322" i="1"/>
  <c r="R5323" i="1"/>
  <c r="R5324" i="1"/>
  <c r="R5325" i="1"/>
  <c r="R5326" i="1"/>
  <c r="R5327" i="1"/>
  <c r="R5328" i="1"/>
  <c r="S5328" i="1"/>
  <c r="R5329" i="1"/>
  <c r="R5330" i="1"/>
  <c r="R5331" i="1"/>
  <c r="R5332" i="1"/>
  <c r="R5333" i="1"/>
  <c r="R5334" i="1"/>
  <c r="R5335" i="1"/>
  <c r="R5336" i="1"/>
  <c r="S5336" i="1"/>
  <c r="R5337" i="1"/>
  <c r="R5338" i="1"/>
  <c r="R5339" i="1"/>
  <c r="R5340" i="1"/>
  <c r="R5341" i="1"/>
  <c r="R5342" i="1"/>
  <c r="R5343" i="1"/>
  <c r="R5344" i="1"/>
  <c r="S5344" i="1"/>
  <c r="R5345" i="1"/>
  <c r="R5346" i="1"/>
  <c r="R5347" i="1"/>
  <c r="R5348" i="1"/>
  <c r="R5349" i="1"/>
  <c r="R5350" i="1"/>
  <c r="R5351" i="1"/>
  <c r="R5352" i="1"/>
  <c r="S5352" i="1"/>
  <c r="R5353" i="1"/>
  <c r="R5354" i="1"/>
  <c r="R5355" i="1"/>
  <c r="R5356" i="1"/>
  <c r="R5357" i="1"/>
  <c r="R5358" i="1"/>
  <c r="R5359" i="1"/>
  <c r="R5360" i="1"/>
  <c r="S5360" i="1"/>
  <c r="R5361" i="1"/>
  <c r="R5362" i="1"/>
  <c r="R5363" i="1"/>
  <c r="R5364" i="1"/>
  <c r="R5365" i="1"/>
  <c r="R5366" i="1"/>
  <c r="R5367" i="1"/>
  <c r="R5368" i="1"/>
  <c r="S5368" i="1"/>
  <c r="R5369" i="1"/>
  <c r="R5370" i="1"/>
  <c r="R5371" i="1"/>
  <c r="R5372" i="1"/>
  <c r="R5373" i="1"/>
  <c r="R5374" i="1"/>
  <c r="R5375" i="1"/>
  <c r="R5376" i="1"/>
  <c r="S5376" i="1"/>
  <c r="R5377" i="1"/>
  <c r="R5378" i="1"/>
  <c r="R5379" i="1"/>
  <c r="R5380" i="1"/>
  <c r="R5381" i="1"/>
  <c r="R5382" i="1"/>
  <c r="R5383" i="1"/>
  <c r="R5384" i="1"/>
  <c r="S5384" i="1"/>
  <c r="R5385" i="1"/>
  <c r="R5386" i="1"/>
  <c r="R5387" i="1"/>
  <c r="R5388" i="1"/>
  <c r="R5389" i="1"/>
  <c r="R5390" i="1"/>
  <c r="R5391" i="1"/>
  <c r="R5392" i="1"/>
  <c r="S5392" i="1"/>
  <c r="R5393" i="1"/>
  <c r="R5394" i="1"/>
  <c r="R5395" i="1"/>
  <c r="R5396" i="1"/>
  <c r="R5397" i="1"/>
  <c r="R5398" i="1"/>
  <c r="R5399" i="1"/>
  <c r="R5400" i="1"/>
  <c r="S5400" i="1"/>
  <c r="R5401" i="1"/>
  <c r="R5402" i="1"/>
  <c r="R5403" i="1"/>
  <c r="R5404" i="1"/>
  <c r="R5405" i="1"/>
  <c r="R5406" i="1"/>
  <c r="R5407" i="1"/>
  <c r="R5408" i="1"/>
  <c r="S5408" i="1"/>
  <c r="R5409" i="1"/>
  <c r="R5410" i="1"/>
  <c r="R5411" i="1"/>
  <c r="R5412" i="1"/>
  <c r="R5413" i="1"/>
  <c r="R5414" i="1"/>
  <c r="R5415" i="1"/>
  <c r="R5416" i="1"/>
  <c r="S5416" i="1"/>
  <c r="R5417" i="1"/>
  <c r="R5418" i="1"/>
  <c r="R5419" i="1"/>
  <c r="R5420" i="1"/>
  <c r="R5421" i="1"/>
  <c r="R5422" i="1"/>
  <c r="R5423" i="1"/>
  <c r="R5424" i="1"/>
  <c r="R5425" i="1"/>
  <c r="R5426" i="1"/>
  <c r="R5427" i="1"/>
  <c r="R5428" i="1"/>
  <c r="R5429" i="1"/>
  <c r="R5430" i="1"/>
  <c r="R5431" i="1"/>
  <c r="R5432" i="1"/>
  <c r="R5433" i="1"/>
  <c r="R5434" i="1"/>
  <c r="R5435" i="1"/>
  <c r="R5436" i="1"/>
  <c r="R5437" i="1"/>
  <c r="R5438" i="1"/>
  <c r="R5439" i="1"/>
  <c r="R5440" i="1"/>
  <c r="R5441" i="1"/>
  <c r="R5442" i="1"/>
  <c r="R5443" i="1"/>
  <c r="R5444" i="1"/>
  <c r="R5445" i="1"/>
  <c r="R5446" i="1"/>
  <c r="R5447" i="1"/>
  <c r="R5448" i="1"/>
  <c r="R5449" i="1"/>
  <c r="R5450" i="1"/>
  <c r="R5451" i="1"/>
  <c r="R5452" i="1"/>
  <c r="R5453" i="1"/>
  <c r="R5454" i="1"/>
  <c r="R5455" i="1"/>
  <c r="R5456" i="1"/>
  <c r="R5457" i="1"/>
  <c r="R5458" i="1"/>
  <c r="R5459" i="1"/>
  <c r="R5460" i="1"/>
  <c r="R5461" i="1"/>
  <c r="R5462" i="1"/>
  <c r="R5463" i="1"/>
  <c r="R5464" i="1"/>
  <c r="R5465" i="1"/>
  <c r="R5466" i="1"/>
  <c r="R5467" i="1"/>
  <c r="R5468" i="1"/>
  <c r="R5469" i="1"/>
  <c r="R5470" i="1"/>
  <c r="R5471" i="1"/>
  <c r="R5472" i="1"/>
  <c r="R5473" i="1"/>
  <c r="R5474" i="1"/>
  <c r="R5475" i="1"/>
  <c r="R5476" i="1"/>
  <c r="R5477" i="1"/>
  <c r="R5478" i="1"/>
  <c r="R5479" i="1"/>
  <c r="R5480" i="1"/>
  <c r="R5481" i="1"/>
  <c r="R5482" i="1"/>
  <c r="R5483" i="1"/>
  <c r="R5484" i="1"/>
  <c r="R5485" i="1"/>
  <c r="R5486" i="1"/>
  <c r="R5487" i="1"/>
  <c r="R5488" i="1"/>
  <c r="R5489" i="1"/>
  <c r="R5490" i="1"/>
  <c r="R5491" i="1"/>
  <c r="R5492" i="1"/>
  <c r="R5493" i="1"/>
  <c r="R5494" i="1"/>
  <c r="R5495" i="1"/>
  <c r="R5496" i="1"/>
  <c r="R5497" i="1"/>
  <c r="R5498" i="1"/>
  <c r="R5499" i="1"/>
  <c r="R5500" i="1"/>
  <c r="R5501" i="1"/>
  <c r="R5502" i="1"/>
  <c r="R5503" i="1"/>
  <c r="R5504" i="1"/>
  <c r="R5505" i="1"/>
  <c r="R5506" i="1"/>
  <c r="R5507" i="1"/>
  <c r="R5508" i="1"/>
  <c r="R5509" i="1"/>
  <c r="R5510" i="1"/>
  <c r="R5511" i="1"/>
  <c r="R5512" i="1"/>
  <c r="R5513" i="1"/>
  <c r="R5514" i="1"/>
  <c r="R5515" i="1"/>
  <c r="R5516" i="1"/>
  <c r="R5517" i="1"/>
  <c r="R5518" i="1"/>
  <c r="R5519" i="1"/>
  <c r="R5520" i="1"/>
  <c r="R5521" i="1"/>
  <c r="R5522" i="1"/>
  <c r="R5523" i="1"/>
  <c r="R5524" i="1"/>
  <c r="R5525" i="1"/>
  <c r="R5526" i="1"/>
  <c r="R5527" i="1"/>
  <c r="R5528" i="1"/>
  <c r="R5529" i="1"/>
  <c r="R5530" i="1"/>
  <c r="R5531" i="1"/>
  <c r="R5532" i="1"/>
  <c r="R5533" i="1"/>
  <c r="R5534" i="1"/>
  <c r="R5535" i="1"/>
  <c r="R5536" i="1"/>
  <c r="R5537" i="1"/>
  <c r="R5538" i="1"/>
  <c r="R5539" i="1"/>
  <c r="R5540" i="1"/>
  <c r="R5541" i="1"/>
  <c r="R5542" i="1"/>
  <c r="R5543" i="1"/>
  <c r="R5544" i="1"/>
  <c r="R5545" i="1"/>
  <c r="R5546" i="1"/>
  <c r="R5547" i="1"/>
  <c r="R5548" i="1"/>
  <c r="R5549" i="1"/>
  <c r="R5550" i="1"/>
  <c r="R5551" i="1"/>
  <c r="R5552" i="1"/>
  <c r="R5553" i="1"/>
  <c r="R5554" i="1"/>
  <c r="R5555" i="1"/>
  <c r="R5556" i="1"/>
  <c r="R5557" i="1"/>
  <c r="R5558" i="1"/>
  <c r="R5559" i="1"/>
  <c r="R5560" i="1"/>
  <c r="R5561" i="1"/>
  <c r="R5562" i="1"/>
  <c r="R5563" i="1"/>
  <c r="R5564" i="1"/>
  <c r="R5565" i="1"/>
  <c r="R5566" i="1"/>
  <c r="R5567" i="1"/>
  <c r="R5568" i="1"/>
  <c r="R5569" i="1"/>
  <c r="R5570" i="1"/>
  <c r="R5571" i="1"/>
  <c r="R5572" i="1"/>
  <c r="R5573" i="1"/>
  <c r="R5574" i="1"/>
  <c r="R5575" i="1"/>
  <c r="R5576" i="1"/>
  <c r="R5577" i="1"/>
  <c r="R5578" i="1"/>
  <c r="R5579" i="1"/>
  <c r="R5580" i="1"/>
  <c r="R5581" i="1"/>
  <c r="R5582" i="1"/>
  <c r="R5583" i="1"/>
  <c r="R5584" i="1"/>
  <c r="R5585" i="1"/>
  <c r="R5586" i="1"/>
  <c r="R5587" i="1"/>
  <c r="R5588" i="1"/>
  <c r="R5589" i="1"/>
  <c r="R5590" i="1"/>
  <c r="R5591" i="1"/>
  <c r="R5592" i="1"/>
  <c r="R5593" i="1"/>
  <c r="R5594" i="1"/>
  <c r="R5595" i="1"/>
  <c r="R5596" i="1"/>
  <c r="R5597" i="1"/>
  <c r="R5598" i="1"/>
  <c r="R5599" i="1"/>
  <c r="R5600" i="1"/>
  <c r="R5601" i="1"/>
  <c r="R5602" i="1"/>
  <c r="R5603" i="1"/>
  <c r="R5604" i="1"/>
  <c r="R5605" i="1"/>
  <c r="R5606" i="1"/>
  <c r="R5607" i="1"/>
  <c r="R5608" i="1"/>
  <c r="R5609" i="1"/>
  <c r="R5610" i="1"/>
  <c r="R5611" i="1"/>
  <c r="R5612" i="1"/>
  <c r="R5613" i="1"/>
  <c r="R5614" i="1"/>
  <c r="R5615" i="1"/>
  <c r="R5616" i="1"/>
  <c r="R5617" i="1"/>
  <c r="R5618" i="1"/>
  <c r="R5619" i="1"/>
  <c r="R5620" i="1"/>
  <c r="R5621" i="1"/>
  <c r="R5622" i="1"/>
  <c r="R5623" i="1"/>
  <c r="R5624" i="1"/>
  <c r="R5625" i="1"/>
  <c r="R5626" i="1"/>
  <c r="R5627" i="1"/>
  <c r="R5628" i="1"/>
  <c r="R5629" i="1"/>
  <c r="R5630" i="1"/>
  <c r="R5631" i="1"/>
  <c r="R5632" i="1"/>
  <c r="R5633" i="1"/>
  <c r="R5634" i="1"/>
  <c r="R5635" i="1"/>
  <c r="R5636" i="1"/>
  <c r="R5637" i="1"/>
  <c r="R5638" i="1"/>
  <c r="R5639" i="1"/>
  <c r="R5640" i="1"/>
  <c r="R5641" i="1"/>
  <c r="R5642" i="1"/>
  <c r="R5643" i="1"/>
  <c r="R5644" i="1"/>
  <c r="R5645" i="1"/>
  <c r="R5646" i="1"/>
  <c r="R5647" i="1"/>
  <c r="R5648" i="1"/>
  <c r="R5649" i="1"/>
  <c r="R5650" i="1"/>
  <c r="R5651" i="1"/>
  <c r="R5652" i="1"/>
  <c r="R5653" i="1"/>
  <c r="R5654" i="1"/>
  <c r="R5655" i="1"/>
  <c r="R5656" i="1"/>
  <c r="R5657" i="1"/>
  <c r="R5658" i="1"/>
  <c r="R5659" i="1"/>
  <c r="R5660" i="1"/>
  <c r="R5661" i="1"/>
  <c r="R5662" i="1"/>
  <c r="R5663" i="1"/>
  <c r="R5664" i="1"/>
  <c r="R5665" i="1"/>
  <c r="R5666" i="1"/>
  <c r="R5667" i="1"/>
  <c r="R5668" i="1"/>
  <c r="R5669" i="1"/>
  <c r="R5670" i="1"/>
  <c r="R5671" i="1"/>
  <c r="R5672" i="1"/>
  <c r="R5673" i="1"/>
  <c r="R5674" i="1"/>
  <c r="R5675" i="1"/>
  <c r="R5676" i="1"/>
  <c r="R5677" i="1"/>
  <c r="R5678" i="1"/>
  <c r="R5679" i="1"/>
  <c r="R5680" i="1"/>
  <c r="R5681" i="1"/>
  <c r="R5682" i="1"/>
  <c r="R5683" i="1"/>
  <c r="R5684" i="1"/>
  <c r="R5685" i="1"/>
  <c r="R5686" i="1"/>
  <c r="R5687" i="1"/>
  <c r="R5688" i="1"/>
  <c r="R5689" i="1"/>
  <c r="R5690" i="1"/>
  <c r="R5691" i="1"/>
  <c r="R5692" i="1"/>
  <c r="R5693" i="1"/>
  <c r="R5694" i="1"/>
  <c r="R5695" i="1"/>
  <c r="R5696" i="1"/>
  <c r="R5697" i="1"/>
  <c r="R5698" i="1"/>
  <c r="R5699" i="1"/>
  <c r="R5700" i="1"/>
  <c r="R5701" i="1"/>
  <c r="R5702" i="1"/>
  <c r="R5703" i="1"/>
  <c r="R5704" i="1"/>
  <c r="R5705" i="1"/>
  <c r="R5706" i="1"/>
  <c r="R5707" i="1"/>
  <c r="R5708" i="1"/>
  <c r="R5709" i="1"/>
  <c r="R5710" i="1"/>
  <c r="R5711" i="1"/>
  <c r="R5712" i="1"/>
  <c r="R5713" i="1"/>
  <c r="R5714" i="1"/>
  <c r="R5715" i="1"/>
  <c r="R5716" i="1"/>
  <c r="R5717" i="1"/>
  <c r="R5718" i="1"/>
  <c r="R5719" i="1"/>
  <c r="R5720" i="1"/>
  <c r="R5721" i="1"/>
  <c r="R5722" i="1"/>
  <c r="R5723" i="1"/>
  <c r="R5724" i="1"/>
  <c r="R5725" i="1"/>
  <c r="R5726" i="1"/>
  <c r="R5727" i="1"/>
  <c r="R5728" i="1"/>
  <c r="R5729" i="1"/>
  <c r="R5730" i="1"/>
  <c r="R5731" i="1"/>
  <c r="R5732" i="1"/>
  <c r="R5733" i="1"/>
  <c r="R5734" i="1"/>
  <c r="R5735" i="1"/>
  <c r="R5736" i="1"/>
  <c r="R5737" i="1"/>
  <c r="R5738" i="1"/>
  <c r="R5739" i="1"/>
  <c r="R5740" i="1"/>
  <c r="R5741" i="1"/>
  <c r="R5742" i="1"/>
  <c r="R5743" i="1"/>
  <c r="R5744" i="1"/>
  <c r="R5745" i="1"/>
  <c r="R5746" i="1"/>
  <c r="R5747" i="1"/>
  <c r="R5748" i="1"/>
  <c r="R5749" i="1"/>
  <c r="R5750" i="1"/>
  <c r="R5751" i="1"/>
  <c r="R5752" i="1"/>
  <c r="R5753" i="1"/>
  <c r="R5754" i="1"/>
  <c r="R5755" i="1"/>
  <c r="R5756" i="1"/>
  <c r="R5757" i="1"/>
  <c r="R5758" i="1"/>
  <c r="R5759" i="1"/>
  <c r="R5760" i="1"/>
  <c r="R5761" i="1"/>
  <c r="R5762" i="1"/>
  <c r="R5763" i="1"/>
  <c r="R5764" i="1"/>
  <c r="R5765" i="1"/>
  <c r="R5766" i="1"/>
  <c r="R5767" i="1"/>
  <c r="R5768" i="1"/>
  <c r="R5769" i="1"/>
  <c r="R5770" i="1"/>
  <c r="R5771" i="1"/>
  <c r="R5772" i="1"/>
  <c r="R5773" i="1"/>
  <c r="R5774" i="1"/>
  <c r="R5775" i="1"/>
  <c r="R5776" i="1"/>
  <c r="R5777" i="1"/>
  <c r="R5778" i="1"/>
  <c r="R5779" i="1"/>
  <c r="R5780" i="1"/>
  <c r="R5781" i="1"/>
  <c r="R5782" i="1"/>
  <c r="R5783" i="1"/>
  <c r="R5784" i="1"/>
  <c r="R5785" i="1"/>
  <c r="R5786" i="1"/>
  <c r="R5787" i="1"/>
  <c r="R5788" i="1"/>
  <c r="R5789" i="1"/>
  <c r="R5790" i="1"/>
  <c r="R5791" i="1"/>
  <c r="R5792" i="1"/>
  <c r="R5793" i="1"/>
  <c r="R5794" i="1"/>
  <c r="R5795" i="1"/>
  <c r="R5796" i="1"/>
  <c r="R5797" i="1"/>
  <c r="R5798" i="1"/>
  <c r="R5799" i="1"/>
  <c r="R5800" i="1"/>
  <c r="R5801" i="1"/>
  <c r="R5802" i="1"/>
  <c r="R5803" i="1"/>
  <c r="R5804" i="1"/>
  <c r="R5805" i="1"/>
  <c r="R5806" i="1"/>
  <c r="R5807" i="1"/>
  <c r="R5808" i="1"/>
  <c r="R5809" i="1"/>
  <c r="R5810" i="1"/>
  <c r="R5811" i="1"/>
  <c r="R5812" i="1"/>
  <c r="R5813" i="1"/>
  <c r="R5814" i="1"/>
  <c r="R5815" i="1"/>
  <c r="R5816" i="1"/>
  <c r="R5817" i="1"/>
  <c r="R5818" i="1"/>
  <c r="R5819" i="1"/>
  <c r="R5820" i="1"/>
  <c r="R5821" i="1"/>
  <c r="R5822" i="1"/>
  <c r="R5823" i="1"/>
  <c r="R5824" i="1"/>
  <c r="R5825" i="1"/>
  <c r="R5826" i="1"/>
  <c r="R5827" i="1"/>
  <c r="R5828" i="1"/>
  <c r="R5829" i="1"/>
  <c r="R5830" i="1"/>
  <c r="R5831" i="1"/>
  <c r="R5832" i="1"/>
  <c r="R5833" i="1"/>
  <c r="R5834" i="1"/>
  <c r="R5835" i="1"/>
  <c r="R5836" i="1"/>
  <c r="R5837" i="1"/>
  <c r="R5838" i="1"/>
  <c r="R5839" i="1"/>
  <c r="R5840" i="1"/>
  <c r="R5841" i="1"/>
  <c r="R5842" i="1"/>
  <c r="R5843" i="1"/>
  <c r="R5844" i="1"/>
  <c r="R5845" i="1"/>
  <c r="R5846" i="1"/>
  <c r="R5847" i="1"/>
  <c r="R5848" i="1"/>
  <c r="R5849" i="1"/>
  <c r="R5850" i="1"/>
  <c r="R5851" i="1"/>
  <c r="R5852" i="1"/>
  <c r="R5853" i="1"/>
  <c r="R5854" i="1"/>
  <c r="R5855" i="1"/>
  <c r="R5856" i="1"/>
  <c r="R5857" i="1"/>
  <c r="R5858" i="1"/>
  <c r="R5859" i="1"/>
  <c r="R5860" i="1"/>
  <c r="R5861" i="1"/>
  <c r="R5862" i="1"/>
  <c r="R5863" i="1"/>
  <c r="R5864" i="1"/>
  <c r="R5865" i="1"/>
  <c r="R5866" i="1"/>
  <c r="R5867" i="1"/>
  <c r="R5868" i="1"/>
  <c r="R5869" i="1"/>
  <c r="R5870" i="1"/>
  <c r="R5871" i="1"/>
  <c r="R5872" i="1"/>
  <c r="R5873" i="1"/>
  <c r="R5874" i="1"/>
  <c r="R5875" i="1"/>
  <c r="R5876" i="1"/>
  <c r="R5877" i="1"/>
  <c r="R5878" i="1"/>
  <c r="R5879" i="1"/>
  <c r="R5880" i="1"/>
  <c r="R5881" i="1"/>
  <c r="R5882" i="1"/>
  <c r="R5883" i="1"/>
  <c r="R5884" i="1"/>
  <c r="R5885" i="1"/>
  <c r="R5886" i="1"/>
  <c r="R5887" i="1"/>
  <c r="R5888" i="1"/>
  <c r="R5889" i="1"/>
  <c r="R5890" i="1"/>
  <c r="R5891" i="1"/>
  <c r="R5892" i="1"/>
  <c r="R5893" i="1"/>
  <c r="R5894" i="1"/>
  <c r="R5895" i="1"/>
  <c r="R5896" i="1"/>
  <c r="R5897" i="1"/>
  <c r="R5898" i="1"/>
  <c r="R5899" i="1"/>
  <c r="R5900" i="1"/>
  <c r="R5901" i="1"/>
  <c r="R5902" i="1"/>
  <c r="R5903" i="1"/>
  <c r="R5904" i="1"/>
  <c r="R5905" i="1"/>
  <c r="R5906" i="1"/>
  <c r="R5907" i="1"/>
  <c r="R5908" i="1"/>
  <c r="R5909" i="1"/>
  <c r="R5910" i="1"/>
  <c r="R5911" i="1"/>
  <c r="R5912" i="1"/>
  <c r="R5913" i="1"/>
  <c r="R5914" i="1"/>
  <c r="R5915" i="1"/>
  <c r="R5916" i="1"/>
  <c r="R5917" i="1"/>
  <c r="R5918" i="1"/>
  <c r="R5919" i="1"/>
  <c r="R5920" i="1"/>
  <c r="R5921" i="1"/>
  <c r="R5922" i="1"/>
  <c r="R5923" i="1"/>
  <c r="R5924" i="1"/>
  <c r="R5925" i="1"/>
  <c r="R5926" i="1"/>
  <c r="R5927" i="1"/>
  <c r="R5928" i="1"/>
  <c r="R5929" i="1"/>
  <c r="R5930" i="1"/>
  <c r="R5931" i="1"/>
  <c r="R5932" i="1"/>
  <c r="R5933" i="1"/>
  <c r="R5934" i="1"/>
  <c r="R5935" i="1"/>
  <c r="R5936" i="1"/>
  <c r="R5937" i="1"/>
  <c r="R5938" i="1"/>
  <c r="R5939" i="1"/>
  <c r="R5940" i="1"/>
  <c r="R5941" i="1"/>
  <c r="R5942" i="1"/>
  <c r="R5943" i="1"/>
  <c r="R5944" i="1"/>
  <c r="R5945" i="1"/>
  <c r="R5946" i="1"/>
  <c r="R5947" i="1"/>
  <c r="R5948" i="1"/>
  <c r="R5949" i="1"/>
  <c r="R5950" i="1"/>
  <c r="R5951" i="1"/>
  <c r="R5952" i="1"/>
  <c r="R5953" i="1"/>
  <c r="R5954" i="1"/>
  <c r="R5955" i="1"/>
  <c r="R5956" i="1"/>
  <c r="R5957" i="1"/>
  <c r="R5958" i="1"/>
  <c r="R5959" i="1"/>
  <c r="R5960" i="1"/>
  <c r="R5961" i="1"/>
  <c r="R5962" i="1"/>
  <c r="R5963" i="1"/>
  <c r="R5964" i="1"/>
  <c r="R5965" i="1"/>
  <c r="R5966" i="1"/>
  <c r="R5967" i="1"/>
  <c r="R5968" i="1"/>
  <c r="R5969" i="1"/>
  <c r="R5970" i="1"/>
  <c r="R5971" i="1"/>
  <c r="R5972" i="1"/>
  <c r="R5973" i="1"/>
  <c r="R5974" i="1"/>
  <c r="R5975" i="1"/>
  <c r="R5976" i="1"/>
  <c r="R5977" i="1"/>
  <c r="R5978" i="1"/>
  <c r="R5979" i="1"/>
  <c r="R5980" i="1"/>
  <c r="R5981" i="1"/>
  <c r="R5982" i="1"/>
  <c r="R5983" i="1"/>
  <c r="R5984" i="1"/>
  <c r="R5985" i="1"/>
  <c r="R5986" i="1"/>
  <c r="R5987" i="1"/>
  <c r="R5988" i="1"/>
  <c r="R5989" i="1"/>
  <c r="R5990" i="1"/>
  <c r="R5991" i="1"/>
  <c r="R5992" i="1"/>
  <c r="R5993" i="1"/>
  <c r="R5994" i="1"/>
  <c r="R5995" i="1"/>
  <c r="R5996" i="1"/>
  <c r="R5997" i="1"/>
  <c r="R5998" i="1"/>
  <c r="R5999" i="1"/>
  <c r="R6000" i="1"/>
  <c r="R6001" i="1"/>
  <c r="R6002" i="1"/>
  <c r="R6003" i="1"/>
  <c r="R6004" i="1"/>
  <c r="R6005" i="1"/>
  <c r="R6006" i="1"/>
  <c r="R6007" i="1"/>
  <c r="R6008" i="1"/>
  <c r="R6009" i="1"/>
  <c r="R6010" i="1"/>
  <c r="R6011" i="1"/>
  <c r="R6012" i="1"/>
  <c r="R6013" i="1"/>
  <c r="R6014" i="1"/>
  <c r="R6015" i="1"/>
  <c r="R6016" i="1"/>
  <c r="R6017" i="1"/>
  <c r="R6018" i="1"/>
  <c r="R6019" i="1"/>
  <c r="R6020" i="1"/>
  <c r="R6021" i="1"/>
  <c r="R6022" i="1"/>
  <c r="R6023" i="1"/>
  <c r="R6024" i="1"/>
  <c r="R6025" i="1"/>
  <c r="R6026" i="1"/>
  <c r="R6027" i="1"/>
  <c r="R6028" i="1"/>
  <c r="R6029" i="1"/>
  <c r="R6030" i="1"/>
  <c r="R6031" i="1"/>
  <c r="R6032" i="1"/>
  <c r="R6033" i="1"/>
  <c r="R6034" i="1"/>
  <c r="R6035" i="1"/>
  <c r="R6036" i="1"/>
  <c r="R6037" i="1"/>
  <c r="R6038" i="1"/>
  <c r="R6039" i="1"/>
  <c r="R6040" i="1"/>
  <c r="R6041" i="1"/>
  <c r="R6042" i="1"/>
  <c r="R6043" i="1"/>
  <c r="R6044" i="1"/>
  <c r="R6045" i="1"/>
  <c r="R6046" i="1"/>
  <c r="R6047" i="1"/>
  <c r="R6048" i="1"/>
  <c r="R6049" i="1"/>
  <c r="R6050" i="1"/>
  <c r="R6051" i="1"/>
  <c r="R6052" i="1"/>
  <c r="R6053" i="1"/>
  <c r="R6054" i="1"/>
  <c r="R6055" i="1"/>
  <c r="R6056" i="1"/>
  <c r="R6057" i="1"/>
  <c r="R6058" i="1"/>
  <c r="R6059" i="1"/>
  <c r="R6060" i="1"/>
  <c r="R6061" i="1"/>
  <c r="R6062" i="1"/>
  <c r="R6063" i="1"/>
  <c r="R6064" i="1"/>
  <c r="R6065" i="1"/>
  <c r="R6066" i="1"/>
  <c r="R6067" i="1"/>
  <c r="R6068" i="1"/>
  <c r="R6069" i="1"/>
  <c r="R6070" i="1"/>
  <c r="R6071" i="1"/>
  <c r="R6072" i="1"/>
  <c r="R6073" i="1"/>
  <c r="R6074" i="1"/>
  <c r="R6075" i="1"/>
  <c r="R6076" i="1"/>
  <c r="R6077" i="1"/>
  <c r="R6078" i="1"/>
  <c r="R6079" i="1"/>
  <c r="R6080" i="1"/>
  <c r="R6081" i="1"/>
  <c r="R6082" i="1"/>
  <c r="R6083" i="1"/>
  <c r="R6084" i="1"/>
  <c r="R6085" i="1"/>
  <c r="R6086" i="1"/>
  <c r="R6087" i="1"/>
  <c r="R6088" i="1"/>
  <c r="R6089" i="1"/>
  <c r="R6090" i="1"/>
  <c r="R6091" i="1"/>
  <c r="R6092" i="1"/>
  <c r="R6093" i="1"/>
  <c r="R6094" i="1"/>
  <c r="R6095" i="1"/>
  <c r="R6096" i="1"/>
  <c r="R6097" i="1"/>
  <c r="R6098" i="1"/>
  <c r="R6099" i="1"/>
  <c r="R6100" i="1"/>
  <c r="R6101" i="1"/>
  <c r="R6102" i="1"/>
  <c r="R6103" i="1"/>
  <c r="R6104" i="1"/>
  <c r="R6105" i="1"/>
  <c r="R6106" i="1"/>
  <c r="R6107" i="1"/>
  <c r="R6108" i="1"/>
  <c r="R6109" i="1"/>
  <c r="R6110" i="1"/>
  <c r="R6111" i="1"/>
  <c r="R6112" i="1"/>
  <c r="R6113" i="1"/>
  <c r="R6114" i="1"/>
  <c r="R6115" i="1"/>
  <c r="R6116" i="1"/>
  <c r="R6117" i="1"/>
  <c r="R6118" i="1"/>
  <c r="R6119" i="1"/>
  <c r="R6120" i="1"/>
  <c r="R6121" i="1"/>
  <c r="R6122" i="1"/>
  <c r="R6123" i="1"/>
  <c r="R6124" i="1"/>
  <c r="R6125" i="1"/>
  <c r="R6126" i="1"/>
  <c r="R6127" i="1"/>
  <c r="R6128" i="1"/>
  <c r="R6129" i="1"/>
  <c r="R6130" i="1"/>
  <c r="R6131" i="1"/>
  <c r="R6132" i="1"/>
  <c r="R6133" i="1"/>
  <c r="R6134" i="1"/>
  <c r="R6135" i="1"/>
  <c r="R6136" i="1"/>
  <c r="R6137" i="1"/>
  <c r="R6138" i="1"/>
  <c r="R6139" i="1"/>
  <c r="R6140" i="1"/>
  <c r="R6141" i="1"/>
  <c r="R6142" i="1"/>
  <c r="R6143" i="1"/>
  <c r="R6144" i="1"/>
  <c r="R6145" i="1"/>
  <c r="R6146" i="1"/>
  <c r="R6147" i="1"/>
  <c r="R6148" i="1"/>
  <c r="R6149" i="1"/>
  <c r="R6150" i="1"/>
  <c r="R6151" i="1"/>
  <c r="R6152" i="1"/>
  <c r="R6153" i="1"/>
  <c r="R6154" i="1"/>
  <c r="R6155" i="1"/>
  <c r="R6156" i="1"/>
  <c r="R6157" i="1"/>
  <c r="R6158" i="1"/>
  <c r="R6159" i="1"/>
  <c r="R6160" i="1"/>
  <c r="R6161" i="1"/>
  <c r="R6162" i="1"/>
  <c r="R6163" i="1"/>
  <c r="R6164" i="1"/>
  <c r="R6165" i="1"/>
  <c r="R6166" i="1"/>
  <c r="R6167" i="1"/>
  <c r="R6168" i="1"/>
  <c r="R6169" i="1"/>
  <c r="R6170" i="1"/>
  <c r="R6171" i="1"/>
  <c r="R6172" i="1"/>
  <c r="R6173" i="1"/>
  <c r="R6174" i="1"/>
  <c r="R6175" i="1"/>
  <c r="R6176" i="1"/>
  <c r="R6177" i="1"/>
  <c r="R6178" i="1"/>
  <c r="R6179" i="1"/>
  <c r="R6180" i="1"/>
  <c r="R6181" i="1"/>
  <c r="R6182" i="1"/>
  <c r="R6183" i="1"/>
  <c r="R6184" i="1"/>
  <c r="R6185" i="1"/>
  <c r="R6186" i="1"/>
  <c r="R6187" i="1"/>
  <c r="R6188" i="1"/>
  <c r="R6189" i="1"/>
  <c r="R6190" i="1"/>
  <c r="R6191" i="1"/>
  <c r="R6192" i="1"/>
  <c r="R6193" i="1"/>
  <c r="R6194" i="1"/>
  <c r="R6195" i="1"/>
  <c r="R6196" i="1"/>
  <c r="R6197" i="1"/>
  <c r="R6198" i="1"/>
  <c r="R6199" i="1"/>
  <c r="R6200" i="1"/>
  <c r="R6201" i="1"/>
  <c r="R6202" i="1"/>
  <c r="R6203" i="1"/>
  <c r="R6204" i="1"/>
  <c r="R6205" i="1"/>
  <c r="R6206" i="1"/>
  <c r="R6207" i="1"/>
  <c r="R6208" i="1"/>
  <c r="R6209" i="1"/>
  <c r="R6210" i="1"/>
  <c r="R6211" i="1"/>
  <c r="R6212" i="1"/>
  <c r="R6213" i="1"/>
  <c r="R6214" i="1"/>
  <c r="R6215" i="1"/>
  <c r="R6216" i="1"/>
  <c r="R6217" i="1"/>
  <c r="R6218" i="1"/>
  <c r="R6219" i="1"/>
  <c r="R6220" i="1"/>
  <c r="R6221" i="1"/>
  <c r="R6222" i="1"/>
  <c r="R6223" i="1"/>
  <c r="R6224" i="1"/>
  <c r="R6225" i="1"/>
  <c r="R6226" i="1"/>
  <c r="R6227" i="1"/>
  <c r="R6228" i="1"/>
  <c r="R6229" i="1"/>
  <c r="R6230" i="1"/>
  <c r="R6231" i="1"/>
  <c r="R6232" i="1"/>
  <c r="R6233" i="1"/>
  <c r="R6234" i="1"/>
  <c r="R6235" i="1"/>
  <c r="R6236" i="1"/>
  <c r="R6237" i="1"/>
  <c r="R6238" i="1"/>
  <c r="R6239" i="1"/>
  <c r="R6240" i="1"/>
  <c r="R6241" i="1"/>
  <c r="R6242" i="1"/>
  <c r="R6243" i="1"/>
  <c r="R6244" i="1"/>
  <c r="R6245" i="1"/>
  <c r="R6246" i="1"/>
  <c r="R6247" i="1"/>
  <c r="R6248" i="1"/>
  <c r="R6249" i="1"/>
  <c r="R6250" i="1"/>
  <c r="R6251" i="1"/>
  <c r="R6252" i="1"/>
  <c r="R6253" i="1"/>
  <c r="R6254" i="1"/>
  <c r="R6255" i="1"/>
  <c r="R6256" i="1"/>
  <c r="R6257" i="1"/>
  <c r="R6258" i="1"/>
  <c r="R6259" i="1"/>
  <c r="R6260" i="1"/>
  <c r="R6261" i="1"/>
  <c r="R6262" i="1"/>
  <c r="R6263" i="1"/>
  <c r="R6264" i="1"/>
  <c r="R6265" i="1"/>
  <c r="R6266" i="1"/>
  <c r="R6267" i="1"/>
  <c r="R6268" i="1"/>
  <c r="R6269" i="1"/>
  <c r="R6270" i="1"/>
  <c r="R6271" i="1"/>
  <c r="R6272" i="1"/>
  <c r="R6273" i="1"/>
  <c r="R6274" i="1"/>
  <c r="R6275" i="1"/>
  <c r="R6276" i="1"/>
  <c r="R6277" i="1"/>
  <c r="R6278" i="1"/>
  <c r="R6279" i="1"/>
  <c r="R6280" i="1"/>
  <c r="R6281" i="1"/>
  <c r="R6282" i="1"/>
  <c r="R6283" i="1"/>
  <c r="R6284" i="1"/>
  <c r="R6285" i="1"/>
  <c r="R6286" i="1"/>
  <c r="R6287" i="1"/>
  <c r="R6288" i="1"/>
  <c r="R6289" i="1"/>
  <c r="R6290" i="1"/>
  <c r="R6291" i="1"/>
  <c r="R6292" i="1"/>
  <c r="R6293" i="1"/>
  <c r="R6294" i="1"/>
  <c r="R6295" i="1"/>
  <c r="R6296" i="1"/>
  <c r="R6297" i="1"/>
  <c r="R6298" i="1"/>
  <c r="R6299" i="1"/>
  <c r="R6300" i="1"/>
  <c r="R6301" i="1"/>
  <c r="R6302" i="1"/>
  <c r="R6303" i="1"/>
  <c r="R6304" i="1"/>
  <c r="R6305" i="1"/>
  <c r="R6306" i="1"/>
  <c r="R6307" i="1"/>
  <c r="R6308" i="1"/>
  <c r="R6309" i="1"/>
  <c r="R6310" i="1"/>
  <c r="R6311" i="1"/>
  <c r="R6312" i="1"/>
  <c r="R6313" i="1"/>
  <c r="R6314" i="1"/>
  <c r="R6315" i="1"/>
  <c r="R6316" i="1"/>
  <c r="R6317" i="1"/>
  <c r="R6318" i="1"/>
  <c r="R6319" i="1"/>
  <c r="R6320" i="1"/>
  <c r="R6321" i="1"/>
  <c r="R6322" i="1"/>
  <c r="R6323" i="1"/>
  <c r="R6324" i="1"/>
  <c r="R6325" i="1"/>
  <c r="R6326" i="1"/>
  <c r="R6327" i="1"/>
  <c r="R6328" i="1"/>
  <c r="R6329" i="1"/>
  <c r="R6330" i="1"/>
  <c r="R6331" i="1"/>
  <c r="R6332" i="1"/>
  <c r="R6333" i="1"/>
  <c r="R6334" i="1"/>
  <c r="R6335" i="1"/>
  <c r="R6336" i="1"/>
  <c r="R6337" i="1"/>
  <c r="R6338" i="1"/>
  <c r="R6339" i="1"/>
  <c r="R6340" i="1"/>
  <c r="R6341" i="1"/>
  <c r="R6342" i="1"/>
  <c r="R6343" i="1"/>
  <c r="R6344" i="1"/>
  <c r="R6345" i="1"/>
  <c r="R6346" i="1"/>
  <c r="R6347" i="1"/>
  <c r="R6348" i="1"/>
  <c r="R6349" i="1"/>
  <c r="R6350" i="1"/>
  <c r="R6351" i="1"/>
  <c r="R6352" i="1"/>
  <c r="R6353" i="1"/>
  <c r="R6354" i="1"/>
  <c r="R6355" i="1"/>
  <c r="R6356" i="1"/>
  <c r="R6357" i="1"/>
  <c r="R6358" i="1"/>
  <c r="R6359" i="1"/>
  <c r="R6360" i="1"/>
  <c r="R6361" i="1"/>
  <c r="R6362" i="1"/>
  <c r="R6363" i="1"/>
  <c r="R6364" i="1"/>
  <c r="R6365" i="1"/>
  <c r="R6366" i="1"/>
  <c r="R6367" i="1"/>
  <c r="R6368" i="1"/>
  <c r="R6369" i="1"/>
  <c r="R6370" i="1"/>
  <c r="R6371" i="1"/>
  <c r="R6372" i="1"/>
  <c r="R6373" i="1"/>
  <c r="R6374" i="1"/>
  <c r="R6375" i="1"/>
  <c r="R6376" i="1"/>
  <c r="R6377" i="1"/>
  <c r="R6378" i="1"/>
  <c r="R6379" i="1"/>
  <c r="R6380" i="1"/>
  <c r="R6381" i="1"/>
  <c r="R6382" i="1"/>
  <c r="R6383" i="1"/>
  <c r="R6384" i="1"/>
  <c r="R6385" i="1"/>
  <c r="R6386" i="1"/>
  <c r="R6387" i="1"/>
  <c r="R6388" i="1"/>
  <c r="R6389" i="1"/>
  <c r="R6390" i="1"/>
  <c r="R6391" i="1"/>
  <c r="R6392" i="1"/>
  <c r="R6393" i="1"/>
  <c r="R6394" i="1"/>
  <c r="R6395" i="1"/>
  <c r="R6396" i="1"/>
  <c r="R6397" i="1"/>
  <c r="R6398" i="1"/>
  <c r="R6399" i="1"/>
  <c r="R6400" i="1"/>
  <c r="R6401" i="1"/>
  <c r="R6402" i="1"/>
  <c r="R6403" i="1"/>
  <c r="R6404" i="1"/>
  <c r="R6405" i="1"/>
  <c r="R6406" i="1"/>
  <c r="R6407" i="1"/>
  <c r="R6408" i="1"/>
  <c r="R6409" i="1"/>
  <c r="R6410" i="1"/>
  <c r="R6411" i="1"/>
  <c r="R6412" i="1"/>
  <c r="R6413" i="1"/>
  <c r="R6414" i="1"/>
  <c r="R6415" i="1"/>
  <c r="R6416" i="1"/>
  <c r="R6417" i="1"/>
  <c r="R6418" i="1"/>
  <c r="R6419" i="1"/>
  <c r="R6420" i="1"/>
  <c r="R6421" i="1"/>
  <c r="R6422" i="1"/>
  <c r="R6423" i="1"/>
  <c r="R6424" i="1"/>
  <c r="R6425" i="1"/>
  <c r="R6426" i="1"/>
  <c r="R6427" i="1"/>
  <c r="R6428" i="1"/>
  <c r="R6429" i="1"/>
  <c r="R6430" i="1"/>
  <c r="R6431" i="1"/>
  <c r="R6432" i="1"/>
  <c r="R6433" i="1"/>
  <c r="R6434" i="1"/>
  <c r="R6435" i="1"/>
  <c r="R6436" i="1"/>
  <c r="R6437" i="1"/>
  <c r="R6438" i="1"/>
  <c r="R6439" i="1"/>
  <c r="R6440" i="1"/>
  <c r="R6441" i="1"/>
  <c r="R6442" i="1"/>
  <c r="R6443" i="1"/>
  <c r="R6444" i="1"/>
  <c r="R6445" i="1"/>
  <c r="R6446" i="1"/>
  <c r="R6447" i="1"/>
  <c r="R6448" i="1"/>
  <c r="R6449" i="1"/>
  <c r="R6450" i="1"/>
  <c r="R6451" i="1"/>
  <c r="R6452" i="1"/>
  <c r="R6453" i="1"/>
  <c r="R6454" i="1"/>
  <c r="R6455" i="1"/>
  <c r="R6456" i="1"/>
  <c r="R6457" i="1"/>
  <c r="R6458" i="1"/>
  <c r="R6459" i="1"/>
  <c r="R6460" i="1"/>
  <c r="R6461" i="1"/>
  <c r="R6462" i="1"/>
  <c r="R6463" i="1"/>
  <c r="R6464" i="1"/>
  <c r="R6465" i="1"/>
  <c r="R6466" i="1"/>
  <c r="R6467" i="1"/>
  <c r="R6468" i="1"/>
  <c r="R6469" i="1"/>
  <c r="R6470" i="1"/>
  <c r="R6471" i="1"/>
  <c r="R6472" i="1"/>
  <c r="R6473" i="1"/>
  <c r="R6474" i="1"/>
  <c r="R6475" i="1"/>
  <c r="R6476" i="1"/>
  <c r="R6477" i="1"/>
  <c r="R6478" i="1"/>
  <c r="R6479" i="1"/>
  <c r="R6480" i="1"/>
  <c r="R6481" i="1"/>
  <c r="R6482" i="1"/>
  <c r="R6483" i="1"/>
  <c r="R6484" i="1"/>
  <c r="R6485" i="1"/>
  <c r="R6486" i="1"/>
  <c r="R6487" i="1"/>
  <c r="R6488" i="1"/>
  <c r="R6489" i="1"/>
  <c r="R6490" i="1"/>
  <c r="R6491" i="1"/>
  <c r="R6492" i="1"/>
  <c r="R6493" i="1"/>
  <c r="R6494" i="1"/>
  <c r="R6495" i="1"/>
  <c r="R6496" i="1"/>
  <c r="R6497" i="1"/>
  <c r="R6498" i="1"/>
  <c r="R6499" i="1"/>
  <c r="R6500" i="1"/>
  <c r="R6501" i="1"/>
  <c r="R6502" i="1"/>
  <c r="R6503" i="1"/>
  <c r="R6504" i="1"/>
  <c r="R6505" i="1"/>
  <c r="R6506" i="1"/>
  <c r="R6507" i="1"/>
  <c r="R6508" i="1"/>
  <c r="R6509" i="1"/>
  <c r="R6510" i="1"/>
  <c r="R6511" i="1"/>
  <c r="R6512" i="1"/>
  <c r="R6513" i="1"/>
  <c r="R6514" i="1"/>
  <c r="R6515" i="1"/>
  <c r="R6516" i="1"/>
  <c r="R6517" i="1"/>
  <c r="R6518" i="1"/>
  <c r="R6519" i="1"/>
  <c r="R6520" i="1"/>
  <c r="R6521" i="1"/>
  <c r="R6522" i="1"/>
  <c r="R6523" i="1"/>
  <c r="R6524" i="1"/>
  <c r="R6525" i="1"/>
  <c r="R6526" i="1"/>
  <c r="R6527" i="1"/>
  <c r="R6528" i="1"/>
  <c r="R6529" i="1"/>
  <c r="R6530" i="1"/>
  <c r="R6531" i="1"/>
  <c r="R6532" i="1"/>
  <c r="R6533" i="1"/>
  <c r="R6534" i="1"/>
  <c r="R6535" i="1"/>
  <c r="R6536" i="1"/>
  <c r="R6537" i="1"/>
  <c r="R6538" i="1"/>
  <c r="R6539" i="1"/>
  <c r="R6540" i="1"/>
  <c r="R6541" i="1"/>
  <c r="R6542" i="1"/>
  <c r="R6543" i="1"/>
  <c r="R6544" i="1"/>
  <c r="R6545" i="1"/>
  <c r="R6546" i="1"/>
  <c r="R6547" i="1"/>
  <c r="R6548" i="1"/>
  <c r="R6549" i="1"/>
  <c r="R6550" i="1"/>
  <c r="R6551" i="1"/>
  <c r="R6552" i="1"/>
  <c r="R6553" i="1"/>
  <c r="R6554" i="1"/>
  <c r="R6555" i="1"/>
  <c r="R6556" i="1"/>
  <c r="R6557" i="1"/>
  <c r="R6558" i="1"/>
  <c r="R6559" i="1"/>
  <c r="R6560" i="1"/>
  <c r="R6561" i="1"/>
  <c r="R6562" i="1"/>
  <c r="R6563" i="1"/>
  <c r="R6564" i="1"/>
  <c r="R6565" i="1"/>
  <c r="R6566" i="1"/>
  <c r="R6567" i="1"/>
  <c r="R6568" i="1"/>
  <c r="R6569" i="1"/>
  <c r="R6570" i="1"/>
  <c r="R6571" i="1"/>
  <c r="R6572" i="1"/>
  <c r="R6573" i="1"/>
  <c r="R6574" i="1"/>
  <c r="R6575" i="1"/>
  <c r="R6576" i="1"/>
  <c r="R6577" i="1"/>
  <c r="R6578" i="1"/>
  <c r="R6579" i="1"/>
  <c r="R6580" i="1"/>
  <c r="R6581" i="1"/>
  <c r="R6582" i="1"/>
  <c r="R6583" i="1"/>
  <c r="R6584" i="1"/>
  <c r="R6585" i="1"/>
  <c r="R6586" i="1"/>
  <c r="R6587" i="1"/>
  <c r="R6588" i="1"/>
  <c r="R6589" i="1"/>
  <c r="R6590" i="1"/>
  <c r="R6591" i="1"/>
  <c r="R6592" i="1"/>
  <c r="R6593" i="1"/>
  <c r="R6594" i="1"/>
  <c r="R6595" i="1"/>
  <c r="R6596" i="1"/>
  <c r="R6597" i="1"/>
  <c r="R6598" i="1"/>
  <c r="R6599" i="1"/>
  <c r="R6600" i="1"/>
  <c r="R6601" i="1"/>
  <c r="R6602" i="1"/>
  <c r="R6603" i="1"/>
  <c r="R6604" i="1"/>
  <c r="R6605" i="1"/>
  <c r="R6606" i="1"/>
  <c r="R6607" i="1"/>
  <c r="R6608" i="1"/>
  <c r="R6609" i="1"/>
  <c r="R6610" i="1"/>
  <c r="R6611" i="1"/>
  <c r="R6612" i="1"/>
  <c r="R6613" i="1"/>
  <c r="R6614" i="1"/>
  <c r="R6615" i="1"/>
  <c r="R6616" i="1"/>
  <c r="R6617" i="1"/>
  <c r="R6618" i="1"/>
  <c r="R6619" i="1"/>
  <c r="R6620" i="1"/>
  <c r="R6621" i="1"/>
  <c r="R6622" i="1"/>
  <c r="R6623" i="1"/>
  <c r="R6624" i="1"/>
  <c r="R6625" i="1"/>
  <c r="R6626" i="1"/>
  <c r="R6627" i="1"/>
  <c r="R6628" i="1"/>
  <c r="R6629" i="1"/>
  <c r="R6630" i="1"/>
  <c r="R6631" i="1"/>
  <c r="R6632" i="1"/>
  <c r="R6633" i="1"/>
  <c r="R6634" i="1"/>
  <c r="R6635" i="1"/>
  <c r="R6636" i="1"/>
  <c r="R6637" i="1"/>
  <c r="R6638" i="1"/>
  <c r="R6639" i="1"/>
  <c r="R6640" i="1"/>
  <c r="R6641" i="1"/>
  <c r="R6642" i="1"/>
  <c r="R6643" i="1"/>
  <c r="R6644" i="1"/>
  <c r="R6645" i="1"/>
  <c r="R6646" i="1"/>
  <c r="R6647" i="1"/>
  <c r="R6648" i="1"/>
  <c r="R6649" i="1"/>
  <c r="R6650" i="1"/>
  <c r="R6651" i="1"/>
  <c r="R6652" i="1"/>
  <c r="R6653" i="1"/>
  <c r="R6654" i="1"/>
  <c r="R6655" i="1"/>
  <c r="R6656" i="1"/>
  <c r="R6657" i="1"/>
  <c r="R6658" i="1"/>
  <c r="R6659" i="1"/>
  <c r="R6660" i="1"/>
  <c r="R6661" i="1"/>
  <c r="R6662" i="1"/>
  <c r="R6663" i="1"/>
  <c r="R6664" i="1"/>
  <c r="R6665" i="1"/>
  <c r="R6666" i="1"/>
  <c r="R6667" i="1"/>
  <c r="R6668" i="1"/>
  <c r="R6669" i="1"/>
  <c r="R6670" i="1"/>
  <c r="R6671" i="1"/>
  <c r="R6672" i="1"/>
  <c r="R6673" i="1"/>
  <c r="R6674" i="1"/>
  <c r="R6675" i="1"/>
  <c r="R6676" i="1"/>
  <c r="R6677" i="1"/>
  <c r="R6678" i="1"/>
  <c r="R6679" i="1"/>
  <c r="R6680" i="1"/>
  <c r="R6681" i="1"/>
  <c r="R6682" i="1"/>
  <c r="R6683" i="1"/>
  <c r="R6684" i="1"/>
  <c r="R6685" i="1"/>
  <c r="R6686" i="1"/>
  <c r="R6687" i="1"/>
  <c r="R6688" i="1"/>
  <c r="R6689" i="1"/>
  <c r="R6690" i="1"/>
  <c r="R6691" i="1"/>
  <c r="R6692" i="1"/>
  <c r="R6693" i="1"/>
  <c r="R6694" i="1"/>
  <c r="R6695" i="1"/>
  <c r="R6696" i="1"/>
  <c r="R6697" i="1"/>
  <c r="R6698" i="1"/>
  <c r="R6699" i="1"/>
  <c r="R6700" i="1"/>
  <c r="R6701" i="1"/>
  <c r="R6702" i="1"/>
  <c r="R6703" i="1"/>
  <c r="R6704" i="1"/>
  <c r="R6705" i="1"/>
  <c r="R6706" i="1"/>
  <c r="R6707" i="1"/>
  <c r="R6708" i="1"/>
  <c r="R6709" i="1"/>
  <c r="R6710" i="1"/>
  <c r="R6711" i="1"/>
  <c r="R6712" i="1"/>
  <c r="R6713" i="1"/>
  <c r="R6714" i="1"/>
  <c r="R6715" i="1"/>
  <c r="R6716" i="1"/>
  <c r="R6717" i="1"/>
  <c r="R6718" i="1"/>
  <c r="R6719" i="1"/>
  <c r="R6720" i="1"/>
  <c r="R6721" i="1"/>
  <c r="R6722" i="1"/>
  <c r="R6723" i="1"/>
  <c r="R6724" i="1"/>
  <c r="R6725" i="1"/>
  <c r="R6726" i="1"/>
  <c r="R6727" i="1"/>
  <c r="R6728" i="1"/>
  <c r="R6729" i="1"/>
  <c r="R6730" i="1"/>
  <c r="R6731" i="1"/>
  <c r="R6732" i="1"/>
  <c r="R6733" i="1"/>
  <c r="R6734" i="1"/>
  <c r="R6735" i="1"/>
  <c r="R6736" i="1"/>
  <c r="R6737" i="1"/>
  <c r="R6738" i="1"/>
  <c r="R6739" i="1"/>
  <c r="R6740" i="1"/>
  <c r="R6741" i="1"/>
  <c r="R6742" i="1"/>
  <c r="R6743" i="1"/>
  <c r="R6744" i="1"/>
  <c r="R6745" i="1"/>
  <c r="R6746" i="1"/>
  <c r="R6747" i="1"/>
  <c r="R6748" i="1"/>
  <c r="R6749" i="1"/>
  <c r="R6750" i="1"/>
  <c r="R6751" i="1"/>
  <c r="R6752" i="1"/>
  <c r="R6753" i="1"/>
  <c r="R6754" i="1"/>
  <c r="R6755" i="1"/>
  <c r="R6756" i="1"/>
  <c r="R6757" i="1"/>
  <c r="R6758" i="1"/>
  <c r="R6759" i="1"/>
  <c r="R6760" i="1"/>
  <c r="R6761" i="1"/>
  <c r="R6762" i="1"/>
  <c r="R6763" i="1"/>
  <c r="R6764" i="1"/>
  <c r="R6765" i="1"/>
  <c r="R6766" i="1"/>
  <c r="R6767" i="1"/>
  <c r="R6768" i="1"/>
  <c r="R6769" i="1"/>
  <c r="R6770" i="1"/>
  <c r="R6771" i="1"/>
  <c r="R6772" i="1"/>
  <c r="R6773" i="1"/>
  <c r="R6774" i="1"/>
  <c r="R6775" i="1"/>
  <c r="R6776" i="1"/>
  <c r="R6777" i="1"/>
  <c r="R6778" i="1"/>
  <c r="R6779" i="1"/>
  <c r="R6780" i="1"/>
  <c r="R6781" i="1"/>
  <c r="R6782" i="1"/>
  <c r="R6783" i="1"/>
  <c r="R6784" i="1"/>
  <c r="R6785" i="1"/>
  <c r="R6786" i="1"/>
  <c r="R6787" i="1"/>
  <c r="R6788" i="1"/>
  <c r="R6789" i="1"/>
  <c r="R6790" i="1"/>
  <c r="R6791" i="1"/>
  <c r="R6792" i="1"/>
  <c r="R6793" i="1"/>
  <c r="R6794" i="1"/>
  <c r="R6795" i="1"/>
  <c r="R6796" i="1"/>
  <c r="R6797" i="1"/>
  <c r="R6798" i="1"/>
  <c r="R6799" i="1"/>
  <c r="R6800" i="1"/>
  <c r="R6801" i="1"/>
  <c r="R6802" i="1"/>
  <c r="R6803" i="1"/>
  <c r="R6804" i="1"/>
  <c r="R6805" i="1"/>
  <c r="R6806" i="1"/>
  <c r="R6807" i="1"/>
  <c r="R6808" i="1"/>
  <c r="R6809" i="1"/>
  <c r="R6810" i="1"/>
  <c r="R6811" i="1"/>
  <c r="R6812" i="1"/>
  <c r="R6813" i="1"/>
  <c r="R6814" i="1"/>
  <c r="R6815" i="1"/>
  <c r="R6816" i="1"/>
  <c r="R6817" i="1"/>
  <c r="R6818" i="1"/>
  <c r="R6819" i="1"/>
  <c r="R6820" i="1"/>
  <c r="R6821" i="1"/>
  <c r="R6822" i="1"/>
  <c r="R6823" i="1"/>
  <c r="R6824" i="1"/>
  <c r="R6825" i="1"/>
  <c r="R6826" i="1"/>
  <c r="R6827" i="1"/>
  <c r="R6828" i="1"/>
  <c r="R6829" i="1"/>
  <c r="R6830" i="1"/>
  <c r="R6831" i="1"/>
  <c r="R6832" i="1"/>
  <c r="R6833" i="1"/>
  <c r="R6834" i="1"/>
  <c r="R6835" i="1"/>
  <c r="R6836" i="1"/>
  <c r="R6837" i="1"/>
  <c r="R6838" i="1"/>
  <c r="R6839" i="1"/>
  <c r="R6840" i="1"/>
  <c r="R6841" i="1"/>
  <c r="R6842" i="1"/>
  <c r="R6843" i="1"/>
  <c r="R6844" i="1"/>
  <c r="R6845" i="1"/>
  <c r="R6846" i="1"/>
  <c r="R6847" i="1"/>
  <c r="R6848" i="1"/>
  <c r="R6849" i="1"/>
  <c r="R6850" i="1"/>
  <c r="R6851" i="1"/>
  <c r="R6852" i="1"/>
  <c r="R6853" i="1"/>
  <c r="R6854" i="1"/>
  <c r="R6855" i="1"/>
  <c r="R6856" i="1"/>
  <c r="R6857" i="1"/>
  <c r="R6858" i="1"/>
  <c r="R6859" i="1"/>
  <c r="R6860" i="1"/>
  <c r="R6861" i="1"/>
  <c r="R6862" i="1"/>
  <c r="R6863" i="1"/>
  <c r="R6864" i="1"/>
  <c r="R6865" i="1"/>
  <c r="R6866" i="1"/>
  <c r="R6867" i="1"/>
  <c r="R6868" i="1"/>
  <c r="R6869" i="1"/>
  <c r="R6870" i="1"/>
  <c r="R6871" i="1"/>
  <c r="R6872" i="1"/>
  <c r="R6873" i="1"/>
  <c r="R6874" i="1"/>
  <c r="R6875" i="1"/>
  <c r="R6876" i="1"/>
  <c r="R6877" i="1"/>
  <c r="R6878" i="1"/>
  <c r="R6879" i="1"/>
  <c r="R6880" i="1"/>
  <c r="R6881" i="1"/>
  <c r="R6882" i="1"/>
  <c r="R6883" i="1"/>
  <c r="R6884" i="1"/>
  <c r="R6885" i="1"/>
  <c r="R6886" i="1"/>
  <c r="R6887" i="1"/>
  <c r="R6888" i="1"/>
  <c r="R6889" i="1"/>
  <c r="R6890" i="1"/>
  <c r="R6891" i="1"/>
  <c r="R6892" i="1"/>
  <c r="R6893" i="1"/>
  <c r="R6894" i="1"/>
  <c r="R6895" i="1"/>
  <c r="R6896" i="1"/>
  <c r="R6897" i="1"/>
  <c r="R6898" i="1"/>
  <c r="R6899" i="1"/>
  <c r="R6900" i="1"/>
  <c r="R6901" i="1"/>
  <c r="R6902" i="1"/>
  <c r="R6903" i="1"/>
  <c r="R6904" i="1"/>
  <c r="R6905" i="1"/>
  <c r="R6906" i="1"/>
  <c r="R6907" i="1"/>
  <c r="R6908" i="1"/>
  <c r="R6909" i="1"/>
  <c r="R6910" i="1"/>
  <c r="R6911" i="1"/>
  <c r="R6912" i="1"/>
  <c r="R6913" i="1"/>
  <c r="R6914" i="1"/>
  <c r="R6915" i="1"/>
  <c r="R6916" i="1"/>
  <c r="R6917" i="1"/>
  <c r="R6918" i="1"/>
  <c r="R6919" i="1"/>
  <c r="R6920" i="1"/>
  <c r="R6921" i="1"/>
  <c r="R6922" i="1"/>
  <c r="R6923" i="1"/>
  <c r="R6924" i="1"/>
  <c r="R6925" i="1"/>
  <c r="R6926" i="1"/>
  <c r="R6927" i="1"/>
  <c r="R6928" i="1"/>
  <c r="R6929" i="1"/>
  <c r="R6930" i="1"/>
  <c r="R6931" i="1"/>
  <c r="R6932" i="1"/>
  <c r="R6933" i="1"/>
  <c r="R6934" i="1"/>
  <c r="R6935" i="1"/>
  <c r="R6936" i="1"/>
  <c r="R6937" i="1"/>
  <c r="R6938" i="1"/>
  <c r="R6939" i="1"/>
  <c r="R6940" i="1"/>
  <c r="R6941" i="1"/>
  <c r="R6942" i="1"/>
  <c r="R6943" i="1"/>
  <c r="R6944" i="1"/>
  <c r="R6945" i="1"/>
  <c r="R6946" i="1"/>
  <c r="R6947" i="1"/>
  <c r="R6948" i="1"/>
  <c r="R6949" i="1"/>
  <c r="R6950" i="1"/>
  <c r="R6951" i="1"/>
  <c r="R6952" i="1"/>
  <c r="R6953" i="1"/>
  <c r="R6954" i="1"/>
  <c r="R6955" i="1"/>
  <c r="R6956" i="1"/>
  <c r="R6957" i="1"/>
  <c r="R6958" i="1"/>
  <c r="R6959" i="1"/>
  <c r="R6960" i="1"/>
  <c r="R6961" i="1"/>
  <c r="R6962" i="1"/>
  <c r="R6963" i="1"/>
  <c r="R6964" i="1"/>
  <c r="R6965" i="1"/>
  <c r="R6966" i="1"/>
  <c r="R6967" i="1"/>
  <c r="R6968" i="1"/>
  <c r="R6969" i="1"/>
  <c r="R6970" i="1"/>
  <c r="R6971" i="1"/>
  <c r="R4" i="1"/>
  <c r="Q5" i="1"/>
  <c r="S5" i="1"/>
  <c r="Q6" i="1"/>
  <c r="S6" i="1"/>
  <c r="Q7" i="1"/>
  <c r="S7" i="1"/>
  <c r="Q8" i="1"/>
  <c r="Q9" i="1"/>
  <c r="S9" i="1"/>
  <c r="Q10" i="1"/>
  <c r="S10" i="1"/>
  <c r="Q11" i="1"/>
  <c r="S11" i="1"/>
  <c r="Q12" i="1"/>
  <c r="Q13" i="1"/>
  <c r="S13" i="1"/>
  <c r="Q14" i="1"/>
  <c r="S14" i="1"/>
  <c r="Q15" i="1"/>
  <c r="S15" i="1"/>
  <c r="Q16" i="1"/>
  <c r="Q17" i="1"/>
  <c r="S17" i="1"/>
  <c r="Q18" i="1"/>
  <c r="S18" i="1"/>
  <c r="Q19" i="1"/>
  <c r="S19" i="1"/>
  <c r="Q20" i="1"/>
  <c r="Q21" i="1"/>
  <c r="S21" i="1"/>
  <c r="Q22" i="1"/>
  <c r="S22" i="1"/>
  <c r="Q23" i="1"/>
  <c r="S23" i="1"/>
  <c r="Q24" i="1"/>
  <c r="Q25" i="1"/>
  <c r="S25" i="1"/>
  <c r="Q26" i="1"/>
  <c r="S26" i="1"/>
  <c r="Q27" i="1"/>
  <c r="S27" i="1"/>
  <c r="Q28" i="1"/>
  <c r="Q29" i="1"/>
  <c r="S29" i="1"/>
  <c r="Q30" i="1"/>
  <c r="S30" i="1"/>
  <c r="Q31" i="1"/>
  <c r="S31" i="1"/>
  <c r="Q32" i="1"/>
  <c r="Q33" i="1"/>
  <c r="S33" i="1"/>
  <c r="Q34" i="1"/>
  <c r="S34" i="1"/>
  <c r="Q35" i="1"/>
  <c r="S35" i="1"/>
  <c r="Q36" i="1"/>
  <c r="Q37" i="1"/>
  <c r="S37" i="1"/>
  <c r="Q38" i="1"/>
  <c r="S38" i="1"/>
  <c r="Q39" i="1"/>
  <c r="S39" i="1"/>
  <c r="Q40" i="1"/>
  <c r="Q41" i="1"/>
  <c r="S41" i="1"/>
  <c r="Q42" i="1"/>
  <c r="S42" i="1"/>
  <c r="Q43" i="1"/>
  <c r="S43" i="1"/>
  <c r="Q44" i="1"/>
  <c r="Q45" i="1"/>
  <c r="S45" i="1"/>
  <c r="Q46" i="1"/>
  <c r="S46" i="1"/>
  <c r="Q47" i="1"/>
  <c r="S47" i="1"/>
  <c r="Q48" i="1"/>
  <c r="Q49" i="1"/>
  <c r="S49" i="1"/>
  <c r="Q50" i="1"/>
  <c r="S50" i="1"/>
  <c r="Q51" i="1"/>
  <c r="S51" i="1"/>
  <c r="Q52" i="1"/>
  <c r="Q53" i="1"/>
  <c r="S53" i="1"/>
  <c r="Q54" i="1"/>
  <c r="S54" i="1"/>
  <c r="Q55" i="1"/>
  <c r="S55" i="1"/>
  <c r="Q56" i="1"/>
  <c r="Q57" i="1"/>
  <c r="S57" i="1"/>
  <c r="Q58" i="1"/>
  <c r="S58" i="1"/>
  <c r="Q59" i="1"/>
  <c r="S59" i="1"/>
  <c r="Q60" i="1"/>
  <c r="Q61" i="1"/>
  <c r="S61" i="1"/>
  <c r="Q62" i="1"/>
  <c r="S62" i="1"/>
  <c r="Q63" i="1"/>
  <c r="S63" i="1"/>
  <c r="Q64" i="1"/>
  <c r="Q65" i="1"/>
  <c r="S65" i="1"/>
  <c r="Q66" i="1"/>
  <c r="S66" i="1"/>
  <c r="Q67" i="1"/>
  <c r="S67" i="1"/>
  <c r="Q68" i="1"/>
  <c r="Q69" i="1"/>
  <c r="S69" i="1"/>
  <c r="Q70" i="1"/>
  <c r="S70" i="1"/>
  <c r="Q71" i="1"/>
  <c r="S71" i="1"/>
  <c r="Q72" i="1"/>
  <c r="Q73" i="1"/>
  <c r="S73" i="1"/>
  <c r="Q74" i="1"/>
  <c r="S74" i="1"/>
  <c r="Q75" i="1"/>
  <c r="S75" i="1"/>
  <c r="Q76" i="1"/>
  <c r="Q77" i="1"/>
  <c r="S77" i="1"/>
  <c r="Q78" i="1"/>
  <c r="S78" i="1"/>
  <c r="Q79" i="1"/>
  <c r="S79" i="1"/>
  <c r="Q80" i="1"/>
  <c r="Q81" i="1"/>
  <c r="S81" i="1"/>
  <c r="Q82" i="1"/>
  <c r="S82" i="1"/>
  <c r="Q83" i="1"/>
  <c r="S83" i="1"/>
  <c r="Q84" i="1"/>
  <c r="Q85" i="1"/>
  <c r="S85" i="1"/>
  <c r="Q86" i="1"/>
  <c r="S86" i="1"/>
  <c r="Q87" i="1"/>
  <c r="S87" i="1"/>
  <c r="Q88" i="1"/>
  <c r="Q89" i="1"/>
  <c r="S89" i="1"/>
  <c r="Q90" i="1"/>
  <c r="S90" i="1"/>
  <c r="Q91" i="1"/>
  <c r="S91" i="1"/>
  <c r="Q92" i="1"/>
  <c r="Q93" i="1"/>
  <c r="S93" i="1"/>
  <c r="Q94" i="1"/>
  <c r="S94" i="1"/>
  <c r="Q95" i="1"/>
  <c r="S95" i="1"/>
  <c r="Q96" i="1"/>
  <c r="Q97" i="1"/>
  <c r="S97" i="1"/>
  <c r="Q98" i="1"/>
  <c r="S98" i="1"/>
  <c r="Q99" i="1"/>
  <c r="S99" i="1"/>
  <c r="Q100" i="1"/>
  <c r="Q101" i="1"/>
  <c r="S101" i="1"/>
  <c r="Q102" i="1"/>
  <c r="S102" i="1"/>
  <c r="Q103" i="1"/>
  <c r="S103" i="1"/>
  <c r="Q104" i="1"/>
  <c r="Q105" i="1"/>
  <c r="S105" i="1"/>
  <c r="Q106" i="1"/>
  <c r="S106" i="1"/>
  <c r="Q107" i="1"/>
  <c r="S107" i="1"/>
  <c r="Q108" i="1"/>
  <c r="Q109" i="1"/>
  <c r="S109" i="1"/>
  <c r="Q110" i="1"/>
  <c r="S110" i="1"/>
  <c r="Q111" i="1"/>
  <c r="S111" i="1"/>
  <c r="Q112" i="1"/>
  <c r="Q113" i="1"/>
  <c r="S113" i="1"/>
  <c r="Q114" i="1"/>
  <c r="S114" i="1"/>
  <c r="Q115" i="1"/>
  <c r="S115" i="1"/>
  <c r="Q116" i="1"/>
  <c r="Q117" i="1"/>
  <c r="S117" i="1"/>
  <c r="Q118" i="1"/>
  <c r="S118" i="1"/>
  <c r="Q119" i="1"/>
  <c r="S119" i="1"/>
  <c r="Q120" i="1"/>
  <c r="Q121" i="1"/>
  <c r="S121" i="1"/>
  <c r="Q122" i="1"/>
  <c r="S122" i="1"/>
  <c r="Q123" i="1"/>
  <c r="S123" i="1"/>
  <c r="Q124" i="1"/>
  <c r="Q125" i="1"/>
  <c r="S125" i="1"/>
  <c r="Q126" i="1"/>
  <c r="S126" i="1"/>
  <c r="Q127" i="1"/>
  <c r="S127" i="1"/>
  <c r="Q128" i="1"/>
  <c r="Q129" i="1"/>
  <c r="S129" i="1"/>
  <c r="Q130" i="1"/>
  <c r="S130" i="1"/>
  <c r="Q131" i="1"/>
  <c r="S131" i="1"/>
  <c r="Q132" i="1"/>
  <c r="Q133" i="1"/>
  <c r="S133" i="1"/>
  <c r="Q134" i="1"/>
  <c r="S134" i="1"/>
  <c r="Q135" i="1"/>
  <c r="S135" i="1"/>
  <c r="Q136" i="1"/>
  <c r="Q137" i="1"/>
  <c r="S137" i="1"/>
  <c r="Q138" i="1"/>
  <c r="S138" i="1"/>
  <c r="Q139" i="1"/>
  <c r="S139" i="1"/>
  <c r="Q140" i="1"/>
  <c r="Q141" i="1"/>
  <c r="S141" i="1"/>
  <c r="Q142" i="1"/>
  <c r="S142" i="1"/>
  <c r="Q143" i="1"/>
  <c r="S143" i="1"/>
  <c r="Q144" i="1"/>
  <c r="Q145" i="1"/>
  <c r="S145" i="1"/>
  <c r="Q146" i="1"/>
  <c r="S146" i="1"/>
  <c r="Q147" i="1"/>
  <c r="S147" i="1"/>
  <c r="Q148" i="1"/>
  <c r="Q149" i="1"/>
  <c r="S149" i="1"/>
  <c r="Q150" i="1"/>
  <c r="S150" i="1"/>
  <c r="Q151" i="1"/>
  <c r="S151" i="1"/>
  <c r="Q152" i="1"/>
  <c r="Q153" i="1"/>
  <c r="S153" i="1"/>
  <c r="Q154" i="1"/>
  <c r="S154" i="1"/>
  <c r="Q155" i="1"/>
  <c r="S155" i="1"/>
  <c r="Q156" i="1"/>
  <c r="Q157" i="1"/>
  <c r="S157" i="1"/>
  <c r="Q158" i="1"/>
  <c r="S158" i="1"/>
  <c r="Q159" i="1"/>
  <c r="S159" i="1"/>
  <c r="Q160" i="1"/>
  <c r="Q161" i="1"/>
  <c r="S161" i="1"/>
  <c r="Q162" i="1"/>
  <c r="S162" i="1"/>
  <c r="Q163" i="1"/>
  <c r="S163" i="1"/>
  <c r="Q164" i="1"/>
  <c r="Q165" i="1"/>
  <c r="S165" i="1"/>
  <c r="Q166" i="1"/>
  <c r="S166" i="1"/>
  <c r="Q167" i="1"/>
  <c r="S167" i="1"/>
  <c r="Q168" i="1"/>
  <c r="Q169" i="1"/>
  <c r="S169" i="1"/>
  <c r="Q170" i="1"/>
  <c r="S170" i="1"/>
  <c r="Q171" i="1"/>
  <c r="S171" i="1"/>
  <c r="Q172" i="1"/>
  <c r="Q173" i="1"/>
  <c r="S173" i="1"/>
  <c r="Q174" i="1"/>
  <c r="S174" i="1"/>
  <c r="Q175" i="1"/>
  <c r="S175" i="1"/>
  <c r="Q176" i="1"/>
  <c r="Q177" i="1"/>
  <c r="S177" i="1"/>
  <c r="Q178" i="1"/>
  <c r="S178" i="1"/>
  <c r="Q179" i="1"/>
  <c r="S179" i="1"/>
  <c r="Q180" i="1"/>
  <c r="Q181" i="1"/>
  <c r="S181" i="1"/>
  <c r="Q182" i="1"/>
  <c r="S182" i="1"/>
  <c r="Q183" i="1"/>
  <c r="S183" i="1"/>
  <c r="Q184" i="1"/>
  <c r="Q185" i="1"/>
  <c r="S185" i="1"/>
  <c r="Q186" i="1"/>
  <c r="S186" i="1"/>
  <c r="Q187" i="1"/>
  <c r="S187" i="1"/>
  <c r="Q188" i="1"/>
  <c r="Q189" i="1"/>
  <c r="S189" i="1"/>
  <c r="Q190" i="1"/>
  <c r="S190" i="1"/>
  <c r="Q191" i="1"/>
  <c r="S191" i="1"/>
  <c r="Q192" i="1"/>
  <c r="Q193" i="1"/>
  <c r="S193" i="1"/>
  <c r="Q194" i="1"/>
  <c r="S194" i="1"/>
  <c r="Q195" i="1"/>
  <c r="S195" i="1"/>
  <c r="Q196" i="1"/>
  <c r="Q197" i="1"/>
  <c r="S197" i="1"/>
  <c r="Q198" i="1"/>
  <c r="S198" i="1"/>
  <c r="Q199" i="1"/>
  <c r="S199" i="1"/>
  <c r="Q200" i="1"/>
  <c r="Q201" i="1"/>
  <c r="S201" i="1"/>
  <c r="Q202" i="1"/>
  <c r="S202" i="1"/>
  <c r="Q203" i="1"/>
  <c r="S203" i="1"/>
  <c r="Q204" i="1"/>
  <c r="Q205" i="1"/>
  <c r="S205" i="1"/>
  <c r="Q206" i="1"/>
  <c r="S206" i="1"/>
  <c r="Q207" i="1"/>
  <c r="S207" i="1"/>
  <c r="Q208" i="1"/>
  <c r="Q209" i="1"/>
  <c r="S209" i="1"/>
  <c r="Q210" i="1"/>
  <c r="S210" i="1"/>
  <c r="Q211" i="1"/>
  <c r="S211" i="1"/>
  <c r="Q212" i="1"/>
  <c r="Q213" i="1"/>
  <c r="S213" i="1"/>
  <c r="Q214" i="1"/>
  <c r="S214" i="1"/>
  <c r="Q215" i="1"/>
  <c r="S215" i="1"/>
  <c r="Q216" i="1"/>
  <c r="Q217" i="1"/>
  <c r="S217" i="1"/>
  <c r="Q218" i="1"/>
  <c r="S218" i="1"/>
  <c r="Q219" i="1"/>
  <c r="S219" i="1"/>
  <c r="Q220" i="1"/>
  <c r="Q221" i="1"/>
  <c r="S221" i="1"/>
  <c r="Q222" i="1"/>
  <c r="S222" i="1"/>
  <c r="Q223" i="1"/>
  <c r="S223" i="1"/>
  <c r="Q224" i="1"/>
  <c r="Q225" i="1"/>
  <c r="S225" i="1"/>
  <c r="Q226" i="1"/>
  <c r="S226" i="1"/>
  <c r="Q227" i="1"/>
  <c r="S227" i="1"/>
  <c r="Q228" i="1"/>
  <c r="Q229" i="1"/>
  <c r="S229" i="1"/>
  <c r="Q230" i="1"/>
  <c r="S230" i="1"/>
  <c r="Q231" i="1"/>
  <c r="S231" i="1"/>
  <c r="Q232" i="1"/>
  <c r="Q233" i="1"/>
  <c r="S233" i="1"/>
  <c r="Q234" i="1"/>
  <c r="S234" i="1"/>
  <c r="Q235" i="1"/>
  <c r="S235" i="1"/>
  <c r="Q236" i="1"/>
  <c r="Q237" i="1"/>
  <c r="S237" i="1"/>
  <c r="Q238" i="1"/>
  <c r="S238" i="1"/>
  <c r="Q239" i="1"/>
  <c r="S239" i="1"/>
  <c r="Q240" i="1"/>
  <c r="Q241" i="1"/>
  <c r="S241" i="1"/>
  <c r="Q242" i="1"/>
  <c r="S242" i="1"/>
  <c r="Q243" i="1"/>
  <c r="S243" i="1"/>
  <c r="Q244" i="1"/>
  <c r="Q245" i="1"/>
  <c r="S245" i="1"/>
  <c r="Q246" i="1"/>
  <c r="S246" i="1"/>
  <c r="Q247" i="1"/>
  <c r="S247" i="1"/>
  <c r="Q248" i="1"/>
  <c r="Q249" i="1"/>
  <c r="S249" i="1"/>
  <c r="Q250" i="1"/>
  <c r="S250" i="1"/>
  <c r="Q251" i="1"/>
  <c r="S251" i="1"/>
  <c r="Q252" i="1"/>
  <c r="Q253" i="1"/>
  <c r="S253" i="1"/>
  <c r="Q254" i="1"/>
  <c r="S254" i="1"/>
  <c r="Q255" i="1"/>
  <c r="S255" i="1"/>
  <c r="Q256" i="1"/>
  <c r="Q257" i="1"/>
  <c r="S257" i="1"/>
  <c r="Q258" i="1"/>
  <c r="S258" i="1"/>
  <c r="Q259" i="1"/>
  <c r="S259" i="1"/>
  <c r="Q260" i="1"/>
  <c r="Q261" i="1"/>
  <c r="S261" i="1"/>
  <c r="Q262" i="1"/>
  <c r="S262" i="1"/>
  <c r="Q263" i="1"/>
  <c r="S263" i="1"/>
  <c r="Q264" i="1"/>
  <c r="Q265" i="1"/>
  <c r="S265" i="1"/>
  <c r="Q266" i="1"/>
  <c r="S266" i="1"/>
  <c r="Q267" i="1"/>
  <c r="S267" i="1"/>
  <c r="Q268" i="1"/>
  <c r="Q269" i="1"/>
  <c r="S269" i="1"/>
  <c r="Q270" i="1"/>
  <c r="S270" i="1"/>
  <c r="Q271" i="1"/>
  <c r="S271" i="1"/>
  <c r="Q272" i="1"/>
  <c r="Q273" i="1"/>
  <c r="S273" i="1"/>
  <c r="Q274" i="1"/>
  <c r="S274" i="1"/>
  <c r="Q275" i="1"/>
  <c r="S275" i="1"/>
  <c r="Q276" i="1"/>
  <c r="Q277" i="1"/>
  <c r="S277" i="1"/>
  <c r="Q278" i="1"/>
  <c r="S278" i="1"/>
  <c r="Q279" i="1"/>
  <c r="S279" i="1"/>
  <c r="Q280" i="1"/>
  <c r="Q281" i="1"/>
  <c r="S281" i="1"/>
  <c r="Q282" i="1"/>
  <c r="S282" i="1"/>
  <c r="Q283" i="1"/>
  <c r="S283" i="1"/>
  <c r="Q284" i="1"/>
  <c r="Q285" i="1"/>
  <c r="S285" i="1"/>
  <c r="Q286" i="1"/>
  <c r="S286" i="1"/>
  <c r="Q287" i="1"/>
  <c r="S287" i="1"/>
  <c r="Q288" i="1"/>
  <c r="Q289" i="1"/>
  <c r="S289" i="1"/>
  <c r="Q290" i="1"/>
  <c r="S290" i="1"/>
  <c r="Q291" i="1"/>
  <c r="S291" i="1"/>
  <c r="Q292" i="1"/>
  <c r="Q293" i="1"/>
  <c r="S293" i="1"/>
  <c r="Q294" i="1"/>
  <c r="S294" i="1"/>
  <c r="Q295" i="1"/>
  <c r="S295" i="1"/>
  <c r="Q296" i="1"/>
  <c r="Q297" i="1"/>
  <c r="S297" i="1"/>
  <c r="Q298" i="1"/>
  <c r="S298" i="1"/>
  <c r="Q299" i="1"/>
  <c r="S299" i="1"/>
  <c r="Q300" i="1"/>
  <c r="Q301" i="1"/>
  <c r="S301" i="1"/>
  <c r="Q302" i="1"/>
  <c r="S302" i="1"/>
  <c r="Q303" i="1"/>
  <c r="S303" i="1"/>
  <c r="Q304" i="1"/>
  <c r="Q305" i="1"/>
  <c r="S305" i="1"/>
  <c r="Q306" i="1"/>
  <c r="S306" i="1"/>
  <c r="Q307" i="1"/>
  <c r="S307" i="1"/>
  <c r="Q308" i="1"/>
  <c r="Q309" i="1"/>
  <c r="S309" i="1"/>
  <c r="Q310" i="1"/>
  <c r="S310" i="1"/>
  <c r="Q311" i="1"/>
  <c r="S311" i="1"/>
  <c r="Q312" i="1"/>
  <c r="Q313" i="1"/>
  <c r="S313" i="1"/>
  <c r="Q314" i="1"/>
  <c r="S314" i="1"/>
  <c r="Q315" i="1"/>
  <c r="S315" i="1"/>
  <c r="Q316" i="1"/>
  <c r="Q317" i="1"/>
  <c r="S317" i="1"/>
  <c r="Q318" i="1"/>
  <c r="S318" i="1"/>
  <c r="Q319" i="1"/>
  <c r="S319" i="1"/>
  <c r="Q320" i="1"/>
  <c r="Q321" i="1"/>
  <c r="S321" i="1"/>
  <c r="Q322" i="1"/>
  <c r="S322" i="1"/>
  <c r="Q323" i="1"/>
  <c r="S323" i="1"/>
  <c r="Q324" i="1"/>
  <c r="Q325" i="1"/>
  <c r="S325" i="1"/>
  <c r="Q326" i="1"/>
  <c r="S326" i="1"/>
  <c r="Q327" i="1"/>
  <c r="S327" i="1"/>
  <c r="Q328" i="1"/>
  <c r="Q329" i="1"/>
  <c r="S329" i="1"/>
  <c r="Q330" i="1"/>
  <c r="S330" i="1"/>
  <c r="Q331" i="1"/>
  <c r="S331" i="1"/>
  <c r="Q332" i="1"/>
  <c r="Q333" i="1"/>
  <c r="S333" i="1"/>
  <c r="Q334" i="1"/>
  <c r="S334" i="1"/>
  <c r="Q335" i="1"/>
  <c r="S335" i="1"/>
  <c r="Q336" i="1"/>
  <c r="Q337" i="1"/>
  <c r="S337" i="1"/>
  <c r="Q338" i="1"/>
  <c r="S338" i="1"/>
  <c r="Q339" i="1"/>
  <c r="S339" i="1"/>
  <c r="Q340" i="1"/>
  <c r="Q341" i="1"/>
  <c r="S341" i="1"/>
  <c r="Q342" i="1"/>
  <c r="S342" i="1"/>
  <c r="Q343" i="1"/>
  <c r="S343" i="1"/>
  <c r="Q344" i="1"/>
  <c r="Q345" i="1"/>
  <c r="S345" i="1"/>
  <c r="Q346" i="1"/>
  <c r="S346" i="1"/>
  <c r="Q347" i="1"/>
  <c r="S347" i="1"/>
  <c r="Q348" i="1"/>
  <c r="Q349" i="1"/>
  <c r="S349" i="1"/>
  <c r="Q350" i="1"/>
  <c r="S350" i="1"/>
  <c r="Q351" i="1"/>
  <c r="S351" i="1"/>
  <c r="Q352" i="1"/>
  <c r="Q353" i="1"/>
  <c r="S353" i="1"/>
  <c r="Q354" i="1"/>
  <c r="S354" i="1"/>
  <c r="Q355" i="1"/>
  <c r="S355" i="1"/>
  <c r="Q356" i="1"/>
  <c r="Q357" i="1"/>
  <c r="S357" i="1"/>
  <c r="Q358" i="1"/>
  <c r="S358" i="1"/>
  <c r="Q359" i="1"/>
  <c r="S359" i="1"/>
  <c r="Q360" i="1"/>
  <c r="Q361" i="1"/>
  <c r="S361" i="1"/>
  <c r="Q362" i="1"/>
  <c r="S362" i="1"/>
  <c r="Q363" i="1"/>
  <c r="S363" i="1"/>
  <c r="Q364" i="1"/>
  <c r="Q365" i="1"/>
  <c r="S365" i="1"/>
  <c r="Q366" i="1"/>
  <c r="S366" i="1"/>
  <c r="Q367" i="1"/>
  <c r="S367" i="1"/>
  <c r="Q368" i="1"/>
  <c r="Q369" i="1"/>
  <c r="S369" i="1"/>
  <c r="Q370" i="1"/>
  <c r="S370" i="1"/>
  <c r="Q371" i="1"/>
  <c r="S371" i="1"/>
  <c r="Q372" i="1"/>
  <c r="Q373" i="1"/>
  <c r="S373" i="1"/>
  <c r="Q374" i="1"/>
  <c r="S374" i="1"/>
  <c r="Q375" i="1"/>
  <c r="S375" i="1"/>
  <c r="Q376" i="1"/>
  <c r="Q377" i="1"/>
  <c r="S377" i="1"/>
  <c r="Q378" i="1"/>
  <c r="S378" i="1"/>
  <c r="Q379" i="1"/>
  <c r="S379" i="1"/>
  <c r="Q380" i="1"/>
  <c r="Q381" i="1"/>
  <c r="S381" i="1"/>
  <c r="Q382" i="1"/>
  <c r="S382" i="1"/>
  <c r="Q383" i="1"/>
  <c r="S383" i="1"/>
  <c r="Q384" i="1"/>
  <c r="Q385" i="1"/>
  <c r="S385" i="1"/>
  <c r="Q386" i="1"/>
  <c r="S386" i="1"/>
  <c r="Q387" i="1"/>
  <c r="S387" i="1"/>
  <c r="Q388" i="1"/>
  <c r="Q389" i="1"/>
  <c r="S389" i="1"/>
  <c r="Q390" i="1"/>
  <c r="S390" i="1"/>
  <c r="Q391" i="1"/>
  <c r="S391" i="1"/>
  <c r="Q392" i="1"/>
  <c r="Q393" i="1"/>
  <c r="S393" i="1"/>
  <c r="Q394" i="1"/>
  <c r="S394" i="1"/>
  <c r="Q395" i="1"/>
  <c r="S395" i="1"/>
  <c r="Q396" i="1"/>
  <c r="Q397" i="1"/>
  <c r="S397" i="1"/>
  <c r="Q398" i="1"/>
  <c r="S398" i="1"/>
  <c r="Q399" i="1"/>
  <c r="S399" i="1"/>
  <c r="Q400" i="1"/>
  <c r="Q401" i="1"/>
  <c r="S401" i="1"/>
  <c r="Q402" i="1"/>
  <c r="S402" i="1"/>
  <c r="Q403" i="1"/>
  <c r="S403" i="1"/>
  <c r="Q404" i="1"/>
  <c r="Q405" i="1"/>
  <c r="S405" i="1"/>
  <c r="Q406" i="1"/>
  <c r="S406" i="1"/>
  <c r="Q407" i="1"/>
  <c r="S407" i="1"/>
  <c r="Q408" i="1"/>
  <c r="Q409" i="1"/>
  <c r="S409" i="1"/>
  <c r="Q410" i="1"/>
  <c r="S410" i="1"/>
  <c r="Q411" i="1"/>
  <c r="S411" i="1"/>
  <c r="Q412" i="1"/>
  <c r="Q413" i="1"/>
  <c r="S413" i="1"/>
  <c r="Q414" i="1"/>
  <c r="S414" i="1"/>
  <c r="Q415" i="1"/>
  <c r="S415" i="1"/>
  <c r="Q416" i="1"/>
  <c r="Q417" i="1"/>
  <c r="S417" i="1"/>
  <c r="Q418" i="1"/>
  <c r="S418" i="1"/>
  <c r="Q419" i="1"/>
  <c r="S419" i="1"/>
  <c r="Q420" i="1"/>
  <c r="Q421" i="1"/>
  <c r="S421" i="1"/>
  <c r="Q422" i="1"/>
  <c r="S422" i="1"/>
  <c r="Q423" i="1"/>
  <c r="S423" i="1"/>
  <c r="Q424" i="1"/>
  <c r="Q425" i="1"/>
  <c r="S425" i="1"/>
  <c r="Q426" i="1"/>
  <c r="S426" i="1"/>
  <c r="Q427" i="1"/>
  <c r="S427" i="1"/>
  <c r="Q428" i="1"/>
  <c r="Q429" i="1"/>
  <c r="S429" i="1"/>
  <c r="Q430" i="1"/>
  <c r="S430" i="1"/>
  <c r="Q431" i="1"/>
  <c r="S431" i="1"/>
  <c r="Q432" i="1"/>
  <c r="Q433" i="1"/>
  <c r="S433" i="1"/>
  <c r="Q434" i="1"/>
  <c r="S434" i="1"/>
  <c r="Q435" i="1"/>
  <c r="S435" i="1"/>
  <c r="Q436" i="1"/>
  <c r="Q437" i="1"/>
  <c r="S437" i="1"/>
  <c r="Q438" i="1"/>
  <c r="S438" i="1"/>
  <c r="Q439" i="1"/>
  <c r="S439" i="1"/>
  <c r="Q440" i="1"/>
  <c r="Q441" i="1"/>
  <c r="S441" i="1"/>
  <c r="Q442" i="1"/>
  <c r="S442" i="1"/>
  <c r="Q443" i="1"/>
  <c r="S443" i="1"/>
  <c r="Q444" i="1"/>
  <c r="Q445" i="1"/>
  <c r="S445" i="1"/>
  <c r="Q446" i="1"/>
  <c r="S446" i="1"/>
  <c r="Q447" i="1"/>
  <c r="S447" i="1"/>
  <c r="Q448" i="1"/>
  <c r="Q449" i="1"/>
  <c r="S449" i="1"/>
  <c r="Q450" i="1"/>
  <c r="S450" i="1"/>
  <c r="Q451" i="1"/>
  <c r="S451" i="1"/>
  <c r="Q452" i="1"/>
  <c r="Q453" i="1"/>
  <c r="S453" i="1"/>
  <c r="Q454" i="1"/>
  <c r="S454" i="1"/>
  <c r="Q455" i="1"/>
  <c r="S455" i="1"/>
  <c r="Q456" i="1"/>
  <c r="Q457" i="1"/>
  <c r="S457" i="1"/>
  <c r="Q458" i="1"/>
  <c r="S458" i="1"/>
  <c r="Q459" i="1"/>
  <c r="S459" i="1"/>
  <c r="Q460" i="1"/>
  <c r="Q461" i="1"/>
  <c r="S461" i="1"/>
  <c r="Q462" i="1"/>
  <c r="S462" i="1"/>
  <c r="Q463" i="1"/>
  <c r="S463" i="1"/>
  <c r="Q464" i="1"/>
  <c r="Q465" i="1"/>
  <c r="S465" i="1"/>
  <c r="Q466" i="1"/>
  <c r="S466" i="1"/>
  <c r="Q467" i="1"/>
  <c r="S467" i="1"/>
  <c r="Q468" i="1"/>
  <c r="Q469" i="1"/>
  <c r="S469" i="1"/>
  <c r="Q470" i="1"/>
  <c r="S470" i="1"/>
  <c r="Q471" i="1"/>
  <c r="S471" i="1"/>
  <c r="Q472" i="1"/>
  <c r="Q473" i="1"/>
  <c r="S473" i="1"/>
  <c r="Q474" i="1"/>
  <c r="S474" i="1"/>
  <c r="Q475" i="1"/>
  <c r="S475" i="1"/>
  <c r="Q476" i="1"/>
  <c r="Q477" i="1"/>
  <c r="S477" i="1"/>
  <c r="Q478" i="1"/>
  <c r="S478" i="1"/>
  <c r="Q479" i="1"/>
  <c r="S479" i="1"/>
  <c r="Q480" i="1"/>
  <c r="Q481" i="1"/>
  <c r="S481" i="1"/>
  <c r="Q482" i="1"/>
  <c r="S482" i="1"/>
  <c r="Q483" i="1"/>
  <c r="S483" i="1"/>
  <c r="Q484" i="1"/>
  <c r="Q485" i="1"/>
  <c r="S485" i="1"/>
  <c r="Q486" i="1"/>
  <c r="S486" i="1"/>
  <c r="Q487" i="1"/>
  <c r="S487" i="1"/>
  <c r="Q488" i="1"/>
  <c r="Q489" i="1"/>
  <c r="S489" i="1"/>
  <c r="Q490" i="1"/>
  <c r="S490" i="1"/>
  <c r="Q491" i="1"/>
  <c r="S491" i="1"/>
  <c r="Q492" i="1"/>
  <c r="Q493" i="1"/>
  <c r="S493" i="1"/>
  <c r="Q494" i="1"/>
  <c r="S494" i="1"/>
  <c r="Q495" i="1"/>
  <c r="S495" i="1"/>
  <c r="Q496" i="1"/>
  <c r="Q497" i="1"/>
  <c r="S497" i="1"/>
  <c r="Q498" i="1"/>
  <c r="S498" i="1"/>
  <c r="Q499" i="1"/>
  <c r="S499" i="1"/>
  <c r="Q500" i="1"/>
  <c r="Q501" i="1"/>
  <c r="S501" i="1"/>
  <c r="Q502" i="1"/>
  <c r="S502" i="1"/>
  <c r="Q503" i="1"/>
  <c r="S503" i="1"/>
  <c r="Q504" i="1"/>
  <c r="Q505" i="1"/>
  <c r="S505" i="1"/>
  <c r="Q506" i="1"/>
  <c r="S506" i="1"/>
  <c r="Q507" i="1"/>
  <c r="S507" i="1"/>
  <c r="Q508" i="1"/>
  <c r="Q509" i="1"/>
  <c r="S509" i="1"/>
  <c r="Q510" i="1"/>
  <c r="S510" i="1"/>
  <c r="Q511" i="1"/>
  <c r="S511" i="1"/>
  <c r="Q512" i="1"/>
  <c r="Q513" i="1"/>
  <c r="S513" i="1"/>
  <c r="Q514" i="1"/>
  <c r="S514" i="1"/>
  <c r="Q515" i="1"/>
  <c r="S515" i="1"/>
  <c r="Q516" i="1"/>
  <c r="Q517" i="1"/>
  <c r="S517" i="1"/>
  <c r="Q518" i="1"/>
  <c r="S518" i="1"/>
  <c r="Q519" i="1"/>
  <c r="S519" i="1"/>
  <c r="Q520" i="1"/>
  <c r="Q521" i="1"/>
  <c r="S521" i="1"/>
  <c r="Q522" i="1"/>
  <c r="S522" i="1"/>
  <c r="Q523" i="1"/>
  <c r="S523" i="1"/>
  <c r="Q524" i="1"/>
  <c r="Q525" i="1"/>
  <c r="S525" i="1"/>
  <c r="Q526" i="1"/>
  <c r="S526" i="1"/>
  <c r="Q527" i="1"/>
  <c r="S527" i="1"/>
  <c r="Q528" i="1"/>
  <c r="Q529" i="1"/>
  <c r="S529" i="1"/>
  <c r="Q530" i="1"/>
  <c r="S530" i="1"/>
  <c r="Q531" i="1"/>
  <c r="S531" i="1"/>
  <c r="Q532" i="1"/>
  <c r="Q533" i="1"/>
  <c r="S533" i="1"/>
  <c r="Q534" i="1"/>
  <c r="S534" i="1"/>
  <c r="Q535" i="1"/>
  <c r="S535" i="1"/>
  <c r="Q536" i="1"/>
  <c r="Q537" i="1"/>
  <c r="S537" i="1"/>
  <c r="Q538" i="1"/>
  <c r="S538" i="1"/>
  <c r="Q539" i="1"/>
  <c r="S539" i="1"/>
  <c r="Q540" i="1"/>
  <c r="Q541" i="1"/>
  <c r="S541" i="1"/>
  <c r="Q542" i="1"/>
  <c r="S542" i="1"/>
  <c r="Q543" i="1"/>
  <c r="S543" i="1"/>
  <c r="Q544" i="1"/>
  <c r="Q545" i="1"/>
  <c r="S545" i="1"/>
  <c r="Q546" i="1"/>
  <c r="S546" i="1"/>
  <c r="Q547" i="1"/>
  <c r="S547" i="1"/>
  <c r="Q548" i="1"/>
  <c r="Q549" i="1"/>
  <c r="S549" i="1"/>
  <c r="Q550" i="1"/>
  <c r="S550" i="1"/>
  <c r="Q551" i="1"/>
  <c r="S551" i="1"/>
  <c r="Q552" i="1"/>
  <c r="Q553" i="1"/>
  <c r="S553" i="1"/>
  <c r="Q554" i="1"/>
  <c r="S554" i="1"/>
  <c r="Q555" i="1"/>
  <c r="S555" i="1"/>
  <c r="Q556" i="1"/>
  <c r="Q557" i="1"/>
  <c r="S557" i="1"/>
  <c r="Q558" i="1"/>
  <c r="S558" i="1"/>
  <c r="Q559" i="1"/>
  <c r="S559" i="1"/>
  <c r="Q560" i="1"/>
  <c r="Q561" i="1"/>
  <c r="S561" i="1"/>
  <c r="Q562" i="1"/>
  <c r="S562" i="1"/>
  <c r="Q563" i="1"/>
  <c r="S563" i="1"/>
  <c r="Q564" i="1"/>
  <c r="Q565" i="1"/>
  <c r="S565" i="1"/>
  <c r="Q566" i="1"/>
  <c r="S566" i="1"/>
  <c r="Q567" i="1"/>
  <c r="S567" i="1"/>
  <c r="Q568" i="1"/>
  <c r="Q569" i="1"/>
  <c r="S569" i="1"/>
  <c r="Q570" i="1"/>
  <c r="S570" i="1"/>
  <c r="Q571" i="1"/>
  <c r="S571" i="1"/>
  <c r="Q572" i="1"/>
  <c r="Q573" i="1"/>
  <c r="S573" i="1"/>
  <c r="Q574" i="1"/>
  <c r="S574" i="1"/>
  <c r="Q575" i="1"/>
  <c r="S575" i="1"/>
  <c r="Q576" i="1"/>
  <c r="Q577" i="1"/>
  <c r="S577" i="1"/>
  <c r="Q578" i="1"/>
  <c r="S578" i="1"/>
  <c r="Q579" i="1"/>
  <c r="S579" i="1"/>
  <c r="Q580" i="1"/>
  <c r="Q581" i="1"/>
  <c r="S581" i="1"/>
  <c r="Q582" i="1"/>
  <c r="S582" i="1"/>
  <c r="Q583" i="1"/>
  <c r="S583" i="1"/>
  <c r="Q584" i="1"/>
  <c r="Q585" i="1"/>
  <c r="S585" i="1"/>
  <c r="Q586" i="1"/>
  <c r="S586" i="1"/>
  <c r="Q587" i="1"/>
  <c r="S587" i="1"/>
  <c r="Q588" i="1"/>
  <c r="Q589" i="1"/>
  <c r="S589" i="1"/>
  <c r="Q590" i="1"/>
  <c r="S590" i="1"/>
  <c r="Q591" i="1"/>
  <c r="S591" i="1"/>
  <c r="Q592" i="1"/>
  <c r="Q593" i="1"/>
  <c r="S593" i="1"/>
  <c r="Q594" i="1"/>
  <c r="S594" i="1"/>
  <c r="Q595" i="1"/>
  <c r="S595" i="1"/>
  <c r="Q596" i="1"/>
  <c r="Q597" i="1"/>
  <c r="S597" i="1"/>
  <c r="Q598" i="1"/>
  <c r="S598" i="1"/>
  <c r="Q599" i="1"/>
  <c r="S599" i="1"/>
  <c r="Q600" i="1"/>
  <c r="Q601" i="1"/>
  <c r="S601" i="1"/>
  <c r="Q602" i="1"/>
  <c r="S602" i="1"/>
  <c r="Q603" i="1"/>
  <c r="S603" i="1"/>
  <c r="Q604" i="1"/>
  <c r="Q605" i="1"/>
  <c r="S605" i="1"/>
  <c r="Q606" i="1"/>
  <c r="S606" i="1"/>
  <c r="Q607" i="1"/>
  <c r="S607" i="1"/>
  <c r="Q608" i="1"/>
  <c r="Q609" i="1"/>
  <c r="S609" i="1"/>
  <c r="Q610" i="1"/>
  <c r="S610" i="1"/>
  <c r="Q611" i="1"/>
  <c r="S611" i="1"/>
  <c r="Q612" i="1"/>
  <c r="Q613" i="1"/>
  <c r="S613" i="1"/>
  <c r="Q614" i="1"/>
  <c r="S614" i="1"/>
  <c r="Q615" i="1"/>
  <c r="S615" i="1"/>
  <c r="Q616" i="1"/>
  <c r="Q617" i="1"/>
  <c r="S617" i="1"/>
  <c r="Q618" i="1"/>
  <c r="S618" i="1"/>
  <c r="Q619" i="1"/>
  <c r="S619" i="1"/>
  <c r="Q620" i="1"/>
  <c r="Q621" i="1"/>
  <c r="S621" i="1"/>
  <c r="Q622" i="1"/>
  <c r="S622" i="1"/>
  <c r="Q623" i="1"/>
  <c r="S623" i="1"/>
  <c r="Q624" i="1"/>
  <c r="Q625" i="1"/>
  <c r="S625" i="1"/>
  <c r="Q626" i="1"/>
  <c r="S626" i="1"/>
  <c r="Q627" i="1"/>
  <c r="S627" i="1"/>
  <c r="Q628" i="1"/>
  <c r="Q629" i="1"/>
  <c r="S629" i="1"/>
  <c r="Q630" i="1"/>
  <c r="S630" i="1"/>
  <c r="Q631" i="1"/>
  <c r="S631" i="1"/>
  <c r="Q632" i="1"/>
  <c r="Q633" i="1"/>
  <c r="S633" i="1"/>
  <c r="Q634" i="1"/>
  <c r="S634" i="1"/>
  <c r="Q635" i="1"/>
  <c r="S635" i="1"/>
  <c r="Q636" i="1"/>
  <c r="Q637" i="1"/>
  <c r="S637" i="1"/>
  <c r="Q638" i="1"/>
  <c r="S638" i="1"/>
  <c r="Q639" i="1"/>
  <c r="S639" i="1"/>
  <c r="Q640" i="1"/>
  <c r="Q641" i="1"/>
  <c r="S641" i="1"/>
  <c r="Q642" i="1"/>
  <c r="S642" i="1"/>
  <c r="Q643" i="1"/>
  <c r="S643" i="1"/>
  <c r="Q644" i="1"/>
  <c r="Q645" i="1"/>
  <c r="S645" i="1"/>
  <c r="Q646" i="1"/>
  <c r="S646" i="1"/>
  <c r="Q647" i="1"/>
  <c r="S647" i="1"/>
  <c r="Q648" i="1"/>
  <c r="Q649" i="1"/>
  <c r="S649" i="1"/>
  <c r="Q650" i="1"/>
  <c r="S650" i="1"/>
  <c r="Q651" i="1"/>
  <c r="S651" i="1"/>
  <c r="Q652" i="1"/>
  <c r="Q653" i="1"/>
  <c r="S653" i="1"/>
  <c r="Q654" i="1"/>
  <c r="S654" i="1"/>
  <c r="Q655" i="1"/>
  <c r="S655" i="1"/>
  <c r="Q656" i="1"/>
  <c r="Q657" i="1"/>
  <c r="S657" i="1"/>
  <c r="Q658" i="1"/>
  <c r="S658" i="1"/>
  <c r="Q659" i="1"/>
  <c r="S659" i="1"/>
  <c r="Q660" i="1"/>
  <c r="Q661" i="1"/>
  <c r="S661" i="1"/>
  <c r="Q662" i="1"/>
  <c r="S662" i="1"/>
  <c r="Q663" i="1"/>
  <c r="S663" i="1"/>
  <c r="Q664" i="1"/>
  <c r="Q665" i="1"/>
  <c r="S665" i="1"/>
  <c r="Q666" i="1"/>
  <c r="S666" i="1"/>
  <c r="Q667" i="1"/>
  <c r="S667" i="1"/>
  <c r="Q668" i="1"/>
  <c r="Q669" i="1"/>
  <c r="S669" i="1"/>
  <c r="Q670" i="1"/>
  <c r="S670" i="1"/>
  <c r="Q671" i="1"/>
  <c r="S671" i="1"/>
  <c r="Q672" i="1"/>
  <c r="Q673" i="1"/>
  <c r="S673" i="1"/>
  <c r="Q674" i="1"/>
  <c r="S674" i="1"/>
  <c r="Q675" i="1"/>
  <c r="S675" i="1"/>
  <c r="Q676" i="1"/>
  <c r="Q677" i="1"/>
  <c r="S677" i="1"/>
  <c r="Q678" i="1"/>
  <c r="S678" i="1"/>
  <c r="Q679" i="1"/>
  <c r="S679" i="1"/>
  <c r="Q680" i="1"/>
  <c r="Q681" i="1"/>
  <c r="S681" i="1"/>
  <c r="Q682" i="1"/>
  <c r="S682" i="1"/>
  <c r="Q683" i="1"/>
  <c r="S683" i="1"/>
  <c r="Q684" i="1"/>
  <c r="Q685" i="1"/>
  <c r="S685" i="1"/>
  <c r="Q686" i="1"/>
  <c r="S686" i="1"/>
  <c r="Q687" i="1"/>
  <c r="S687" i="1"/>
  <c r="Q688" i="1"/>
  <c r="Q689" i="1"/>
  <c r="S689" i="1"/>
  <c r="Q690" i="1"/>
  <c r="S690" i="1"/>
  <c r="Q691" i="1"/>
  <c r="S691" i="1"/>
  <c r="Q692" i="1"/>
  <c r="Q693" i="1"/>
  <c r="S693" i="1"/>
  <c r="Q694" i="1"/>
  <c r="S694" i="1"/>
  <c r="Q695" i="1"/>
  <c r="S695" i="1"/>
  <c r="Q696" i="1"/>
  <c r="Q697" i="1"/>
  <c r="S697" i="1"/>
  <c r="Q698" i="1"/>
  <c r="S698" i="1"/>
  <c r="Q699" i="1"/>
  <c r="S699" i="1"/>
  <c r="Q700" i="1"/>
  <c r="Q701" i="1"/>
  <c r="S701" i="1"/>
  <c r="Q702" i="1"/>
  <c r="S702" i="1"/>
  <c r="Q703" i="1"/>
  <c r="S703" i="1"/>
  <c r="Q704" i="1"/>
  <c r="Q705" i="1"/>
  <c r="S705" i="1"/>
  <c r="Q706" i="1"/>
  <c r="S706" i="1"/>
  <c r="Q707" i="1"/>
  <c r="S707" i="1"/>
  <c r="Q708" i="1"/>
  <c r="Q709" i="1"/>
  <c r="S709" i="1"/>
  <c r="Q710" i="1"/>
  <c r="S710" i="1"/>
  <c r="Q711" i="1"/>
  <c r="S711" i="1"/>
  <c r="Q712" i="1"/>
  <c r="Q713" i="1"/>
  <c r="S713" i="1"/>
  <c r="Q714" i="1"/>
  <c r="S714" i="1"/>
  <c r="Q715" i="1"/>
  <c r="S715" i="1"/>
  <c r="Q716" i="1"/>
  <c r="Q717" i="1"/>
  <c r="S717" i="1"/>
  <c r="Q718" i="1"/>
  <c r="S718" i="1"/>
  <c r="Q719" i="1"/>
  <c r="S719" i="1"/>
  <c r="Q720" i="1"/>
  <c r="Q721" i="1"/>
  <c r="S721" i="1"/>
  <c r="Q722" i="1"/>
  <c r="S722" i="1"/>
  <c r="Q723" i="1"/>
  <c r="S723" i="1"/>
  <c r="Q724" i="1"/>
  <c r="Q725" i="1"/>
  <c r="S725" i="1"/>
  <c r="Q726" i="1"/>
  <c r="S726" i="1"/>
  <c r="Q727" i="1"/>
  <c r="S727" i="1"/>
  <c r="Q728" i="1"/>
  <c r="Q729" i="1"/>
  <c r="S729" i="1"/>
  <c r="Q730" i="1"/>
  <c r="S730" i="1"/>
  <c r="Q731" i="1"/>
  <c r="S731" i="1"/>
  <c r="Q732" i="1"/>
  <c r="Q733" i="1"/>
  <c r="S733" i="1"/>
  <c r="Q734" i="1"/>
  <c r="S734" i="1"/>
  <c r="Q735" i="1"/>
  <c r="S735" i="1"/>
  <c r="Q736" i="1"/>
  <c r="Q737" i="1"/>
  <c r="S737" i="1"/>
  <c r="Q738" i="1"/>
  <c r="S738" i="1"/>
  <c r="Q739" i="1"/>
  <c r="S739" i="1"/>
  <c r="Q740" i="1"/>
  <c r="Q741" i="1"/>
  <c r="S741" i="1"/>
  <c r="Q742" i="1"/>
  <c r="S742" i="1"/>
  <c r="Q743" i="1"/>
  <c r="S743" i="1"/>
  <c r="Q744" i="1"/>
  <c r="Q745" i="1"/>
  <c r="S745" i="1"/>
  <c r="Q746" i="1"/>
  <c r="S746" i="1"/>
  <c r="Q747" i="1"/>
  <c r="S747" i="1"/>
  <c r="Q748" i="1"/>
  <c r="Q749" i="1"/>
  <c r="S749" i="1"/>
  <c r="Q750" i="1"/>
  <c r="S750" i="1"/>
  <c r="Q751" i="1"/>
  <c r="S751" i="1"/>
  <c r="Q752" i="1"/>
  <c r="Q753" i="1"/>
  <c r="S753" i="1"/>
  <c r="Q754" i="1"/>
  <c r="S754" i="1"/>
  <c r="Q755" i="1"/>
  <c r="S755" i="1"/>
  <c r="Q756" i="1"/>
  <c r="Q757" i="1"/>
  <c r="S757" i="1"/>
  <c r="Q758" i="1"/>
  <c r="S758" i="1"/>
  <c r="Q759" i="1"/>
  <c r="S759" i="1"/>
  <c r="Q760" i="1"/>
  <c r="Q761" i="1"/>
  <c r="S761" i="1"/>
  <c r="Q762" i="1"/>
  <c r="S762" i="1"/>
  <c r="Q763" i="1"/>
  <c r="S763" i="1"/>
  <c r="Q764" i="1"/>
  <c r="Q765" i="1"/>
  <c r="S765" i="1"/>
  <c r="Q766" i="1"/>
  <c r="S766" i="1"/>
  <c r="Q767" i="1"/>
  <c r="S767" i="1"/>
  <c r="Q768" i="1"/>
  <c r="Q769" i="1"/>
  <c r="S769" i="1"/>
  <c r="Q770" i="1"/>
  <c r="S770" i="1"/>
  <c r="Q771" i="1"/>
  <c r="S771" i="1"/>
  <c r="Q772" i="1"/>
  <c r="Q773" i="1"/>
  <c r="S773" i="1"/>
  <c r="Q774" i="1"/>
  <c r="S774" i="1"/>
  <c r="Q775" i="1"/>
  <c r="S775" i="1"/>
  <c r="Q776" i="1"/>
  <c r="Q777" i="1"/>
  <c r="S777" i="1"/>
  <c r="Q778" i="1"/>
  <c r="S778" i="1"/>
  <c r="Q779" i="1"/>
  <c r="S779" i="1"/>
  <c r="Q780" i="1"/>
  <c r="Q781" i="1"/>
  <c r="S781" i="1"/>
  <c r="Q782" i="1"/>
  <c r="S782" i="1"/>
  <c r="Q783" i="1"/>
  <c r="S783" i="1"/>
  <c r="Q784" i="1"/>
  <c r="Q785" i="1"/>
  <c r="S785" i="1"/>
  <c r="Q786" i="1"/>
  <c r="S786" i="1"/>
  <c r="Q787" i="1"/>
  <c r="S787" i="1"/>
  <c r="Q788" i="1"/>
  <c r="Q789" i="1"/>
  <c r="S789" i="1"/>
  <c r="Q790" i="1"/>
  <c r="S790" i="1"/>
  <c r="Q791" i="1"/>
  <c r="S791" i="1"/>
  <c r="Q792" i="1"/>
  <c r="Q793" i="1"/>
  <c r="S793" i="1"/>
  <c r="Q794" i="1"/>
  <c r="S794" i="1"/>
  <c r="Q795" i="1"/>
  <c r="S795" i="1"/>
  <c r="Q796" i="1"/>
  <c r="Q797" i="1"/>
  <c r="S797" i="1"/>
  <c r="Q798" i="1"/>
  <c r="S798" i="1"/>
  <c r="Q799" i="1"/>
  <c r="S799" i="1"/>
  <c r="Q800" i="1"/>
  <c r="Q801" i="1"/>
  <c r="S801" i="1"/>
  <c r="Q802" i="1"/>
  <c r="S802" i="1"/>
  <c r="Q803" i="1"/>
  <c r="S803" i="1"/>
  <c r="Q804" i="1"/>
  <c r="Q805" i="1"/>
  <c r="S805" i="1"/>
  <c r="Q806" i="1"/>
  <c r="S806" i="1"/>
  <c r="Q807" i="1"/>
  <c r="S807" i="1"/>
  <c r="Q808" i="1"/>
  <c r="Q809" i="1"/>
  <c r="S809" i="1"/>
  <c r="Q810" i="1"/>
  <c r="S810" i="1"/>
  <c r="Q811" i="1"/>
  <c r="S811" i="1"/>
  <c r="Q812" i="1"/>
  <c r="Q813" i="1"/>
  <c r="S813" i="1"/>
  <c r="Q814" i="1"/>
  <c r="S814" i="1"/>
  <c r="Q815" i="1"/>
  <c r="S815" i="1"/>
  <c r="Q816" i="1"/>
  <c r="Q817" i="1"/>
  <c r="S817" i="1"/>
  <c r="Q818" i="1"/>
  <c r="S818" i="1"/>
  <c r="Q819" i="1"/>
  <c r="S819" i="1"/>
  <c r="Q820" i="1"/>
  <c r="Q821" i="1"/>
  <c r="S821" i="1"/>
  <c r="Q822" i="1"/>
  <c r="S822" i="1"/>
  <c r="Q823" i="1"/>
  <c r="S823" i="1"/>
  <c r="Q824" i="1"/>
  <c r="Q825" i="1"/>
  <c r="S825" i="1"/>
  <c r="Q826" i="1"/>
  <c r="S826" i="1"/>
  <c r="Q827" i="1"/>
  <c r="S827" i="1"/>
  <c r="Q828" i="1"/>
  <c r="Q829" i="1"/>
  <c r="S829" i="1"/>
  <c r="Q830" i="1"/>
  <c r="S830" i="1"/>
  <c r="Q831" i="1"/>
  <c r="S831" i="1"/>
  <c r="Q832" i="1"/>
  <c r="Q833" i="1"/>
  <c r="S833" i="1"/>
  <c r="Q834" i="1"/>
  <c r="S834" i="1"/>
  <c r="Q835" i="1"/>
  <c r="S835" i="1"/>
  <c r="Q836" i="1"/>
  <c r="Q837" i="1"/>
  <c r="S837" i="1"/>
  <c r="Q838" i="1"/>
  <c r="S838" i="1"/>
  <c r="Q839" i="1"/>
  <c r="S839" i="1"/>
  <c r="Q840" i="1"/>
  <c r="Q841" i="1"/>
  <c r="S841" i="1"/>
  <c r="Q842" i="1"/>
  <c r="S842" i="1"/>
  <c r="Q843" i="1"/>
  <c r="S843" i="1"/>
  <c r="Q844" i="1"/>
  <c r="Q845" i="1"/>
  <c r="S845" i="1"/>
  <c r="Q846" i="1"/>
  <c r="S846" i="1"/>
  <c r="Q847" i="1"/>
  <c r="S847" i="1"/>
  <c r="Q848" i="1"/>
  <c r="Q849" i="1"/>
  <c r="S849" i="1"/>
  <c r="Q850" i="1"/>
  <c r="S850" i="1"/>
  <c r="Q851" i="1"/>
  <c r="S851" i="1"/>
  <c r="Q852" i="1"/>
  <c r="Q853" i="1"/>
  <c r="S853" i="1"/>
  <c r="Q854" i="1"/>
  <c r="S854" i="1"/>
  <c r="Q855" i="1"/>
  <c r="S855" i="1"/>
  <c r="Q856" i="1"/>
  <c r="Q857" i="1"/>
  <c r="S857" i="1"/>
  <c r="Q858" i="1"/>
  <c r="S858" i="1"/>
  <c r="Q859" i="1"/>
  <c r="S859" i="1"/>
  <c r="Q860" i="1"/>
  <c r="Q861" i="1"/>
  <c r="S861" i="1"/>
  <c r="Q862" i="1"/>
  <c r="S862" i="1"/>
  <c r="Q863" i="1"/>
  <c r="S863" i="1"/>
  <c r="Q864" i="1"/>
  <c r="Q865" i="1"/>
  <c r="S865" i="1"/>
  <c r="Q866" i="1"/>
  <c r="S866" i="1"/>
  <c r="Q867" i="1"/>
  <c r="S867" i="1"/>
  <c r="Q868" i="1"/>
  <c r="Q869" i="1"/>
  <c r="S869" i="1"/>
  <c r="Q870" i="1"/>
  <c r="S870" i="1"/>
  <c r="Q871" i="1"/>
  <c r="S871" i="1"/>
  <c r="Q872" i="1"/>
  <c r="Q873" i="1"/>
  <c r="S873" i="1"/>
  <c r="Q874" i="1"/>
  <c r="S874" i="1"/>
  <c r="Q875" i="1"/>
  <c r="S875" i="1"/>
  <c r="Q876" i="1"/>
  <c r="Q877" i="1"/>
  <c r="S877" i="1"/>
  <c r="Q878" i="1"/>
  <c r="S878" i="1"/>
  <c r="Q879" i="1"/>
  <c r="S879" i="1"/>
  <c r="Q880" i="1"/>
  <c r="Q881" i="1"/>
  <c r="S881" i="1"/>
  <c r="Q882" i="1"/>
  <c r="S882" i="1"/>
  <c r="Q883" i="1"/>
  <c r="S883" i="1"/>
  <c r="Q884" i="1"/>
  <c r="Q885" i="1"/>
  <c r="S885" i="1"/>
  <c r="Q886" i="1"/>
  <c r="S886" i="1"/>
  <c r="Q887" i="1"/>
  <c r="S887" i="1"/>
  <c r="Q888" i="1"/>
  <c r="Q889" i="1"/>
  <c r="S889" i="1"/>
  <c r="Q890" i="1"/>
  <c r="S890" i="1"/>
  <c r="Q891" i="1"/>
  <c r="S891" i="1"/>
  <c r="Q892" i="1"/>
  <c r="Q893" i="1"/>
  <c r="S893" i="1"/>
  <c r="Q894" i="1"/>
  <c r="S894" i="1"/>
  <c r="Q895" i="1"/>
  <c r="S895" i="1"/>
  <c r="Q896" i="1"/>
  <c r="Q897" i="1"/>
  <c r="S897" i="1"/>
  <c r="Q898" i="1"/>
  <c r="S898" i="1"/>
  <c r="Q899" i="1"/>
  <c r="S899" i="1"/>
  <c r="Q900" i="1"/>
  <c r="Q901" i="1"/>
  <c r="S901" i="1"/>
  <c r="Q902" i="1"/>
  <c r="S902" i="1"/>
  <c r="Q903" i="1"/>
  <c r="S903" i="1"/>
  <c r="Q904" i="1"/>
  <c r="Q905" i="1"/>
  <c r="S905" i="1"/>
  <c r="Q906" i="1"/>
  <c r="S906" i="1"/>
  <c r="Q907" i="1"/>
  <c r="S907" i="1"/>
  <c r="Q908" i="1"/>
  <c r="Q909" i="1"/>
  <c r="S909" i="1"/>
  <c r="Q910" i="1"/>
  <c r="S910" i="1"/>
  <c r="Q911" i="1"/>
  <c r="S911" i="1"/>
  <c r="Q912" i="1"/>
  <c r="Q913" i="1"/>
  <c r="S913" i="1"/>
  <c r="Q914" i="1"/>
  <c r="S914" i="1"/>
  <c r="Q915" i="1"/>
  <c r="S915" i="1"/>
  <c r="Q916" i="1"/>
  <c r="Q917" i="1"/>
  <c r="S917" i="1"/>
  <c r="Q918" i="1"/>
  <c r="S918" i="1"/>
  <c r="Q919" i="1"/>
  <c r="S919" i="1"/>
  <c r="Q920" i="1"/>
  <c r="Q921" i="1"/>
  <c r="S921" i="1"/>
  <c r="Q922" i="1"/>
  <c r="S922" i="1"/>
  <c r="Q923" i="1"/>
  <c r="S923" i="1"/>
  <c r="Q924" i="1"/>
  <c r="Q925" i="1"/>
  <c r="S925" i="1"/>
  <c r="Q926" i="1"/>
  <c r="S926" i="1"/>
  <c r="Q927" i="1"/>
  <c r="S927" i="1"/>
  <c r="Q928" i="1"/>
  <c r="Q929" i="1"/>
  <c r="S929" i="1"/>
  <c r="Q930" i="1"/>
  <c r="S930" i="1"/>
  <c r="Q931" i="1"/>
  <c r="S931" i="1"/>
  <c r="Q932" i="1"/>
  <c r="Q933" i="1"/>
  <c r="S933" i="1"/>
  <c r="Q934" i="1"/>
  <c r="S934" i="1"/>
  <c r="Q935" i="1"/>
  <c r="S935" i="1"/>
  <c r="Q936" i="1"/>
  <c r="Q937" i="1"/>
  <c r="S937" i="1"/>
  <c r="Q938" i="1"/>
  <c r="S938" i="1"/>
  <c r="Q939" i="1"/>
  <c r="S939" i="1"/>
  <c r="Q940" i="1"/>
  <c r="Q941" i="1"/>
  <c r="S941" i="1"/>
  <c r="Q942" i="1"/>
  <c r="S942" i="1"/>
  <c r="Q943" i="1"/>
  <c r="S943" i="1"/>
  <c r="Q944" i="1"/>
  <c r="Q945" i="1"/>
  <c r="S945" i="1"/>
  <c r="Q946" i="1"/>
  <c r="S946" i="1"/>
  <c r="Q947" i="1"/>
  <c r="S947" i="1"/>
  <c r="Q948" i="1"/>
  <c r="Q949" i="1"/>
  <c r="S949" i="1"/>
  <c r="Q950" i="1"/>
  <c r="S950" i="1"/>
  <c r="Q951" i="1"/>
  <c r="S951" i="1"/>
  <c r="Q952" i="1"/>
  <c r="Q953" i="1"/>
  <c r="S953" i="1"/>
  <c r="Q954" i="1"/>
  <c r="S954" i="1"/>
  <c r="Q955" i="1"/>
  <c r="S955" i="1"/>
  <c r="Q956" i="1"/>
  <c r="Q957" i="1"/>
  <c r="S957" i="1"/>
  <c r="Q958" i="1"/>
  <c r="S958" i="1"/>
  <c r="Q959" i="1"/>
  <c r="S959" i="1"/>
  <c r="Q960" i="1"/>
  <c r="Q961" i="1"/>
  <c r="S961" i="1"/>
  <c r="Q962" i="1"/>
  <c r="S962" i="1"/>
  <c r="Q963" i="1"/>
  <c r="S963" i="1"/>
  <c r="Q964" i="1"/>
  <c r="Q965" i="1"/>
  <c r="S965" i="1"/>
  <c r="Q966" i="1"/>
  <c r="S966" i="1"/>
  <c r="Q967" i="1"/>
  <c r="S967" i="1"/>
  <c r="Q968" i="1"/>
  <c r="Q969" i="1"/>
  <c r="S969" i="1"/>
  <c r="Q970" i="1"/>
  <c r="S970" i="1"/>
  <c r="Q971" i="1"/>
  <c r="S971" i="1"/>
  <c r="Q972" i="1"/>
  <c r="Q973" i="1"/>
  <c r="S973" i="1"/>
  <c r="Q974" i="1"/>
  <c r="S974" i="1"/>
  <c r="Q975" i="1"/>
  <c r="S975" i="1"/>
  <c r="Q976" i="1"/>
  <c r="Q977" i="1"/>
  <c r="S977" i="1"/>
  <c r="Q978" i="1"/>
  <c r="S978" i="1"/>
  <c r="Q979" i="1"/>
  <c r="S979" i="1"/>
  <c r="Q980" i="1"/>
  <c r="Q981" i="1"/>
  <c r="S981" i="1"/>
  <c r="Q982" i="1"/>
  <c r="S982" i="1"/>
  <c r="Q983" i="1"/>
  <c r="S983" i="1"/>
  <c r="Q984" i="1"/>
  <c r="Q985" i="1"/>
  <c r="S985" i="1"/>
  <c r="Q986" i="1"/>
  <c r="S986" i="1"/>
  <c r="Q987" i="1"/>
  <c r="S987" i="1"/>
  <c r="Q988" i="1"/>
  <c r="Q989" i="1"/>
  <c r="S989" i="1"/>
  <c r="Q990" i="1"/>
  <c r="S990" i="1"/>
  <c r="Q991" i="1"/>
  <c r="S991" i="1"/>
  <c r="Q992" i="1"/>
  <c r="Q993" i="1"/>
  <c r="S993" i="1"/>
  <c r="Q994" i="1"/>
  <c r="S994" i="1"/>
  <c r="Q995" i="1"/>
  <c r="S995" i="1"/>
  <c r="Q996" i="1"/>
  <c r="Q997" i="1"/>
  <c r="S997" i="1"/>
  <c r="Q998" i="1"/>
  <c r="S998" i="1"/>
  <c r="Q999" i="1"/>
  <c r="S999" i="1"/>
  <c r="Q1000" i="1"/>
  <c r="Q1001" i="1"/>
  <c r="S1001" i="1"/>
  <c r="Q1002" i="1"/>
  <c r="S1002" i="1"/>
  <c r="Q1003" i="1"/>
  <c r="S1003" i="1"/>
  <c r="Q1004" i="1"/>
  <c r="Q1005" i="1"/>
  <c r="S1005" i="1"/>
  <c r="Q1006" i="1"/>
  <c r="S1006" i="1"/>
  <c r="Q1007" i="1"/>
  <c r="S1007" i="1"/>
  <c r="Q1008" i="1"/>
  <c r="Q1009" i="1"/>
  <c r="S1009" i="1"/>
  <c r="Q1010" i="1"/>
  <c r="S1010" i="1"/>
  <c r="Q1011" i="1"/>
  <c r="S1011" i="1"/>
  <c r="Q1012" i="1"/>
  <c r="Q1013" i="1"/>
  <c r="S1013" i="1"/>
  <c r="Q1014" i="1"/>
  <c r="S1014" i="1"/>
  <c r="Q1015" i="1"/>
  <c r="S1015" i="1"/>
  <c r="Q1016" i="1"/>
  <c r="Q1017" i="1"/>
  <c r="S1017" i="1"/>
  <c r="Q1018" i="1"/>
  <c r="S1018" i="1"/>
  <c r="Q1019" i="1"/>
  <c r="S1019" i="1"/>
  <c r="Q1020" i="1"/>
  <c r="Q1021" i="1"/>
  <c r="S1021" i="1"/>
  <c r="Q1022" i="1"/>
  <c r="S1022" i="1"/>
  <c r="Q1023" i="1"/>
  <c r="S1023" i="1"/>
  <c r="Q1024" i="1"/>
  <c r="Q1025" i="1"/>
  <c r="S1025" i="1"/>
  <c r="Q1026" i="1"/>
  <c r="S1026" i="1"/>
  <c r="Q1027" i="1"/>
  <c r="S1027" i="1"/>
  <c r="Q1028" i="1"/>
  <c r="Q1029" i="1"/>
  <c r="S1029" i="1"/>
  <c r="Q1030" i="1"/>
  <c r="S1030" i="1"/>
  <c r="Q1031" i="1"/>
  <c r="S1031" i="1"/>
  <c r="Q1032" i="1"/>
  <c r="Q1033" i="1"/>
  <c r="S1033" i="1"/>
  <c r="Q1034" i="1"/>
  <c r="S1034" i="1"/>
  <c r="Q1035" i="1"/>
  <c r="S1035" i="1"/>
  <c r="Q1036" i="1"/>
  <c r="Q1037" i="1"/>
  <c r="S1037" i="1"/>
  <c r="Q1038" i="1"/>
  <c r="S1038" i="1"/>
  <c r="Q1039" i="1"/>
  <c r="S1039" i="1"/>
  <c r="Q1040" i="1"/>
  <c r="Q1041" i="1"/>
  <c r="S1041" i="1"/>
  <c r="Q1042" i="1"/>
  <c r="S1042" i="1"/>
  <c r="Q1043" i="1"/>
  <c r="S1043" i="1"/>
  <c r="Q1044" i="1"/>
  <c r="Q1045" i="1"/>
  <c r="S1045" i="1"/>
  <c r="Q1046" i="1"/>
  <c r="S1046" i="1"/>
  <c r="Q1047" i="1"/>
  <c r="S1047" i="1"/>
  <c r="Q1048" i="1"/>
  <c r="Q1049" i="1"/>
  <c r="S1049" i="1"/>
  <c r="Q1050" i="1"/>
  <c r="S1050" i="1"/>
  <c r="Q1051" i="1"/>
  <c r="S1051" i="1"/>
  <c r="Q1052" i="1"/>
  <c r="Q1053" i="1"/>
  <c r="S1053" i="1"/>
  <c r="Q1054" i="1"/>
  <c r="S1054" i="1"/>
  <c r="Q1055" i="1"/>
  <c r="S1055" i="1"/>
  <c r="Q1056" i="1"/>
  <c r="Q1057" i="1"/>
  <c r="S1057" i="1"/>
  <c r="Q1058" i="1"/>
  <c r="S1058" i="1"/>
  <c r="Q1059" i="1"/>
  <c r="S1059" i="1"/>
  <c r="Q1060" i="1"/>
  <c r="Q1061" i="1"/>
  <c r="S1061" i="1"/>
  <c r="Q1062" i="1"/>
  <c r="S1062" i="1"/>
  <c r="Q1063" i="1"/>
  <c r="S1063" i="1"/>
  <c r="Q1064" i="1"/>
  <c r="Q1065" i="1"/>
  <c r="S1065" i="1"/>
  <c r="Q1066" i="1"/>
  <c r="S1066" i="1"/>
  <c r="Q1067" i="1"/>
  <c r="S1067" i="1"/>
  <c r="Q1068" i="1"/>
  <c r="Q1069" i="1"/>
  <c r="S1069" i="1"/>
  <c r="Q1070" i="1"/>
  <c r="S1070" i="1"/>
  <c r="Q1071" i="1"/>
  <c r="S1071" i="1"/>
  <c r="Q1072" i="1"/>
  <c r="Q1073" i="1"/>
  <c r="S1073" i="1"/>
  <c r="Q1074" i="1"/>
  <c r="S1074" i="1"/>
  <c r="Q1075" i="1"/>
  <c r="S1075" i="1"/>
  <c r="Q1076" i="1"/>
  <c r="Q1077" i="1"/>
  <c r="S1077" i="1"/>
  <c r="Q1078" i="1"/>
  <c r="S1078" i="1"/>
  <c r="Q1079" i="1"/>
  <c r="S1079" i="1"/>
  <c r="Q1080" i="1"/>
  <c r="Q1081" i="1"/>
  <c r="S1081" i="1"/>
  <c r="Q1082" i="1"/>
  <c r="S1082" i="1"/>
  <c r="Q1083" i="1"/>
  <c r="S1083" i="1"/>
  <c r="Q1084" i="1"/>
  <c r="Q1085" i="1"/>
  <c r="S1085" i="1"/>
  <c r="Q1086" i="1"/>
  <c r="S1086" i="1"/>
  <c r="Q1087" i="1"/>
  <c r="S1087" i="1"/>
  <c r="Q1088" i="1"/>
  <c r="Q1089" i="1"/>
  <c r="S1089" i="1"/>
  <c r="Q1090" i="1"/>
  <c r="S1090" i="1"/>
  <c r="Q1091" i="1"/>
  <c r="S1091" i="1"/>
  <c r="Q1092" i="1"/>
  <c r="Q1093" i="1"/>
  <c r="S1093" i="1"/>
  <c r="Q1094" i="1"/>
  <c r="S1094" i="1"/>
  <c r="Q1095" i="1"/>
  <c r="S1095" i="1"/>
  <c r="Q1096" i="1"/>
  <c r="Q1097" i="1"/>
  <c r="S1097" i="1"/>
  <c r="Q1098" i="1"/>
  <c r="S1098" i="1"/>
  <c r="Q1099" i="1"/>
  <c r="S1099" i="1"/>
  <c r="Q1100" i="1"/>
  <c r="Q1101" i="1"/>
  <c r="S1101" i="1"/>
  <c r="Q1102" i="1"/>
  <c r="S1102" i="1"/>
  <c r="Q1103" i="1"/>
  <c r="S1103" i="1"/>
  <c r="Q1104" i="1"/>
  <c r="Q1105" i="1"/>
  <c r="S1105" i="1"/>
  <c r="Q1106" i="1"/>
  <c r="S1106" i="1"/>
  <c r="Q1107" i="1"/>
  <c r="S1107" i="1"/>
  <c r="Q1108" i="1"/>
  <c r="Q1109" i="1"/>
  <c r="S1109" i="1"/>
  <c r="Q1110" i="1"/>
  <c r="S1110" i="1"/>
  <c r="Q1111" i="1"/>
  <c r="S1111" i="1"/>
  <c r="Q1112" i="1"/>
  <c r="Q1113" i="1"/>
  <c r="S1113" i="1"/>
  <c r="Q1114" i="1"/>
  <c r="S1114" i="1"/>
  <c r="Q1115" i="1"/>
  <c r="S1115" i="1"/>
  <c r="Q1116" i="1"/>
  <c r="Q1117" i="1"/>
  <c r="S1117" i="1"/>
  <c r="Q1118" i="1"/>
  <c r="S1118" i="1"/>
  <c r="Q1119" i="1"/>
  <c r="S1119" i="1"/>
  <c r="Q1120" i="1"/>
  <c r="Q1121" i="1"/>
  <c r="S1121" i="1"/>
  <c r="Q1122" i="1"/>
  <c r="S1122" i="1"/>
  <c r="Q1123" i="1"/>
  <c r="S1123" i="1"/>
  <c r="Q1124" i="1"/>
  <c r="Q1125" i="1"/>
  <c r="S1125" i="1"/>
  <c r="Q1126" i="1"/>
  <c r="S1126" i="1"/>
  <c r="Q1127" i="1"/>
  <c r="S1127" i="1"/>
  <c r="Q1128" i="1"/>
  <c r="Q1129" i="1"/>
  <c r="S1129" i="1"/>
  <c r="Q1130" i="1"/>
  <c r="S1130" i="1"/>
  <c r="Q1131" i="1"/>
  <c r="S1131" i="1"/>
  <c r="Q1132" i="1"/>
  <c r="Q1133" i="1"/>
  <c r="S1133" i="1"/>
  <c r="Q1134" i="1"/>
  <c r="S1134" i="1"/>
  <c r="Q1135" i="1"/>
  <c r="S1135" i="1"/>
  <c r="Q1136" i="1"/>
  <c r="Q1137" i="1"/>
  <c r="S1137" i="1"/>
  <c r="Q1138" i="1"/>
  <c r="S1138" i="1"/>
  <c r="Q1139" i="1"/>
  <c r="S1139" i="1"/>
  <c r="Q1140" i="1"/>
  <c r="Q1141" i="1"/>
  <c r="S1141" i="1"/>
  <c r="Q1142" i="1"/>
  <c r="S1142" i="1"/>
  <c r="Q1143" i="1"/>
  <c r="S1143" i="1"/>
  <c r="Q1144" i="1"/>
  <c r="Q1145" i="1"/>
  <c r="S1145" i="1"/>
  <c r="Q1146" i="1"/>
  <c r="S1146" i="1"/>
  <c r="Q1147" i="1"/>
  <c r="S1147" i="1"/>
  <c r="Q1148" i="1"/>
  <c r="Q1149" i="1"/>
  <c r="S1149" i="1"/>
  <c r="Q1150" i="1"/>
  <c r="S1150" i="1"/>
  <c r="Q1151" i="1"/>
  <c r="S1151" i="1"/>
  <c r="Q1152" i="1"/>
  <c r="Q1153" i="1"/>
  <c r="S1153" i="1"/>
  <c r="Q1154" i="1"/>
  <c r="S1154" i="1"/>
  <c r="Q1155" i="1"/>
  <c r="S1155" i="1"/>
  <c r="Q1156" i="1"/>
  <c r="Q1157" i="1"/>
  <c r="S1157" i="1"/>
  <c r="Q1158" i="1"/>
  <c r="S1158" i="1"/>
  <c r="Q1159" i="1"/>
  <c r="S1159" i="1"/>
  <c r="Q1160" i="1"/>
  <c r="Q1161" i="1"/>
  <c r="S1161" i="1"/>
  <c r="Q1162" i="1"/>
  <c r="S1162" i="1"/>
  <c r="Q1163" i="1"/>
  <c r="S1163" i="1"/>
  <c r="Q1164" i="1"/>
  <c r="Q1165" i="1"/>
  <c r="S1165" i="1"/>
  <c r="Q1166" i="1"/>
  <c r="S1166" i="1"/>
  <c r="Q1167" i="1"/>
  <c r="S1167" i="1"/>
  <c r="Q1168" i="1"/>
  <c r="Q1169" i="1"/>
  <c r="S1169" i="1"/>
  <c r="Q1170" i="1"/>
  <c r="S1170" i="1"/>
  <c r="Q1171" i="1"/>
  <c r="S1171" i="1"/>
  <c r="Q1172" i="1"/>
  <c r="Q1173" i="1"/>
  <c r="S1173" i="1"/>
  <c r="Q1174" i="1"/>
  <c r="S1174" i="1"/>
  <c r="Q1175" i="1"/>
  <c r="S1175" i="1"/>
  <c r="Q1176" i="1"/>
  <c r="Q1177" i="1"/>
  <c r="S1177" i="1"/>
  <c r="Q1178" i="1"/>
  <c r="S1178" i="1"/>
  <c r="Q1179" i="1"/>
  <c r="S1179" i="1"/>
  <c r="Q1180" i="1"/>
  <c r="Q1181" i="1"/>
  <c r="S1181" i="1"/>
  <c r="Q1182" i="1"/>
  <c r="S1182" i="1"/>
  <c r="Q1183" i="1"/>
  <c r="S1183" i="1"/>
  <c r="Q1184" i="1"/>
  <c r="Q1185" i="1"/>
  <c r="S1185" i="1"/>
  <c r="Q1186" i="1"/>
  <c r="S1186" i="1"/>
  <c r="Q1187" i="1"/>
  <c r="S1187" i="1"/>
  <c r="Q1188" i="1"/>
  <c r="Q1189" i="1"/>
  <c r="S1189" i="1"/>
  <c r="Q1190" i="1"/>
  <c r="S1190" i="1"/>
  <c r="Q1191" i="1"/>
  <c r="S1191" i="1"/>
  <c r="Q1192" i="1"/>
  <c r="Q1193" i="1"/>
  <c r="S1193" i="1"/>
  <c r="Q1194" i="1"/>
  <c r="S1194" i="1"/>
  <c r="Q1195" i="1"/>
  <c r="S1195" i="1"/>
  <c r="Q1196" i="1"/>
  <c r="Q1197" i="1"/>
  <c r="S1197" i="1"/>
  <c r="Q1198" i="1"/>
  <c r="S1198" i="1"/>
  <c r="Q1199" i="1"/>
  <c r="S1199" i="1"/>
  <c r="Q1200" i="1"/>
  <c r="Q1201" i="1"/>
  <c r="S1201" i="1"/>
  <c r="Q1202" i="1"/>
  <c r="S1202" i="1"/>
  <c r="Q1203" i="1"/>
  <c r="S1203" i="1"/>
  <c r="Q1204" i="1"/>
  <c r="Q1205" i="1"/>
  <c r="S1205" i="1"/>
  <c r="Q1206" i="1"/>
  <c r="S1206" i="1"/>
  <c r="Q1207" i="1"/>
  <c r="S1207" i="1"/>
  <c r="Q1208" i="1"/>
  <c r="Q1209" i="1"/>
  <c r="S1209" i="1"/>
  <c r="Q1210" i="1"/>
  <c r="S1210" i="1"/>
  <c r="Q1211" i="1"/>
  <c r="S1211" i="1"/>
  <c r="Q1212" i="1"/>
  <c r="Q1213" i="1"/>
  <c r="S1213" i="1"/>
  <c r="Q1214" i="1"/>
  <c r="S1214" i="1"/>
  <c r="Q1215" i="1"/>
  <c r="S1215" i="1"/>
  <c r="Q1216" i="1"/>
  <c r="Q1217" i="1"/>
  <c r="S1217" i="1"/>
  <c r="Q1218" i="1"/>
  <c r="S1218" i="1"/>
  <c r="Q1219" i="1"/>
  <c r="S1219" i="1"/>
  <c r="Q1220" i="1"/>
  <c r="Q1221" i="1"/>
  <c r="S1221" i="1"/>
  <c r="Q1222" i="1"/>
  <c r="S1222" i="1"/>
  <c r="Q1223" i="1"/>
  <c r="S1223" i="1"/>
  <c r="Q1224" i="1"/>
  <c r="Q1225" i="1"/>
  <c r="S1225" i="1"/>
  <c r="Q1226" i="1"/>
  <c r="S1226" i="1"/>
  <c r="Q1227" i="1"/>
  <c r="S1227" i="1"/>
  <c r="Q1228" i="1"/>
  <c r="Q1229" i="1"/>
  <c r="S1229" i="1"/>
  <c r="Q1230" i="1"/>
  <c r="S1230" i="1"/>
  <c r="Q1231" i="1"/>
  <c r="S1231" i="1"/>
  <c r="Q1232" i="1"/>
  <c r="Q1233" i="1"/>
  <c r="S1233" i="1"/>
  <c r="Q1234" i="1"/>
  <c r="S1234" i="1"/>
  <c r="Q1235" i="1"/>
  <c r="S1235" i="1"/>
  <c r="Q1236" i="1"/>
  <c r="Q1237" i="1"/>
  <c r="S1237" i="1"/>
  <c r="Q1238" i="1"/>
  <c r="S1238" i="1"/>
  <c r="Q1239" i="1"/>
  <c r="S1239" i="1"/>
  <c r="Q1240" i="1"/>
  <c r="Q1241" i="1"/>
  <c r="S1241" i="1"/>
  <c r="Q1242" i="1"/>
  <c r="S1242" i="1"/>
  <c r="Q1243" i="1"/>
  <c r="S1243" i="1"/>
  <c r="Q1244" i="1"/>
  <c r="Q1245" i="1"/>
  <c r="S1245" i="1"/>
  <c r="Q1246" i="1"/>
  <c r="S1246" i="1"/>
  <c r="Q1247" i="1"/>
  <c r="S1247" i="1"/>
  <c r="Q1248" i="1"/>
  <c r="Q1249" i="1"/>
  <c r="S1249" i="1"/>
  <c r="Q1250" i="1"/>
  <c r="S1250" i="1"/>
  <c r="Q1251" i="1"/>
  <c r="S1251" i="1"/>
  <c r="Q1252" i="1"/>
  <c r="Q1253" i="1"/>
  <c r="S1253" i="1"/>
  <c r="Q1254" i="1"/>
  <c r="S1254" i="1"/>
  <c r="Q1255" i="1"/>
  <c r="S1255" i="1"/>
  <c r="Q1256" i="1"/>
  <c r="Q1257" i="1"/>
  <c r="S1257" i="1"/>
  <c r="Q1258" i="1"/>
  <c r="S1258" i="1"/>
  <c r="Q1259" i="1"/>
  <c r="S1259" i="1"/>
  <c r="Q1260" i="1"/>
  <c r="Q1261" i="1"/>
  <c r="S1261" i="1"/>
  <c r="Q1262" i="1"/>
  <c r="S1262" i="1"/>
  <c r="Q1263" i="1"/>
  <c r="S1263" i="1"/>
  <c r="Q1264" i="1"/>
  <c r="Q1265" i="1"/>
  <c r="S1265" i="1"/>
  <c r="Q1266" i="1"/>
  <c r="S1266" i="1"/>
  <c r="Q1267" i="1"/>
  <c r="S1267" i="1"/>
  <c r="Q1268" i="1"/>
  <c r="Q1269" i="1"/>
  <c r="S1269" i="1"/>
  <c r="Q1270" i="1"/>
  <c r="S1270" i="1"/>
  <c r="Q1271" i="1"/>
  <c r="S1271" i="1"/>
  <c r="Q1272" i="1"/>
  <c r="Q1273" i="1"/>
  <c r="S1273" i="1"/>
  <c r="Q1274" i="1"/>
  <c r="S1274" i="1"/>
  <c r="Q1275" i="1"/>
  <c r="S1275" i="1"/>
  <c r="Q1276" i="1"/>
  <c r="Q1277" i="1"/>
  <c r="S1277" i="1"/>
  <c r="Q1278" i="1"/>
  <c r="S1278" i="1"/>
  <c r="Q1279" i="1"/>
  <c r="S1279" i="1"/>
  <c r="Q1280" i="1"/>
  <c r="Q1281" i="1"/>
  <c r="S1281" i="1"/>
  <c r="Q1282" i="1"/>
  <c r="S1282" i="1"/>
  <c r="Q1283" i="1"/>
  <c r="S1283" i="1"/>
  <c r="Q1284" i="1"/>
  <c r="Q1285" i="1"/>
  <c r="S1285" i="1"/>
  <c r="Q1286" i="1"/>
  <c r="S1286" i="1"/>
  <c r="Q1287" i="1"/>
  <c r="S1287" i="1"/>
  <c r="Q1288" i="1"/>
  <c r="Q1289" i="1"/>
  <c r="S1289" i="1"/>
  <c r="Q1290" i="1"/>
  <c r="S1290" i="1"/>
  <c r="Q1291" i="1"/>
  <c r="S1291" i="1"/>
  <c r="Q1292" i="1"/>
  <c r="Q1293" i="1"/>
  <c r="S1293" i="1"/>
  <c r="Q1294" i="1"/>
  <c r="S1294" i="1"/>
  <c r="Q1295" i="1"/>
  <c r="S1295" i="1"/>
  <c r="Q1296" i="1"/>
  <c r="Q1297" i="1"/>
  <c r="S1297" i="1"/>
  <c r="Q1298" i="1"/>
  <c r="S1298" i="1"/>
  <c r="Q1299" i="1"/>
  <c r="S1299" i="1"/>
  <c r="Q1300" i="1"/>
  <c r="Q1301" i="1"/>
  <c r="S1301" i="1"/>
  <c r="Q1302" i="1"/>
  <c r="S1302" i="1"/>
  <c r="Q1303" i="1"/>
  <c r="S1303" i="1"/>
  <c r="Q1304" i="1"/>
  <c r="Q1305" i="1"/>
  <c r="S1305" i="1"/>
  <c r="Q1306" i="1"/>
  <c r="S1306" i="1"/>
  <c r="Q1307" i="1"/>
  <c r="S1307" i="1"/>
  <c r="Q1308" i="1"/>
  <c r="Q1309" i="1"/>
  <c r="S1309" i="1"/>
  <c r="Q1310" i="1"/>
  <c r="S1310" i="1"/>
  <c r="Q1311" i="1"/>
  <c r="S1311" i="1"/>
  <c r="Q1312" i="1"/>
  <c r="Q1313" i="1"/>
  <c r="S1313" i="1"/>
  <c r="Q1314" i="1"/>
  <c r="S1314" i="1"/>
  <c r="Q1315" i="1"/>
  <c r="S1315" i="1"/>
  <c r="Q1316" i="1"/>
  <c r="Q1317" i="1"/>
  <c r="S1317" i="1"/>
  <c r="Q1318" i="1"/>
  <c r="S1318" i="1"/>
  <c r="Q1319" i="1"/>
  <c r="S1319" i="1"/>
  <c r="Q1320" i="1"/>
  <c r="Q1321" i="1"/>
  <c r="S1321" i="1"/>
  <c r="Q1322" i="1"/>
  <c r="S1322" i="1"/>
  <c r="Q1323" i="1"/>
  <c r="S1323" i="1"/>
  <c r="Q1324" i="1"/>
  <c r="Q1325" i="1"/>
  <c r="S1325" i="1"/>
  <c r="Q1326" i="1"/>
  <c r="S1326" i="1"/>
  <c r="Q1327" i="1"/>
  <c r="S1327" i="1"/>
  <c r="Q1328" i="1"/>
  <c r="Q1329" i="1"/>
  <c r="S1329" i="1"/>
  <c r="Q1330" i="1"/>
  <c r="S1330" i="1"/>
  <c r="Q1331" i="1"/>
  <c r="S1331" i="1"/>
  <c r="Q1332" i="1"/>
  <c r="Q1333" i="1"/>
  <c r="S1333" i="1"/>
  <c r="Q1334" i="1"/>
  <c r="S1334" i="1"/>
  <c r="Q1335" i="1"/>
  <c r="S1335" i="1"/>
  <c r="Q1336" i="1"/>
  <c r="Q1337" i="1"/>
  <c r="S1337" i="1"/>
  <c r="Q1338" i="1"/>
  <c r="S1338" i="1"/>
  <c r="Q1339" i="1"/>
  <c r="S1339" i="1"/>
  <c r="Q1340" i="1"/>
  <c r="Q1341" i="1"/>
  <c r="S1341" i="1"/>
  <c r="Q1342" i="1"/>
  <c r="S1342" i="1"/>
  <c r="Q1343" i="1"/>
  <c r="S1343" i="1"/>
  <c r="Q1344" i="1"/>
  <c r="Q1345" i="1"/>
  <c r="S1345" i="1"/>
  <c r="Q1346" i="1"/>
  <c r="S1346" i="1"/>
  <c r="Q1347" i="1"/>
  <c r="S1347" i="1"/>
  <c r="Q1348" i="1"/>
  <c r="Q1349" i="1"/>
  <c r="S1349" i="1"/>
  <c r="Q1350" i="1"/>
  <c r="S1350" i="1"/>
  <c r="Q1351" i="1"/>
  <c r="S1351" i="1"/>
  <c r="Q1352" i="1"/>
  <c r="Q1353" i="1"/>
  <c r="S1353" i="1"/>
  <c r="Q1354" i="1"/>
  <c r="S1354" i="1"/>
  <c r="Q1355" i="1"/>
  <c r="S1355" i="1"/>
  <c r="Q1356" i="1"/>
  <c r="Q1357" i="1"/>
  <c r="S1357" i="1"/>
  <c r="Q1358" i="1"/>
  <c r="S1358" i="1"/>
  <c r="Q1359" i="1"/>
  <c r="S1359" i="1"/>
  <c r="Q1360" i="1"/>
  <c r="Q1361" i="1"/>
  <c r="S1361" i="1"/>
  <c r="Q1362" i="1"/>
  <c r="S1362" i="1"/>
  <c r="Q1363" i="1"/>
  <c r="S1363" i="1"/>
  <c r="Q1364" i="1"/>
  <c r="Q1365" i="1"/>
  <c r="S1365" i="1"/>
  <c r="Q1366" i="1"/>
  <c r="S1366" i="1"/>
  <c r="Q1367" i="1"/>
  <c r="S1367" i="1"/>
  <c r="Q1368" i="1"/>
  <c r="Q1369" i="1"/>
  <c r="S1369" i="1"/>
  <c r="Q1370" i="1"/>
  <c r="S1370" i="1"/>
  <c r="Q1371" i="1"/>
  <c r="S1371" i="1"/>
  <c r="Q1372" i="1"/>
  <c r="Q1373" i="1"/>
  <c r="S1373" i="1"/>
  <c r="Q1374" i="1"/>
  <c r="S1374" i="1"/>
  <c r="Q1375" i="1"/>
  <c r="S1375" i="1"/>
  <c r="Q1376" i="1"/>
  <c r="Q1377" i="1"/>
  <c r="S1377" i="1"/>
  <c r="Q1378" i="1"/>
  <c r="S1378" i="1"/>
  <c r="Q1379" i="1"/>
  <c r="S1379" i="1"/>
  <c r="Q1380" i="1"/>
  <c r="Q1381" i="1"/>
  <c r="S1381" i="1"/>
  <c r="Q1382" i="1"/>
  <c r="S1382" i="1"/>
  <c r="Q1383" i="1"/>
  <c r="S1383" i="1"/>
  <c r="Q1384" i="1"/>
  <c r="Q1385" i="1"/>
  <c r="S1385" i="1"/>
  <c r="Q1386" i="1"/>
  <c r="S1386" i="1"/>
  <c r="Q1387" i="1"/>
  <c r="S1387" i="1"/>
  <c r="Q1388" i="1"/>
  <c r="Q1389" i="1"/>
  <c r="S1389" i="1"/>
  <c r="Q1390" i="1"/>
  <c r="S1390" i="1"/>
  <c r="Q1391" i="1"/>
  <c r="S1391" i="1"/>
  <c r="Q1392" i="1"/>
  <c r="Q1393" i="1"/>
  <c r="S1393" i="1"/>
  <c r="Q1394" i="1"/>
  <c r="S1394" i="1"/>
  <c r="Q1395" i="1"/>
  <c r="S1395" i="1"/>
  <c r="Q1396" i="1"/>
  <c r="Q1397" i="1"/>
  <c r="S1397" i="1"/>
  <c r="Q1398" i="1"/>
  <c r="S1398" i="1"/>
  <c r="Q1399" i="1"/>
  <c r="S1399" i="1"/>
  <c r="Q1400" i="1"/>
  <c r="Q1401" i="1"/>
  <c r="S1401" i="1"/>
  <c r="Q1402" i="1"/>
  <c r="S1402" i="1"/>
  <c r="Q1403" i="1"/>
  <c r="S1403" i="1"/>
  <c r="Q1404" i="1"/>
  <c r="Q1405" i="1"/>
  <c r="S1405" i="1"/>
  <c r="Q1406" i="1"/>
  <c r="S1406" i="1"/>
  <c r="Q1407" i="1"/>
  <c r="S1407" i="1"/>
  <c r="Q1408" i="1"/>
  <c r="Q1409" i="1"/>
  <c r="S1409" i="1"/>
  <c r="Q1410" i="1"/>
  <c r="S1410" i="1"/>
  <c r="Q1411" i="1"/>
  <c r="S1411" i="1"/>
  <c r="Q1412" i="1"/>
  <c r="Q1413" i="1"/>
  <c r="S1413" i="1"/>
  <c r="Q1414" i="1"/>
  <c r="S1414" i="1"/>
  <c r="Q1415" i="1"/>
  <c r="S1415" i="1"/>
  <c r="Q1416" i="1"/>
  <c r="Q1417" i="1"/>
  <c r="S1417" i="1"/>
  <c r="Q1418" i="1"/>
  <c r="S1418" i="1"/>
  <c r="Q1419" i="1"/>
  <c r="S1419" i="1"/>
  <c r="Q1420" i="1"/>
  <c r="Q1421" i="1"/>
  <c r="S1421" i="1"/>
  <c r="Q1422" i="1"/>
  <c r="S1422" i="1"/>
  <c r="Q1423" i="1"/>
  <c r="S1423" i="1"/>
  <c r="Q1424" i="1"/>
  <c r="Q1425" i="1"/>
  <c r="S1425" i="1"/>
  <c r="Q1426" i="1"/>
  <c r="S1426" i="1"/>
  <c r="Q1427" i="1"/>
  <c r="S1427" i="1"/>
  <c r="Q1428" i="1"/>
  <c r="Q1429" i="1"/>
  <c r="S1429" i="1"/>
  <c r="Q1430" i="1"/>
  <c r="S1430" i="1"/>
  <c r="Q1431" i="1"/>
  <c r="S1431" i="1"/>
  <c r="Q1432" i="1"/>
  <c r="Q1433" i="1"/>
  <c r="S1433" i="1"/>
  <c r="Q1434" i="1"/>
  <c r="S1434" i="1"/>
  <c r="Q1435" i="1"/>
  <c r="S1435" i="1"/>
  <c r="Q1436" i="1"/>
  <c r="Q1437" i="1"/>
  <c r="S1437" i="1"/>
  <c r="Q1438" i="1"/>
  <c r="S1438" i="1"/>
  <c r="Q1439" i="1"/>
  <c r="S1439" i="1"/>
  <c r="Q1440" i="1"/>
  <c r="Q1441" i="1"/>
  <c r="S1441" i="1"/>
  <c r="Q1442" i="1"/>
  <c r="S1442" i="1"/>
  <c r="Q1443" i="1"/>
  <c r="S1443" i="1"/>
  <c r="Q1444" i="1"/>
  <c r="Q1445" i="1"/>
  <c r="S1445" i="1"/>
  <c r="Q1446" i="1"/>
  <c r="S1446" i="1"/>
  <c r="Q1447" i="1"/>
  <c r="S1447" i="1"/>
  <c r="Q1448" i="1"/>
  <c r="Q1449" i="1"/>
  <c r="S1449" i="1"/>
  <c r="Q1450" i="1"/>
  <c r="S1450" i="1"/>
  <c r="Q1451" i="1"/>
  <c r="S1451" i="1"/>
  <c r="Q1452" i="1"/>
  <c r="Q1453" i="1"/>
  <c r="S1453" i="1"/>
  <c r="Q1454" i="1"/>
  <c r="S1454" i="1"/>
  <c r="Q1455" i="1"/>
  <c r="S1455" i="1"/>
  <c r="Q1456" i="1"/>
  <c r="Q1457" i="1"/>
  <c r="S1457" i="1"/>
  <c r="Q1458" i="1"/>
  <c r="S1458" i="1"/>
  <c r="Q1459" i="1"/>
  <c r="S1459" i="1"/>
  <c r="Q1460" i="1"/>
  <c r="Q1461" i="1"/>
  <c r="S1461" i="1"/>
  <c r="Q1462" i="1"/>
  <c r="S1462" i="1"/>
  <c r="Q1463" i="1"/>
  <c r="S1463" i="1"/>
  <c r="Q1464" i="1"/>
  <c r="Q1465" i="1"/>
  <c r="S1465" i="1"/>
  <c r="Q1466" i="1"/>
  <c r="S1466" i="1"/>
  <c r="Q1467" i="1"/>
  <c r="S1467" i="1"/>
  <c r="Q1468" i="1"/>
  <c r="Q1469" i="1"/>
  <c r="S1469" i="1"/>
  <c r="Q1470" i="1"/>
  <c r="S1470" i="1"/>
  <c r="Q1471" i="1"/>
  <c r="S1471" i="1"/>
  <c r="Q1472" i="1"/>
  <c r="Q1473" i="1"/>
  <c r="S1473" i="1"/>
  <c r="Q1474" i="1"/>
  <c r="S1474" i="1"/>
  <c r="Q1475" i="1"/>
  <c r="S1475" i="1"/>
  <c r="Q1476" i="1"/>
  <c r="Q1477" i="1"/>
  <c r="S1477" i="1"/>
  <c r="Q1478" i="1"/>
  <c r="S1478" i="1"/>
  <c r="Q1479" i="1"/>
  <c r="S1479" i="1"/>
  <c r="Q1480" i="1"/>
  <c r="Q1481" i="1"/>
  <c r="S1481" i="1"/>
  <c r="Q1482" i="1"/>
  <c r="S1482" i="1"/>
  <c r="Q1483" i="1"/>
  <c r="S1483" i="1"/>
  <c r="Q1484" i="1"/>
  <c r="Q1485" i="1"/>
  <c r="S1485" i="1"/>
  <c r="Q1486" i="1"/>
  <c r="S1486" i="1"/>
  <c r="Q1487" i="1"/>
  <c r="S1487" i="1"/>
  <c r="Q1488" i="1"/>
  <c r="Q1489" i="1"/>
  <c r="S1489" i="1"/>
  <c r="Q1490" i="1"/>
  <c r="S1490" i="1"/>
  <c r="Q1491" i="1"/>
  <c r="S1491" i="1"/>
  <c r="Q1492" i="1"/>
  <c r="Q1493" i="1"/>
  <c r="S1493" i="1"/>
  <c r="Q1494" i="1"/>
  <c r="S1494" i="1"/>
  <c r="Q1495" i="1"/>
  <c r="S1495" i="1"/>
  <c r="Q1496" i="1"/>
  <c r="Q1497" i="1"/>
  <c r="S1497" i="1"/>
  <c r="Q1498" i="1"/>
  <c r="S1498" i="1"/>
  <c r="Q1499" i="1"/>
  <c r="S1499" i="1"/>
  <c r="Q1500" i="1"/>
  <c r="Q1501" i="1"/>
  <c r="S1501" i="1"/>
  <c r="Q1502" i="1"/>
  <c r="S1502" i="1"/>
  <c r="Q1503" i="1"/>
  <c r="S1503" i="1"/>
  <c r="Q1504" i="1"/>
  <c r="Q1505" i="1"/>
  <c r="S1505" i="1"/>
  <c r="Q1506" i="1"/>
  <c r="S1506" i="1"/>
  <c r="Q1507" i="1"/>
  <c r="S1507" i="1"/>
  <c r="Q1508" i="1"/>
  <c r="Q1509" i="1"/>
  <c r="S1509" i="1"/>
  <c r="Q1510" i="1"/>
  <c r="S1510" i="1"/>
  <c r="Q1511" i="1"/>
  <c r="S1511" i="1"/>
  <c r="Q1512" i="1"/>
  <c r="Q1513" i="1"/>
  <c r="S1513" i="1"/>
  <c r="Q1514" i="1"/>
  <c r="S1514" i="1"/>
  <c r="Q1515" i="1"/>
  <c r="S1515" i="1"/>
  <c r="Q1516" i="1"/>
  <c r="Q1517" i="1"/>
  <c r="S1517" i="1"/>
  <c r="Q1518" i="1"/>
  <c r="S1518" i="1"/>
  <c r="Q1519" i="1"/>
  <c r="S1519" i="1"/>
  <c r="Q1520" i="1"/>
  <c r="Q1521" i="1"/>
  <c r="S1521" i="1"/>
  <c r="Q1522" i="1"/>
  <c r="S1522" i="1"/>
  <c r="Q1523" i="1"/>
  <c r="S1523" i="1"/>
  <c r="Q1524" i="1"/>
  <c r="Q1525" i="1"/>
  <c r="S1525" i="1"/>
  <c r="Q1526" i="1"/>
  <c r="S1526" i="1"/>
  <c r="Q1527" i="1"/>
  <c r="S1527" i="1"/>
  <c r="Q1528" i="1"/>
  <c r="Q1529" i="1"/>
  <c r="S1529" i="1"/>
  <c r="Q1530" i="1"/>
  <c r="S1530" i="1"/>
  <c r="Q1531" i="1"/>
  <c r="S1531" i="1"/>
  <c r="Q1532" i="1"/>
  <c r="Q1533" i="1"/>
  <c r="S1533" i="1"/>
  <c r="Q1534" i="1"/>
  <c r="S1534" i="1"/>
  <c r="Q1535" i="1"/>
  <c r="S1535" i="1"/>
  <c r="Q1536" i="1"/>
  <c r="Q1537" i="1"/>
  <c r="S1537" i="1"/>
  <c r="Q1538" i="1"/>
  <c r="S1538" i="1"/>
  <c r="Q1539" i="1"/>
  <c r="S1539" i="1"/>
  <c r="Q1540" i="1"/>
  <c r="Q1541" i="1"/>
  <c r="S1541" i="1"/>
  <c r="Q1542" i="1"/>
  <c r="S1542" i="1"/>
  <c r="Q1543" i="1"/>
  <c r="S1543" i="1"/>
  <c r="Q1544" i="1"/>
  <c r="Q1545" i="1"/>
  <c r="S1545" i="1"/>
  <c r="Q1546" i="1"/>
  <c r="S1546" i="1"/>
  <c r="Q1547" i="1"/>
  <c r="S1547" i="1"/>
  <c r="Q1548" i="1"/>
  <c r="Q1549" i="1"/>
  <c r="S1549" i="1"/>
  <c r="Q1550" i="1"/>
  <c r="S1550" i="1"/>
  <c r="Q1551" i="1"/>
  <c r="S1551" i="1"/>
  <c r="Q1552" i="1"/>
  <c r="Q1553" i="1"/>
  <c r="S1553" i="1"/>
  <c r="Q1554" i="1"/>
  <c r="S1554" i="1"/>
  <c r="Q1555" i="1"/>
  <c r="S1555" i="1"/>
  <c r="Q1556" i="1"/>
  <c r="Q1557" i="1"/>
  <c r="S1557" i="1"/>
  <c r="Q1558" i="1"/>
  <c r="S1558" i="1"/>
  <c r="Q1559" i="1"/>
  <c r="S1559" i="1"/>
  <c r="Q1560" i="1"/>
  <c r="Q1561" i="1"/>
  <c r="S1561" i="1"/>
  <c r="Q1562" i="1"/>
  <c r="S1562" i="1"/>
  <c r="Q1563" i="1"/>
  <c r="S1563" i="1"/>
  <c r="Q1564" i="1"/>
  <c r="Q1565" i="1"/>
  <c r="S1565" i="1"/>
  <c r="Q1566" i="1"/>
  <c r="S1566" i="1"/>
  <c r="Q1567" i="1"/>
  <c r="S1567" i="1"/>
  <c r="Q1568" i="1"/>
  <c r="Q1569" i="1"/>
  <c r="S1569" i="1"/>
  <c r="Q1570" i="1"/>
  <c r="S1570" i="1"/>
  <c r="Q1571" i="1"/>
  <c r="S1571" i="1"/>
  <c r="Q1572" i="1"/>
  <c r="Q1573" i="1"/>
  <c r="S1573" i="1"/>
  <c r="Q1574" i="1"/>
  <c r="S1574" i="1"/>
  <c r="Q1575" i="1"/>
  <c r="S1575" i="1"/>
  <c r="Q1576" i="1"/>
  <c r="Q1577" i="1"/>
  <c r="S1577" i="1"/>
  <c r="Q1578" i="1"/>
  <c r="S1578" i="1"/>
  <c r="Q1579" i="1"/>
  <c r="S1579" i="1"/>
  <c r="Q1580" i="1"/>
  <c r="Q1581" i="1"/>
  <c r="S1581" i="1"/>
  <c r="Q1582" i="1"/>
  <c r="S1582" i="1"/>
  <c r="Q1583" i="1"/>
  <c r="S1583" i="1"/>
  <c r="Q1584" i="1"/>
  <c r="Q1585" i="1"/>
  <c r="S1585" i="1"/>
  <c r="Q1586" i="1"/>
  <c r="S1586" i="1"/>
  <c r="Q1587" i="1"/>
  <c r="S1587" i="1"/>
  <c r="Q1588" i="1"/>
  <c r="Q1589" i="1"/>
  <c r="S1589" i="1"/>
  <c r="Q1590" i="1"/>
  <c r="S1590" i="1"/>
  <c r="Q1591" i="1"/>
  <c r="S1591" i="1"/>
  <c r="Q1592" i="1"/>
  <c r="Q1593" i="1"/>
  <c r="S1593" i="1"/>
  <c r="Q1594" i="1"/>
  <c r="S1594" i="1"/>
  <c r="Q1595" i="1"/>
  <c r="S1595" i="1"/>
  <c r="Q1596" i="1"/>
  <c r="Q1597" i="1"/>
  <c r="S1597" i="1"/>
  <c r="Q1598" i="1"/>
  <c r="S1598" i="1"/>
  <c r="Q1599" i="1"/>
  <c r="S1599" i="1"/>
  <c r="Q1600" i="1"/>
  <c r="Q1601" i="1"/>
  <c r="S1601" i="1"/>
  <c r="Q1602" i="1"/>
  <c r="S1602" i="1"/>
  <c r="Q1603" i="1"/>
  <c r="S1603" i="1"/>
  <c r="Q1604" i="1"/>
  <c r="Q1605" i="1"/>
  <c r="S1605" i="1"/>
  <c r="Q1606" i="1"/>
  <c r="S1606" i="1"/>
  <c r="Q1607" i="1"/>
  <c r="S1607" i="1"/>
  <c r="Q1608" i="1"/>
  <c r="Q1609" i="1"/>
  <c r="S1609" i="1"/>
  <c r="Q1610" i="1"/>
  <c r="S1610" i="1"/>
  <c r="Q1611" i="1"/>
  <c r="S1611" i="1"/>
  <c r="Q1612" i="1"/>
  <c r="Q1613" i="1"/>
  <c r="S1613" i="1"/>
  <c r="Q1614" i="1"/>
  <c r="S1614" i="1"/>
  <c r="Q1615" i="1"/>
  <c r="S1615" i="1"/>
  <c r="Q1616" i="1"/>
  <c r="Q1617" i="1"/>
  <c r="S1617" i="1"/>
  <c r="Q1618" i="1"/>
  <c r="S1618" i="1"/>
  <c r="Q1619" i="1"/>
  <c r="S1619" i="1"/>
  <c r="Q1620" i="1"/>
  <c r="Q1621" i="1"/>
  <c r="S1621" i="1"/>
  <c r="Q1622" i="1"/>
  <c r="S1622" i="1"/>
  <c r="Q1623" i="1"/>
  <c r="S1623" i="1"/>
  <c r="Q1624" i="1"/>
  <c r="Q1625" i="1"/>
  <c r="S1625" i="1"/>
  <c r="Q1626" i="1"/>
  <c r="S1626" i="1"/>
  <c r="Q1627" i="1"/>
  <c r="S1627" i="1"/>
  <c r="Q1628" i="1"/>
  <c r="Q1629" i="1"/>
  <c r="S1629" i="1"/>
  <c r="Q1630" i="1"/>
  <c r="S1630" i="1"/>
  <c r="Q1631" i="1"/>
  <c r="S1631" i="1"/>
  <c r="Q1632" i="1"/>
  <c r="Q1633" i="1"/>
  <c r="S1633" i="1"/>
  <c r="Q1634" i="1"/>
  <c r="S1634" i="1"/>
  <c r="Q1635" i="1"/>
  <c r="S1635" i="1"/>
  <c r="Q1636" i="1"/>
  <c r="Q1637" i="1"/>
  <c r="S1637" i="1"/>
  <c r="Q1638" i="1"/>
  <c r="S1638" i="1"/>
  <c r="Q1639" i="1"/>
  <c r="S1639" i="1"/>
  <c r="Q1640" i="1"/>
  <c r="Q1641" i="1"/>
  <c r="S1641" i="1"/>
  <c r="Q1642" i="1"/>
  <c r="S1642" i="1"/>
  <c r="Q1643" i="1"/>
  <c r="S1643" i="1"/>
  <c r="Q1644" i="1"/>
  <c r="Q1645" i="1"/>
  <c r="S1645" i="1"/>
  <c r="Q1646" i="1"/>
  <c r="S1646" i="1"/>
  <c r="Q1647" i="1"/>
  <c r="S1647" i="1"/>
  <c r="Q1648" i="1"/>
  <c r="Q1649" i="1"/>
  <c r="S1649" i="1"/>
  <c r="Q1650" i="1"/>
  <c r="S1650" i="1"/>
  <c r="Q1651" i="1"/>
  <c r="S1651" i="1"/>
  <c r="Q1652" i="1"/>
  <c r="Q1653" i="1"/>
  <c r="S1653" i="1"/>
  <c r="Q1654" i="1"/>
  <c r="S1654" i="1"/>
  <c r="Q1655" i="1"/>
  <c r="S1655" i="1"/>
  <c r="Q1656" i="1"/>
  <c r="Q1657" i="1"/>
  <c r="S1657" i="1"/>
  <c r="Q1658" i="1"/>
  <c r="S1658" i="1"/>
  <c r="Q1659" i="1"/>
  <c r="S1659" i="1"/>
  <c r="Q1660" i="1"/>
  <c r="Q1661" i="1"/>
  <c r="S1661" i="1"/>
  <c r="Q1662" i="1"/>
  <c r="S1662" i="1"/>
  <c r="Q1663" i="1"/>
  <c r="S1663" i="1"/>
  <c r="Q1664" i="1"/>
  <c r="Q1665" i="1"/>
  <c r="S1665" i="1"/>
  <c r="Q1666" i="1"/>
  <c r="S1666" i="1"/>
  <c r="Q1667" i="1"/>
  <c r="S1667" i="1"/>
  <c r="Q1668" i="1"/>
  <c r="Q1669" i="1"/>
  <c r="S1669" i="1"/>
  <c r="Q1670" i="1"/>
  <c r="S1670" i="1"/>
  <c r="Q1671" i="1"/>
  <c r="S1671" i="1"/>
  <c r="Q1672" i="1"/>
  <c r="Q1673" i="1"/>
  <c r="S1673" i="1"/>
  <c r="Q1674" i="1"/>
  <c r="S1674" i="1"/>
  <c r="Q1675" i="1"/>
  <c r="S1675" i="1"/>
  <c r="Q1676" i="1"/>
  <c r="Q1677" i="1"/>
  <c r="S1677" i="1"/>
  <c r="Q1678" i="1"/>
  <c r="S1678" i="1"/>
  <c r="Q1679" i="1"/>
  <c r="S1679" i="1"/>
  <c r="Q1680" i="1"/>
  <c r="Q1681" i="1"/>
  <c r="S1681" i="1"/>
  <c r="Q1682" i="1"/>
  <c r="S1682" i="1"/>
  <c r="Q1683" i="1"/>
  <c r="S1683" i="1"/>
  <c r="Q1684" i="1"/>
  <c r="Q1685" i="1"/>
  <c r="S1685" i="1"/>
  <c r="Q1686" i="1"/>
  <c r="S1686" i="1"/>
  <c r="Q1687" i="1"/>
  <c r="S1687" i="1"/>
  <c r="Q1688" i="1"/>
  <c r="Q1689" i="1"/>
  <c r="S1689" i="1"/>
  <c r="Q1690" i="1"/>
  <c r="S1690" i="1"/>
  <c r="Q1691" i="1"/>
  <c r="S1691" i="1"/>
  <c r="Q1692" i="1"/>
  <c r="Q1693" i="1"/>
  <c r="S1693" i="1"/>
  <c r="Q1694" i="1"/>
  <c r="S1694" i="1"/>
  <c r="Q1695" i="1"/>
  <c r="S1695" i="1"/>
  <c r="Q1696" i="1"/>
  <c r="Q1697" i="1"/>
  <c r="S1697" i="1"/>
  <c r="Q1698" i="1"/>
  <c r="S1698" i="1"/>
  <c r="Q1699" i="1"/>
  <c r="S1699" i="1"/>
  <c r="Q1700" i="1"/>
  <c r="Q1701" i="1"/>
  <c r="S1701" i="1"/>
  <c r="Q1702" i="1"/>
  <c r="S1702" i="1"/>
  <c r="Q1703" i="1"/>
  <c r="S1703" i="1"/>
  <c r="Q1704" i="1"/>
  <c r="Q1705" i="1"/>
  <c r="S1705" i="1"/>
  <c r="Q1706" i="1"/>
  <c r="S1706" i="1"/>
  <c r="Q1707" i="1"/>
  <c r="S1707" i="1"/>
  <c r="Q1708" i="1"/>
  <c r="Q1709" i="1"/>
  <c r="S1709" i="1"/>
  <c r="Q1710" i="1"/>
  <c r="S1710" i="1"/>
  <c r="Q1711" i="1"/>
  <c r="S1711" i="1"/>
  <c r="Q1712" i="1"/>
  <c r="Q1713" i="1"/>
  <c r="S1713" i="1"/>
  <c r="Q1714" i="1"/>
  <c r="S1714" i="1"/>
  <c r="Q1715" i="1"/>
  <c r="S1715" i="1"/>
  <c r="Q1716" i="1"/>
  <c r="Q1717" i="1"/>
  <c r="S1717" i="1"/>
  <c r="Q1718" i="1"/>
  <c r="S1718" i="1"/>
  <c r="Q1719" i="1"/>
  <c r="S1719" i="1"/>
  <c r="Q1720" i="1"/>
  <c r="Q1721" i="1"/>
  <c r="S1721" i="1"/>
  <c r="Q1722" i="1"/>
  <c r="S1722" i="1"/>
  <c r="Q1723" i="1"/>
  <c r="S1723" i="1"/>
  <c r="Q1724" i="1"/>
  <c r="Q1725" i="1"/>
  <c r="S1725" i="1"/>
  <c r="Q1726" i="1"/>
  <c r="S1726" i="1"/>
  <c r="Q1727" i="1"/>
  <c r="S1727" i="1"/>
  <c r="Q1728" i="1"/>
  <c r="Q1729" i="1"/>
  <c r="S1729" i="1"/>
  <c r="Q1730" i="1"/>
  <c r="S1730" i="1"/>
  <c r="Q1731" i="1"/>
  <c r="S1731" i="1"/>
  <c r="Q1732" i="1"/>
  <c r="Q1733" i="1"/>
  <c r="S1733" i="1"/>
  <c r="Q1734" i="1"/>
  <c r="S1734" i="1"/>
  <c r="Q1735" i="1"/>
  <c r="S1735" i="1"/>
  <c r="Q1736" i="1"/>
  <c r="Q1737" i="1"/>
  <c r="S1737" i="1"/>
  <c r="Q1738" i="1"/>
  <c r="S1738" i="1"/>
  <c r="Q1739" i="1"/>
  <c r="S1739" i="1"/>
  <c r="Q1740" i="1"/>
  <c r="Q1741" i="1"/>
  <c r="S1741" i="1"/>
  <c r="Q1742" i="1"/>
  <c r="S1742" i="1"/>
  <c r="Q1743" i="1"/>
  <c r="S1743" i="1"/>
  <c r="Q1744" i="1"/>
  <c r="Q1745" i="1"/>
  <c r="S1745" i="1"/>
  <c r="Q1746" i="1"/>
  <c r="S1746" i="1"/>
  <c r="Q1747" i="1"/>
  <c r="S1747" i="1"/>
  <c r="Q1748" i="1"/>
  <c r="Q1749" i="1"/>
  <c r="S1749" i="1"/>
  <c r="Q1750" i="1"/>
  <c r="S1750" i="1"/>
  <c r="Q1751" i="1"/>
  <c r="S1751" i="1"/>
  <c r="Q1752" i="1"/>
  <c r="Q1753" i="1"/>
  <c r="S1753" i="1"/>
  <c r="Q1754" i="1"/>
  <c r="S1754" i="1"/>
  <c r="Q1755" i="1"/>
  <c r="S1755" i="1"/>
  <c r="Q1756" i="1"/>
  <c r="Q1757" i="1"/>
  <c r="S1757" i="1"/>
  <c r="Q1758" i="1"/>
  <c r="S1758" i="1"/>
  <c r="Q1759" i="1"/>
  <c r="S1759" i="1"/>
  <c r="Q1760" i="1"/>
  <c r="Q1761" i="1"/>
  <c r="S1761" i="1"/>
  <c r="Q1762" i="1"/>
  <c r="S1762" i="1"/>
  <c r="Q1763" i="1"/>
  <c r="S1763" i="1"/>
  <c r="Q1764" i="1"/>
  <c r="Q1765" i="1"/>
  <c r="S1765" i="1"/>
  <c r="Q1766" i="1"/>
  <c r="S1766" i="1"/>
  <c r="Q1767" i="1"/>
  <c r="S1767" i="1"/>
  <c r="Q1768" i="1"/>
  <c r="Q1769" i="1"/>
  <c r="S1769" i="1"/>
  <c r="Q1770" i="1"/>
  <c r="S1770" i="1"/>
  <c r="Q1771" i="1"/>
  <c r="S1771" i="1"/>
  <c r="Q1772" i="1"/>
  <c r="Q1773" i="1"/>
  <c r="S1773" i="1"/>
  <c r="Q1774" i="1"/>
  <c r="S1774" i="1"/>
  <c r="Q1775" i="1"/>
  <c r="S1775" i="1"/>
  <c r="Q1776" i="1"/>
  <c r="Q1777" i="1"/>
  <c r="S1777" i="1"/>
  <c r="Q1778" i="1"/>
  <c r="S1778" i="1"/>
  <c r="Q1779" i="1"/>
  <c r="S1779" i="1"/>
  <c r="Q1780" i="1"/>
  <c r="Q1781" i="1"/>
  <c r="S1781" i="1"/>
  <c r="Q1782" i="1"/>
  <c r="S1782" i="1"/>
  <c r="Q1783" i="1"/>
  <c r="S1783" i="1"/>
  <c r="Q1784" i="1"/>
  <c r="Q1785" i="1"/>
  <c r="S1785" i="1"/>
  <c r="Q1786" i="1"/>
  <c r="S1786" i="1"/>
  <c r="Q1787" i="1"/>
  <c r="S1787" i="1"/>
  <c r="Q1788" i="1"/>
  <c r="Q1789" i="1"/>
  <c r="S1789" i="1"/>
  <c r="Q1790" i="1"/>
  <c r="S1790" i="1"/>
  <c r="Q1791" i="1"/>
  <c r="S1791" i="1"/>
  <c r="Q1792" i="1"/>
  <c r="Q1793" i="1"/>
  <c r="S1793" i="1"/>
  <c r="Q1794" i="1"/>
  <c r="S1794" i="1"/>
  <c r="Q1795" i="1"/>
  <c r="S1795" i="1"/>
  <c r="Q1796" i="1"/>
  <c r="Q1797" i="1"/>
  <c r="S1797" i="1"/>
  <c r="Q1798" i="1"/>
  <c r="S1798" i="1"/>
  <c r="Q1799" i="1"/>
  <c r="S1799" i="1"/>
  <c r="Q1800" i="1"/>
  <c r="Q1801" i="1"/>
  <c r="S1801" i="1"/>
  <c r="Q1802" i="1"/>
  <c r="S1802" i="1"/>
  <c r="Q1803" i="1"/>
  <c r="S1803" i="1"/>
  <c r="Q1804" i="1"/>
  <c r="Q1805" i="1"/>
  <c r="S1805" i="1"/>
  <c r="Q1806" i="1"/>
  <c r="S1806" i="1"/>
  <c r="Q1807" i="1"/>
  <c r="S1807" i="1"/>
  <c r="Q1808" i="1"/>
  <c r="Q1809" i="1"/>
  <c r="S1809" i="1"/>
  <c r="Q1810" i="1"/>
  <c r="S1810" i="1"/>
  <c r="Q1811" i="1"/>
  <c r="S1811" i="1"/>
  <c r="Q1812" i="1"/>
  <c r="Q1813" i="1"/>
  <c r="S1813" i="1"/>
  <c r="Q1814" i="1"/>
  <c r="S1814" i="1"/>
  <c r="Q1815" i="1"/>
  <c r="S1815" i="1"/>
  <c r="Q1816" i="1"/>
  <c r="Q1817" i="1"/>
  <c r="S1817" i="1"/>
  <c r="Q1818" i="1"/>
  <c r="S1818" i="1"/>
  <c r="Q1819" i="1"/>
  <c r="S1819" i="1"/>
  <c r="Q1820" i="1"/>
  <c r="Q1821" i="1"/>
  <c r="S1821" i="1"/>
  <c r="Q1822" i="1"/>
  <c r="S1822" i="1"/>
  <c r="Q1823" i="1"/>
  <c r="S1823" i="1"/>
  <c r="Q1824" i="1"/>
  <c r="Q1825" i="1"/>
  <c r="S1825" i="1"/>
  <c r="Q1826" i="1"/>
  <c r="S1826" i="1"/>
  <c r="Q1827" i="1"/>
  <c r="S1827" i="1"/>
  <c r="Q1828" i="1"/>
  <c r="Q1829" i="1"/>
  <c r="S1829" i="1"/>
  <c r="Q1830" i="1"/>
  <c r="S1830" i="1"/>
  <c r="Q1831" i="1"/>
  <c r="S1831" i="1"/>
  <c r="Q1832" i="1"/>
  <c r="Q1833" i="1"/>
  <c r="S1833" i="1"/>
  <c r="Q1834" i="1"/>
  <c r="S1834" i="1"/>
  <c r="Q1835" i="1"/>
  <c r="S1835" i="1"/>
  <c r="Q1836" i="1"/>
  <c r="Q1837" i="1"/>
  <c r="S1837" i="1"/>
  <c r="Q1838" i="1"/>
  <c r="S1838" i="1"/>
  <c r="Q1839" i="1"/>
  <c r="S1839" i="1"/>
  <c r="Q1840" i="1"/>
  <c r="Q1841" i="1"/>
  <c r="S1841" i="1"/>
  <c r="Q1842" i="1"/>
  <c r="S1842" i="1"/>
  <c r="Q1843" i="1"/>
  <c r="S1843" i="1"/>
  <c r="Q1844" i="1"/>
  <c r="Q1845" i="1"/>
  <c r="S1845" i="1"/>
  <c r="Q1846" i="1"/>
  <c r="S1846" i="1"/>
  <c r="Q1847" i="1"/>
  <c r="S1847" i="1"/>
  <c r="Q1848" i="1"/>
  <c r="Q1849" i="1"/>
  <c r="S1849" i="1"/>
  <c r="Q1850" i="1"/>
  <c r="S1850" i="1"/>
  <c r="Q1851" i="1"/>
  <c r="S1851" i="1"/>
  <c r="Q1852" i="1"/>
  <c r="Q1853" i="1"/>
  <c r="S1853" i="1"/>
  <c r="Q1854" i="1"/>
  <c r="S1854" i="1"/>
  <c r="Q1855" i="1"/>
  <c r="S1855" i="1"/>
  <c r="Q1856" i="1"/>
  <c r="Q1857" i="1"/>
  <c r="S1857" i="1"/>
  <c r="Q1858" i="1"/>
  <c r="S1858" i="1"/>
  <c r="Q1859" i="1"/>
  <c r="S1859" i="1"/>
  <c r="Q1860" i="1"/>
  <c r="Q1861" i="1"/>
  <c r="S1861" i="1"/>
  <c r="Q1862" i="1"/>
  <c r="S1862" i="1"/>
  <c r="Q1863" i="1"/>
  <c r="S1863" i="1"/>
  <c r="Q1864" i="1"/>
  <c r="Q1865" i="1"/>
  <c r="S1865" i="1"/>
  <c r="Q1866" i="1"/>
  <c r="S1866" i="1"/>
  <c r="Q1867" i="1"/>
  <c r="S1867" i="1"/>
  <c r="Q1868" i="1"/>
  <c r="Q1869" i="1"/>
  <c r="S1869" i="1"/>
  <c r="Q1870" i="1"/>
  <c r="S1870" i="1"/>
  <c r="Q1871" i="1"/>
  <c r="S1871" i="1"/>
  <c r="Q1872" i="1"/>
  <c r="Q1873" i="1"/>
  <c r="S1873" i="1"/>
  <c r="Q1874" i="1"/>
  <c r="S1874" i="1"/>
  <c r="Q1875" i="1"/>
  <c r="S1875" i="1"/>
  <c r="Q1876" i="1"/>
  <c r="Q1877" i="1"/>
  <c r="S1877" i="1"/>
  <c r="Q1878" i="1"/>
  <c r="S1878" i="1"/>
  <c r="Q1879" i="1"/>
  <c r="S1879" i="1"/>
  <c r="Q1880" i="1"/>
  <c r="Q1881" i="1"/>
  <c r="S1881" i="1"/>
  <c r="Q1882" i="1"/>
  <c r="S1882" i="1"/>
  <c r="Q1883" i="1"/>
  <c r="S1883" i="1"/>
  <c r="Q1884" i="1"/>
  <c r="Q1885" i="1"/>
  <c r="S1885" i="1"/>
  <c r="Q1886" i="1"/>
  <c r="S1886" i="1"/>
  <c r="Q1887" i="1"/>
  <c r="S1887" i="1"/>
  <c r="Q1888" i="1"/>
  <c r="Q1889" i="1"/>
  <c r="S1889" i="1"/>
  <c r="Q1890" i="1"/>
  <c r="S1890" i="1"/>
  <c r="Q1891" i="1"/>
  <c r="S1891" i="1"/>
  <c r="Q1892" i="1"/>
  <c r="Q1893" i="1"/>
  <c r="S1893" i="1"/>
  <c r="Q1894" i="1"/>
  <c r="S1894" i="1"/>
  <c r="Q1895" i="1"/>
  <c r="S1895" i="1"/>
  <c r="Q1896" i="1"/>
  <c r="Q1897" i="1"/>
  <c r="S1897" i="1"/>
  <c r="Q1898" i="1"/>
  <c r="S1898" i="1"/>
  <c r="Q1899" i="1"/>
  <c r="S1899" i="1"/>
  <c r="Q1900" i="1"/>
  <c r="Q1901" i="1"/>
  <c r="S1901" i="1"/>
  <c r="Q1902" i="1"/>
  <c r="S1902" i="1"/>
  <c r="Q1903" i="1"/>
  <c r="S1903" i="1"/>
  <c r="Q1904" i="1"/>
  <c r="Q1905" i="1"/>
  <c r="S1905" i="1"/>
  <c r="Q1906" i="1"/>
  <c r="S1906" i="1"/>
  <c r="Q1907" i="1"/>
  <c r="S1907" i="1"/>
  <c r="Q1908" i="1"/>
  <c r="Q1909" i="1"/>
  <c r="S1909" i="1"/>
  <c r="Q1910" i="1"/>
  <c r="S1910" i="1"/>
  <c r="Q1911" i="1"/>
  <c r="S1911" i="1"/>
  <c r="Q1912" i="1"/>
  <c r="Q1913" i="1"/>
  <c r="S1913" i="1"/>
  <c r="Q1914" i="1"/>
  <c r="S1914" i="1"/>
  <c r="Q1915" i="1"/>
  <c r="S1915" i="1"/>
  <c r="Q1916" i="1"/>
  <c r="Q1917" i="1"/>
  <c r="S1917" i="1"/>
  <c r="Q1918" i="1"/>
  <c r="S1918" i="1"/>
  <c r="Q1919" i="1"/>
  <c r="S1919" i="1"/>
  <c r="Q1920" i="1"/>
  <c r="Q1921" i="1"/>
  <c r="S1921" i="1"/>
  <c r="Q1922" i="1"/>
  <c r="S1922" i="1"/>
  <c r="Q1923" i="1"/>
  <c r="S1923" i="1"/>
  <c r="Q1924" i="1"/>
  <c r="Q1925" i="1"/>
  <c r="S1925" i="1"/>
  <c r="Q1926" i="1"/>
  <c r="S1926" i="1"/>
  <c r="Q1927" i="1"/>
  <c r="S1927" i="1"/>
  <c r="Q1928" i="1"/>
  <c r="Q1929" i="1"/>
  <c r="S1929" i="1"/>
  <c r="Q1930" i="1"/>
  <c r="S1930" i="1"/>
  <c r="Q1931" i="1"/>
  <c r="S1931" i="1"/>
  <c r="Q1932" i="1"/>
  <c r="Q1933" i="1"/>
  <c r="S1933" i="1"/>
  <c r="Q1934" i="1"/>
  <c r="S1934" i="1"/>
  <c r="Q1935" i="1"/>
  <c r="S1935" i="1"/>
  <c r="Q1936" i="1"/>
  <c r="Q1937" i="1"/>
  <c r="S1937" i="1"/>
  <c r="Q1938" i="1"/>
  <c r="S1938" i="1"/>
  <c r="Q1939" i="1"/>
  <c r="S1939" i="1"/>
  <c r="Q1940" i="1"/>
  <c r="Q1941" i="1"/>
  <c r="S1941" i="1"/>
  <c r="Q1942" i="1"/>
  <c r="S1942" i="1"/>
  <c r="Q1943" i="1"/>
  <c r="S1943" i="1"/>
  <c r="Q1944" i="1"/>
  <c r="Q1945" i="1"/>
  <c r="S1945" i="1"/>
  <c r="Q1946" i="1"/>
  <c r="S1946" i="1"/>
  <c r="Q1947" i="1"/>
  <c r="S1947" i="1"/>
  <c r="Q1948" i="1"/>
  <c r="Q1949" i="1"/>
  <c r="S1949" i="1"/>
  <c r="Q1950" i="1"/>
  <c r="S1950" i="1"/>
  <c r="Q1951" i="1"/>
  <c r="S1951" i="1"/>
  <c r="Q1952" i="1"/>
  <c r="Q1953" i="1"/>
  <c r="S1953" i="1"/>
  <c r="Q1954" i="1"/>
  <c r="S1954" i="1"/>
  <c r="Q1955" i="1"/>
  <c r="S1955" i="1"/>
  <c r="Q1956" i="1"/>
  <c r="Q1957" i="1"/>
  <c r="S1957" i="1"/>
  <c r="Q1958" i="1"/>
  <c r="S1958" i="1"/>
  <c r="Q1959" i="1"/>
  <c r="S1959" i="1"/>
  <c r="Q1960" i="1"/>
  <c r="Q1961" i="1"/>
  <c r="S1961" i="1"/>
  <c r="Q1962" i="1"/>
  <c r="S1962" i="1"/>
  <c r="Q1963" i="1"/>
  <c r="S1963" i="1"/>
  <c r="Q1964" i="1"/>
  <c r="Q1965" i="1"/>
  <c r="S1965" i="1"/>
  <c r="Q1966" i="1"/>
  <c r="S1966" i="1"/>
  <c r="Q1967" i="1"/>
  <c r="S1967" i="1"/>
  <c r="Q1968" i="1"/>
  <c r="Q1969" i="1"/>
  <c r="S1969" i="1"/>
  <c r="Q1970" i="1"/>
  <c r="S1970" i="1"/>
  <c r="Q1971" i="1"/>
  <c r="S1971" i="1"/>
  <c r="Q1972" i="1"/>
  <c r="Q1973" i="1"/>
  <c r="S1973" i="1"/>
  <c r="Q1974" i="1"/>
  <c r="S1974" i="1"/>
  <c r="Q1975" i="1"/>
  <c r="S1975" i="1"/>
  <c r="Q1976" i="1"/>
  <c r="Q1977" i="1"/>
  <c r="S1977" i="1"/>
  <c r="Q1978" i="1"/>
  <c r="S1978" i="1"/>
  <c r="Q1979" i="1"/>
  <c r="S1979" i="1"/>
  <c r="Q1980" i="1"/>
  <c r="Q1981" i="1"/>
  <c r="S1981" i="1"/>
  <c r="Q1982" i="1"/>
  <c r="S1982" i="1"/>
  <c r="Q1983" i="1"/>
  <c r="S1983" i="1"/>
  <c r="Q1984" i="1"/>
  <c r="Q1985" i="1"/>
  <c r="S1985" i="1"/>
  <c r="Q1986" i="1"/>
  <c r="S1986" i="1"/>
  <c r="Q1987" i="1"/>
  <c r="S1987" i="1"/>
  <c r="Q1988" i="1"/>
  <c r="Q1989" i="1"/>
  <c r="S1989" i="1"/>
  <c r="Q1990" i="1"/>
  <c r="S1990" i="1"/>
  <c r="Q1991" i="1"/>
  <c r="S1991" i="1"/>
  <c r="Q1992" i="1"/>
  <c r="Q1993" i="1"/>
  <c r="S1993" i="1"/>
  <c r="Q1994" i="1"/>
  <c r="S1994" i="1"/>
  <c r="Q1995" i="1"/>
  <c r="S1995" i="1"/>
  <c r="Q1996" i="1"/>
  <c r="Q1997" i="1"/>
  <c r="S1997" i="1"/>
  <c r="Q1998" i="1"/>
  <c r="S1998" i="1"/>
  <c r="Q1999" i="1"/>
  <c r="S1999" i="1"/>
  <c r="Q2000" i="1"/>
  <c r="Q2001" i="1"/>
  <c r="S2001" i="1"/>
  <c r="Q2002" i="1"/>
  <c r="S2002" i="1"/>
  <c r="Q2003" i="1"/>
  <c r="S2003" i="1"/>
  <c r="Q2004" i="1"/>
  <c r="Q2005" i="1"/>
  <c r="S2005" i="1"/>
  <c r="Q2006" i="1"/>
  <c r="S2006" i="1"/>
  <c r="Q2007" i="1"/>
  <c r="S2007" i="1"/>
  <c r="Q2008" i="1"/>
  <c r="Q2009" i="1"/>
  <c r="S2009" i="1"/>
  <c r="Q2010" i="1"/>
  <c r="S2010" i="1"/>
  <c r="Q2011" i="1"/>
  <c r="S2011" i="1"/>
  <c r="Q2012" i="1"/>
  <c r="Q2013" i="1"/>
  <c r="S2013" i="1"/>
  <c r="Q2014" i="1"/>
  <c r="S2014" i="1"/>
  <c r="Q2015" i="1"/>
  <c r="S2015" i="1"/>
  <c r="Q2016" i="1"/>
  <c r="Q2017" i="1"/>
  <c r="S2017" i="1"/>
  <c r="Q2018" i="1"/>
  <c r="S2018" i="1"/>
  <c r="Q2019" i="1"/>
  <c r="S2019" i="1"/>
  <c r="Q2020" i="1"/>
  <c r="Q2021" i="1"/>
  <c r="S2021" i="1"/>
  <c r="Q2022" i="1"/>
  <c r="S2022" i="1"/>
  <c r="Q2023" i="1"/>
  <c r="S2023" i="1"/>
  <c r="Q2024" i="1"/>
  <c r="Q2025" i="1"/>
  <c r="S2025" i="1"/>
  <c r="Q2026" i="1"/>
  <c r="S2026" i="1"/>
  <c r="Q2027" i="1"/>
  <c r="S2027" i="1"/>
  <c r="Q2028" i="1"/>
  <c r="Q2029" i="1"/>
  <c r="S2029" i="1"/>
  <c r="Q2030" i="1"/>
  <c r="S2030" i="1"/>
  <c r="Q2031" i="1"/>
  <c r="S2031" i="1"/>
  <c r="Q2032" i="1"/>
  <c r="Q2033" i="1"/>
  <c r="S2033" i="1"/>
  <c r="Q2034" i="1"/>
  <c r="S2034" i="1"/>
  <c r="Q2035" i="1"/>
  <c r="S2035" i="1"/>
  <c r="Q2036" i="1"/>
  <c r="Q2037" i="1"/>
  <c r="S2037" i="1"/>
  <c r="Q2038" i="1"/>
  <c r="S2038" i="1"/>
  <c r="Q2039" i="1"/>
  <c r="S2039" i="1"/>
  <c r="Q2040" i="1"/>
  <c r="Q2041" i="1"/>
  <c r="S2041" i="1"/>
  <c r="Q2042" i="1"/>
  <c r="S2042" i="1"/>
  <c r="Q2043" i="1"/>
  <c r="S2043" i="1"/>
  <c r="Q2044" i="1"/>
  <c r="Q2045" i="1"/>
  <c r="S2045" i="1"/>
  <c r="Q2046" i="1"/>
  <c r="S2046" i="1"/>
  <c r="Q2047" i="1"/>
  <c r="S2047" i="1"/>
  <c r="Q2048" i="1"/>
  <c r="Q2049" i="1"/>
  <c r="S2049" i="1"/>
  <c r="Q2050" i="1"/>
  <c r="S2050" i="1"/>
  <c r="Q2051" i="1"/>
  <c r="S2051" i="1"/>
  <c r="Q2052" i="1"/>
  <c r="Q2053" i="1"/>
  <c r="S2053" i="1"/>
  <c r="Q2054" i="1"/>
  <c r="S2054" i="1"/>
  <c r="Q2055" i="1"/>
  <c r="S2055" i="1"/>
  <c r="Q2056" i="1"/>
  <c r="Q2057" i="1"/>
  <c r="S2057" i="1"/>
  <c r="Q2058" i="1"/>
  <c r="S2058" i="1"/>
  <c r="Q2059" i="1"/>
  <c r="S2059" i="1"/>
  <c r="Q2060" i="1"/>
  <c r="Q2061" i="1"/>
  <c r="S2061" i="1"/>
  <c r="Q2062" i="1"/>
  <c r="S2062" i="1"/>
  <c r="Q2063" i="1"/>
  <c r="S2063" i="1"/>
  <c r="Q2064" i="1"/>
  <c r="Q2065" i="1"/>
  <c r="S2065" i="1"/>
  <c r="Q2066" i="1"/>
  <c r="S2066" i="1"/>
  <c r="Q2067" i="1"/>
  <c r="S2067" i="1"/>
  <c r="Q2068" i="1"/>
  <c r="Q2069" i="1"/>
  <c r="S2069" i="1"/>
  <c r="Q2070" i="1"/>
  <c r="S2070" i="1"/>
  <c r="Q2071" i="1"/>
  <c r="S2071" i="1"/>
  <c r="Q2072" i="1"/>
  <c r="Q2073" i="1"/>
  <c r="S2073" i="1"/>
  <c r="Q2074" i="1"/>
  <c r="S2074" i="1"/>
  <c r="Q2075" i="1"/>
  <c r="S2075" i="1"/>
  <c r="Q2076" i="1"/>
  <c r="Q2077" i="1"/>
  <c r="S2077" i="1"/>
  <c r="Q2078" i="1"/>
  <c r="S2078" i="1"/>
  <c r="Q2079" i="1"/>
  <c r="S2079" i="1"/>
  <c r="Q2080" i="1"/>
  <c r="Q2081" i="1"/>
  <c r="S2081" i="1"/>
  <c r="Q2082" i="1"/>
  <c r="S2082" i="1"/>
  <c r="Q2083" i="1"/>
  <c r="S2083" i="1"/>
  <c r="Q2084" i="1"/>
  <c r="Q2085" i="1"/>
  <c r="S2085" i="1"/>
  <c r="Q2086" i="1"/>
  <c r="S2086" i="1"/>
  <c r="Q2087" i="1"/>
  <c r="S2087" i="1"/>
  <c r="Q2088" i="1"/>
  <c r="Q2089" i="1"/>
  <c r="S2089" i="1"/>
  <c r="Q2090" i="1"/>
  <c r="S2090" i="1"/>
  <c r="Q2091" i="1"/>
  <c r="S2091" i="1"/>
  <c r="Q2092" i="1"/>
  <c r="Q2093" i="1"/>
  <c r="S2093" i="1"/>
  <c r="Q2094" i="1"/>
  <c r="S2094" i="1"/>
  <c r="Q2095" i="1"/>
  <c r="S2095" i="1"/>
  <c r="Q2096" i="1"/>
  <c r="Q2097" i="1"/>
  <c r="S2097" i="1"/>
  <c r="Q2098" i="1"/>
  <c r="S2098" i="1"/>
  <c r="Q2099" i="1"/>
  <c r="S2099" i="1"/>
  <c r="Q2100" i="1"/>
  <c r="Q2101" i="1"/>
  <c r="S2101" i="1"/>
  <c r="Q2102" i="1"/>
  <c r="S2102" i="1"/>
  <c r="Q2103" i="1"/>
  <c r="S2103" i="1"/>
  <c r="Q2104" i="1"/>
  <c r="Q2105" i="1"/>
  <c r="S2105" i="1"/>
  <c r="Q2106" i="1"/>
  <c r="S2106" i="1"/>
  <c r="Q2107" i="1"/>
  <c r="S2107" i="1"/>
  <c r="Q2108" i="1"/>
  <c r="Q2109" i="1"/>
  <c r="S2109" i="1"/>
  <c r="Q2110" i="1"/>
  <c r="S2110" i="1"/>
  <c r="Q2111" i="1"/>
  <c r="S2111" i="1"/>
  <c r="Q2112" i="1"/>
  <c r="Q2113" i="1"/>
  <c r="S2113" i="1"/>
  <c r="Q2114" i="1"/>
  <c r="S2114" i="1"/>
  <c r="Q2115" i="1"/>
  <c r="S2115" i="1"/>
  <c r="Q2116" i="1"/>
  <c r="Q2117" i="1"/>
  <c r="S2117" i="1"/>
  <c r="Q2118" i="1"/>
  <c r="S2118" i="1"/>
  <c r="Q2119" i="1"/>
  <c r="S2119" i="1"/>
  <c r="Q2120" i="1"/>
  <c r="Q2121" i="1"/>
  <c r="S2121" i="1"/>
  <c r="Q2122" i="1"/>
  <c r="S2122" i="1"/>
  <c r="Q2123" i="1"/>
  <c r="S2123" i="1"/>
  <c r="Q2124" i="1"/>
  <c r="Q2125" i="1"/>
  <c r="S2125" i="1"/>
  <c r="Q2126" i="1"/>
  <c r="S2126" i="1"/>
  <c r="Q2127" i="1"/>
  <c r="S2127" i="1"/>
  <c r="Q2128" i="1"/>
  <c r="Q2129" i="1"/>
  <c r="S2129" i="1"/>
  <c r="Q2130" i="1"/>
  <c r="S2130" i="1"/>
  <c r="Q2131" i="1"/>
  <c r="S2131" i="1"/>
  <c r="Q2132" i="1"/>
  <c r="Q2133" i="1"/>
  <c r="S2133" i="1"/>
  <c r="Q2134" i="1"/>
  <c r="S2134" i="1"/>
  <c r="Q2135" i="1"/>
  <c r="S2135" i="1"/>
  <c r="Q2136" i="1"/>
  <c r="Q2137" i="1"/>
  <c r="S2137" i="1"/>
  <c r="Q2138" i="1"/>
  <c r="S2138" i="1"/>
  <c r="Q2139" i="1"/>
  <c r="S2139" i="1"/>
  <c r="Q2140" i="1"/>
  <c r="Q2141" i="1"/>
  <c r="S2141" i="1"/>
  <c r="Q2142" i="1"/>
  <c r="S2142" i="1"/>
  <c r="Q2143" i="1"/>
  <c r="S2143" i="1"/>
  <c r="Q2144" i="1"/>
  <c r="Q2145" i="1"/>
  <c r="S2145" i="1"/>
  <c r="Q2146" i="1"/>
  <c r="S2146" i="1"/>
  <c r="Q2147" i="1"/>
  <c r="S2147" i="1"/>
  <c r="Q2148" i="1"/>
  <c r="Q2149" i="1"/>
  <c r="S2149" i="1"/>
  <c r="Q2150" i="1"/>
  <c r="S2150" i="1"/>
  <c r="Q2151" i="1"/>
  <c r="S2151" i="1"/>
  <c r="Q2152" i="1"/>
  <c r="Q2153" i="1"/>
  <c r="S2153" i="1"/>
  <c r="Q2154" i="1"/>
  <c r="S2154" i="1"/>
  <c r="Q2155" i="1"/>
  <c r="S2155" i="1"/>
  <c r="Q2156" i="1"/>
  <c r="Q2157" i="1"/>
  <c r="S2157" i="1"/>
  <c r="Q2158" i="1"/>
  <c r="S2158" i="1"/>
  <c r="Q2159" i="1"/>
  <c r="S2159" i="1"/>
  <c r="Q2160" i="1"/>
  <c r="Q2161" i="1"/>
  <c r="S2161" i="1"/>
  <c r="Q2162" i="1"/>
  <c r="S2162" i="1"/>
  <c r="Q2163" i="1"/>
  <c r="S2163" i="1"/>
  <c r="Q2164" i="1"/>
  <c r="Q2165" i="1"/>
  <c r="S2165" i="1"/>
  <c r="Q2166" i="1"/>
  <c r="S2166" i="1"/>
  <c r="Q2167" i="1"/>
  <c r="S2167" i="1"/>
  <c r="Q2168" i="1"/>
  <c r="Q2169" i="1"/>
  <c r="S2169" i="1"/>
  <c r="Q2170" i="1"/>
  <c r="S2170" i="1"/>
  <c r="Q2171" i="1"/>
  <c r="S2171" i="1"/>
  <c r="Q2172" i="1"/>
  <c r="Q2173" i="1"/>
  <c r="S2173" i="1"/>
  <c r="Q2174" i="1"/>
  <c r="S2174" i="1"/>
  <c r="Q2175" i="1"/>
  <c r="S2175" i="1"/>
  <c r="Q2176" i="1"/>
  <c r="Q2177" i="1"/>
  <c r="S2177" i="1"/>
  <c r="Q2178" i="1"/>
  <c r="S2178" i="1"/>
  <c r="Q2179" i="1"/>
  <c r="S2179" i="1"/>
  <c r="Q2180" i="1"/>
  <c r="Q2181" i="1"/>
  <c r="S2181" i="1"/>
  <c r="Q2182" i="1"/>
  <c r="S2182" i="1"/>
  <c r="Q2183" i="1"/>
  <c r="S2183" i="1"/>
  <c r="Q2184" i="1"/>
  <c r="Q2185" i="1"/>
  <c r="S2185" i="1"/>
  <c r="Q2186" i="1"/>
  <c r="S2186" i="1"/>
  <c r="Q2187" i="1"/>
  <c r="S2187" i="1"/>
  <c r="Q2188" i="1"/>
  <c r="Q2189" i="1"/>
  <c r="S2189" i="1"/>
  <c r="Q2190" i="1"/>
  <c r="S2190" i="1"/>
  <c r="Q2191" i="1"/>
  <c r="S2191" i="1"/>
  <c r="Q2192" i="1"/>
  <c r="Q2193" i="1"/>
  <c r="S2193" i="1"/>
  <c r="Q2194" i="1"/>
  <c r="S2194" i="1"/>
  <c r="Q2195" i="1"/>
  <c r="S2195" i="1"/>
  <c r="Q2196" i="1"/>
  <c r="Q2197" i="1"/>
  <c r="S2197" i="1"/>
  <c r="Q2198" i="1"/>
  <c r="S2198" i="1"/>
  <c r="Q2199" i="1"/>
  <c r="S2199" i="1"/>
  <c r="Q2200" i="1"/>
  <c r="Q2201" i="1"/>
  <c r="S2201" i="1"/>
  <c r="Q2202" i="1"/>
  <c r="S2202" i="1"/>
  <c r="Q2203" i="1"/>
  <c r="S2203" i="1"/>
  <c r="Q2204" i="1"/>
  <c r="Q2205" i="1"/>
  <c r="S2205" i="1"/>
  <c r="Q2206" i="1"/>
  <c r="S2206" i="1"/>
  <c r="Q2207" i="1"/>
  <c r="S2207" i="1"/>
  <c r="Q2208" i="1"/>
  <c r="Q2209" i="1"/>
  <c r="S2209" i="1"/>
  <c r="Q2210" i="1"/>
  <c r="S2210" i="1"/>
  <c r="Q2211" i="1"/>
  <c r="S2211" i="1"/>
  <c r="Q2212" i="1"/>
  <c r="Q2213" i="1"/>
  <c r="S2213" i="1"/>
  <c r="Q2214" i="1"/>
  <c r="S2214" i="1"/>
  <c r="Q2215" i="1"/>
  <c r="S2215" i="1"/>
  <c r="Q2216" i="1"/>
  <c r="Q2217" i="1"/>
  <c r="S2217" i="1"/>
  <c r="Q2218" i="1"/>
  <c r="S2218" i="1"/>
  <c r="Q2219" i="1"/>
  <c r="S2219" i="1"/>
  <c r="Q2220" i="1"/>
  <c r="Q2221" i="1"/>
  <c r="S2221" i="1"/>
  <c r="Q2222" i="1"/>
  <c r="S2222" i="1"/>
  <c r="Q2223" i="1"/>
  <c r="S2223" i="1"/>
  <c r="Q2224" i="1"/>
  <c r="Q2225" i="1"/>
  <c r="S2225" i="1"/>
  <c r="Q2226" i="1"/>
  <c r="S2226" i="1"/>
  <c r="Q2227" i="1"/>
  <c r="S2227" i="1"/>
  <c r="Q2228" i="1"/>
  <c r="Q2229" i="1"/>
  <c r="S2229" i="1"/>
  <c r="Q2230" i="1"/>
  <c r="S2230" i="1"/>
  <c r="Q2231" i="1"/>
  <c r="S2231" i="1"/>
  <c r="Q2232" i="1"/>
  <c r="Q2233" i="1"/>
  <c r="S2233" i="1"/>
  <c r="Q2234" i="1"/>
  <c r="S2234" i="1"/>
  <c r="Q2235" i="1"/>
  <c r="S2235" i="1"/>
  <c r="Q2236" i="1"/>
  <c r="Q2237" i="1"/>
  <c r="S2237" i="1"/>
  <c r="Q2238" i="1"/>
  <c r="S2238" i="1"/>
  <c r="Q2239" i="1"/>
  <c r="S2239" i="1"/>
  <c r="Q2240" i="1"/>
  <c r="Q2241" i="1"/>
  <c r="S2241" i="1"/>
  <c r="Q2242" i="1"/>
  <c r="S2242" i="1"/>
  <c r="Q2243" i="1"/>
  <c r="S2243" i="1"/>
  <c r="Q2244" i="1"/>
  <c r="Q2245" i="1"/>
  <c r="S2245" i="1"/>
  <c r="Q2246" i="1"/>
  <c r="S2246" i="1"/>
  <c r="Q2247" i="1"/>
  <c r="S2247" i="1"/>
  <c r="Q2248" i="1"/>
  <c r="Q2249" i="1"/>
  <c r="S2249" i="1"/>
  <c r="Q2250" i="1"/>
  <c r="S2250" i="1"/>
  <c r="Q2251" i="1"/>
  <c r="S2251" i="1"/>
  <c r="Q2252" i="1"/>
  <c r="Q2253" i="1"/>
  <c r="S2253" i="1"/>
  <c r="Q2254" i="1"/>
  <c r="S2254" i="1"/>
  <c r="Q2255" i="1"/>
  <c r="S2255" i="1"/>
  <c r="Q2256" i="1"/>
  <c r="Q2257" i="1"/>
  <c r="S2257" i="1"/>
  <c r="Q2258" i="1"/>
  <c r="S2258" i="1"/>
  <c r="Q2259" i="1"/>
  <c r="S2259" i="1"/>
  <c r="Q2260" i="1"/>
  <c r="Q2261" i="1"/>
  <c r="S2261" i="1"/>
  <c r="Q2262" i="1"/>
  <c r="S2262" i="1"/>
  <c r="Q2263" i="1"/>
  <c r="S2263" i="1"/>
  <c r="Q2264" i="1"/>
  <c r="Q2265" i="1"/>
  <c r="S2265" i="1"/>
  <c r="Q2266" i="1"/>
  <c r="S2266" i="1"/>
  <c r="Q2267" i="1"/>
  <c r="S2267" i="1"/>
  <c r="Q2268" i="1"/>
  <c r="Q2269" i="1"/>
  <c r="S2269" i="1"/>
  <c r="Q2270" i="1"/>
  <c r="S2270" i="1"/>
  <c r="Q2271" i="1"/>
  <c r="S2271" i="1"/>
  <c r="Q2272" i="1"/>
  <c r="Q2273" i="1"/>
  <c r="S2273" i="1"/>
  <c r="Q2274" i="1"/>
  <c r="S2274" i="1"/>
  <c r="Q2275" i="1"/>
  <c r="S2275" i="1"/>
  <c r="Q2276" i="1"/>
  <c r="Q2277" i="1"/>
  <c r="S2277" i="1"/>
  <c r="Q2278" i="1"/>
  <c r="S2278" i="1"/>
  <c r="Q2279" i="1"/>
  <c r="S2279" i="1"/>
  <c r="Q2280" i="1"/>
  <c r="Q2281" i="1"/>
  <c r="S2281" i="1"/>
  <c r="Q2282" i="1"/>
  <c r="S2282" i="1"/>
  <c r="Q2283" i="1"/>
  <c r="S2283" i="1"/>
  <c r="Q2284" i="1"/>
  <c r="Q2285" i="1"/>
  <c r="S2285" i="1"/>
  <c r="Q2286" i="1"/>
  <c r="S2286" i="1"/>
  <c r="Q2287" i="1"/>
  <c r="S2287" i="1"/>
  <c r="Q2288" i="1"/>
  <c r="Q2289" i="1"/>
  <c r="S2289" i="1"/>
  <c r="Q2290" i="1"/>
  <c r="S2290" i="1"/>
  <c r="Q2291" i="1"/>
  <c r="S2291" i="1"/>
  <c r="Q2292" i="1"/>
  <c r="Q2293" i="1"/>
  <c r="S2293" i="1"/>
  <c r="Q2294" i="1"/>
  <c r="S2294" i="1"/>
  <c r="Q2295" i="1"/>
  <c r="S2295" i="1"/>
  <c r="Q2296" i="1"/>
  <c r="Q2297" i="1"/>
  <c r="S2297" i="1"/>
  <c r="Q2298" i="1"/>
  <c r="S2298" i="1"/>
  <c r="Q2299" i="1"/>
  <c r="S2299" i="1"/>
  <c r="Q2300" i="1"/>
  <c r="Q2301" i="1"/>
  <c r="S2301" i="1"/>
  <c r="Q2302" i="1"/>
  <c r="S2302" i="1"/>
  <c r="Q2303" i="1"/>
  <c r="S2303" i="1"/>
  <c r="Q2304" i="1"/>
  <c r="Q2305" i="1"/>
  <c r="S2305" i="1"/>
  <c r="Q2306" i="1"/>
  <c r="S2306" i="1"/>
  <c r="Q2307" i="1"/>
  <c r="S2307" i="1"/>
  <c r="Q2308" i="1"/>
  <c r="Q2309" i="1"/>
  <c r="S2309" i="1"/>
  <c r="Q2310" i="1"/>
  <c r="S2310" i="1"/>
  <c r="Q2311" i="1"/>
  <c r="S2311" i="1"/>
  <c r="Q2312" i="1"/>
  <c r="Q2313" i="1"/>
  <c r="S2313" i="1"/>
  <c r="Q2314" i="1"/>
  <c r="S2314" i="1"/>
  <c r="Q2315" i="1"/>
  <c r="S2315" i="1"/>
  <c r="Q2316" i="1"/>
  <c r="Q2317" i="1"/>
  <c r="S2317" i="1"/>
  <c r="Q2318" i="1"/>
  <c r="S2318" i="1"/>
  <c r="Q2319" i="1"/>
  <c r="S2319" i="1"/>
  <c r="Q2320" i="1"/>
  <c r="Q2321" i="1"/>
  <c r="S2321" i="1"/>
  <c r="Q2322" i="1"/>
  <c r="S2322" i="1"/>
  <c r="Q2323" i="1"/>
  <c r="S2323" i="1"/>
  <c r="Q2324" i="1"/>
  <c r="Q2325" i="1"/>
  <c r="S2325" i="1"/>
  <c r="Q2326" i="1"/>
  <c r="S2326" i="1"/>
  <c r="Q2327" i="1"/>
  <c r="S2327" i="1"/>
  <c r="Q2328" i="1"/>
  <c r="Q2329" i="1"/>
  <c r="S2329" i="1"/>
  <c r="Q2330" i="1"/>
  <c r="S2330" i="1"/>
  <c r="Q2331" i="1"/>
  <c r="S2331" i="1"/>
  <c r="Q2332" i="1"/>
  <c r="Q2333" i="1"/>
  <c r="S2333" i="1"/>
  <c r="Q2334" i="1"/>
  <c r="S2334" i="1"/>
  <c r="Q2335" i="1"/>
  <c r="S2335" i="1"/>
  <c r="Q2336" i="1"/>
  <c r="Q2337" i="1"/>
  <c r="S2337" i="1"/>
  <c r="Q2338" i="1"/>
  <c r="S2338" i="1"/>
  <c r="Q2339" i="1"/>
  <c r="S2339" i="1"/>
  <c r="Q2340" i="1"/>
  <c r="Q2341" i="1"/>
  <c r="S2341" i="1"/>
  <c r="Q2342" i="1"/>
  <c r="S2342" i="1"/>
  <c r="Q2343" i="1"/>
  <c r="S2343" i="1"/>
  <c r="Q2344" i="1"/>
  <c r="Q2345" i="1"/>
  <c r="S2345" i="1"/>
  <c r="Q2346" i="1"/>
  <c r="S2346" i="1"/>
  <c r="Q2347" i="1"/>
  <c r="S2347" i="1"/>
  <c r="Q2348" i="1"/>
  <c r="Q2349" i="1"/>
  <c r="S2349" i="1"/>
  <c r="Q2350" i="1"/>
  <c r="S2350" i="1"/>
  <c r="Q2351" i="1"/>
  <c r="S2351" i="1"/>
  <c r="Q2352" i="1"/>
  <c r="Q2353" i="1"/>
  <c r="S2353" i="1"/>
  <c r="Q2354" i="1"/>
  <c r="S2354" i="1"/>
  <c r="Q2355" i="1"/>
  <c r="S2355" i="1"/>
  <c r="Q2356" i="1"/>
  <c r="Q2357" i="1"/>
  <c r="S2357" i="1"/>
  <c r="Q2358" i="1"/>
  <c r="S2358" i="1"/>
  <c r="Q2359" i="1"/>
  <c r="S2359" i="1"/>
  <c r="Q2360" i="1"/>
  <c r="Q2361" i="1"/>
  <c r="S2361" i="1"/>
  <c r="Q2362" i="1"/>
  <c r="S2362" i="1"/>
  <c r="Q2363" i="1"/>
  <c r="S2363" i="1"/>
  <c r="Q2364" i="1"/>
  <c r="Q2365" i="1"/>
  <c r="S2365" i="1"/>
  <c r="Q2366" i="1"/>
  <c r="S2366" i="1"/>
  <c r="Q2367" i="1"/>
  <c r="S2367" i="1"/>
  <c r="Q2368" i="1"/>
  <c r="Q2369" i="1"/>
  <c r="S2369" i="1"/>
  <c r="Q2370" i="1"/>
  <c r="S2370" i="1"/>
  <c r="Q2371" i="1"/>
  <c r="S2371" i="1"/>
  <c r="Q2372" i="1"/>
  <c r="Q2373" i="1"/>
  <c r="S2373" i="1"/>
  <c r="Q2374" i="1"/>
  <c r="S2374" i="1"/>
  <c r="Q2375" i="1"/>
  <c r="S2375" i="1"/>
  <c r="Q2376" i="1"/>
  <c r="Q2377" i="1"/>
  <c r="S2377" i="1"/>
  <c r="Q2378" i="1"/>
  <c r="S2378" i="1"/>
  <c r="Q2379" i="1"/>
  <c r="S2379" i="1"/>
  <c r="Q2380" i="1"/>
  <c r="Q2381" i="1"/>
  <c r="S2381" i="1"/>
  <c r="Q2382" i="1"/>
  <c r="S2382" i="1"/>
  <c r="Q2383" i="1"/>
  <c r="S2383" i="1"/>
  <c r="Q2384" i="1"/>
  <c r="Q2385" i="1"/>
  <c r="S2385" i="1"/>
  <c r="Q2386" i="1"/>
  <c r="S2386" i="1"/>
  <c r="Q2387" i="1"/>
  <c r="S2387" i="1"/>
  <c r="Q2388" i="1"/>
  <c r="Q2389" i="1"/>
  <c r="S2389" i="1"/>
  <c r="Q2390" i="1"/>
  <c r="S2390" i="1"/>
  <c r="Q2391" i="1"/>
  <c r="S2391" i="1"/>
  <c r="Q2392" i="1"/>
  <c r="Q2393" i="1"/>
  <c r="S2393" i="1"/>
  <c r="Q2394" i="1"/>
  <c r="S2394" i="1"/>
  <c r="Q2395" i="1"/>
  <c r="S2395" i="1"/>
  <c r="Q2396" i="1"/>
  <c r="Q2397" i="1"/>
  <c r="S2397" i="1"/>
  <c r="Q2398" i="1"/>
  <c r="S2398" i="1"/>
  <c r="Q2399" i="1"/>
  <c r="S2399" i="1"/>
  <c r="Q2400" i="1"/>
  <c r="Q2401" i="1"/>
  <c r="S2401" i="1"/>
  <c r="Q2402" i="1"/>
  <c r="S2402" i="1"/>
  <c r="Q2403" i="1"/>
  <c r="S2403" i="1"/>
  <c r="Q2404" i="1"/>
  <c r="Q2405" i="1"/>
  <c r="S2405" i="1"/>
  <c r="Q2406" i="1"/>
  <c r="S2406" i="1"/>
  <c r="Q2407" i="1"/>
  <c r="S2407" i="1"/>
  <c r="Q2408" i="1"/>
  <c r="Q2409" i="1"/>
  <c r="S2409" i="1"/>
  <c r="Q2410" i="1"/>
  <c r="S2410" i="1"/>
  <c r="Q2411" i="1"/>
  <c r="S2411" i="1"/>
  <c r="Q2412" i="1"/>
  <c r="Q2413" i="1"/>
  <c r="S2413" i="1"/>
  <c r="Q2414" i="1"/>
  <c r="S2414" i="1"/>
  <c r="Q2415" i="1"/>
  <c r="S2415" i="1"/>
  <c r="Q2416" i="1"/>
  <c r="Q2417" i="1"/>
  <c r="S2417" i="1"/>
  <c r="Q2418" i="1"/>
  <c r="S2418" i="1"/>
  <c r="Q2419" i="1"/>
  <c r="S2419" i="1"/>
  <c r="Q2420" i="1"/>
  <c r="Q2421" i="1"/>
  <c r="S2421" i="1"/>
  <c r="Q2422" i="1"/>
  <c r="S2422" i="1"/>
  <c r="Q2423" i="1"/>
  <c r="S2423" i="1"/>
  <c r="Q2424" i="1"/>
  <c r="Q2425" i="1"/>
  <c r="S2425" i="1"/>
  <c r="Q2426" i="1"/>
  <c r="S2426" i="1"/>
  <c r="Q2427" i="1"/>
  <c r="S2427" i="1"/>
  <c r="Q2428" i="1"/>
  <c r="Q2429" i="1"/>
  <c r="S2429" i="1"/>
  <c r="Q2430" i="1"/>
  <c r="S2430" i="1"/>
  <c r="Q2431" i="1"/>
  <c r="S2431" i="1"/>
  <c r="Q2432" i="1"/>
  <c r="Q2433" i="1"/>
  <c r="S2433" i="1"/>
  <c r="Q2434" i="1"/>
  <c r="S2434" i="1"/>
  <c r="Q2435" i="1"/>
  <c r="S2435" i="1"/>
  <c r="Q2436" i="1"/>
  <c r="Q2437" i="1"/>
  <c r="S2437" i="1"/>
  <c r="Q2438" i="1"/>
  <c r="S2438" i="1"/>
  <c r="Q2439" i="1"/>
  <c r="S2439" i="1"/>
  <c r="Q2440" i="1"/>
  <c r="Q2441" i="1"/>
  <c r="S2441" i="1"/>
  <c r="Q2442" i="1"/>
  <c r="S2442" i="1"/>
  <c r="Q2443" i="1"/>
  <c r="S2443" i="1"/>
  <c r="Q2444" i="1"/>
  <c r="Q2445" i="1"/>
  <c r="S2445" i="1"/>
  <c r="Q2446" i="1"/>
  <c r="S2446" i="1"/>
  <c r="Q2447" i="1"/>
  <c r="S2447" i="1"/>
  <c r="Q2448" i="1"/>
  <c r="Q2449" i="1"/>
  <c r="S2449" i="1"/>
  <c r="Q2450" i="1"/>
  <c r="S2450" i="1"/>
  <c r="Q2451" i="1"/>
  <c r="S2451" i="1"/>
  <c r="Q2452" i="1"/>
  <c r="Q2453" i="1"/>
  <c r="S2453" i="1"/>
  <c r="Q2454" i="1"/>
  <c r="S2454" i="1"/>
  <c r="Q2455" i="1"/>
  <c r="S2455" i="1"/>
  <c r="Q2456" i="1"/>
  <c r="Q2457" i="1"/>
  <c r="S2457" i="1"/>
  <c r="Q2458" i="1"/>
  <c r="S2458" i="1"/>
  <c r="Q2459" i="1"/>
  <c r="S2459" i="1"/>
  <c r="Q2460" i="1"/>
  <c r="Q2461" i="1"/>
  <c r="S2461" i="1"/>
  <c r="Q2462" i="1"/>
  <c r="S2462" i="1"/>
  <c r="Q2463" i="1"/>
  <c r="S2463" i="1"/>
  <c r="Q2464" i="1"/>
  <c r="Q2465" i="1"/>
  <c r="S2465" i="1"/>
  <c r="Q2466" i="1"/>
  <c r="S2466" i="1"/>
  <c r="Q2467" i="1"/>
  <c r="S2467" i="1"/>
  <c r="Q2468" i="1"/>
  <c r="Q2469" i="1"/>
  <c r="S2469" i="1"/>
  <c r="Q2470" i="1"/>
  <c r="S2470" i="1"/>
  <c r="Q2471" i="1"/>
  <c r="S2471" i="1"/>
  <c r="Q2472" i="1"/>
  <c r="Q2473" i="1"/>
  <c r="S2473" i="1"/>
  <c r="Q2474" i="1"/>
  <c r="S2474" i="1"/>
  <c r="Q2475" i="1"/>
  <c r="S2475" i="1"/>
  <c r="Q2476" i="1"/>
  <c r="Q2477" i="1"/>
  <c r="S2477" i="1"/>
  <c r="Q2478" i="1"/>
  <c r="S2478" i="1"/>
  <c r="Q2479" i="1"/>
  <c r="S2479" i="1"/>
  <c r="Q2480" i="1"/>
  <c r="Q2481" i="1"/>
  <c r="S2481" i="1"/>
  <c r="Q2482" i="1"/>
  <c r="S2482" i="1"/>
  <c r="Q2483" i="1"/>
  <c r="S2483" i="1"/>
  <c r="Q2484" i="1"/>
  <c r="Q2485" i="1"/>
  <c r="S2485" i="1"/>
  <c r="Q2486" i="1"/>
  <c r="S2486" i="1"/>
  <c r="Q2487" i="1"/>
  <c r="S2487" i="1"/>
  <c r="Q2488" i="1"/>
  <c r="Q2489" i="1"/>
  <c r="S2489" i="1"/>
  <c r="Q2490" i="1"/>
  <c r="S2490" i="1"/>
  <c r="Q2491" i="1"/>
  <c r="S2491" i="1"/>
  <c r="Q2492" i="1"/>
  <c r="Q2493" i="1"/>
  <c r="S2493" i="1"/>
  <c r="Q2494" i="1"/>
  <c r="S2494" i="1"/>
  <c r="Q2495" i="1"/>
  <c r="S2495" i="1"/>
  <c r="Q2496" i="1"/>
  <c r="Q2497" i="1"/>
  <c r="S2497" i="1"/>
  <c r="Q2498" i="1"/>
  <c r="S2498" i="1"/>
  <c r="Q2499" i="1"/>
  <c r="S2499" i="1"/>
  <c r="Q2500" i="1"/>
  <c r="Q2501" i="1"/>
  <c r="S2501" i="1"/>
  <c r="Q2502" i="1"/>
  <c r="S2502" i="1"/>
  <c r="Q2503" i="1"/>
  <c r="S2503" i="1"/>
  <c r="Q2504" i="1"/>
  <c r="Q2505" i="1"/>
  <c r="S2505" i="1"/>
  <c r="Q2506" i="1"/>
  <c r="S2506" i="1"/>
  <c r="Q2507" i="1"/>
  <c r="S2507" i="1"/>
  <c r="Q2508" i="1"/>
  <c r="Q2509" i="1"/>
  <c r="S2509" i="1"/>
  <c r="Q2510" i="1"/>
  <c r="S2510" i="1"/>
  <c r="Q2511" i="1"/>
  <c r="S2511" i="1"/>
  <c r="Q2512" i="1"/>
  <c r="Q2513" i="1"/>
  <c r="S2513" i="1"/>
  <c r="Q2514" i="1"/>
  <c r="S2514" i="1"/>
  <c r="Q2515" i="1"/>
  <c r="S2515" i="1"/>
  <c r="Q2516" i="1"/>
  <c r="Q2517" i="1"/>
  <c r="S2517" i="1"/>
  <c r="Q2518" i="1"/>
  <c r="S2518" i="1"/>
  <c r="Q2519" i="1"/>
  <c r="S2519" i="1"/>
  <c r="Q2520" i="1"/>
  <c r="Q2521" i="1"/>
  <c r="S2521" i="1"/>
  <c r="Q2522" i="1"/>
  <c r="S2522" i="1"/>
  <c r="Q2523" i="1"/>
  <c r="S2523" i="1"/>
  <c r="Q2524" i="1"/>
  <c r="Q2525" i="1"/>
  <c r="S2525" i="1"/>
  <c r="Q2526" i="1"/>
  <c r="S2526" i="1"/>
  <c r="Q2527" i="1"/>
  <c r="S2527" i="1"/>
  <c r="Q2528" i="1"/>
  <c r="Q2529" i="1"/>
  <c r="S2529" i="1"/>
  <c r="Q2530" i="1"/>
  <c r="S2530" i="1"/>
  <c r="Q2531" i="1"/>
  <c r="S2531" i="1"/>
  <c r="Q2532" i="1"/>
  <c r="Q2533" i="1"/>
  <c r="S2533" i="1"/>
  <c r="Q2534" i="1"/>
  <c r="S2534" i="1"/>
  <c r="Q2535" i="1"/>
  <c r="S2535" i="1"/>
  <c r="Q2536" i="1"/>
  <c r="Q2537" i="1"/>
  <c r="S2537" i="1"/>
  <c r="Q2538" i="1"/>
  <c r="S2538" i="1"/>
  <c r="Q2539" i="1"/>
  <c r="S2539" i="1"/>
  <c r="Q2540" i="1"/>
  <c r="Q2541" i="1"/>
  <c r="S2541" i="1"/>
  <c r="Q2542" i="1"/>
  <c r="S2542" i="1"/>
  <c r="Q2543" i="1"/>
  <c r="S2543" i="1"/>
  <c r="Q2544" i="1"/>
  <c r="Q2545" i="1"/>
  <c r="S2545" i="1"/>
  <c r="Q2546" i="1"/>
  <c r="S2546" i="1"/>
  <c r="Q2547" i="1"/>
  <c r="S2547" i="1"/>
  <c r="Q2548" i="1"/>
  <c r="Q2549" i="1"/>
  <c r="S2549" i="1"/>
  <c r="Q2550" i="1"/>
  <c r="S2550" i="1"/>
  <c r="Q2551" i="1"/>
  <c r="S2551" i="1"/>
  <c r="Q2552" i="1"/>
  <c r="Q2553" i="1"/>
  <c r="S2553" i="1"/>
  <c r="Q2554" i="1"/>
  <c r="S2554" i="1"/>
  <c r="Q2555" i="1"/>
  <c r="S2555" i="1"/>
  <c r="Q2556" i="1"/>
  <c r="Q2557" i="1"/>
  <c r="S2557" i="1"/>
  <c r="Q2558" i="1"/>
  <c r="S2558" i="1"/>
  <c r="Q2559" i="1"/>
  <c r="S2559" i="1"/>
  <c r="Q2560" i="1"/>
  <c r="Q2561" i="1"/>
  <c r="S2561" i="1"/>
  <c r="Q2562" i="1"/>
  <c r="S2562" i="1"/>
  <c r="Q2563" i="1"/>
  <c r="S2563" i="1"/>
  <c r="Q2564" i="1"/>
  <c r="Q2565" i="1"/>
  <c r="S2565" i="1"/>
  <c r="Q2566" i="1"/>
  <c r="S2566" i="1"/>
  <c r="Q2567" i="1"/>
  <c r="S2567" i="1"/>
  <c r="Q2568" i="1"/>
  <c r="Q2569" i="1"/>
  <c r="S2569" i="1"/>
  <c r="Q2570" i="1"/>
  <c r="S2570" i="1"/>
  <c r="Q2571" i="1"/>
  <c r="S2571" i="1"/>
  <c r="Q2572" i="1"/>
  <c r="Q2573" i="1"/>
  <c r="S2573" i="1"/>
  <c r="Q2574" i="1"/>
  <c r="S2574" i="1"/>
  <c r="Q2575" i="1"/>
  <c r="S2575" i="1"/>
  <c r="Q2576" i="1"/>
  <c r="Q2577" i="1"/>
  <c r="S2577" i="1"/>
  <c r="Q2578" i="1"/>
  <c r="S2578" i="1"/>
  <c r="Q2579" i="1"/>
  <c r="S2579" i="1"/>
  <c r="Q2580" i="1"/>
  <c r="Q2581" i="1"/>
  <c r="S2581" i="1"/>
  <c r="Q2582" i="1"/>
  <c r="S2582" i="1"/>
  <c r="Q2583" i="1"/>
  <c r="S2583" i="1"/>
  <c r="Q2584" i="1"/>
  <c r="Q2585" i="1"/>
  <c r="S2585" i="1"/>
  <c r="Q2586" i="1"/>
  <c r="S2586" i="1"/>
  <c r="Q2587" i="1"/>
  <c r="S2587" i="1"/>
  <c r="Q2588" i="1"/>
  <c r="Q2589" i="1"/>
  <c r="S2589" i="1"/>
  <c r="Q2590" i="1"/>
  <c r="S2590" i="1"/>
  <c r="Q2591" i="1"/>
  <c r="S2591" i="1"/>
  <c r="Q2592" i="1"/>
  <c r="Q2593" i="1"/>
  <c r="S2593" i="1"/>
  <c r="Q2594" i="1"/>
  <c r="S2594" i="1"/>
  <c r="Q2595" i="1"/>
  <c r="S2595" i="1"/>
  <c r="Q2596" i="1"/>
  <c r="Q2597" i="1"/>
  <c r="S2597" i="1"/>
  <c r="Q2598" i="1"/>
  <c r="S2598" i="1"/>
  <c r="Q2599" i="1"/>
  <c r="S2599" i="1"/>
  <c r="Q2600" i="1"/>
  <c r="Q2601" i="1"/>
  <c r="S2601" i="1"/>
  <c r="Q2602" i="1"/>
  <c r="S2602" i="1"/>
  <c r="Q2603" i="1"/>
  <c r="S2603" i="1"/>
  <c r="Q2604" i="1"/>
  <c r="Q2605" i="1"/>
  <c r="S2605" i="1"/>
  <c r="Q2606" i="1"/>
  <c r="S2606" i="1"/>
  <c r="Q2607" i="1"/>
  <c r="S2607" i="1"/>
  <c r="Q2608" i="1"/>
  <c r="Q2609" i="1"/>
  <c r="S2609" i="1"/>
  <c r="Q2610" i="1"/>
  <c r="S2610" i="1"/>
  <c r="Q2611" i="1"/>
  <c r="S2611" i="1"/>
  <c r="Q2612" i="1"/>
  <c r="Q2613" i="1"/>
  <c r="S2613" i="1"/>
  <c r="Q2614" i="1"/>
  <c r="S2614" i="1"/>
  <c r="Q2615" i="1"/>
  <c r="S2615" i="1"/>
  <c r="Q2616" i="1"/>
  <c r="Q2617" i="1"/>
  <c r="S2617" i="1"/>
  <c r="Q2618" i="1"/>
  <c r="S2618" i="1"/>
  <c r="Q2619" i="1"/>
  <c r="S2619" i="1"/>
  <c r="Q2620" i="1"/>
  <c r="Q2621" i="1"/>
  <c r="S2621" i="1"/>
  <c r="Q2622" i="1"/>
  <c r="S2622" i="1"/>
  <c r="Q2623" i="1"/>
  <c r="S2623" i="1"/>
  <c r="Q2624" i="1"/>
  <c r="Q2625" i="1"/>
  <c r="S2625" i="1"/>
  <c r="Q2626" i="1"/>
  <c r="S2626" i="1"/>
  <c r="Q2627" i="1"/>
  <c r="S2627" i="1"/>
  <c r="Q2628" i="1"/>
  <c r="Q2629" i="1"/>
  <c r="S2629" i="1"/>
  <c r="Q2630" i="1"/>
  <c r="S2630" i="1"/>
  <c r="Q2631" i="1"/>
  <c r="S2631" i="1"/>
  <c r="Q2632" i="1"/>
  <c r="Q2633" i="1"/>
  <c r="S2633" i="1"/>
  <c r="Q2634" i="1"/>
  <c r="S2634" i="1"/>
  <c r="Q2635" i="1"/>
  <c r="S2635" i="1"/>
  <c r="Q2636" i="1"/>
  <c r="Q2637" i="1"/>
  <c r="S2637" i="1"/>
  <c r="Q2638" i="1"/>
  <c r="S2638" i="1"/>
  <c r="Q2639" i="1"/>
  <c r="S2639" i="1"/>
  <c r="Q2640" i="1"/>
  <c r="Q2641" i="1"/>
  <c r="S2641" i="1"/>
  <c r="Q2642" i="1"/>
  <c r="S2642" i="1"/>
  <c r="Q2643" i="1"/>
  <c r="S2643" i="1"/>
  <c r="Q2644" i="1"/>
  <c r="Q2645" i="1"/>
  <c r="S2645" i="1"/>
  <c r="Q2646" i="1"/>
  <c r="S2646" i="1"/>
  <c r="Q2647" i="1"/>
  <c r="S2647" i="1"/>
  <c r="Q2648" i="1"/>
  <c r="Q2649" i="1"/>
  <c r="S2649" i="1"/>
  <c r="Q2650" i="1"/>
  <c r="S2650" i="1"/>
  <c r="Q2651" i="1"/>
  <c r="S2651" i="1"/>
  <c r="Q2652" i="1"/>
  <c r="Q2653" i="1"/>
  <c r="S2653" i="1"/>
  <c r="Q2654" i="1"/>
  <c r="S2654" i="1"/>
  <c r="Q2655" i="1"/>
  <c r="S2655" i="1"/>
  <c r="Q2656" i="1"/>
  <c r="Q2657" i="1"/>
  <c r="S2657" i="1"/>
  <c r="Q2658" i="1"/>
  <c r="S2658" i="1"/>
  <c r="Q2659" i="1"/>
  <c r="S2659" i="1"/>
  <c r="Q2660" i="1"/>
  <c r="Q2661" i="1"/>
  <c r="S2661" i="1"/>
  <c r="Q2662" i="1"/>
  <c r="S2662" i="1"/>
  <c r="Q2663" i="1"/>
  <c r="S2663" i="1"/>
  <c r="Q2664" i="1"/>
  <c r="Q2665" i="1"/>
  <c r="S2665" i="1"/>
  <c r="Q2666" i="1"/>
  <c r="S2666" i="1"/>
  <c r="Q2667" i="1"/>
  <c r="S2667" i="1"/>
  <c r="Q2668" i="1"/>
  <c r="Q2669" i="1"/>
  <c r="S2669" i="1"/>
  <c r="Q2670" i="1"/>
  <c r="S2670" i="1"/>
  <c r="Q2671" i="1"/>
  <c r="S2671" i="1"/>
  <c r="Q2672" i="1"/>
  <c r="Q2673" i="1"/>
  <c r="S2673" i="1"/>
  <c r="Q2674" i="1"/>
  <c r="S2674" i="1"/>
  <c r="Q2675" i="1"/>
  <c r="S2675" i="1"/>
  <c r="Q2676" i="1"/>
  <c r="Q2677" i="1"/>
  <c r="S2677" i="1"/>
  <c r="Q2678" i="1"/>
  <c r="S2678" i="1"/>
  <c r="Q2679" i="1"/>
  <c r="S2679" i="1"/>
  <c r="Q2680" i="1"/>
  <c r="Q2681" i="1"/>
  <c r="S2681" i="1"/>
  <c r="Q2682" i="1"/>
  <c r="S2682" i="1"/>
  <c r="Q2683" i="1"/>
  <c r="S2683" i="1"/>
  <c r="Q2684" i="1"/>
  <c r="Q2685" i="1"/>
  <c r="S2685" i="1"/>
  <c r="Q2686" i="1"/>
  <c r="S2686" i="1"/>
  <c r="Q2687" i="1"/>
  <c r="S2687" i="1"/>
  <c r="Q2688" i="1"/>
  <c r="Q2689" i="1"/>
  <c r="S2689" i="1"/>
  <c r="Q2690" i="1"/>
  <c r="S2690" i="1"/>
  <c r="Q2691" i="1"/>
  <c r="S2691" i="1"/>
  <c r="Q2692" i="1"/>
  <c r="Q2693" i="1"/>
  <c r="S2693" i="1"/>
  <c r="Q2694" i="1"/>
  <c r="S2694" i="1"/>
  <c r="Q2695" i="1"/>
  <c r="S2695" i="1"/>
  <c r="Q2696" i="1"/>
  <c r="Q2697" i="1"/>
  <c r="S2697" i="1"/>
  <c r="Q2698" i="1"/>
  <c r="S2698" i="1"/>
  <c r="Q2699" i="1"/>
  <c r="S2699" i="1"/>
  <c r="Q2700" i="1"/>
  <c r="Q2701" i="1"/>
  <c r="S2701" i="1"/>
  <c r="Q2702" i="1"/>
  <c r="S2702" i="1"/>
  <c r="Q2703" i="1"/>
  <c r="S2703" i="1"/>
  <c r="Q2704" i="1"/>
  <c r="Q2705" i="1"/>
  <c r="S2705" i="1"/>
  <c r="Q2706" i="1"/>
  <c r="S2706" i="1"/>
  <c r="Q2707" i="1"/>
  <c r="S2707" i="1"/>
  <c r="Q2708" i="1"/>
  <c r="Q2709" i="1"/>
  <c r="S2709" i="1"/>
  <c r="Q2710" i="1"/>
  <c r="S2710" i="1"/>
  <c r="Q2711" i="1"/>
  <c r="S2711" i="1"/>
  <c r="Q2712" i="1"/>
  <c r="Q2713" i="1"/>
  <c r="S2713" i="1"/>
  <c r="Q2714" i="1"/>
  <c r="S2714" i="1"/>
  <c r="Q2715" i="1"/>
  <c r="S2715" i="1"/>
  <c r="Q2716" i="1"/>
  <c r="Q2717" i="1"/>
  <c r="S2717" i="1"/>
  <c r="Q2718" i="1"/>
  <c r="S2718" i="1"/>
  <c r="Q2719" i="1"/>
  <c r="S2719" i="1"/>
  <c r="Q2720" i="1"/>
  <c r="Q2721" i="1"/>
  <c r="S2721" i="1"/>
  <c r="Q2722" i="1"/>
  <c r="S2722" i="1"/>
  <c r="Q2723" i="1"/>
  <c r="S2723" i="1"/>
  <c r="Q2724" i="1"/>
  <c r="Q2725" i="1"/>
  <c r="S2725" i="1"/>
  <c r="Q2726" i="1"/>
  <c r="S2726" i="1"/>
  <c r="Q2727" i="1"/>
  <c r="S2727" i="1"/>
  <c r="Q2728" i="1"/>
  <c r="Q2729" i="1"/>
  <c r="S2729" i="1"/>
  <c r="Q2730" i="1"/>
  <c r="S2730" i="1"/>
  <c r="Q2731" i="1"/>
  <c r="S2731" i="1"/>
  <c r="Q2732" i="1"/>
  <c r="Q2733" i="1"/>
  <c r="S2733" i="1"/>
  <c r="Q2734" i="1"/>
  <c r="S2734" i="1"/>
  <c r="Q2735" i="1"/>
  <c r="S2735" i="1"/>
  <c r="Q2736" i="1"/>
  <c r="Q2737" i="1"/>
  <c r="S2737" i="1"/>
  <c r="Q2738" i="1"/>
  <c r="S2738" i="1"/>
  <c r="Q2739" i="1"/>
  <c r="S2739" i="1"/>
  <c r="Q2740" i="1"/>
  <c r="Q2741" i="1"/>
  <c r="S2741" i="1"/>
  <c r="Q2742" i="1"/>
  <c r="S2742" i="1"/>
  <c r="Q2743" i="1"/>
  <c r="S2743" i="1"/>
  <c r="Q2744" i="1"/>
  <c r="Q2745" i="1"/>
  <c r="S2745" i="1"/>
  <c r="Q2746" i="1"/>
  <c r="S2746" i="1"/>
  <c r="Q2747" i="1"/>
  <c r="S2747" i="1"/>
  <c r="Q2748" i="1"/>
  <c r="Q2749" i="1"/>
  <c r="S2749" i="1"/>
  <c r="Q2750" i="1"/>
  <c r="S2750" i="1"/>
  <c r="Q2751" i="1"/>
  <c r="S2751" i="1"/>
  <c r="Q2752" i="1"/>
  <c r="Q2753" i="1"/>
  <c r="S2753" i="1"/>
  <c r="Q2754" i="1"/>
  <c r="S2754" i="1"/>
  <c r="Q2755" i="1"/>
  <c r="S2755" i="1"/>
  <c r="Q2756" i="1"/>
  <c r="Q2757" i="1"/>
  <c r="S2757" i="1"/>
  <c r="Q2758" i="1"/>
  <c r="S2758" i="1"/>
  <c r="Q2759" i="1"/>
  <c r="S2759" i="1"/>
  <c r="Q2760" i="1"/>
  <c r="Q2761" i="1"/>
  <c r="S2761" i="1"/>
  <c r="Q2762" i="1"/>
  <c r="S2762" i="1"/>
  <c r="Q2763" i="1"/>
  <c r="S2763" i="1"/>
  <c r="Q2764" i="1"/>
  <c r="Q2765" i="1"/>
  <c r="S2765" i="1"/>
  <c r="Q2766" i="1"/>
  <c r="S2766" i="1"/>
  <c r="Q2767" i="1"/>
  <c r="S2767" i="1"/>
  <c r="Q2768" i="1"/>
  <c r="Q2769" i="1"/>
  <c r="S2769" i="1"/>
  <c r="Q2770" i="1"/>
  <c r="S2770" i="1"/>
  <c r="Q2771" i="1"/>
  <c r="S2771" i="1"/>
  <c r="Q2772" i="1"/>
  <c r="Q2773" i="1"/>
  <c r="S2773" i="1"/>
  <c r="Q2774" i="1"/>
  <c r="S2774" i="1"/>
  <c r="Q2775" i="1"/>
  <c r="S2775" i="1"/>
  <c r="Q2776" i="1"/>
  <c r="Q2777" i="1"/>
  <c r="S2777" i="1"/>
  <c r="Q2778" i="1"/>
  <c r="S2778" i="1"/>
  <c r="Q2779" i="1"/>
  <c r="S2779" i="1"/>
  <c r="Q2780" i="1"/>
  <c r="Q2781" i="1"/>
  <c r="S2781" i="1"/>
  <c r="Q2782" i="1"/>
  <c r="S2782" i="1"/>
  <c r="Q2783" i="1"/>
  <c r="S2783" i="1"/>
  <c r="Q2784" i="1"/>
  <c r="Q2785" i="1"/>
  <c r="S2785" i="1"/>
  <c r="Q2786" i="1"/>
  <c r="S2786" i="1"/>
  <c r="Q2787" i="1"/>
  <c r="S2787" i="1"/>
  <c r="Q2788" i="1"/>
  <c r="Q2789" i="1"/>
  <c r="S2789" i="1"/>
  <c r="Q2790" i="1"/>
  <c r="S2790" i="1"/>
  <c r="Q2791" i="1"/>
  <c r="S2791" i="1"/>
  <c r="Q2792" i="1"/>
  <c r="Q2793" i="1"/>
  <c r="S2793" i="1"/>
  <c r="Q2794" i="1"/>
  <c r="S2794" i="1"/>
  <c r="Q2795" i="1"/>
  <c r="S2795" i="1"/>
  <c r="Q2796" i="1"/>
  <c r="Q2797" i="1"/>
  <c r="S2797" i="1"/>
  <c r="Q2798" i="1"/>
  <c r="S2798" i="1"/>
  <c r="Q2799" i="1"/>
  <c r="S2799" i="1"/>
  <c r="Q2800" i="1"/>
  <c r="Q2801" i="1"/>
  <c r="S2801" i="1"/>
  <c r="Q2802" i="1"/>
  <c r="S2802" i="1"/>
  <c r="Q2803" i="1"/>
  <c r="S2803" i="1"/>
  <c r="Q2804" i="1"/>
  <c r="Q2805" i="1"/>
  <c r="S2805" i="1"/>
  <c r="Q2806" i="1"/>
  <c r="S2806" i="1"/>
  <c r="Q2807" i="1"/>
  <c r="S2807" i="1"/>
  <c r="Q2808" i="1"/>
  <c r="Q2809" i="1"/>
  <c r="S2809" i="1"/>
  <c r="Q2810" i="1"/>
  <c r="S2810" i="1"/>
  <c r="Q2811" i="1"/>
  <c r="S2811" i="1"/>
  <c r="Q2812" i="1"/>
  <c r="Q2813" i="1"/>
  <c r="S2813" i="1"/>
  <c r="Q2814" i="1"/>
  <c r="S2814" i="1"/>
  <c r="Q2815" i="1"/>
  <c r="S2815" i="1"/>
  <c r="Q2816" i="1"/>
  <c r="Q2817" i="1"/>
  <c r="S2817" i="1"/>
  <c r="Q2818" i="1"/>
  <c r="S2818" i="1"/>
  <c r="Q2819" i="1"/>
  <c r="S2819" i="1"/>
  <c r="Q2820" i="1"/>
  <c r="Q2821" i="1"/>
  <c r="S2821" i="1"/>
  <c r="Q2822" i="1"/>
  <c r="S2822" i="1"/>
  <c r="Q2823" i="1"/>
  <c r="S2823" i="1"/>
  <c r="Q2824" i="1"/>
  <c r="Q2825" i="1"/>
  <c r="S2825" i="1"/>
  <c r="Q2826" i="1"/>
  <c r="S2826" i="1"/>
  <c r="Q2827" i="1"/>
  <c r="S2827" i="1"/>
  <c r="Q2828" i="1"/>
  <c r="Q2829" i="1"/>
  <c r="S2829" i="1"/>
  <c r="Q2830" i="1"/>
  <c r="S2830" i="1"/>
  <c r="Q2831" i="1"/>
  <c r="S2831" i="1"/>
  <c r="Q2832" i="1"/>
  <c r="Q2833" i="1"/>
  <c r="S2833" i="1"/>
  <c r="Q2834" i="1"/>
  <c r="S2834" i="1"/>
  <c r="Q2835" i="1"/>
  <c r="S2835" i="1"/>
  <c r="Q2836" i="1"/>
  <c r="Q2837" i="1"/>
  <c r="S2837" i="1"/>
  <c r="Q2838" i="1"/>
  <c r="S2838" i="1"/>
  <c r="Q2839" i="1"/>
  <c r="S2839" i="1"/>
  <c r="Q2840" i="1"/>
  <c r="Q2841" i="1"/>
  <c r="S2841" i="1"/>
  <c r="Q2842" i="1"/>
  <c r="S2842" i="1"/>
  <c r="Q2843" i="1"/>
  <c r="S2843" i="1"/>
  <c r="Q2844" i="1"/>
  <c r="Q2845" i="1"/>
  <c r="S2845" i="1"/>
  <c r="Q2846" i="1"/>
  <c r="S2846" i="1"/>
  <c r="Q2847" i="1"/>
  <c r="S2847" i="1"/>
  <c r="Q2848" i="1"/>
  <c r="Q2849" i="1"/>
  <c r="S2849" i="1"/>
  <c r="Q2850" i="1"/>
  <c r="S2850" i="1"/>
  <c r="Q2851" i="1"/>
  <c r="S2851" i="1"/>
  <c r="Q2852" i="1"/>
  <c r="Q2853" i="1"/>
  <c r="S2853" i="1"/>
  <c r="Q2854" i="1"/>
  <c r="S2854" i="1"/>
  <c r="Q2855" i="1"/>
  <c r="S2855" i="1"/>
  <c r="Q2856" i="1"/>
  <c r="Q2857" i="1"/>
  <c r="S2857" i="1"/>
  <c r="Q2858" i="1"/>
  <c r="S2858" i="1"/>
  <c r="Q2859" i="1"/>
  <c r="S2859" i="1"/>
  <c r="Q2860" i="1"/>
  <c r="Q2861" i="1"/>
  <c r="S2861" i="1"/>
  <c r="Q2862" i="1"/>
  <c r="S2862" i="1"/>
  <c r="Q2863" i="1"/>
  <c r="S2863" i="1"/>
  <c r="Q2864" i="1"/>
  <c r="Q2865" i="1"/>
  <c r="S2865" i="1"/>
  <c r="Q2866" i="1"/>
  <c r="S2866" i="1"/>
  <c r="Q2867" i="1"/>
  <c r="S2867" i="1"/>
  <c r="Q2868" i="1"/>
  <c r="Q2869" i="1"/>
  <c r="S2869" i="1"/>
  <c r="Q2870" i="1"/>
  <c r="S2870" i="1"/>
  <c r="Q2871" i="1"/>
  <c r="S2871" i="1"/>
  <c r="Q2872" i="1"/>
  <c r="Q2873" i="1"/>
  <c r="S2873" i="1"/>
  <c r="Q2874" i="1"/>
  <c r="S2874" i="1"/>
  <c r="Q2875" i="1"/>
  <c r="S2875" i="1"/>
  <c r="Q2876" i="1"/>
  <c r="Q2877" i="1"/>
  <c r="S2877" i="1"/>
  <c r="Q2878" i="1"/>
  <c r="S2878" i="1"/>
  <c r="Q2879" i="1"/>
  <c r="S2879" i="1"/>
  <c r="Q2880" i="1"/>
  <c r="Q2881" i="1"/>
  <c r="S2881" i="1"/>
  <c r="Q2882" i="1"/>
  <c r="S2882" i="1"/>
  <c r="Q2883" i="1"/>
  <c r="S2883" i="1"/>
  <c r="Q2884" i="1"/>
  <c r="Q2885" i="1"/>
  <c r="S2885" i="1"/>
  <c r="Q2886" i="1"/>
  <c r="S2886" i="1"/>
  <c r="Q2887" i="1"/>
  <c r="S2887" i="1"/>
  <c r="Q2888" i="1"/>
  <c r="Q2889" i="1"/>
  <c r="S2889" i="1"/>
  <c r="Q2890" i="1"/>
  <c r="S2890" i="1"/>
  <c r="Q2891" i="1"/>
  <c r="S2891" i="1"/>
  <c r="Q2892" i="1"/>
  <c r="Q2893" i="1"/>
  <c r="S2893" i="1"/>
  <c r="Q2894" i="1"/>
  <c r="S2894" i="1"/>
  <c r="Q2895" i="1"/>
  <c r="S2895" i="1"/>
  <c r="Q2896" i="1"/>
  <c r="Q2897" i="1"/>
  <c r="S2897" i="1"/>
  <c r="Q2898" i="1"/>
  <c r="S2898" i="1"/>
  <c r="Q2899" i="1"/>
  <c r="S2899" i="1"/>
  <c r="Q2900" i="1"/>
  <c r="Q2901" i="1"/>
  <c r="S2901" i="1"/>
  <c r="Q2902" i="1"/>
  <c r="S2902" i="1"/>
  <c r="Q2903" i="1"/>
  <c r="S2903" i="1"/>
  <c r="Q2904" i="1"/>
  <c r="Q2905" i="1"/>
  <c r="S2905" i="1"/>
  <c r="Q2906" i="1"/>
  <c r="S2906" i="1"/>
  <c r="Q2907" i="1"/>
  <c r="S2907" i="1"/>
  <c r="Q2908" i="1"/>
  <c r="Q2909" i="1"/>
  <c r="S2909" i="1"/>
  <c r="Q2910" i="1"/>
  <c r="S2910" i="1"/>
  <c r="Q2911" i="1"/>
  <c r="S2911" i="1"/>
  <c r="Q2912" i="1"/>
  <c r="Q2913" i="1"/>
  <c r="S2913" i="1"/>
  <c r="Q2914" i="1"/>
  <c r="S2914" i="1"/>
  <c r="Q2915" i="1"/>
  <c r="S2915" i="1"/>
  <c r="Q2916" i="1"/>
  <c r="Q2917" i="1"/>
  <c r="S2917" i="1"/>
  <c r="Q2918" i="1"/>
  <c r="S2918" i="1"/>
  <c r="Q2919" i="1"/>
  <c r="S2919" i="1"/>
  <c r="Q2920" i="1"/>
  <c r="Q2921" i="1"/>
  <c r="S2921" i="1"/>
  <c r="Q2922" i="1"/>
  <c r="S2922" i="1"/>
  <c r="Q2923" i="1"/>
  <c r="S2923" i="1"/>
  <c r="Q2924" i="1"/>
  <c r="Q2925" i="1"/>
  <c r="S2925" i="1"/>
  <c r="Q2926" i="1"/>
  <c r="S2926" i="1"/>
  <c r="Q2927" i="1"/>
  <c r="S2927" i="1"/>
  <c r="Q2928" i="1"/>
  <c r="Q2929" i="1"/>
  <c r="S2929" i="1"/>
  <c r="Q2930" i="1"/>
  <c r="S2930" i="1"/>
  <c r="Q2931" i="1"/>
  <c r="S2931" i="1"/>
  <c r="Q2932" i="1"/>
  <c r="Q2933" i="1"/>
  <c r="S2933" i="1"/>
  <c r="Q2934" i="1"/>
  <c r="S2934" i="1"/>
  <c r="Q2935" i="1"/>
  <c r="S2935" i="1"/>
  <c r="Q2936" i="1"/>
  <c r="Q2937" i="1"/>
  <c r="S2937" i="1"/>
  <c r="Q2938" i="1"/>
  <c r="S2938" i="1"/>
  <c r="Q2939" i="1"/>
  <c r="S2939" i="1"/>
  <c r="Q2940" i="1"/>
  <c r="Q2941" i="1"/>
  <c r="S2941" i="1"/>
  <c r="Q2942" i="1"/>
  <c r="S2942" i="1"/>
  <c r="Q2943" i="1"/>
  <c r="S2943" i="1"/>
  <c r="Q2944" i="1"/>
  <c r="Q2945" i="1"/>
  <c r="S2945" i="1"/>
  <c r="Q2946" i="1"/>
  <c r="S2946" i="1"/>
  <c r="Q2947" i="1"/>
  <c r="S2947" i="1"/>
  <c r="Q2948" i="1"/>
  <c r="Q2949" i="1"/>
  <c r="S2949" i="1"/>
  <c r="Q2950" i="1"/>
  <c r="S2950" i="1"/>
  <c r="Q2951" i="1"/>
  <c r="S2951" i="1"/>
  <c r="Q2952" i="1"/>
  <c r="Q2953" i="1"/>
  <c r="S2953" i="1"/>
  <c r="Q2954" i="1"/>
  <c r="S2954" i="1"/>
  <c r="Q2955" i="1"/>
  <c r="S2955" i="1"/>
  <c r="Q2956" i="1"/>
  <c r="Q2957" i="1"/>
  <c r="S2957" i="1"/>
  <c r="Q2958" i="1"/>
  <c r="S2958" i="1"/>
  <c r="Q2959" i="1"/>
  <c r="S2959" i="1"/>
  <c r="Q2960" i="1"/>
  <c r="Q2961" i="1"/>
  <c r="S2961" i="1"/>
  <c r="Q2962" i="1"/>
  <c r="S2962" i="1"/>
  <c r="Q2963" i="1"/>
  <c r="S2963" i="1"/>
  <c r="Q2964" i="1"/>
  <c r="Q2965" i="1"/>
  <c r="S2965" i="1"/>
  <c r="Q2966" i="1"/>
  <c r="S2966" i="1"/>
  <c r="Q2967" i="1"/>
  <c r="S2967" i="1"/>
  <c r="Q2968" i="1"/>
  <c r="Q2969" i="1"/>
  <c r="S2969" i="1"/>
  <c r="Q2970" i="1"/>
  <c r="S2970" i="1"/>
  <c r="Q2971" i="1"/>
  <c r="S2971" i="1"/>
  <c r="Q2972" i="1"/>
  <c r="Q2973" i="1"/>
  <c r="S2973" i="1"/>
  <c r="Q2974" i="1"/>
  <c r="S2974" i="1"/>
  <c r="Q2975" i="1"/>
  <c r="S2975" i="1"/>
  <c r="Q2976" i="1"/>
  <c r="Q2977" i="1"/>
  <c r="S2977" i="1"/>
  <c r="Q2978" i="1"/>
  <c r="S2978" i="1"/>
  <c r="Q2979" i="1"/>
  <c r="S2979" i="1"/>
  <c r="Q2980" i="1"/>
  <c r="Q2981" i="1"/>
  <c r="S2981" i="1"/>
  <c r="Q2982" i="1"/>
  <c r="S2982" i="1"/>
  <c r="Q2983" i="1"/>
  <c r="S2983" i="1"/>
  <c r="Q2984" i="1"/>
  <c r="Q2985" i="1"/>
  <c r="S2985" i="1"/>
  <c r="Q2986" i="1"/>
  <c r="S2986" i="1"/>
  <c r="Q2987" i="1"/>
  <c r="S2987" i="1"/>
  <c r="Q2988" i="1"/>
  <c r="Q2989" i="1"/>
  <c r="S2989" i="1"/>
  <c r="Q2990" i="1"/>
  <c r="S2990" i="1"/>
  <c r="Q2991" i="1"/>
  <c r="S2991" i="1"/>
  <c r="Q2992" i="1"/>
  <c r="Q2993" i="1"/>
  <c r="S2993" i="1"/>
  <c r="Q2994" i="1"/>
  <c r="S2994" i="1"/>
  <c r="Q2995" i="1"/>
  <c r="S2995" i="1"/>
  <c r="Q2996" i="1"/>
  <c r="Q2997" i="1"/>
  <c r="S2997" i="1"/>
  <c r="Q2998" i="1"/>
  <c r="S2998" i="1"/>
  <c r="Q2999" i="1"/>
  <c r="S2999" i="1"/>
  <c r="Q3000" i="1"/>
  <c r="Q3001" i="1"/>
  <c r="S3001" i="1"/>
  <c r="Q3002" i="1"/>
  <c r="S3002" i="1"/>
  <c r="Q3003" i="1"/>
  <c r="S3003" i="1"/>
  <c r="Q3004" i="1"/>
  <c r="Q3005" i="1"/>
  <c r="S3005" i="1"/>
  <c r="Q3006" i="1"/>
  <c r="S3006" i="1"/>
  <c r="Q3007" i="1"/>
  <c r="S3007" i="1"/>
  <c r="Q3008" i="1"/>
  <c r="Q3009" i="1"/>
  <c r="S3009" i="1"/>
  <c r="Q3010" i="1"/>
  <c r="S3010" i="1"/>
  <c r="Q3011" i="1"/>
  <c r="S3011" i="1"/>
  <c r="Q3012" i="1"/>
  <c r="Q3013" i="1"/>
  <c r="S3013" i="1"/>
  <c r="Q3014" i="1"/>
  <c r="S3014" i="1"/>
  <c r="Q3015" i="1"/>
  <c r="S3015" i="1"/>
  <c r="Q3016" i="1"/>
  <c r="Q3017" i="1"/>
  <c r="S3017" i="1"/>
  <c r="Q3018" i="1"/>
  <c r="S3018" i="1"/>
  <c r="Q3019" i="1"/>
  <c r="S3019" i="1"/>
  <c r="Q3020" i="1"/>
  <c r="Q3021" i="1"/>
  <c r="S3021" i="1"/>
  <c r="Q3022" i="1"/>
  <c r="S3022" i="1"/>
  <c r="Q3023" i="1"/>
  <c r="S3023" i="1"/>
  <c r="Q3024" i="1"/>
  <c r="Q3025" i="1"/>
  <c r="S3025" i="1"/>
  <c r="Q3026" i="1"/>
  <c r="S3026" i="1"/>
  <c r="Q3027" i="1"/>
  <c r="S3027" i="1"/>
  <c r="Q3028" i="1"/>
  <c r="Q3029" i="1"/>
  <c r="S3029" i="1"/>
  <c r="Q3030" i="1"/>
  <c r="S3030" i="1"/>
  <c r="Q3031" i="1"/>
  <c r="S3031" i="1"/>
  <c r="Q3032" i="1"/>
  <c r="Q3033" i="1"/>
  <c r="S3033" i="1"/>
  <c r="Q3034" i="1"/>
  <c r="S3034" i="1"/>
  <c r="Q3035" i="1"/>
  <c r="S3035" i="1"/>
  <c r="Q3036" i="1"/>
  <c r="Q3037" i="1"/>
  <c r="S3037" i="1"/>
  <c r="Q3038" i="1"/>
  <c r="S3038" i="1"/>
  <c r="Q3039" i="1"/>
  <c r="S3039" i="1"/>
  <c r="Q3040" i="1"/>
  <c r="Q3041" i="1"/>
  <c r="S3041" i="1"/>
  <c r="Q3042" i="1"/>
  <c r="S3042" i="1"/>
  <c r="Q3043" i="1"/>
  <c r="S3043" i="1"/>
  <c r="Q3044" i="1"/>
  <c r="Q3045" i="1"/>
  <c r="S3045" i="1"/>
  <c r="Q3046" i="1"/>
  <c r="S3046" i="1"/>
  <c r="Q3047" i="1"/>
  <c r="S3047" i="1"/>
  <c r="Q3048" i="1"/>
  <c r="Q3049" i="1"/>
  <c r="S3049" i="1"/>
  <c r="Q3050" i="1"/>
  <c r="S3050" i="1"/>
  <c r="Q3051" i="1"/>
  <c r="S3051" i="1"/>
  <c r="Q3052" i="1"/>
  <c r="Q3053" i="1"/>
  <c r="S3053" i="1"/>
  <c r="Q3054" i="1"/>
  <c r="S3054" i="1"/>
  <c r="Q3055" i="1"/>
  <c r="S3055" i="1"/>
  <c r="Q3056" i="1"/>
  <c r="Q3057" i="1"/>
  <c r="S3057" i="1"/>
  <c r="Q3058" i="1"/>
  <c r="S3058" i="1"/>
  <c r="Q3059" i="1"/>
  <c r="S3059" i="1"/>
  <c r="Q3060" i="1"/>
  <c r="Q3061" i="1"/>
  <c r="S3061" i="1"/>
  <c r="Q3062" i="1"/>
  <c r="S3062" i="1"/>
  <c r="Q3063" i="1"/>
  <c r="S3063" i="1"/>
  <c r="Q3064" i="1"/>
  <c r="Q3065" i="1"/>
  <c r="S3065" i="1"/>
  <c r="Q3066" i="1"/>
  <c r="S3066" i="1"/>
  <c r="Q3067" i="1"/>
  <c r="S3067" i="1"/>
  <c r="Q3068" i="1"/>
  <c r="Q3069" i="1"/>
  <c r="S3069" i="1"/>
  <c r="Q3070" i="1"/>
  <c r="S3070" i="1"/>
  <c r="Q3071" i="1"/>
  <c r="S3071" i="1"/>
  <c r="Q3072" i="1"/>
  <c r="Q3073" i="1"/>
  <c r="S3073" i="1"/>
  <c r="Q3074" i="1"/>
  <c r="S3074" i="1"/>
  <c r="Q3075" i="1"/>
  <c r="S3075" i="1"/>
  <c r="Q3076" i="1"/>
  <c r="Q3077" i="1"/>
  <c r="S3077" i="1"/>
  <c r="Q3078" i="1"/>
  <c r="S3078" i="1"/>
  <c r="Q3079" i="1"/>
  <c r="S3079" i="1"/>
  <c r="Q3080" i="1"/>
  <c r="Q3081" i="1"/>
  <c r="S3081" i="1"/>
  <c r="Q3082" i="1"/>
  <c r="S3082" i="1"/>
  <c r="Q3083" i="1"/>
  <c r="S3083" i="1"/>
  <c r="Q3084" i="1"/>
  <c r="Q3085" i="1"/>
  <c r="S3085" i="1"/>
  <c r="Q3086" i="1"/>
  <c r="S3086" i="1"/>
  <c r="Q3087" i="1"/>
  <c r="S3087" i="1"/>
  <c r="Q3088" i="1"/>
  <c r="Q3089" i="1"/>
  <c r="S3089" i="1"/>
  <c r="Q3090" i="1"/>
  <c r="S3090" i="1"/>
  <c r="Q3091" i="1"/>
  <c r="S3091" i="1"/>
  <c r="Q3092" i="1"/>
  <c r="Q3093" i="1"/>
  <c r="S3093" i="1"/>
  <c r="Q3094" i="1"/>
  <c r="S3094" i="1"/>
  <c r="Q3095" i="1"/>
  <c r="S3095" i="1"/>
  <c r="Q3096" i="1"/>
  <c r="Q3097" i="1"/>
  <c r="S3097" i="1"/>
  <c r="Q3098" i="1"/>
  <c r="S3098" i="1"/>
  <c r="Q3099" i="1"/>
  <c r="S3099" i="1"/>
  <c r="Q3100" i="1"/>
  <c r="Q3101" i="1"/>
  <c r="S3101" i="1"/>
  <c r="Q3102" i="1"/>
  <c r="S3102" i="1"/>
  <c r="Q3103" i="1"/>
  <c r="S3103" i="1"/>
  <c r="Q3104" i="1"/>
  <c r="Q3105" i="1"/>
  <c r="S3105" i="1"/>
  <c r="Q3106" i="1"/>
  <c r="S3106" i="1"/>
  <c r="Q3107" i="1"/>
  <c r="S3107" i="1"/>
  <c r="Q3108" i="1"/>
  <c r="Q3109" i="1"/>
  <c r="S3109" i="1"/>
  <c r="Q3110" i="1"/>
  <c r="S3110" i="1"/>
  <c r="Q3111" i="1"/>
  <c r="S3111" i="1"/>
  <c r="Q3112" i="1"/>
  <c r="Q3113" i="1"/>
  <c r="S3113" i="1"/>
  <c r="Q3114" i="1"/>
  <c r="S3114" i="1"/>
  <c r="Q3115" i="1"/>
  <c r="S3115" i="1"/>
  <c r="Q3116" i="1"/>
  <c r="Q3117" i="1"/>
  <c r="S3117" i="1"/>
  <c r="Q3118" i="1"/>
  <c r="S3118" i="1"/>
  <c r="Q3119" i="1"/>
  <c r="S3119" i="1"/>
  <c r="Q3120" i="1"/>
  <c r="Q3121" i="1"/>
  <c r="S3121" i="1"/>
  <c r="Q3122" i="1"/>
  <c r="S3122" i="1"/>
  <c r="Q3123" i="1"/>
  <c r="S3123" i="1"/>
  <c r="Q3124" i="1"/>
  <c r="Q3125" i="1"/>
  <c r="S3125" i="1"/>
  <c r="Q3126" i="1"/>
  <c r="S3126" i="1"/>
  <c r="Q3127" i="1"/>
  <c r="S3127" i="1"/>
  <c r="Q3128" i="1"/>
  <c r="Q3129" i="1"/>
  <c r="S3129" i="1"/>
  <c r="Q3130" i="1"/>
  <c r="S3130" i="1"/>
  <c r="Q3131" i="1"/>
  <c r="S3131" i="1"/>
  <c r="Q3132" i="1"/>
  <c r="Q3133" i="1"/>
  <c r="S3133" i="1"/>
  <c r="Q3134" i="1"/>
  <c r="S3134" i="1"/>
  <c r="Q3135" i="1"/>
  <c r="S3135" i="1"/>
  <c r="Q3136" i="1"/>
  <c r="Q3137" i="1"/>
  <c r="S3137" i="1"/>
  <c r="Q3138" i="1"/>
  <c r="S3138" i="1"/>
  <c r="Q3139" i="1"/>
  <c r="S3139" i="1"/>
  <c r="Q3140" i="1"/>
  <c r="S3140" i="1"/>
  <c r="Q3141" i="1"/>
  <c r="S3141" i="1"/>
  <c r="Q3142" i="1"/>
  <c r="S3142" i="1"/>
  <c r="Q3143" i="1"/>
  <c r="S3143" i="1"/>
  <c r="Q3144" i="1"/>
  <c r="Q3145" i="1"/>
  <c r="S3145" i="1"/>
  <c r="Q3146" i="1"/>
  <c r="S3146" i="1"/>
  <c r="Q3147" i="1"/>
  <c r="S3147" i="1"/>
  <c r="Q3148" i="1"/>
  <c r="Q3149" i="1"/>
  <c r="S3149" i="1"/>
  <c r="Q3150" i="1"/>
  <c r="S3150" i="1"/>
  <c r="Q3151" i="1"/>
  <c r="S3151" i="1"/>
  <c r="Q3152" i="1"/>
  <c r="Q3153" i="1"/>
  <c r="S3153" i="1"/>
  <c r="Q3154" i="1"/>
  <c r="S3154" i="1"/>
  <c r="Q3155" i="1"/>
  <c r="S3155" i="1"/>
  <c r="Q3156" i="1"/>
  <c r="Q3157" i="1"/>
  <c r="S3157" i="1"/>
  <c r="Q3158" i="1"/>
  <c r="S3158" i="1"/>
  <c r="Q3159" i="1"/>
  <c r="S3159" i="1"/>
  <c r="Q3160" i="1"/>
  <c r="Q3161" i="1"/>
  <c r="S3161" i="1"/>
  <c r="Q3162" i="1"/>
  <c r="S3162" i="1"/>
  <c r="Q3163" i="1"/>
  <c r="S3163" i="1"/>
  <c r="Q3164" i="1"/>
  <c r="Q3165" i="1"/>
  <c r="S3165" i="1"/>
  <c r="Q3166" i="1"/>
  <c r="S3166" i="1"/>
  <c r="Q3167" i="1"/>
  <c r="S3167" i="1"/>
  <c r="Q3168" i="1"/>
  <c r="Q3169" i="1"/>
  <c r="S3169" i="1"/>
  <c r="Q3170" i="1"/>
  <c r="S3170" i="1"/>
  <c r="Q3171" i="1"/>
  <c r="S3171" i="1"/>
  <c r="Q3172" i="1"/>
  <c r="S3172" i="1"/>
  <c r="Q3173" i="1"/>
  <c r="S3173" i="1"/>
  <c r="Q3174" i="1"/>
  <c r="S3174" i="1"/>
  <c r="Q3175" i="1"/>
  <c r="S3175" i="1"/>
  <c r="Q3176" i="1"/>
  <c r="Q3177" i="1"/>
  <c r="S3177" i="1"/>
  <c r="Q3178" i="1"/>
  <c r="S3178" i="1"/>
  <c r="Q3179" i="1"/>
  <c r="S3179" i="1"/>
  <c r="Q3180" i="1"/>
  <c r="Q3181" i="1"/>
  <c r="S3181" i="1"/>
  <c r="Q3182" i="1"/>
  <c r="S3182" i="1"/>
  <c r="Q3183" i="1"/>
  <c r="S3183" i="1"/>
  <c r="Q3184" i="1"/>
  <c r="Q3185" i="1"/>
  <c r="S3185" i="1"/>
  <c r="Q3186" i="1"/>
  <c r="S3186" i="1"/>
  <c r="Q3187" i="1"/>
  <c r="S3187" i="1"/>
  <c r="Q3188" i="1"/>
  <c r="Q3189" i="1"/>
  <c r="S3189" i="1"/>
  <c r="Q3190" i="1"/>
  <c r="S3190" i="1"/>
  <c r="Q3191" i="1"/>
  <c r="S3191" i="1"/>
  <c r="Q3192" i="1"/>
  <c r="Q3193" i="1"/>
  <c r="S3193" i="1"/>
  <c r="Q3194" i="1"/>
  <c r="S3194" i="1"/>
  <c r="Q3195" i="1"/>
  <c r="S3195" i="1"/>
  <c r="Q3196" i="1"/>
  <c r="Q3197" i="1"/>
  <c r="S3197" i="1"/>
  <c r="Q3198" i="1"/>
  <c r="S3198" i="1"/>
  <c r="Q3199" i="1"/>
  <c r="S3199" i="1"/>
  <c r="Q3200" i="1"/>
  <c r="Q3201" i="1"/>
  <c r="S3201" i="1"/>
  <c r="Q3202" i="1"/>
  <c r="S3202" i="1"/>
  <c r="Q3203" i="1"/>
  <c r="S3203" i="1"/>
  <c r="Q3204" i="1"/>
  <c r="S3204" i="1"/>
  <c r="Q3205" i="1"/>
  <c r="S3205" i="1"/>
  <c r="Q3206" i="1"/>
  <c r="S3206" i="1"/>
  <c r="Q3207" i="1"/>
  <c r="S3207" i="1"/>
  <c r="Q3208" i="1"/>
  <c r="Q3209" i="1"/>
  <c r="S3209" i="1"/>
  <c r="Q3210" i="1"/>
  <c r="S3210" i="1"/>
  <c r="Q3211" i="1"/>
  <c r="S3211" i="1"/>
  <c r="Q3212" i="1"/>
  <c r="Q3213" i="1"/>
  <c r="S3213" i="1"/>
  <c r="Q3214" i="1"/>
  <c r="S3214" i="1"/>
  <c r="Q3215" i="1"/>
  <c r="S3215" i="1"/>
  <c r="Q3216" i="1"/>
  <c r="Q3217" i="1"/>
  <c r="S3217" i="1"/>
  <c r="Q3218" i="1"/>
  <c r="S3218" i="1"/>
  <c r="Q3219" i="1"/>
  <c r="S3219" i="1"/>
  <c r="Q3220" i="1"/>
  <c r="Q3221" i="1"/>
  <c r="S3221" i="1"/>
  <c r="Q3222" i="1"/>
  <c r="S3222" i="1"/>
  <c r="Q3223" i="1"/>
  <c r="S3223" i="1"/>
  <c r="Q3224" i="1"/>
  <c r="Q3225" i="1"/>
  <c r="S3225" i="1"/>
  <c r="Q3226" i="1"/>
  <c r="S3226" i="1"/>
  <c r="Q3227" i="1"/>
  <c r="S3227" i="1"/>
  <c r="Q3228" i="1"/>
  <c r="Q3229" i="1"/>
  <c r="S3229" i="1"/>
  <c r="Q3230" i="1"/>
  <c r="S3230" i="1"/>
  <c r="Q3231" i="1"/>
  <c r="S3231" i="1"/>
  <c r="Q3232" i="1"/>
  <c r="Q3233" i="1"/>
  <c r="S3233" i="1"/>
  <c r="Q3234" i="1"/>
  <c r="S3234" i="1"/>
  <c r="Q3235" i="1"/>
  <c r="S3235" i="1"/>
  <c r="Q3236" i="1"/>
  <c r="S3236" i="1"/>
  <c r="Q3237" i="1"/>
  <c r="S3237" i="1"/>
  <c r="Q3238" i="1"/>
  <c r="S3238" i="1"/>
  <c r="Q3239" i="1"/>
  <c r="S3239" i="1"/>
  <c r="Q3240" i="1"/>
  <c r="Q3241" i="1"/>
  <c r="S3241" i="1"/>
  <c r="Q3242" i="1"/>
  <c r="S3242" i="1"/>
  <c r="Q3243" i="1"/>
  <c r="S3243" i="1"/>
  <c r="Q3244" i="1"/>
  <c r="Q3245" i="1"/>
  <c r="S3245" i="1"/>
  <c r="Q3246" i="1"/>
  <c r="S3246" i="1"/>
  <c r="Q3247" i="1"/>
  <c r="S3247" i="1"/>
  <c r="Q3248" i="1"/>
  <c r="Q3249" i="1"/>
  <c r="S3249" i="1"/>
  <c r="Q3250" i="1"/>
  <c r="S3250" i="1"/>
  <c r="Q3251" i="1"/>
  <c r="S3251" i="1"/>
  <c r="Q3252" i="1"/>
  <c r="Q3253" i="1"/>
  <c r="S3253" i="1"/>
  <c r="Q3254" i="1"/>
  <c r="S3254" i="1"/>
  <c r="Q3255" i="1"/>
  <c r="S3255" i="1"/>
  <c r="Q3256" i="1"/>
  <c r="Q3257" i="1"/>
  <c r="S3257" i="1"/>
  <c r="Q3258" i="1"/>
  <c r="S3258" i="1"/>
  <c r="Q3259" i="1"/>
  <c r="S3259" i="1"/>
  <c r="Q3260" i="1"/>
  <c r="Q3261" i="1"/>
  <c r="S3261" i="1"/>
  <c r="Q3262" i="1"/>
  <c r="S3262" i="1"/>
  <c r="Q3263" i="1"/>
  <c r="S3263" i="1"/>
  <c r="Q3264" i="1"/>
  <c r="Q3265" i="1"/>
  <c r="S3265" i="1"/>
  <c r="Q3266" i="1"/>
  <c r="S3266" i="1"/>
  <c r="Q3267" i="1"/>
  <c r="S3267" i="1"/>
  <c r="Q3268" i="1"/>
  <c r="S3268" i="1"/>
  <c r="Q3269" i="1"/>
  <c r="S3269" i="1"/>
  <c r="Q3270" i="1"/>
  <c r="S3270" i="1"/>
  <c r="Q3271" i="1"/>
  <c r="S3271" i="1"/>
  <c r="Q3272" i="1"/>
  <c r="Q3273" i="1"/>
  <c r="S3273" i="1"/>
  <c r="Q3274" i="1"/>
  <c r="S3274" i="1"/>
  <c r="Q3275" i="1"/>
  <c r="S3275" i="1"/>
  <c r="Q3276" i="1"/>
  <c r="Q3277" i="1"/>
  <c r="S3277" i="1"/>
  <c r="Q3278" i="1"/>
  <c r="S3278" i="1"/>
  <c r="Q3279" i="1"/>
  <c r="S3279" i="1"/>
  <c r="Q3280" i="1"/>
  <c r="Q3281" i="1"/>
  <c r="S3281" i="1"/>
  <c r="Q3282" i="1"/>
  <c r="S3282" i="1"/>
  <c r="Q3283" i="1"/>
  <c r="S3283" i="1"/>
  <c r="Q3284" i="1"/>
  <c r="Q3285" i="1"/>
  <c r="S3285" i="1"/>
  <c r="Q3286" i="1"/>
  <c r="S3286" i="1"/>
  <c r="Q3287" i="1"/>
  <c r="S3287" i="1"/>
  <c r="Q3288" i="1"/>
  <c r="Q3289" i="1"/>
  <c r="S3289" i="1"/>
  <c r="Q3290" i="1"/>
  <c r="S3290" i="1"/>
  <c r="Q3291" i="1"/>
  <c r="S3291" i="1"/>
  <c r="Q3292" i="1"/>
  <c r="Q3293" i="1"/>
  <c r="S3293" i="1"/>
  <c r="Q3294" i="1"/>
  <c r="S3294" i="1"/>
  <c r="Q3295" i="1"/>
  <c r="S3295" i="1"/>
  <c r="Q3296" i="1"/>
  <c r="Q3297" i="1"/>
  <c r="S3297" i="1"/>
  <c r="Q3298" i="1"/>
  <c r="S3298" i="1"/>
  <c r="Q3299" i="1"/>
  <c r="S3299" i="1"/>
  <c r="Q3300" i="1"/>
  <c r="S3300" i="1"/>
  <c r="Q3301" i="1"/>
  <c r="S3301" i="1"/>
  <c r="Q3302" i="1"/>
  <c r="S3302" i="1"/>
  <c r="Q3303" i="1"/>
  <c r="S3303" i="1"/>
  <c r="Q3304" i="1"/>
  <c r="Q3305" i="1"/>
  <c r="S3305" i="1"/>
  <c r="Q3306" i="1"/>
  <c r="S3306" i="1"/>
  <c r="Q3307" i="1"/>
  <c r="S3307" i="1"/>
  <c r="Q3308" i="1"/>
  <c r="Q3309" i="1"/>
  <c r="S3309" i="1"/>
  <c r="Q3310" i="1"/>
  <c r="S3310" i="1"/>
  <c r="Q3311" i="1"/>
  <c r="S3311" i="1"/>
  <c r="Q3312" i="1"/>
  <c r="Q3313" i="1"/>
  <c r="S3313" i="1"/>
  <c r="Q3314" i="1"/>
  <c r="S3314" i="1"/>
  <c r="Q3315" i="1"/>
  <c r="S3315" i="1"/>
  <c r="Q3316" i="1"/>
  <c r="Q3317" i="1"/>
  <c r="S3317" i="1"/>
  <c r="Q3318" i="1"/>
  <c r="S3318" i="1"/>
  <c r="Q3319" i="1"/>
  <c r="S3319" i="1"/>
  <c r="Q3320" i="1"/>
  <c r="Q3321" i="1"/>
  <c r="S3321" i="1"/>
  <c r="Q3322" i="1"/>
  <c r="S3322" i="1"/>
  <c r="Q3323" i="1"/>
  <c r="S3323" i="1"/>
  <c r="Q3324" i="1"/>
  <c r="Q3325" i="1"/>
  <c r="S3325" i="1"/>
  <c r="Q3326" i="1"/>
  <c r="S3326" i="1"/>
  <c r="Q3327" i="1"/>
  <c r="S3327" i="1"/>
  <c r="Q3328" i="1"/>
  <c r="Q3329" i="1"/>
  <c r="S3329" i="1"/>
  <c r="Q3330" i="1"/>
  <c r="S3330" i="1"/>
  <c r="Q3331" i="1"/>
  <c r="S3331" i="1"/>
  <c r="Q3332" i="1"/>
  <c r="Q3333" i="1"/>
  <c r="S3333" i="1"/>
  <c r="Q3334" i="1"/>
  <c r="S3334" i="1"/>
  <c r="Q3335" i="1"/>
  <c r="S3335" i="1"/>
  <c r="Q3336" i="1"/>
  <c r="Q3337" i="1"/>
  <c r="S3337" i="1"/>
  <c r="Q3338" i="1"/>
  <c r="S3338" i="1"/>
  <c r="Q3339" i="1"/>
  <c r="S3339" i="1"/>
  <c r="Q3340" i="1"/>
  <c r="Q3341" i="1"/>
  <c r="S3341" i="1"/>
  <c r="Q3342" i="1"/>
  <c r="S3342" i="1"/>
  <c r="Q3343" i="1"/>
  <c r="S3343" i="1"/>
  <c r="Q3344" i="1"/>
  <c r="Q3345" i="1"/>
  <c r="S3345" i="1"/>
  <c r="Q3346" i="1"/>
  <c r="S3346" i="1"/>
  <c r="Q3347" i="1"/>
  <c r="S3347" i="1"/>
  <c r="Q3348" i="1"/>
  <c r="Q3349" i="1"/>
  <c r="S3349" i="1"/>
  <c r="Q3350" i="1"/>
  <c r="S3350" i="1"/>
  <c r="Q3351" i="1"/>
  <c r="S3351" i="1"/>
  <c r="Q3352" i="1"/>
  <c r="Q3353" i="1"/>
  <c r="S3353" i="1"/>
  <c r="Q3354" i="1"/>
  <c r="S3354" i="1"/>
  <c r="Q3355" i="1"/>
  <c r="S3355" i="1"/>
  <c r="Q3356" i="1"/>
  <c r="Q3357" i="1"/>
  <c r="S3357" i="1"/>
  <c r="Q3358" i="1"/>
  <c r="S3358" i="1"/>
  <c r="Q3359" i="1"/>
  <c r="S3359" i="1"/>
  <c r="Q3360" i="1"/>
  <c r="Q3361" i="1"/>
  <c r="S3361" i="1"/>
  <c r="Q3362" i="1"/>
  <c r="S3362" i="1"/>
  <c r="Q3363" i="1"/>
  <c r="S3363" i="1"/>
  <c r="Q3364" i="1"/>
  <c r="Q3365" i="1"/>
  <c r="S3365" i="1"/>
  <c r="Q3366" i="1"/>
  <c r="S3366" i="1"/>
  <c r="Q3367" i="1"/>
  <c r="S3367" i="1"/>
  <c r="Q3368" i="1"/>
  <c r="Q3369" i="1"/>
  <c r="S3369" i="1"/>
  <c r="Q3370" i="1"/>
  <c r="S3370" i="1"/>
  <c r="Q3371" i="1"/>
  <c r="S3371" i="1"/>
  <c r="Q3372" i="1"/>
  <c r="Q3373" i="1"/>
  <c r="S3373" i="1"/>
  <c r="Q3374" i="1"/>
  <c r="S3374" i="1"/>
  <c r="Q3375" i="1"/>
  <c r="S3375" i="1"/>
  <c r="Q3376" i="1"/>
  <c r="Q3377" i="1"/>
  <c r="S3377" i="1"/>
  <c r="Q3378" i="1"/>
  <c r="S3378" i="1"/>
  <c r="Q3379" i="1"/>
  <c r="S3379" i="1"/>
  <c r="Q3380" i="1"/>
  <c r="Q3381" i="1"/>
  <c r="S3381" i="1"/>
  <c r="Q3382" i="1"/>
  <c r="S3382" i="1"/>
  <c r="Q3383" i="1"/>
  <c r="S3383" i="1"/>
  <c r="Q3384" i="1"/>
  <c r="Q3385" i="1"/>
  <c r="S3385" i="1"/>
  <c r="Q3386" i="1"/>
  <c r="S3386" i="1"/>
  <c r="Q3387" i="1"/>
  <c r="S3387" i="1"/>
  <c r="Q3388" i="1"/>
  <c r="Q3389" i="1"/>
  <c r="S3389" i="1"/>
  <c r="Q3390" i="1"/>
  <c r="S3390" i="1"/>
  <c r="Q3391" i="1"/>
  <c r="S3391" i="1"/>
  <c r="Q3392" i="1"/>
  <c r="Q3393" i="1"/>
  <c r="S3393" i="1"/>
  <c r="Q3394" i="1"/>
  <c r="S3394" i="1"/>
  <c r="Q3395" i="1"/>
  <c r="S3395" i="1"/>
  <c r="Q3396" i="1"/>
  <c r="Q3397" i="1"/>
  <c r="S3397" i="1"/>
  <c r="Q3398" i="1"/>
  <c r="S3398" i="1"/>
  <c r="Q3399" i="1"/>
  <c r="S3399" i="1"/>
  <c r="Q3400" i="1"/>
  <c r="Q3401" i="1"/>
  <c r="S3401" i="1"/>
  <c r="Q3402" i="1"/>
  <c r="S3402" i="1"/>
  <c r="Q3403" i="1"/>
  <c r="S3403" i="1"/>
  <c r="Q3404" i="1"/>
  <c r="Q3405" i="1"/>
  <c r="S3405" i="1"/>
  <c r="Q3406" i="1"/>
  <c r="S3406" i="1"/>
  <c r="Q3407" i="1"/>
  <c r="S3407" i="1"/>
  <c r="Q3408" i="1"/>
  <c r="Q3409" i="1"/>
  <c r="S3409" i="1"/>
  <c r="Q3410" i="1"/>
  <c r="S3410" i="1"/>
  <c r="Q3411" i="1"/>
  <c r="S3411" i="1"/>
  <c r="Q3412" i="1"/>
  <c r="Q3413" i="1"/>
  <c r="S3413" i="1"/>
  <c r="Q3414" i="1"/>
  <c r="S3414" i="1"/>
  <c r="Q3415" i="1"/>
  <c r="S3415" i="1"/>
  <c r="Q3416" i="1"/>
  <c r="Q3417" i="1"/>
  <c r="S3417" i="1"/>
  <c r="Q3418" i="1"/>
  <c r="S3418" i="1"/>
  <c r="Q3419" i="1"/>
  <c r="S3419" i="1"/>
  <c r="Q3420" i="1"/>
  <c r="Q3421" i="1"/>
  <c r="S3421" i="1"/>
  <c r="Q3422" i="1"/>
  <c r="S3422" i="1"/>
  <c r="Q3423" i="1"/>
  <c r="S3423" i="1"/>
  <c r="Q3424" i="1"/>
  <c r="Q3425" i="1"/>
  <c r="S3425" i="1"/>
  <c r="Q3426" i="1"/>
  <c r="S3426" i="1"/>
  <c r="Q3427" i="1"/>
  <c r="S3427" i="1"/>
  <c r="Q3428" i="1"/>
  <c r="Q3429" i="1"/>
  <c r="S3429" i="1"/>
  <c r="Q3430" i="1"/>
  <c r="S3430" i="1"/>
  <c r="Q3431" i="1"/>
  <c r="S3431" i="1"/>
  <c r="Q3432" i="1"/>
  <c r="Q3433" i="1"/>
  <c r="S3433" i="1"/>
  <c r="Q3434" i="1"/>
  <c r="S3434" i="1"/>
  <c r="Q3435" i="1"/>
  <c r="S3435" i="1"/>
  <c r="Q3436" i="1"/>
  <c r="Q3437" i="1"/>
  <c r="S3437" i="1"/>
  <c r="Q3438" i="1"/>
  <c r="S3438" i="1"/>
  <c r="Q3439" i="1"/>
  <c r="S3439" i="1"/>
  <c r="Q3440" i="1"/>
  <c r="Q3441" i="1"/>
  <c r="S3441" i="1"/>
  <c r="Q3442" i="1"/>
  <c r="S3442" i="1"/>
  <c r="Q3443" i="1"/>
  <c r="S3443" i="1"/>
  <c r="Q3444" i="1"/>
  <c r="Q3445" i="1"/>
  <c r="S3445" i="1"/>
  <c r="Q3446" i="1"/>
  <c r="S3446" i="1"/>
  <c r="Q3447" i="1"/>
  <c r="S3447" i="1"/>
  <c r="Q3448" i="1"/>
  <c r="Q3449" i="1"/>
  <c r="S3449" i="1"/>
  <c r="Q3450" i="1"/>
  <c r="S3450" i="1"/>
  <c r="Q3451" i="1"/>
  <c r="S3451" i="1"/>
  <c r="Q3452" i="1"/>
  <c r="Q3453" i="1"/>
  <c r="S3453" i="1"/>
  <c r="Q3454" i="1"/>
  <c r="S3454" i="1"/>
  <c r="Q3455" i="1"/>
  <c r="S3455" i="1"/>
  <c r="Q3456" i="1"/>
  <c r="Q3457" i="1"/>
  <c r="S3457" i="1"/>
  <c r="Q3458" i="1"/>
  <c r="S3458" i="1"/>
  <c r="Q3459" i="1"/>
  <c r="S3459" i="1"/>
  <c r="Q3460" i="1"/>
  <c r="Q3461" i="1"/>
  <c r="S3461" i="1"/>
  <c r="Q3462" i="1"/>
  <c r="S3462" i="1"/>
  <c r="Q3463" i="1"/>
  <c r="S3463" i="1"/>
  <c r="Q3464" i="1"/>
  <c r="Q3465" i="1"/>
  <c r="S3465" i="1"/>
  <c r="Q3466" i="1"/>
  <c r="S3466" i="1"/>
  <c r="Q3467" i="1"/>
  <c r="S3467" i="1"/>
  <c r="Q3468" i="1"/>
  <c r="Q3469" i="1"/>
  <c r="S3469" i="1"/>
  <c r="Q3470" i="1"/>
  <c r="S3470" i="1"/>
  <c r="Q3471" i="1"/>
  <c r="S3471" i="1"/>
  <c r="Q3472" i="1"/>
  <c r="Q3473" i="1"/>
  <c r="S3473" i="1"/>
  <c r="Q3474" i="1"/>
  <c r="S3474" i="1"/>
  <c r="Q3475" i="1"/>
  <c r="S3475" i="1"/>
  <c r="Q3476" i="1"/>
  <c r="Q3477" i="1"/>
  <c r="S3477" i="1"/>
  <c r="Q3478" i="1"/>
  <c r="S3478" i="1"/>
  <c r="Q3479" i="1"/>
  <c r="S3479" i="1"/>
  <c r="Q3480" i="1"/>
  <c r="Q3481" i="1"/>
  <c r="S3481" i="1"/>
  <c r="Q3482" i="1"/>
  <c r="S3482" i="1"/>
  <c r="Q3483" i="1"/>
  <c r="S3483" i="1"/>
  <c r="Q3484" i="1"/>
  <c r="Q3485" i="1"/>
  <c r="S3485" i="1"/>
  <c r="Q3486" i="1"/>
  <c r="S3486" i="1"/>
  <c r="Q3487" i="1"/>
  <c r="S3487" i="1"/>
  <c r="Q3488" i="1"/>
  <c r="Q3489" i="1"/>
  <c r="S3489" i="1"/>
  <c r="Q3490" i="1"/>
  <c r="S3490" i="1"/>
  <c r="Q3491" i="1"/>
  <c r="S3491" i="1"/>
  <c r="Q3492" i="1"/>
  <c r="Q3493" i="1"/>
  <c r="S3493" i="1"/>
  <c r="Q3494" i="1"/>
  <c r="S3494" i="1"/>
  <c r="Q3495" i="1"/>
  <c r="S3495" i="1"/>
  <c r="Q3496" i="1"/>
  <c r="Q3497" i="1"/>
  <c r="S3497" i="1"/>
  <c r="Q3498" i="1"/>
  <c r="S3498" i="1"/>
  <c r="Q3499" i="1"/>
  <c r="S3499" i="1"/>
  <c r="Q3500" i="1"/>
  <c r="Q3501" i="1"/>
  <c r="S3501" i="1"/>
  <c r="Q3502" i="1"/>
  <c r="S3502" i="1"/>
  <c r="Q3503" i="1"/>
  <c r="S3503" i="1"/>
  <c r="Q3504" i="1"/>
  <c r="Q3505" i="1"/>
  <c r="S3505" i="1"/>
  <c r="Q3506" i="1"/>
  <c r="S3506" i="1"/>
  <c r="Q3507" i="1"/>
  <c r="S3507" i="1"/>
  <c r="Q3508" i="1"/>
  <c r="Q3509" i="1"/>
  <c r="S3509" i="1"/>
  <c r="Q3510" i="1"/>
  <c r="S3510" i="1"/>
  <c r="Q3511" i="1"/>
  <c r="S3511" i="1"/>
  <c r="Q3512" i="1"/>
  <c r="Q3513" i="1"/>
  <c r="S3513" i="1"/>
  <c r="Q3514" i="1"/>
  <c r="S3514" i="1"/>
  <c r="Q3515" i="1"/>
  <c r="S3515" i="1"/>
  <c r="Q3516" i="1"/>
  <c r="Q3517" i="1"/>
  <c r="S3517" i="1"/>
  <c r="Q3518" i="1"/>
  <c r="S3518" i="1"/>
  <c r="Q3519" i="1"/>
  <c r="S3519" i="1"/>
  <c r="Q3520" i="1"/>
  <c r="Q3521" i="1"/>
  <c r="S3521" i="1"/>
  <c r="Q3522" i="1"/>
  <c r="S3522" i="1"/>
  <c r="Q3523" i="1"/>
  <c r="S3523" i="1"/>
  <c r="Q3524" i="1"/>
  <c r="Q3525" i="1"/>
  <c r="S3525" i="1"/>
  <c r="Q3526" i="1"/>
  <c r="S3526" i="1"/>
  <c r="Q3527" i="1"/>
  <c r="S3527" i="1"/>
  <c r="Q3528" i="1"/>
  <c r="Q3529" i="1"/>
  <c r="S3529" i="1"/>
  <c r="Q3530" i="1"/>
  <c r="S3530" i="1"/>
  <c r="Q3531" i="1"/>
  <c r="S3531" i="1"/>
  <c r="Q3532" i="1"/>
  <c r="Q3533" i="1"/>
  <c r="S3533" i="1"/>
  <c r="Q3534" i="1"/>
  <c r="S3534" i="1"/>
  <c r="Q3535" i="1"/>
  <c r="S3535" i="1"/>
  <c r="Q3536" i="1"/>
  <c r="Q3537" i="1"/>
  <c r="S3537" i="1"/>
  <c r="Q3538" i="1"/>
  <c r="S3538" i="1"/>
  <c r="Q3539" i="1"/>
  <c r="S3539" i="1"/>
  <c r="Q3540" i="1"/>
  <c r="Q3541" i="1"/>
  <c r="S3541" i="1"/>
  <c r="Q3542" i="1"/>
  <c r="S3542" i="1"/>
  <c r="Q3543" i="1"/>
  <c r="S3543" i="1"/>
  <c r="Q3544" i="1"/>
  <c r="Q3545" i="1"/>
  <c r="S3545" i="1"/>
  <c r="Q3546" i="1"/>
  <c r="S3546" i="1"/>
  <c r="Q3547" i="1"/>
  <c r="S3547" i="1"/>
  <c r="Q3548" i="1"/>
  <c r="Q3549" i="1"/>
  <c r="S3549" i="1"/>
  <c r="Q3550" i="1"/>
  <c r="S3550" i="1"/>
  <c r="Q3551" i="1"/>
  <c r="S3551" i="1"/>
  <c r="Q3552" i="1"/>
  <c r="Q3553" i="1"/>
  <c r="S3553" i="1"/>
  <c r="Q3554" i="1"/>
  <c r="S3554" i="1"/>
  <c r="Q3555" i="1"/>
  <c r="S3555" i="1"/>
  <c r="Q3556" i="1"/>
  <c r="Q3557" i="1"/>
  <c r="S3557" i="1"/>
  <c r="Q3558" i="1"/>
  <c r="S3558" i="1"/>
  <c r="Q3559" i="1"/>
  <c r="S3559" i="1"/>
  <c r="Q3560" i="1"/>
  <c r="Q3561" i="1"/>
  <c r="S3561" i="1"/>
  <c r="Q3562" i="1"/>
  <c r="S3562" i="1"/>
  <c r="Q3563" i="1"/>
  <c r="S3563" i="1"/>
  <c r="Q3564" i="1"/>
  <c r="Q3565" i="1"/>
  <c r="S3565" i="1"/>
  <c r="Q3566" i="1"/>
  <c r="S3566" i="1"/>
  <c r="Q3567" i="1"/>
  <c r="S3567" i="1"/>
  <c r="Q3568" i="1"/>
  <c r="Q3569" i="1"/>
  <c r="S3569" i="1"/>
  <c r="Q3570" i="1"/>
  <c r="S3570" i="1"/>
  <c r="Q3571" i="1"/>
  <c r="S3571" i="1"/>
  <c r="Q3572" i="1"/>
  <c r="Q3573" i="1"/>
  <c r="S3573" i="1"/>
  <c r="Q3574" i="1"/>
  <c r="S3574" i="1"/>
  <c r="Q3575" i="1"/>
  <c r="S3575" i="1"/>
  <c r="Q3576" i="1"/>
  <c r="Q3577" i="1"/>
  <c r="S3577" i="1"/>
  <c r="Q3578" i="1"/>
  <c r="S3578" i="1"/>
  <c r="Q3579" i="1"/>
  <c r="S3579" i="1"/>
  <c r="Q3580" i="1"/>
  <c r="Q3581" i="1"/>
  <c r="S3581" i="1"/>
  <c r="Q3582" i="1"/>
  <c r="S3582" i="1"/>
  <c r="Q3583" i="1"/>
  <c r="S3583" i="1"/>
  <c r="Q3584" i="1"/>
  <c r="Q3585" i="1"/>
  <c r="S3585" i="1"/>
  <c r="Q3586" i="1"/>
  <c r="S3586" i="1"/>
  <c r="Q3587" i="1"/>
  <c r="S3587" i="1"/>
  <c r="Q3588" i="1"/>
  <c r="Q3589" i="1"/>
  <c r="S3589" i="1"/>
  <c r="Q3590" i="1"/>
  <c r="S3590" i="1"/>
  <c r="Q3591" i="1"/>
  <c r="S3591" i="1"/>
  <c r="Q3592" i="1"/>
  <c r="Q3593" i="1"/>
  <c r="S3593" i="1"/>
  <c r="Q3594" i="1"/>
  <c r="S3594" i="1"/>
  <c r="Q3595" i="1"/>
  <c r="S3595" i="1"/>
  <c r="Q3596" i="1"/>
  <c r="Q3597" i="1"/>
  <c r="S3597" i="1"/>
  <c r="Q3598" i="1"/>
  <c r="S3598" i="1"/>
  <c r="Q3599" i="1"/>
  <c r="S3599" i="1"/>
  <c r="Q3600" i="1"/>
  <c r="Q3601" i="1"/>
  <c r="S3601" i="1"/>
  <c r="Q3602" i="1"/>
  <c r="S3602" i="1"/>
  <c r="Q3603" i="1"/>
  <c r="S3603" i="1"/>
  <c r="Q3604" i="1"/>
  <c r="Q3605" i="1"/>
  <c r="S3605" i="1"/>
  <c r="Q3606" i="1"/>
  <c r="S3606" i="1"/>
  <c r="Q3607" i="1"/>
  <c r="S3607" i="1"/>
  <c r="Q3608" i="1"/>
  <c r="Q3609" i="1"/>
  <c r="S3609" i="1"/>
  <c r="Q3610" i="1"/>
  <c r="S3610" i="1"/>
  <c r="Q3611" i="1"/>
  <c r="S3611" i="1"/>
  <c r="Q3612" i="1"/>
  <c r="Q3613" i="1"/>
  <c r="S3613" i="1"/>
  <c r="Q3614" i="1"/>
  <c r="S3614" i="1"/>
  <c r="Q3615" i="1"/>
  <c r="S3615" i="1"/>
  <c r="Q3616" i="1"/>
  <c r="Q3617" i="1"/>
  <c r="S3617" i="1"/>
  <c r="Q3618" i="1"/>
  <c r="S3618" i="1"/>
  <c r="Q3619" i="1"/>
  <c r="S3619" i="1"/>
  <c r="Q3620" i="1"/>
  <c r="Q3621" i="1"/>
  <c r="S3621" i="1"/>
  <c r="Q3622" i="1"/>
  <c r="S3622" i="1"/>
  <c r="Q3623" i="1"/>
  <c r="S3623" i="1"/>
  <c r="Q3624" i="1"/>
  <c r="Q3625" i="1"/>
  <c r="S3625" i="1"/>
  <c r="Q3626" i="1"/>
  <c r="S3626" i="1"/>
  <c r="Q3627" i="1"/>
  <c r="S3627" i="1"/>
  <c r="Q3628" i="1"/>
  <c r="Q3629" i="1"/>
  <c r="S3629" i="1"/>
  <c r="Q3630" i="1"/>
  <c r="S3630" i="1"/>
  <c r="Q3631" i="1"/>
  <c r="S3631" i="1"/>
  <c r="Q3632" i="1"/>
  <c r="Q3633" i="1"/>
  <c r="S3633" i="1"/>
  <c r="Q3634" i="1"/>
  <c r="S3634" i="1"/>
  <c r="Q3635" i="1"/>
  <c r="S3635" i="1"/>
  <c r="Q3636" i="1"/>
  <c r="Q3637" i="1"/>
  <c r="S3637" i="1"/>
  <c r="Q3638" i="1"/>
  <c r="S3638" i="1"/>
  <c r="Q3639" i="1"/>
  <c r="S3639" i="1"/>
  <c r="Q3640" i="1"/>
  <c r="Q3641" i="1"/>
  <c r="S3641" i="1"/>
  <c r="Q3642" i="1"/>
  <c r="S3642" i="1"/>
  <c r="Q3643" i="1"/>
  <c r="S3643" i="1"/>
  <c r="Q3644" i="1"/>
  <c r="Q3645" i="1"/>
  <c r="S3645" i="1"/>
  <c r="Q3646" i="1"/>
  <c r="S3646" i="1"/>
  <c r="Q3647" i="1"/>
  <c r="S3647" i="1"/>
  <c r="Q3648" i="1"/>
  <c r="Q3649" i="1"/>
  <c r="S3649" i="1"/>
  <c r="Q3650" i="1"/>
  <c r="S3650" i="1"/>
  <c r="Q3651" i="1"/>
  <c r="S3651" i="1"/>
  <c r="Q3652" i="1"/>
  <c r="Q3653" i="1"/>
  <c r="S3653" i="1"/>
  <c r="Q3654" i="1"/>
  <c r="S3654" i="1"/>
  <c r="Q3655" i="1"/>
  <c r="S3655" i="1"/>
  <c r="Q3656" i="1"/>
  <c r="Q3657" i="1"/>
  <c r="S3657" i="1"/>
  <c r="Q3658" i="1"/>
  <c r="S3658" i="1"/>
  <c r="Q3659" i="1"/>
  <c r="S3659" i="1"/>
  <c r="Q3660" i="1"/>
  <c r="Q3661" i="1"/>
  <c r="S3661" i="1"/>
  <c r="Q3662" i="1"/>
  <c r="S3662" i="1"/>
  <c r="Q3663" i="1"/>
  <c r="S3663" i="1"/>
  <c r="Q3664" i="1"/>
  <c r="Q3665" i="1"/>
  <c r="S3665" i="1"/>
  <c r="Q3666" i="1"/>
  <c r="S3666" i="1"/>
  <c r="Q3667" i="1"/>
  <c r="S3667" i="1"/>
  <c r="Q3668" i="1"/>
  <c r="Q3669" i="1"/>
  <c r="S3669" i="1"/>
  <c r="Q3670" i="1"/>
  <c r="S3670" i="1"/>
  <c r="Q3671" i="1"/>
  <c r="S3671" i="1"/>
  <c r="Q3672" i="1"/>
  <c r="Q3673" i="1"/>
  <c r="S3673" i="1"/>
  <c r="Q3674" i="1"/>
  <c r="S3674" i="1"/>
  <c r="Q3675" i="1"/>
  <c r="S3675" i="1"/>
  <c r="Q3676" i="1"/>
  <c r="Q3677" i="1"/>
  <c r="S3677" i="1"/>
  <c r="Q3678" i="1"/>
  <c r="S3678" i="1"/>
  <c r="Q3679" i="1"/>
  <c r="S3679" i="1"/>
  <c r="Q3680" i="1"/>
  <c r="Q3681" i="1"/>
  <c r="S3681" i="1"/>
  <c r="Q3682" i="1"/>
  <c r="S3682" i="1"/>
  <c r="Q3683" i="1"/>
  <c r="S3683" i="1"/>
  <c r="Q3684" i="1"/>
  <c r="Q3685" i="1"/>
  <c r="S3685" i="1"/>
  <c r="Q3686" i="1"/>
  <c r="S3686" i="1"/>
  <c r="Q3687" i="1"/>
  <c r="S3687" i="1"/>
  <c r="Q3688" i="1"/>
  <c r="Q3689" i="1"/>
  <c r="S3689" i="1"/>
  <c r="Q3690" i="1"/>
  <c r="S3690" i="1"/>
  <c r="Q3691" i="1"/>
  <c r="S3691" i="1"/>
  <c r="Q3692" i="1"/>
  <c r="Q3693" i="1"/>
  <c r="S3693" i="1"/>
  <c r="Q3694" i="1"/>
  <c r="S3694" i="1"/>
  <c r="Q3695" i="1"/>
  <c r="S3695" i="1"/>
  <c r="Q3696" i="1"/>
  <c r="Q3697" i="1"/>
  <c r="S3697" i="1"/>
  <c r="Q3698" i="1"/>
  <c r="S3698" i="1"/>
  <c r="Q3699" i="1"/>
  <c r="S3699" i="1"/>
  <c r="Q3700" i="1"/>
  <c r="Q3701" i="1"/>
  <c r="S3701" i="1"/>
  <c r="Q3702" i="1"/>
  <c r="S3702" i="1"/>
  <c r="Q3703" i="1"/>
  <c r="S3703" i="1"/>
  <c r="Q3704" i="1"/>
  <c r="Q3705" i="1"/>
  <c r="S3705" i="1"/>
  <c r="Q3706" i="1"/>
  <c r="S3706" i="1"/>
  <c r="Q3707" i="1"/>
  <c r="S3707" i="1"/>
  <c r="Q3708" i="1"/>
  <c r="Q3709" i="1"/>
  <c r="S3709" i="1"/>
  <c r="Q3710" i="1"/>
  <c r="S3710" i="1"/>
  <c r="Q3711" i="1"/>
  <c r="S3711" i="1"/>
  <c r="Q3712" i="1"/>
  <c r="Q3713" i="1"/>
  <c r="S3713" i="1"/>
  <c r="Q3714" i="1"/>
  <c r="S3714" i="1"/>
  <c r="Q3715" i="1"/>
  <c r="S3715" i="1"/>
  <c r="Q3716" i="1"/>
  <c r="Q3717" i="1"/>
  <c r="S3717" i="1"/>
  <c r="Q3718" i="1"/>
  <c r="S3718" i="1"/>
  <c r="Q3719" i="1"/>
  <c r="S3719" i="1"/>
  <c r="Q3720" i="1"/>
  <c r="Q3721" i="1"/>
  <c r="S3721" i="1"/>
  <c r="Q3722" i="1"/>
  <c r="S3722" i="1"/>
  <c r="Q3723" i="1"/>
  <c r="S3723" i="1"/>
  <c r="Q3724" i="1"/>
  <c r="Q3725" i="1"/>
  <c r="S3725" i="1"/>
  <c r="Q3726" i="1"/>
  <c r="S3726" i="1"/>
  <c r="Q3727" i="1"/>
  <c r="S3727" i="1"/>
  <c r="Q3728" i="1"/>
  <c r="Q3729" i="1"/>
  <c r="S3729" i="1"/>
  <c r="Q3730" i="1"/>
  <c r="S3730" i="1"/>
  <c r="Q3731" i="1"/>
  <c r="S3731" i="1"/>
  <c r="Q3732" i="1"/>
  <c r="Q3733" i="1"/>
  <c r="S3733" i="1"/>
  <c r="Q3734" i="1"/>
  <c r="S3734" i="1"/>
  <c r="Q3735" i="1"/>
  <c r="S3735" i="1"/>
  <c r="Q3736" i="1"/>
  <c r="Q3737" i="1"/>
  <c r="S3737" i="1"/>
  <c r="Q3738" i="1"/>
  <c r="S3738" i="1"/>
  <c r="Q3739" i="1"/>
  <c r="S3739" i="1"/>
  <c r="Q3740" i="1"/>
  <c r="Q3741" i="1"/>
  <c r="S3741" i="1"/>
  <c r="Q3742" i="1"/>
  <c r="S3742" i="1"/>
  <c r="Q3743" i="1"/>
  <c r="S3743" i="1"/>
  <c r="Q3744" i="1"/>
  <c r="Q3745" i="1"/>
  <c r="S3745" i="1"/>
  <c r="Q3746" i="1"/>
  <c r="S3746" i="1"/>
  <c r="Q3747" i="1"/>
  <c r="S3747" i="1"/>
  <c r="Q3748" i="1"/>
  <c r="Q3749" i="1"/>
  <c r="S3749" i="1"/>
  <c r="Q3750" i="1"/>
  <c r="S3750" i="1"/>
  <c r="Q3751" i="1"/>
  <c r="S3751" i="1"/>
  <c r="Q3752" i="1"/>
  <c r="Q3753" i="1"/>
  <c r="S3753" i="1"/>
  <c r="Q3754" i="1"/>
  <c r="S3754" i="1"/>
  <c r="Q3755" i="1"/>
  <c r="S3755" i="1"/>
  <c r="Q3756" i="1"/>
  <c r="Q3757" i="1"/>
  <c r="S3757" i="1"/>
  <c r="Q3758" i="1"/>
  <c r="S3758" i="1"/>
  <c r="Q3759" i="1"/>
  <c r="S3759" i="1"/>
  <c r="Q3760" i="1"/>
  <c r="Q3761" i="1"/>
  <c r="S3761" i="1"/>
  <c r="Q3762" i="1"/>
  <c r="S3762" i="1"/>
  <c r="Q3763" i="1"/>
  <c r="S3763" i="1"/>
  <c r="Q3764" i="1"/>
  <c r="Q3765" i="1"/>
  <c r="S3765" i="1"/>
  <c r="Q3766" i="1"/>
  <c r="S3766" i="1"/>
  <c r="Q3767" i="1"/>
  <c r="S3767" i="1"/>
  <c r="Q3768" i="1"/>
  <c r="Q3769" i="1"/>
  <c r="S3769" i="1"/>
  <c r="Q3770" i="1"/>
  <c r="S3770" i="1"/>
  <c r="Q3771" i="1"/>
  <c r="S3771" i="1"/>
  <c r="Q3772" i="1"/>
  <c r="Q3773" i="1"/>
  <c r="S3773" i="1"/>
  <c r="Q3774" i="1"/>
  <c r="S3774" i="1"/>
  <c r="Q3775" i="1"/>
  <c r="S3775" i="1"/>
  <c r="Q3776" i="1"/>
  <c r="Q3777" i="1"/>
  <c r="S3777" i="1"/>
  <c r="Q3778" i="1"/>
  <c r="S3778" i="1"/>
  <c r="Q3779" i="1"/>
  <c r="S3779" i="1"/>
  <c r="Q3780" i="1"/>
  <c r="Q3781" i="1"/>
  <c r="S3781" i="1"/>
  <c r="Q3782" i="1"/>
  <c r="S3782" i="1"/>
  <c r="Q3783" i="1"/>
  <c r="S3783" i="1"/>
  <c r="Q3784" i="1"/>
  <c r="Q3785" i="1"/>
  <c r="S3785" i="1"/>
  <c r="Q3786" i="1"/>
  <c r="S3786" i="1"/>
  <c r="Q3787" i="1"/>
  <c r="S3787" i="1"/>
  <c r="Q3788" i="1"/>
  <c r="Q3789" i="1"/>
  <c r="S3789" i="1"/>
  <c r="Q3790" i="1"/>
  <c r="S3790" i="1"/>
  <c r="Q3791" i="1"/>
  <c r="S3791" i="1"/>
  <c r="Q3792" i="1"/>
  <c r="Q3793" i="1"/>
  <c r="S3793" i="1"/>
  <c r="Q3794" i="1"/>
  <c r="S3794" i="1"/>
  <c r="Q3795" i="1"/>
  <c r="S3795" i="1"/>
  <c r="Q3796" i="1"/>
  <c r="Q3797" i="1"/>
  <c r="S3797" i="1"/>
  <c r="Q3798" i="1"/>
  <c r="S3798" i="1"/>
  <c r="Q3799" i="1"/>
  <c r="S3799" i="1"/>
  <c r="Q3800" i="1"/>
  <c r="Q3801" i="1"/>
  <c r="S3801" i="1"/>
  <c r="Q3802" i="1"/>
  <c r="S3802" i="1"/>
  <c r="Q3803" i="1"/>
  <c r="S3803" i="1"/>
  <c r="Q3804" i="1"/>
  <c r="Q3805" i="1"/>
  <c r="S3805" i="1"/>
  <c r="Q3806" i="1"/>
  <c r="S3806" i="1"/>
  <c r="Q3807" i="1"/>
  <c r="S3807" i="1"/>
  <c r="Q3808" i="1"/>
  <c r="Q3809" i="1"/>
  <c r="S3809" i="1"/>
  <c r="Q3810" i="1"/>
  <c r="S3810" i="1"/>
  <c r="Q3811" i="1"/>
  <c r="S3811" i="1"/>
  <c r="Q3812" i="1"/>
  <c r="Q3813" i="1"/>
  <c r="S3813" i="1"/>
  <c r="Q3814" i="1"/>
  <c r="S3814" i="1"/>
  <c r="Q3815" i="1"/>
  <c r="S3815" i="1"/>
  <c r="Q3816" i="1"/>
  <c r="Q3817" i="1"/>
  <c r="S3817" i="1"/>
  <c r="Q3818" i="1"/>
  <c r="S3818" i="1"/>
  <c r="Q3819" i="1"/>
  <c r="S3819" i="1"/>
  <c r="Q3820" i="1"/>
  <c r="Q3821" i="1"/>
  <c r="S3821" i="1"/>
  <c r="Q3822" i="1"/>
  <c r="S3822" i="1"/>
  <c r="Q3823" i="1"/>
  <c r="S3823" i="1"/>
  <c r="Q3824" i="1"/>
  <c r="Q3825" i="1"/>
  <c r="S3825" i="1"/>
  <c r="Q3826" i="1"/>
  <c r="S3826" i="1"/>
  <c r="Q3827" i="1"/>
  <c r="S3827" i="1"/>
  <c r="Q3828" i="1"/>
  <c r="Q3829" i="1"/>
  <c r="S3829" i="1"/>
  <c r="Q3830" i="1"/>
  <c r="S3830" i="1"/>
  <c r="Q3831" i="1"/>
  <c r="S3831" i="1"/>
  <c r="Q3832" i="1"/>
  <c r="Q3833" i="1"/>
  <c r="S3833" i="1"/>
  <c r="Q3834" i="1"/>
  <c r="S3834" i="1"/>
  <c r="Q3835" i="1"/>
  <c r="S3835" i="1"/>
  <c r="Q3836" i="1"/>
  <c r="Q3837" i="1"/>
  <c r="S3837" i="1"/>
  <c r="Q3838" i="1"/>
  <c r="S3838" i="1"/>
  <c r="Q3839" i="1"/>
  <c r="S3839" i="1"/>
  <c r="Q3840" i="1"/>
  <c r="Q3841" i="1"/>
  <c r="S3841" i="1"/>
  <c r="Q3842" i="1"/>
  <c r="S3842" i="1"/>
  <c r="Q3843" i="1"/>
  <c r="S3843" i="1"/>
  <c r="Q3844" i="1"/>
  <c r="Q3845" i="1"/>
  <c r="S3845" i="1"/>
  <c r="Q3846" i="1"/>
  <c r="S3846" i="1"/>
  <c r="Q3847" i="1"/>
  <c r="S3847" i="1"/>
  <c r="Q3848" i="1"/>
  <c r="Q3849" i="1"/>
  <c r="S3849" i="1"/>
  <c r="Q3850" i="1"/>
  <c r="S3850" i="1"/>
  <c r="Q3851" i="1"/>
  <c r="S3851" i="1"/>
  <c r="Q3852" i="1"/>
  <c r="Q3853" i="1"/>
  <c r="S3853" i="1"/>
  <c r="Q3854" i="1"/>
  <c r="S3854" i="1"/>
  <c r="Q3855" i="1"/>
  <c r="S3855" i="1"/>
  <c r="Q3856" i="1"/>
  <c r="Q3857" i="1"/>
  <c r="S3857" i="1"/>
  <c r="Q3858" i="1"/>
  <c r="S3858" i="1"/>
  <c r="Q3859" i="1"/>
  <c r="S3859" i="1"/>
  <c r="Q3860" i="1"/>
  <c r="Q3861" i="1"/>
  <c r="S3861" i="1"/>
  <c r="Q3862" i="1"/>
  <c r="S3862" i="1"/>
  <c r="Q3863" i="1"/>
  <c r="S3863" i="1"/>
  <c r="Q3864" i="1"/>
  <c r="Q3865" i="1"/>
  <c r="S3865" i="1"/>
  <c r="Q3866" i="1"/>
  <c r="S3866" i="1"/>
  <c r="Q3867" i="1"/>
  <c r="S3867" i="1"/>
  <c r="Q3868" i="1"/>
  <c r="Q3869" i="1"/>
  <c r="S3869" i="1"/>
  <c r="Q3870" i="1"/>
  <c r="S3870" i="1"/>
  <c r="Q3871" i="1"/>
  <c r="S3871" i="1"/>
  <c r="Q3872" i="1"/>
  <c r="Q3873" i="1"/>
  <c r="S3873" i="1"/>
  <c r="Q3874" i="1"/>
  <c r="S3874" i="1"/>
  <c r="Q3875" i="1"/>
  <c r="S3875" i="1"/>
  <c r="Q3876" i="1"/>
  <c r="Q3877" i="1"/>
  <c r="S3877" i="1"/>
  <c r="Q3878" i="1"/>
  <c r="S3878" i="1"/>
  <c r="Q3879" i="1"/>
  <c r="S3879" i="1"/>
  <c r="Q3880" i="1"/>
  <c r="Q3881" i="1"/>
  <c r="S3881" i="1"/>
  <c r="Q3882" i="1"/>
  <c r="S3882" i="1"/>
  <c r="Q3883" i="1"/>
  <c r="S3883" i="1"/>
  <c r="Q3884" i="1"/>
  <c r="Q3885" i="1"/>
  <c r="S3885" i="1"/>
  <c r="Q3886" i="1"/>
  <c r="S3886" i="1"/>
  <c r="Q3887" i="1"/>
  <c r="S3887" i="1"/>
  <c r="Q3888" i="1"/>
  <c r="Q3889" i="1"/>
  <c r="S3889" i="1"/>
  <c r="Q3890" i="1"/>
  <c r="S3890" i="1"/>
  <c r="Q3891" i="1"/>
  <c r="S3891" i="1"/>
  <c r="Q3892" i="1"/>
  <c r="Q3893" i="1"/>
  <c r="S3893" i="1"/>
  <c r="Q3894" i="1"/>
  <c r="S3894" i="1"/>
  <c r="Q3895" i="1"/>
  <c r="S3895" i="1"/>
  <c r="Q3896" i="1"/>
  <c r="Q3897" i="1"/>
  <c r="S3897" i="1"/>
  <c r="Q3898" i="1"/>
  <c r="S3898" i="1"/>
  <c r="Q3899" i="1"/>
  <c r="S3899" i="1"/>
  <c r="Q3900" i="1"/>
  <c r="Q3901" i="1"/>
  <c r="S3901" i="1"/>
  <c r="Q3902" i="1"/>
  <c r="S3902" i="1"/>
  <c r="Q3903" i="1"/>
  <c r="S3903" i="1"/>
  <c r="Q3904" i="1"/>
  <c r="Q3905" i="1"/>
  <c r="S3905" i="1"/>
  <c r="Q3906" i="1"/>
  <c r="S3906" i="1"/>
  <c r="Q3907" i="1"/>
  <c r="S3907" i="1"/>
  <c r="Q3908" i="1"/>
  <c r="Q3909" i="1"/>
  <c r="S3909" i="1"/>
  <c r="Q3910" i="1"/>
  <c r="S3910" i="1"/>
  <c r="Q3911" i="1"/>
  <c r="S3911" i="1"/>
  <c r="Q3912" i="1"/>
  <c r="Q3913" i="1"/>
  <c r="S3913" i="1"/>
  <c r="Q3914" i="1"/>
  <c r="S3914" i="1"/>
  <c r="Q3915" i="1"/>
  <c r="S3915" i="1"/>
  <c r="Q3916" i="1"/>
  <c r="Q3917" i="1"/>
  <c r="S3917" i="1"/>
  <c r="Q3918" i="1"/>
  <c r="S3918" i="1"/>
  <c r="Q3919" i="1"/>
  <c r="S3919" i="1"/>
  <c r="Q3920" i="1"/>
  <c r="Q3921" i="1"/>
  <c r="S3921" i="1"/>
  <c r="Q3922" i="1"/>
  <c r="S3922" i="1"/>
  <c r="Q3923" i="1"/>
  <c r="S3923" i="1"/>
  <c r="Q3924" i="1"/>
  <c r="Q3925" i="1"/>
  <c r="S3925" i="1"/>
  <c r="Q3926" i="1"/>
  <c r="S3926" i="1"/>
  <c r="Q3927" i="1"/>
  <c r="S3927" i="1"/>
  <c r="Q3928" i="1"/>
  <c r="Q3929" i="1"/>
  <c r="S3929" i="1"/>
  <c r="Q3930" i="1"/>
  <c r="S3930" i="1"/>
  <c r="Q3931" i="1"/>
  <c r="S3931" i="1"/>
  <c r="Q3932" i="1"/>
  <c r="Q3933" i="1"/>
  <c r="S3933" i="1"/>
  <c r="Q3934" i="1"/>
  <c r="S3934" i="1"/>
  <c r="Q3935" i="1"/>
  <c r="S3935" i="1"/>
  <c r="Q3936" i="1"/>
  <c r="Q3937" i="1"/>
  <c r="S3937" i="1"/>
  <c r="Q3938" i="1"/>
  <c r="S3938" i="1"/>
  <c r="Q3939" i="1"/>
  <c r="S3939" i="1"/>
  <c r="Q3940" i="1"/>
  <c r="Q3941" i="1"/>
  <c r="S3941" i="1"/>
  <c r="Q3942" i="1"/>
  <c r="S3942" i="1"/>
  <c r="Q3943" i="1"/>
  <c r="S3943" i="1"/>
  <c r="Q3944" i="1"/>
  <c r="Q3945" i="1"/>
  <c r="S3945" i="1"/>
  <c r="Q3946" i="1"/>
  <c r="S3946" i="1"/>
  <c r="Q3947" i="1"/>
  <c r="S3947" i="1"/>
  <c r="Q3948" i="1"/>
  <c r="Q3949" i="1"/>
  <c r="S3949" i="1"/>
  <c r="Q3950" i="1"/>
  <c r="S3950" i="1"/>
  <c r="Q3951" i="1"/>
  <c r="S3951" i="1"/>
  <c r="Q3952" i="1"/>
  <c r="Q3953" i="1"/>
  <c r="S3953" i="1"/>
  <c r="Q3954" i="1"/>
  <c r="S3954" i="1"/>
  <c r="Q3955" i="1"/>
  <c r="S3955" i="1"/>
  <c r="Q3956" i="1"/>
  <c r="Q3957" i="1"/>
  <c r="S3957" i="1"/>
  <c r="Q3958" i="1"/>
  <c r="S3958" i="1"/>
  <c r="Q3959" i="1"/>
  <c r="S3959" i="1"/>
  <c r="Q3960" i="1"/>
  <c r="Q3961" i="1"/>
  <c r="S3961" i="1"/>
  <c r="Q3962" i="1"/>
  <c r="S3962" i="1"/>
  <c r="Q3963" i="1"/>
  <c r="S3963" i="1"/>
  <c r="Q3964" i="1"/>
  <c r="Q3965" i="1"/>
  <c r="S3965" i="1"/>
  <c r="Q3966" i="1"/>
  <c r="S3966" i="1"/>
  <c r="Q3967" i="1"/>
  <c r="S3967" i="1"/>
  <c r="Q3968" i="1"/>
  <c r="Q3969" i="1"/>
  <c r="S3969" i="1"/>
  <c r="Q3970" i="1"/>
  <c r="S3970" i="1"/>
  <c r="Q3971" i="1"/>
  <c r="S3971" i="1"/>
  <c r="Q3972" i="1"/>
  <c r="Q3973" i="1"/>
  <c r="S3973" i="1"/>
  <c r="Q3974" i="1"/>
  <c r="S3974" i="1"/>
  <c r="Q3975" i="1"/>
  <c r="S3975" i="1"/>
  <c r="Q3976" i="1"/>
  <c r="Q3977" i="1"/>
  <c r="S3977" i="1"/>
  <c r="Q3978" i="1"/>
  <c r="S3978" i="1"/>
  <c r="Q3979" i="1"/>
  <c r="S3979" i="1"/>
  <c r="Q3980" i="1"/>
  <c r="Q3981" i="1"/>
  <c r="S3981" i="1"/>
  <c r="Q3982" i="1"/>
  <c r="S3982" i="1"/>
  <c r="Q3983" i="1"/>
  <c r="S3983" i="1"/>
  <c r="Q3984" i="1"/>
  <c r="Q3985" i="1"/>
  <c r="S3985" i="1"/>
  <c r="Q3986" i="1"/>
  <c r="S3986" i="1"/>
  <c r="Q3987" i="1"/>
  <c r="S3987" i="1"/>
  <c r="Q3988" i="1"/>
  <c r="Q3989" i="1"/>
  <c r="S3989" i="1"/>
  <c r="Q3990" i="1"/>
  <c r="S3990" i="1"/>
  <c r="Q3991" i="1"/>
  <c r="S3991" i="1"/>
  <c r="Q3992" i="1"/>
  <c r="Q3993" i="1"/>
  <c r="S3993" i="1"/>
  <c r="Q3994" i="1"/>
  <c r="S3994" i="1"/>
  <c r="Q3995" i="1"/>
  <c r="S3995" i="1"/>
  <c r="Q3996" i="1"/>
  <c r="Q3997" i="1"/>
  <c r="S3997" i="1"/>
  <c r="Q3998" i="1"/>
  <c r="S3998" i="1"/>
  <c r="Q3999" i="1"/>
  <c r="S3999" i="1"/>
  <c r="Q4000" i="1"/>
  <c r="Q4001" i="1"/>
  <c r="S4001" i="1"/>
  <c r="Q4002" i="1"/>
  <c r="S4002" i="1"/>
  <c r="Q4003" i="1"/>
  <c r="S4003" i="1"/>
  <c r="Q4004" i="1"/>
  <c r="Q4005" i="1"/>
  <c r="S4005" i="1"/>
  <c r="Q4006" i="1"/>
  <c r="S4006" i="1"/>
  <c r="Q4007" i="1"/>
  <c r="S4007" i="1"/>
  <c r="Q4008" i="1"/>
  <c r="Q4009" i="1"/>
  <c r="S4009" i="1"/>
  <c r="Q4010" i="1"/>
  <c r="S4010" i="1"/>
  <c r="Q4011" i="1"/>
  <c r="S4011" i="1"/>
  <c r="Q4012" i="1"/>
  <c r="Q4013" i="1"/>
  <c r="S4013" i="1"/>
  <c r="Q4014" i="1"/>
  <c r="S4014" i="1"/>
  <c r="Q4015" i="1"/>
  <c r="S4015" i="1"/>
  <c r="Q4016" i="1"/>
  <c r="Q4017" i="1"/>
  <c r="S4017" i="1"/>
  <c r="Q4018" i="1"/>
  <c r="S4018" i="1"/>
  <c r="Q4019" i="1"/>
  <c r="S4019" i="1"/>
  <c r="Q4020" i="1"/>
  <c r="Q4021" i="1"/>
  <c r="S4021" i="1"/>
  <c r="Q4022" i="1"/>
  <c r="S4022" i="1"/>
  <c r="Q4023" i="1"/>
  <c r="S4023" i="1"/>
  <c r="Q4024" i="1"/>
  <c r="Q4025" i="1"/>
  <c r="S4025" i="1"/>
  <c r="Q4026" i="1"/>
  <c r="S4026" i="1"/>
  <c r="Q4027" i="1"/>
  <c r="S4027" i="1"/>
  <c r="Q4028" i="1"/>
  <c r="Q4029" i="1"/>
  <c r="S4029" i="1"/>
  <c r="Q4030" i="1"/>
  <c r="S4030" i="1"/>
  <c r="Q4031" i="1"/>
  <c r="S4031" i="1"/>
  <c r="Q4032" i="1"/>
  <c r="Q4033" i="1"/>
  <c r="S4033" i="1"/>
  <c r="Q4034" i="1"/>
  <c r="S4034" i="1"/>
  <c r="Q4035" i="1"/>
  <c r="S4035" i="1"/>
  <c r="Q4036" i="1"/>
  <c r="Q4037" i="1"/>
  <c r="S4037" i="1"/>
  <c r="Q4038" i="1"/>
  <c r="S4038" i="1"/>
  <c r="Q4039" i="1"/>
  <c r="S4039" i="1"/>
  <c r="Q4040" i="1"/>
  <c r="Q4041" i="1"/>
  <c r="S4041" i="1"/>
  <c r="Q4042" i="1"/>
  <c r="S4042" i="1"/>
  <c r="Q4043" i="1"/>
  <c r="S4043" i="1"/>
  <c r="Q4044" i="1"/>
  <c r="Q4045" i="1"/>
  <c r="S4045" i="1"/>
  <c r="Q4046" i="1"/>
  <c r="S4046" i="1"/>
  <c r="Q4047" i="1"/>
  <c r="S4047" i="1"/>
  <c r="Q4048" i="1"/>
  <c r="Q4049" i="1"/>
  <c r="S4049" i="1"/>
  <c r="Q4050" i="1"/>
  <c r="S4050" i="1"/>
  <c r="Q4051" i="1"/>
  <c r="S4051" i="1"/>
  <c r="Q4052" i="1"/>
  <c r="Q4053" i="1"/>
  <c r="S4053" i="1"/>
  <c r="Q4054" i="1"/>
  <c r="S4054" i="1"/>
  <c r="Q4055" i="1"/>
  <c r="S4055" i="1"/>
  <c r="Q4056" i="1"/>
  <c r="Q4057" i="1"/>
  <c r="S4057" i="1"/>
  <c r="Q4058" i="1"/>
  <c r="S4058" i="1"/>
  <c r="Q4059" i="1"/>
  <c r="S4059" i="1"/>
  <c r="Q4060" i="1"/>
  <c r="Q4061" i="1"/>
  <c r="S4061" i="1"/>
  <c r="Q4062" i="1"/>
  <c r="S4062" i="1"/>
  <c r="Q4063" i="1"/>
  <c r="S4063" i="1"/>
  <c r="Q4064" i="1"/>
  <c r="Q4065" i="1"/>
  <c r="S4065" i="1"/>
  <c r="Q4066" i="1"/>
  <c r="S4066" i="1"/>
  <c r="Q4067" i="1"/>
  <c r="S4067" i="1"/>
  <c r="Q4068" i="1"/>
  <c r="Q4069" i="1"/>
  <c r="S4069" i="1"/>
  <c r="Q4070" i="1"/>
  <c r="S4070" i="1"/>
  <c r="Q4071" i="1"/>
  <c r="S4071" i="1"/>
  <c r="Q4072" i="1"/>
  <c r="Q4073" i="1"/>
  <c r="S4073" i="1"/>
  <c r="Q4074" i="1"/>
  <c r="S4074" i="1"/>
  <c r="Q4075" i="1"/>
  <c r="S4075" i="1"/>
  <c r="Q4076" i="1"/>
  <c r="Q4077" i="1"/>
  <c r="S4077" i="1"/>
  <c r="Q4078" i="1"/>
  <c r="S4078" i="1"/>
  <c r="Q4079" i="1"/>
  <c r="S4079" i="1"/>
  <c r="Q4080" i="1"/>
  <c r="Q4081" i="1"/>
  <c r="S4081" i="1"/>
  <c r="Q4082" i="1"/>
  <c r="S4082" i="1"/>
  <c r="Q4083" i="1"/>
  <c r="S4083" i="1"/>
  <c r="Q4084" i="1"/>
  <c r="Q4085" i="1"/>
  <c r="S4085" i="1"/>
  <c r="Q4086" i="1"/>
  <c r="S4086" i="1"/>
  <c r="Q4087" i="1"/>
  <c r="S4087" i="1"/>
  <c r="Q4088" i="1"/>
  <c r="Q4089" i="1"/>
  <c r="S4089" i="1"/>
  <c r="Q4090" i="1"/>
  <c r="S4090" i="1"/>
  <c r="Q4091" i="1"/>
  <c r="S4091" i="1"/>
  <c r="Q4092" i="1"/>
  <c r="Q4093" i="1"/>
  <c r="S4093" i="1"/>
  <c r="Q4094" i="1"/>
  <c r="S4094" i="1"/>
  <c r="Q4095" i="1"/>
  <c r="S4095" i="1"/>
  <c r="Q4096" i="1"/>
  <c r="Q4097" i="1"/>
  <c r="S4097" i="1"/>
  <c r="Q4098" i="1"/>
  <c r="S4098" i="1"/>
  <c r="Q4099" i="1"/>
  <c r="S4099" i="1"/>
  <c r="Q4100" i="1"/>
  <c r="Q4101" i="1"/>
  <c r="S4101" i="1"/>
  <c r="Q4102" i="1"/>
  <c r="S4102" i="1"/>
  <c r="Q4103" i="1"/>
  <c r="S4103" i="1"/>
  <c r="Q4104" i="1"/>
  <c r="Q4105" i="1"/>
  <c r="S4105" i="1"/>
  <c r="Q4106" i="1"/>
  <c r="S4106" i="1"/>
  <c r="Q4107" i="1"/>
  <c r="S4107" i="1"/>
  <c r="Q4108" i="1"/>
  <c r="Q4109" i="1"/>
  <c r="S4109" i="1"/>
  <c r="Q4110" i="1"/>
  <c r="S4110" i="1"/>
  <c r="Q4111" i="1"/>
  <c r="S4111" i="1"/>
  <c r="Q4112" i="1"/>
  <c r="Q4113" i="1"/>
  <c r="S4113" i="1"/>
  <c r="Q4114" i="1"/>
  <c r="S4114" i="1"/>
  <c r="Q4115" i="1"/>
  <c r="S4115" i="1"/>
  <c r="Q4116" i="1"/>
  <c r="Q4117" i="1"/>
  <c r="S4117" i="1"/>
  <c r="Q4118" i="1"/>
  <c r="S4118" i="1"/>
  <c r="Q4119" i="1"/>
  <c r="S4119" i="1"/>
  <c r="Q4120" i="1"/>
  <c r="Q4121" i="1"/>
  <c r="S4121" i="1"/>
  <c r="Q4122" i="1"/>
  <c r="S4122" i="1"/>
  <c r="Q4123" i="1"/>
  <c r="S4123" i="1"/>
  <c r="Q4124" i="1"/>
  <c r="Q4125" i="1"/>
  <c r="S4125" i="1"/>
  <c r="Q4126" i="1"/>
  <c r="S4126" i="1"/>
  <c r="Q4127" i="1"/>
  <c r="S4127" i="1"/>
  <c r="Q4128" i="1"/>
  <c r="Q4129" i="1"/>
  <c r="S4129" i="1"/>
  <c r="Q4130" i="1"/>
  <c r="S4130" i="1"/>
  <c r="Q4131" i="1"/>
  <c r="S4131" i="1"/>
  <c r="Q4132" i="1"/>
  <c r="Q4133" i="1"/>
  <c r="S4133" i="1"/>
  <c r="Q4134" i="1"/>
  <c r="S4134" i="1"/>
  <c r="Q4135" i="1"/>
  <c r="S4135" i="1"/>
  <c r="Q4136" i="1"/>
  <c r="Q4137" i="1"/>
  <c r="S4137" i="1"/>
  <c r="Q4138" i="1"/>
  <c r="S4138" i="1"/>
  <c r="Q4139" i="1"/>
  <c r="S4139" i="1"/>
  <c r="Q4140" i="1"/>
  <c r="Q4141" i="1"/>
  <c r="S4141" i="1"/>
  <c r="Q4142" i="1"/>
  <c r="S4142" i="1"/>
  <c r="Q4143" i="1"/>
  <c r="S4143" i="1"/>
  <c r="Q4144" i="1"/>
  <c r="Q4145" i="1"/>
  <c r="S4145" i="1"/>
  <c r="Q4146" i="1"/>
  <c r="S4146" i="1"/>
  <c r="Q4147" i="1"/>
  <c r="S4147" i="1"/>
  <c r="Q4148" i="1"/>
  <c r="Q4149" i="1"/>
  <c r="S4149" i="1"/>
  <c r="Q4150" i="1"/>
  <c r="S4150" i="1"/>
  <c r="Q4151" i="1"/>
  <c r="S4151" i="1"/>
  <c r="Q4152" i="1"/>
  <c r="Q4153" i="1"/>
  <c r="S4153" i="1"/>
  <c r="Q4154" i="1"/>
  <c r="S4154" i="1"/>
  <c r="Q4155" i="1"/>
  <c r="S4155" i="1"/>
  <c r="Q4156" i="1"/>
  <c r="Q4157" i="1"/>
  <c r="S4157" i="1"/>
  <c r="Q4158" i="1"/>
  <c r="S4158" i="1"/>
  <c r="Q4159" i="1"/>
  <c r="S4159" i="1"/>
  <c r="Q4160" i="1"/>
  <c r="Q4161" i="1"/>
  <c r="S4161" i="1"/>
  <c r="Q4162" i="1"/>
  <c r="S4162" i="1"/>
  <c r="Q4163" i="1"/>
  <c r="S4163" i="1"/>
  <c r="Q4164" i="1"/>
  <c r="Q4165" i="1"/>
  <c r="S4165" i="1"/>
  <c r="Q4166" i="1"/>
  <c r="S4166" i="1"/>
  <c r="Q4167" i="1"/>
  <c r="S4167" i="1"/>
  <c r="Q4168" i="1"/>
  <c r="Q4169" i="1"/>
  <c r="S4169" i="1"/>
  <c r="Q4170" i="1"/>
  <c r="S4170" i="1"/>
  <c r="Q4171" i="1"/>
  <c r="S4171" i="1"/>
  <c r="Q4172" i="1"/>
  <c r="Q4173" i="1"/>
  <c r="S4173" i="1"/>
  <c r="Q4174" i="1"/>
  <c r="S4174" i="1"/>
  <c r="Q4175" i="1"/>
  <c r="S4175" i="1"/>
  <c r="Q4176" i="1"/>
  <c r="Q4177" i="1"/>
  <c r="S4177" i="1"/>
  <c r="Q4178" i="1"/>
  <c r="S4178" i="1"/>
  <c r="Q4179" i="1"/>
  <c r="S4179" i="1"/>
  <c r="Q4180" i="1"/>
  <c r="Q4181" i="1"/>
  <c r="S4181" i="1"/>
  <c r="Q4182" i="1"/>
  <c r="S4182" i="1"/>
  <c r="Q4183" i="1"/>
  <c r="S4183" i="1"/>
  <c r="Q4184" i="1"/>
  <c r="Q4185" i="1"/>
  <c r="S4185" i="1"/>
  <c r="Q4186" i="1"/>
  <c r="S4186" i="1"/>
  <c r="Q4187" i="1"/>
  <c r="S4187" i="1"/>
  <c r="Q4188" i="1"/>
  <c r="Q4189" i="1"/>
  <c r="S4189" i="1"/>
  <c r="Q4190" i="1"/>
  <c r="S4190" i="1"/>
  <c r="Q4191" i="1"/>
  <c r="S4191" i="1"/>
  <c r="Q4192" i="1"/>
  <c r="Q4193" i="1"/>
  <c r="S4193" i="1"/>
  <c r="Q4194" i="1"/>
  <c r="S4194" i="1"/>
  <c r="Q4195" i="1"/>
  <c r="S4195" i="1"/>
  <c r="Q4196" i="1"/>
  <c r="Q4197" i="1"/>
  <c r="S4197" i="1"/>
  <c r="Q4198" i="1"/>
  <c r="S4198" i="1"/>
  <c r="Q4199" i="1"/>
  <c r="S4199" i="1"/>
  <c r="Q4200" i="1"/>
  <c r="Q4201" i="1"/>
  <c r="S4201" i="1"/>
  <c r="Q4202" i="1"/>
  <c r="S4202" i="1"/>
  <c r="Q4203" i="1"/>
  <c r="S4203" i="1"/>
  <c r="Q4204" i="1"/>
  <c r="Q4205" i="1"/>
  <c r="S4205" i="1"/>
  <c r="Q4206" i="1"/>
  <c r="S4206" i="1"/>
  <c r="Q4207" i="1"/>
  <c r="S4207" i="1"/>
  <c r="Q4208" i="1"/>
  <c r="Q4209" i="1"/>
  <c r="S4209" i="1"/>
  <c r="Q4210" i="1"/>
  <c r="S4210" i="1"/>
  <c r="Q4211" i="1"/>
  <c r="S4211" i="1"/>
  <c r="Q4212" i="1"/>
  <c r="Q4213" i="1"/>
  <c r="S4213" i="1"/>
  <c r="Q4214" i="1"/>
  <c r="S4214" i="1"/>
  <c r="Q4215" i="1"/>
  <c r="S4215" i="1"/>
  <c r="Q4216" i="1"/>
  <c r="Q4217" i="1"/>
  <c r="S4217" i="1"/>
  <c r="Q4218" i="1"/>
  <c r="S4218" i="1"/>
  <c r="Q4219" i="1"/>
  <c r="S4219" i="1"/>
  <c r="Q4220" i="1"/>
  <c r="Q4221" i="1"/>
  <c r="S4221" i="1"/>
  <c r="Q4222" i="1"/>
  <c r="S4222" i="1"/>
  <c r="Q4223" i="1"/>
  <c r="S4223" i="1"/>
  <c r="Q4224" i="1"/>
  <c r="Q4225" i="1"/>
  <c r="S4225" i="1"/>
  <c r="Q4226" i="1"/>
  <c r="S4226" i="1"/>
  <c r="Q4227" i="1"/>
  <c r="S4227" i="1"/>
  <c r="Q4228" i="1"/>
  <c r="Q4229" i="1"/>
  <c r="S4229" i="1"/>
  <c r="Q4230" i="1"/>
  <c r="S4230" i="1"/>
  <c r="Q4231" i="1"/>
  <c r="S4231" i="1"/>
  <c r="Q4232" i="1"/>
  <c r="Q4233" i="1"/>
  <c r="S4233" i="1"/>
  <c r="Q4234" i="1"/>
  <c r="S4234" i="1"/>
  <c r="Q4235" i="1"/>
  <c r="S4235" i="1"/>
  <c r="Q4236" i="1"/>
  <c r="Q4237" i="1"/>
  <c r="S4237" i="1"/>
  <c r="Q4238" i="1"/>
  <c r="S4238" i="1"/>
  <c r="Q4239" i="1"/>
  <c r="S4239" i="1"/>
  <c r="Q4240" i="1"/>
  <c r="Q4241" i="1"/>
  <c r="S4241" i="1"/>
  <c r="Q4242" i="1"/>
  <c r="S4242" i="1"/>
  <c r="Q4243" i="1"/>
  <c r="S4243" i="1"/>
  <c r="Q4244" i="1"/>
  <c r="Q4245" i="1"/>
  <c r="S4245" i="1"/>
  <c r="Q4246" i="1"/>
  <c r="S4246" i="1"/>
  <c r="Q4247" i="1"/>
  <c r="S4247" i="1"/>
  <c r="Q4248" i="1"/>
  <c r="Q4249" i="1"/>
  <c r="S4249" i="1"/>
  <c r="Q4250" i="1"/>
  <c r="S4250" i="1"/>
  <c r="Q4251" i="1"/>
  <c r="S4251" i="1"/>
  <c r="Q4252" i="1"/>
  <c r="Q4253" i="1"/>
  <c r="S4253" i="1"/>
  <c r="Q4254" i="1"/>
  <c r="S4254" i="1"/>
  <c r="Q4255" i="1"/>
  <c r="S4255" i="1"/>
  <c r="Q4256" i="1"/>
  <c r="Q4257" i="1"/>
  <c r="S4257" i="1"/>
  <c r="Q4258" i="1"/>
  <c r="S4258" i="1"/>
  <c r="Q4259" i="1"/>
  <c r="S4259" i="1"/>
  <c r="Q4260" i="1"/>
  <c r="Q4261" i="1"/>
  <c r="S4261" i="1"/>
  <c r="Q4262" i="1"/>
  <c r="S4262" i="1"/>
  <c r="Q4263" i="1"/>
  <c r="S4263" i="1"/>
  <c r="Q4264" i="1"/>
  <c r="Q4265" i="1"/>
  <c r="S4265" i="1"/>
  <c r="Q4266" i="1"/>
  <c r="S4266" i="1"/>
  <c r="Q4267" i="1"/>
  <c r="S4267" i="1"/>
  <c r="Q4268" i="1"/>
  <c r="Q4269" i="1"/>
  <c r="S4269" i="1"/>
  <c r="Q4270" i="1"/>
  <c r="S4270" i="1"/>
  <c r="Q4271" i="1"/>
  <c r="S4271" i="1"/>
  <c r="Q4272" i="1"/>
  <c r="Q4273" i="1"/>
  <c r="S4273" i="1"/>
  <c r="Q4274" i="1"/>
  <c r="S4274" i="1"/>
  <c r="Q4275" i="1"/>
  <c r="S4275" i="1"/>
  <c r="Q4276" i="1"/>
  <c r="Q4277" i="1"/>
  <c r="S4277" i="1"/>
  <c r="Q4278" i="1"/>
  <c r="S4278" i="1"/>
  <c r="Q4279" i="1"/>
  <c r="S4279" i="1"/>
  <c r="Q4280" i="1"/>
  <c r="Q4281" i="1"/>
  <c r="S4281" i="1"/>
  <c r="Q4282" i="1"/>
  <c r="S4282" i="1"/>
  <c r="Q4283" i="1"/>
  <c r="S4283" i="1"/>
  <c r="Q4284" i="1"/>
  <c r="Q4285" i="1"/>
  <c r="S4285" i="1"/>
  <c r="Q4286" i="1"/>
  <c r="S4286" i="1"/>
  <c r="Q4287" i="1"/>
  <c r="S4287" i="1"/>
  <c r="Q4288" i="1"/>
  <c r="Q4289" i="1"/>
  <c r="S4289" i="1"/>
  <c r="Q4290" i="1"/>
  <c r="S4290" i="1"/>
  <c r="Q4291" i="1"/>
  <c r="S4291" i="1"/>
  <c r="Q4292" i="1"/>
  <c r="Q4293" i="1"/>
  <c r="S4293" i="1"/>
  <c r="Q4294" i="1"/>
  <c r="S4294" i="1"/>
  <c r="Q4295" i="1"/>
  <c r="S4295" i="1"/>
  <c r="Q4296" i="1"/>
  <c r="Q4297" i="1"/>
  <c r="S4297" i="1"/>
  <c r="Q4298" i="1"/>
  <c r="S4298" i="1"/>
  <c r="Q4299" i="1"/>
  <c r="S4299" i="1"/>
  <c r="Q4300" i="1"/>
  <c r="Q4301" i="1"/>
  <c r="S4301" i="1"/>
  <c r="Q4302" i="1"/>
  <c r="S4302" i="1"/>
  <c r="Q4303" i="1"/>
  <c r="S4303" i="1"/>
  <c r="Q4304" i="1"/>
  <c r="Q4305" i="1"/>
  <c r="S4305" i="1"/>
  <c r="Q4306" i="1"/>
  <c r="S4306" i="1"/>
  <c r="Q4307" i="1"/>
  <c r="S4307" i="1"/>
  <c r="Q4308" i="1"/>
  <c r="Q4309" i="1"/>
  <c r="S4309" i="1"/>
  <c r="Q4310" i="1"/>
  <c r="S4310" i="1"/>
  <c r="Q4311" i="1"/>
  <c r="S4311" i="1"/>
  <c r="Q4312" i="1"/>
  <c r="Q4313" i="1"/>
  <c r="S4313" i="1"/>
  <c r="Q4314" i="1"/>
  <c r="S4314" i="1"/>
  <c r="Q4315" i="1"/>
  <c r="S4315" i="1"/>
  <c r="Q4316" i="1"/>
  <c r="Q4317" i="1"/>
  <c r="S4317" i="1"/>
  <c r="Q4318" i="1"/>
  <c r="S4318" i="1"/>
  <c r="Q4319" i="1"/>
  <c r="S4319" i="1"/>
  <c r="Q4320" i="1"/>
  <c r="Q4321" i="1"/>
  <c r="S4321" i="1"/>
  <c r="Q4322" i="1"/>
  <c r="S4322" i="1"/>
  <c r="Q4323" i="1"/>
  <c r="S4323" i="1"/>
  <c r="Q4324" i="1"/>
  <c r="Q4325" i="1"/>
  <c r="S4325" i="1"/>
  <c r="Q4326" i="1"/>
  <c r="S4326" i="1"/>
  <c r="Q4327" i="1"/>
  <c r="S4327" i="1"/>
  <c r="Q4328" i="1"/>
  <c r="Q4329" i="1"/>
  <c r="S4329" i="1"/>
  <c r="Q4330" i="1"/>
  <c r="S4330" i="1"/>
  <c r="Q4331" i="1"/>
  <c r="S4331" i="1"/>
  <c r="Q4332" i="1"/>
  <c r="Q4333" i="1"/>
  <c r="S4333" i="1"/>
  <c r="Q4334" i="1"/>
  <c r="S4334" i="1"/>
  <c r="Q4335" i="1"/>
  <c r="S4335" i="1"/>
  <c r="Q4336" i="1"/>
  <c r="Q4337" i="1"/>
  <c r="S4337" i="1"/>
  <c r="Q4338" i="1"/>
  <c r="S4338" i="1"/>
  <c r="Q4339" i="1"/>
  <c r="S4339" i="1"/>
  <c r="Q4340" i="1"/>
  <c r="Q4341" i="1"/>
  <c r="S4341" i="1"/>
  <c r="Q4342" i="1"/>
  <c r="S4342" i="1"/>
  <c r="Q4343" i="1"/>
  <c r="S4343" i="1"/>
  <c r="Q4344" i="1"/>
  <c r="Q4345" i="1"/>
  <c r="S4345" i="1"/>
  <c r="Q4346" i="1"/>
  <c r="S4346" i="1"/>
  <c r="Q4347" i="1"/>
  <c r="S4347" i="1"/>
  <c r="Q4348" i="1"/>
  <c r="Q4349" i="1"/>
  <c r="S4349" i="1"/>
  <c r="Q4350" i="1"/>
  <c r="S4350" i="1"/>
  <c r="Q4351" i="1"/>
  <c r="S4351" i="1"/>
  <c r="Q4352" i="1"/>
  <c r="Q4353" i="1"/>
  <c r="S4353" i="1"/>
  <c r="Q4354" i="1"/>
  <c r="S4354" i="1"/>
  <c r="Q4355" i="1"/>
  <c r="S4355" i="1"/>
  <c r="Q4356" i="1"/>
  <c r="Q4357" i="1"/>
  <c r="S4357" i="1"/>
  <c r="Q4358" i="1"/>
  <c r="S4358" i="1"/>
  <c r="Q4359" i="1"/>
  <c r="S4359" i="1"/>
  <c r="Q4360" i="1"/>
  <c r="Q4361" i="1"/>
  <c r="S4361" i="1"/>
  <c r="Q4362" i="1"/>
  <c r="S4362" i="1"/>
  <c r="Q4363" i="1"/>
  <c r="S4363" i="1"/>
  <c r="Q4364" i="1"/>
  <c r="Q4365" i="1"/>
  <c r="S4365" i="1"/>
  <c r="Q4366" i="1"/>
  <c r="S4366" i="1"/>
  <c r="Q4367" i="1"/>
  <c r="S4367" i="1"/>
  <c r="Q4368" i="1"/>
  <c r="Q4369" i="1"/>
  <c r="S4369" i="1"/>
  <c r="Q4370" i="1"/>
  <c r="S4370" i="1"/>
  <c r="Q4371" i="1"/>
  <c r="S4371" i="1"/>
  <c r="Q4372" i="1"/>
  <c r="Q4373" i="1"/>
  <c r="S4373" i="1"/>
  <c r="Q4374" i="1"/>
  <c r="S4374" i="1"/>
  <c r="Q4375" i="1"/>
  <c r="S4375" i="1"/>
  <c r="Q4376" i="1"/>
  <c r="Q4377" i="1"/>
  <c r="S4377" i="1"/>
  <c r="Q4378" i="1"/>
  <c r="S4378" i="1"/>
  <c r="Q4379" i="1"/>
  <c r="S4379" i="1"/>
  <c r="Q4380" i="1"/>
  <c r="Q4381" i="1"/>
  <c r="S4381" i="1"/>
  <c r="Q4382" i="1"/>
  <c r="S4382" i="1"/>
  <c r="Q4383" i="1"/>
  <c r="S4383" i="1"/>
  <c r="Q4384" i="1"/>
  <c r="Q4385" i="1"/>
  <c r="S4385" i="1"/>
  <c r="Q4386" i="1"/>
  <c r="S4386" i="1"/>
  <c r="Q4387" i="1"/>
  <c r="S4387" i="1"/>
  <c r="Q4388" i="1"/>
  <c r="Q4389" i="1"/>
  <c r="S4389" i="1"/>
  <c r="Q4390" i="1"/>
  <c r="S4390" i="1"/>
  <c r="Q4391" i="1"/>
  <c r="S4391" i="1"/>
  <c r="Q4392" i="1"/>
  <c r="Q4393" i="1"/>
  <c r="S4393" i="1"/>
  <c r="Q4394" i="1"/>
  <c r="S4394" i="1"/>
  <c r="Q4395" i="1"/>
  <c r="S4395" i="1"/>
  <c r="Q4396" i="1"/>
  <c r="Q4397" i="1"/>
  <c r="S4397" i="1"/>
  <c r="Q4398" i="1"/>
  <c r="S4398" i="1"/>
  <c r="Q4399" i="1"/>
  <c r="S4399" i="1"/>
  <c r="Q4400" i="1"/>
  <c r="Q4401" i="1"/>
  <c r="S4401" i="1"/>
  <c r="Q4402" i="1"/>
  <c r="S4402" i="1"/>
  <c r="Q4403" i="1"/>
  <c r="S4403" i="1"/>
  <c r="Q4404" i="1"/>
  <c r="Q4405" i="1"/>
  <c r="S4405" i="1"/>
  <c r="Q4406" i="1"/>
  <c r="S4406" i="1"/>
  <c r="Q4407" i="1"/>
  <c r="S4407" i="1"/>
  <c r="Q4408" i="1"/>
  <c r="Q4409" i="1"/>
  <c r="S4409" i="1"/>
  <c r="Q4410" i="1"/>
  <c r="S4410" i="1"/>
  <c r="Q4411" i="1"/>
  <c r="S4411" i="1"/>
  <c r="Q4412" i="1"/>
  <c r="Q4413" i="1"/>
  <c r="S4413" i="1"/>
  <c r="Q4414" i="1"/>
  <c r="S4414" i="1"/>
  <c r="Q4415" i="1"/>
  <c r="S4415" i="1"/>
  <c r="Q4416" i="1"/>
  <c r="Q4417" i="1"/>
  <c r="S4417" i="1"/>
  <c r="Q4418" i="1"/>
  <c r="S4418" i="1"/>
  <c r="Q4419" i="1"/>
  <c r="S4419" i="1"/>
  <c r="Q4420" i="1"/>
  <c r="Q4421" i="1"/>
  <c r="S4421" i="1"/>
  <c r="Q4422" i="1"/>
  <c r="S4422" i="1"/>
  <c r="Q4423" i="1"/>
  <c r="S4423" i="1"/>
  <c r="Q4424" i="1"/>
  <c r="Q4425" i="1"/>
  <c r="S4425" i="1"/>
  <c r="Q4426" i="1"/>
  <c r="S4426" i="1"/>
  <c r="Q4427" i="1"/>
  <c r="S4427" i="1"/>
  <c r="Q4428" i="1"/>
  <c r="Q4429" i="1"/>
  <c r="S4429" i="1"/>
  <c r="Q4430" i="1"/>
  <c r="S4430" i="1"/>
  <c r="Q4431" i="1"/>
  <c r="S4431" i="1"/>
  <c r="Q4432" i="1"/>
  <c r="Q4433" i="1"/>
  <c r="S4433" i="1"/>
  <c r="Q4434" i="1"/>
  <c r="S4434" i="1"/>
  <c r="Q4435" i="1"/>
  <c r="S4435" i="1"/>
  <c r="Q4436" i="1"/>
  <c r="Q4437" i="1"/>
  <c r="S4437" i="1"/>
  <c r="Q4438" i="1"/>
  <c r="S4438" i="1"/>
  <c r="Q4439" i="1"/>
  <c r="S4439" i="1"/>
  <c r="Q4440" i="1"/>
  <c r="Q4441" i="1"/>
  <c r="S4441" i="1"/>
  <c r="Q4442" i="1"/>
  <c r="S4442" i="1"/>
  <c r="Q4443" i="1"/>
  <c r="S4443" i="1"/>
  <c r="Q4444" i="1"/>
  <c r="Q4445" i="1"/>
  <c r="S4445" i="1"/>
  <c r="Q4446" i="1"/>
  <c r="S4446" i="1"/>
  <c r="Q4447" i="1"/>
  <c r="S4447" i="1"/>
  <c r="Q4448" i="1"/>
  <c r="Q4449" i="1"/>
  <c r="S4449" i="1"/>
  <c r="Q4450" i="1"/>
  <c r="S4450" i="1"/>
  <c r="Q4451" i="1"/>
  <c r="S4451" i="1"/>
  <c r="Q4452" i="1"/>
  <c r="Q4453" i="1"/>
  <c r="S4453" i="1"/>
  <c r="Q4454" i="1"/>
  <c r="S4454" i="1"/>
  <c r="Q4455" i="1"/>
  <c r="S4455" i="1"/>
  <c r="Q4456" i="1"/>
  <c r="Q4457" i="1"/>
  <c r="S4457" i="1"/>
  <c r="Q4458" i="1"/>
  <c r="S4458" i="1"/>
  <c r="Q4459" i="1"/>
  <c r="S4459" i="1"/>
  <c r="Q4460" i="1"/>
  <c r="Q4461" i="1"/>
  <c r="S4461" i="1"/>
  <c r="Q4462" i="1"/>
  <c r="S4462" i="1"/>
  <c r="Q4463" i="1"/>
  <c r="S4463" i="1"/>
  <c r="Q4464" i="1"/>
  <c r="Q4465" i="1"/>
  <c r="S4465" i="1"/>
  <c r="Q4466" i="1"/>
  <c r="S4466" i="1"/>
  <c r="Q4467" i="1"/>
  <c r="S4467" i="1"/>
  <c r="Q4468" i="1"/>
  <c r="Q4469" i="1"/>
  <c r="S4469" i="1"/>
  <c r="Q4470" i="1"/>
  <c r="S4470" i="1"/>
  <c r="Q4471" i="1"/>
  <c r="S4471" i="1"/>
  <c r="Q4472" i="1"/>
  <c r="Q4473" i="1"/>
  <c r="S4473" i="1"/>
  <c r="Q4474" i="1"/>
  <c r="S4474" i="1"/>
  <c r="Q4475" i="1"/>
  <c r="S4475" i="1"/>
  <c r="Q4476" i="1"/>
  <c r="S4476" i="1"/>
  <c r="Q4477" i="1"/>
  <c r="S4477" i="1"/>
  <c r="Q4478" i="1"/>
  <c r="S4478" i="1"/>
  <c r="Q4479" i="1"/>
  <c r="S4479" i="1"/>
  <c r="Q4480" i="1"/>
  <c r="Q4481" i="1"/>
  <c r="S4481" i="1"/>
  <c r="Q4482" i="1"/>
  <c r="S4482" i="1"/>
  <c r="Q4483" i="1"/>
  <c r="S4483" i="1"/>
  <c r="Q4484" i="1"/>
  <c r="S4484" i="1"/>
  <c r="Q4485" i="1"/>
  <c r="S4485" i="1"/>
  <c r="Q4486" i="1"/>
  <c r="S4486" i="1"/>
  <c r="Q4487" i="1"/>
  <c r="S4487" i="1"/>
  <c r="Q4488" i="1"/>
  <c r="Q4489" i="1"/>
  <c r="S4489" i="1"/>
  <c r="Q4490" i="1"/>
  <c r="S4490" i="1"/>
  <c r="Q4491" i="1"/>
  <c r="S4491" i="1"/>
  <c r="Q4492" i="1"/>
  <c r="S4492" i="1"/>
  <c r="Q4493" i="1"/>
  <c r="S4493" i="1"/>
  <c r="Q4494" i="1"/>
  <c r="S4494" i="1"/>
  <c r="Q4495" i="1"/>
  <c r="S4495" i="1"/>
  <c r="Q4496" i="1"/>
  <c r="Q4497" i="1"/>
  <c r="S4497" i="1"/>
  <c r="Q4498" i="1"/>
  <c r="S4498" i="1"/>
  <c r="Q4499" i="1"/>
  <c r="S4499" i="1"/>
  <c r="Q4500" i="1"/>
  <c r="S4500" i="1"/>
  <c r="Q4501" i="1"/>
  <c r="S4501" i="1"/>
  <c r="Q4502" i="1"/>
  <c r="S4502" i="1"/>
  <c r="Q4503" i="1"/>
  <c r="S4503" i="1"/>
  <c r="Q4504" i="1"/>
  <c r="Q4505" i="1"/>
  <c r="S4505" i="1"/>
  <c r="Q4506" i="1"/>
  <c r="S4506" i="1"/>
  <c r="Q4507" i="1"/>
  <c r="S4507" i="1"/>
  <c r="Q4508" i="1"/>
  <c r="S4508" i="1"/>
  <c r="Q4509" i="1"/>
  <c r="S4509" i="1"/>
  <c r="Q4510" i="1"/>
  <c r="S4510" i="1"/>
  <c r="Q4511" i="1"/>
  <c r="S4511" i="1"/>
  <c r="Q4512" i="1"/>
  <c r="Q4513" i="1"/>
  <c r="S4513" i="1"/>
  <c r="Q4514" i="1"/>
  <c r="S4514" i="1"/>
  <c r="Q4515" i="1"/>
  <c r="S4515" i="1"/>
  <c r="Q4516" i="1"/>
  <c r="S4516" i="1"/>
  <c r="Q4517" i="1"/>
  <c r="S4517" i="1"/>
  <c r="Q4518" i="1"/>
  <c r="S4518" i="1"/>
  <c r="Q4519" i="1"/>
  <c r="S4519" i="1"/>
  <c r="Q4520" i="1"/>
  <c r="Q4521" i="1"/>
  <c r="S4521" i="1"/>
  <c r="Q4522" i="1"/>
  <c r="S4522" i="1"/>
  <c r="Q4523" i="1"/>
  <c r="S4523" i="1"/>
  <c r="Q4524" i="1"/>
  <c r="S4524" i="1"/>
  <c r="Q4525" i="1"/>
  <c r="S4525" i="1"/>
  <c r="Q4526" i="1"/>
  <c r="S4526" i="1"/>
  <c r="Q4527" i="1"/>
  <c r="S4527" i="1"/>
  <c r="Q4528" i="1"/>
  <c r="Q4529" i="1"/>
  <c r="S4529" i="1"/>
  <c r="Q4530" i="1"/>
  <c r="S4530" i="1"/>
  <c r="Q4531" i="1"/>
  <c r="S4531" i="1"/>
  <c r="Q4532" i="1"/>
  <c r="S4532" i="1"/>
  <c r="Q4533" i="1"/>
  <c r="S4533" i="1"/>
  <c r="Q4534" i="1"/>
  <c r="S4534" i="1"/>
  <c r="Q4535" i="1"/>
  <c r="S4535" i="1"/>
  <c r="Q4536" i="1"/>
  <c r="Q4537" i="1"/>
  <c r="S4537" i="1"/>
  <c r="Q4538" i="1"/>
  <c r="S4538" i="1"/>
  <c r="Q4539" i="1"/>
  <c r="S4539" i="1"/>
  <c r="Q4540" i="1"/>
  <c r="S4540" i="1"/>
  <c r="Q4541" i="1"/>
  <c r="S4541" i="1"/>
  <c r="Q4542" i="1"/>
  <c r="S4542" i="1"/>
  <c r="Q4543" i="1"/>
  <c r="S4543" i="1"/>
  <c r="Q4544" i="1"/>
  <c r="Q4545" i="1"/>
  <c r="S4545" i="1"/>
  <c r="Q4546" i="1"/>
  <c r="S4546" i="1"/>
  <c r="Q4547" i="1"/>
  <c r="S4547" i="1"/>
  <c r="Q4548" i="1"/>
  <c r="S4548" i="1"/>
  <c r="Q4549" i="1"/>
  <c r="S4549" i="1"/>
  <c r="Q4550" i="1"/>
  <c r="S4550" i="1"/>
  <c r="Q4551" i="1"/>
  <c r="S4551" i="1"/>
  <c r="Q4552" i="1"/>
  <c r="Q4553" i="1"/>
  <c r="S4553" i="1"/>
  <c r="Q4554" i="1"/>
  <c r="S4554" i="1"/>
  <c r="Q4555" i="1"/>
  <c r="S4555" i="1"/>
  <c r="Q4556" i="1"/>
  <c r="S4556" i="1"/>
  <c r="Q4557" i="1"/>
  <c r="S4557" i="1"/>
  <c r="Q4558" i="1"/>
  <c r="S4558" i="1"/>
  <c r="Q4559" i="1"/>
  <c r="S4559" i="1"/>
  <c r="Q4560" i="1"/>
  <c r="Q4561" i="1"/>
  <c r="S4561" i="1"/>
  <c r="Q4562" i="1"/>
  <c r="S4562" i="1"/>
  <c r="Q4563" i="1"/>
  <c r="S4563" i="1"/>
  <c r="Q4564" i="1"/>
  <c r="S4564" i="1"/>
  <c r="Q4565" i="1"/>
  <c r="S4565" i="1"/>
  <c r="Q4566" i="1"/>
  <c r="S4566" i="1"/>
  <c r="Q4567" i="1"/>
  <c r="S4567" i="1"/>
  <c r="Q4568" i="1"/>
  <c r="Q4569" i="1"/>
  <c r="S4569" i="1"/>
  <c r="Q4570" i="1"/>
  <c r="S4570" i="1"/>
  <c r="Q4571" i="1"/>
  <c r="S4571" i="1"/>
  <c r="Q4572" i="1"/>
  <c r="S4572" i="1"/>
  <c r="Q4573" i="1"/>
  <c r="S4573" i="1"/>
  <c r="Q4574" i="1"/>
  <c r="S4574" i="1"/>
  <c r="Q4575" i="1"/>
  <c r="S4575" i="1"/>
  <c r="Q4576" i="1"/>
  <c r="Q4577" i="1"/>
  <c r="S4577" i="1"/>
  <c r="Q4578" i="1"/>
  <c r="S4578" i="1"/>
  <c r="Q4579" i="1"/>
  <c r="S4579" i="1"/>
  <c r="Q4580" i="1"/>
  <c r="S4580" i="1"/>
  <c r="Q4581" i="1"/>
  <c r="S4581" i="1"/>
  <c r="Q4582" i="1"/>
  <c r="S4582" i="1"/>
  <c r="Q4583" i="1"/>
  <c r="S4583" i="1"/>
  <c r="Q4584" i="1"/>
  <c r="Q4585" i="1"/>
  <c r="S4585" i="1"/>
  <c r="Q4586" i="1"/>
  <c r="S4586" i="1"/>
  <c r="Q4587" i="1"/>
  <c r="S4587" i="1"/>
  <c r="Q4588" i="1"/>
  <c r="S4588" i="1"/>
  <c r="Q4589" i="1"/>
  <c r="S4589" i="1"/>
  <c r="Q4590" i="1"/>
  <c r="S4590" i="1"/>
  <c r="Q4591" i="1"/>
  <c r="S4591" i="1"/>
  <c r="Q4592" i="1"/>
  <c r="Q4593" i="1"/>
  <c r="S4593" i="1"/>
  <c r="Q4594" i="1"/>
  <c r="S4594" i="1"/>
  <c r="Q4595" i="1"/>
  <c r="S4595" i="1"/>
  <c r="Q4596" i="1"/>
  <c r="S4596" i="1"/>
  <c r="Q4597" i="1"/>
  <c r="S4597" i="1"/>
  <c r="Q4598" i="1"/>
  <c r="S4598" i="1"/>
  <c r="Q4599" i="1"/>
  <c r="S4599" i="1"/>
  <c r="Q4600" i="1"/>
  <c r="Q4601" i="1"/>
  <c r="S4601" i="1"/>
  <c r="Q4602" i="1"/>
  <c r="S4602" i="1"/>
  <c r="Q4603" i="1"/>
  <c r="S4603" i="1"/>
  <c r="Q4604" i="1"/>
  <c r="S4604" i="1"/>
  <c r="Q4605" i="1"/>
  <c r="S4605" i="1"/>
  <c r="Q4606" i="1"/>
  <c r="S4606" i="1"/>
  <c r="Q4607" i="1"/>
  <c r="S4607" i="1"/>
  <c r="Q4608" i="1"/>
  <c r="Q4609" i="1"/>
  <c r="S4609" i="1"/>
  <c r="Q4610" i="1"/>
  <c r="S4610" i="1"/>
  <c r="Q4611" i="1"/>
  <c r="S4611" i="1"/>
  <c r="Q4612" i="1"/>
  <c r="S4612" i="1"/>
  <c r="Q4613" i="1"/>
  <c r="S4613" i="1"/>
  <c r="Q4614" i="1"/>
  <c r="S4614" i="1"/>
  <c r="Q4615" i="1"/>
  <c r="S4615" i="1"/>
  <c r="Q4616" i="1"/>
  <c r="Q4617" i="1"/>
  <c r="S4617" i="1"/>
  <c r="Q4618" i="1"/>
  <c r="S4618" i="1"/>
  <c r="Q4619" i="1"/>
  <c r="S4619" i="1"/>
  <c r="Q4620" i="1"/>
  <c r="S4620" i="1"/>
  <c r="Q4621" i="1"/>
  <c r="S4621" i="1"/>
  <c r="Q4622" i="1"/>
  <c r="S4622" i="1"/>
  <c r="Q4623" i="1"/>
  <c r="S4623" i="1"/>
  <c r="Q4624" i="1"/>
  <c r="Q4625" i="1"/>
  <c r="S4625" i="1"/>
  <c r="Q4626" i="1"/>
  <c r="S4626" i="1"/>
  <c r="Q4627" i="1"/>
  <c r="S4627" i="1"/>
  <c r="Q4628" i="1"/>
  <c r="S4628" i="1"/>
  <c r="Q4629" i="1"/>
  <c r="S4629" i="1"/>
  <c r="Q4630" i="1"/>
  <c r="S4630" i="1"/>
  <c r="Q4631" i="1"/>
  <c r="S4631" i="1"/>
  <c r="Q4632" i="1"/>
  <c r="Q4633" i="1"/>
  <c r="S4633" i="1"/>
  <c r="Q4634" i="1"/>
  <c r="S4634" i="1"/>
  <c r="Q4635" i="1"/>
  <c r="S4635" i="1"/>
  <c r="Q4636" i="1"/>
  <c r="S4636" i="1"/>
  <c r="Q4637" i="1"/>
  <c r="S4637" i="1"/>
  <c r="Q4638" i="1"/>
  <c r="S4638" i="1"/>
  <c r="Q4639" i="1"/>
  <c r="S4639" i="1"/>
  <c r="Q4640" i="1"/>
  <c r="Q4641" i="1"/>
  <c r="S4641" i="1"/>
  <c r="Q4642" i="1"/>
  <c r="S4642" i="1"/>
  <c r="Q4643" i="1"/>
  <c r="S4643" i="1"/>
  <c r="Q4644" i="1"/>
  <c r="S4644" i="1"/>
  <c r="Q4645" i="1"/>
  <c r="S4645" i="1"/>
  <c r="Q4646" i="1"/>
  <c r="S4646" i="1"/>
  <c r="Q4647" i="1"/>
  <c r="S4647" i="1"/>
  <c r="Q4648" i="1"/>
  <c r="Q4649" i="1"/>
  <c r="S4649" i="1"/>
  <c r="Q4650" i="1"/>
  <c r="S4650" i="1"/>
  <c r="Q4651" i="1"/>
  <c r="S4651" i="1"/>
  <c r="Q4652" i="1"/>
  <c r="S4652" i="1"/>
  <c r="Q4653" i="1"/>
  <c r="S4653" i="1"/>
  <c r="Q4654" i="1"/>
  <c r="S4654" i="1"/>
  <c r="Q4655" i="1"/>
  <c r="S4655" i="1"/>
  <c r="Q4656" i="1"/>
  <c r="Q4657" i="1"/>
  <c r="S4657" i="1"/>
  <c r="Q4658" i="1"/>
  <c r="S4658" i="1"/>
  <c r="Q4659" i="1"/>
  <c r="S4659" i="1"/>
  <c r="Q4660" i="1"/>
  <c r="S4660" i="1"/>
  <c r="Q4661" i="1"/>
  <c r="S4661" i="1"/>
  <c r="Q4662" i="1"/>
  <c r="S4662" i="1"/>
  <c r="Q4663" i="1"/>
  <c r="S4663" i="1"/>
  <c r="Q4664" i="1"/>
  <c r="Q4665" i="1"/>
  <c r="S4665" i="1"/>
  <c r="Q4666" i="1"/>
  <c r="S4666" i="1"/>
  <c r="Q4667" i="1"/>
  <c r="S4667" i="1"/>
  <c r="Q4668" i="1"/>
  <c r="S4668" i="1"/>
  <c r="Q4669" i="1"/>
  <c r="S4669" i="1"/>
  <c r="Q4670" i="1"/>
  <c r="S4670" i="1"/>
  <c r="Q4671" i="1"/>
  <c r="S4671" i="1"/>
  <c r="Q4672" i="1"/>
  <c r="Q4673" i="1"/>
  <c r="S4673" i="1"/>
  <c r="Q4674" i="1"/>
  <c r="S4674" i="1"/>
  <c r="Q4675" i="1"/>
  <c r="S4675" i="1"/>
  <c r="Q4676" i="1"/>
  <c r="S4676" i="1"/>
  <c r="Q4677" i="1"/>
  <c r="S4677" i="1"/>
  <c r="Q4678" i="1"/>
  <c r="S4678" i="1"/>
  <c r="Q4679" i="1"/>
  <c r="S4679" i="1"/>
  <c r="Q4680" i="1"/>
  <c r="Q4681" i="1"/>
  <c r="S4681" i="1"/>
  <c r="Q4682" i="1"/>
  <c r="S4682" i="1"/>
  <c r="Q4683" i="1"/>
  <c r="S4683" i="1"/>
  <c r="Q4684" i="1"/>
  <c r="S4684" i="1"/>
  <c r="Q4685" i="1"/>
  <c r="S4685" i="1"/>
  <c r="Q4686" i="1"/>
  <c r="S4686" i="1"/>
  <c r="Q4687" i="1"/>
  <c r="S4687" i="1"/>
  <c r="Q4688" i="1"/>
  <c r="Q4689" i="1"/>
  <c r="S4689" i="1"/>
  <c r="Q4690" i="1"/>
  <c r="S4690" i="1"/>
  <c r="Q4691" i="1"/>
  <c r="S4691" i="1"/>
  <c r="Q4692" i="1"/>
  <c r="S4692" i="1"/>
  <c r="Q4693" i="1"/>
  <c r="S4693" i="1"/>
  <c r="Q4694" i="1"/>
  <c r="S4694" i="1"/>
  <c r="Q4695" i="1"/>
  <c r="S4695" i="1"/>
  <c r="Q4696" i="1"/>
  <c r="Q4697" i="1"/>
  <c r="S4697" i="1"/>
  <c r="Q4698" i="1"/>
  <c r="S4698" i="1"/>
  <c r="Q4699" i="1"/>
  <c r="S4699" i="1"/>
  <c r="Q4700" i="1"/>
  <c r="S4700" i="1"/>
  <c r="Q4701" i="1"/>
  <c r="S4701" i="1"/>
  <c r="Q4702" i="1"/>
  <c r="S4702" i="1"/>
  <c r="Q4703" i="1"/>
  <c r="S4703" i="1"/>
  <c r="Q4704" i="1"/>
  <c r="Q4705" i="1"/>
  <c r="S4705" i="1"/>
  <c r="Q4706" i="1"/>
  <c r="S4706" i="1"/>
  <c r="Q4707" i="1"/>
  <c r="S4707" i="1"/>
  <c r="Q4708" i="1"/>
  <c r="S4708" i="1"/>
  <c r="Q4709" i="1"/>
  <c r="S4709" i="1"/>
  <c r="Q4710" i="1"/>
  <c r="S4710" i="1"/>
  <c r="Q4711" i="1"/>
  <c r="S4711" i="1"/>
  <c r="Q4712" i="1"/>
  <c r="Q4713" i="1"/>
  <c r="S4713" i="1"/>
  <c r="Q4714" i="1"/>
  <c r="S4714" i="1"/>
  <c r="Q4715" i="1"/>
  <c r="S4715" i="1"/>
  <c r="Q4716" i="1"/>
  <c r="S4716" i="1"/>
  <c r="Q4717" i="1"/>
  <c r="S4717" i="1"/>
  <c r="Q4718" i="1"/>
  <c r="S4718" i="1"/>
  <c r="Q4719" i="1"/>
  <c r="S4719" i="1"/>
  <c r="Q4720" i="1"/>
  <c r="Q4721" i="1"/>
  <c r="S4721" i="1"/>
  <c r="Q4722" i="1"/>
  <c r="S4722" i="1"/>
  <c r="Q4723" i="1"/>
  <c r="S4723" i="1"/>
  <c r="Q4724" i="1"/>
  <c r="S4724" i="1"/>
  <c r="Q4725" i="1"/>
  <c r="S4725" i="1"/>
  <c r="Q4726" i="1"/>
  <c r="S4726" i="1"/>
  <c r="Q4727" i="1"/>
  <c r="S4727" i="1"/>
  <c r="Q4728" i="1"/>
  <c r="Q4729" i="1"/>
  <c r="S4729" i="1"/>
  <c r="Q4730" i="1"/>
  <c r="S4730" i="1"/>
  <c r="Q4731" i="1"/>
  <c r="S4731" i="1"/>
  <c r="Q4732" i="1"/>
  <c r="S4732" i="1"/>
  <c r="Q4733" i="1"/>
  <c r="S4733" i="1"/>
  <c r="Q4734" i="1"/>
  <c r="S4734" i="1"/>
  <c r="Q4735" i="1"/>
  <c r="S4735" i="1"/>
  <c r="Q4736" i="1"/>
  <c r="Q4737" i="1"/>
  <c r="S4737" i="1"/>
  <c r="Q4738" i="1"/>
  <c r="S4738" i="1"/>
  <c r="Q4739" i="1"/>
  <c r="S4739" i="1"/>
  <c r="Q4740" i="1"/>
  <c r="S4740" i="1"/>
  <c r="Q4741" i="1"/>
  <c r="S4741" i="1"/>
  <c r="Q4742" i="1"/>
  <c r="S4742" i="1"/>
  <c r="Q4743" i="1"/>
  <c r="S4743" i="1"/>
  <c r="Q4744" i="1"/>
  <c r="Q4745" i="1"/>
  <c r="S4745" i="1"/>
  <c r="Q4746" i="1"/>
  <c r="S4746" i="1"/>
  <c r="Q4747" i="1"/>
  <c r="S4747" i="1"/>
  <c r="Q4748" i="1"/>
  <c r="S4748" i="1"/>
  <c r="Q4749" i="1"/>
  <c r="S4749" i="1"/>
  <c r="Q4750" i="1"/>
  <c r="S4750" i="1"/>
  <c r="Q4751" i="1"/>
  <c r="S4751" i="1"/>
  <c r="Q4752" i="1"/>
  <c r="Q4753" i="1"/>
  <c r="S4753" i="1"/>
  <c r="Q4754" i="1"/>
  <c r="S4754" i="1"/>
  <c r="Q4755" i="1"/>
  <c r="S4755" i="1"/>
  <c r="Q4756" i="1"/>
  <c r="S4756" i="1"/>
  <c r="Q4757" i="1"/>
  <c r="S4757" i="1"/>
  <c r="Q4758" i="1"/>
  <c r="S4758" i="1"/>
  <c r="Q4759" i="1"/>
  <c r="S4759" i="1"/>
  <c r="Q4760" i="1"/>
  <c r="Q4761" i="1"/>
  <c r="S4761" i="1"/>
  <c r="Q4762" i="1"/>
  <c r="S4762" i="1"/>
  <c r="Q4763" i="1"/>
  <c r="S4763" i="1"/>
  <c r="Q4764" i="1"/>
  <c r="S4764" i="1"/>
  <c r="Q4765" i="1"/>
  <c r="S4765" i="1"/>
  <c r="Q4766" i="1"/>
  <c r="S4766" i="1"/>
  <c r="Q4767" i="1"/>
  <c r="S4767" i="1"/>
  <c r="Q4768" i="1"/>
  <c r="Q4769" i="1"/>
  <c r="S4769" i="1"/>
  <c r="Q4770" i="1"/>
  <c r="S4770" i="1"/>
  <c r="Q4771" i="1"/>
  <c r="S4771" i="1"/>
  <c r="Q4772" i="1"/>
  <c r="S4772" i="1"/>
  <c r="Q4773" i="1"/>
  <c r="S4773" i="1"/>
  <c r="Q4774" i="1"/>
  <c r="S4774" i="1"/>
  <c r="Q4775" i="1"/>
  <c r="S4775" i="1"/>
  <c r="Q4776" i="1"/>
  <c r="Q4777" i="1"/>
  <c r="S4777" i="1"/>
  <c r="Q4778" i="1"/>
  <c r="S4778" i="1"/>
  <c r="Q4779" i="1"/>
  <c r="S4779" i="1"/>
  <c r="Q4780" i="1"/>
  <c r="S4780" i="1"/>
  <c r="Q4781" i="1"/>
  <c r="S4781" i="1"/>
  <c r="Q4782" i="1"/>
  <c r="S4782" i="1"/>
  <c r="Q4783" i="1"/>
  <c r="S4783" i="1"/>
  <c r="Q4784" i="1"/>
  <c r="Q4785" i="1"/>
  <c r="S4785" i="1"/>
  <c r="Q4786" i="1"/>
  <c r="S4786" i="1"/>
  <c r="Q4787" i="1"/>
  <c r="S4787" i="1"/>
  <c r="Q4788" i="1"/>
  <c r="S4788" i="1"/>
  <c r="Q4789" i="1"/>
  <c r="S4789" i="1"/>
  <c r="Q4790" i="1"/>
  <c r="S4790" i="1"/>
  <c r="Q4791" i="1"/>
  <c r="S4791" i="1"/>
  <c r="Q4792" i="1"/>
  <c r="Q4793" i="1"/>
  <c r="S4793" i="1"/>
  <c r="Q4794" i="1"/>
  <c r="S4794" i="1"/>
  <c r="Q4795" i="1"/>
  <c r="S4795" i="1"/>
  <c r="Q4796" i="1"/>
  <c r="S4796" i="1"/>
  <c r="Q4797" i="1"/>
  <c r="S4797" i="1"/>
  <c r="Q4798" i="1"/>
  <c r="S4798" i="1"/>
  <c r="Q4799" i="1"/>
  <c r="S4799" i="1"/>
  <c r="Q4800" i="1"/>
  <c r="Q4801" i="1"/>
  <c r="S4801" i="1"/>
  <c r="Q4802" i="1"/>
  <c r="S4802" i="1"/>
  <c r="Q4803" i="1"/>
  <c r="S4803" i="1"/>
  <c r="Q4804" i="1"/>
  <c r="S4804" i="1"/>
  <c r="Q4805" i="1"/>
  <c r="S4805" i="1"/>
  <c r="Q4806" i="1"/>
  <c r="S4806" i="1"/>
  <c r="Q4807" i="1"/>
  <c r="S4807" i="1"/>
  <c r="Q4808" i="1"/>
  <c r="Q4809" i="1"/>
  <c r="S4809" i="1"/>
  <c r="Q4810" i="1"/>
  <c r="S4810" i="1"/>
  <c r="Q4811" i="1"/>
  <c r="S4811" i="1"/>
  <c r="Q4812" i="1"/>
  <c r="S4812" i="1"/>
  <c r="Q4813" i="1"/>
  <c r="S4813" i="1"/>
  <c r="Q4814" i="1"/>
  <c r="S4814" i="1"/>
  <c r="Q4815" i="1"/>
  <c r="S4815" i="1"/>
  <c r="Q4816" i="1"/>
  <c r="Q4817" i="1"/>
  <c r="S4817" i="1"/>
  <c r="Q4818" i="1"/>
  <c r="S4818" i="1"/>
  <c r="Q4819" i="1"/>
  <c r="S4819" i="1"/>
  <c r="Q4820" i="1"/>
  <c r="S4820" i="1"/>
  <c r="Q4821" i="1"/>
  <c r="S4821" i="1"/>
  <c r="Q4822" i="1"/>
  <c r="S4822" i="1"/>
  <c r="Q4823" i="1"/>
  <c r="S4823" i="1"/>
  <c r="Q4824" i="1"/>
  <c r="Q4825" i="1"/>
  <c r="S4825" i="1"/>
  <c r="Q4826" i="1"/>
  <c r="S4826" i="1"/>
  <c r="Q4827" i="1"/>
  <c r="S4827" i="1"/>
  <c r="Q4828" i="1"/>
  <c r="S4828" i="1"/>
  <c r="Q4829" i="1"/>
  <c r="S4829" i="1"/>
  <c r="Q4830" i="1"/>
  <c r="S4830" i="1"/>
  <c r="Q4831" i="1"/>
  <c r="S4831" i="1"/>
  <c r="Q4832" i="1"/>
  <c r="Q4833" i="1"/>
  <c r="S4833" i="1"/>
  <c r="Q4834" i="1"/>
  <c r="S4834" i="1"/>
  <c r="Q4835" i="1"/>
  <c r="S4835" i="1"/>
  <c r="Q4836" i="1"/>
  <c r="S4836" i="1"/>
  <c r="Q4837" i="1"/>
  <c r="S4837" i="1"/>
  <c r="Q4838" i="1"/>
  <c r="S4838" i="1"/>
  <c r="Q4839" i="1"/>
  <c r="S4839" i="1"/>
  <c r="Q4840" i="1"/>
  <c r="Q4841" i="1"/>
  <c r="S4841" i="1"/>
  <c r="Q4842" i="1"/>
  <c r="S4842" i="1"/>
  <c r="Q4843" i="1"/>
  <c r="S4843" i="1"/>
  <c r="Q4844" i="1"/>
  <c r="S4844" i="1"/>
  <c r="Q4845" i="1"/>
  <c r="S4845" i="1"/>
  <c r="Q4846" i="1"/>
  <c r="S4846" i="1"/>
  <c r="Q4847" i="1"/>
  <c r="S4847" i="1"/>
  <c r="Q4848" i="1"/>
  <c r="Q4849" i="1"/>
  <c r="S4849" i="1"/>
  <c r="Q4850" i="1"/>
  <c r="S4850" i="1"/>
  <c r="Q4851" i="1"/>
  <c r="S4851" i="1"/>
  <c r="Q4852" i="1"/>
  <c r="S4852" i="1"/>
  <c r="Q4853" i="1"/>
  <c r="S4853" i="1"/>
  <c r="Q4854" i="1"/>
  <c r="S4854" i="1"/>
  <c r="Q4855" i="1"/>
  <c r="S4855" i="1"/>
  <c r="Q4856" i="1"/>
  <c r="Q4857" i="1"/>
  <c r="S4857" i="1"/>
  <c r="Q4858" i="1"/>
  <c r="S4858" i="1"/>
  <c r="Q4859" i="1"/>
  <c r="S4859" i="1"/>
  <c r="Q4860" i="1"/>
  <c r="S4860" i="1"/>
  <c r="Q4861" i="1"/>
  <c r="S4861" i="1"/>
  <c r="Q4862" i="1"/>
  <c r="S4862" i="1"/>
  <c r="Q4863" i="1"/>
  <c r="S4863" i="1"/>
  <c r="Q4864" i="1"/>
  <c r="Q4865" i="1"/>
  <c r="S4865" i="1"/>
  <c r="Q4866" i="1"/>
  <c r="S4866" i="1"/>
  <c r="Q4867" i="1"/>
  <c r="S4867" i="1"/>
  <c r="Q4868" i="1"/>
  <c r="S4868" i="1"/>
  <c r="Q4869" i="1"/>
  <c r="S4869" i="1"/>
  <c r="Q4870" i="1"/>
  <c r="S4870" i="1"/>
  <c r="Q4871" i="1"/>
  <c r="S4871" i="1"/>
  <c r="Q4872" i="1"/>
  <c r="Q4873" i="1"/>
  <c r="S4873" i="1"/>
  <c r="Q4874" i="1"/>
  <c r="S4874" i="1"/>
  <c r="Q4875" i="1"/>
  <c r="S4875" i="1"/>
  <c r="Q4876" i="1"/>
  <c r="S4876" i="1"/>
  <c r="Q4877" i="1"/>
  <c r="S4877" i="1"/>
  <c r="Q4878" i="1"/>
  <c r="S4878" i="1"/>
  <c r="Q4879" i="1"/>
  <c r="S4879" i="1"/>
  <c r="Q4880" i="1"/>
  <c r="Q4881" i="1"/>
  <c r="S4881" i="1"/>
  <c r="Q4882" i="1"/>
  <c r="S4882" i="1"/>
  <c r="Q4883" i="1"/>
  <c r="S4883" i="1"/>
  <c r="Q4884" i="1"/>
  <c r="S4884" i="1"/>
  <c r="Q4885" i="1"/>
  <c r="S4885" i="1"/>
  <c r="Q4886" i="1"/>
  <c r="S4886" i="1"/>
  <c r="Q4887" i="1"/>
  <c r="S4887" i="1"/>
  <c r="Q4888" i="1"/>
  <c r="Q4889" i="1"/>
  <c r="S4889" i="1"/>
  <c r="Q4890" i="1"/>
  <c r="S4890" i="1"/>
  <c r="Q4891" i="1"/>
  <c r="S4891" i="1"/>
  <c r="Q4892" i="1"/>
  <c r="S4892" i="1"/>
  <c r="Q4893" i="1"/>
  <c r="S4893" i="1"/>
  <c r="Q4894" i="1"/>
  <c r="S4894" i="1"/>
  <c r="Q4895" i="1"/>
  <c r="S4895" i="1"/>
  <c r="Q4896" i="1"/>
  <c r="Q4897" i="1"/>
  <c r="S4897" i="1"/>
  <c r="Q4898" i="1"/>
  <c r="S4898" i="1"/>
  <c r="Q4899" i="1"/>
  <c r="S4899" i="1"/>
  <c r="Q4900" i="1"/>
  <c r="S4900" i="1"/>
  <c r="Q4901" i="1"/>
  <c r="S4901" i="1"/>
  <c r="Q4902" i="1"/>
  <c r="S4902" i="1"/>
  <c r="Q4903" i="1"/>
  <c r="S4903" i="1"/>
  <c r="Q4904" i="1"/>
  <c r="Q4905" i="1"/>
  <c r="S4905" i="1"/>
  <c r="Q4906" i="1"/>
  <c r="S4906" i="1"/>
  <c r="Q4907" i="1"/>
  <c r="S4907" i="1"/>
  <c r="Q4908" i="1"/>
  <c r="S4908" i="1"/>
  <c r="Q4909" i="1"/>
  <c r="S4909" i="1"/>
  <c r="Q4910" i="1"/>
  <c r="S4910" i="1"/>
  <c r="Q4911" i="1"/>
  <c r="S4911" i="1"/>
  <c r="Q4912" i="1"/>
  <c r="Q4913" i="1"/>
  <c r="S4913" i="1"/>
  <c r="Q4914" i="1"/>
  <c r="S4914" i="1"/>
  <c r="Q4915" i="1"/>
  <c r="S4915" i="1"/>
  <c r="Q4916" i="1"/>
  <c r="S4916" i="1"/>
  <c r="Q4917" i="1"/>
  <c r="S4917" i="1"/>
  <c r="Q4918" i="1"/>
  <c r="S4918" i="1"/>
  <c r="Q4919" i="1"/>
  <c r="S4919" i="1"/>
  <c r="Q4920" i="1"/>
  <c r="Q4921" i="1"/>
  <c r="S4921" i="1"/>
  <c r="Q4922" i="1"/>
  <c r="S4922" i="1"/>
  <c r="Q4923" i="1"/>
  <c r="S4923" i="1"/>
  <c r="Q4924" i="1"/>
  <c r="S4924" i="1"/>
  <c r="Q4925" i="1"/>
  <c r="S4925" i="1"/>
  <c r="Q4926" i="1"/>
  <c r="S4926" i="1"/>
  <c r="Q4927" i="1"/>
  <c r="S4927" i="1"/>
  <c r="Q4928" i="1"/>
  <c r="Q4929" i="1"/>
  <c r="S4929" i="1"/>
  <c r="Q4930" i="1"/>
  <c r="S4930" i="1"/>
  <c r="Q4931" i="1"/>
  <c r="S4931" i="1"/>
  <c r="Q4932" i="1"/>
  <c r="S4932" i="1"/>
  <c r="Q4933" i="1"/>
  <c r="S4933" i="1"/>
  <c r="Q4934" i="1"/>
  <c r="S4934" i="1"/>
  <c r="Q4935" i="1"/>
  <c r="S4935" i="1"/>
  <c r="Q4936" i="1"/>
  <c r="Q4937" i="1"/>
  <c r="S4937" i="1"/>
  <c r="Q4938" i="1"/>
  <c r="S4938" i="1"/>
  <c r="Q4939" i="1"/>
  <c r="S4939" i="1"/>
  <c r="Q4940" i="1"/>
  <c r="S4940" i="1"/>
  <c r="Q4941" i="1"/>
  <c r="S4941" i="1"/>
  <c r="Q4942" i="1"/>
  <c r="S4942" i="1"/>
  <c r="Q4943" i="1"/>
  <c r="S4943" i="1"/>
  <c r="Q4944" i="1"/>
  <c r="Q4945" i="1"/>
  <c r="S4945" i="1"/>
  <c r="Q4946" i="1"/>
  <c r="S4946" i="1"/>
  <c r="Q4947" i="1"/>
  <c r="S4947" i="1"/>
  <c r="Q4948" i="1"/>
  <c r="S4948" i="1"/>
  <c r="Q4949" i="1"/>
  <c r="S4949" i="1"/>
  <c r="Q4950" i="1"/>
  <c r="S4950" i="1"/>
  <c r="Q4951" i="1"/>
  <c r="S4951" i="1"/>
  <c r="Q4952" i="1"/>
  <c r="Q4953" i="1"/>
  <c r="S4953" i="1"/>
  <c r="Q4954" i="1"/>
  <c r="S4954" i="1"/>
  <c r="Q4955" i="1"/>
  <c r="S4955" i="1"/>
  <c r="Q4956" i="1"/>
  <c r="S4956" i="1"/>
  <c r="Q4957" i="1"/>
  <c r="S4957" i="1"/>
  <c r="Q4958" i="1"/>
  <c r="S4958" i="1"/>
  <c r="Q4959" i="1"/>
  <c r="S4959" i="1"/>
  <c r="Q4960" i="1"/>
  <c r="Q4961" i="1"/>
  <c r="S4961" i="1"/>
  <c r="Q4962" i="1"/>
  <c r="S4962" i="1"/>
  <c r="Q4963" i="1"/>
  <c r="S4963" i="1"/>
  <c r="Q4964" i="1"/>
  <c r="S4964" i="1"/>
  <c r="Q4965" i="1"/>
  <c r="S4965" i="1"/>
  <c r="Q4966" i="1"/>
  <c r="S4966" i="1"/>
  <c r="Q4967" i="1"/>
  <c r="S4967" i="1"/>
  <c r="Q4968" i="1"/>
  <c r="Q4969" i="1"/>
  <c r="S4969" i="1"/>
  <c r="Q4970" i="1"/>
  <c r="S4970" i="1"/>
  <c r="Q4971" i="1"/>
  <c r="S4971" i="1"/>
  <c r="Q4972" i="1"/>
  <c r="S4972" i="1"/>
  <c r="Q4973" i="1"/>
  <c r="S4973" i="1"/>
  <c r="Q4974" i="1"/>
  <c r="S4974" i="1"/>
  <c r="Q4975" i="1"/>
  <c r="S4975" i="1"/>
  <c r="Q4976" i="1"/>
  <c r="Q4977" i="1"/>
  <c r="S4977" i="1"/>
  <c r="Q4978" i="1"/>
  <c r="S4978" i="1"/>
  <c r="Q4979" i="1"/>
  <c r="S4979" i="1"/>
  <c r="Q4980" i="1"/>
  <c r="S4980" i="1"/>
  <c r="Q4981" i="1"/>
  <c r="S4981" i="1"/>
  <c r="Q4982" i="1"/>
  <c r="S4982" i="1"/>
  <c r="Q4983" i="1"/>
  <c r="S4983" i="1"/>
  <c r="Q4984" i="1"/>
  <c r="Q4985" i="1"/>
  <c r="S4985" i="1"/>
  <c r="Q4986" i="1"/>
  <c r="S4986" i="1"/>
  <c r="Q4987" i="1"/>
  <c r="S4987" i="1"/>
  <c r="Q4988" i="1"/>
  <c r="S4988" i="1"/>
  <c r="Q4989" i="1"/>
  <c r="S4989" i="1"/>
  <c r="Q4990" i="1"/>
  <c r="S4990" i="1"/>
  <c r="Q4991" i="1"/>
  <c r="S4991" i="1"/>
  <c r="Q4992" i="1"/>
  <c r="Q4993" i="1"/>
  <c r="S4993" i="1"/>
  <c r="Q4994" i="1"/>
  <c r="S4994" i="1"/>
  <c r="Q4995" i="1"/>
  <c r="S4995" i="1"/>
  <c r="Q4996" i="1"/>
  <c r="S4996" i="1"/>
  <c r="Q4997" i="1"/>
  <c r="S4997" i="1"/>
  <c r="Q4998" i="1"/>
  <c r="S4998" i="1"/>
  <c r="Q4999" i="1"/>
  <c r="S4999" i="1"/>
  <c r="Q5000" i="1"/>
  <c r="Q5001" i="1"/>
  <c r="S5001" i="1"/>
  <c r="Q5002" i="1"/>
  <c r="S5002" i="1"/>
  <c r="Q5003" i="1"/>
  <c r="S5003" i="1"/>
  <c r="Q5004" i="1"/>
  <c r="S5004" i="1"/>
  <c r="Q5005" i="1"/>
  <c r="S5005" i="1"/>
  <c r="Q5006" i="1"/>
  <c r="S5006" i="1"/>
  <c r="Q5007" i="1"/>
  <c r="S5007" i="1"/>
  <c r="Q5008" i="1"/>
  <c r="Q5009" i="1"/>
  <c r="S5009" i="1"/>
  <c r="Q5010" i="1"/>
  <c r="S5010" i="1"/>
  <c r="Q5011" i="1"/>
  <c r="S5011" i="1"/>
  <c r="Q5012" i="1"/>
  <c r="S5012" i="1"/>
  <c r="Q5013" i="1"/>
  <c r="S5013" i="1"/>
  <c r="Q5014" i="1"/>
  <c r="S5014" i="1"/>
  <c r="Q5015" i="1"/>
  <c r="S5015" i="1"/>
  <c r="Q5016" i="1"/>
  <c r="Q5017" i="1"/>
  <c r="S5017" i="1"/>
  <c r="Q5018" i="1"/>
  <c r="S5018" i="1"/>
  <c r="Q5019" i="1"/>
  <c r="S5019" i="1"/>
  <c r="Q5020" i="1"/>
  <c r="S5020" i="1"/>
  <c r="Q5021" i="1"/>
  <c r="S5021" i="1"/>
  <c r="Q5022" i="1"/>
  <c r="S5022" i="1"/>
  <c r="Q5023" i="1"/>
  <c r="S5023" i="1"/>
  <c r="Q5024" i="1"/>
  <c r="Q5025" i="1"/>
  <c r="S5025" i="1"/>
  <c r="Q5026" i="1"/>
  <c r="S5026" i="1"/>
  <c r="Q5027" i="1"/>
  <c r="S5027" i="1"/>
  <c r="Q5028" i="1"/>
  <c r="S5028" i="1"/>
  <c r="Q5029" i="1"/>
  <c r="S5029" i="1"/>
  <c r="Q5030" i="1"/>
  <c r="S5030" i="1"/>
  <c r="Q5031" i="1"/>
  <c r="S5031" i="1"/>
  <c r="Q5032" i="1"/>
  <c r="Q5033" i="1"/>
  <c r="S5033" i="1"/>
  <c r="Q5034" i="1"/>
  <c r="S5034" i="1"/>
  <c r="Q5035" i="1"/>
  <c r="S5035" i="1"/>
  <c r="Q5036" i="1"/>
  <c r="S5036" i="1"/>
  <c r="Q5037" i="1"/>
  <c r="S5037" i="1"/>
  <c r="Q5038" i="1"/>
  <c r="S5038" i="1"/>
  <c r="Q5039" i="1"/>
  <c r="S5039" i="1"/>
  <c r="Q5040" i="1"/>
  <c r="Q5041" i="1"/>
  <c r="S5041" i="1"/>
  <c r="Q5042" i="1"/>
  <c r="S5042" i="1"/>
  <c r="Q5043" i="1"/>
  <c r="S5043" i="1"/>
  <c r="Q5044" i="1"/>
  <c r="S5044" i="1"/>
  <c r="Q5045" i="1"/>
  <c r="S5045" i="1"/>
  <c r="Q5046" i="1"/>
  <c r="S5046" i="1"/>
  <c r="Q5047" i="1"/>
  <c r="S5047" i="1"/>
  <c r="Q5048" i="1"/>
  <c r="Q5049" i="1"/>
  <c r="S5049" i="1"/>
  <c r="Q5050" i="1"/>
  <c r="S5050" i="1"/>
  <c r="Q5051" i="1"/>
  <c r="S5051" i="1"/>
  <c r="Q5052" i="1"/>
  <c r="S5052" i="1"/>
  <c r="Q5053" i="1"/>
  <c r="S5053" i="1"/>
  <c r="Q5054" i="1"/>
  <c r="S5054" i="1"/>
  <c r="Q5055" i="1"/>
  <c r="S5055" i="1"/>
  <c r="Q5056" i="1"/>
  <c r="Q5057" i="1"/>
  <c r="S5057" i="1"/>
  <c r="Q5058" i="1"/>
  <c r="S5058" i="1"/>
  <c r="Q5059" i="1"/>
  <c r="S5059" i="1"/>
  <c r="Q5060" i="1"/>
  <c r="S5060" i="1"/>
  <c r="Q5061" i="1"/>
  <c r="S5061" i="1"/>
  <c r="Q5062" i="1"/>
  <c r="S5062" i="1"/>
  <c r="Q5063" i="1"/>
  <c r="S5063" i="1"/>
  <c r="Q5064" i="1"/>
  <c r="Q5065" i="1"/>
  <c r="S5065" i="1"/>
  <c r="Q5066" i="1"/>
  <c r="S5066" i="1"/>
  <c r="Q5067" i="1"/>
  <c r="S5067" i="1"/>
  <c r="Q5068" i="1"/>
  <c r="S5068" i="1"/>
  <c r="Q5069" i="1"/>
  <c r="S5069" i="1"/>
  <c r="Q5070" i="1"/>
  <c r="S5070" i="1"/>
  <c r="Q5071" i="1"/>
  <c r="S5071" i="1"/>
  <c r="Q5072" i="1"/>
  <c r="Q5073" i="1"/>
  <c r="S5073" i="1"/>
  <c r="Q5074" i="1"/>
  <c r="S5074" i="1"/>
  <c r="Q5075" i="1"/>
  <c r="S5075" i="1"/>
  <c r="Q5076" i="1"/>
  <c r="S5076" i="1"/>
  <c r="Q5077" i="1"/>
  <c r="S5077" i="1"/>
  <c r="Q5078" i="1"/>
  <c r="S5078" i="1"/>
  <c r="Q5079" i="1"/>
  <c r="S5079" i="1"/>
  <c r="Q5080" i="1"/>
  <c r="Q5081" i="1"/>
  <c r="S5081" i="1"/>
  <c r="Q5082" i="1"/>
  <c r="S5082" i="1"/>
  <c r="Q5083" i="1"/>
  <c r="S5083" i="1"/>
  <c r="Q5084" i="1"/>
  <c r="S5084" i="1"/>
  <c r="Q5085" i="1"/>
  <c r="S5085" i="1"/>
  <c r="Q5086" i="1"/>
  <c r="S5086" i="1"/>
  <c r="Q5087" i="1"/>
  <c r="S5087" i="1"/>
  <c r="Q5088" i="1"/>
  <c r="Q5089" i="1"/>
  <c r="S5089" i="1"/>
  <c r="Q5090" i="1"/>
  <c r="S5090" i="1"/>
  <c r="Q5091" i="1"/>
  <c r="S5091" i="1"/>
  <c r="Q5092" i="1"/>
  <c r="S5092" i="1"/>
  <c r="Q5093" i="1"/>
  <c r="S5093" i="1"/>
  <c r="Q5094" i="1"/>
  <c r="S5094" i="1"/>
  <c r="Q5095" i="1"/>
  <c r="S5095" i="1"/>
  <c r="Q5096" i="1"/>
  <c r="Q5097" i="1"/>
  <c r="S5097" i="1"/>
  <c r="Q5098" i="1"/>
  <c r="S5098" i="1"/>
  <c r="Q5099" i="1"/>
  <c r="S5099" i="1"/>
  <c r="Q5100" i="1"/>
  <c r="S5100" i="1"/>
  <c r="Q5101" i="1"/>
  <c r="S5101" i="1"/>
  <c r="Q5102" i="1"/>
  <c r="S5102" i="1"/>
  <c r="Q5103" i="1"/>
  <c r="S5103" i="1"/>
  <c r="Q5104" i="1"/>
  <c r="Q5105" i="1"/>
  <c r="S5105" i="1"/>
  <c r="Q5106" i="1"/>
  <c r="S5106" i="1"/>
  <c r="Q5107" i="1"/>
  <c r="S5107" i="1"/>
  <c r="Q5108" i="1"/>
  <c r="S5108" i="1"/>
  <c r="Q5109" i="1"/>
  <c r="S5109" i="1"/>
  <c r="Q5110" i="1"/>
  <c r="S5110" i="1"/>
  <c r="Q5111" i="1"/>
  <c r="S5111" i="1"/>
  <c r="Q5112" i="1"/>
  <c r="Q5113" i="1"/>
  <c r="S5113" i="1"/>
  <c r="Q5114" i="1"/>
  <c r="S5114" i="1"/>
  <c r="Q5115" i="1"/>
  <c r="S5115" i="1"/>
  <c r="Q5116" i="1"/>
  <c r="S5116" i="1"/>
  <c r="Q5117" i="1"/>
  <c r="S5117" i="1"/>
  <c r="Q5118" i="1"/>
  <c r="S5118" i="1"/>
  <c r="Q5119" i="1"/>
  <c r="S5119" i="1"/>
  <c r="Q5120" i="1"/>
  <c r="Q5121" i="1"/>
  <c r="S5121" i="1"/>
  <c r="Q5122" i="1"/>
  <c r="S5122" i="1"/>
  <c r="Q5123" i="1"/>
  <c r="S5123" i="1"/>
  <c r="Q5124" i="1"/>
  <c r="S5124" i="1"/>
  <c r="Q5125" i="1"/>
  <c r="S5125" i="1"/>
  <c r="Q5126" i="1"/>
  <c r="S5126" i="1"/>
  <c r="Q5127" i="1"/>
  <c r="S5127" i="1"/>
  <c r="Q5128" i="1"/>
  <c r="Q5129" i="1"/>
  <c r="S5129" i="1"/>
  <c r="Q5130" i="1"/>
  <c r="S5130" i="1"/>
  <c r="Q5131" i="1"/>
  <c r="S5131" i="1"/>
  <c r="Q5132" i="1"/>
  <c r="S5132" i="1"/>
  <c r="Q5133" i="1"/>
  <c r="S5133" i="1"/>
  <c r="Q5134" i="1"/>
  <c r="S5134" i="1"/>
  <c r="Q5135" i="1"/>
  <c r="S5135" i="1"/>
  <c r="Q5136" i="1"/>
  <c r="Q5137" i="1"/>
  <c r="S5137" i="1"/>
  <c r="Q5138" i="1"/>
  <c r="S5138" i="1"/>
  <c r="Q5139" i="1"/>
  <c r="S5139" i="1"/>
  <c r="Q5140" i="1"/>
  <c r="S5140" i="1"/>
  <c r="Q5141" i="1"/>
  <c r="S5141" i="1"/>
  <c r="Q5142" i="1"/>
  <c r="S5142" i="1"/>
  <c r="Q5143" i="1"/>
  <c r="S5143" i="1"/>
  <c r="Q5144" i="1"/>
  <c r="Q5145" i="1"/>
  <c r="S5145" i="1"/>
  <c r="Q5146" i="1"/>
  <c r="S5146" i="1"/>
  <c r="Q5147" i="1"/>
  <c r="S5147" i="1"/>
  <c r="Q5148" i="1"/>
  <c r="S5148" i="1"/>
  <c r="Q5149" i="1"/>
  <c r="S5149" i="1"/>
  <c r="Q5150" i="1"/>
  <c r="S5150" i="1"/>
  <c r="Q5151" i="1"/>
  <c r="S5151" i="1"/>
  <c r="Q5152" i="1"/>
  <c r="Q5153" i="1"/>
  <c r="S5153" i="1"/>
  <c r="Q5154" i="1"/>
  <c r="S5154" i="1"/>
  <c r="Q5155" i="1"/>
  <c r="S5155" i="1"/>
  <c r="Q5156" i="1"/>
  <c r="S5156" i="1"/>
  <c r="Q5157" i="1"/>
  <c r="S5157" i="1"/>
  <c r="Q5158" i="1"/>
  <c r="S5158" i="1"/>
  <c r="Q5159" i="1"/>
  <c r="S5159" i="1"/>
  <c r="Q5160" i="1"/>
  <c r="Q5161" i="1"/>
  <c r="S5161" i="1"/>
  <c r="Q5162" i="1"/>
  <c r="S5162" i="1"/>
  <c r="Q5163" i="1"/>
  <c r="S5163" i="1"/>
  <c r="Q5164" i="1"/>
  <c r="S5164" i="1"/>
  <c r="Q5165" i="1"/>
  <c r="S5165" i="1"/>
  <c r="Q5166" i="1"/>
  <c r="S5166" i="1"/>
  <c r="Q5167" i="1"/>
  <c r="S5167" i="1"/>
  <c r="Q5168" i="1"/>
  <c r="Q5169" i="1"/>
  <c r="S5169" i="1"/>
  <c r="Q5170" i="1"/>
  <c r="S5170" i="1"/>
  <c r="Q5171" i="1"/>
  <c r="S5171" i="1"/>
  <c r="Q5172" i="1"/>
  <c r="S5172" i="1"/>
  <c r="Q5173" i="1"/>
  <c r="S5173" i="1"/>
  <c r="Q5174" i="1"/>
  <c r="S5174" i="1"/>
  <c r="Q5175" i="1"/>
  <c r="S5175" i="1"/>
  <c r="Q5176" i="1"/>
  <c r="Q5177" i="1"/>
  <c r="S5177" i="1"/>
  <c r="Q5178" i="1"/>
  <c r="S5178" i="1"/>
  <c r="Q5179" i="1"/>
  <c r="S5179" i="1"/>
  <c r="Q5180" i="1"/>
  <c r="S5180" i="1"/>
  <c r="Q5181" i="1"/>
  <c r="S5181" i="1"/>
  <c r="Q5182" i="1"/>
  <c r="S5182" i="1"/>
  <c r="Q5183" i="1"/>
  <c r="S5183" i="1"/>
  <c r="Q5184" i="1"/>
  <c r="Q5185" i="1"/>
  <c r="S5185" i="1"/>
  <c r="Q5186" i="1"/>
  <c r="S5186" i="1"/>
  <c r="Q5187" i="1"/>
  <c r="S5187" i="1"/>
  <c r="Q5188" i="1"/>
  <c r="S5188" i="1"/>
  <c r="Q5189" i="1"/>
  <c r="S5189" i="1"/>
  <c r="Q5190" i="1"/>
  <c r="S5190" i="1"/>
  <c r="Q5191" i="1"/>
  <c r="S5191" i="1"/>
  <c r="Q5192" i="1"/>
  <c r="Q5193" i="1"/>
  <c r="S5193" i="1"/>
  <c r="Q5194" i="1"/>
  <c r="S5194" i="1"/>
  <c r="Q5195" i="1"/>
  <c r="S5195" i="1"/>
  <c r="Q5196" i="1"/>
  <c r="S5196" i="1"/>
  <c r="Q5197" i="1"/>
  <c r="S5197" i="1"/>
  <c r="Q5198" i="1"/>
  <c r="S5198" i="1"/>
  <c r="Q5199" i="1"/>
  <c r="S5199" i="1"/>
  <c r="Q5200" i="1"/>
  <c r="Q5201" i="1"/>
  <c r="S5201" i="1"/>
  <c r="Q5202" i="1"/>
  <c r="S5202" i="1"/>
  <c r="Q5203" i="1"/>
  <c r="S5203" i="1"/>
  <c r="Q5204" i="1"/>
  <c r="S5204" i="1"/>
  <c r="Q5205" i="1"/>
  <c r="S5205" i="1"/>
  <c r="Q5206" i="1"/>
  <c r="S5206" i="1"/>
  <c r="Q5207" i="1"/>
  <c r="S5207" i="1"/>
  <c r="Q5208" i="1"/>
  <c r="Q5209" i="1"/>
  <c r="S5209" i="1"/>
  <c r="Q5210" i="1"/>
  <c r="S5210" i="1"/>
  <c r="Q5211" i="1"/>
  <c r="S5211" i="1"/>
  <c r="Q5212" i="1"/>
  <c r="S5212" i="1"/>
  <c r="Q5213" i="1"/>
  <c r="S5213" i="1"/>
  <c r="Q5214" i="1"/>
  <c r="S5214" i="1"/>
  <c r="Q5215" i="1"/>
  <c r="S5215" i="1"/>
  <c r="Q5216" i="1"/>
  <c r="Q5217" i="1"/>
  <c r="S5217" i="1"/>
  <c r="Q5218" i="1"/>
  <c r="S5218" i="1"/>
  <c r="Q5219" i="1"/>
  <c r="S5219" i="1"/>
  <c r="Q5220" i="1"/>
  <c r="S5220" i="1"/>
  <c r="Q5221" i="1"/>
  <c r="S5221" i="1"/>
  <c r="Q5222" i="1"/>
  <c r="S5222" i="1"/>
  <c r="Q5223" i="1"/>
  <c r="S5223" i="1"/>
  <c r="Q5224" i="1"/>
  <c r="Q5225" i="1"/>
  <c r="S5225" i="1"/>
  <c r="Q5226" i="1"/>
  <c r="S5226" i="1"/>
  <c r="Q5227" i="1"/>
  <c r="S5227" i="1"/>
  <c r="Q5228" i="1"/>
  <c r="S5228" i="1"/>
  <c r="Q5229" i="1"/>
  <c r="S5229" i="1"/>
  <c r="Q5230" i="1"/>
  <c r="S5230" i="1"/>
  <c r="Q5231" i="1"/>
  <c r="S5231" i="1"/>
  <c r="Q5232" i="1"/>
  <c r="Q5233" i="1"/>
  <c r="S5233" i="1"/>
  <c r="Q5234" i="1"/>
  <c r="S5234" i="1"/>
  <c r="Q5235" i="1"/>
  <c r="S5235" i="1"/>
  <c r="Q5236" i="1"/>
  <c r="S5236" i="1"/>
  <c r="Q5237" i="1"/>
  <c r="S5237" i="1"/>
  <c r="Q5238" i="1"/>
  <c r="S5238" i="1"/>
  <c r="Q5239" i="1"/>
  <c r="S5239" i="1"/>
  <c r="Q5240" i="1"/>
  <c r="Q5241" i="1"/>
  <c r="S5241" i="1"/>
  <c r="Q5242" i="1"/>
  <c r="S5242" i="1"/>
  <c r="Q5243" i="1"/>
  <c r="S5243" i="1"/>
  <c r="Q5244" i="1"/>
  <c r="S5244" i="1"/>
  <c r="Q5245" i="1"/>
  <c r="S5245" i="1"/>
  <c r="Q5246" i="1"/>
  <c r="S5246" i="1"/>
  <c r="Q5247" i="1"/>
  <c r="S5247" i="1"/>
  <c r="Q5248" i="1"/>
  <c r="Q5249" i="1"/>
  <c r="S5249" i="1"/>
  <c r="Q5250" i="1"/>
  <c r="S5250" i="1"/>
  <c r="Q5251" i="1"/>
  <c r="S5251" i="1"/>
  <c r="Q5252" i="1"/>
  <c r="S5252" i="1"/>
  <c r="Q5253" i="1"/>
  <c r="S5253" i="1"/>
  <c r="Q5254" i="1"/>
  <c r="S5254" i="1"/>
  <c r="Q5255" i="1"/>
  <c r="S5255" i="1"/>
  <c r="Q5256" i="1"/>
  <c r="Q5257" i="1"/>
  <c r="S5257" i="1"/>
  <c r="Q5258" i="1"/>
  <c r="S5258" i="1"/>
  <c r="Q5259" i="1"/>
  <c r="S5259" i="1"/>
  <c r="Q5260" i="1"/>
  <c r="S5260" i="1"/>
  <c r="Q5261" i="1"/>
  <c r="S5261" i="1"/>
  <c r="Q5262" i="1"/>
  <c r="S5262" i="1"/>
  <c r="Q5263" i="1"/>
  <c r="S5263" i="1"/>
  <c r="Q5264" i="1"/>
  <c r="Q5265" i="1"/>
  <c r="S5265" i="1"/>
  <c r="Q5266" i="1"/>
  <c r="S5266" i="1"/>
  <c r="Q5267" i="1"/>
  <c r="S5267" i="1"/>
  <c r="Q5268" i="1"/>
  <c r="S5268" i="1"/>
  <c r="Q5269" i="1"/>
  <c r="S5269" i="1"/>
  <c r="Q5270" i="1"/>
  <c r="S5270" i="1"/>
  <c r="Q5271" i="1"/>
  <c r="S5271" i="1"/>
  <c r="Q5272" i="1"/>
  <c r="Q5273" i="1"/>
  <c r="S5273" i="1"/>
  <c r="Q5274" i="1"/>
  <c r="S5274" i="1"/>
  <c r="Q5275" i="1"/>
  <c r="S5275" i="1"/>
  <c r="Q5276" i="1"/>
  <c r="S5276" i="1"/>
  <c r="Q5277" i="1"/>
  <c r="S5277" i="1"/>
  <c r="Q5278" i="1"/>
  <c r="S5278" i="1"/>
  <c r="Q5279" i="1"/>
  <c r="S5279" i="1"/>
  <c r="Q5280" i="1"/>
  <c r="Q5281" i="1"/>
  <c r="S5281" i="1"/>
  <c r="Q5282" i="1"/>
  <c r="S5282" i="1"/>
  <c r="Q5283" i="1"/>
  <c r="S5283" i="1"/>
  <c r="Q5284" i="1"/>
  <c r="S5284" i="1"/>
  <c r="Q5285" i="1"/>
  <c r="S5285" i="1"/>
  <c r="Q5286" i="1"/>
  <c r="S5286" i="1"/>
  <c r="Q5287" i="1"/>
  <c r="S5287" i="1"/>
  <c r="Q5288" i="1"/>
  <c r="Q5289" i="1"/>
  <c r="S5289" i="1"/>
  <c r="Q5290" i="1"/>
  <c r="S5290" i="1"/>
  <c r="Q5291" i="1"/>
  <c r="S5291" i="1"/>
  <c r="Q5292" i="1"/>
  <c r="S5292" i="1"/>
  <c r="Q5293" i="1"/>
  <c r="S5293" i="1"/>
  <c r="Q5294" i="1"/>
  <c r="S5294" i="1"/>
  <c r="Q5295" i="1"/>
  <c r="S5295" i="1"/>
  <c r="Q5296" i="1"/>
  <c r="Q5297" i="1"/>
  <c r="S5297" i="1"/>
  <c r="Q5298" i="1"/>
  <c r="S5298" i="1"/>
  <c r="Q5299" i="1"/>
  <c r="S5299" i="1"/>
  <c r="Q5300" i="1"/>
  <c r="S5300" i="1"/>
  <c r="Q5301" i="1"/>
  <c r="S5301" i="1"/>
  <c r="Q5302" i="1"/>
  <c r="S5302" i="1"/>
  <c r="Q5303" i="1"/>
  <c r="S5303" i="1"/>
  <c r="Q5304" i="1"/>
  <c r="Q5305" i="1"/>
  <c r="S5305" i="1"/>
  <c r="Q5306" i="1"/>
  <c r="S5306" i="1"/>
  <c r="Q5307" i="1"/>
  <c r="S5307" i="1"/>
  <c r="Q5308" i="1"/>
  <c r="S5308" i="1"/>
  <c r="Q5309" i="1"/>
  <c r="S5309" i="1"/>
  <c r="Q5310" i="1"/>
  <c r="S5310" i="1"/>
  <c r="Q5311" i="1"/>
  <c r="S5311" i="1"/>
  <c r="Q5312" i="1"/>
  <c r="Q5313" i="1"/>
  <c r="S5313" i="1"/>
  <c r="Q5314" i="1"/>
  <c r="S5314" i="1"/>
  <c r="Q5315" i="1"/>
  <c r="S5315" i="1"/>
  <c r="Q5316" i="1"/>
  <c r="S5316" i="1"/>
  <c r="Q5317" i="1"/>
  <c r="S5317" i="1"/>
  <c r="Q5318" i="1"/>
  <c r="S5318" i="1"/>
  <c r="Q5319" i="1"/>
  <c r="S5319" i="1"/>
  <c r="Q5320" i="1"/>
  <c r="Q5321" i="1"/>
  <c r="S5321" i="1"/>
  <c r="Q5322" i="1"/>
  <c r="S5322" i="1"/>
  <c r="Q5323" i="1"/>
  <c r="S5323" i="1"/>
  <c r="Q5324" i="1"/>
  <c r="S5324" i="1"/>
  <c r="Q5325" i="1"/>
  <c r="S5325" i="1"/>
  <c r="Q5326" i="1"/>
  <c r="S5326" i="1"/>
  <c r="Q5327" i="1"/>
  <c r="S5327" i="1"/>
  <c r="Q5328" i="1"/>
  <c r="Q5329" i="1"/>
  <c r="S5329" i="1"/>
  <c r="Q5330" i="1"/>
  <c r="S5330" i="1"/>
  <c r="Q5331" i="1"/>
  <c r="S5331" i="1"/>
  <c r="Q5332" i="1"/>
  <c r="S5332" i="1"/>
  <c r="Q5333" i="1"/>
  <c r="S5333" i="1"/>
  <c r="Q5334" i="1"/>
  <c r="S5334" i="1"/>
  <c r="Q5335" i="1"/>
  <c r="S5335" i="1"/>
  <c r="Q5336" i="1"/>
  <c r="Q5337" i="1"/>
  <c r="S5337" i="1"/>
  <c r="Q5338" i="1"/>
  <c r="S5338" i="1"/>
  <c r="Q5339" i="1"/>
  <c r="S5339" i="1"/>
  <c r="Q5340" i="1"/>
  <c r="S5340" i="1"/>
  <c r="Q5341" i="1"/>
  <c r="S5341" i="1"/>
  <c r="Q5342" i="1"/>
  <c r="S5342" i="1"/>
  <c r="Q5343" i="1"/>
  <c r="S5343" i="1"/>
  <c r="Q5344" i="1"/>
  <c r="Q5345" i="1"/>
  <c r="S5345" i="1"/>
  <c r="Q5346" i="1"/>
  <c r="S5346" i="1"/>
  <c r="Q5347" i="1"/>
  <c r="S5347" i="1"/>
  <c r="Q5348" i="1"/>
  <c r="S5348" i="1"/>
  <c r="Q5349" i="1"/>
  <c r="S5349" i="1"/>
  <c r="Q5350" i="1"/>
  <c r="S5350" i="1"/>
  <c r="Q5351" i="1"/>
  <c r="S5351" i="1"/>
  <c r="Q5352" i="1"/>
  <c r="Q5353" i="1"/>
  <c r="S5353" i="1"/>
  <c r="Q5354" i="1"/>
  <c r="S5354" i="1"/>
  <c r="Q5355" i="1"/>
  <c r="S5355" i="1"/>
  <c r="Q5356" i="1"/>
  <c r="S5356" i="1"/>
  <c r="Q5357" i="1"/>
  <c r="S5357" i="1"/>
  <c r="Q5358" i="1"/>
  <c r="S5358" i="1"/>
  <c r="Q5359" i="1"/>
  <c r="S5359" i="1"/>
  <c r="Q5360" i="1"/>
  <c r="Q5361" i="1"/>
  <c r="S5361" i="1"/>
  <c r="Q5362" i="1"/>
  <c r="S5362" i="1"/>
  <c r="Q5363" i="1"/>
  <c r="S5363" i="1"/>
  <c r="Q5364" i="1"/>
  <c r="S5364" i="1"/>
  <c r="Q5365" i="1"/>
  <c r="S5365" i="1"/>
  <c r="Q5366" i="1"/>
  <c r="S5366" i="1"/>
  <c r="Q5367" i="1"/>
  <c r="S5367" i="1"/>
  <c r="Q5368" i="1"/>
  <c r="Q5369" i="1"/>
  <c r="S5369" i="1"/>
  <c r="Q5370" i="1"/>
  <c r="S5370" i="1"/>
  <c r="Q5371" i="1"/>
  <c r="S5371" i="1"/>
  <c r="Q5372" i="1"/>
  <c r="S5372" i="1"/>
  <c r="Q5373" i="1"/>
  <c r="S5373" i="1"/>
  <c r="Q5374" i="1"/>
  <c r="S5374" i="1"/>
  <c r="Q5375" i="1"/>
  <c r="S5375" i="1"/>
  <c r="Q5376" i="1"/>
  <c r="Q5377" i="1"/>
  <c r="S5377" i="1"/>
  <c r="Q5378" i="1"/>
  <c r="S5378" i="1"/>
  <c r="Q5379" i="1"/>
  <c r="S5379" i="1"/>
  <c r="Q5380" i="1"/>
  <c r="S5380" i="1"/>
  <c r="Q5381" i="1"/>
  <c r="S5381" i="1"/>
  <c r="Q5382" i="1"/>
  <c r="S5382" i="1"/>
  <c r="Q5383" i="1"/>
  <c r="S5383" i="1"/>
  <c r="Q5384" i="1"/>
  <c r="Q5385" i="1"/>
  <c r="S5385" i="1"/>
  <c r="Q5386" i="1"/>
  <c r="S5386" i="1"/>
  <c r="Q5387" i="1"/>
  <c r="S5387" i="1"/>
  <c r="Q5388" i="1"/>
  <c r="S5388" i="1"/>
  <c r="Q5389" i="1"/>
  <c r="S5389" i="1"/>
  <c r="Q5390" i="1"/>
  <c r="S5390" i="1"/>
  <c r="Q5391" i="1"/>
  <c r="S5391" i="1"/>
  <c r="Q5392" i="1"/>
  <c r="Q5393" i="1"/>
  <c r="S5393" i="1"/>
  <c r="Q5394" i="1"/>
  <c r="S5394" i="1"/>
  <c r="Q5395" i="1"/>
  <c r="S5395" i="1"/>
  <c r="Q5396" i="1"/>
  <c r="S5396" i="1"/>
  <c r="Q5397" i="1"/>
  <c r="S5397" i="1"/>
  <c r="Q5398" i="1"/>
  <c r="S5398" i="1"/>
  <c r="Q5399" i="1"/>
  <c r="S5399" i="1"/>
  <c r="Q5400" i="1"/>
  <c r="Q5401" i="1"/>
  <c r="S5401" i="1"/>
  <c r="Q5402" i="1"/>
  <c r="S5402" i="1"/>
  <c r="Q5403" i="1"/>
  <c r="S5403" i="1"/>
  <c r="Q5404" i="1"/>
  <c r="S5404" i="1"/>
  <c r="Q5405" i="1"/>
  <c r="S5405" i="1"/>
  <c r="Q5406" i="1"/>
  <c r="S5406" i="1"/>
  <c r="Q5407" i="1"/>
  <c r="S5407" i="1"/>
  <c r="Q5408" i="1"/>
  <c r="Q5409" i="1"/>
  <c r="S5409" i="1"/>
  <c r="Q5410" i="1"/>
  <c r="S5410" i="1"/>
  <c r="Q5411" i="1"/>
  <c r="S5411" i="1"/>
  <c r="Q5412" i="1"/>
  <c r="S5412" i="1"/>
  <c r="Q5413" i="1"/>
  <c r="S5413" i="1"/>
  <c r="Q5414" i="1"/>
  <c r="S5414" i="1"/>
  <c r="Q5415" i="1"/>
  <c r="S5415" i="1"/>
  <c r="Q5416" i="1"/>
  <c r="Q5417" i="1"/>
  <c r="S5417" i="1"/>
  <c r="Q5418" i="1"/>
  <c r="S5418" i="1"/>
  <c r="Q5419" i="1"/>
  <c r="S5419" i="1"/>
  <c r="Q5420" i="1"/>
  <c r="S5420" i="1"/>
  <c r="Q5421" i="1"/>
  <c r="S5421" i="1"/>
  <c r="Q5422" i="1"/>
  <c r="S5422" i="1"/>
  <c r="Q5423" i="1"/>
  <c r="S5423" i="1"/>
  <c r="Q5424" i="1"/>
  <c r="S5424" i="1"/>
  <c r="Q5425" i="1"/>
  <c r="S5425" i="1"/>
  <c r="Q5426" i="1"/>
  <c r="S5426" i="1"/>
  <c r="Q5427" i="1"/>
  <c r="S5427" i="1"/>
  <c r="Q5428" i="1"/>
  <c r="S5428" i="1"/>
  <c r="Q5429" i="1"/>
  <c r="S5429" i="1"/>
  <c r="Q5430" i="1"/>
  <c r="S5430" i="1"/>
  <c r="Q5431" i="1"/>
  <c r="S5431" i="1"/>
  <c r="Q5432" i="1"/>
  <c r="S5432" i="1"/>
  <c r="Q5433" i="1"/>
  <c r="S5433" i="1"/>
  <c r="Q5434" i="1"/>
  <c r="S5434" i="1"/>
  <c r="Q5435" i="1"/>
  <c r="S5435" i="1"/>
  <c r="Q5436" i="1"/>
  <c r="S5436" i="1"/>
  <c r="Q5437" i="1"/>
  <c r="S5437" i="1"/>
  <c r="Q5438" i="1"/>
  <c r="S5438" i="1"/>
  <c r="Q5439" i="1"/>
  <c r="S5439" i="1"/>
  <c r="Q5440" i="1"/>
  <c r="S5440" i="1"/>
  <c r="Q5441" i="1"/>
  <c r="S5441" i="1"/>
  <c r="Q5442" i="1"/>
  <c r="S5442" i="1"/>
  <c r="Q5443" i="1"/>
  <c r="S5443" i="1"/>
  <c r="Q5444" i="1"/>
  <c r="S5444" i="1"/>
  <c r="Q5445" i="1"/>
  <c r="S5445" i="1"/>
  <c r="Q5446" i="1"/>
  <c r="S5446" i="1"/>
  <c r="Q5447" i="1"/>
  <c r="S5447" i="1"/>
  <c r="Q5448" i="1"/>
  <c r="S5448" i="1"/>
  <c r="Q5449" i="1"/>
  <c r="S5449" i="1"/>
  <c r="Q5450" i="1"/>
  <c r="S5450" i="1"/>
  <c r="Q5451" i="1"/>
  <c r="S5451" i="1"/>
  <c r="Q5452" i="1"/>
  <c r="S5452" i="1"/>
  <c r="Q5453" i="1"/>
  <c r="S5453" i="1"/>
  <c r="Q5454" i="1"/>
  <c r="S5454" i="1"/>
  <c r="Q5455" i="1"/>
  <c r="S5455" i="1"/>
  <c r="Q5456" i="1"/>
  <c r="S5456" i="1"/>
  <c r="Q5457" i="1"/>
  <c r="S5457" i="1"/>
  <c r="Q5458" i="1"/>
  <c r="S5458" i="1"/>
  <c r="Q5459" i="1"/>
  <c r="S5459" i="1"/>
  <c r="Q5460" i="1"/>
  <c r="S5460" i="1"/>
  <c r="Q5461" i="1"/>
  <c r="S5461" i="1"/>
  <c r="Q5462" i="1"/>
  <c r="S5462" i="1"/>
  <c r="Q5463" i="1"/>
  <c r="S5463" i="1"/>
  <c r="Q5464" i="1"/>
  <c r="S5464" i="1"/>
  <c r="Q5465" i="1"/>
  <c r="S5465" i="1"/>
  <c r="Q5466" i="1"/>
  <c r="S5466" i="1"/>
  <c r="Q5467" i="1"/>
  <c r="S5467" i="1"/>
  <c r="Q5468" i="1"/>
  <c r="S5468" i="1"/>
  <c r="Q5469" i="1"/>
  <c r="S5469" i="1"/>
  <c r="Q5470" i="1"/>
  <c r="S5470" i="1"/>
  <c r="Q5471" i="1"/>
  <c r="S5471" i="1"/>
  <c r="Q5472" i="1"/>
  <c r="S5472" i="1"/>
  <c r="Q5473" i="1"/>
  <c r="S5473" i="1"/>
  <c r="Q5474" i="1"/>
  <c r="S5474" i="1"/>
  <c r="Q5475" i="1"/>
  <c r="S5475" i="1"/>
  <c r="Q5476" i="1"/>
  <c r="S5476" i="1"/>
  <c r="Q5477" i="1"/>
  <c r="S5477" i="1"/>
  <c r="Q5478" i="1"/>
  <c r="S5478" i="1"/>
  <c r="Q5479" i="1"/>
  <c r="S5479" i="1"/>
  <c r="Q5480" i="1"/>
  <c r="S5480" i="1"/>
  <c r="Q5481" i="1"/>
  <c r="S5481" i="1"/>
  <c r="Q5482" i="1"/>
  <c r="S5482" i="1"/>
  <c r="Q5483" i="1"/>
  <c r="S5483" i="1"/>
  <c r="Q5484" i="1"/>
  <c r="S5484" i="1"/>
  <c r="Q5485" i="1"/>
  <c r="S5485" i="1"/>
  <c r="Q5486" i="1"/>
  <c r="S5486" i="1"/>
  <c r="Q5487" i="1"/>
  <c r="S5487" i="1"/>
  <c r="Q5488" i="1"/>
  <c r="S5488" i="1"/>
  <c r="Q5489" i="1"/>
  <c r="S5489" i="1"/>
  <c r="Q5490" i="1"/>
  <c r="S5490" i="1"/>
  <c r="Q5491" i="1"/>
  <c r="S5491" i="1"/>
  <c r="Q5492" i="1"/>
  <c r="S5492" i="1"/>
  <c r="Q5493" i="1"/>
  <c r="S5493" i="1"/>
  <c r="Q5494" i="1"/>
  <c r="S5494" i="1"/>
  <c r="Q5495" i="1"/>
  <c r="S5495" i="1"/>
  <c r="Q5496" i="1"/>
  <c r="S5496" i="1"/>
  <c r="Q5497" i="1"/>
  <c r="S5497" i="1"/>
  <c r="Q5498" i="1"/>
  <c r="S5498" i="1"/>
  <c r="Q5499" i="1"/>
  <c r="S5499" i="1"/>
  <c r="Q5500" i="1"/>
  <c r="S5500" i="1"/>
  <c r="Q5501" i="1"/>
  <c r="S5501" i="1"/>
  <c r="Q5502" i="1"/>
  <c r="S5502" i="1"/>
  <c r="Q5503" i="1"/>
  <c r="S5503" i="1"/>
  <c r="Q5504" i="1"/>
  <c r="S5504" i="1"/>
  <c r="Q5505" i="1"/>
  <c r="S5505" i="1"/>
  <c r="Q5506" i="1"/>
  <c r="S5506" i="1"/>
  <c r="Q5507" i="1"/>
  <c r="S5507" i="1"/>
  <c r="Q5508" i="1"/>
  <c r="S5508" i="1"/>
  <c r="Q5509" i="1"/>
  <c r="S5509" i="1"/>
  <c r="Q5510" i="1"/>
  <c r="S5510" i="1"/>
  <c r="Q5511" i="1"/>
  <c r="S5511" i="1"/>
  <c r="Q5512" i="1"/>
  <c r="S5512" i="1"/>
  <c r="Q5513" i="1"/>
  <c r="S5513" i="1"/>
  <c r="Q5514" i="1"/>
  <c r="S5514" i="1"/>
  <c r="Q5515" i="1"/>
  <c r="S5515" i="1"/>
  <c r="Q5516" i="1"/>
  <c r="S5516" i="1"/>
  <c r="Q5517" i="1"/>
  <c r="S5517" i="1"/>
  <c r="Q5518" i="1"/>
  <c r="S5518" i="1"/>
  <c r="Q5519" i="1"/>
  <c r="S5519" i="1"/>
  <c r="Q5520" i="1"/>
  <c r="S5520" i="1"/>
  <c r="Q5521" i="1"/>
  <c r="S5521" i="1"/>
  <c r="Q5522" i="1"/>
  <c r="S5522" i="1"/>
  <c r="Q5523" i="1"/>
  <c r="S5523" i="1"/>
  <c r="Q5524" i="1"/>
  <c r="S5524" i="1"/>
  <c r="Q5525" i="1"/>
  <c r="S5525" i="1"/>
  <c r="Q5526" i="1"/>
  <c r="S5526" i="1"/>
  <c r="Q5527" i="1"/>
  <c r="S5527" i="1"/>
  <c r="Q5528" i="1"/>
  <c r="S5528" i="1"/>
  <c r="Q5529" i="1"/>
  <c r="S5529" i="1"/>
  <c r="Q5530" i="1"/>
  <c r="S5530" i="1"/>
  <c r="Q5531" i="1"/>
  <c r="S5531" i="1"/>
  <c r="Q5532" i="1"/>
  <c r="S5532" i="1"/>
  <c r="Q5533" i="1"/>
  <c r="S5533" i="1"/>
  <c r="Q5534" i="1"/>
  <c r="S5534" i="1"/>
  <c r="Q5535" i="1"/>
  <c r="S5535" i="1"/>
  <c r="Q5536" i="1"/>
  <c r="S5536" i="1"/>
  <c r="Q5537" i="1"/>
  <c r="S5537" i="1"/>
  <c r="Q5538" i="1"/>
  <c r="S5538" i="1"/>
  <c r="Q5539" i="1"/>
  <c r="S5539" i="1"/>
  <c r="Q5540" i="1"/>
  <c r="S5540" i="1"/>
  <c r="Q5541" i="1"/>
  <c r="S5541" i="1"/>
  <c r="Q5542" i="1"/>
  <c r="S5542" i="1"/>
  <c r="Q5543" i="1"/>
  <c r="S5543" i="1"/>
  <c r="Q5544" i="1"/>
  <c r="S5544" i="1"/>
  <c r="Q5545" i="1"/>
  <c r="S5545" i="1"/>
  <c r="Q5546" i="1"/>
  <c r="S5546" i="1"/>
  <c r="Q5547" i="1"/>
  <c r="S5547" i="1"/>
  <c r="Q5548" i="1"/>
  <c r="S5548" i="1"/>
  <c r="Q5549" i="1"/>
  <c r="S5549" i="1"/>
  <c r="Q5550" i="1"/>
  <c r="S5550" i="1"/>
  <c r="Q5551" i="1"/>
  <c r="S5551" i="1"/>
  <c r="Q5552" i="1"/>
  <c r="S5552" i="1"/>
  <c r="Q5553" i="1"/>
  <c r="S5553" i="1"/>
  <c r="Q5554" i="1"/>
  <c r="S5554" i="1"/>
  <c r="Q5555" i="1"/>
  <c r="S5555" i="1"/>
  <c r="Q5556" i="1"/>
  <c r="S5556" i="1"/>
  <c r="Q5557" i="1"/>
  <c r="S5557" i="1"/>
  <c r="Q5558" i="1"/>
  <c r="S5558" i="1"/>
  <c r="Q5559" i="1"/>
  <c r="S5559" i="1"/>
  <c r="Q5560" i="1"/>
  <c r="S5560" i="1"/>
  <c r="Q5561" i="1"/>
  <c r="S5561" i="1"/>
  <c r="Q5562" i="1"/>
  <c r="S5562" i="1"/>
  <c r="Q5563" i="1"/>
  <c r="S5563" i="1"/>
  <c r="Q5564" i="1"/>
  <c r="S5564" i="1"/>
  <c r="Q5565" i="1"/>
  <c r="S5565" i="1"/>
  <c r="Q5566" i="1"/>
  <c r="S5566" i="1"/>
  <c r="Q5567" i="1"/>
  <c r="S5567" i="1"/>
  <c r="Q5568" i="1"/>
  <c r="S5568" i="1"/>
  <c r="Q5569" i="1"/>
  <c r="S5569" i="1"/>
  <c r="Q5570" i="1"/>
  <c r="S5570" i="1"/>
  <c r="Q5571" i="1"/>
  <c r="S5571" i="1"/>
  <c r="Q5572" i="1"/>
  <c r="S5572" i="1"/>
  <c r="Q5573" i="1"/>
  <c r="S5573" i="1"/>
  <c r="Q5574" i="1"/>
  <c r="S5574" i="1"/>
  <c r="Q5575" i="1"/>
  <c r="S5575" i="1"/>
  <c r="Q5576" i="1"/>
  <c r="S5576" i="1"/>
  <c r="Q5577" i="1"/>
  <c r="S5577" i="1"/>
  <c r="Q5578" i="1"/>
  <c r="S5578" i="1"/>
  <c r="Q5579" i="1"/>
  <c r="S5579" i="1"/>
  <c r="Q5580" i="1"/>
  <c r="S5580" i="1"/>
  <c r="Q5581" i="1"/>
  <c r="S5581" i="1"/>
  <c r="Q5582" i="1"/>
  <c r="S5582" i="1"/>
  <c r="Q5583" i="1"/>
  <c r="S5583" i="1"/>
  <c r="Q5584" i="1"/>
  <c r="S5584" i="1"/>
  <c r="Q5585" i="1"/>
  <c r="S5585" i="1"/>
  <c r="Q5586" i="1"/>
  <c r="S5586" i="1"/>
  <c r="Q5587" i="1"/>
  <c r="S5587" i="1"/>
  <c r="Q5588" i="1"/>
  <c r="S5588" i="1"/>
  <c r="Q5589" i="1"/>
  <c r="S5589" i="1"/>
  <c r="Q5590" i="1"/>
  <c r="S5590" i="1"/>
  <c r="Q5591" i="1"/>
  <c r="S5591" i="1"/>
  <c r="Q5592" i="1"/>
  <c r="S5592" i="1"/>
  <c r="Q5593" i="1"/>
  <c r="S5593" i="1"/>
  <c r="Q5594" i="1"/>
  <c r="S5594" i="1"/>
  <c r="Q5595" i="1"/>
  <c r="S5595" i="1"/>
  <c r="Q5596" i="1"/>
  <c r="S5596" i="1"/>
  <c r="Q5597" i="1"/>
  <c r="S5597" i="1"/>
  <c r="Q5598" i="1"/>
  <c r="S5598" i="1"/>
  <c r="Q5599" i="1"/>
  <c r="S5599" i="1"/>
  <c r="Q5600" i="1"/>
  <c r="S5600" i="1"/>
  <c r="Q5601" i="1"/>
  <c r="S5601" i="1"/>
  <c r="Q5602" i="1"/>
  <c r="S5602" i="1"/>
  <c r="Q5603" i="1"/>
  <c r="S5603" i="1"/>
  <c r="Q5604" i="1"/>
  <c r="S5604" i="1"/>
  <c r="Q5605" i="1"/>
  <c r="S5605" i="1"/>
  <c r="Q5606" i="1"/>
  <c r="S5606" i="1"/>
  <c r="Q5607" i="1"/>
  <c r="S5607" i="1"/>
  <c r="Q5608" i="1"/>
  <c r="S5608" i="1"/>
  <c r="Q5609" i="1"/>
  <c r="S5609" i="1"/>
  <c r="Q5610" i="1"/>
  <c r="S5610" i="1"/>
  <c r="Q5611" i="1"/>
  <c r="S5611" i="1"/>
  <c r="Q5612" i="1"/>
  <c r="S5612" i="1"/>
  <c r="Q5613" i="1"/>
  <c r="S5613" i="1"/>
  <c r="Q5614" i="1"/>
  <c r="S5614" i="1"/>
  <c r="Q5615" i="1"/>
  <c r="S5615" i="1"/>
  <c r="Q5616" i="1"/>
  <c r="S5616" i="1"/>
  <c r="Q5617" i="1"/>
  <c r="S5617" i="1"/>
  <c r="Q5618" i="1"/>
  <c r="S5618" i="1"/>
  <c r="Q5619" i="1"/>
  <c r="S5619" i="1"/>
  <c r="Q5620" i="1"/>
  <c r="S5620" i="1"/>
  <c r="Q5621" i="1"/>
  <c r="S5621" i="1"/>
  <c r="Q5622" i="1"/>
  <c r="S5622" i="1"/>
  <c r="Q5623" i="1"/>
  <c r="S5623" i="1"/>
  <c r="Q5624" i="1"/>
  <c r="S5624" i="1"/>
  <c r="Q5625" i="1"/>
  <c r="S5625" i="1"/>
  <c r="Q5626" i="1"/>
  <c r="S5626" i="1"/>
  <c r="Q5627" i="1"/>
  <c r="S5627" i="1"/>
  <c r="Q5628" i="1"/>
  <c r="S5628" i="1"/>
  <c r="Q5629" i="1"/>
  <c r="S5629" i="1"/>
  <c r="Q5630" i="1"/>
  <c r="S5630" i="1"/>
  <c r="Q5631" i="1"/>
  <c r="S5631" i="1"/>
  <c r="Q5632" i="1"/>
  <c r="S5632" i="1"/>
  <c r="Q5633" i="1"/>
  <c r="S5633" i="1"/>
  <c r="Q5634" i="1"/>
  <c r="S5634" i="1"/>
  <c r="Q5635" i="1"/>
  <c r="S5635" i="1"/>
  <c r="Q5636" i="1"/>
  <c r="S5636" i="1"/>
  <c r="Q5637" i="1"/>
  <c r="S5637" i="1"/>
  <c r="Q5638" i="1"/>
  <c r="S5638" i="1"/>
  <c r="Q5639" i="1"/>
  <c r="S5639" i="1"/>
  <c r="Q5640" i="1"/>
  <c r="S5640" i="1"/>
  <c r="Q5641" i="1"/>
  <c r="S5641" i="1"/>
  <c r="Q5642" i="1"/>
  <c r="S5642" i="1"/>
  <c r="Q5643" i="1"/>
  <c r="S5643" i="1"/>
  <c r="Q5644" i="1"/>
  <c r="S5644" i="1"/>
  <c r="Q5645" i="1"/>
  <c r="S5645" i="1"/>
  <c r="Q5646" i="1"/>
  <c r="S5646" i="1"/>
  <c r="Q5647" i="1"/>
  <c r="S5647" i="1"/>
  <c r="Q5648" i="1"/>
  <c r="S5648" i="1"/>
  <c r="Q5649" i="1"/>
  <c r="S5649" i="1"/>
  <c r="Q5650" i="1"/>
  <c r="S5650" i="1"/>
  <c r="Q5651" i="1"/>
  <c r="S5651" i="1"/>
  <c r="Q5652" i="1"/>
  <c r="S5652" i="1"/>
  <c r="Q5653" i="1"/>
  <c r="S5653" i="1"/>
  <c r="Q5654" i="1"/>
  <c r="S5654" i="1"/>
  <c r="Q5655" i="1"/>
  <c r="S5655" i="1"/>
  <c r="Q5656" i="1"/>
  <c r="S5656" i="1"/>
  <c r="Q5657" i="1"/>
  <c r="S5657" i="1"/>
  <c r="Q5658" i="1"/>
  <c r="S5658" i="1"/>
  <c r="Q5659" i="1"/>
  <c r="S5659" i="1"/>
  <c r="Q5660" i="1"/>
  <c r="S5660" i="1"/>
  <c r="Q5661" i="1"/>
  <c r="S5661" i="1"/>
  <c r="Q5662" i="1"/>
  <c r="S5662" i="1"/>
  <c r="Q5663" i="1"/>
  <c r="S5663" i="1"/>
  <c r="Q5664" i="1"/>
  <c r="S5664" i="1"/>
  <c r="Q5665" i="1"/>
  <c r="S5665" i="1"/>
  <c r="Q5666" i="1"/>
  <c r="S5666" i="1"/>
  <c r="Q5667" i="1"/>
  <c r="S5667" i="1"/>
  <c r="Q5668" i="1"/>
  <c r="S5668" i="1"/>
  <c r="Q5669" i="1"/>
  <c r="S5669" i="1"/>
  <c r="Q5670" i="1"/>
  <c r="S5670" i="1"/>
  <c r="Q5671" i="1"/>
  <c r="S5671" i="1"/>
  <c r="Q5672" i="1"/>
  <c r="S5672" i="1"/>
  <c r="Q5673" i="1"/>
  <c r="S5673" i="1"/>
  <c r="Q5674" i="1"/>
  <c r="S5674" i="1"/>
  <c r="Q5675" i="1"/>
  <c r="S5675" i="1"/>
  <c r="Q5676" i="1"/>
  <c r="S5676" i="1"/>
  <c r="Q5677" i="1"/>
  <c r="S5677" i="1"/>
  <c r="Q5678" i="1"/>
  <c r="S5678" i="1"/>
  <c r="Q5679" i="1"/>
  <c r="S5679" i="1"/>
  <c r="Q5680" i="1"/>
  <c r="S5680" i="1"/>
  <c r="Q5681" i="1"/>
  <c r="S5681" i="1"/>
  <c r="Q5682" i="1"/>
  <c r="S5682" i="1"/>
  <c r="Q5683" i="1"/>
  <c r="S5683" i="1"/>
  <c r="Q5684" i="1"/>
  <c r="S5684" i="1"/>
  <c r="Q5685" i="1"/>
  <c r="S5685" i="1"/>
  <c r="Q5686" i="1"/>
  <c r="S5686" i="1"/>
  <c r="Q5687" i="1"/>
  <c r="S5687" i="1"/>
  <c r="Q5688" i="1"/>
  <c r="S5688" i="1"/>
  <c r="Q5689" i="1"/>
  <c r="S5689" i="1"/>
  <c r="Q5690" i="1"/>
  <c r="S5690" i="1"/>
  <c r="Q5691" i="1"/>
  <c r="S5691" i="1"/>
  <c r="Q5692" i="1"/>
  <c r="S5692" i="1"/>
  <c r="Q5693" i="1"/>
  <c r="S5693" i="1"/>
  <c r="Q5694" i="1"/>
  <c r="S5694" i="1"/>
  <c r="Q5695" i="1"/>
  <c r="S5695" i="1"/>
  <c r="Q5696" i="1"/>
  <c r="S5696" i="1"/>
  <c r="Q5697" i="1"/>
  <c r="S5697" i="1"/>
  <c r="Q5698" i="1"/>
  <c r="S5698" i="1"/>
  <c r="Q5699" i="1"/>
  <c r="S5699" i="1"/>
  <c r="Q5700" i="1"/>
  <c r="S5700" i="1"/>
  <c r="Q5701" i="1"/>
  <c r="S5701" i="1"/>
  <c r="Q5702" i="1"/>
  <c r="S5702" i="1"/>
  <c r="Q5703" i="1"/>
  <c r="S5703" i="1"/>
  <c r="Q5704" i="1"/>
  <c r="S5704" i="1"/>
  <c r="Q5705" i="1"/>
  <c r="S5705" i="1"/>
  <c r="Q5706" i="1"/>
  <c r="S5706" i="1"/>
  <c r="Q5707" i="1"/>
  <c r="S5707" i="1"/>
  <c r="Q5708" i="1"/>
  <c r="S5708" i="1"/>
  <c r="Q5709" i="1"/>
  <c r="S5709" i="1"/>
  <c r="Q5710" i="1"/>
  <c r="S5710" i="1"/>
  <c r="Q5711" i="1"/>
  <c r="S5711" i="1"/>
  <c r="Q5712" i="1"/>
  <c r="S5712" i="1"/>
  <c r="Q5713" i="1"/>
  <c r="S5713" i="1"/>
  <c r="Q5714" i="1"/>
  <c r="S5714" i="1"/>
  <c r="Q5715" i="1"/>
  <c r="S5715" i="1"/>
  <c r="Q5716" i="1"/>
  <c r="S5716" i="1"/>
  <c r="Q5717" i="1"/>
  <c r="S5717" i="1"/>
  <c r="Q5718" i="1"/>
  <c r="S5718" i="1"/>
  <c r="Q5719" i="1"/>
  <c r="S5719" i="1"/>
  <c r="Q5720" i="1"/>
  <c r="S5720" i="1"/>
  <c r="Q5721" i="1"/>
  <c r="S5721" i="1"/>
  <c r="Q5722" i="1"/>
  <c r="S5722" i="1"/>
  <c r="Q5723" i="1"/>
  <c r="S5723" i="1"/>
  <c r="Q5724" i="1"/>
  <c r="S5724" i="1"/>
  <c r="Q5725" i="1"/>
  <c r="S5725" i="1"/>
  <c r="Q5726" i="1"/>
  <c r="S5726" i="1"/>
  <c r="Q5727" i="1"/>
  <c r="S5727" i="1"/>
  <c r="Q5728" i="1"/>
  <c r="S5728" i="1"/>
  <c r="Q5729" i="1"/>
  <c r="S5729" i="1"/>
  <c r="Q5730" i="1"/>
  <c r="S5730" i="1"/>
  <c r="Q5731" i="1"/>
  <c r="S5731" i="1"/>
  <c r="Q5732" i="1"/>
  <c r="S5732" i="1"/>
  <c r="Q5733" i="1"/>
  <c r="S5733" i="1"/>
  <c r="Q5734" i="1"/>
  <c r="S5734" i="1"/>
  <c r="Q5735" i="1"/>
  <c r="S5735" i="1"/>
  <c r="Q5736" i="1"/>
  <c r="S5736" i="1"/>
  <c r="Q5737" i="1"/>
  <c r="S5737" i="1"/>
  <c r="Q5738" i="1"/>
  <c r="S5738" i="1"/>
  <c r="Q5739" i="1"/>
  <c r="S5739" i="1"/>
  <c r="Q5740" i="1"/>
  <c r="S5740" i="1"/>
  <c r="Q5741" i="1"/>
  <c r="S5741" i="1"/>
  <c r="Q5742" i="1"/>
  <c r="S5742" i="1"/>
  <c r="Q5743" i="1"/>
  <c r="S5743" i="1"/>
  <c r="Q5744" i="1"/>
  <c r="S5744" i="1"/>
  <c r="Q5745" i="1"/>
  <c r="S5745" i="1"/>
  <c r="Q5746" i="1"/>
  <c r="S5746" i="1"/>
  <c r="Q5747" i="1"/>
  <c r="S5747" i="1"/>
  <c r="Q5748" i="1"/>
  <c r="S5748" i="1"/>
  <c r="Q5749" i="1"/>
  <c r="S5749" i="1"/>
  <c r="Q5750" i="1"/>
  <c r="S5750" i="1"/>
  <c r="Q5751" i="1"/>
  <c r="S5751" i="1"/>
  <c r="Q5752" i="1"/>
  <c r="S5752" i="1"/>
  <c r="Q5753" i="1"/>
  <c r="S5753" i="1"/>
  <c r="Q5754" i="1"/>
  <c r="S5754" i="1"/>
  <c r="Q5755" i="1"/>
  <c r="S5755" i="1"/>
  <c r="Q5756" i="1"/>
  <c r="S5756" i="1"/>
  <c r="Q5757" i="1"/>
  <c r="S5757" i="1"/>
  <c r="Q5758" i="1"/>
  <c r="S5758" i="1"/>
  <c r="Q5759" i="1"/>
  <c r="S5759" i="1"/>
  <c r="Q5760" i="1"/>
  <c r="S5760" i="1"/>
  <c r="Q5761" i="1"/>
  <c r="S5761" i="1"/>
  <c r="Q5762" i="1"/>
  <c r="S5762" i="1"/>
  <c r="Q5763" i="1"/>
  <c r="S5763" i="1"/>
  <c r="Q5764" i="1"/>
  <c r="S5764" i="1"/>
  <c r="Q5765" i="1"/>
  <c r="S5765" i="1"/>
  <c r="Q5766" i="1"/>
  <c r="S5766" i="1"/>
  <c r="Q5767" i="1"/>
  <c r="S5767" i="1"/>
  <c r="Q5768" i="1"/>
  <c r="S5768" i="1"/>
  <c r="Q5769" i="1"/>
  <c r="S5769" i="1"/>
  <c r="Q5770" i="1"/>
  <c r="S5770" i="1"/>
  <c r="Q5771" i="1"/>
  <c r="S5771" i="1"/>
  <c r="Q5772" i="1"/>
  <c r="S5772" i="1"/>
  <c r="Q5773" i="1"/>
  <c r="S5773" i="1"/>
  <c r="Q5774" i="1"/>
  <c r="S5774" i="1"/>
  <c r="Q5775" i="1"/>
  <c r="S5775" i="1"/>
  <c r="Q5776" i="1"/>
  <c r="S5776" i="1"/>
  <c r="Q5777" i="1"/>
  <c r="S5777" i="1"/>
  <c r="Q5778" i="1"/>
  <c r="S5778" i="1"/>
  <c r="Q5779" i="1"/>
  <c r="S5779" i="1"/>
  <c r="Q5780" i="1"/>
  <c r="S5780" i="1"/>
  <c r="Q5781" i="1"/>
  <c r="S5781" i="1"/>
  <c r="Q5782" i="1"/>
  <c r="S5782" i="1"/>
  <c r="Q5783" i="1"/>
  <c r="S5783" i="1"/>
  <c r="Q5784" i="1"/>
  <c r="S5784" i="1"/>
  <c r="Q5785" i="1"/>
  <c r="S5785" i="1"/>
  <c r="Q5786" i="1"/>
  <c r="S5786" i="1"/>
  <c r="Q5787" i="1"/>
  <c r="S5787" i="1"/>
  <c r="Q5788" i="1"/>
  <c r="S5788" i="1"/>
  <c r="Q5789" i="1"/>
  <c r="S5789" i="1"/>
  <c r="Q5790" i="1"/>
  <c r="S5790" i="1"/>
  <c r="Q5791" i="1"/>
  <c r="S5791" i="1"/>
  <c r="Q5792" i="1"/>
  <c r="S5792" i="1"/>
  <c r="Q5793" i="1"/>
  <c r="S5793" i="1"/>
  <c r="Q5794" i="1"/>
  <c r="S5794" i="1"/>
  <c r="Q5795" i="1"/>
  <c r="S5795" i="1"/>
  <c r="Q5796" i="1"/>
  <c r="S5796" i="1"/>
  <c r="Q5797" i="1"/>
  <c r="S5797" i="1"/>
  <c r="Q5798" i="1"/>
  <c r="S5798" i="1"/>
  <c r="Q5799" i="1"/>
  <c r="S5799" i="1"/>
  <c r="Q5800" i="1"/>
  <c r="S5800" i="1"/>
  <c r="Q5801" i="1"/>
  <c r="S5801" i="1"/>
  <c r="Q5802" i="1"/>
  <c r="S5802" i="1"/>
  <c r="Q5803" i="1"/>
  <c r="S5803" i="1"/>
  <c r="Q5804" i="1"/>
  <c r="S5804" i="1"/>
  <c r="Q5805" i="1"/>
  <c r="S5805" i="1"/>
  <c r="Q5806" i="1"/>
  <c r="S5806" i="1"/>
  <c r="Q5807" i="1"/>
  <c r="S5807" i="1"/>
  <c r="Q5808" i="1"/>
  <c r="S5808" i="1"/>
  <c r="Q5809" i="1"/>
  <c r="S5809" i="1"/>
  <c r="Q5810" i="1"/>
  <c r="S5810" i="1"/>
  <c r="Q5811" i="1"/>
  <c r="S5811" i="1"/>
  <c r="Q5812" i="1"/>
  <c r="S5812" i="1"/>
  <c r="Q5813" i="1"/>
  <c r="S5813" i="1"/>
  <c r="Q5814" i="1"/>
  <c r="S5814" i="1"/>
  <c r="Q5815" i="1"/>
  <c r="S5815" i="1"/>
  <c r="Q5816" i="1"/>
  <c r="S5816" i="1"/>
  <c r="Q5817" i="1"/>
  <c r="S5817" i="1"/>
  <c r="Q5818" i="1"/>
  <c r="S5818" i="1"/>
  <c r="Q5819" i="1"/>
  <c r="S5819" i="1"/>
  <c r="Q5820" i="1"/>
  <c r="S5820" i="1"/>
  <c r="Q5821" i="1"/>
  <c r="S5821" i="1"/>
  <c r="Q5822" i="1"/>
  <c r="S5822" i="1"/>
  <c r="Q5823" i="1"/>
  <c r="S5823" i="1"/>
  <c r="Q5824" i="1"/>
  <c r="S5824" i="1"/>
  <c r="Q5825" i="1"/>
  <c r="S5825" i="1"/>
  <c r="Q5826" i="1"/>
  <c r="S5826" i="1"/>
  <c r="Q5827" i="1"/>
  <c r="S5827" i="1"/>
  <c r="Q5828" i="1"/>
  <c r="S5828" i="1"/>
  <c r="Q5829" i="1"/>
  <c r="S5829" i="1"/>
  <c r="Q5830" i="1"/>
  <c r="S5830" i="1"/>
  <c r="Q5831" i="1"/>
  <c r="S5831" i="1"/>
  <c r="Q5832" i="1"/>
  <c r="S5832" i="1"/>
  <c r="Q5833" i="1"/>
  <c r="S5833" i="1"/>
  <c r="Q5834" i="1"/>
  <c r="S5834" i="1"/>
  <c r="Q5835" i="1"/>
  <c r="S5835" i="1"/>
  <c r="Q5836" i="1"/>
  <c r="S5836" i="1"/>
  <c r="Q5837" i="1"/>
  <c r="S5837" i="1"/>
  <c r="Q5838" i="1"/>
  <c r="S5838" i="1"/>
  <c r="Q5839" i="1"/>
  <c r="S5839" i="1"/>
  <c r="Q5840" i="1"/>
  <c r="S5840" i="1"/>
  <c r="Q5841" i="1"/>
  <c r="S5841" i="1"/>
  <c r="Q5842" i="1"/>
  <c r="S5842" i="1"/>
  <c r="Q5843" i="1"/>
  <c r="S5843" i="1"/>
  <c r="Q5844" i="1"/>
  <c r="S5844" i="1"/>
  <c r="Q5845" i="1"/>
  <c r="S5845" i="1"/>
  <c r="Q5846" i="1"/>
  <c r="S5846" i="1"/>
  <c r="Q5847" i="1"/>
  <c r="S5847" i="1"/>
  <c r="Q5848" i="1"/>
  <c r="S5848" i="1"/>
  <c r="Q5849" i="1"/>
  <c r="S5849" i="1"/>
  <c r="Q5850" i="1"/>
  <c r="S5850" i="1"/>
  <c r="Q5851" i="1"/>
  <c r="S5851" i="1"/>
  <c r="Q5852" i="1"/>
  <c r="S5852" i="1"/>
  <c r="Q5853" i="1"/>
  <c r="S5853" i="1"/>
  <c r="Q5854" i="1"/>
  <c r="S5854" i="1"/>
  <c r="Q5855" i="1"/>
  <c r="S5855" i="1"/>
  <c r="Q5856" i="1"/>
  <c r="S5856" i="1"/>
  <c r="Q5857" i="1"/>
  <c r="S5857" i="1"/>
  <c r="Q5858" i="1"/>
  <c r="S5858" i="1"/>
  <c r="Q5859" i="1"/>
  <c r="S5859" i="1"/>
  <c r="Q5860" i="1"/>
  <c r="S5860" i="1"/>
  <c r="Q5861" i="1"/>
  <c r="S5861" i="1"/>
  <c r="Q5862" i="1"/>
  <c r="S5862" i="1"/>
  <c r="Q5863" i="1"/>
  <c r="S5863" i="1"/>
  <c r="Q5864" i="1"/>
  <c r="S5864" i="1"/>
  <c r="Q5865" i="1"/>
  <c r="S5865" i="1"/>
  <c r="Q5866" i="1"/>
  <c r="S5866" i="1"/>
  <c r="Q5867" i="1"/>
  <c r="S5867" i="1"/>
  <c r="Q5868" i="1"/>
  <c r="S5868" i="1"/>
  <c r="Q5869" i="1"/>
  <c r="S5869" i="1"/>
  <c r="Q5870" i="1"/>
  <c r="S5870" i="1"/>
  <c r="Q5871" i="1"/>
  <c r="S5871" i="1"/>
  <c r="Q5872" i="1"/>
  <c r="S5872" i="1"/>
  <c r="Q5873" i="1"/>
  <c r="S5873" i="1"/>
  <c r="Q5874" i="1"/>
  <c r="S5874" i="1"/>
  <c r="Q5875" i="1"/>
  <c r="S5875" i="1"/>
  <c r="Q5876" i="1"/>
  <c r="S5876" i="1"/>
  <c r="Q5877" i="1"/>
  <c r="S5877" i="1"/>
  <c r="Q5878" i="1"/>
  <c r="S5878" i="1"/>
  <c r="Q5879" i="1"/>
  <c r="S5879" i="1"/>
  <c r="Q5880" i="1"/>
  <c r="S5880" i="1"/>
  <c r="Q5881" i="1"/>
  <c r="S5881" i="1"/>
  <c r="Q5882" i="1"/>
  <c r="S5882" i="1"/>
  <c r="Q5883" i="1"/>
  <c r="S5883" i="1"/>
  <c r="Q5884" i="1"/>
  <c r="S5884" i="1"/>
  <c r="Q5885" i="1"/>
  <c r="S5885" i="1"/>
  <c r="Q5886" i="1"/>
  <c r="S5886" i="1"/>
  <c r="Q5887" i="1"/>
  <c r="S5887" i="1"/>
  <c r="Q5888" i="1"/>
  <c r="S5888" i="1"/>
  <c r="Q5889" i="1"/>
  <c r="S5889" i="1"/>
  <c r="Q5890" i="1"/>
  <c r="S5890" i="1"/>
  <c r="Q5891" i="1"/>
  <c r="S5891" i="1"/>
  <c r="Q5892" i="1"/>
  <c r="S5892" i="1"/>
  <c r="Q5893" i="1"/>
  <c r="S5893" i="1"/>
  <c r="Q5894" i="1"/>
  <c r="S5894" i="1"/>
  <c r="Q5895" i="1"/>
  <c r="S5895" i="1"/>
  <c r="Q5896" i="1"/>
  <c r="S5896" i="1"/>
  <c r="Q5897" i="1"/>
  <c r="S5897" i="1"/>
  <c r="Q5898" i="1"/>
  <c r="S5898" i="1"/>
  <c r="Q5899" i="1"/>
  <c r="S5899" i="1"/>
  <c r="Q5900" i="1"/>
  <c r="S5900" i="1"/>
  <c r="Q5901" i="1"/>
  <c r="S5901" i="1"/>
  <c r="Q5902" i="1"/>
  <c r="S5902" i="1"/>
  <c r="Q5903" i="1"/>
  <c r="S5903" i="1"/>
  <c r="Q5904" i="1"/>
  <c r="S5904" i="1"/>
  <c r="Q5905" i="1"/>
  <c r="S5905" i="1"/>
  <c r="Q5906" i="1"/>
  <c r="S5906" i="1"/>
  <c r="Q5907" i="1"/>
  <c r="S5907" i="1"/>
  <c r="Q5908" i="1"/>
  <c r="S5908" i="1"/>
  <c r="Q5909" i="1"/>
  <c r="S5909" i="1"/>
  <c r="Q5910" i="1"/>
  <c r="S5910" i="1"/>
  <c r="Q5911" i="1"/>
  <c r="S5911" i="1"/>
  <c r="Q5912" i="1"/>
  <c r="S5912" i="1"/>
  <c r="Q5913" i="1"/>
  <c r="S5913" i="1"/>
  <c r="Q5914" i="1"/>
  <c r="S5914" i="1"/>
  <c r="Q5915" i="1"/>
  <c r="S5915" i="1"/>
  <c r="Q5916" i="1"/>
  <c r="S5916" i="1"/>
  <c r="Q5917" i="1"/>
  <c r="S5917" i="1"/>
  <c r="Q5918" i="1"/>
  <c r="S5918" i="1"/>
  <c r="Q5919" i="1"/>
  <c r="S5919" i="1"/>
  <c r="Q5920" i="1"/>
  <c r="S5920" i="1"/>
  <c r="Q5921" i="1"/>
  <c r="S5921" i="1"/>
  <c r="Q5922" i="1"/>
  <c r="S5922" i="1"/>
  <c r="Q5923" i="1"/>
  <c r="S5923" i="1"/>
  <c r="Q5924" i="1"/>
  <c r="S5924" i="1"/>
  <c r="Q5925" i="1"/>
  <c r="S5925" i="1"/>
  <c r="Q5926" i="1"/>
  <c r="S5926" i="1"/>
  <c r="Q5927" i="1"/>
  <c r="S5927" i="1"/>
  <c r="Q5928" i="1"/>
  <c r="S5928" i="1"/>
  <c r="Q5929" i="1"/>
  <c r="S5929" i="1"/>
  <c r="Q5930" i="1"/>
  <c r="S5930" i="1"/>
  <c r="Q5931" i="1"/>
  <c r="S5931" i="1"/>
  <c r="Q5932" i="1"/>
  <c r="S5932" i="1"/>
  <c r="Q5933" i="1"/>
  <c r="S5933" i="1"/>
  <c r="Q5934" i="1"/>
  <c r="S5934" i="1"/>
  <c r="Q5935" i="1"/>
  <c r="S5935" i="1"/>
  <c r="Q5936" i="1"/>
  <c r="S5936" i="1"/>
  <c r="Q5937" i="1"/>
  <c r="S5937" i="1"/>
  <c r="Q5938" i="1"/>
  <c r="S5938" i="1"/>
  <c r="Q5939" i="1"/>
  <c r="S5939" i="1"/>
  <c r="Q5940" i="1"/>
  <c r="S5940" i="1"/>
  <c r="Q5941" i="1"/>
  <c r="S5941" i="1"/>
  <c r="Q5942" i="1"/>
  <c r="S5942" i="1"/>
  <c r="Q5943" i="1"/>
  <c r="S5943" i="1"/>
  <c r="Q5944" i="1"/>
  <c r="S5944" i="1"/>
  <c r="Q5945" i="1"/>
  <c r="S5945" i="1"/>
  <c r="Q5946" i="1"/>
  <c r="S5946" i="1"/>
  <c r="Q5947" i="1"/>
  <c r="S5947" i="1"/>
  <c r="Q5948" i="1"/>
  <c r="S5948" i="1"/>
  <c r="Q5949" i="1"/>
  <c r="S5949" i="1"/>
  <c r="Q5950" i="1"/>
  <c r="S5950" i="1"/>
  <c r="Q5951" i="1"/>
  <c r="S5951" i="1"/>
  <c r="Q5952" i="1"/>
  <c r="S5952" i="1"/>
  <c r="Q5953" i="1"/>
  <c r="S5953" i="1"/>
  <c r="Q5954" i="1"/>
  <c r="S5954" i="1"/>
  <c r="Q5955" i="1"/>
  <c r="S5955" i="1"/>
  <c r="Q5956" i="1"/>
  <c r="S5956" i="1"/>
  <c r="Q5957" i="1"/>
  <c r="S5957" i="1"/>
  <c r="Q5958" i="1"/>
  <c r="S5958" i="1"/>
  <c r="Q5959" i="1"/>
  <c r="S5959" i="1"/>
  <c r="Q5960" i="1"/>
  <c r="S5960" i="1"/>
  <c r="Q5961" i="1"/>
  <c r="S5961" i="1"/>
  <c r="Q5962" i="1"/>
  <c r="S5962" i="1"/>
  <c r="Q5963" i="1"/>
  <c r="S5963" i="1"/>
  <c r="Q5964" i="1"/>
  <c r="S5964" i="1"/>
  <c r="Q5965" i="1"/>
  <c r="S5965" i="1"/>
  <c r="Q5966" i="1"/>
  <c r="S5966" i="1"/>
  <c r="Q5967" i="1"/>
  <c r="S5967" i="1"/>
  <c r="Q5968" i="1"/>
  <c r="S5968" i="1"/>
  <c r="Q5969" i="1"/>
  <c r="S5969" i="1"/>
  <c r="Q5970" i="1"/>
  <c r="S5970" i="1"/>
  <c r="Q5971" i="1"/>
  <c r="S5971" i="1"/>
  <c r="Q5972" i="1"/>
  <c r="S5972" i="1"/>
  <c r="Q5973" i="1"/>
  <c r="S5973" i="1"/>
  <c r="Q5974" i="1"/>
  <c r="S5974" i="1"/>
  <c r="Q5975" i="1"/>
  <c r="S5975" i="1"/>
  <c r="Q5976" i="1"/>
  <c r="S5976" i="1"/>
  <c r="Q5977" i="1"/>
  <c r="S5977" i="1"/>
  <c r="Q5978" i="1"/>
  <c r="S5978" i="1"/>
  <c r="Q5979" i="1"/>
  <c r="S5979" i="1"/>
  <c r="Q5980" i="1"/>
  <c r="S5980" i="1"/>
  <c r="Q5981" i="1"/>
  <c r="S5981" i="1"/>
  <c r="Q5982" i="1"/>
  <c r="S5982" i="1"/>
  <c r="Q5983" i="1"/>
  <c r="S5983" i="1"/>
  <c r="Q5984" i="1"/>
  <c r="S5984" i="1"/>
  <c r="Q5985" i="1"/>
  <c r="S5985" i="1"/>
  <c r="Q5986" i="1"/>
  <c r="S5986" i="1"/>
  <c r="Q5987" i="1"/>
  <c r="S5987" i="1"/>
  <c r="Q5988" i="1"/>
  <c r="S5988" i="1"/>
  <c r="Q5989" i="1"/>
  <c r="S5989" i="1"/>
  <c r="Q5990" i="1"/>
  <c r="S5990" i="1"/>
  <c r="Q5991" i="1"/>
  <c r="S5991" i="1"/>
  <c r="Q5992" i="1"/>
  <c r="S5992" i="1"/>
  <c r="Q5993" i="1"/>
  <c r="S5993" i="1"/>
  <c r="Q5994" i="1"/>
  <c r="S5994" i="1"/>
  <c r="Q5995" i="1"/>
  <c r="S5995" i="1"/>
  <c r="Q5996" i="1"/>
  <c r="S5996" i="1"/>
  <c r="Q5997" i="1"/>
  <c r="S5997" i="1"/>
  <c r="Q5998" i="1"/>
  <c r="S5998" i="1"/>
  <c r="Q5999" i="1"/>
  <c r="S5999" i="1"/>
  <c r="Q6000" i="1"/>
  <c r="S6000" i="1"/>
  <c r="Q6001" i="1"/>
  <c r="S6001" i="1"/>
  <c r="Q6002" i="1"/>
  <c r="S6002" i="1"/>
  <c r="Q6003" i="1"/>
  <c r="S6003" i="1"/>
  <c r="Q6004" i="1"/>
  <c r="S6004" i="1"/>
  <c r="Q6005" i="1"/>
  <c r="S6005" i="1"/>
  <c r="Q6006" i="1"/>
  <c r="S6006" i="1"/>
  <c r="Q6007" i="1"/>
  <c r="S6007" i="1"/>
  <c r="Q6008" i="1"/>
  <c r="S6008" i="1"/>
  <c r="Q6009" i="1"/>
  <c r="S6009" i="1"/>
  <c r="Q6010" i="1"/>
  <c r="S6010" i="1"/>
  <c r="Q6011" i="1"/>
  <c r="S6011" i="1"/>
  <c r="Q6012" i="1"/>
  <c r="S6012" i="1"/>
  <c r="Q6013" i="1"/>
  <c r="S6013" i="1"/>
  <c r="Q6014" i="1"/>
  <c r="S6014" i="1"/>
  <c r="Q6015" i="1"/>
  <c r="S6015" i="1"/>
  <c r="Q6016" i="1"/>
  <c r="S6016" i="1"/>
  <c r="Q6017" i="1"/>
  <c r="S6017" i="1"/>
  <c r="Q6018" i="1"/>
  <c r="S6018" i="1"/>
  <c r="Q6019" i="1"/>
  <c r="S6019" i="1"/>
  <c r="Q6020" i="1"/>
  <c r="S6020" i="1"/>
  <c r="Q6021" i="1"/>
  <c r="S6021" i="1"/>
  <c r="Q6022" i="1"/>
  <c r="S6022" i="1"/>
  <c r="Q6023" i="1"/>
  <c r="S6023" i="1"/>
  <c r="Q6024" i="1"/>
  <c r="S6024" i="1"/>
  <c r="Q6025" i="1"/>
  <c r="S6025" i="1"/>
  <c r="Q6026" i="1"/>
  <c r="S6026" i="1"/>
  <c r="Q6027" i="1"/>
  <c r="S6027" i="1"/>
  <c r="Q6028" i="1"/>
  <c r="S6028" i="1"/>
  <c r="Q6029" i="1"/>
  <c r="S6029" i="1"/>
  <c r="Q6030" i="1"/>
  <c r="S6030" i="1"/>
  <c r="Q6031" i="1"/>
  <c r="S6031" i="1"/>
  <c r="Q6032" i="1"/>
  <c r="S6032" i="1"/>
  <c r="Q6033" i="1"/>
  <c r="S6033" i="1"/>
  <c r="Q6034" i="1"/>
  <c r="S6034" i="1"/>
  <c r="Q6035" i="1"/>
  <c r="S6035" i="1"/>
  <c r="Q6036" i="1"/>
  <c r="S6036" i="1"/>
  <c r="Q6037" i="1"/>
  <c r="S6037" i="1"/>
  <c r="Q6038" i="1"/>
  <c r="S6038" i="1"/>
  <c r="Q6039" i="1"/>
  <c r="S6039" i="1"/>
  <c r="Q6040" i="1"/>
  <c r="S6040" i="1"/>
  <c r="Q6041" i="1"/>
  <c r="S6041" i="1"/>
  <c r="Q6042" i="1"/>
  <c r="S6042" i="1"/>
  <c r="Q6043" i="1"/>
  <c r="S6043" i="1"/>
  <c r="Q6044" i="1"/>
  <c r="S6044" i="1"/>
  <c r="Q6045" i="1"/>
  <c r="S6045" i="1"/>
  <c r="Q6046" i="1"/>
  <c r="S6046" i="1"/>
  <c r="Q6047" i="1"/>
  <c r="S6047" i="1"/>
  <c r="Q6048" i="1"/>
  <c r="S6048" i="1"/>
  <c r="Q6049" i="1"/>
  <c r="S6049" i="1"/>
  <c r="Q6050" i="1"/>
  <c r="S6050" i="1"/>
  <c r="Q6051" i="1"/>
  <c r="S6051" i="1"/>
  <c r="Q6052" i="1"/>
  <c r="S6052" i="1"/>
  <c r="Q6053" i="1"/>
  <c r="S6053" i="1"/>
  <c r="Q6054" i="1"/>
  <c r="S6054" i="1"/>
  <c r="Q6055" i="1"/>
  <c r="S6055" i="1"/>
  <c r="Q6056" i="1"/>
  <c r="S6056" i="1"/>
  <c r="Q6057" i="1"/>
  <c r="S6057" i="1"/>
  <c r="Q6058" i="1"/>
  <c r="S6058" i="1"/>
  <c r="Q6059" i="1"/>
  <c r="S6059" i="1"/>
  <c r="Q6060" i="1"/>
  <c r="S6060" i="1"/>
  <c r="Q6061" i="1"/>
  <c r="S6061" i="1"/>
  <c r="Q6062" i="1"/>
  <c r="S6062" i="1"/>
  <c r="Q6063" i="1"/>
  <c r="S6063" i="1"/>
  <c r="Q6064" i="1"/>
  <c r="S6064" i="1"/>
  <c r="Q6065" i="1"/>
  <c r="S6065" i="1"/>
  <c r="Q6066" i="1"/>
  <c r="S6066" i="1"/>
  <c r="Q6067" i="1"/>
  <c r="S6067" i="1"/>
  <c r="Q6068" i="1"/>
  <c r="S6068" i="1"/>
  <c r="Q6069" i="1"/>
  <c r="S6069" i="1"/>
  <c r="Q6070" i="1"/>
  <c r="S6070" i="1"/>
  <c r="Q6071" i="1"/>
  <c r="S6071" i="1"/>
  <c r="Q6072" i="1"/>
  <c r="S6072" i="1"/>
  <c r="Q6073" i="1"/>
  <c r="S6073" i="1"/>
  <c r="Q6074" i="1"/>
  <c r="S6074" i="1"/>
  <c r="Q6075" i="1"/>
  <c r="S6075" i="1"/>
  <c r="Q6076" i="1"/>
  <c r="S6076" i="1"/>
  <c r="Q6077" i="1"/>
  <c r="S6077" i="1"/>
  <c r="Q6078" i="1"/>
  <c r="S6078" i="1"/>
  <c r="Q6079" i="1"/>
  <c r="S6079" i="1"/>
  <c r="Q6080" i="1"/>
  <c r="S6080" i="1"/>
  <c r="Q6081" i="1"/>
  <c r="S6081" i="1"/>
  <c r="Q6082" i="1"/>
  <c r="S6082" i="1"/>
  <c r="Q6083" i="1"/>
  <c r="S6083" i="1"/>
  <c r="Q6084" i="1"/>
  <c r="S6084" i="1"/>
  <c r="Q6085" i="1"/>
  <c r="S6085" i="1"/>
  <c r="Q6086" i="1"/>
  <c r="S6086" i="1"/>
  <c r="Q6087" i="1"/>
  <c r="S6087" i="1"/>
  <c r="Q6088" i="1"/>
  <c r="S6088" i="1"/>
  <c r="Q6089" i="1"/>
  <c r="S6089" i="1"/>
  <c r="Q6090" i="1"/>
  <c r="S6090" i="1"/>
  <c r="Q6091" i="1"/>
  <c r="S6091" i="1"/>
  <c r="Q6092" i="1"/>
  <c r="S6092" i="1"/>
  <c r="Q6093" i="1"/>
  <c r="S6093" i="1"/>
  <c r="Q6094" i="1"/>
  <c r="S6094" i="1"/>
  <c r="Q6095" i="1"/>
  <c r="S6095" i="1"/>
  <c r="Q6096" i="1"/>
  <c r="S6096" i="1"/>
  <c r="Q6097" i="1"/>
  <c r="S6097" i="1"/>
  <c r="Q6098" i="1"/>
  <c r="S6098" i="1"/>
  <c r="Q6099" i="1"/>
  <c r="S6099" i="1"/>
  <c r="Q6100" i="1"/>
  <c r="S6100" i="1"/>
  <c r="Q6101" i="1"/>
  <c r="S6101" i="1"/>
  <c r="Q6102" i="1"/>
  <c r="S6102" i="1"/>
  <c r="Q6103" i="1"/>
  <c r="S6103" i="1"/>
  <c r="Q6104" i="1"/>
  <c r="S6104" i="1"/>
  <c r="Q6105" i="1"/>
  <c r="S6105" i="1"/>
  <c r="Q6106" i="1"/>
  <c r="S6106" i="1"/>
  <c r="Q6107" i="1"/>
  <c r="S6107" i="1"/>
  <c r="Q6108" i="1"/>
  <c r="S6108" i="1"/>
  <c r="Q6109" i="1"/>
  <c r="S6109" i="1"/>
  <c r="Q6110" i="1"/>
  <c r="S6110" i="1"/>
  <c r="Q6111" i="1"/>
  <c r="S6111" i="1"/>
  <c r="Q6112" i="1"/>
  <c r="S6112" i="1"/>
  <c r="Q6113" i="1"/>
  <c r="S6113" i="1"/>
  <c r="Q6114" i="1"/>
  <c r="S6114" i="1"/>
  <c r="Q6115" i="1"/>
  <c r="S6115" i="1"/>
  <c r="Q6116" i="1"/>
  <c r="S6116" i="1"/>
  <c r="Q6117" i="1"/>
  <c r="S6117" i="1"/>
  <c r="Q6118" i="1"/>
  <c r="S6118" i="1"/>
  <c r="Q6119" i="1"/>
  <c r="S6119" i="1"/>
  <c r="Q6120" i="1"/>
  <c r="S6120" i="1"/>
  <c r="Q6121" i="1"/>
  <c r="S6121" i="1"/>
  <c r="Q6122" i="1"/>
  <c r="S6122" i="1"/>
  <c r="Q6123" i="1"/>
  <c r="S6123" i="1"/>
  <c r="Q6124" i="1"/>
  <c r="S6124" i="1"/>
  <c r="Q6125" i="1"/>
  <c r="S6125" i="1"/>
  <c r="Q6126" i="1"/>
  <c r="S6126" i="1"/>
  <c r="Q6127" i="1"/>
  <c r="S6127" i="1"/>
  <c r="Q6128" i="1"/>
  <c r="S6128" i="1"/>
  <c r="Q6129" i="1"/>
  <c r="S6129" i="1"/>
  <c r="Q6130" i="1"/>
  <c r="S6130" i="1"/>
  <c r="Q6131" i="1"/>
  <c r="S6131" i="1"/>
  <c r="Q6132" i="1"/>
  <c r="S6132" i="1"/>
  <c r="Q6133" i="1"/>
  <c r="S6133" i="1"/>
  <c r="Q6134" i="1"/>
  <c r="S6134" i="1"/>
  <c r="Q6135" i="1"/>
  <c r="S6135" i="1"/>
  <c r="Q6136" i="1"/>
  <c r="S6136" i="1"/>
  <c r="Q6137" i="1"/>
  <c r="S6137" i="1"/>
  <c r="Q6138" i="1"/>
  <c r="S6138" i="1"/>
  <c r="Q6139" i="1"/>
  <c r="S6139" i="1"/>
  <c r="Q6140" i="1"/>
  <c r="S6140" i="1"/>
  <c r="Q6141" i="1"/>
  <c r="S6141" i="1"/>
  <c r="Q6142" i="1"/>
  <c r="S6142" i="1"/>
  <c r="Q6143" i="1"/>
  <c r="S6143" i="1"/>
  <c r="Q6144" i="1"/>
  <c r="S6144" i="1"/>
  <c r="Q6145" i="1"/>
  <c r="S6145" i="1"/>
  <c r="Q6146" i="1"/>
  <c r="S6146" i="1"/>
  <c r="Q6147" i="1"/>
  <c r="S6147" i="1"/>
  <c r="Q6148" i="1"/>
  <c r="S6148" i="1"/>
  <c r="Q6149" i="1"/>
  <c r="S6149" i="1"/>
  <c r="Q6150" i="1"/>
  <c r="S6150" i="1"/>
  <c r="Q6151" i="1"/>
  <c r="S6151" i="1"/>
  <c r="Q6152" i="1"/>
  <c r="S6152" i="1"/>
  <c r="Q6153" i="1"/>
  <c r="S6153" i="1"/>
  <c r="Q6154" i="1"/>
  <c r="S6154" i="1"/>
  <c r="Q6155" i="1"/>
  <c r="S6155" i="1"/>
  <c r="Q6156" i="1"/>
  <c r="S6156" i="1"/>
  <c r="Q6157" i="1"/>
  <c r="S6157" i="1"/>
  <c r="Q6158" i="1"/>
  <c r="S6158" i="1"/>
  <c r="Q6159" i="1"/>
  <c r="S6159" i="1"/>
  <c r="Q6160" i="1"/>
  <c r="S6160" i="1"/>
  <c r="Q6161" i="1"/>
  <c r="S6161" i="1"/>
  <c r="Q6162" i="1"/>
  <c r="S6162" i="1"/>
  <c r="Q6163" i="1"/>
  <c r="S6163" i="1"/>
  <c r="Q6164" i="1"/>
  <c r="S6164" i="1"/>
  <c r="Q6165" i="1"/>
  <c r="S6165" i="1"/>
  <c r="Q6166" i="1"/>
  <c r="S6166" i="1"/>
  <c r="Q6167" i="1"/>
  <c r="S6167" i="1"/>
  <c r="Q6168" i="1"/>
  <c r="S6168" i="1"/>
  <c r="Q6169" i="1"/>
  <c r="S6169" i="1"/>
  <c r="Q6170" i="1"/>
  <c r="S6170" i="1"/>
  <c r="Q6171" i="1"/>
  <c r="S6171" i="1"/>
  <c r="Q6172" i="1"/>
  <c r="S6172" i="1"/>
  <c r="Q6173" i="1"/>
  <c r="S6173" i="1"/>
  <c r="Q6174" i="1"/>
  <c r="S6174" i="1"/>
  <c r="Q6175" i="1"/>
  <c r="S6175" i="1"/>
  <c r="Q6176" i="1"/>
  <c r="S6176" i="1"/>
  <c r="Q6177" i="1"/>
  <c r="S6177" i="1"/>
  <c r="Q6178" i="1"/>
  <c r="S6178" i="1"/>
  <c r="Q6179" i="1"/>
  <c r="S6179" i="1"/>
  <c r="Q6180" i="1"/>
  <c r="S6180" i="1"/>
  <c r="Q6181" i="1"/>
  <c r="S6181" i="1"/>
  <c r="Q6182" i="1"/>
  <c r="S6182" i="1"/>
  <c r="Q6183" i="1"/>
  <c r="S6183" i="1"/>
  <c r="Q6184" i="1"/>
  <c r="S6184" i="1"/>
  <c r="Q6185" i="1"/>
  <c r="S6185" i="1"/>
  <c r="Q6186" i="1"/>
  <c r="S6186" i="1"/>
  <c r="Q6187" i="1"/>
  <c r="S6187" i="1"/>
  <c r="Q6188" i="1"/>
  <c r="S6188" i="1"/>
  <c r="Q6189" i="1"/>
  <c r="S6189" i="1"/>
  <c r="Q6190" i="1"/>
  <c r="S6190" i="1"/>
  <c r="Q6191" i="1"/>
  <c r="S6191" i="1"/>
  <c r="Q6192" i="1"/>
  <c r="S6192" i="1"/>
  <c r="Q6193" i="1"/>
  <c r="S6193" i="1"/>
  <c r="Q6194" i="1"/>
  <c r="S6194" i="1"/>
  <c r="Q6195" i="1"/>
  <c r="S6195" i="1"/>
  <c r="Q6196" i="1"/>
  <c r="S6196" i="1"/>
  <c r="Q6197" i="1"/>
  <c r="S6197" i="1"/>
  <c r="Q6198" i="1"/>
  <c r="S6198" i="1"/>
  <c r="Q6199" i="1"/>
  <c r="S6199" i="1"/>
  <c r="Q6200" i="1"/>
  <c r="S6200" i="1"/>
  <c r="Q6201" i="1"/>
  <c r="S6201" i="1"/>
  <c r="Q6202" i="1"/>
  <c r="S6202" i="1"/>
  <c r="Q6203" i="1"/>
  <c r="S6203" i="1"/>
  <c r="Q6204" i="1"/>
  <c r="S6204" i="1"/>
  <c r="Q6205" i="1"/>
  <c r="S6205" i="1"/>
  <c r="Q6206" i="1"/>
  <c r="S6206" i="1"/>
  <c r="Q6207" i="1"/>
  <c r="S6207" i="1"/>
  <c r="Q6208" i="1"/>
  <c r="S6208" i="1"/>
  <c r="Q6209" i="1"/>
  <c r="S6209" i="1"/>
  <c r="Q6210" i="1"/>
  <c r="S6210" i="1"/>
  <c r="Q6211" i="1"/>
  <c r="S6211" i="1"/>
  <c r="Q6212" i="1"/>
  <c r="S6212" i="1"/>
  <c r="Q6213" i="1"/>
  <c r="S6213" i="1"/>
  <c r="Q6214" i="1"/>
  <c r="S6214" i="1"/>
  <c r="Q6215" i="1"/>
  <c r="S6215" i="1"/>
  <c r="Q6216" i="1"/>
  <c r="S6216" i="1"/>
  <c r="Q6217" i="1"/>
  <c r="S6217" i="1"/>
  <c r="Q6218" i="1"/>
  <c r="S6218" i="1"/>
  <c r="Q6219" i="1"/>
  <c r="S6219" i="1"/>
  <c r="Q6220" i="1"/>
  <c r="S6220" i="1"/>
  <c r="Q6221" i="1"/>
  <c r="S6221" i="1"/>
  <c r="Q6222" i="1"/>
  <c r="S6222" i="1"/>
  <c r="Q6223" i="1"/>
  <c r="S6223" i="1"/>
  <c r="Q6224" i="1"/>
  <c r="S6224" i="1"/>
  <c r="Q6225" i="1"/>
  <c r="S6225" i="1"/>
  <c r="Q6226" i="1"/>
  <c r="S6226" i="1"/>
  <c r="Q6227" i="1"/>
  <c r="S6227" i="1"/>
  <c r="Q6228" i="1"/>
  <c r="S6228" i="1"/>
  <c r="Q6229" i="1"/>
  <c r="S6229" i="1"/>
  <c r="Q6230" i="1"/>
  <c r="S6230" i="1"/>
  <c r="Q6231" i="1"/>
  <c r="S6231" i="1"/>
  <c r="Q6232" i="1"/>
  <c r="S6232" i="1"/>
  <c r="Q6233" i="1"/>
  <c r="S6233" i="1"/>
  <c r="Q6234" i="1"/>
  <c r="S6234" i="1"/>
  <c r="Q6235" i="1"/>
  <c r="S6235" i="1"/>
  <c r="Q6236" i="1"/>
  <c r="S6236" i="1"/>
  <c r="Q6237" i="1"/>
  <c r="S6237" i="1"/>
  <c r="Q6238" i="1"/>
  <c r="S6238" i="1"/>
  <c r="Q6239" i="1"/>
  <c r="S6239" i="1"/>
  <c r="Q6240" i="1"/>
  <c r="S6240" i="1"/>
  <c r="Q6241" i="1"/>
  <c r="S6241" i="1"/>
  <c r="Q6242" i="1"/>
  <c r="S6242" i="1"/>
  <c r="Q6243" i="1"/>
  <c r="S6243" i="1"/>
  <c r="Q6244" i="1"/>
  <c r="S6244" i="1"/>
  <c r="Q6245" i="1"/>
  <c r="S6245" i="1"/>
  <c r="Q6246" i="1"/>
  <c r="S6246" i="1"/>
  <c r="Q6247" i="1"/>
  <c r="S6247" i="1"/>
  <c r="Q6248" i="1"/>
  <c r="S6248" i="1"/>
  <c r="Q6249" i="1"/>
  <c r="S6249" i="1"/>
  <c r="Q6250" i="1"/>
  <c r="S6250" i="1"/>
  <c r="Q6251" i="1"/>
  <c r="S6251" i="1"/>
  <c r="Q6252" i="1"/>
  <c r="S6252" i="1"/>
  <c r="Q6253" i="1"/>
  <c r="S6253" i="1"/>
  <c r="Q6254" i="1"/>
  <c r="S6254" i="1"/>
  <c r="Q6255" i="1"/>
  <c r="S6255" i="1"/>
  <c r="Q6256" i="1"/>
  <c r="S6256" i="1"/>
  <c r="Q6257" i="1"/>
  <c r="S6257" i="1"/>
  <c r="Q6258" i="1"/>
  <c r="S6258" i="1"/>
  <c r="Q6259" i="1"/>
  <c r="S6259" i="1"/>
  <c r="Q6260" i="1"/>
  <c r="S6260" i="1"/>
  <c r="Q6261" i="1"/>
  <c r="S6261" i="1"/>
  <c r="Q6262" i="1"/>
  <c r="S6262" i="1"/>
  <c r="Q6263" i="1"/>
  <c r="S6263" i="1"/>
  <c r="Q6264" i="1"/>
  <c r="S6264" i="1"/>
  <c r="Q6265" i="1"/>
  <c r="S6265" i="1"/>
  <c r="Q6266" i="1"/>
  <c r="S6266" i="1"/>
  <c r="Q6267" i="1"/>
  <c r="S6267" i="1"/>
  <c r="Q6268" i="1"/>
  <c r="S6268" i="1"/>
  <c r="Q6269" i="1"/>
  <c r="S6269" i="1"/>
  <c r="Q6270" i="1"/>
  <c r="S6270" i="1"/>
  <c r="Q6271" i="1"/>
  <c r="S6271" i="1"/>
  <c r="Q6272" i="1"/>
  <c r="S6272" i="1"/>
  <c r="Q6273" i="1"/>
  <c r="S6273" i="1"/>
  <c r="Q6274" i="1"/>
  <c r="S6274" i="1"/>
  <c r="Q6275" i="1"/>
  <c r="S6275" i="1"/>
  <c r="Q6276" i="1"/>
  <c r="S6276" i="1"/>
  <c r="Q6277" i="1"/>
  <c r="S6277" i="1"/>
  <c r="Q6278" i="1"/>
  <c r="S6278" i="1"/>
  <c r="Q6279" i="1"/>
  <c r="S6279" i="1"/>
  <c r="Q6280" i="1"/>
  <c r="S6280" i="1"/>
  <c r="Q6281" i="1"/>
  <c r="S6281" i="1"/>
  <c r="Q6282" i="1"/>
  <c r="S6282" i="1"/>
  <c r="Q6283" i="1"/>
  <c r="S6283" i="1"/>
  <c r="Q6284" i="1"/>
  <c r="S6284" i="1"/>
  <c r="Q6285" i="1"/>
  <c r="S6285" i="1"/>
  <c r="Q6286" i="1"/>
  <c r="S6286" i="1"/>
  <c r="Q6287" i="1"/>
  <c r="S6287" i="1"/>
  <c r="Q6288" i="1"/>
  <c r="S6288" i="1"/>
  <c r="Q6289" i="1"/>
  <c r="S6289" i="1"/>
  <c r="Q6290" i="1"/>
  <c r="S6290" i="1"/>
  <c r="Q6291" i="1"/>
  <c r="S6291" i="1"/>
  <c r="Q6292" i="1"/>
  <c r="S6292" i="1"/>
  <c r="Q6293" i="1"/>
  <c r="S6293" i="1"/>
  <c r="Q6294" i="1"/>
  <c r="S6294" i="1"/>
  <c r="Q6295" i="1"/>
  <c r="S6295" i="1"/>
  <c r="Q6296" i="1"/>
  <c r="S6296" i="1"/>
  <c r="Q6297" i="1"/>
  <c r="S6297" i="1"/>
  <c r="Q6298" i="1"/>
  <c r="S6298" i="1"/>
  <c r="Q6299" i="1"/>
  <c r="S6299" i="1"/>
  <c r="Q6300" i="1"/>
  <c r="S6300" i="1"/>
  <c r="Q6301" i="1"/>
  <c r="S6301" i="1"/>
  <c r="Q6302" i="1"/>
  <c r="S6302" i="1"/>
  <c r="Q6303" i="1"/>
  <c r="S6303" i="1"/>
  <c r="Q6304" i="1"/>
  <c r="S6304" i="1"/>
  <c r="Q6305" i="1"/>
  <c r="S6305" i="1"/>
  <c r="Q6306" i="1"/>
  <c r="S6306" i="1"/>
  <c r="Q6307" i="1"/>
  <c r="S6307" i="1"/>
  <c r="Q6308" i="1"/>
  <c r="S6308" i="1"/>
  <c r="Q6309" i="1"/>
  <c r="S6309" i="1"/>
  <c r="Q6310" i="1"/>
  <c r="S6310" i="1"/>
  <c r="Q6311" i="1"/>
  <c r="S6311" i="1"/>
  <c r="Q6312" i="1"/>
  <c r="S6312" i="1"/>
  <c r="Q6313" i="1"/>
  <c r="S6313" i="1"/>
  <c r="Q6314" i="1"/>
  <c r="S6314" i="1"/>
  <c r="Q6315" i="1"/>
  <c r="S6315" i="1"/>
  <c r="Q6316" i="1"/>
  <c r="S6316" i="1"/>
  <c r="Q6317" i="1"/>
  <c r="S6317" i="1"/>
  <c r="Q6318" i="1"/>
  <c r="S6318" i="1"/>
  <c r="Q6319" i="1"/>
  <c r="S6319" i="1"/>
  <c r="Q6320" i="1"/>
  <c r="S6320" i="1"/>
  <c r="Q6321" i="1"/>
  <c r="S6321" i="1"/>
  <c r="Q6322" i="1"/>
  <c r="S6322" i="1"/>
  <c r="Q6323" i="1"/>
  <c r="S6323" i="1"/>
  <c r="Q6324" i="1"/>
  <c r="S6324" i="1"/>
  <c r="Q6325" i="1"/>
  <c r="S6325" i="1"/>
  <c r="Q6326" i="1"/>
  <c r="S6326" i="1"/>
  <c r="Q6327" i="1"/>
  <c r="S6327" i="1"/>
  <c r="Q6328" i="1"/>
  <c r="S6328" i="1"/>
  <c r="Q6329" i="1"/>
  <c r="S6329" i="1"/>
  <c r="Q6330" i="1"/>
  <c r="S6330" i="1"/>
  <c r="Q6331" i="1"/>
  <c r="S6331" i="1"/>
  <c r="Q6332" i="1"/>
  <c r="S6332" i="1"/>
  <c r="Q6333" i="1"/>
  <c r="S6333" i="1"/>
  <c r="Q6334" i="1"/>
  <c r="S6334" i="1"/>
  <c r="Q6335" i="1"/>
  <c r="S6335" i="1"/>
  <c r="Q6336" i="1"/>
  <c r="S6336" i="1"/>
  <c r="Q6337" i="1"/>
  <c r="S6337" i="1"/>
  <c r="Q6338" i="1"/>
  <c r="S6338" i="1"/>
  <c r="Q6339" i="1"/>
  <c r="S6339" i="1"/>
  <c r="Q6340" i="1"/>
  <c r="S6340" i="1"/>
  <c r="Q6341" i="1"/>
  <c r="S6341" i="1"/>
  <c r="Q6342" i="1"/>
  <c r="S6342" i="1"/>
  <c r="Q6343" i="1"/>
  <c r="S6343" i="1"/>
  <c r="Q6344" i="1"/>
  <c r="S6344" i="1"/>
  <c r="Q6345" i="1"/>
  <c r="S6345" i="1"/>
  <c r="Q6346" i="1"/>
  <c r="S6346" i="1"/>
  <c r="Q6347" i="1"/>
  <c r="S6347" i="1"/>
  <c r="Q6348" i="1"/>
  <c r="S6348" i="1"/>
  <c r="Q6349" i="1"/>
  <c r="S6349" i="1"/>
  <c r="Q6350" i="1"/>
  <c r="S6350" i="1"/>
  <c r="Q6351" i="1"/>
  <c r="S6351" i="1"/>
  <c r="Q6352" i="1"/>
  <c r="S6352" i="1"/>
  <c r="Q6353" i="1"/>
  <c r="S6353" i="1"/>
  <c r="Q6354" i="1"/>
  <c r="S6354" i="1"/>
  <c r="Q6355" i="1"/>
  <c r="S6355" i="1"/>
  <c r="Q6356" i="1"/>
  <c r="S6356" i="1"/>
  <c r="Q6357" i="1"/>
  <c r="S6357" i="1"/>
  <c r="Q6358" i="1"/>
  <c r="S6358" i="1"/>
  <c r="Q6359" i="1"/>
  <c r="S6359" i="1"/>
  <c r="Q6360" i="1"/>
  <c r="S6360" i="1"/>
  <c r="Q6361" i="1"/>
  <c r="S6361" i="1"/>
  <c r="Q6362" i="1"/>
  <c r="S6362" i="1"/>
  <c r="Q6363" i="1"/>
  <c r="S6363" i="1"/>
  <c r="Q6364" i="1"/>
  <c r="S6364" i="1"/>
  <c r="Q6365" i="1"/>
  <c r="S6365" i="1"/>
  <c r="Q6366" i="1"/>
  <c r="S6366" i="1"/>
  <c r="Q6367" i="1"/>
  <c r="S6367" i="1"/>
  <c r="Q6368" i="1"/>
  <c r="S6368" i="1"/>
  <c r="Q6369" i="1"/>
  <c r="S6369" i="1"/>
  <c r="Q6370" i="1"/>
  <c r="S6370" i="1"/>
  <c r="Q6371" i="1"/>
  <c r="S6371" i="1"/>
  <c r="Q6372" i="1"/>
  <c r="S6372" i="1"/>
  <c r="Q6373" i="1"/>
  <c r="S6373" i="1"/>
  <c r="Q6374" i="1"/>
  <c r="S6374" i="1"/>
  <c r="Q6375" i="1"/>
  <c r="S6375" i="1"/>
  <c r="Q6376" i="1"/>
  <c r="S6376" i="1"/>
  <c r="Q6377" i="1"/>
  <c r="S6377" i="1"/>
  <c r="Q6378" i="1"/>
  <c r="S6378" i="1"/>
  <c r="Q6379" i="1"/>
  <c r="S6379" i="1"/>
  <c r="Q6380" i="1"/>
  <c r="S6380" i="1"/>
  <c r="Q6381" i="1"/>
  <c r="S6381" i="1"/>
  <c r="Q6382" i="1"/>
  <c r="S6382" i="1"/>
  <c r="Q6383" i="1"/>
  <c r="S6383" i="1"/>
  <c r="Q6384" i="1"/>
  <c r="S6384" i="1"/>
  <c r="Q6385" i="1"/>
  <c r="S6385" i="1"/>
  <c r="Q6386" i="1"/>
  <c r="S6386" i="1"/>
  <c r="Q6387" i="1"/>
  <c r="S6387" i="1"/>
  <c r="Q6388" i="1"/>
  <c r="S6388" i="1"/>
  <c r="Q6389" i="1"/>
  <c r="S6389" i="1"/>
  <c r="Q6390" i="1"/>
  <c r="S6390" i="1"/>
  <c r="Q6391" i="1"/>
  <c r="S6391" i="1"/>
  <c r="Q6392" i="1"/>
  <c r="S6392" i="1"/>
  <c r="Q6393" i="1"/>
  <c r="S6393" i="1"/>
  <c r="Q6394" i="1"/>
  <c r="S6394" i="1"/>
  <c r="Q6395" i="1"/>
  <c r="S6395" i="1"/>
  <c r="Q6396" i="1"/>
  <c r="S6396" i="1"/>
  <c r="Q6397" i="1"/>
  <c r="S6397" i="1"/>
  <c r="Q6398" i="1"/>
  <c r="S6398" i="1"/>
  <c r="Q6399" i="1"/>
  <c r="S6399" i="1"/>
  <c r="Q6400" i="1"/>
  <c r="S6400" i="1"/>
  <c r="Q6401" i="1"/>
  <c r="S6401" i="1"/>
  <c r="Q6402" i="1"/>
  <c r="S6402" i="1"/>
  <c r="Q6403" i="1"/>
  <c r="S6403" i="1"/>
  <c r="Q6404" i="1"/>
  <c r="S6404" i="1"/>
  <c r="Q6405" i="1"/>
  <c r="S6405" i="1"/>
  <c r="Q6406" i="1"/>
  <c r="S6406" i="1"/>
  <c r="Q6407" i="1"/>
  <c r="S6407" i="1"/>
  <c r="Q6408" i="1"/>
  <c r="S6408" i="1"/>
  <c r="Q6409" i="1"/>
  <c r="S6409" i="1"/>
  <c r="Q6410" i="1"/>
  <c r="S6410" i="1"/>
  <c r="Q6411" i="1"/>
  <c r="S6411" i="1"/>
  <c r="Q6412" i="1"/>
  <c r="S6412" i="1"/>
  <c r="Q6413" i="1"/>
  <c r="S6413" i="1"/>
  <c r="Q6414" i="1"/>
  <c r="S6414" i="1"/>
  <c r="Q6415" i="1"/>
  <c r="S6415" i="1"/>
  <c r="Q6416" i="1"/>
  <c r="S6416" i="1"/>
  <c r="Q6417" i="1"/>
  <c r="S6417" i="1"/>
  <c r="Q6418" i="1"/>
  <c r="S6418" i="1"/>
  <c r="Q6419" i="1"/>
  <c r="S6419" i="1"/>
  <c r="Q6420" i="1"/>
  <c r="S6420" i="1"/>
  <c r="Q6421" i="1"/>
  <c r="S6421" i="1"/>
  <c r="Q6422" i="1"/>
  <c r="S6422" i="1"/>
  <c r="Q6423" i="1"/>
  <c r="S6423" i="1"/>
  <c r="Q6424" i="1"/>
  <c r="S6424" i="1"/>
  <c r="Q6425" i="1"/>
  <c r="S6425" i="1"/>
  <c r="Q6426" i="1"/>
  <c r="S6426" i="1"/>
  <c r="Q6427" i="1"/>
  <c r="S6427" i="1"/>
  <c r="Q6428" i="1"/>
  <c r="S6428" i="1"/>
  <c r="Q6429" i="1"/>
  <c r="S6429" i="1"/>
  <c r="Q6430" i="1"/>
  <c r="S6430" i="1"/>
  <c r="Q6431" i="1"/>
  <c r="S6431" i="1"/>
  <c r="Q6432" i="1"/>
  <c r="S6432" i="1"/>
  <c r="Q6433" i="1"/>
  <c r="S6433" i="1"/>
  <c r="Q6434" i="1"/>
  <c r="S6434" i="1"/>
  <c r="Q6435" i="1"/>
  <c r="S6435" i="1"/>
  <c r="Q6436" i="1"/>
  <c r="S6436" i="1"/>
  <c r="Q6437" i="1"/>
  <c r="S6437" i="1"/>
  <c r="Q6438" i="1"/>
  <c r="S6438" i="1"/>
  <c r="Q6439" i="1"/>
  <c r="S6439" i="1"/>
  <c r="Q6440" i="1"/>
  <c r="S6440" i="1"/>
  <c r="Q6441" i="1"/>
  <c r="S6441" i="1"/>
  <c r="Q6442" i="1"/>
  <c r="S6442" i="1"/>
  <c r="Q6443" i="1"/>
  <c r="S6443" i="1"/>
  <c r="Q6444" i="1"/>
  <c r="S6444" i="1"/>
  <c r="Q6445" i="1"/>
  <c r="S6445" i="1"/>
  <c r="Q6446" i="1"/>
  <c r="S6446" i="1"/>
  <c r="Q6447" i="1"/>
  <c r="S6447" i="1"/>
  <c r="Q6448" i="1"/>
  <c r="S6448" i="1"/>
  <c r="Q6449" i="1"/>
  <c r="S6449" i="1"/>
  <c r="Q6450" i="1"/>
  <c r="S6450" i="1"/>
  <c r="Q6451" i="1"/>
  <c r="S6451" i="1"/>
  <c r="Q6452" i="1"/>
  <c r="S6452" i="1"/>
  <c r="Q6453" i="1"/>
  <c r="S6453" i="1"/>
  <c r="Q6454" i="1"/>
  <c r="S6454" i="1"/>
  <c r="Q6455" i="1"/>
  <c r="S6455" i="1"/>
  <c r="Q6456" i="1"/>
  <c r="S6456" i="1"/>
  <c r="Q6457" i="1"/>
  <c r="S6457" i="1"/>
  <c r="Q6458" i="1"/>
  <c r="S6458" i="1"/>
  <c r="Q6459" i="1"/>
  <c r="S6459" i="1"/>
  <c r="Q6460" i="1"/>
  <c r="S6460" i="1"/>
  <c r="Q6461" i="1"/>
  <c r="S6461" i="1"/>
  <c r="Q6462" i="1"/>
  <c r="S6462" i="1"/>
  <c r="Q6463" i="1"/>
  <c r="S6463" i="1"/>
  <c r="Q6464" i="1"/>
  <c r="S6464" i="1"/>
  <c r="Q6465" i="1"/>
  <c r="S6465" i="1"/>
  <c r="Q6466" i="1"/>
  <c r="S6466" i="1"/>
  <c r="Q6467" i="1"/>
  <c r="S6467" i="1"/>
  <c r="Q6468" i="1"/>
  <c r="S6468" i="1"/>
  <c r="Q6469" i="1"/>
  <c r="S6469" i="1"/>
  <c r="Q6470" i="1"/>
  <c r="S6470" i="1"/>
  <c r="Q6471" i="1"/>
  <c r="S6471" i="1"/>
  <c r="Q6472" i="1"/>
  <c r="S6472" i="1"/>
  <c r="Q6473" i="1"/>
  <c r="S6473" i="1"/>
  <c r="Q6474" i="1"/>
  <c r="S6474" i="1"/>
  <c r="Q6475" i="1"/>
  <c r="S6475" i="1"/>
  <c r="Q6476" i="1"/>
  <c r="S6476" i="1"/>
  <c r="Q6477" i="1"/>
  <c r="S6477" i="1"/>
  <c r="Q6478" i="1"/>
  <c r="S6478" i="1"/>
  <c r="Q6479" i="1"/>
  <c r="S6479" i="1"/>
  <c r="Q6480" i="1"/>
  <c r="S6480" i="1"/>
  <c r="Q6481" i="1"/>
  <c r="S6481" i="1"/>
  <c r="Q6482" i="1"/>
  <c r="S6482" i="1"/>
  <c r="Q6483" i="1"/>
  <c r="S6483" i="1"/>
  <c r="Q6484" i="1"/>
  <c r="S6484" i="1"/>
  <c r="Q6485" i="1"/>
  <c r="S6485" i="1"/>
  <c r="Q6486" i="1"/>
  <c r="S6486" i="1"/>
  <c r="Q6487" i="1"/>
  <c r="S6487" i="1"/>
  <c r="Q6488" i="1"/>
  <c r="S6488" i="1"/>
  <c r="Q6489" i="1"/>
  <c r="S6489" i="1"/>
  <c r="Q6490" i="1"/>
  <c r="S6490" i="1"/>
  <c r="Q6491" i="1"/>
  <c r="S6491" i="1"/>
  <c r="Q6492" i="1"/>
  <c r="S6492" i="1"/>
  <c r="Q6493" i="1"/>
  <c r="S6493" i="1"/>
  <c r="Q6494" i="1"/>
  <c r="S6494" i="1"/>
  <c r="Q6495" i="1"/>
  <c r="S6495" i="1"/>
  <c r="Q6496" i="1"/>
  <c r="S6496" i="1"/>
  <c r="Q6497" i="1"/>
  <c r="S6497" i="1"/>
  <c r="Q6498" i="1"/>
  <c r="S6498" i="1"/>
  <c r="Q6499" i="1"/>
  <c r="S6499" i="1"/>
  <c r="Q6500" i="1"/>
  <c r="S6500" i="1"/>
  <c r="Q6501" i="1"/>
  <c r="S6501" i="1"/>
  <c r="Q6502" i="1"/>
  <c r="S6502" i="1"/>
  <c r="Q6503" i="1"/>
  <c r="S6503" i="1"/>
  <c r="Q6504" i="1"/>
  <c r="S6504" i="1"/>
  <c r="Q6505" i="1"/>
  <c r="S6505" i="1"/>
  <c r="Q6506" i="1"/>
  <c r="S6506" i="1"/>
  <c r="Q6507" i="1"/>
  <c r="S6507" i="1"/>
  <c r="Q6508" i="1"/>
  <c r="S6508" i="1"/>
  <c r="Q6509" i="1"/>
  <c r="S6509" i="1"/>
  <c r="Q6510" i="1"/>
  <c r="S6510" i="1"/>
  <c r="Q6511" i="1"/>
  <c r="S6511" i="1"/>
  <c r="Q6512" i="1"/>
  <c r="S6512" i="1"/>
  <c r="Q6513" i="1"/>
  <c r="S6513" i="1"/>
  <c r="Q6514" i="1"/>
  <c r="S6514" i="1"/>
  <c r="Q6515" i="1"/>
  <c r="S6515" i="1"/>
  <c r="Q6516" i="1"/>
  <c r="S6516" i="1"/>
  <c r="Q6517" i="1"/>
  <c r="S6517" i="1"/>
  <c r="Q6518" i="1"/>
  <c r="S6518" i="1"/>
  <c r="Q6519" i="1"/>
  <c r="S6519" i="1"/>
  <c r="Q6520" i="1"/>
  <c r="S6520" i="1"/>
  <c r="Q6521" i="1"/>
  <c r="S6521" i="1"/>
  <c r="Q6522" i="1"/>
  <c r="S6522" i="1"/>
  <c r="Q6523" i="1"/>
  <c r="S6523" i="1"/>
  <c r="Q6524" i="1"/>
  <c r="S6524" i="1"/>
  <c r="Q6525" i="1"/>
  <c r="S6525" i="1"/>
  <c r="Q6526" i="1"/>
  <c r="S6526" i="1"/>
  <c r="Q6527" i="1"/>
  <c r="S6527" i="1"/>
  <c r="Q6528" i="1"/>
  <c r="S6528" i="1"/>
  <c r="Q6529" i="1"/>
  <c r="S6529" i="1"/>
  <c r="Q6530" i="1"/>
  <c r="S6530" i="1"/>
  <c r="Q6531" i="1"/>
  <c r="S6531" i="1"/>
  <c r="Q6532" i="1"/>
  <c r="S6532" i="1"/>
  <c r="Q6533" i="1"/>
  <c r="S6533" i="1"/>
  <c r="Q6534" i="1"/>
  <c r="S6534" i="1"/>
  <c r="Q6535" i="1"/>
  <c r="S6535" i="1"/>
  <c r="Q6536" i="1"/>
  <c r="S6536" i="1"/>
  <c r="Q6537" i="1"/>
  <c r="S6537" i="1"/>
  <c r="Q6538" i="1"/>
  <c r="S6538" i="1"/>
  <c r="Q6539" i="1"/>
  <c r="S6539" i="1"/>
  <c r="Q6540" i="1"/>
  <c r="S6540" i="1"/>
  <c r="Q6541" i="1"/>
  <c r="S6541" i="1"/>
  <c r="Q6542" i="1"/>
  <c r="S6542" i="1"/>
  <c r="Q6543" i="1"/>
  <c r="S6543" i="1"/>
  <c r="Q6544" i="1"/>
  <c r="S6544" i="1"/>
  <c r="Q6545" i="1"/>
  <c r="S6545" i="1"/>
  <c r="Q6546" i="1"/>
  <c r="S6546" i="1"/>
  <c r="Q6547" i="1"/>
  <c r="S6547" i="1"/>
  <c r="Q6548" i="1"/>
  <c r="S6548" i="1"/>
  <c r="Q6549" i="1"/>
  <c r="S6549" i="1"/>
  <c r="Q6550" i="1"/>
  <c r="S6550" i="1"/>
  <c r="Q6551" i="1"/>
  <c r="S6551" i="1"/>
  <c r="Q6552" i="1"/>
  <c r="S6552" i="1"/>
  <c r="Q6553" i="1"/>
  <c r="S6553" i="1"/>
  <c r="Q6554" i="1"/>
  <c r="S6554" i="1"/>
  <c r="Q6555" i="1"/>
  <c r="S6555" i="1"/>
  <c r="Q6556" i="1"/>
  <c r="S6556" i="1"/>
  <c r="Q6557" i="1"/>
  <c r="S6557" i="1"/>
  <c r="Q6558" i="1"/>
  <c r="S6558" i="1"/>
  <c r="Q6559" i="1"/>
  <c r="S6559" i="1"/>
  <c r="Q6560" i="1"/>
  <c r="S6560" i="1"/>
  <c r="Q6561" i="1"/>
  <c r="S6561" i="1"/>
  <c r="Q6562" i="1"/>
  <c r="S6562" i="1"/>
  <c r="Q6563" i="1"/>
  <c r="S6563" i="1"/>
  <c r="Q6564" i="1"/>
  <c r="S6564" i="1"/>
  <c r="Q6565" i="1"/>
  <c r="S6565" i="1"/>
  <c r="Q6566" i="1"/>
  <c r="S6566" i="1"/>
  <c r="Q6567" i="1"/>
  <c r="S6567" i="1"/>
  <c r="Q6568" i="1"/>
  <c r="S6568" i="1"/>
  <c r="Q6569" i="1"/>
  <c r="S6569" i="1"/>
  <c r="Q6570" i="1"/>
  <c r="S6570" i="1"/>
  <c r="Q6571" i="1"/>
  <c r="S6571" i="1"/>
  <c r="Q6572" i="1"/>
  <c r="S6572" i="1"/>
  <c r="Q6573" i="1"/>
  <c r="S6573" i="1"/>
  <c r="Q6574" i="1"/>
  <c r="S6574" i="1"/>
  <c r="Q6575" i="1"/>
  <c r="S6575" i="1"/>
  <c r="Q6576" i="1"/>
  <c r="S6576" i="1"/>
  <c r="Q6577" i="1"/>
  <c r="S6577" i="1"/>
  <c r="Q6578" i="1"/>
  <c r="S6578" i="1"/>
  <c r="Q6579" i="1"/>
  <c r="S6579" i="1"/>
  <c r="Q6580" i="1"/>
  <c r="S6580" i="1"/>
  <c r="Q6581" i="1"/>
  <c r="S6581" i="1"/>
  <c r="Q6582" i="1"/>
  <c r="S6582" i="1"/>
  <c r="Q6583" i="1"/>
  <c r="S6583" i="1"/>
  <c r="Q6584" i="1"/>
  <c r="S6584" i="1"/>
  <c r="Q6585" i="1"/>
  <c r="S6585" i="1"/>
  <c r="Q6586" i="1"/>
  <c r="S6586" i="1"/>
  <c r="Q6587" i="1"/>
  <c r="S6587" i="1"/>
  <c r="Q6588" i="1"/>
  <c r="S6588" i="1"/>
  <c r="Q6589" i="1"/>
  <c r="S6589" i="1"/>
  <c r="Q6590" i="1"/>
  <c r="S6590" i="1"/>
  <c r="Q6591" i="1"/>
  <c r="S6591" i="1"/>
  <c r="Q6592" i="1"/>
  <c r="S6592" i="1"/>
  <c r="Q6593" i="1"/>
  <c r="S6593" i="1"/>
  <c r="Q6594" i="1"/>
  <c r="S6594" i="1"/>
  <c r="Q6595" i="1"/>
  <c r="S6595" i="1"/>
  <c r="Q6596" i="1"/>
  <c r="S6596" i="1"/>
  <c r="Q6597" i="1"/>
  <c r="S6597" i="1"/>
  <c r="Q6598" i="1"/>
  <c r="S6598" i="1"/>
  <c r="Q6599" i="1"/>
  <c r="S6599" i="1"/>
  <c r="Q6600" i="1"/>
  <c r="S6600" i="1"/>
  <c r="Q6601" i="1"/>
  <c r="S6601" i="1"/>
  <c r="Q6602" i="1"/>
  <c r="S6602" i="1"/>
  <c r="Q6603" i="1"/>
  <c r="S6603" i="1"/>
  <c r="Q6604" i="1"/>
  <c r="S6604" i="1"/>
  <c r="Q6605" i="1"/>
  <c r="S6605" i="1"/>
  <c r="Q6606" i="1"/>
  <c r="S6606" i="1"/>
  <c r="Q6607" i="1"/>
  <c r="S6607" i="1"/>
  <c r="Q6608" i="1"/>
  <c r="S6608" i="1"/>
  <c r="Q6609" i="1"/>
  <c r="S6609" i="1"/>
  <c r="Q6610" i="1"/>
  <c r="S6610" i="1"/>
  <c r="Q6611" i="1"/>
  <c r="S6611" i="1"/>
  <c r="Q6612" i="1"/>
  <c r="S6612" i="1"/>
  <c r="Q6613" i="1"/>
  <c r="S6613" i="1"/>
  <c r="Q6614" i="1"/>
  <c r="S6614" i="1"/>
  <c r="Q6615" i="1"/>
  <c r="S6615" i="1"/>
  <c r="Q6616" i="1"/>
  <c r="S6616" i="1"/>
  <c r="Q6617" i="1"/>
  <c r="S6617" i="1"/>
  <c r="Q6618" i="1"/>
  <c r="S6618" i="1"/>
  <c r="Q6619" i="1"/>
  <c r="S6619" i="1"/>
  <c r="Q6620" i="1"/>
  <c r="S6620" i="1"/>
  <c r="Q6621" i="1"/>
  <c r="S6621" i="1"/>
  <c r="Q6622" i="1"/>
  <c r="S6622" i="1"/>
  <c r="Q6623" i="1"/>
  <c r="S6623" i="1"/>
  <c r="Q6624" i="1"/>
  <c r="S6624" i="1"/>
  <c r="Q6625" i="1"/>
  <c r="S6625" i="1"/>
  <c r="Q6626" i="1"/>
  <c r="S6626" i="1"/>
  <c r="Q6627" i="1"/>
  <c r="S6627" i="1"/>
  <c r="Q6628" i="1"/>
  <c r="S6628" i="1"/>
  <c r="Q6629" i="1"/>
  <c r="S6629" i="1"/>
  <c r="Q6630" i="1"/>
  <c r="S6630" i="1"/>
  <c r="Q6631" i="1"/>
  <c r="S6631" i="1"/>
  <c r="Q6632" i="1"/>
  <c r="S6632" i="1"/>
  <c r="Q6633" i="1"/>
  <c r="S6633" i="1"/>
  <c r="Q6634" i="1"/>
  <c r="S6634" i="1"/>
  <c r="Q6635" i="1"/>
  <c r="S6635" i="1"/>
  <c r="Q6636" i="1"/>
  <c r="S6636" i="1"/>
  <c r="Q6637" i="1"/>
  <c r="S6637" i="1"/>
  <c r="Q6638" i="1"/>
  <c r="S6638" i="1"/>
  <c r="Q6639" i="1"/>
  <c r="S6639" i="1"/>
  <c r="Q6640" i="1"/>
  <c r="S6640" i="1"/>
  <c r="Q6641" i="1"/>
  <c r="S6641" i="1"/>
  <c r="Q6642" i="1"/>
  <c r="S6642" i="1"/>
  <c r="Q6643" i="1"/>
  <c r="S6643" i="1"/>
  <c r="Q6644" i="1"/>
  <c r="S6644" i="1"/>
  <c r="Q6645" i="1"/>
  <c r="S6645" i="1"/>
  <c r="Q6646" i="1"/>
  <c r="S6646" i="1"/>
  <c r="Q6647" i="1"/>
  <c r="S6647" i="1"/>
  <c r="Q6648" i="1"/>
  <c r="S6648" i="1"/>
  <c r="Q6649" i="1"/>
  <c r="S6649" i="1"/>
  <c r="Q6650" i="1"/>
  <c r="S6650" i="1"/>
  <c r="Q6651" i="1"/>
  <c r="S6651" i="1"/>
  <c r="Q6652" i="1"/>
  <c r="S6652" i="1"/>
  <c r="Q6653" i="1"/>
  <c r="S6653" i="1"/>
  <c r="Q6654" i="1"/>
  <c r="S6654" i="1"/>
  <c r="Q6655" i="1"/>
  <c r="S6655" i="1"/>
  <c r="Q6656" i="1"/>
  <c r="S6656" i="1"/>
  <c r="Q6657" i="1"/>
  <c r="S6657" i="1"/>
  <c r="Q6658" i="1"/>
  <c r="S6658" i="1"/>
  <c r="Q6659" i="1"/>
  <c r="S6659" i="1"/>
  <c r="Q6660" i="1"/>
  <c r="S6660" i="1"/>
  <c r="Q6661" i="1"/>
  <c r="S6661" i="1"/>
  <c r="Q6662" i="1"/>
  <c r="S6662" i="1"/>
  <c r="Q6663" i="1"/>
  <c r="S6663" i="1"/>
  <c r="Q6664" i="1"/>
  <c r="S6664" i="1"/>
  <c r="Q6665" i="1"/>
  <c r="S6665" i="1"/>
  <c r="Q6666" i="1"/>
  <c r="S6666" i="1"/>
  <c r="Q6667" i="1"/>
  <c r="S6667" i="1"/>
  <c r="Q6668" i="1"/>
  <c r="S6668" i="1"/>
  <c r="Q6669" i="1"/>
  <c r="S6669" i="1"/>
  <c r="Q6670" i="1"/>
  <c r="S6670" i="1"/>
  <c r="Q6671" i="1"/>
  <c r="S6671" i="1"/>
  <c r="Q6672" i="1"/>
  <c r="S6672" i="1"/>
  <c r="Q6673" i="1"/>
  <c r="S6673" i="1"/>
  <c r="Q6674" i="1"/>
  <c r="S6674" i="1"/>
  <c r="Q6675" i="1"/>
  <c r="S6675" i="1"/>
  <c r="Q6676" i="1"/>
  <c r="S6676" i="1"/>
  <c r="Q6677" i="1"/>
  <c r="S6677" i="1"/>
  <c r="Q6678" i="1"/>
  <c r="S6678" i="1"/>
  <c r="Q6679" i="1"/>
  <c r="S6679" i="1"/>
  <c r="Q6680" i="1"/>
  <c r="S6680" i="1"/>
  <c r="Q6681" i="1"/>
  <c r="S6681" i="1"/>
  <c r="Q6682" i="1"/>
  <c r="S6682" i="1"/>
  <c r="Q6683" i="1"/>
  <c r="S6683" i="1"/>
  <c r="Q6684" i="1"/>
  <c r="S6684" i="1"/>
  <c r="Q6685" i="1"/>
  <c r="S6685" i="1"/>
  <c r="Q6686" i="1"/>
  <c r="S6686" i="1"/>
  <c r="Q6687" i="1"/>
  <c r="S6687" i="1"/>
  <c r="Q6688" i="1"/>
  <c r="S6688" i="1"/>
  <c r="Q6689" i="1"/>
  <c r="S6689" i="1"/>
  <c r="Q6690" i="1"/>
  <c r="S6690" i="1"/>
  <c r="Q6691" i="1"/>
  <c r="S6691" i="1"/>
  <c r="Q6692" i="1"/>
  <c r="S6692" i="1"/>
  <c r="Q6693" i="1"/>
  <c r="S6693" i="1"/>
  <c r="Q6694" i="1"/>
  <c r="S6694" i="1"/>
  <c r="Q6695" i="1"/>
  <c r="S6695" i="1"/>
  <c r="Q6696" i="1"/>
  <c r="S6696" i="1"/>
  <c r="Q6697" i="1"/>
  <c r="S6697" i="1"/>
  <c r="Q6698" i="1"/>
  <c r="S6698" i="1"/>
  <c r="Q6699" i="1"/>
  <c r="S6699" i="1"/>
  <c r="Q6700" i="1"/>
  <c r="S6700" i="1"/>
  <c r="Q6701" i="1"/>
  <c r="S6701" i="1"/>
  <c r="Q6702" i="1"/>
  <c r="S6702" i="1"/>
  <c r="Q6703" i="1"/>
  <c r="S6703" i="1"/>
  <c r="Q6704" i="1"/>
  <c r="S6704" i="1"/>
  <c r="Q6705" i="1"/>
  <c r="S6705" i="1"/>
  <c r="Q6706" i="1"/>
  <c r="S6706" i="1"/>
  <c r="Q6707" i="1"/>
  <c r="S6707" i="1"/>
  <c r="Q6708" i="1"/>
  <c r="S6708" i="1"/>
  <c r="Q6709" i="1"/>
  <c r="S6709" i="1"/>
  <c r="Q6710" i="1"/>
  <c r="S6710" i="1"/>
  <c r="Q6711" i="1"/>
  <c r="S6711" i="1"/>
  <c r="Q6712" i="1"/>
  <c r="S6712" i="1"/>
  <c r="Q6713" i="1"/>
  <c r="S6713" i="1"/>
  <c r="Q6714" i="1"/>
  <c r="S6714" i="1"/>
  <c r="Q6715" i="1"/>
  <c r="S6715" i="1"/>
  <c r="Q6716" i="1"/>
  <c r="S6716" i="1"/>
  <c r="Q6717" i="1"/>
  <c r="S6717" i="1"/>
  <c r="Q6718" i="1"/>
  <c r="S6718" i="1"/>
  <c r="Q6719" i="1"/>
  <c r="S6719" i="1"/>
  <c r="Q6720" i="1"/>
  <c r="S6720" i="1"/>
  <c r="Q6721" i="1"/>
  <c r="S6721" i="1"/>
  <c r="Q6722" i="1"/>
  <c r="S6722" i="1"/>
  <c r="Q6723" i="1"/>
  <c r="S6723" i="1"/>
  <c r="Q6724" i="1"/>
  <c r="S6724" i="1"/>
  <c r="Q6725" i="1"/>
  <c r="S6725" i="1"/>
  <c r="Q6726" i="1"/>
  <c r="S6726" i="1"/>
  <c r="Q6727" i="1"/>
  <c r="S6727" i="1"/>
  <c r="Q6728" i="1"/>
  <c r="S6728" i="1"/>
  <c r="Q6729" i="1"/>
  <c r="S6729" i="1"/>
  <c r="Q6730" i="1"/>
  <c r="S6730" i="1"/>
  <c r="Q6731" i="1"/>
  <c r="S6731" i="1"/>
  <c r="Q6732" i="1"/>
  <c r="S6732" i="1"/>
  <c r="Q6733" i="1"/>
  <c r="S6733" i="1"/>
  <c r="Q6734" i="1"/>
  <c r="S6734" i="1"/>
  <c r="Q6735" i="1"/>
  <c r="S6735" i="1"/>
  <c r="Q6736" i="1"/>
  <c r="S6736" i="1"/>
  <c r="Q6737" i="1"/>
  <c r="S6737" i="1"/>
  <c r="Q6738" i="1"/>
  <c r="S6738" i="1"/>
  <c r="Q6739" i="1"/>
  <c r="S6739" i="1"/>
  <c r="Q6740" i="1"/>
  <c r="S6740" i="1"/>
  <c r="Q6741" i="1"/>
  <c r="S6741" i="1"/>
  <c r="Q6742" i="1"/>
  <c r="S6742" i="1"/>
  <c r="Q6743" i="1"/>
  <c r="S6743" i="1"/>
  <c r="Q6744" i="1"/>
  <c r="S6744" i="1"/>
  <c r="Q6745" i="1"/>
  <c r="S6745" i="1"/>
  <c r="Q6746" i="1"/>
  <c r="S6746" i="1"/>
  <c r="Q6747" i="1"/>
  <c r="S6747" i="1"/>
  <c r="Q6748" i="1"/>
  <c r="S6748" i="1"/>
  <c r="Q6749" i="1"/>
  <c r="S6749" i="1"/>
  <c r="Q6750" i="1"/>
  <c r="S6750" i="1"/>
  <c r="Q6751" i="1"/>
  <c r="S6751" i="1"/>
  <c r="Q6752" i="1"/>
  <c r="S6752" i="1"/>
  <c r="Q6753" i="1"/>
  <c r="S6753" i="1"/>
  <c r="Q6754" i="1"/>
  <c r="S6754" i="1"/>
  <c r="Q6755" i="1"/>
  <c r="S6755" i="1"/>
  <c r="Q6756" i="1"/>
  <c r="S6756" i="1"/>
  <c r="Q6757" i="1"/>
  <c r="S6757" i="1"/>
  <c r="Q6758" i="1"/>
  <c r="S6758" i="1"/>
  <c r="Q6759" i="1"/>
  <c r="S6759" i="1"/>
  <c r="Q6760" i="1"/>
  <c r="S6760" i="1"/>
  <c r="Q6761" i="1"/>
  <c r="S6761" i="1"/>
  <c r="Q6762" i="1"/>
  <c r="S6762" i="1"/>
  <c r="Q6763" i="1"/>
  <c r="S6763" i="1"/>
  <c r="Q6764" i="1"/>
  <c r="S6764" i="1"/>
  <c r="Q6765" i="1"/>
  <c r="S6765" i="1"/>
  <c r="Q6766" i="1"/>
  <c r="S6766" i="1"/>
  <c r="Q6767" i="1"/>
  <c r="S6767" i="1"/>
  <c r="Q6768" i="1"/>
  <c r="S6768" i="1"/>
  <c r="Q6769" i="1"/>
  <c r="S6769" i="1"/>
  <c r="Q6770" i="1"/>
  <c r="S6770" i="1"/>
  <c r="Q6771" i="1"/>
  <c r="S6771" i="1"/>
  <c r="Q6772" i="1"/>
  <c r="S6772" i="1"/>
  <c r="Q6773" i="1"/>
  <c r="S6773" i="1"/>
  <c r="Q6774" i="1"/>
  <c r="S6774" i="1"/>
  <c r="Q6775" i="1"/>
  <c r="S6775" i="1"/>
  <c r="Q6776" i="1"/>
  <c r="S6776" i="1"/>
  <c r="Q6777" i="1"/>
  <c r="S6777" i="1"/>
  <c r="Q6778" i="1"/>
  <c r="S6778" i="1"/>
  <c r="Q6779" i="1"/>
  <c r="S6779" i="1"/>
  <c r="Q6780" i="1"/>
  <c r="S6780" i="1"/>
  <c r="Q6781" i="1"/>
  <c r="S6781" i="1"/>
  <c r="Q6782" i="1"/>
  <c r="S6782" i="1"/>
  <c r="Q6783" i="1"/>
  <c r="S6783" i="1"/>
  <c r="Q6784" i="1"/>
  <c r="S6784" i="1"/>
  <c r="Q6785" i="1"/>
  <c r="S6785" i="1"/>
  <c r="Q6786" i="1"/>
  <c r="S6786" i="1"/>
  <c r="Q6787" i="1"/>
  <c r="S6787" i="1"/>
  <c r="Q6788" i="1"/>
  <c r="S6788" i="1"/>
  <c r="Q6789" i="1"/>
  <c r="S6789" i="1"/>
  <c r="Q6790" i="1"/>
  <c r="S6790" i="1"/>
  <c r="Q6791" i="1"/>
  <c r="S6791" i="1"/>
  <c r="Q6792" i="1"/>
  <c r="S6792" i="1"/>
  <c r="Q6793" i="1"/>
  <c r="S6793" i="1"/>
  <c r="Q6794" i="1"/>
  <c r="S6794" i="1"/>
  <c r="Q6795" i="1"/>
  <c r="S6795" i="1"/>
  <c r="Q6796" i="1"/>
  <c r="S6796" i="1"/>
  <c r="Q6797" i="1"/>
  <c r="S6797" i="1"/>
  <c r="Q6798" i="1"/>
  <c r="S6798" i="1"/>
  <c r="Q6799" i="1"/>
  <c r="S6799" i="1"/>
  <c r="Q6800" i="1"/>
  <c r="S6800" i="1"/>
  <c r="Q6801" i="1"/>
  <c r="S6801" i="1"/>
  <c r="Q6802" i="1"/>
  <c r="S6802" i="1"/>
  <c r="Q6803" i="1"/>
  <c r="S6803" i="1"/>
  <c r="Q6804" i="1"/>
  <c r="S6804" i="1"/>
  <c r="Q6805" i="1"/>
  <c r="S6805" i="1"/>
  <c r="Q6806" i="1"/>
  <c r="S6806" i="1"/>
  <c r="Q6807" i="1"/>
  <c r="S6807" i="1"/>
  <c r="Q6808" i="1"/>
  <c r="S6808" i="1"/>
  <c r="Q6809" i="1"/>
  <c r="S6809" i="1"/>
  <c r="Q6810" i="1"/>
  <c r="S6810" i="1"/>
  <c r="Q6811" i="1"/>
  <c r="S6811" i="1"/>
  <c r="Q6812" i="1"/>
  <c r="S6812" i="1"/>
  <c r="Q6813" i="1"/>
  <c r="S6813" i="1"/>
  <c r="Q6814" i="1"/>
  <c r="S6814" i="1"/>
  <c r="Q6815" i="1"/>
  <c r="S6815" i="1"/>
  <c r="Q6816" i="1"/>
  <c r="S6816" i="1"/>
  <c r="Q6817" i="1"/>
  <c r="S6817" i="1"/>
  <c r="Q6818" i="1"/>
  <c r="S6818" i="1"/>
  <c r="Q6819" i="1"/>
  <c r="S6819" i="1"/>
  <c r="Q6820" i="1"/>
  <c r="S6820" i="1"/>
  <c r="Q6821" i="1"/>
  <c r="S6821" i="1"/>
  <c r="Q6822" i="1"/>
  <c r="S6822" i="1"/>
  <c r="Q6823" i="1"/>
  <c r="S6823" i="1"/>
  <c r="Q6824" i="1"/>
  <c r="S6824" i="1"/>
  <c r="Q6825" i="1"/>
  <c r="S6825" i="1"/>
  <c r="Q6826" i="1"/>
  <c r="S6826" i="1"/>
  <c r="Q6827" i="1"/>
  <c r="S6827" i="1"/>
  <c r="Q6828" i="1"/>
  <c r="S6828" i="1"/>
  <c r="Q6829" i="1"/>
  <c r="S6829" i="1"/>
  <c r="Q6830" i="1"/>
  <c r="S6830" i="1"/>
  <c r="Q6831" i="1"/>
  <c r="S6831" i="1"/>
  <c r="Q6832" i="1"/>
  <c r="S6832" i="1"/>
  <c r="Q6833" i="1"/>
  <c r="S6833" i="1"/>
  <c r="Q6834" i="1"/>
  <c r="S6834" i="1"/>
  <c r="Q6835" i="1"/>
  <c r="S6835" i="1"/>
  <c r="Q6836" i="1"/>
  <c r="S6836" i="1"/>
  <c r="Q6837" i="1"/>
  <c r="S6837" i="1"/>
  <c r="Q6838" i="1"/>
  <c r="S6838" i="1"/>
  <c r="Q6839" i="1"/>
  <c r="S6839" i="1"/>
  <c r="Q6840" i="1"/>
  <c r="S6840" i="1"/>
  <c r="Q6841" i="1"/>
  <c r="S6841" i="1"/>
  <c r="Q6842" i="1"/>
  <c r="S6842" i="1"/>
  <c r="Q6843" i="1"/>
  <c r="S6843" i="1"/>
  <c r="Q6844" i="1"/>
  <c r="S6844" i="1"/>
  <c r="Q6845" i="1"/>
  <c r="S6845" i="1"/>
  <c r="Q6846" i="1"/>
  <c r="S6846" i="1"/>
  <c r="Q6847" i="1"/>
  <c r="S6847" i="1"/>
  <c r="Q6848" i="1"/>
  <c r="S6848" i="1"/>
  <c r="Q6849" i="1"/>
  <c r="S6849" i="1"/>
  <c r="Q6850" i="1"/>
  <c r="S6850" i="1"/>
  <c r="Q6851" i="1"/>
  <c r="S6851" i="1"/>
  <c r="Q6852" i="1"/>
  <c r="S6852" i="1"/>
  <c r="Q6853" i="1"/>
  <c r="S6853" i="1"/>
  <c r="Q6854" i="1"/>
  <c r="S6854" i="1"/>
  <c r="Q6855" i="1"/>
  <c r="S6855" i="1"/>
  <c r="Q6856" i="1"/>
  <c r="S6856" i="1"/>
  <c r="Q6857" i="1"/>
  <c r="S6857" i="1"/>
  <c r="Q6858" i="1"/>
  <c r="S6858" i="1"/>
  <c r="Q6859" i="1"/>
  <c r="S6859" i="1"/>
  <c r="Q6860" i="1"/>
  <c r="S6860" i="1"/>
  <c r="Q6861" i="1"/>
  <c r="S6861" i="1"/>
  <c r="Q6862" i="1"/>
  <c r="S6862" i="1"/>
  <c r="Q6863" i="1"/>
  <c r="S6863" i="1"/>
  <c r="Q6864" i="1"/>
  <c r="S6864" i="1"/>
  <c r="Q6865" i="1"/>
  <c r="S6865" i="1"/>
  <c r="Q6866" i="1"/>
  <c r="S6866" i="1"/>
  <c r="Q6867" i="1"/>
  <c r="S6867" i="1"/>
  <c r="Q6868" i="1"/>
  <c r="S6868" i="1"/>
  <c r="Q6869" i="1"/>
  <c r="S6869" i="1"/>
  <c r="Q6870" i="1"/>
  <c r="S6870" i="1"/>
  <c r="Q6871" i="1"/>
  <c r="S6871" i="1"/>
  <c r="Q6872" i="1"/>
  <c r="S6872" i="1"/>
  <c r="Q6873" i="1"/>
  <c r="S6873" i="1"/>
  <c r="Q6874" i="1"/>
  <c r="S6874" i="1"/>
  <c r="Q6875" i="1"/>
  <c r="S6875" i="1"/>
  <c r="Q6876" i="1"/>
  <c r="S6876" i="1"/>
  <c r="Q6877" i="1"/>
  <c r="S6877" i="1"/>
  <c r="Q6878" i="1"/>
  <c r="S6878" i="1"/>
  <c r="Q6879" i="1"/>
  <c r="S6879" i="1"/>
  <c r="Q6880" i="1"/>
  <c r="S6880" i="1"/>
  <c r="Q6881" i="1"/>
  <c r="S6881" i="1"/>
  <c r="Q6882" i="1"/>
  <c r="S6882" i="1"/>
  <c r="Q6883" i="1"/>
  <c r="S6883" i="1"/>
  <c r="Q6884" i="1"/>
  <c r="S6884" i="1"/>
  <c r="Q6885" i="1"/>
  <c r="S6885" i="1"/>
  <c r="Q6886" i="1"/>
  <c r="S6886" i="1"/>
  <c r="Q6887" i="1"/>
  <c r="S6887" i="1"/>
  <c r="Q6888" i="1"/>
  <c r="S6888" i="1"/>
  <c r="Q6889" i="1"/>
  <c r="S6889" i="1"/>
  <c r="Q6890" i="1"/>
  <c r="S6890" i="1"/>
  <c r="Q6891" i="1"/>
  <c r="S6891" i="1"/>
  <c r="Q6892" i="1"/>
  <c r="S6892" i="1"/>
  <c r="Q6893" i="1"/>
  <c r="S6893" i="1"/>
  <c r="Q6894" i="1"/>
  <c r="S6894" i="1"/>
  <c r="Q6895" i="1"/>
  <c r="S6895" i="1"/>
  <c r="Q6896" i="1"/>
  <c r="S6896" i="1"/>
  <c r="Q6897" i="1"/>
  <c r="S6897" i="1"/>
  <c r="Q6898" i="1"/>
  <c r="S6898" i="1"/>
  <c r="Q6899" i="1"/>
  <c r="S6899" i="1"/>
  <c r="Q6900" i="1"/>
  <c r="S6900" i="1"/>
  <c r="Q6901" i="1"/>
  <c r="S6901" i="1"/>
  <c r="Q6902" i="1"/>
  <c r="S6902" i="1"/>
  <c r="Q6903" i="1"/>
  <c r="S6903" i="1"/>
  <c r="Q6904" i="1"/>
  <c r="S6904" i="1"/>
  <c r="Q6905" i="1"/>
  <c r="S6905" i="1"/>
  <c r="Q6906" i="1"/>
  <c r="S6906" i="1"/>
  <c r="Q6907" i="1"/>
  <c r="S6907" i="1"/>
  <c r="Q6908" i="1"/>
  <c r="S6908" i="1"/>
  <c r="Q6909" i="1"/>
  <c r="S6909" i="1"/>
  <c r="Q6910" i="1"/>
  <c r="S6910" i="1"/>
  <c r="Q6911" i="1"/>
  <c r="S6911" i="1"/>
  <c r="Q6912" i="1"/>
  <c r="S6912" i="1"/>
  <c r="Q6913" i="1"/>
  <c r="S6913" i="1"/>
  <c r="Q6914" i="1"/>
  <c r="S6914" i="1"/>
  <c r="Q6915" i="1"/>
  <c r="S6915" i="1"/>
  <c r="Q6916" i="1"/>
  <c r="S6916" i="1"/>
  <c r="Q6917" i="1"/>
  <c r="S6917" i="1"/>
  <c r="Q6918" i="1"/>
  <c r="S6918" i="1"/>
  <c r="Q6919" i="1"/>
  <c r="S6919" i="1"/>
  <c r="Q6920" i="1"/>
  <c r="S6920" i="1"/>
  <c r="Q6921" i="1"/>
  <c r="S6921" i="1"/>
  <c r="Q6922" i="1"/>
  <c r="S6922" i="1"/>
  <c r="Q6923" i="1"/>
  <c r="S6923" i="1"/>
  <c r="Q6924" i="1"/>
  <c r="S6924" i="1"/>
  <c r="Q6925" i="1"/>
  <c r="S6925" i="1"/>
  <c r="Q6926" i="1"/>
  <c r="S6926" i="1"/>
  <c r="Q6927" i="1"/>
  <c r="S6927" i="1"/>
  <c r="Q6928" i="1"/>
  <c r="S6928" i="1"/>
  <c r="Q6929" i="1"/>
  <c r="S6929" i="1"/>
  <c r="Q6930" i="1"/>
  <c r="S6930" i="1"/>
  <c r="Q6931" i="1"/>
  <c r="S6931" i="1"/>
  <c r="Q6932" i="1"/>
  <c r="S6932" i="1"/>
  <c r="Q6933" i="1"/>
  <c r="S6933" i="1"/>
  <c r="Q6934" i="1"/>
  <c r="S6934" i="1"/>
  <c r="Q6935" i="1"/>
  <c r="S6935" i="1"/>
  <c r="Q6936" i="1"/>
  <c r="S6936" i="1"/>
  <c r="Q6937" i="1"/>
  <c r="S6937" i="1"/>
  <c r="Q6938" i="1"/>
  <c r="S6938" i="1"/>
  <c r="Q6939" i="1"/>
  <c r="S6939" i="1"/>
  <c r="Q6940" i="1"/>
  <c r="S6940" i="1"/>
  <c r="Q6941" i="1"/>
  <c r="S6941" i="1"/>
  <c r="Q6942" i="1"/>
  <c r="S6942" i="1"/>
  <c r="Q6943" i="1"/>
  <c r="S6943" i="1"/>
  <c r="Q6944" i="1"/>
  <c r="S6944" i="1"/>
  <c r="Q6945" i="1"/>
  <c r="S6945" i="1"/>
  <c r="Q6946" i="1"/>
  <c r="S6946" i="1"/>
  <c r="Q6947" i="1"/>
  <c r="S6947" i="1"/>
  <c r="Q6948" i="1"/>
  <c r="S6948" i="1"/>
  <c r="Q6949" i="1"/>
  <c r="S6949" i="1"/>
  <c r="Q6950" i="1"/>
  <c r="S6950" i="1"/>
  <c r="Q6951" i="1"/>
  <c r="S6951" i="1"/>
  <c r="Q6952" i="1"/>
  <c r="S6952" i="1"/>
  <c r="Q6953" i="1"/>
  <c r="S6953" i="1"/>
  <c r="Q6954" i="1"/>
  <c r="S6954" i="1"/>
  <c r="Q6955" i="1"/>
  <c r="S6955" i="1"/>
  <c r="Q6956" i="1"/>
  <c r="S6956" i="1"/>
  <c r="Q6957" i="1"/>
  <c r="S6957" i="1"/>
  <c r="Q6958" i="1"/>
  <c r="S6958" i="1"/>
  <c r="Q6959" i="1"/>
  <c r="S6959" i="1"/>
  <c r="Q6960" i="1"/>
  <c r="S6960" i="1"/>
  <c r="Q6961" i="1"/>
  <c r="S6961" i="1"/>
  <c r="Q6962" i="1"/>
  <c r="S6962" i="1"/>
  <c r="Q6963" i="1"/>
  <c r="S6963" i="1"/>
  <c r="Q6964" i="1"/>
  <c r="S6964" i="1"/>
  <c r="Q6965" i="1"/>
  <c r="S6965" i="1"/>
  <c r="Q6966" i="1"/>
  <c r="S6966" i="1"/>
  <c r="Q6967" i="1"/>
  <c r="S6967" i="1"/>
  <c r="Q6968" i="1"/>
  <c r="S6968" i="1"/>
  <c r="Q6969" i="1"/>
  <c r="S6969" i="1"/>
  <c r="Q6970" i="1"/>
  <c r="S6970" i="1"/>
  <c r="Q6971" i="1"/>
  <c r="S6971" i="1"/>
  <c r="Q4" i="1"/>
  <c r="S4" i="1"/>
  <c r="S4472" i="1"/>
  <c r="S4456" i="1"/>
  <c r="S4440" i="1"/>
  <c r="S4424" i="1"/>
  <c r="S4408" i="1"/>
  <c r="S4392" i="1"/>
  <c r="S4376" i="1"/>
  <c r="S4360" i="1"/>
  <c r="S4344" i="1"/>
  <c r="S4328" i="1"/>
  <c r="S4312" i="1"/>
  <c r="S4296" i="1"/>
  <c r="S4280" i="1"/>
  <c r="S4264" i="1"/>
  <c r="S4248" i="1"/>
  <c r="S4232" i="1"/>
  <c r="S4216" i="1"/>
  <c r="S4200" i="1"/>
  <c r="S4184" i="1"/>
  <c r="S4168" i="1"/>
  <c r="S4152" i="1"/>
  <c r="S4136" i="1"/>
  <c r="S4120" i="1"/>
  <c r="S4104" i="1"/>
  <c r="S4088" i="1"/>
  <c r="S4072" i="1"/>
  <c r="S4056" i="1"/>
  <c r="S4040" i="1"/>
  <c r="S4024" i="1"/>
  <c r="S4008" i="1"/>
  <c r="S3992" i="1"/>
  <c r="S3976" i="1"/>
  <c r="S3960" i="1"/>
  <c r="S3944" i="1"/>
  <c r="S3928" i="1"/>
  <c r="S3912" i="1"/>
  <c r="S3896" i="1"/>
  <c r="S3880" i="1"/>
  <c r="S3864" i="1"/>
  <c r="S3848" i="1"/>
  <c r="S3832" i="1"/>
  <c r="S3816" i="1"/>
  <c r="S3800" i="1"/>
  <c r="S3784" i="1"/>
  <c r="S3768" i="1"/>
  <c r="S3752" i="1"/>
  <c r="S3736" i="1"/>
  <c r="S3720" i="1"/>
  <c r="S3704" i="1"/>
  <c r="S3688" i="1"/>
  <c r="S3672" i="1"/>
  <c r="S3656" i="1"/>
  <c r="S3640" i="1"/>
  <c r="S3624" i="1"/>
  <c r="S3608" i="1"/>
  <c r="S3592" i="1"/>
  <c r="S3576" i="1"/>
  <c r="S3560" i="1"/>
  <c r="S3544" i="1"/>
  <c r="S3528" i="1"/>
  <c r="S3512" i="1"/>
  <c r="S3496" i="1"/>
  <c r="S3480" i="1"/>
  <c r="S3464" i="1"/>
  <c r="S3448" i="1"/>
  <c r="S3432" i="1"/>
  <c r="S3416" i="1"/>
  <c r="S3400" i="1"/>
  <c r="S3384" i="1"/>
  <c r="S3368" i="1"/>
  <c r="S3352" i="1"/>
  <c r="S3336" i="1"/>
  <c r="S3320" i="1"/>
  <c r="S3108" i="1"/>
  <c r="S4464" i="1"/>
  <c r="S4448" i="1"/>
  <c r="S4432" i="1"/>
  <c r="S4416" i="1"/>
  <c r="S4400" i="1"/>
  <c r="S4384" i="1"/>
  <c r="S4368" i="1"/>
  <c r="S4352" i="1"/>
  <c r="S4336" i="1"/>
  <c r="S4320" i="1"/>
  <c r="S4304" i="1"/>
  <c r="S4288" i="1"/>
  <c r="S4272" i="1"/>
  <c r="S4256" i="1"/>
  <c r="S4240" i="1"/>
  <c r="S4224" i="1"/>
  <c r="S4208" i="1"/>
  <c r="S4192" i="1"/>
  <c r="S4176" i="1"/>
  <c r="S4160" i="1"/>
  <c r="S4144" i="1"/>
  <c r="S4128" i="1"/>
  <c r="S4112" i="1"/>
  <c r="S4096" i="1"/>
  <c r="S4080" i="1"/>
  <c r="S4064" i="1"/>
  <c r="S4048" i="1"/>
  <c r="S4032" i="1"/>
  <c r="S4016" i="1"/>
  <c r="S4000" i="1"/>
  <c r="S3984" i="1"/>
  <c r="S3968" i="1"/>
  <c r="S3952" i="1"/>
  <c r="S3936" i="1"/>
  <c r="S3920" i="1"/>
  <c r="S3904" i="1"/>
  <c r="S3888" i="1"/>
  <c r="S3872" i="1"/>
  <c r="S3856" i="1"/>
  <c r="S3840" i="1"/>
  <c r="S3824" i="1"/>
  <c r="S3808" i="1"/>
  <c r="S3792" i="1"/>
  <c r="S3776" i="1"/>
  <c r="S3760" i="1"/>
  <c r="S3744" i="1"/>
  <c r="S3728" i="1"/>
  <c r="S3712" i="1"/>
  <c r="S3696" i="1"/>
  <c r="S3680" i="1"/>
  <c r="S3664" i="1"/>
  <c r="S3648" i="1"/>
  <c r="S3632" i="1"/>
  <c r="S3616" i="1"/>
  <c r="S3600" i="1"/>
  <c r="S3584" i="1"/>
  <c r="S3568" i="1"/>
  <c r="S3552" i="1"/>
  <c r="S3536" i="1"/>
  <c r="S3520" i="1"/>
  <c r="S3504" i="1"/>
  <c r="S3488" i="1"/>
  <c r="S3472" i="1"/>
  <c r="S3456" i="1"/>
  <c r="S3440" i="1"/>
  <c r="S3424" i="1"/>
  <c r="S3408" i="1"/>
  <c r="S3392" i="1"/>
  <c r="S3376" i="1"/>
  <c r="S3360" i="1"/>
  <c r="S3344" i="1"/>
  <c r="S3328" i="1"/>
  <c r="S3124" i="1"/>
  <c r="S3092" i="1"/>
  <c r="S3084" i="1"/>
  <c r="S3076" i="1"/>
  <c r="S3132" i="1"/>
  <c r="S3116" i="1"/>
  <c r="S3100" i="1"/>
  <c r="S3136" i="1"/>
  <c r="S3128" i="1"/>
  <c r="S3120" i="1"/>
  <c r="S3112" i="1"/>
  <c r="S3104" i="1"/>
  <c r="S3096" i="1"/>
  <c r="S3088" i="1"/>
  <c r="S3080" i="1"/>
  <c r="S3072" i="1"/>
  <c r="S2224" i="1"/>
  <c r="S2208" i="1"/>
  <c r="S2192" i="1"/>
  <c r="S2176" i="1"/>
  <c r="S2160" i="1"/>
  <c r="S2144" i="1"/>
  <c r="S2128" i="1"/>
  <c r="S2112" i="1"/>
  <c r="S2096" i="1"/>
  <c r="S2080" i="1"/>
  <c r="S2064" i="1"/>
  <c r="S2048" i="1"/>
  <c r="S2032" i="1"/>
  <c r="S2016" i="1"/>
  <c r="S2000" i="1"/>
  <c r="S1984" i="1"/>
  <c r="S1968" i="1"/>
  <c r="S1952" i="1"/>
  <c r="S1936" i="1"/>
  <c r="S1920" i="1"/>
  <c r="S1904" i="1"/>
  <c r="S1888" i="1"/>
  <c r="S1872" i="1"/>
  <c r="S1856" i="1"/>
  <c r="S1840" i="1"/>
  <c r="S1824" i="1"/>
  <c r="S1808" i="1"/>
  <c r="S1792" i="1"/>
  <c r="S1776" i="1"/>
  <c r="S1760" i="1"/>
  <c r="S1744" i="1"/>
  <c r="S1728" i="1"/>
  <c r="S1712" i="1"/>
  <c r="S2764" i="1"/>
  <c r="S2760" i="1"/>
  <c r="S2756" i="1"/>
  <c r="S2752" i="1"/>
  <c r="S2748" i="1"/>
  <c r="S2744" i="1"/>
  <c r="S2740" i="1"/>
  <c r="S2736" i="1"/>
  <c r="S2732" i="1"/>
  <c r="S2728" i="1"/>
  <c r="S2724" i="1"/>
  <c r="S2720" i="1"/>
  <c r="S2716" i="1"/>
  <c r="S2712" i="1"/>
  <c r="S2708" i="1"/>
  <c r="S2704" i="1"/>
  <c r="S2700" i="1"/>
  <c r="S2696" i="1"/>
  <c r="S2692" i="1"/>
  <c r="S2688" i="1"/>
  <c r="S2684" i="1"/>
  <c r="S2680" i="1"/>
  <c r="S2676" i="1"/>
  <c r="S2672" i="1"/>
  <c r="S2668" i="1"/>
  <c r="S2664" i="1"/>
  <c r="S2660" i="1"/>
  <c r="S2656" i="1"/>
  <c r="S2652" i="1"/>
  <c r="S2648" i="1"/>
  <c r="S2644" i="1"/>
  <c r="S2640" i="1"/>
  <c r="S2636" i="1"/>
  <c r="S2632" i="1"/>
  <c r="S2628" i="1"/>
  <c r="S2624" i="1"/>
  <c r="S2620" i="1"/>
  <c r="S2616" i="1"/>
  <c r="S2612" i="1"/>
  <c r="S2608" i="1"/>
  <c r="S2604" i="1"/>
  <c r="S2600" i="1"/>
  <c r="S2596" i="1"/>
  <c r="S2592" i="1"/>
  <c r="S2588" i="1"/>
  <c r="S2584" i="1"/>
  <c r="S2580" i="1"/>
  <c r="S2576" i="1"/>
  <c r="S2572" i="1"/>
  <c r="S2568" i="1"/>
  <c r="S2564" i="1"/>
  <c r="S2560" i="1"/>
  <c r="S2556" i="1"/>
  <c r="S2552" i="1"/>
  <c r="S2548" i="1"/>
  <c r="S2544" i="1"/>
  <c r="S2540" i="1"/>
  <c r="S2536" i="1"/>
  <c r="S2532" i="1"/>
  <c r="S2528" i="1"/>
  <c r="S2524" i="1"/>
  <c r="S2520" i="1"/>
  <c r="S2516" i="1"/>
  <c r="S2512" i="1"/>
  <c r="S2508" i="1"/>
  <c r="S2504" i="1"/>
  <c r="S2500" i="1"/>
  <c r="S2496" i="1"/>
  <c r="S2492" i="1"/>
  <c r="S2488" i="1"/>
  <c r="S2484" i="1"/>
  <c r="S2480" i="1"/>
  <c r="S2476" i="1"/>
  <c r="S2472" i="1"/>
  <c r="S2468" i="1"/>
  <c r="S2464" i="1"/>
  <c r="S2460" i="1"/>
  <c r="S2456" i="1"/>
  <c r="S2452" i="1"/>
  <c r="S2448" i="1"/>
  <c r="S2444" i="1"/>
  <c r="S2440" i="1"/>
  <c r="S2436" i="1"/>
  <c r="S2432" i="1"/>
  <c r="S2428" i="1"/>
  <c r="S2424" i="1"/>
  <c r="S2420" i="1"/>
  <c r="S2416" i="1"/>
  <c r="S2412" i="1"/>
  <c r="S2408" i="1"/>
  <c r="S2404" i="1"/>
  <c r="S2400" i="1"/>
  <c r="S2396" i="1"/>
  <c r="S2392" i="1"/>
  <c r="S2388" i="1"/>
  <c r="S2384" i="1"/>
  <c r="S2380" i="1"/>
  <c r="S2376" i="1"/>
  <c r="S2372" i="1"/>
  <c r="S2368" i="1"/>
  <c r="S2364" i="1"/>
  <c r="S2360" i="1"/>
  <c r="S2356" i="1"/>
  <c r="S2352" i="1"/>
  <c r="S2348" i="1"/>
  <c r="S2344" i="1"/>
  <c r="S2340" i="1"/>
  <c r="S2336" i="1"/>
  <c r="S2332" i="1"/>
  <c r="S2328" i="1"/>
  <c r="S2324" i="1"/>
  <c r="S2320" i="1"/>
  <c r="S2316" i="1"/>
  <c r="S2312" i="1"/>
  <c r="S2308" i="1"/>
  <c r="S2304" i="1"/>
  <c r="S2300" i="1"/>
  <c r="S2296" i="1"/>
  <c r="S2292" i="1"/>
  <c r="S2288" i="1"/>
  <c r="S2284" i="1"/>
  <c r="S2280" i="1"/>
  <c r="S2276" i="1"/>
  <c r="S2272" i="1"/>
  <c r="S2268" i="1"/>
  <c r="S2264" i="1"/>
  <c r="S2260" i="1"/>
  <c r="S2256" i="1"/>
  <c r="S2252" i="1"/>
  <c r="S2248" i="1"/>
  <c r="S2244" i="1"/>
  <c r="S2240" i="1"/>
  <c r="S2236" i="1"/>
  <c r="S2232" i="1"/>
  <c r="S2216" i="1"/>
  <c r="S2200" i="1"/>
  <c r="S2184" i="1"/>
  <c r="S2168" i="1"/>
  <c r="S2152" i="1"/>
  <c r="S2136" i="1"/>
  <c r="S2120" i="1"/>
  <c r="S2104" i="1"/>
  <c r="S2088" i="1"/>
  <c r="S2072" i="1"/>
  <c r="S2056" i="1"/>
  <c r="S2040" i="1"/>
  <c r="S2024" i="1"/>
  <c r="S2008" i="1"/>
  <c r="S1992" i="1"/>
  <c r="S1976" i="1"/>
  <c r="S1960" i="1"/>
  <c r="S1944" i="1"/>
  <c r="S1928" i="1"/>
  <c r="S1912" i="1"/>
  <c r="S1896" i="1"/>
  <c r="S1880" i="1"/>
  <c r="S1864" i="1"/>
  <c r="S1848" i="1"/>
  <c r="S1832" i="1"/>
  <c r="S1816" i="1"/>
  <c r="S1800" i="1"/>
  <c r="S1784" i="1"/>
  <c r="S1768" i="1"/>
  <c r="S1752" i="1"/>
  <c r="S1736" i="1"/>
  <c r="S1720" i="1"/>
  <c r="S1704" i="1"/>
  <c r="S1700" i="1"/>
  <c r="S1696" i="1"/>
  <c r="S1692" i="1"/>
  <c r="S1688" i="1"/>
  <c r="S1684" i="1"/>
  <c r="S1680" i="1"/>
  <c r="S1676" i="1"/>
  <c r="S1672" i="1"/>
  <c r="S1668" i="1"/>
  <c r="S1664" i="1"/>
  <c r="S1660" i="1"/>
  <c r="S1656" i="1"/>
  <c r="S1652" i="1"/>
  <c r="S1648" i="1"/>
  <c r="S1644" i="1"/>
  <c r="S1640" i="1"/>
  <c r="S1636" i="1"/>
  <c r="S1632" i="1"/>
  <c r="S1628" i="1"/>
  <c r="S1624" i="1"/>
  <c r="S1620" i="1"/>
  <c r="S1616" i="1"/>
  <c r="S1612" i="1"/>
  <c r="S1608" i="1"/>
  <c r="S1604" i="1"/>
  <c r="S1600" i="1"/>
  <c r="S1596" i="1"/>
  <c r="S1592" i="1"/>
  <c r="S1588" i="1"/>
  <c r="S1584" i="1"/>
  <c r="S1580" i="1"/>
  <c r="S1576" i="1"/>
  <c r="S1572" i="1"/>
  <c r="S1568" i="1"/>
  <c r="S1564" i="1"/>
  <c r="S1560" i="1"/>
  <c r="S1556" i="1"/>
  <c r="S1552" i="1"/>
  <c r="S1548" i="1"/>
  <c r="S1544" i="1"/>
  <c r="S1540" i="1"/>
  <c r="S1536" i="1"/>
  <c r="S1532" i="1"/>
  <c r="S1528" i="1"/>
  <c r="S1524" i="1"/>
  <c r="S1520" i="1"/>
  <c r="S1516" i="1"/>
  <c r="S1512" i="1"/>
  <c r="S1508" i="1"/>
  <c r="S1504" i="1"/>
  <c r="S1500" i="1"/>
  <c r="S1496" i="1"/>
  <c r="S1492" i="1"/>
  <c r="S1488" i="1"/>
  <c r="S1484" i="1"/>
  <c r="S1480" i="1"/>
  <c r="S1476" i="1"/>
  <c r="S1472" i="1"/>
  <c r="S1468" i="1"/>
  <c r="S1464" i="1"/>
  <c r="S2228" i="1"/>
  <c r="S2220" i="1"/>
  <c r="S2212" i="1"/>
  <c r="S2204" i="1"/>
  <c r="S2196" i="1"/>
  <c r="S2188" i="1"/>
  <c r="S2180" i="1"/>
  <c r="S2172" i="1"/>
  <c r="S2164" i="1"/>
  <c r="S2156" i="1"/>
  <c r="S2148" i="1"/>
  <c r="S2140" i="1"/>
  <c r="S2132" i="1"/>
  <c r="S2124" i="1"/>
  <c r="S2116" i="1"/>
  <c r="S2108" i="1"/>
  <c r="S2100" i="1"/>
  <c r="S2092" i="1"/>
  <c r="S2084" i="1"/>
  <c r="S2076" i="1"/>
  <c r="S2068" i="1"/>
  <c r="S2060" i="1"/>
  <c r="S2052" i="1"/>
  <c r="S2044" i="1"/>
  <c r="S2036" i="1"/>
  <c r="S2028" i="1"/>
  <c r="S2020" i="1"/>
  <c r="S2012" i="1"/>
  <c r="S2004" i="1"/>
  <c r="S1996" i="1"/>
  <c r="S1988" i="1"/>
  <c r="S1980" i="1"/>
  <c r="S1972" i="1"/>
  <c r="S1964" i="1"/>
  <c r="S1956" i="1"/>
  <c r="S1948" i="1"/>
  <c r="S1940" i="1"/>
  <c r="S1932" i="1"/>
  <c r="S1924" i="1"/>
  <c r="S1916" i="1"/>
  <c r="S1908" i="1"/>
  <c r="S1900" i="1"/>
  <c r="S1892" i="1"/>
  <c r="S1884" i="1"/>
  <c r="S1876" i="1"/>
  <c r="S1868" i="1"/>
  <c r="S1860" i="1"/>
  <c r="S1852" i="1"/>
  <c r="S1844" i="1"/>
  <c r="S1836" i="1"/>
  <c r="S1828" i="1"/>
  <c r="S1820" i="1"/>
  <c r="S1812" i="1"/>
  <c r="S1804" i="1"/>
  <c r="S1796" i="1"/>
  <c r="S1788" i="1"/>
  <c r="S1780" i="1"/>
  <c r="S1772" i="1"/>
  <c r="S1764" i="1"/>
  <c r="S1756" i="1"/>
  <c r="S1748" i="1"/>
  <c r="S1740" i="1"/>
  <c r="S1732" i="1"/>
  <c r="S1724" i="1"/>
  <c r="S1716" i="1"/>
  <c r="S1708" i="1"/>
  <c r="S1184" i="1"/>
  <c r="S1160" i="1"/>
  <c r="S1144" i="1"/>
  <c r="S1128" i="1"/>
  <c r="S1112" i="1"/>
  <c r="S1096" i="1"/>
  <c r="S1092" i="1"/>
  <c r="S1064" i="1"/>
  <c r="S1060" i="1"/>
  <c r="S1032" i="1"/>
  <c r="S1028" i="1"/>
  <c r="S1000" i="1"/>
  <c r="S996" i="1"/>
  <c r="S240" i="1"/>
  <c r="S1168" i="1"/>
  <c r="S1156" i="1"/>
  <c r="S1140" i="1"/>
  <c r="S1124" i="1"/>
  <c r="S1108" i="1"/>
  <c r="S1088" i="1"/>
  <c r="S1084" i="1"/>
  <c r="S1056" i="1"/>
  <c r="S1052" i="1"/>
  <c r="S1024" i="1"/>
  <c r="S1020" i="1"/>
  <c r="S992" i="1"/>
  <c r="S988" i="1"/>
  <c r="S960" i="1"/>
  <c r="S956" i="1"/>
  <c r="S928" i="1"/>
  <c r="S924" i="1"/>
  <c r="S896" i="1"/>
  <c r="S892" i="1"/>
  <c r="S864" i="1"/>
  <c r="S860" i="1"/>
  <c r="S832" i="1"/>
  <c r="S828" i="1"/>
  <c r="S800" i="1"/>
  <c r="S796" i="1"/>
  <c r="S768" i="1"/>
  <c r="S764" i="1"/>
  <c r="S736" i="1"/>
  <c r="S732" i="1"/>
  <c r="S296" i="1"/>
  <c r="S1176" i="1"/>
  <c r="S1152" i="1"/>
  <c r="S1136" i="1"/>
  <c r="S1120" i="1"/>
  <c r="S1104" i="1"/>
  <c r="S1080" i="1"/>
  <c r="S1076" i="1"/>
  <c r="S1048" i="1"/>
  <c r="S1044" i="1"/>
  <c r="S1016" i="1"/>
  <c r="S1012" i="1"/>
  <c r="S984" i="1"/>
  <c r="S980" i="1"/>
  <c r="S952" i="1"/>
  <c r="S948" i="1"/>
  <c r="S920" i="1"/>
  <c r="S916" i="1"/>
  <c r="S888" i="1"/>
  <c r="S884" i="1"/>
  <c r="S856" i="1"/>
  <c r="S852" i="1"/>
  <c r="S824" i="1"/>
  <c r="S820" i="1"/>
  <c r="S792" i="1"/>
  <c r="S788" i="1"/>
  <c r="S760" i="1"/>
  <c r="S756" i="1"/>
  <c r="S728" i="1"/>
  <c r="S724" i="1"/>
  <c r="S264" i="1"/>
  <c r="S260" i="1"/>
  <c r="S92" i="1"/>
  <c r="S1148" i="1"/>
  <c r="S1132" i="1"/>
  <c r="S1116" i="1"/>
  <c r="S1100" i="1"/>
  <c r="S1072" i="1"/>
  <c r="S1068" i="1"/>
  <c r="S1040" i="1"/>
  <c r="S1036" i="1"/>
  <c r="S1008" i="1"/>
  <c r="S1004" i="1"/>
  <c r="S976" i="1"/>
  <c r="S972" i="1"/>
  <c r="S944" i="1"/>
  <c r="S940" i="1"/>
  <c r="S912" i="1"/>
  <c r="S908" i="1"/>
  <c r="S880" i="1"/>
  <c r="S876" i="1"/>
  <c r="S848" i="1"/>
  <c r="S844" i="1"/>
  <c r="S816" i="1"/>
  <c r="S812" i="1"/>
  <c r="S784" i="1"/>
  <c r="S780" i="1"/>
  <c r="S752" i="1"/>
  <c r="S748" i="1"/>
  <c r="S720" i="1"/>
  <c r="S716" i="1"/>
  <c r="S968" i="1"/>
  <c r="S964" i="1"/>
  <c r="S936" i="1"/>
  <c r="S932" i="1"/>
  <c r="S904" i="1"/>
  <c r="S900" i="1"/>
  <c r="S872" i="1"/>
  <c r="S868" i="1"/>
  <c r="S840" i="1"/>
  <c r="S836" i="1"/>
  <c r="S808" i="1"/>
  <c r="S804" i="1"/>
  <c r="S776" i="1"/>
  <c r="S772" i="1"/>
  <c r="S744" i="1"/>
  <c r="S740" i="1"/>
  <c r="S712" i="1"/>
  <c r="S596" i="1"/>
  <c r="S580" i="1"/>
  <c r="S564" i="1"/>
  <c r="S548" i="1"/>
  <c r="S532" i="1"/>
  <c r="S516" i="1"/>
  <c r="S500" i="1"/>
  <c r="S484" i="1"/>
  <c r="S468" i="1"/>
  <c r="S452" i="1"/>
  <c r="S436" i="1"/>
  <c r="S420" i="1"/>
  <c r="S404" i="1"/>
  <c r="S388" i="1"/>
  <c r="S372" i="1"/>
  <c r="S248" i="1"/>
  <c r="S356" i="1"/>
  <c r="S348" i="1"/>
  <c r="S340" i="1"/>
  <c r="S332" i="1"/>
  <c r="S324" i="1"/>
  <c r="S316" i="1"/>
  <c r="S308" i="1"/>
  <c r="S276" i="1"/>
  <c r="S256" i="1"/>
  <c r="S116" i="1"/>
  <c r="S112" i="1"/>
  <c r="S28" i="1"/>
  <c r="S588" i="1"/>
  <c r="S572" i="1"/>
  <c r="S556" i="1"/>
  <c r="S540" i="1"/>
  <c r="S524" i="1"/>
  <c r="S508" i="1"/>
  <c r="S492" i="1"/>
  <c r="S476" i="1"/>
  <c r="S460" i="1"/>
  <c r="S444" i="1"/>
  <c r="S428" i="1"/>
  <c r="S412" i="1"/>
  <c r="S396" i="1"/>
  <c r="S380" i="1"/>
  <c r="S364" i="1"/>
  <c r="S292" i="1"/>
  <c r="S272" i="1"/>
  <c r="S52" i="1"/>
  <c r="S48" i="1"/>
  <c r="S288" i="1"/>
  <c r="S244" i="1"/>
  <c r="S224" i="1"/>
  <c r="S156" i="1"/>
  <c r="S228" i="1"/>
  <c r="S172" i="1"/>
  <c r="S128" i="1"/>
  <c r="S108" i="1"/>
  <c r="S64" i="1"/>
  <c r="S44" i="1"/>
  <c r="S592" i="1"/>
  <c r="S584" i="1"/>
  <c r="S576" i="1"/>
  <c r="S568" i="1"/>
  <c r="S560" i="1"/>
  <c r="S552" i="1"/>
  <c r="S544" i="1"/>
  <c r="S536" i="1"/>
  <c r="S528" i="1"/>
  <c r="S520" i="1"/>
  <c r="S512" i="1"/>
  <c r="S504" i="1"/>
  <c r="S496" i="1"/>
  <c r="S488" i="1"/>
  <c r="S480" i="1"/>
  <c r="S472" i="1"/>
  <c r="S464" i="1"/>
  <c r="S456" i="1"/>
  <c r="S448" i="1"/>
  <c r="S440" i="1"/>
  <c r="S432" i="1"/>
  <c r="S424" i="1"/>
  <c r="S416" i="1"/>
  <c r="S408" i="1"/>
  <c r="S400" i="1"/>
  <c r="S392" i="1"/>
  <c r="S384" i="1"/>
  <c r="S376" i="1"/>
  <c r="S368" i="1"/>
  <c r="S360" i="1"/>
  <c r="S352" i="1"/>
  <c r="S344" i="1"/>
  <c r="S336" i="1"/>
  <c r="S328" i="1"/>
  <c r="S320" i="1"/>
  <c r="S312" i="1"/>
  <c r="S304" i="1"/>
  <c r="S144" i="1"/>
  <c r="S124" i="1"/>
  <c r="S80" i="1"/>
  <c r="S60" i="1"/>
  <c r="S16" i="1"/>
  <c r="S300" i="1"/>
  <c r="S284" i="1"/>
  <c r="S268" i="1"/>
  <c r="S252" i="1"/>
  <c r="S236" i="1"/>
  <c r="S220" i="1"/>
  <c r="S160" i="1"/>
  <c r="S140" i="1"/>
  <c r="S96" i="1"/>
  <c r="S76" i="1"/>
  <c r="S32" i="1"/>
  <c r="S12" i="1"/>
  <c r="S168" i="1"/>
  <c r="S152" i="1"/>
  <c r="S136" i="1"/>
  <c r="S120" i="1"/>
  <c r="S104" i="1"/>
  <c r="S88" i="1"/>
  <c r="S72" i="1"/>
  <c r="S56" i="1"/>
  <c r="S40" i="1"/>
  <c r="S24" i="1"/>
  <c r="S8" i="1"/>
</calcChain>
</file>

<file path=xl/sharedStrings.xml><?xml version="1.0" encoding="utf-8"?>
<sst xmlns="http://schemas.openxmlformats.org/spreadsheetml/2006/main" count="76574" uniqueCount="17510">
  <si>
    <t>Gravesham Borough Council</t>
  </si>
  <si>
    <t>1</t>
  </si>
  <si>
    <t>Department Name</t>
  </si>
  <si>
    <t>Creditor No.</t>
  </si>
  <si>
    <t>Creditor Name</t>
  </si>
  <si>
    <t>Narrative</t>
  </si>
  <si>
    <t>Vouchers Comment</t>
  </si>
  <si>
    <t>Ledger Code</t>
  </si>
  <si>
    <t>Ledger Name</t>
  </si>
  <si>
    <t>Voucher No.</t>
  </si>
  <si>
    <t>Payment Date</t>
  </si>
  <si>
    <t>Year</t>
  </si>
  <si>
    <t>Inv No.</t>
  </si>
  <si>
    <t>Net Amount</t>
  </si>
  <si>
    <t>VAT Amount</t>
  </si>
  <si>
    <t>Gross Amount</t>
  </si>
  <si>
    <t>Creditor Type</t>
  </si>
  <si>
    <t>Communities</t>
  </si>
  <si>
    <t>201256</t>
  </si>
  <si>
    <t>DCF Veterinary Consultancy</t>
  </si>
  <si>
    <t>Visit, inspect and report on 29.03.2019 at_x000D_
Ryann Ali, 37 Ingoldsby Road, Gravesend DA12 2LF_x000D_
_x000D_
The Animal Welfare(Licensing of Activities Involving Animals) (England) Regulations 2018_x000D_
Breeding of Dogs</t>
  </si>
  <si>
    <t>G323/34503</t>
  </si>
  <si>
    <t>Dog Control Service/Consultant Vet Fees</t>
  </si>
  <si>
    <t>348852</t>
  </si>
  <si>
    <t>2020</t>
  </si>
  <si>
    <t xml:space="preserve"> 03/19/137</t>
  </si>
  <si>
    <t>Trade Creditor</t>
  </si>
  <si>
    <t>Environment and Operations</t>
  </si>
  <si>
    <t>111524</t>
  </si>
  <si>
    <t>Onwatch Multifire PLC</t>
  </si>
  <si>
    <t>Carl Ekman House service of fire alarm on 21/3/19</t>
  </si>
  <si>
    <t>H502/12850</t>
  </si>
  <si>
    <t>Carl Ekman House/Service - Fire Detection Systems</t>
  </si>
  <si>
    <t>348822</t>
  </si>
  <si>
    <t xml:space="preserve"> 741188</t>
  </si>
  <si>
    <t>To supply, install, test and commission  fire alarm system at Chantry Court is includes:_x000D_
1no Syncro 2 loop panel, 2no 12v 7ah batteries, 4no Apollo XP95 smoke, 90no Apollo XP95 heat, 94no Apollo sounder bases, 20no Apollo interface as per quote dated 20/</t>
  </si>
  <si>
    <t>C500/C0031</t>
  </si>
  <si>
    <t>Fire Precautn Wrks/Repairs &amp; Improvements</t>
  </si>
  <si>
    <t>348888</t>
  </si>
  <si>
    <t xml:space="preserve"> 741266</t>
  </si>
  <si>
    <t>113 Gravesham Court install of detector fire alarm</t>
  </si>
  <si>
    <t>348821</t>
  </si>
  <si>
    <t xml:space="preserve"> 741273</t>
  </si>
  <si>
    <t>93680</t>
  </si>
  <si>
    <t>W J King (Garages) Ltd</t>
  </si>
  <si>
    <t>Fleet No  070_x000D_
_x000D_
1 x Battery</t>
  </si>
  <si>
    <t>D011/43107</t>
  </si>
  <si>
    <t>Medium Vans/Vehicle parts &amp; material</t>
  </si>
  <si>
    <t>349484</t>
  </si>
  <si>
    <t xml:space="preserve"> GJ61HCZ</t>
  </si>
  <si>
    <t>200683</t>
  </si>
  <si>
    <t>Sparshatts Truck  &amp; Van Limited</t>
  </si>
  <si>
    <t>Fleet No 342_x000D_
_x000D_
Bearing</t>
  </si>
  <si>
    <t>D013/43107</t>
  </si>
  <si>
    <t>Freighters/Vehicle parts &amp; material</t>
  </si>
  <si>
    <t>351021</t>
  </si>
  <si>
    <t>0</t>
  </si>
  <si>
    <t>Housing &amp; Regeneration</t>
  </si>
  <si>
    <t>200984</t>
  </si>
  <si>
    <t>The Ebbsfleet Development Corporation</t>
  </si>
  <si>
    <t>KPOG Financial Contribution_x000D_
_x000D_
In the sum of £500.00</t>
  </si>
  <si>
    <t>G288/37101</t>
  </si>
  <si>
    <t>Development Management/Subscriptions to organis</t>
  </si>
  <si>
    <t>348596</t>
  </si>
  <si>
    <t>0000000069</t>
  </si>
  <si>
    <t>Non Trade Creditor</t>
  </si>
  <si>
    <t>200952</t>
  </si>
  <si>
    <t>Medway Public Services Ltd</t>
  </si>
  <si>
    <t>Provision of 30 GSM Roaming Sims £30.00_x000D_
_x000D_
Monthly Fees for GSM Sim Cards £210.00_x000D_
_x000D_
Total cost of £240.00</t>
  </si>
  <si>
    <t>G046/34189</t>
  </si>
  <si>
    <t>Regeneration/Scheme maintenance costs</t>
  </si>
  <si>
    <t>348992</t>
  </si>
  <si>
    <t>0000000145</t>
  </si>
  <si>
    <t>202577</t>
  </si>
  <si>
    <t>Energy Academy</t>
  </si>
  <si>
    <t>Invoice No. 0000000423_x000D_
Training and Assessment 18th Edition:- 29th, 30th April and 1st May 2019_x000D_
Engineers:- Rob Edmonds and Gideon Tredoux._x000D_
18th Edition - External _x000D_
18th Edition Registration Fee</t>
  </si>
  <si>
    <t>D104/36260</t>
  </si>
  <si>
    <t>Electricians/NICEIC Certificates</t>
  </si>
  <si>
    <t>349831</t>
  </si>
  <si>
    <t>0000000423</t>
  </si>
  <si>
    <t>Invoice No. 0000000424_x000D_
2 x Used BS 7671 for Rob Edmonds and Gideon Tredoux_x000D_
18th Edition British Standard</t>
  </si>
  <si>
    <t>D104/31210</t>
  </si>
  <si>
    <t>Electricians/Consumable materials</t>
  </si>
  <si>
    <t>349832</t>
  </si>
  <si>
    <t>0000000424</t>
  </si>
  <si>
    <t>Corporate Services</t>
  </si>
  <si>
    <t>120805</t>
  </si>
  <si>
    <t>ATOS IT SERVICES (UK) LTD</t>
  </si>
  <si>
    <t>Kurmis</t>
  </si>
  <si>
    <t>D110/42104</t>
  </si>
  <si>
    <t>Voids/Travelling expenses</t>
  </si>
  <si>
    <t>349457</t>
  </si>
  <si>
    <t>000000325634</t>
  </si>
  <si>
    <t>Alford</t>
  </si>
  <si>
    <t>G951/42104</t>
  </si>
  <si>
    <t>Depot Overheads/Travelling expenses</t>
  </si>
  <si>
    <t>Lane</t>
  </si>
  <si>
    <t>G289/42104</t>
  </si>
  <si>
    <t>Planning Policy/Travelling expenses</t>
  </si>
  <si>
    <t>Bonthron</t>
  </si>
  <si>
    <t>G288/42104</t>
  </si>
  <si>
    <t>Development Management/Travelling expenses</t>
  </si>
  <si>
    <t>Lawal</t>
  </si>
  <si>
    <t>Bell</t>
  </si>
  <si>
    <t>G188/42104</t>
  </si>
  <si>
    <t>Homelessness/Travelling expenses</t>
  </si>
  <si>
    <t>Bobby</t>
  </si>
  <si>
    <t>G793/42104</t>
  </si>
  <si>
    <t>Director - Corporate Ser/Travelling expenses</t>
  </si>
  <si>
    <t>Thornton</t>
  </si>
  <si>
    <t>G054/42104</t>
  </si>
  <si>
    <t>Property Services/Travelling expenses</t>
  </si>
  <si>
    <t>Hookway</t>
  </si>
  <si>
    <t>Mulcrow</t>
  </si>
  <si>
    <t>G002/42104</t>
  </si>
  <si>
    <t>Personnel Section/Travelling expenses</t>
  </si>
  <si>
    <t>Hughes</t>
  </si>
  <si>
    <t>G055/42104</t>
  </si>
  <si>
    <t>Chief Executive/Travelling expenses</t>
  </si>
  <si>
    <t>Inwood</t>
  </si>
  <si>
    <t>G041/42104</t>
  </si>
  <si>
    <t>Economic Development &amp; E/Travelling expenses</t>
  </si>
  <si>
    <t>Read</t>
  </si>
  <si>
    <t>G200/42104</t>
  </si>
  <si>
    <t>Public Health and Commun/Travelling expenses</t>
  </si>
  <si>
    <t>Hayer</t>
  </si>
  <si>
    <t>G202/42104</t>
  </si>
  <si>
    <t>Sports Development/Travelling expenses</t>
  </si>
  <si>
    <t>Chadwick</t>
  </si>
  <si>
    <t>Norris</t>
  </si>
  <si>
    <t>G792/42104</t>
  </si>
  <si>
    <t>Director of Communities/Travelling expenses</t>
  </si>
  <si>
    <t>Donald &amp; Steer</t>
  </si>
  <si>
    <t>G025/79952</t>
  </si>
  <si>
    <t>Community Safety/Community Involvemnt/New</t>
  </si>
  <si>
    <t>Parfitt</t>
  </si>
  <si>
    <t>G005/42104</t>
  </si>
  <si>
    <t>Finance Section/Travelling expenses</t>
  </si>
  <si>
    <t>Barnett</t>
  </si>
  <si>
    <t>Jarvis</t>
  </si>
  <si>
    <t>Dhaliwal</t>
  </si>
  <si>
    <t>Aydogan</t>
  </si>
  <si>
    <t>Hayes</t>
  </si>
  <si>
    <t>G087/42104</t>
  </si>
  <si>
    <t>Benefits Section/Travelling expenses</t>
  </si>
  <si>
    <t>Evans</t>
  </si>
  <si>
    <t>G007/42104</t>
  </si>
  <si>
    <t>Information Technology/Travelling expenses</t>
  </si>
  <si>
    <t>Hall</t>
  </si>
  <si>
    <t>Harvey</t>
  </si>
  <si>
    <t>350351</t>
  </si>
  <si>
    <t>000000327052</t>
  </si>
  <si>
    <t>pattni</t>
  </si>
  <si>
    <t>H751/42104</t>
  </si>
  <si>
    <t>Civic Centre (Housing Se/Travelling expenses</t>
  </si>
  <si>
    <t>burbidge</t>
  </si>
  <si>
    <t>G791/42104</t>
  </si>
  <si>
    <t>Director of Housing and /Travelling expenses</t>
  </si>
  <si>
    <t>Wilders</t>
  </si>
  <si>
    <t>laney</t>
  </si>
  <si>
    <t>pike</t>
  </si>
  <si>
    <t>G045/42104</t>
  </si>
  <si>
    <t>Land Charges/Travelling expenses</t>
  </si>
  <si>
    <t>lane</t>
  </si>
  <si>
    <t>hughes</t>
  </si>
  <si>
    <t>london</t>
  </si>
  <si>
    <t>G053/42104</t>
  </si>
  <si>
    <t>Olympics 2012 (Reserve F/Travelling expenses</t>
  </si>
  <si>
    <t>chadwick</t>
  </si>
  <si>
    <t>bobby</t>
  </si>
  <si>
    <t>norris</t>
  </si>
  <si>
    <t>donald</t>
  </si>
  <si>
    <t>G025/42104</t>
  </si>
  <si>
    <t>Community Safety/Travelling expenses</t>
  </si>
  <si>
    <t>graham</t>
  </si>
  <si>
    <t>thornton</t>
  </si>
  <si>
    <t>hookway</t>
  </si>
  <si>
    <t>G304/42104</t>
  </si>
  <si>
    <t>Private Housing/Travelling expenses</t>
  </si>
  <si>
    <t>parfitt</t>
  </si>
  <si>
    <t>dhaliwal</t>
  </si>
  <si>
    <t>partridge</t>
  </si>
  <si>
    <t>ayres</t>
  </si>
  <si>
    <t>kurmis</t>
  </si>
  <si>
    <t>351297</t>
  </si>
  <si>
    <t>000000328494</t>
  </si>
  <si>
    <t>cordingly</t>
  </si>
  <si>
    <t>read</t>
  </si>
  <si>
    <t>baker</t>
  </si>
  <si>
    <t>inwood</t>
  </si>
  <si>
    <t>aydogan</t>
  </si>
  <si>
    <t>khaira</t>
  </si>
  <si>
    <t>carpenter</t>
  </si>
  <si>
    <t>G748/34103</t>
  </si>
  <si>
    <t>Council Tax Collection/Bailiff`s fees</t>
  </si>
  <si>
    <t>hayes</t>
  </si>
  <si>
    <t>collins</t>
  </si>
  <si>
    <t>everden</t>
  </si>
  <si>
    <t>denton</t>
  </si>
  <si>
    <t>G094/42104</t>
  </si>
  <si>
    <t>Community Engagement/Travelling expenses</t>
  </si>
  <si>
    <t>whaittaker</t>
  </si>
  <si>
    <t>G266/42104</t>
  </si>
  <si>
    <t>Tourism/Travelling expenses</t>
  </si>
  <si>
    <t>thompson</t>
  </si>
  <si>
    <t>Replacement CCTV camera for New Road above HSBC (replaces Purchase Order CS000191 following price increase as discussed with Kath Donald).</t>
  </si>
  <si>
    <t>G035/31102</t>
  </si>
  <si>
    <t>CCTV/Equipment New</t>
  </si>
  <si>
    <t>352226</t>
  </si>
  <si>
    <t>0000009207</t>
  </si>
  <si>
    <t>Recovery of mobile cameras at Waterdales and Morrisons.</t>
  </si>
  <si>
    <t>G552/37133</t>
  </si>
  <si>
    <t>Safer Stronger Communiti/Mobile CCTV</t>
  </si>
  <si>
    <t>348579</t>
  </si>
  <si>
    <t>0000009218</t>
  </si>
  <si>
    <t>Upgrade of wireless kit at Woodlands park</t>
  </si>
  <si>
    <t>350343</t>
  </si>
  <si>
    <t>0000009917</t>
  </si>
  <si>
    <t>Supply, installation and commissioning – 3 Wireless CCTV radio links at Gravesend Promenade and Chantry court</t>
  </si>
  <si>
    <t>350344</t>
  </si>
  <si>
    <t>0000009918</t>
  </si>
  <si>
    <t>Rapid deployment cameras (movement of mobile cameras)</t>
  </si>
  <si>
    <t>350281</t>
  </si>
  <si>
    <t>0000009927</t>
  </si>
  <si>
    <t>Please carry out works at Town Pier corridor relating to installation of remote access and surveillance system for the sum of £5,769.23 plus VAT, as per your email quote to Sue Lord of 24 April 2019</t>
  </si>
  <si>
    <t>351371</t>
  </si>
  <si>
    <t>0000009995</t>
  </si>
  <si>
    <t>Supply of 3 new 4G mobile cameras with ANPR capability @ £8,800 each.</t>
  </si>
  <si>
    <t>351207</t>
  </si>
  <si>
    <t>0000010220</t>
  </si>
  <si>
    <t>Upgrade of wireless kit at Perry Street</t>
  </si>
  <si>
    <t>351208</t>
  </si>
  <si>
    <t>0000010222</t>
  </si>
  <si>
    <t>Supply, installation and commissioning – I new CCTV camera (Camera 2) Parrock Street Car Park</t>
  </si>
  <si>
    <t>351206</t>
  </si>
  <si>
    <t>0000010223</t>
  </si>
  <si>
    <t>Supply, installation and commissioning - 1 new CCTV camera (Camera 1) Parrock Street Car Park</t>
  </si>
  <si>
    <t>351209</t>
  </si>
  <si>
    <t>0000010224</t>
  </si>
  <si>
    <t>76996</t>
  </si>
  <si>
    <t>Gravesham Community Leisure Ltd</t>
  </si>
  <si>
    <t>To decorate the external elevations of Wombwell Pavilion:_x000D_
To apply 3 coats of brick red paint and paint the black boards/Doors for the sum of £1,433 plus VAT as per your quotation dated 22 January.</t>
  </si>
  <si>
    <t>G231/11101</t>
  </si>
  <si>
    <t>Parks (Various GBC) - Ma/Repairs &amp; maintenance bu</t>
  </si>
  <si>
    <t>350429</t>
  </si>
  <si>
    <t>0000012586</t>
  </si>
  <si>
    <t>64912</t>
  </si>
  <si>
    <t>Playdale Ltd</t>
  </si>
  <si>
    <t>Please supply the spare parts detailed on your quotation number 0000057765 dated 14/05/19._x000D_
_x000D_
Thank you.</t>
  </si>
  <si>
    <t>G230/31101</t>
  </si>
  <si>
    <t>Playgrounds and Play Equ/Equipment Maintenance</t>
  </si>
  <si>
    <t>351010</t>
  </si>
  <si>
    <t>0000035740</t>
  </si>
  <si>
    <t>95197</t>
  </si>
  <si>
    <t>Computer Share Voucher Services</t>
  </si>
  <si>
    <t>Childcare Voucher</t>
  </si>
  <si>
    <t>Z371/L0049</t>
  </si>
  <si>
    <t>Busy Bees Childcare Sche/Deductions paid over</t>
  </si>
  <si>
    <t>351929</t>
  </si>
  <si>
    <t>0000048338</t>
  </si>
  <si>
    <t>12721</t>
  </si>
  <si>
    <t>Tonbridge &amp; Malling Borough Council</t>
  </si>
  <si>
    <t>Shared Principal Revenue Officer - Glen Pritchard  April 2019</t>
  </si>
  <si>
    <t>G086/01155</t>
  </si>
  <si>
    <t>Revenues Section/Shared Service Arrangeme</t>
  </si>
  <si>
    <t>349091</t>
  </si>
  <si>
    <t>0000058061</t>
  </si>
  <si>
    <t>Contaminated Land Officer Salary for January to March 2019</t>
  </si>
  <si>
    <t>G302/01155</t>
  </si>
  <si>
    <t>Environmental Services -/Shared Service Arrangeme</t>
  </si>
  <si>
    <t>349453</t>
  </si>
  <si>
    <t>0000058087</t>
  </si>
  <si>
    <t>Contaminated Land officer salary from October to December 2018</t>
  </si>
  <si>
    <t>349452</t>
  </si>
  <si>
    <t>0000058088</t>
  </si>
  <si>
    <t>Shared Principal Revenue Officer - Glen Pritchard  _x000D_
Period 1 May 2019 to 31 March 2020</t>
  </si>
  <si>
    <t>350553</t>
  </si>
  <si>
    <t>0000058275</t>
  </si>
  <si>
    <t>351846</t>
  </si>
  <si>
    <t>0000068612</t>
  </si>
  <si>
    <t>200277</t>
  </si>
  <si>
    <t>Apex Lifts</t>
  </si>
  <si>
    <t>Six monthly comprehensive service of through floor lift at 38 Gwynn Road</t>
  </si>
  <si>
    <t>h995/51113</t>
  </si>
  <si>
    <t>Servicing Non Chargeable/Payment to contractor</t>
  </si>
  <si>
    <t>351111</t>
  </si>
  <si>
    <t>0000100282</t>
  </si>
  <si>
    <t>Annual standard service of stair lift at 46 Artemis Close</t>
  </si>
  <si>
    <t>351132</t>
  </si>
  <si>
    <t>0000100283</t>
  </si>
  <si>
    <t>Annual standard service of stair lift at 35 Aspdin Road</t>
  </si>
  <si>
    <t>351131</t>
  </si>
  <si>
    <t>0000100284</t>
  </si>
  <si>
    <t>Annual comprehensive service of stair lift at 2 Bankside</t>
  </si>
  <si>
    <t>351130</t>
  </si>
  <si>
    <t>0000100285</t>
  </si>
  <si>
    <t>Annual comprehensive service of stair lift at 27 Boucher Drive</t>
  </si>
  <si>
    <t>351129</t>
  </si>
  <si>
    <t>0000100286</t>
  </si>
  <si>
    <t>Annual comprehensive service of stair lift at 23 Codrington Crescent</t>
  </si>
  <si>
    <t>351128</t>
  </si>
  <si>
    <t>0000100287</t>
  </si>
  <si>
    <t>Annual comprehensive service of stair lift at 70 Dene Holm Road</t>
  </si>
  <si>
    <t>351127</t>
  </si>
  <si>
    <t>0000100288</t>
  </si>
  <si>
    <t>Annual standard service of stair lift at 115 Dene Holm Road</t>
  </si>
  <si>
    <t>351126</t>
  </si>
  <si>
    <t>0000100289</t>
  </si>
  <si>
    <t>Six monthly comprehensive service of through floor lift at 179 Dene Holm Road</t>
  </si>
  <si>
    <t>351125</t>
  </si>
  <si>
    <t>0000100290</t>
  </si>
  <si>
    <t>Annual comprehensive service of stair lift at 11 Dunkirk Close</t>
  </si>
  <si>
    <t>351124</t>
  </si>
  <si>
    <t>0000100291</t>
  </si>
  <si>
    <t>Six monthly comprehensive service of through floor lift at 11 Exeter Road</t>
  </si>
  <si>
    <t>351123</t>
  </si>
  <si>
    <t>0000100292</t>
  </si>
  <si>
    <t>Six monthly comprehensive service of through floor lift at 4 Freeman Road</t>
  </si>
  <si>
    <t>351122</t>
  </si>
  <si>
    <t>0000100293</t>
  </si>
  <si>
    <t>Six monthly comprehensive service of through floor lift at 52 Havengore Avenue</t>
  </si>
  <si>
    <t>351139</t>
  </si>
  <si>
    <t>0000100294</t>
  </si>
  <si>
    <t>Annual comprehensive service of stair lift at 16 Ifield Way</t>
  </si>
  <si>
    <t>351138</t>
  </si>
  <si>
    <t>0000100295</t>
  </si>
  <si>
    <t>Annual comprehensive service of stair lift at 85 Ifield Way</t>
  </si>
  <si>
    <t>351137</t>
  </si>
  <si>
    <t>0000100296</t>
  </si>
  <si>
    <t>Annual comprehensive service of stair lift at 86 Jubilee Crescent</t>
  </si>
  <si>
    <t>351136</t>
  </si>
  <si>
    <t>0000100297</t>
  </si>
  <si>
    <t>Six monthly standard service of through floor lift at 106 Lorton Close</t>
  </si>
  <si>
    <t>351135</t>
  </si>
  <si>
    <t>0000100298</t>
  </si>
  <si>
    <t>Six monthly comprehensive service of through floor lift at 52 Mackenzie Way</t>
  </si>
  <si>
    <t>351134</t>
  </si>
  <si>
    <t>0000100299</t>
  </si>
  <si>
    <t>Six monthly comprehensive service of through floor lift at 83 Mackenzie Way</t>
  </si>
  <si>
    <t>351133</t>
  </si>
  <si>
    <t>0000100300</t>
  </si>
  <si>
    <t>Annual standard service of stair lift at 9 Nansen Road</t>
  </si>
  <si>
    <t>351121</t>
  </si>
  <si>
    <t>0000100301</t>
  </si>
  <si>
    <t>Annual standard service of stair lift at 19 Rumania Walk</t>
  </si>
  <si>
    <t>351120</t>
  </si>
  <si>
    <t>0000100302</t>
  </si>
  <si>
    <t>Six monthly comprehensive service of through floor lift at 87 St Dunstans Drive</t>
  </si>
  <si>
    <t>351119</t>
  </si>
  <si>
    <t>0000100303</t>
  </si>
  <si>
    <t>Annual comprehensive service of stair lift at 9 St Gregorys Court</t>
  </si>
  <si>
    <t>351118</t>
  </si>
  <si>
    <t>0000100304</t>
  </si>
  <si>
    <t>Annual comprehensive service of stair lift at 11 St Gregorys Court</t>
  </si>
  <si>
    <t>351117</t>
  </si>
  <si>
    <t>0000100305</t>
  </si>
  <si>
    <t>Annual standard service of stair lift at 39 St Gregorys Crescent</t>
  </si>
  <si>
    <t>351116</t>
  </si>
  <si>
    <t>0000100306</t>
  </si>
  <si>
    <t>Annual comprehensive service of stair lift at 5 Steadman Close</t>
  </si>
  <si>
    <t>351115</t>
  </si>
  <si>
    <t>0000100307</t>
  </si>
  <si>
    <t>Six monthly comprehensive service of through floor lift at 245 Valley Drive</t>
  </si>
  <si>
    <t>351114</t>
  </si>
  <si>
    <t>0000100308</t>
  </si>
  <si>
    <t>Annual standard service of stair lift at 25 Freeman Road</t>
  </si>
  <si>
    <t>351113</t>
  </si>
  <si>
    <t>0000100309</t>
  </si>
  <si>
    <t>Annual comprehensive service of stair lift at 32 Hardy Avenue</t>
  </si>
  <si>
    <t>351140</t>
  </si>
  <si>
    <t>0000100310</t>
  </si>
  <si>
    <t>Annual comprehensive service of stair lift at Chinnery Court communal stairs</t>
  </si>
  <si>
    <t>351141</t>
  </si>
  <si>
    <t>0000100311</t>
  </si>
  <si>
    <t>Annual standard service of stair lift at 29 St Gregorys Court</t>
  </si>
  <si>
    <t>351142</t>
  </si>
  <si>
    <t>0000100312</t>
  </si>
  <si>
    <t>Annual standard service of stair lift at 15 Bourne Road</t>
  </si>
  <si>
    <t>351112</t>
  </si>
  <si>
    <t>0000100313</t>
  </si>
  <si>
    <t>Comprehensive 6 month service of through floor lift at 7 Codrington Crescent</t>
  </si>
  <si>
    <t>352377</t>
  </si>
  <si>
    <t>0000100326</t>
  </si>
  <si>
    <t>Comprehensive 6 month service of through floor lift at 130 Hampton Crescent</t>
  </si>
  <si>
    <t>352378</t>
  </si>
  <si>
    <t>0000100327</t>
  </si>
  <si>
    <t>Comprehensive 6 month service of through floor lift at 63 Hillary Avenue</t>
  </si>
  <si>
    <t>H995/51113</t>
  </si>
  <si>
    <t>352379</t>
  </si>
  <si>
    <t>0000100328</t>
  </si>
  <si>
    <t>Standard service of stair lift at 3 Rose Avenue</t>
  </si>
  <si>
    <t>352388</t>
  </si>
  <si>
    <t>0000100329</t>
  </si>
  <si>
    <t>Comprehensive service of stair lift at 97 St Gregorys Crescent</t>
  </si>
  <si>
    <t>352380</t>
  </si>
  <si>
    <t>0000100330</t>
  </si>
  <si>
    <t>Comprehensive service of stair lift at 28 St Gregorys Crescent</t>
  </si>
  <si>
    <t>352382</t>
  </si>
  <si>
    <t>0000100331</t>
  </si>
  <si>
    <t>Comprehensive service of stair lift at 30 Truro Road</t>
  </si>
  <si>
    <t>352383</t>
  </si>
  <si>
    <t>0000100332</t>
  </si>
  <si>
    <t>Comprehensive service of stair lift at 10 Garden Row</t>
  </si>
  <si>
    <t>352384</t>
  </si>
  <si>
    <t>0000100333</t>
  </si>
  <si>
    <t>Comprehensive 6 month service of through floor lift at 17 Brunswick Walk</t>
  </si>
  <si>
    <t>352385</t>
  </si>
  <si>
    <t>0000100334</t>
  </si>
  <si>
    <t>Standard service of stair lift at 225 Valley Drive</t>
  </si>
  <si>
    <t>352386</t>
  </si>
  <si>
    <t>0000100335</t>
  </si>
  <si>
    <t>Standard service of stair lift at 64 Codrington Crescent</t>
  </si>
  <si>
    <t>352387</t>
  </si>
  <si>
    <t>0000100336</t>
  </si>
  <si>
    <t>Standard service of stair lift at 83 Taunton Vale</t>
  </si>
  <si>
    <t>352389</t>
  </si>
  <si>
    <t>0000100337</t>
  </si>
  <si>
    <t>Comprehensive 6 month service of through floor lift at 8 White Avenue</t>
  </si>
  <si>
    <t>352390</t>
  </si>
  <si>
    <t>0000100338</t>
  </si>
  <si>
    <t>Comprehensive service of stair lift at 59 Hampton Crescent</t>
  </si>
  <si>
    <t>352391</t>
  </si>
  <si>
    <t>0000100339</t>
  </si>
  <si>
    <t>Comprehensive stair lift service at 48 Packham Road</t>
  </si>
  <si>
    <t>352375</t>
  </si>
  <si>
    <t>0000100340</t>
  </si>
  <si>
    <t>Comprehensive 6 month service of through floor lift at 4 Evenden Road</t>
  </si>
  <si>
    <t>352374</t>
  </si>
  <si>
    <t>0000100341</t>
  </si>
  <si>
    <t>Comprehensive service of stair lift at 7 St Gregorys Court</t>
  </si>
  <si>
    <t>352376</t>
  </si>
  <si>
    <t>0000100342</t>
  </si>
  <si>
    <t>202606</t>
  </si>
  <si>
    <t>Insafe International</t>
  </si>
  <si>
    <t>As your Quotation dated 16 January 2019  for the works below to Civic Centre safe for the sum of £847.60 plus vat_x000D_
_x000D_
Arrival &amp; 3 Hours Labour - £336.00_x000D_
9 User Digital Lock x2 (Insys) - £503.20_x000D_
Batteries - £8.40_x000D_
_x000D_
Contact Mark Nash on 07825 008617 for a</t>
  </si>
  <si>
    <t>g001/31102</t>
  </si>
  <si>
    <t>Democratic and Elections/Equipment New</t>
  </si>
  <si>
    <t>349181</t>
  </si>
  <si>
    <t>0000142910</t>
  </si>
  <si>
    <t>83601</t>
  </si>
  <si>
    <t>Bell Brush</t>
  </si>
  <si>
    <t>LIT106G Bag Hoop Green x 72</t>
  </si>
  <si>
    <t>G041/37141</t>
  </si>
  <si>
    <t>Economic Development &amp; Employment/Voluntary clean up grants</t>
  </si>
  <si>
    <t>350271</t>
  </si>
  <si>
    <t>0000185939</t>
  </si>
  <si>
    <t>LIT010 Litter Picker Helping Hand 850mm -33 inch LP1020 x 120</t>
  </si>
  <si>
    <t>350284</t>
  </si>
  <si>
    <t>0000185940</t>
  </si>
  <si>
    <t>DUS001 Dustpan and Brush Stiff x 27</t>
  </si>
  <si>
    <t>202935</t>
  </si>
  <si>
    <t>Park Run</t>
  </si>
  <si>
    <t>Parkrun</t>
  </si>
  <si>
    <t>G205/37102</t>
  </si>
  <si>
    <t>Major Outdoor Events/Grants Misc</t>
  </si>
  <si>
    <t>351476</t>
  </si>
  <si>
    <t>00002108</t>
  </si>
  <si>
    <t>37264</t>
  </si>
  <si>
    <t>Swale Heating Ltd (servicing Etc Only)</t>
  </si>
  <si>
    <t>Gas Service Contract 2018-19</t>
  </si>
  <si>
    <t>h927/51113</t>
  </si>
  <si>
    <t>Gas Servicing &amp; Maintena/Payment to contractor</t>
  </si>
  <si>
    <t>348892</t>
  </si>
  <si>
    <t>0000240166</t>
  </si>
  <si>
    <t>Various addresses re-chargeable works for March 2019</t>
  </si>
  <si>
    <t>H927/51113</t>
  </si>
  <si>
    <t>348969</t>
  </si>
  <si>
    <t>0000240231</t>
  </si>
  <si>
    <t>TOT following GBC capping meter at 112 Barr Road as per Oneserve order J03Q0U</t>
  </si>
  <si>
    <t>349327</t>
  </si>
  <si>
    <t>0000240339</t>
  </si>
  <si>
    <t>TOT following cap off for overdue service, upon arrival no access (GBC advised) at 58 Ebbsfleet Walk as per Oneserve order J03Q4E</t>
  </si>
  <si>
    <t>Mutual exchange check at 217 Waterdales as per Oneserve order J03NXC</t>
  </si>
  <si>
    <t>Mutual exchange check at 262 Livingstone Road as per Oneserve order J03NX3</t>
  </si>
  <si>
    <t>75216</t>
  </si>
  <si>
    <t>Swale Heating Ltd (cis Work Only)</t>
  </si>
  <si>
    <t>Gas installation programme for 2018-19</t>
  </si>
  <si>
    <t>c850/C0031</t>
  </si>
  <si>
    <t>Heating Installations &amp; Improvements/Repairs &amp; Improvements</t>
  </si>
  <si>
    <t>348883</t>
  </si>
  <si>
    <t>0000240381</t>
  </si>
  <si>
    <t>Boiler installation at 34 Bedford Road</t>
  </si>
  <si>
    <t>c850/c0031</t>
  </si>
  <si>
    <t>351028</t>
  </si>
  <si>
    <t>0000240798</t>
  </si>
  <si>
    <t>Boiler installation at 36 Bedford Road</t>
  </si>
  <si>
    <t>351029</t>
  </si>
  <si>
    <t>0000240799</t>
  </si>
  <si>
    <t>Boiler installation at 38 Bedford Road</t>
  </si>
  <si>
    <t>351030</t>
  </si>
  <si>
    <t>0000240800</t>
  </si>
  <si>
    <t>Boiler installation at 13 Bennett House</t>
  </si>
  <si>
    <t>351031</t>
  </si>
  <si>
    <t>0000240801</t>
  </si>
  <si>
    <t>Boiler installation at 11 Blenheim Grove</t>
  </si>
  <si>
    <t>351032</t>
  </si>
  <si>
    <t>0000240802</t>
  </si>
  <si>
    <t>Boiler installation at 4 Blenheim Grove</t>
  </si>
  <si>
    <t>351033</t>
  </si>
  <si>
    <t>0000240803</t>
  </si>
  <si>
    <t>Boiler installation at 7 Blenheim Grove</t>
  </si>
  <si>
    <t>351034</t>
  </si>
  <si>
    <t>0000240804</t>
  </si>
  <si>
    <t>Boiler installation at 25 Cleveland House</t>
  </si>
  <si>
    <t>351035</t>
  </si>
  <si>
    <t>0000240805</t>
  </si>
  <si>
    <t>Boiler installation at 15 Clifton Grove</t>
  </si>
  <si>
    <t>351036</t>
  </si>
  <si>
    <t>0000240806</t>
  </si>
  <si>
    <t>Boiler installation at 22 Clifton Grove</t>
  </si>
  <si>
    <t>351037</t>
  </si>
  <si>
    <t>0000240807</t>
  </si>
  <si>
    <t>Boiler installation at 32 College Road</t>
  </si>
  <si>
    <t>351038</t>
  </si>
  <si>
    <t>0000240808</t>
  </si>
  <si>
    <t>Boiler installation at 33 College Road</t>
  </si>
  <si>
    <t>351039</t>
  </si>
  <si>
    <t>0000240809</t>
  </si>
  <si>
    <t>Boiler installation at 21 Constable Road</t>
  </si>
  <si>
    <t>351040</t>
  </si>
  <si>
    <t>0000240810</t>
  </si>
  <si>
    <t>Boiler installation at 3 Cyril Hall Court</t>
  </si>
  <si>
    <t>351027</t>
  </si>
  <si>
    <t>0000240811</t>
  </si>
  <si>
    <t>Boiler installation at 64 Ebbsfleet Walk</t>
  </si>
  <si>
    <t>351041</t>
  </si>
  <si>
    <t>0000240812</t>
  </si>
  <si>
    <t>Boiler installation at 43 Fountain Walk</t>
  </si>
  <si>
    <t>351044</t>
  </si>
  <si>
    <t>0000240813</t>
  </si>
  <si>
    <t>Boiler installation at 26 Hardy Avenue</t>
  </si>
  <si>
    <t>351045</t>
  </si>
  <si>
    <t>0000240814</t>
  </si>
  <si>
    <t>Boiler installation at 15 Hawthorn Close</t>
  </si>
  <si>
    <t>351046</t>
  </si>
  <si>
    <t>0000240815</t>
  </si>
  <si>
    <t>Boiler installation at 6 Hookfields</t>
  </si>
  <si>
    <t>351047</t>
  </si>
  <si>
    <t>0000240816</t>
  </si>
  <si>
    <t>Boiler installation at 87 Ifield Way</t>
  </si>
  <si>
    <t>351049</t>
  </si>
  <si>
    <t>0000240818</t>
  </si>
  <si>
    <t>Boiler installation at 91 Ifield Way</t>
  </si>
  <si>
    <t>351050</t>
  </si>
  <si>
    <t>0000240819</t>
  </si>
  <si>
    <t>Boiler installation at 5 Kitchener Avenue</t>
  </si>
  <si>
    <t>351042</t>
  </si>
  <si>
    <t>0000240820</t>
  </si>
  <si>
    <t>Boiler installation at 9 Longfield Road</t>
  </si>
  <si>
    <t>351051</t>
  </si>
  <si>
    <t>0000240821</t>
  </si>
  <si>
    <t>Boiler installation at 2 Lorton Close</t>
  </si>
  <si>
    <t>351043</t>
  </si>
  <si>
    <t>0000240822</t>
  </si>
  <si>
    <t>Boiler installation at 4 Lorton Close</t>
  </si>
  <si>
    <t>351052</t>
  </si>
  <si>
    <t>0000240823</t>
  </si>
  <si>
    <t>Boiler installation at 3 Martin House</t>
  </si>
  <si>
    <t>351055</t>
  </si>
  <si>
    <t>0000240825</t>
  </si>
  <si>
    <t>Boiler installation at 26 Nightingale Close</t>
  </si>
  <si>
    <t>351056</t>
  </si>
  <si>
    <t>0000240826</t>
  </si>
  <si>
    <t>Boiler installation at 19 Nine Elms Grove</t>
  </si>
  <si>
    <t>351057</t>
  </si>
  <si>
    <t>0000240827</t>
  </si>
  <si>
    <t>Boiler installation at 109 St Benedicts Avenue</t>
  </si>
  <si>
    <t>351058</t>
  </si>
  <si>
    <t>0000240828</t>
  </si>
  <si>
    <t>Boiler installation at 39 St Benedicts Avenue</t>
  </si>
  <si>
    <t>351059</t>
  </si>
  <si>
    <t>0000240829</t>
  </si>
  <si>
    <t>Boiler installation at 76 St Benedicts Avenue</t>
  </si>
  <si>
    <t>351060</t>
  </si>
  <si>
    <t>0000240830</t>
  </si>
  <si>
    <t>Boiler installation at 12 St Patricks Gardens</t>
  </si>
  <si>
    <t>351061</t>
  </si>
  <si>
    <t>0000240831</t>
  </si>
  <si>
    <t>Boiler installation at 140 Wallis Park</t>
  </si>
  <si>
    <t>351062</t>
  </si>
  <si>
    <t>0000240832</t>
  </si>
  <si>
    <t>Gas servicing and maintenance April 2019</t>
  </si>
  <si>
    <t>350627</t>
  </si>
  <si>
    <t>0000240857</t>
  </si>
  <si>
    <t>Carry out TOT at 43 Greenhill Road on 10-4-19</t>
  </si>
  <si>
    <t>351064</t>
  </si>
  <si>
    <t>0000240862</t>
  </si>
  <si>
    <t>Carry out TOT at 236 Old Road East on 10-4-19</t>
  </si>
  <si>
    <t>351065</t>
  </si>
  <si>
    <t>0000240863</t>
  </si>
  <si>
    <t>Carry out TOT at 28 Pegasus Court on 11-4-19</t>
  </si>
  <si>
    <t>351066</t>
  </si>
  <si>
    <t>0000240864</t>
  </si>
  <si>
    <t>Carry out TOT at 99 Medhurst Crescent on 9-4-19</t>
  </si>
  <si>
    <t>351067</t>
  </si>
  <si>
    <t>0000240865</t>
  </si>
  <si>
    <t>Carry out TOT at 16 Claremont Place on 1-4-19</t>
  </si>
  <si>
    <t>351068</t>
  </si>
  <si>
    <t>0000240866</t>
  </si>
  <si>
    <t>Carry out a TOT at 12 West Kent Avenue on 1-4-19</t>
  </si>
  <si>
    <t>351069</t>
  </si>
  <si>
    <t>0000240867</t>
  </si>
  <si>
    <t>Carry out TOT at 16 St Dunstans Drive on 1-4-19</t>
  </si>
  <si>
    <t>351070</t>
  </si>
  <si>
    <t>0000240868</t>
  </si>
  <si>
    <t>Carry out TOT at 65 Princes Road on 16-4-19</t>
  </si>
  <si>
    <t>351071</t>
  </si>
  <si>
    <t>0000240869</t>
  </si>
  <si>
    <t>Carry out TOT at 77 Shepherd Street on 13-4-19</t>
  </si>
  <si>
    <t>351072</t>
  </si>
  <si>
    <t>0000240870</t>
  </si>
  <si>
    <t>Carry out TOT at 39 Medhurst Gardens on 13-4-19</t>
  </si>
  <si>
    <t>351073</t>
  </si>
  <si>
    <t>0000240871</t>
  </si>
  <si>
    <t>Carry out TOT at 65 Princes Road on 12-4-19</t>
  </si>
  <si>
    <t>351074</t>
  </si>
  <si>
    <t>0000240872</t>
  </si>
  <si>
    <t>Carry out TOT at 11 Nansen Road on 11-4-19</t>
  </si>
  <si>
    <t>351077</t>
  </si>
  <si>
    <t>0000240873</t>
  </si>
  <si>
    <t>Carry out TOT at 2 Huntley Avenue on 11-4-19</t>
  </si>
  <si>
    <t>351078</t>
  </si>
  <si>
    <t>0000240874</t>
  </si>
  <si>
    <t>Carry out TOT at 38 Kings Drive on 9-4-19</t>
  </si>
  <si>
    <t>351079</t>
  </si>
  <si>
    <t>0000240875</t>
  </si>
  <si>
    <t>Carry out TOT at 58 Ebbsfleet Walk on 29-3-19</t>
  </si>
  <si>
    <t>351080</t>
  </si>
  <si>
    <t>0000240876</t>
  </si>
  <si>
    <t>Carry out TOT at 29 Chantry Court on 25-4-19</t>
  </si>
  <si>
    <t>351081</t>
  </si>
  <si>
    <t>0000240877</t>
  </si>
  <si>
    <t>Carry out TOT at 27 Chantry Court on 24-4-19</t>
  </si>
  <si>
    <t>351082</t>
  </si>
  <si>
    <t>0000240878</t>
  </si>
  <si>
    <t>Carry out TOT at 8 School Close on 24-4-19</t>
  </si>
  <si>
    <t>351083</t>
  </si>
  <si>
    <t>0000240879</t>
  </si>
  <si>
    <t>Carry out TOT at 33 Rembrandt Drive on 20-4-19</t>
  </si>
  <si>
    <t>351084</t>
  </si>
  <si>
    <t>0000240880</t>
  </si>
  <si>
    <t>Carry out TOT at 76 Park Place on 25-4-19</t>
  </si>
  <si>
    <t>351085</t>
  </si>
  <si>
    <t>0000240881</t>
  </si>
  <si>
    <t>Carry out TOT at 150 Longferry Court on 24-4-19</t>
  </si>
  <si>
    <t>351086</t>
  </si>
  <si>
    <t>0000240882</t>
  </si>
  <si>
    <t>Carry out TOT at 3 Wallis Park on 26-4-19</t>
  </si>
  <si>
    <t>351087</t>
  </si>
  <si>
    <t>0000240883</t>
  </si>
  <si>
    <t>Carry out mutual exchange check at 36 Forge Lane on 23-4-19</t>
  </si>
  <si>
    <t>351099</t>
  </si>
  <si>
    <t>0000240885</t>
  </si>
  <si>
    <t>Check boiler at 65 Princes Road as per GBC resident has concerns.  Checked over the boiler all OK on 4-4-19</t>
  </si>
  <si>
    <t>351088</t>
  </si>
  <si>
    <t>0000240886</t>
  </si>
  <si>
    <t>At 208 Livingstone Road attended to water leaking from under floor board, upon arrival engineer gained access and repaired leak on heating pipework, there was nail in the pipe from when the flooring works have been done</t>
  </si>
  <si>
    <t>351089</t>
  </si>
  <si>
    <t>0000240887</t>
  </si>
  <si>
    <t>Removal of radiator and pipework in kitchen at 97 Taunton Vale on 21-3-19</t>
  </si>
  <si>
    <t>351090</t>
  </si>
  <si>
    <t>0000240888</t>
  </si>
  <si>
    <t>Supply and install new radiators at top and bottom of the stairs at 50 Struttons Avenue on 3-4-19</t>
  </si>
  <si>
    <t>351091</t>
  </si>
  <si>
    <t>0000240889</t>
  </si>
  <si>
    <t>Carry out mutual exchange check at 53 Princes Road on 1-4-19</t>
  </si>
  <si>
    <t>351092</t>
  </si>
  <si>
    <t>0000240890</t>
  </si>
  <si>
    <t>Carry out mutual exchange check at 11 Chantry Court on 27-3-19</t>
  </si>
  <si>
    <t>351093</t>
  </si>
  <si>
    <t>0000240891</t>
  </si>
  <si>
    <t>Carry out mutual exchange check at 38 Cedar Avenue on 25-3-19</t>
  </si>
  <si>
    <t>351094</t>
  </si>
  <si>
    <t>0000240892</t>
  </si>
  <si>
    <t>Carry out mutual exchange check at 41 Queens Road on 25-3-19</t>
  </si>
  <si>
    <t>351095</t>
  </si>
  <si>
    <t>0000240893</t>
  </si>
  <si>
    <t>Fit bayonet fitting at 68 Medhurst Crescent on 8-4-19</t>
  </si>
  <si>
    <t>351096</t>
  </si>
  <si>
    <t>0000240894</t>
  </si>
  <si>
    <t>Supply and install new radiator in bathroom at 54 Waterdales on 15-4-19</t>
  </si>
  <si>
    <t>351097</t>
  </si>
  <si>
    <t>0000240895</t>
  </si>
  <si>
    <t>Bayonett fitting at 85 St Gregorys Crescent on 26-3-19</t>
  </si>
  <si>
    <t>351098</t>
  </si>
  <si>
    <t>0000240896</t>
  </si>
  <si>
    <t>Bayonett fitting and cooker run at 51 Mackenzie Way on 23-4-19</t>
  </si>
  <si>
    <t>351100</t>
  </si>
  <si>
    <t>0000240897</t>
  </si>
  <si>
    <t>Bayonet fitting at 97 Taunton Vale on 26-4-19</t>
  </si>
  <si>
    <t>351063</t>
  </si>
  <si>
    <t>0000240898</t>
  </si>
  <si>
    <t>Boiler installation at 17 Blenheim Grove April 2019</t>
  </si>
  <si>
    <t>350727</t>
  </si>
  <si>
    <t>0000240929</t>
  </si>
  <si>
    <t>Boiler installation at 2 Blenheim Grove April 2019</t>
  </si>
  <si>
    <t>350697</t>
  </si>
  <si>
    <t>0000240930</t>
  </si>
  <si>
    <t>Boiler installation at 3 Blenheim Grove April 2019</t>
  </si>
  <si>
    <t>350698</t>
  </si>
  <si>
    <t>0000240931</t>
  </si>
  <si>
    <t>Boiler installation at 9 Blenheim Grove April 2019</t>
  </si>
  <si>
    <t>350699</t>
  </si>
  <si>
    <t>0000240932</t>
  </si>
  <si>
    <t>Boiler installation at 7 Bourne Road April 2019</t>
  </si>
  <si>
    <t>350726</t>
  </si>
  <si>
    <t>0000240933</t>
  </si>
  <si>
    <t>Boiler installation at 37 Brice Road April 2019</t>
  </si>
  <si>
    <t>351856</t>
  </si>
  <si>
    <t>0000240934</t>
  </si>
  <si>
    <t>Boiler installation at 5 Clifton Grove April 2019</t>
  </si>
  <si>
    <t>350700</t>
  </si>
  <si>
    <t>0000240935</t>
  </si>
  <si>
    <t>Boiler installation at 14 Fountain Walk April 2019</t>
  </si>
  <si>
    <t>350701</t>
  </si>
  <si>
    <t>0000240936</t>
  </si>
  <si>
    <t>Boiler installation at 8 Hawthorn Close April 2019</t>
  </si>
  <si>
    <t>350702</t>
  </si>
  <si>
    <t>0000240937</t>
  </si>
  <si>
    <t>Boiler installation at 136 Mackenzie Way April 2019</t>
  </si>
  <si>
    <t>350703</t>
  </si>
  <si>
    <t>0000240938</t>
  </si>
  <si>
    <t>Boiler installation at 3 Nine Elms Grove April 2019</t>
  </si>
  <si>
    <t>350704</t>
  </si>
  <si>
    <t>0000240939</t>
  </si>
  <si>
    <t>Boiler installation at 65 Scott Road April 2019</t>
  </si>
  <si>
    <t>350715</t>
  </si>
  <si>
    <t>0000240940</t>
  </si>
  <si>
    <t>Boiler installation at 79 St Benedicts Avenue April 2019</t>
  </si>
  <si>
    <t>350724</t>
  </si>
  <si>
    <t>0000240942</t>
  </si>
  <si>
    <t>Boiler installation at 85 St Hildas Way April 2019</t>
  </si>
  <si>
    <t>350853</t>
  </si>
  <si>
    <t>0000240943</t>
  </si>
  <si>
    <t>Boiler installation at 46 St Margarets Crescent April 2019</t>
  </si>
  <si>
    <t>350723</t>
  </si>
  <si>
    <t>0000240944</t>
  </si>
  <si>
    <t>Boiler installation at 41 The Street April 2019</t>
  </si>
  <si>
    <t>350722</t>
  </si>
  <si>
    <t>0000240945</t>
  </si>
  <si>
    <t>Boiler installation at 23 Thistle Road April 2019</t>
  </si>
  <si>
    <t>350852</t>
  </si>
  <si>
    <t>0000240946</t>
  </si>
  <si>
    <t>Boiler installation at 6 Truro Road April 2019</t>
  </si>
  <si>
    <t>350721</t>
  </si>
  <si>
    <t>0000240947</t>
  </si>
  <si>
    <t>Boiler installation at 56 York Road, Gravesend</t>
  </si>
  <si>
    <t>351053</t>
  </si>
  <si>
    <t>0000240995</t>
  </si>
  <si>
    <t>Boiler installation at 222 Mackenzie Way</t>
  </si>
  <si>
    <t>351054</t>
  </si>
  <si>
    <t>0000240996</t>
  </si>
  <si>
    <t>Boiler installation at 2 Huntsman House</t>
  </si>
  <si>
    <t>351048</t>
  </si>
  <si>
    <t>0000240997</t>
  </si>
  <si>
    <t>Boiler installation at 27 Scratton Fields April 2019</t>
  </si>
  <si>
    <t>350725</t>
  </si>
  <si>
    <t>0000241065</t>
  </si>
  <si>
    <t>Cylinder replacement at 11 Oak Road</t>
  </si>
  <si>
    <t>352396</t>
  </si>
  <si>
    <t>0000241228</t>
  </si>
  <si>
    <t>Gas servicing and maintenance may 2019</t>
  </si>
  <si>
    <t>351521</t>
  </si>
  <si>
    <t>0000241380</t>
  </si>
  <si>
    <t>To carry out works as per list provided for February 2019</t>
  </si>
  <si>
    <t>352371</t>
  </si>
  <si>
    <t>0000241449</t>
  </si>
  <si>
    <t>Upgrade gas central heating at 14 Blenheim Grove as per Job No J040Y1 and Invoice 0000241472</t>
  </si>
  <si>
    <t>C850/C0031</t>
  </si>
  <si>
    <t>352508</t>
  </si>
  <si>
    <t>0000241472</t>
  </si>
  <si>
    <t>Upgrade Gas Central Heating at 15 Blenheim Grove as per Job No J040Y2 and Invoice 0000241473</t>
  </si>
  <si>
    <t>352510</t>
  </si>
  <si>
    <t>0000241473</t>
  </si>
  <si>
    <t>Upgrade Gas Central Heating at 18 Blenheim Grove as per Job No J040Y5 and Invoice 0000241474</t>
  </si>
  <si>
    <t>352506</t>
  </si>
  <si>
    <t>0000241474</t>
  </si>
  <si>
    <t>Upgrade Gas Central Heating at 6 Blenheim Grove as per Job No J040YD and Invoice 0000241476</t>
  </si>
  <si>
    <t>352511</t>
  </si>
  <si>
    <t>0000241476</t>
  </si>
  <si>
    <t>Upgrade Gas Central Heating at 25 Clifton Grove as per Job No J0410D and Invoice 0000241479</t>
  </si>
  <si>
    <t>352512</t>
  </si>
  <si>
    <t>0000241479</t>
  </si>
  <si>
    <t>Upgrade Gas Central Heating at 30 College Road, as per job No J0410P and Invoice 0000241481</t>
  </si>
  <si>
    <t>352507</t>
  </si>
  <si>
    <t>0000241481</t>
  </si>
  <si>
    <t>Upgrade Gas Central Heating at 346 Valley Drive as per Job No J0418R and Invoice 0000241500</t>
  </si>
  <si>
    <t>352505</t>
  </si>
  <si>
    <t>0000241500</t>
  </si>
  <si>
    <t>Upgrade Gas Central Heating at 14 Wycliffe Row as per Job No J041A2 and Invoice 0000241504</t>
  </si>
  <si>
    <t>352509</t>
  </si>
  <si>
    <t>0000241504</t>
  </si>
  <si>
    <t>Gas Boiler Installation  10 Romney Road as per job No J04755 and_x000D_
invoice 0000241569</t>
  </si>
  <si>
    <t>352488</t>
  </si>
  <si>
    <t>0000241569</t>
  </si>
  <si>
    <t>Upgrade Gas Central Heating at 71 St Benedicts Avenue as per job No J041TD and Invoice 0000241570</t>
  </si>
  <si>
    <t>352489</t>
  </si>
  <si>
    <t>0000241570</t>
  </si>
  <si>
    <t>Upgrade Gas Central Heating at 32 St Andrews Court as per Job No J04153 and Invoice 0000241571</t>
  </si>
  <si>
    <t>352490</t>
  </si>
  <si>
    <t>0000241571</t>
  </si>
  <si>
    <t>Upgrade Gas Central Heating at 52 Shamrock Road, as per job No J0414L and Invoice 0000241572</t>
  </si>
  <si>
    <t>352491</t>
  </si>
  <si>
    <t>0000241572</t>
  </si>
  <si>
    <t>Upgrade Gas Central Heating at 7 Ridgeway Bungalows as per job No J04146 and Invoice  0000241573</t>
  </si>
  <si>
    <t>352492</t>
  </si>
  <si>
    <t>0000241573</t>
  </si>
  <si>
    <t>Upgrade Gas Central Heating at 23 Nine Elms Grove as per Job No J0413D and Invoice 0000241574</t>
  </si>
  <si>
    <t>352493</t>
  </si>
  <si>
    <t>0000241574</t>
  </si>
  <si>
    <t>Upgrade Gas Central Heating at 56 Medhurst Gardens as per Job No J0412Q and Invoice 0000241575</t>
  </si>
  <si>
    <t>352494</t>
  </si>
  <si>
    <t>0000241575</t>
  </si>
  <si>
    <t>Upgrade Gas Central Heating at 39 Thistle Road as per Job No J0418L and Invoice 0000241576</t>
  </si>
  <si>
    <t>352495</t>
  </si>
  <si>
    <t>0000241576</t>
  </si>
  <si>
    <t>Upgrade Gas Central Heating at 7 William Street as per Job No J0419U and Invoice 0000241577</t>
  </si>
  <si>
    <t>352496</t>
  </si>
  <si>
    <t>0000241577</t>
  </si>
  <si>
    <t>Upgrade Gas Central Heating at 102 St Dunstans Drive as per Job No J0417G and Invoice 0000241578</t>
  </si>
  <si>
    <t>352497</t>
  </si>
  <si>
    <t>0000241578</t>
  </si>
  <si>
    <t>Upgrade Gas Central Heating at 30 St Benedicts Avenue as per Job No J04166 and Invoice 0000241579</t>
  </si>
  <si>
    <t>352498</t>
  </si>
  <si>
    <t>0000241579</t>
  </si>
  <si>
    <t>Upgrade Gas Central Heating at 88 Wallis Park as per Job No J0419M and Invoice 0000241580</t>
  </si>
  <si>
    <t>352499</t>
  </si>
  <si>
    <t>0000241580</t>
  </si>
  <si>
    <t>Upgrade Gas Central Heating at 35 Shamrock Road as per Job No J0414J and Invoice 0000241581</t>
  </si>
  <si>
    <t>352500</t>
  </si>
  <si>
    <t>0000241581</t>
  </si>
  <si>
    <t>Upgrade Gas Central Heating at 6 Shears Green Court as per Job No J0414N and Invoice 0000241582</t>
  </si>
  <si>
    <t>352501</t>
  </si>
  <si>
    <t>0000241582</t>
  </si>
  <si>
    <t>Upgrade Gas Central Heating at 11 Pickwick House as per Job No J04141 and Invoice 0000241583</t>
  </si>
  <si>
    <t>352502</t>
  </si>
  <si>
    <t>0000241583</t>
  </si>
  <si>
    <t>Upgrade Gas Central Heating at 11 Racefield Close. As per job No J04143 and Invoice 0000241586</t>
  </si>
  <si>
    <t>352503</t>
  </si>
  <si>
    <t>0000241586</t>
  </si>
  <si>
    <t>Upgrade Gas Central Heating at 36 St Andrews Court as per Job No J04156 and Invoice 0000241587</t>
  </si>
  <si>
    <t>352608</t>
  </si>
  <si>
    <t>0000241587</t>
  </si>
  <si>
    <t>Upgrade Gas Central Heating at 101 St Benedicts Avenue, as per Job No J0415D and Invoice 0000241588</t>
  </si>
  <si>
    <t>352487</t>
  </si>
  <si>
    <t>0000241588</t>
  </si>
  <si>
    <t>Upgrade Gas Central Heating at 141 Wallis Park as per Job No J04197 and Invoice 0000241590</t>
  </si>
  <si>
    <t>352504</t>
  </si>
  <si>
    <t>0000241590</t>
  </si>
  <si>
    <t>202729</t>
  </si>
  <si>
    <t>Huck Nets (UK) Ltd</t>
  </si>
  <si>
    <t>Please supply the following based on your quotation sent to Graham Marchant on  28/01/19:_x000D_
_x000D_
Replacement Head Unit for 20.01.040 Pendulum Seat Combination @ £1,852.00 ex VAT and carriage @ £54.00 ex VAT_x000D_
_x000D_
Thank you.</t>
  </si>
  <si>
    <t>G230/13101</t>
  </si>
  <si>
    <t>Playgrounds and Play Equ/Maintenance of grounds (</t>
  </si>
  <si>
    <t>349189</t>
  </si>
  <si>
    <t>0000244134</t>
  </si>
  <si>
    <t>67788</t>
  </si>
  <si>
    <t>Shaw &amp; Son Ltd</t>
  </si>
  <si>
    <t>4 Freeman Scrolls</t>
  </si>
  <si>
    <t>G021/34156</t>
  </si>
  <si>
    <t>General Members/Miscellaneous</t>
  </si>
  <si>
    <t>350041</t>
  </si>
  <si>
    <t>0000269531</t>
  </si>
  <si>
    <t>LE6 x 200 = £163.50 + VAT_x000D_
LE7-1 – 25 = £15.75 + VAT_x000D_
LE7-2 – 250 = £118.13 + VAT_x000D_
LE7-3 – 200 = £94.50 + VAT_x000D_
LE7SP x 360 = £170.10 + VAT</t>
  </si>
  <si>
    <t>G167/30111</t>
  </si>
  <si>
    <t>Borough Election - Polli/Printing External</t>
  </si>
  <si>
    <t>349975</t>
  </si>
  <si>
    <t>0000269579</t>
  </si>
  <si>
    <t>65 x Presiding Officer sundry refill packs for the European Parliamentary Election.</t>
  </si>
  <si>
    <t>G121/30102</t>
  </si>
  <si>
    <t>Euro Referendum - Pollin/Stationery (Direct)</t>
  </si>
  <si>
    <t>350561</t>
  </si>
  <si>
    <t>0000269969</t>
  </si>
  <si>
    <t>Envelope Slitter_x000D_
Postage &amp; Packing (Elections)</t>
  </si>
  <si>
    <t>G164/31102</t>
  </si>
  <si>
    <t>Euro Referendum - Postal/Equipment New</t>
  </si>
  <si>
    <t>351234</t>
  </si>
  <si>
    <t>0000270610</t>
  </si>
  <si>
    <t>201240</t>
  </si>
  <si>
    <t>Digital ID</t>
  </si>
  <si>
    <t>Magicard Rio Pro, Enduro &amp; Pronto YMCKO Printer Ribbon_x000D_
MA300YMCKO - 300 Prints</t>
  </si>
  <si>
    <t>G336/31102</t>
  </si>
  <si>
    <t>Licensing/Equipment New</t>
  </si>
  <si>
    <t>352174</t>
  </si>
  <si>
    <t>0000329254</t>
  </si>
  <si>
    <t>Plain white PVC cards with gold holopatch - pack 100</t>
  </si>
  <si>
    <t>Standard carriage</t>
  </si>
  <si>
    <t>78133</t>
  </si>
  <si>
    <t>SOCOTEC UK Limited</t>
  </si>
  <si>
    <t>Supply and analysis of 5 NO2 Diffusion Tubes per month, covering 12 months from May 2019 to April 2020.  60 tubes in total.  The first batch must be available for use before 24th April 2019.</t>
  </si>
  <si>
    <t>G321/34183</t>
  </si>
  <si>
    <t>Pollution Control/Nitrogen Dioxide Survey</t>
  </si>
  <si>
    <t>349204</t>
  </si>
  <si>
    <t>0000750435</t>
  </si>
  <si>
    <t>Supply and analysis of 66 NO2 Diffusion Tubes per month, covering 12 months from May 2019 to April 2020.  792 tubes in total.  The first batch must be available for use before 24th April 2019.</t>
  </si>
  <si>
    <t>349205</t>
  </si>
  <si>
    <t>0000750436</t>
  </si>
  <si>
    <t>107373</t>
  </si>
  <si>
    <t>Discount Builders Merchants (Kent) Ltd</t>
  </si>
  <si>
    <t>Ton bag Pea Shingle - Deliver to today 25/02/2019, 15 Huntingfield Road. DA13 0EY.</t>
  </si>
  <si>
    <t>D110/31210</t>
  </si>
  <si>
    <t>Voids/Consumable materials</t>
  </si>
  <si>
    <t>349974</t>
  </si>
  <si>
    <t>0001/10086628</t>
  </si>
  <si>
    <t>Please supply 1 No. jumbo bag ballast @ £38 + VAT_x000D_
_x000D_
To be collected._x000D_
_x000D_
Thank you.</t>
  </si>
  <si>
    <t>349129</t>
  </si>
  <si>
    <t>0001/10088584</t>
  </si>
  <si>
    <t>Please deliver the following to Brookvale Depot, Springhead Road, DA11 8HW_x000D_
_x000D_
2 x Jumbo ballast @ £31.67 + VAT a bag_x000D_
15 x Blue circle cement dust @ £4.60 + VAT a bag_x000D_
10 x Post mix @ £4.65 + VAT a bag_x000D_
_x000D_
Thank you</t>
  </si>
  <si>
    <t>G230/31104</t>
  </si>
  <si>
    <t>Playgrounds and Play Equ/Materials (Not cleaning</t>
  </si>
  <si>
    <t>349872</t>
  </si>
  <si>
    <t>0001/10089562</t>
  </si>
  <si>
    <t>79524</t>
  </si>
  <si>
    <t>Wallgate Limited</t>
  </si>
  <si>
    <t>As your Quotation dated 25/03/19 for the servicing works to toilet sites auto hand washes for the sum of £1678.00 plus vat_x000D_
_x000D_
NON-CONTRACT-WORKS - SERVICE ENGINEER`S TIME &amp; TRAVEL_x000D_
1_x000D_
£1,678.00 each_x000D_
£1,678.00_x000D_
to attend the following sites to service and</t>
  </si>
  <si>
    <t>g311/12104</t>
  </si>
  <si>
    <t>Public Conveniences Gene/Service contracts</t>
  </si>
  <si>
    <t>349976</t>
  </si>
  <si>
    <t>00017538</t>
  </si>
  <si>
    <t>As your Quotation dated 11th April 2019 for the additional parts following recent servicing to Wallgate auto hand wash units for the sum of £306.29 plus vat_x000D_
_x000D_
Part Number &amp; Description Quantity Price Line Total_x000D_
ES6779 - FLOW SWITCH ASSEMBLY.SFS15S 12402</t>
  </si>
  <si>
    <t>g842/11101</t>
  </si>
  <si>
    <t>Public Conveniences Prom/Repairs &amp; maintenance bu</t>
  </si>
  <si>
    <t>349978</t>
  </si>
  <si>
    <t>00017539</t>
  </si>
  <si>
    <t>Supply FV0001-3 - WC FLUSH VALVE ELECTRIC 12VDC CISTMSR EASY FLUSH NO BASE_x000D_
for the sum of £146.51 plus VAT._x000D_
Delivery Cost £10.00 plus VAT._x000D_
Therefore Total cost £156.51 plus  VAT.</t>
  </si>
  <si>
    <t>G845/11101</t>
  </si>
  <si>
    <t>Public Conveniences Woodlands Park/Repairs &amp; maintenance bui</t>
  </si>
  <si>
    <t>350360</t>
  </si>
  <si>
    <t>00017719</t>
  </si>
  <si>
    <t>114717</t>
  </si>
  <si>
    <t>Marstons Group Ltd</t>
  </si>
  <si>
    <t>VAT on Enforcement Agent Fees.</t>
  </si>
  <si>
    <t>G988/34101</t>
  </si>
  <si>
    <t>Parking Decriminalisatio/Legal fees (expenditure)</t>
  </si>
  <si>
    <t>349262</t>
  </si>
  <si>
    <t>00019067</t>
  </si>
  <si>
    <t>Total Fine Collected 30/04/2019</t>
  </si>
  <si>
    <t>351904</t>
  </si>
  <si>
    <t>00021054</t>
  </si>
  <si>
    <t>Total Fine Collected 31/05/2019</t>
  </si>
  <si>
    <t>351905</t>
  </si>
  <si>
    <t>00023417</t>
  </si>
  <si>
    <t>34579</t>
  </si>
  <si>
    <t>H S Jackson &amp; Son (Fencing) Ltd</t>
  </si>
  <si>
    <t>As per your quotation, dated 19/09/2018 Option 1, please supply and install approx. 139m of Barbican fencing 2.5m high, galvanised finish. £14, 237.35_x000D_
Include additional works to remove the existing fencing as work proceeds and dispose of for the sum of</t>
  </si>
  <si>
    <t>G044/13102</t>
  </si>
  <si>
    <t>Misc Property Holding/Maintenance of fences</t>
  </si>
  <si>
    <t>352181</t>
  </si>
  <si>
    <t>000287588</t>
  </si>
  <si>
    <t>201468</t>
  </si>
  <si>
    <t>Trafalgar Releasing Ltd</t>
  </si>
  <si>
    <t>RSC As You Like It 17/4/19_x000D_
Inv: 00063974</t>
  </si>
  <si>
    <t>G763/34361</t>
  </si>
  <si>
    <t>The Woodville - Cinema/Cinema Expenditure</t>
  </si>
  <si>
    <t>350620</t>
  </si>
  <si>
    <t>00063974</t>
  </si>
  <si>
    <t>100799</t>
  </si>
  <si>
    <t>Cromwell Industrial Tools UK</t>
  </si>
  <si>
    <t>10 Pairs Gloves (Heavy Duty) - Horticulture</t>
  </si>
  <si>
    <t>D018/43119</t>
  </si>
  <si>
    <t>Workshop Overheads/Card costs</t>
  </si>
  <si>
    <t>349686</t>
  </si>
  <si>
    <t>0007329673</t>
  </si>
  <si>
    <t>Safety Boots - Callum Smith (Ordered March 19)</t>
  </si>
  <si>
    <t>349687</t>
  </si>
  <si>
    <t>0007331364</t>
  </si>
  <si>
    <t>2 x Map Gas</t>
  </si>
  <si>
    <t>D018/43116</t>
  </si>
  <si>
    <t>Workshop Overheads/Consumables</t>
  </si>
  <si>
    <t>Consumables etc_x000D_
_x000D_
Stock order</t>
  </si>
  <si>
    <t>352323</t>
  </si>
  <si>
    <t>0007341200</t>
  </si>
  <si>
    <t>202303</t>
  </si>
  <si>
    <t>ME Landscape Studio Limited</t>
  </si>
  <si>
    <t>Landscape Design to Stage 3 Services for St Patricks Gardens, Gravesend Scheme_x000D_
_x000D_
For the sum of £4387.00 + VAT</t>
  </si>
  <si>
    <t>H997/34217</t>
  </si>
  <si>
    <t>Supervision &amp; Management/New build premliminary c</t>
  </si>
  <si>
    <t>348959</t>
  </si>
  <si>
    <t>001</t>
  </si>
  <si>
    <t>202836</t>
  </si>
  <si>
    <t>Hardy Creative Limited</t>
  </si>
  <si>
    <t>Shakespeare Snug furniture</t>
  </si>
  <si>
    <t>G760/35990</t>
  </si>
  <si>
    <t>The Woodville - Council /Marketing</t>
  </si>
  <si>
    <t>349307</t>
  </si>
  <si>
    <t>115047</t>
  </si>
  <si>
    <t>Gravesend Street Pastors</t>
  </si>
  <si>
    <t>G052/37134</t>
  </si>
  <si>
    <t>Misc Financial Assistance/Street and School Pastors</t>
  </si>
  <si>
    <t>349907</t>
  </si>
  <si>
    <t>202514</t>
  </si>
  <si>
    <t>Kent Man and Van Removal Services</t>
  </si>
  <si>
    <t>Removal expenses for Miss Susan Sylvester to Leeds, Miss Sylvester will be invoiced by Homeless Team for costs</t>
  </si>
  <si>
    <t>G188/34204</t>
  </si>
  <si>
    <t>Homelessness/Removal Costs</t>
  </si>
  <si>
    <t>351889</t>
  </si>
  <si>
    <t>121413</t>
  </si>
  <si>
    <t>Four Seasons Entertainment Ltd</t>
  </si>
  <si>
    <t>Film booking service April 2019_x000D_
Inv: 00120</t>
  </si>
  <si>
    <t>349928</t>
  </si>
  <si>
    <t>00120</t>
  </si>
  <si>
    <t>Film booking service - May 2019_x000D_
Inv: 00121 dated 17.5.19</t>
  </si>
  <si>
    <t>350907</t>
  </si>
  <si>
    <t>00121</t>
  </si>
  <si>
    <t>Film booking service June 2019_x000D_
Invoice 00122</t>
  </si>
  <si>
    <t>352612</t>
  </si>
  <si>
    <t>00122</t>
  </si>
  <si>
    <t>121293</t>
  </si>
  <si>
    <t>Allan Cox</t>
  </si>
  <si>
    <t>Specialist Built Heritage Advice for Gravesham BC Planning Dept (Wendy Lane) in respect of Built Heritage Advice for Development Control.  Based on 2 days per week with a total of 92 days between 1st April 2019 &amp; 31st March 2020 inclusive and to be invoic</t>
  </si>
  <si>
    <t>G237/01103</t>
  </si>
  <si>
    <t>Conservation/Temporary/agency staff</t>
  </si>
  <si>
    <t>350079</t>
  </si>
  <si>
    <t>00148</t>
  </si>
  <si>
    <t>351374</t>
  </si>
  <si>
    <t>00150</t>
  </si>
  <si>
    <t>202845</t>
  </si>
  <si>
    <t>S Mace</t>
  </si>
  <si>
    <t>Exhibition Technical Services - Blake Gallery_x000D_
Install expenses - 24/04/19</t>
  </si>
  <si>
    <t>G204/34111</t>
  </si>
  <si>
    <t>Arts Development &amp; Cultu/Promotion expenses</t>
  </si>
  <si>
    <t>350545</t>
  </si>
  <si>
    <t>002/04/19</t>
  </si>
  <si>
    <t>200907</t>
  </si>
  <si>
    <t>Gravesham Performing Arts Festival</t>
  </si>
  <si>
    <t>2019 Programme Advertising - Full page advert_x000D_
inv: 003 dated 27 May 2019</t>
  </si>
  <si>
    <t>351342</t>
  </si>
  <si>
    <t>003</t>
  </si>
  <si>
    <t>106077</t>
  </si>
  <si>
    <t>Stage Electrics</t>
  </si>
  <si>
    <t>SPEC/262823 - Infinity IW - 1915 Pixel RGBW  Wash Moving Light x 4_x000D_
Carriage - next day</t>
  </si>
  <si>
    <t>G203/15101</t>
  </si>
  <si>
    <t>The Woodville - Overhead/Fixtures and fittings -</t>
  </si>
  <si>
    <t>352416</t>
  </si>
  <si>
    <t>00360874</t>
  </si>
  <si>
    <t>77652</t>
  </si>
  <si>
    <t>HouseMark Ltd</t>
  </si>
  <si>
    <t>Housemark renewal 17/4/19 - 17/4/2020</t>
  </si>
  <si>
    <t>H997/70029</t>
  </si>
  <si>
    <t>Supervision &amp; Management/Housemark Computer Syste</t>
  </si>
  <si>
    <t>348743</t>
  </si>
  <si>
    <t>008586</t>
  </si>
  <si>
    <t>120685</t>
  </si>
  <si>
    <t>The Royal Clarendon Hotel</t>
  </si>
  <si>
    <t>Accommodation ( Frederick Felicite 6th March - 13th March )</t>
  </si>
  <si>
    <t>G188/34160</t>
  </si>
  <si>
    <t>Homelessness/Temporary Accommodation</t>
  </si>
  <si>
    <t>349490</t>
  </si>
  <si>
    <t>01</t>
  </si>
  <si>
    <t>118756</t>
  </si>
  <si>
    <t>Alistair Brownrigg</t>
  </si>
  <si>
    <t>10 x Certificates to be framed and mounted in military green</t>
  </si>
  <si>
    <t>349272</t>
  </si>
  <si>
    <t>01/19</t>
  </si>
  <si>
    <t>202286</t>
  </si>
  <si>
    <t>Jennifer Watson-Bore (MITG)</t>
  </si>
  <si>
    <t>Presentation on the life and times of Pocahontas to Riverview Junior School - reference ``Riverview``.</t>
  </si>
  <si>
    <t>G266/36166</t>
  </si>
  <si>
    <t>Tourism/Guided walks expenses</t>
  </si>
  <si>
    <t>351616</t>
  </si>
  <si>
    <t>01024/JWB</t>
  </si>
  <si>
    <t>202036</t>
  </si>
  <si>
    <t>PMB South Ltd</t>
  </si>
  <si>
    <t>Cleaning materials - Wash down point</t>
  </si>
  <si>
    <t>348776</t>
  </si>
  <si>
    <t>0102482</t>
  </si>
  <si>
    <t>Riverside and Market walk for Canterbury Inner Wheel Club, 28 May 2019 - reference `` Inner Wheel``</t>
  </si>
  <si>
    <t>351617</t>
  </si>
  <si>
    <t>01025/JWB</t>
  </si>
  <si>
    <t>Wash down cleaning materials</t>
  </si>
  <si>
    <t>d018/31101</t>
  </si>
  <si>
    <t>Workshop Overheads/Equipment Maintenance</t>
  </si>
  <si>
    <t>350107</t>
  </si>
  <si>
    <t>0102658</t>
  </si>
  <si>
    <t>Wash down point - Consumables</t>
  </si>
  <si>
    <t>D018/31101</t>
  </si>
  <si>
    <t>351515</t>
  </si>
  <si>
    <t>0102820</t>
  </si>
  <si>
    <t>70662</t>
  </si>
  <si>
    <t>Orange PCS (Airtime)</t>
  </si>
  <si>
    <t>March 2019 charges</t>
  </si>
  <si>
    <t>g012/35111</t>
  </si>
  <si>
    <t>Central Telephones/Telephones (Direct)</t>
  </si>
  <si>
    <t>348906</t>
  </si>
  <si>
    <t>01282322394</t>
  </si>
  <si>
    <t>April 2019 Invoice</t>
  </si>
  <si>
    <t>348909</t>
  </si>
  <si>
    <t>01282985840</t>
  </si>
  <si>
    <t>44349</t>
  </si>
  <si>
    <t>KFAT</t>
  </si>
  <si>
    <t>First Aid re-qualification courses on 10&amp;11 June 2019_x000D_
x6 attendees_x000D_
Gary Hewitt, Wendy Wallis, Tony Chadwick, Stuart Crowley, Maureen Laney, Georgie Hammond</t>
  </si>
  <si>
    <t>G880/36175</t>
  </si>
  <si>
    <t>Salaries Oncost Account/First Aid Training</t>
  </si>
  <si>
    <t>352177</t>
  </si>
  <si>
    <t>0160</t>
  </si>
  <si>
    <t>First aid re-qualification training on 9&amp;10 September 2019_x000D_
x1 attendee_x000D_
Adrian Hickmott</t>
  </si>
  <si>
    <t>352178</t>
  </si>
  <si>
    <t>0161</t>
  </si>
  <si>
    <t>4 places for 1 day Emergency First Aid Course 13th May for_x000D_
Aine Lyons_x000D_
Phillipa Dunstan_x000D_
Abiola Ahmed_x000D_
Reece Webb_x000D_
£100 per person</t>
  </si>
  <si>
    <t>349678</t>
  </si>
  <si>
    <t>0165</t>
  </si>
  <si>
    <t>1 place on the 3 day Firs Aid at Work course on the 14-16 May for _x000D_
Jane Gutteridge</t>
  </si>
  <si>
    <t>349677</t>
  </si>
  <si>
    <t>0166</t>
  </si>
  <si>
    <t>1 place on the 1 Day Emergency First Aid Course on the 14th August for _x000D_
Lyndsey Thompson</t>
  </si>
  <si>
    <t>349676</t>
  </si>
  <si>
    <t>0167</t>
  </si>
  <si>
    <t>2 x ½ day AED Refresher courses on the 31st May and the 5th June 2019.  Both to be held at Civic Centre._x000D_
£300 per course</t>
  </si>
  <si>
    <t>349675</t>
  </si>
  <si>
    <t>0168</t>
  </si>
  <si>
    <t>115120</t>
  </si>
  <si>
    <t>RICS  Membership Renewals</t>
  </si>
  <si>
    <t>Professional Renewal Invoice for Eben Graham for 2019 plus upgrade fee</t>
  </si>
  <si>
    <t>G054/05107</t>
  </si>
  <si>
    <t>Property Services/Professional subscriptio</t>
  </si>
  <si>
    <t>348632</t>
  </si>
  <si>
    <t>01702822FTI</t>
  </si>
  <si>
    <t>202925</t>
  </si>
  <si>
    <t>Rhodri Miles</t>
  </si>
  <si>
    <t>Shylock - 23 April 2019</t>
  </si>
  <si>
    <t>G760/34371</t>
  </si>
  <si>
    <t>The Woodville - Council /Guarantee Payment for Ar</t>
  </si>
  <si>
    <t>350802</t>
  </si>
  <si>
    <t>02/05/19</t>
  </si>
  <si>
    <t>105163</t>
  </si>
  <si>
    <t>Same Sky</t>
  </si>
  <si>
    <t xml:space="preserve"> ‘Creative Workshops in Local Schools for Saint George`s Day Festival 2019’ £4896.64 plus VAT</t>
  </si>
  <si>
    <t>G205/34352</t>
  </si>
  <si>
    <t>Major Outdoor Events/Artistes fees - taxable</t>
  </si>
  <si>
    <t>350075</t>
  </si>
  <si>
    <t>02022614b</t>
  </si>
  <si>
    <t>112557</t>
  </si>
  <si>
    <t>Groundsman Tools and Supplies</t>
  </si>
  <si>
    <t>Please supply the tools detailed on your amended quotation number 56061 dated 26/03/19._x000D_
_x000D_
Thank you.</t>
  </si>
  <si>
    <t>G231/31101</t>
  </si>
  <si>
    <t>Parks (Various GBC) - Ma/Equipment Maintenance</t>
  </si>
  <si>
    <t>348670</t>
  </si>
  <si>
    <t>0203 191 6606</t>
  </si>
  <si>
    <t>116603</t>
  </si>
  <si>
    <t>Faithorn Farrell Timms</t>
  </si>
  <si>
    <t>Fire Safety Audit - survey 2 schemes for AOV requirements and report.</t>
  </si>
  <si>
    <t>C712/C0031</t>
  </si>
  <si>
    <t>Doors &amp; Windows Programme/Repairs &amp; Improvements</t>
  </si>
  <si>
    <t>348887</t>
  </si>
  <si>
    <t>023405</t>
  </si>
  <si>
    <t>200970</t>
  </si>
  <si>
    <t>Theatre Print Services</t>
  </si>
  <si>
    <t>Fringe Flyers</t>
  </si>
  <si>
    <t>352358</t>
  </si>
  <si>
    <t>02777</t>
  </si>
  <si>
    <t>120070</t>
  </si>
  <si>
    <t>Principle Personnel Ltd t/a Personnel Solutions Gr</t>
  </si>
  <si>
    <t>D160/01103</t>
  </si>
  <si>
    <t>Waste Management/Temporary/agency staff</t>
  </si>
  <si>
    <t>348476</t>
  </si>
  <si>
    <t>02800</t>
  </si>
  <si>
    <t>D170/01103</t>
  </si>
  <si>
    <t>Street Cleansing/Temporary/agency staff</t>
  </si>
  <si>
    <t>348471</t>
  </si>
  <si>
    <t>02814</t>
  </si>
  <si>
    <t>G310/01103</t>
  </si>
  <si>
    <t>Waste Recycling/Temporary/agency staff</t>
  </si>
  <si>
    <t>349007</t>
  </si>
  <si>
    <t>02827</t>
  </si>
  <si>
    <t>G318/01103</t>
  </si>
  <si>
    <t>349294</t>
  </si>
  <si>
    <t>02844</t>
  </si>
  <si>
    <t>Agency Staff</t>
  </si>
  <si>
    <t>349862</t>
  </si>
  <si>
    <t>02849</t>
  </si>
  <si>
    <t>Agency Staff (Period End 21/04/19)</t>
  </si>
  <si>
    <t>350101</t>
  </si>
  <si>
    <t>02852</t>
  </si>
  <si>
    <t>Agency Staff (Period/End 28/05/19)</t>
  </si>
  <si>
    <t>350100</t>
  </si>
  <si>
    <t>02857a</t>
  </si>
  <si>
    <t>Agency Staff for week commencing 29/04/19</t>
  </si>
  <si>
    <t>350677</t>
  </si>
  <si>
    <t>02864</t>
  </si>
  <si>
    <t>Agency Staff for week commencing 06/05/19</t>
  </si>
  <si>
    <t>350676</t>
  </si>
  <si>
    <t>02871</t>
  </si>
  <si>
    <t>Agency Staff for week beginning 13.05.19</t>
  </si>
  <si>
    <t>351590</t>
  </si>
  <si>
    <t>02877</t>
  </si>
  <si>
    <t>Agency Staff for week beginning 20.05.19</t>
  </si>
  <si>
    <t>351550</t>
  </si>
  <si>
    <t>02885a</t>
  </si>
  <si>
    <t>Agency staff costs for week beginning 27.05.19</t>
  </si>
  <si>
    <t>351564</t>
  </si>
  <si>
    <t>02892</t>
  </si>
  <si>
    <t>Agency Staff costs for week beginning 03.06.19</t>
  </si>
  <si>
    <t>352295</t>
  </si>
  <si>
    <t>02900</t>
  </si>
  <si>
    <t>93134</t>
  </si>
  <si>
    <t>Eggplant Live Ltd</t>
  </si>
  <si>
    <t>Page Monitor @ 10 Minute Frequency - 36 months for period 27-May-2019 to 26-May-2022</t>
  </si>
  <si>
    <t>G007/35156</t>
  </si>
  <si>
    <t>Information Technology/Software - third party</t>
  </si>
  <si>
    <t>349934</t>
  </si>
  <si>
    <t>03039</t>
  </si>
  <si>
    <t>200391</t>
  </si>
  <si>
    <t>ASL Holdings Ltd</t>
  </si>
  <si>
    <t>PV Panel recurring line rental charges 26/2/19 - 25/3/19</t>
  </si>
  <si>
    <t>H985/51113</t>
  </si>
  <si>
    <t>Contribution to PV Panel/Payment to contractor</t>
  </si>
  <si>
    <t>349243</t>
  </si>
  <si>
    <t>0319021</t>
  </si>
  <si>
    <t>103738</t>
  </si>
  <si>
    <t>Sweeney Entertainments</t>
  </si>
  <si>
    <t>The Best of Queen 2.6.19</t>
  </si>
  <si>
    <t>G760/34352</t>
  </si>
  <si>
    <t>The Woodville - Council /Artistes fees - taxable</t>
  </si>
  <si>
    <t>352411</t>
  </si>
  <si>
    <t>03839</t>
  </si>
  <si>
    <t>108464</t>
  </si>
  <si>
    <t>Northfleet History Group</t>
  </si>
  <si>
    <t>Northfleet History Group Magazine X 10</t>
  </si>
  <si>
    <t>G266/31115</t>
  </si>
  <si>
    <t>Tourism/Equipment &amp; goods for re</t>
  </si>
  <si>
    <t>350674</t>
  </si>
  <si>
    <t>040</t>
  </si>
  <si>
    <t>1007790</t>
  </si>
  <si>
    <t>043953</t>
  </si>
  <si>
    <t>Fleet no 417_x000D_
_x000D_
Parts</t>
  </si>
  <si>
    <t>352322</t>
  </si>
  <si>
    <t>109764</t>
  </si>
  <si>
    <t>PHF Training Ltd</t>
  </si>
  <si>
    <t>RIPA Training</t>
  </si>
  <si>
    <t>G014/06951</t>
  </si>
  <si>
    <t>R&amp;T General/Corporate training expen</t>
  </si>
  <si>
    <t>348735</t>
  </si>
  <si>
    <t>05 - 19</t>
  </si>
  <si>
    <t>66066</t>
  </si>
  <si>
    <t>Greenham Trading Ltd</t>
  </si>
  <si>
    <t>Keep Safe Wash Resistant Plasters_x000D_
Plasters First Aid Waterproof Box of 100 Assorted</t>
  </si>
  <si>
    <t>H998/79401</t>
  </si>
  <si>
    <t>Sheltered Housing Servic/Spring clean &amp; Grounds M</t>
  </si>
  <si>
    <t>349715</t>
  </si>
  <si>
    <t>05/009769</t>
  </si>
  <si>
    <t>Reliance No 16 Eye Pad Sterile Dressing_x000D_
Dressing First Aid Eye Pad Sterile</t>
  </si>
  <si>
    <t>HSE Medium Sterile Dressing_x000D_
Dressing First Aid HSE Sterile Medium Size:120 x 120mm</t>
  </si>
  <si>
    <t>HSE Large Sterile Dressing_x000D_
Dressing First Aid Sterile Large Size: 180x180mm</t>
  </si>
  <si>
    <t>Nitrile Powder -Free Disposable Gloves</t>
  </si>
  <si>
    <t>Reliwipe Sterile Cleansing Wipes_x000D_
Cleanser Hand Wipe Cleansing Alcohol Free Box of 100</t>
  </si>
  <si>
    <t>Medium Sterile Dressing</t>
  </si>
  <si>
    <t>350644</t>
  </si>
  <si>
    <t>05/010668</t>
  </si>
  <si>
    <t>Eye Pads No.16</t>
  </si>
  <si>
    <t>202253</t>
  </si>
  <si>
    <t>Mr Stephen Sandford</t>
  </si>
  <si>
    <t>Guided tour of Gravesend Riverside for the ``Arthur`s Jaunts`` group</t>
  </si>
  <si>
    <t>351687</t>
  </si>
  <si>
    <t>05/19</t>
  </si>
  <si>
    <t>64221</t>
  </si>
  <si>
    <t>Discount Tile Supplies</t>
  </si>
  <si>
    <t>Supergrip Tile Adhesive</t>
  </si>
  <si>
    <t>350238</t>
  </si>
  <si>
    <t>050167</t>
  </si>
  <si>
    <t>Items as collected by J Rose 21/03/2019 collection note 17140 and invoice 052007</t>
  </si>
  <si>
    <t>350555</t>
  </si>
  <si>
    <t>052007</t>
  </si>
  <si>
    <t>119035</t>
  </si>
  <si>
    <t>South East England Councils (SEEC)</t>
  </si>
  <si>
    <t>SEEC Membership Subscription 1.4.19-31.3.2020</t>
  </si>
  <si>
    <t>G020/37155</t>
  </si>
  <si>
    <t>Corporate Management Exp/SEEC South East England</t>
  </si>
  <si>
    <t>349476</t>
  </si>
  <si>
    <t>0542</t>
  </si>
  <si>
    <t>114161</t>
  </si>
  <si>
    <t>Mr John Ball</t>
  </si>
  <si>
    <t>Riverside Festival Saturday 6th July 2019_x000D_
Compering at the bandstand from 11-5pm</t>
  </si>
  <si>
    <t>G209/34353</t>
  </si>
  <si>
    <t>Riverside Festival - Maj/Street Theatre</t>
  </si>
  <si>
    <t>349946</t>
  </si>
  <si>
    <t>06/09/19</t>
  </si>
  <si>
    <t>71601</t>
  </si>
  <si>
    <t>Medway Council</t>
  </si>
  <si>
    <t>G002/01155</t>
  </si>
  <si>
    <t>Personnel Section/Shared Service Arrangeme</t>
  </si>
  <si>
    <t>1007694</t>
  </si>
  <si>
    <t>0600019287</t>
  </si>
  <si>
    <t>114104</t>
  </si>
  <si>
    <t>Scottish Power Group</t>
  </si>
  <si>
    <t>12 the hive _x000D_
01/01/18-08/04/19</t>
  </si>
  <si>
    <t>G254/14101</t>
  </si>
  <si>
    <t>District Shopping Centre/Electricity</t>
  </si>
  <si>
    <t>351852</t>
  </si>
  <si>
    <t>060007188171</t>
  </si>
  <si>
    <t>HR Support costs - April 2017</t>
  </si>
  <si>
    <t>349052</t>
  </si>
  <si>
    <t>0600282692</t>
  </si>
  <si>
    <t>Occ Health - C.akams and R.sooraj</t>
  </si>
  <si>
    <t>G880/36179</t>
  </si>
  <si>
    <t>Salaries Oncost Account/Welfare Package</t>
  </si>
  <si>
    <t>349258</t>
  </si>
  <si>
    <t>0600287806</t>
  </si>
  <si>
    <t>Occ Health - S.Collins, P.Champion, M.Greenstreet, C.Fagg and C.Akams</t>
  </si>
  <si>
    <t>349254</t>
  </si>
  <si>
    <t>0600287814</t>
  </si>
  <si>
    <t>Occ Health - S.collins, T.pragnell, G.martin ad P.ludlow</t>
  </si>
  <si>
    <t>349253</t>
  </si>
  <si>
    <t>0600287815</t>
  </si>
  <si>
    <t>DBS Costs - Molief Jumbe</t>
  </si>
  <si>
    <t>G014/07351</t>
  </si>
  <si>
    <t>R&amp;T General/Criminal records bureau</t>
  </si>
  <si>
    <t>349054</t>
  </si>
  <si>
    <t>0600293676</t>
  </si>
  <si>
    <t>Monitoring officer service provided by Medway Council to Gravesham Borough Council</t>
  </si>
  <si>
    <t>G723/01155</t>
  </si>
  <si>
    <t>Litigation Services/Shared Service Arrangeme</t>
  </si>
  <si>
    <t>349257</t>
  </si>
  <si>
    <t>0600294953</t>
  </si>
  <si>
    <t>OCC Health - Nov 2018</t>
  </si>
  <si>
    <t>349053</t>
  </si>
  <si>
    <t>0600298585</t>
  </si>
  <si>
    <t>Gravesham Procurement</t>
  </si>
  <si>
    <t>G081/34149</t>
  </si>
  <si>
    <t>Procurement/Procurement - External</t>
  </si>
  <si>
    <t>348990</t>
  </si>
  <si>
    <t>0600299139</t>
  </si>
  <si>
    <t>Open Door Newsletter January 2019_x000D_
2pp A4 folded down to A5_x000D_
Delivery to Civic Centre Gravesend Kent DA12 1AU_x000D_
Quantity: 6,500_x000D_
Price £268.40  Estimate number 11278</t>
  </si>
  <si>
    <t>H997/70018</t>
  </si>
  <si>
    <t>Supervision &amp; Management/Open Doors &amp; Grey Gossip</t>
  </si>
  <si>
    <t>348567</t>
  </si>
  <si>
    <t>0600300050</t>
  </si>
  <si>
    <t>OCC Health November 2018</t>
  </si>
  <si>
    <t>349050</t>
  </si>
  <si>
    <t>0600300471</t>
  </si>
  <si>
    <t>NON VATABLE</t>
  </si>
  <si>
    <t>VATABLE</t>
  </si>
  <si>
    <t>OCC Health - Jane 2019</t>
  </si>
  <si>
    <t>349051</t>
  </si>
  <si>
    <t>0600300544</t>
  </si>
  <si>
    <t>OCC Health - Feb 2019</t>
  </si>
  <si>
    <t>349049</t>
  </si>
  <si>
    <t>0600300653</t>
  </si>
  <si>
    <t>DBS Cost - Waxine Wingrove</t>
  </si>
  <si>
    <t>348618</t>
  </si>
  <si>
    <t>0600300733</t>
  </si>
  <si>
    <t>GBC Payroll Costs March 2019</t>
  </si>
  <si>
    <t>348503</t>
  </si>
  <si>
    <t>0600301092</t>
  </si>
  <si>
    <t>CCTV partnership yearly charge for April 2019 to March 2020</t>
  </si>
  <si>
    <t>G035/51153</t>
  </si>
  <si>
    <t>CCTV/Management agreements</t>
  </si>
  <si>
    <t>349119</t>
  </si>
  <si>
    <t>0600301502</t>
  </si>
  <si>
    <t>GBC Payroll costs - April 2018</t>
  </si>
  <si>
    <t>349055</t>
  </si>
  <si>
    <t>0600301566</t>
  </si>
  <si>
    <t>GBC Payroll costs - May 2018</t>
  </si>
  <si>
    <t>349056</t>
  </si>
  <si>
    <t>0600301567</t>
  </si>
  <si>
    <t>GBC Payroll Costs - June 2018</t>
  </si>
  <si>
    <t>349057</t>
  </si>
  <si>
    <t>0600301568</t>
  </si>
  <si>
    <t>HR Shared Service Q4</t>
  </si>
  <si>
    <t>349629</t>
  </si>
  <si>
    <t>0600301850</t>
  </si>
  <si>
    <t>Audit and Counter Fraud Shared Services _x000D_
2018-2019</t>
  </si>
  <si>
    <t>G085/01155</t>
  </si>
  <si>
    <t>Internal Audit/Shared Service Arrangeme</t>
  </si>
  <si>
    <t>349414</t>
  </si>
  <si>
    <t>0600301888</t>
  </si>
  <si>
    <t>GBC Payroll Costs April 2019</t>
  </si>
  <si>
    <t>350551</t>
  </si>
  <si>
    <t>0600302049</t>
  </si>
  <si>
    <t>Legal Shared Services _x000D_
Financial year 2018/19</t>
  </si>
  <si>
    <t>351430</t>
  </si>
  <si>
    <t>0600302995</t>
  </si>
  <si>
    <t>Infotrack Search Fees for GBC_x000D_
and Land Registry Fees for GBC</t>
  </si>
  <si>
    <t>G723/34101</t>
  </si>
  <si>
    <t>Litigation Services/Legal fees (expenditure)</t>
  </si>
  <si>
    <t>GBC Payroll Costs May 2019</t>
  </si>
  <si>
    <t>352027</t>
  </si>
  <si>
    <t>0600303159</t>
  </si>
  <si>
    <t>202657</t>
  </si>
  <si>
    <t>DMT Productions Ltd</t>
  </si>
  <si>
    <t>Lady Gaga Show - Riverside festival_x000D_
With band and 2 dancers_x000D_
Final Payment</t>
  </si>
  <si>
    <t>G209/34352</t>
  </si>
  <si>
    <t>Riverside Festival - Maj/Artistes fees - taxable</t>
  </si>
  <si>
    <t>350543</t>
  </si>
  <si>
    <t>06072019</t>
  </si>
  <si>
    <t>201129</t>
  </si>
  <si>
    <t>Irwin Installations Ltd</t>
  </si>
  <si>
    <t>Gravesend Blockhouse, Royal Pier Road_x000D_
_x000D_
As per your quotation dated 11 April, remove and replace damaged vertical bar fence panel adjacent to gate, to match existing pattern.</t>
  </si>
  <si>
    <t>C264/C0040</t>
  </si>
  <si>
    <t>Heritage Assets/Capital Fees</t>
  </si>
  <si>
    <t>350926</t>
  </si>
  <si>
    <t>0609</t>
  </si>
  <si>
    <t>1 x clean internal and external - Gravesend Borough Market</t>
  </si>
  <si>
    <t>G037/11101</t>
  </si>
  <si>
    <t>Market/Repairs &amp; maintenance bu</t>
  </si>
  <si>
    <t>349690</t>
  </si>
  <si>
    <t>0624660</t>
  </si>
  <si>
    <t>1 x external clean_x000D_
1 x clean_x000D_
at Gravesend Borough Market</t>
  </si>
  <si>
    <t>352313</t>
  </si>
  <si>
    <t>0624882</t>
  </si>
  <si>
    <t>202367</t>
  </si>
  <si>
    <t>S.I. Service Solutions LLP</t>
  </si>
  <si>
    <t>As your Quotation dated 15/03/19 for the works below to Civic Centre and Woodville Halls for the sum of £300.00 plus vat_x000D_
_x000D_
Labour_x000D_
TO SERVICE, TEMPERATURE TEST AND_x000D_
REFURBISH AS REQUIRED 5 X BLENDER VALVES ._x000D_
SUPPLY SERVICE REPORT SHEET._x000D_
_x000D_
Contact Mark</t>
  </si>
  <si>
    <t>g240/11181</t>
  </si>
  <si>
    <t>The Woodville - Non-Cont/Woodville Repair Works (</t>
  </si>
  <si>
    <t>349328</t>
  </si>
  <si>
    <t>063</t>
  </si>
  <si>
    <t>g010/11101</t>
  </si>
  <si>
    <t>Admin Buildings Civic/Repairs &amp; maintenance bu</t>
  </si>
  <si>
    <t>As your Quotation dated March 6, 2019 for the legionella prevention works to Wombwell Pavillion for the sum of £379.50 plus vat_x000D_
_x000D_
Labour_x000D_
TO DISINFECT AND FLUSH ALL_x000D_
PIPEWORK, OUTLETS AND WATER_x000D_
HEATERS_x000D_
1 £300.00 £300.00_x000D_
Sundries_x000D_
TVC,Ecoli, coliforms</t>
  </si>
  <si>
    <t>g231/11101</t>
  </si>
  <si>
    <t>349329</t>
  </si>
  <si>
    <t>064</t>
  </si>
  <si>
    <t>As your Quotation dated March 6, 2019 for the legionella prevention works to Civic Centre  for the sum of £852.00 plus vat_x000D_
_x000D_
Labour_x000D_
To clean, disinfect and sample_x000D_
CWSTs 1,2,3 and BCWST 1_x000D_
Disinfect and flush associated_x000D_
pipework_x000D_
4 £160.00 £640.00_x000D_
Sun</t>
  </si>
  <si>
    <t>349338</t>
  </si>
  <si>
    <t>065</t>
  </si>
  <si>
    <t>As your Quotation dated 19/03/19 for the works to Parrock St public toilet for the sum of £379.50 plus vat_x000D_
_x000D_
include 3 samples, lab reports and certificates_x000D_
recommissioning works_x000D_
_x000D_
Contact Mark Nash on 07825 008617 for arrangements to commence work tog</t>
  </si>
  <si>
    <t>g311/11101</t>
  </si>
  <si>
    <t>Public Conveniences Gene/Repairs &amp; maintenance bu</t>
  </si>
  <si>
    <t>349339</t>
  </si>
  <si>
    <t>067</t>
  </si>
  <si>
    <t>111859</t>
  </si>
  <si>
    <t>Bath Rescue</t>
  </si>
  <si>
    <t>invoice 0697_x000D_
76 Barr Road - Clean and polish bath and basin - J03HLM_x000D_
6 Struttons Avenue - Clean and polish bath - J03MCQ_x000D_
4 Chichester Rise - Clean And polish bath and basin - J03KU3_x000D_
39 Medhurst Gardens - Repair chip to bath - J03RM9</t>
  </si>
  <si>
    <t>D110/20</t>
  </si>
  <si>
    <t>Voids/Contractors spend</t>
  </si>
  <si>
    <t>348573</t>
  </si>
  <si>
    <t>0697</t>
  </si>
  <si>
    <t>PLUMBING: PLUMBING Non Schedule {{557522}}</t>
  </si>
  <si>
    <t>D103/20</t>
  </si>
  <si>
    <t>Plumbers/Contractors spend</t>
  </si>
  <si>
    <t>349019</t>
  </si>
  <si>
    <t>0698</t>
  </si>
  <si>
    <t>PLUMBING: PLUMBING Non Schedule {{557516}}</t>
  </si>
  <si>
    <t>349020</t>
  </si>
  <si>
    <t>0699</t>
  </si>
  <si>
    <t>86363</t>
  </si>
  <si>
    <t>Drakes Plumbing Supplies Ltd</t>
  </si>
  <si>
    <t>WS12B 40mm x 3MTR ABS PIPE BLACK  x  10</t>
  </si>
  <si>
    <t>D103/31210</t>
  </si>
  <si>
    <t>Plumbers/Consumable materials</t>
  </si>
  <si>
    <t>348742</t>
  </si>
  <si>
    <t>06SIN00000754</t>
  </si>
  <si>
    <t>WS11B 32mm x 3MTR ABS PIPE BLACK  x  10</t>
  </si>
  <si>
    <t>11`` GOLD DOT HEATRAE IMMERSION &amp; STAT  x  5</t>
  </si>
  <si>
    <t>27`` GOLD DOT HEATRAE IMMERSION &amp; STAT  x  5</t>
  </si>
  <si>
    <t>1.1/2`` MCALPINE SINK COMBI WASTE 85mm FLANGE FSW2PC</t>
  </si>
  <si>
    <t>Thomas Dudley Acclaim LL Cistern SISO 315196</t>
  </si>
  <si>
    <t>348741</t>
  </si>
  <si>
    <t>06SIN00000775</t>
  </si>
  <si>
    <t>KEYPLUMB 250ml SOLVENT CEMENT</t>
  </si>
  <si>
    <t>LECICO ATLAS LOW LEVEL PAN ASWHLLPA (WC PAN)</t>
  </si>
  <si>
    <t>348740</t>
  </si>
  <si>
    <t>06SIN00000776</t>
  </si>
  <si>
    <t>PLUMBING: PLUMBING Non Schedule {{557524}}</t>
  </si>
  <si>
    <t>349018</t>
  </si>
  <si>
    <t>0700</t>
  </si>
  <si>
    <t>PLUMBING: PLUMBING Non Schedule {{557511}}</t>
  </si>
  <si>
    <t>349021</t>
  </si>
  <si>
    <t>0701</t>
  </si>
  <si>
    <t>Clean and Polish Bath at 41 Jubilee Crescent as per Job No J03M9Q_x000D_
and Invoice No 0702</t>
  </si>
  <si>
    <t>349383</t>
  </si>
  <si>
    <t>0702</t>
  </si>
  <si>
    <t>PLUMBING: PLUMBING Non Schedule {{557586}}</t>
  </si>
  <si>
    <t>349193</t>
  </si>
  <si>
    <t>0703</t>
  </si>
  <si>
    <t>Clean and Polish Bath at 21 Wilberforce Way as per job No J03Y5A and_x000D_
Invoice 0704</t>
  </si>
  <si>
    <t>351697</t>
  </si>
  <si>
    <t>0704</t>
  </si>
  <si>
    <t>Repair chips x 2 to bath, clean and polish as per job No J03U23 and invoice 0705</t>
  </si>
  <si>
    <t>351661</t>
  </si>
  <si>
    <t>0705</t>
  </si>
  <si>
    <t>Repolish bath and repair chips  as per Job No J03U3K and invoice No 0706</t>
  </si>
  <si>
    <t>351662</t>
  </si>
  <si>
    <t>0706</t>
  </si>
  <si>
    <t>Repair chips to bath as per Job No J041M0 and Invoice 0707</t>
  </si>
  <si>
    <t>351693</t>
  </si>
  <si>
    <t>0707</t>
  </si>
  <si>
    <t>119825</t>
  </si>
  <si>
    <t>PDERS</t>
  </si>
  <si>
    <t>Monthly Servicing of lifts for October, November, December 2018 and January, February and March 2019 to Wallis Park, Cleveland House, Portreeve Court, Claremont Place, Mike Spring Court, Springvale Court, Bradbery Court, Pegasus Court, St Andrews Court, G</t>
  </si>
  <si>
    <t>H352/12653</t>
  </si>
  <si>
    <t>Wallis Park/Service - Lifts</t>
  </si>
  <si>
    <t>348891</t>
  </si>
  <si>
    <t>07079733</t>
  </si>
  <si>
    <t>H477/12653</t>
  </si>
  <si>
    <t>Cleveland House/Service - Lifts</t>
  </si>
  <si>
    <t>H008/12653</t>
  </si>
  <si>
    <t>Portreeve Ct - Block A/Service - Lifts</t>
  </si>
  <si>
    <t>H004/12653</t>
  </si>
  <si>
    <t>Claremont Place/Service - Lifts</t>
  </si>
  <si>
    <t>H177/12653</t>
  </si>
  <si>
    <t>Mike Spring Court/Service - Lifts</t>
  </si>
  <si>
    <t>H529/12653</t>
  </si>
  <si>
    <t>Springvale Court/Service - Lifts</t>
  </si>
  <si>
    <t>H454/12653</t>
  </si>
  <si>
    <t>Bradberry court/Service - Lifts</t>
  </si>
  <si>
    <t>H027/12653</t>
  </si>
  <si>
    <t>Pegasus Court/Service - Lifts</t>
  </si>
  <si>
    <t>H014/12653</t>
  </si>
  <si>
    <t>St Andrews Court/Service - Lifts</t>
  </si>
  <si>
    <t>H005/12653</t>
  </si>
  <si>
    <t>Gravesham Ct/Service - Lifts</t>
  </si>
  <si>
    <t>H006/12653</t>
  </si>
  <si>
    <t>Homemead/Service - Lifts</t>
  </si>
  <si>
    <t>H357/12653</t>
  </si>
  <si>
    <t>The Hive - block 21-62/Service - Lifts</t>
  </si>
  <si>
    <t>H502/12653</t>
  </si>
  <si>
    <t>Carl Ekman House/Service - Lifts</t>
  </si>
  <si>
    <t>H011/12653</t>
  </si>
  <si>
    <t>Chantry Court/Service - Lifts</t>
  </si>
  <si>
    <t>H003/12653</t>
  </si>
  <si>
    <t>Blenheim Grove/Service - Lifts</t>
  </si>
  <si>
    <t>Clean and polish Bath, repair chip to enamel as per Job No J048H7 and_x000D_
Invoice No 0708</t>
  </si>
  <si>
    <t>351659</t>
  </si>
  <si>
    <t>0708</t>
  </si>
  <si>
    <t>Repair chips to bath x 6 as per Job No J03XU1 and invoice 0709</t>
  </si>
  <si>
    <t>351695</t>
  </si>
  <si>
    <t>0709</t>
  </si>
  <si>
    <t>Clean and Polish Bath at 26 Brice Road as per Job No J04845 and Invoice 0710</t>
  </si>
  <si>
    <t>351694</t>
  </si>
  <si>
    <t>0710</t>
  </si>
  <si>
    <t>Clean, polish bath and repair chips X4 at 6 Oak Road as per job No_x000D_
J044CE and Invoice 0711</t>
  </si>
  <si>
    <t>351696</t>
  </si>
  <si>
    <t>0711</t>
  </si>
  <si>
    <t>Clean and polish bath and repair chip at 55 Boucher Drive as per Job No J047HW and invoice 0712</t>
  </si>
  <si>
    <t>351698</t>
  </si>
  <si>
    <t>0712</t>
  </si>
  <si>
    <t>As your Quotation dated 09/04/19 for the works below to Culverstone Community Centre for the sum of £325.00 plus vat_x000D_
_x000D_
Carry out legionella risk assessment _x000D_
_x000D_
Contact Mark Nash on 07825 008617 for arrangements to commence work together with Risk Assessm</t>
  </si>
  <si>
    <t>349342</t>
  </si>
  <si>
    <t>072</t>
  </si>
  <si>
    <t>As your Quotation dated April 17, 2019 for the legionella samples below to Culverstone CC for the sum of £97.50 plus vat_x000D_
_x000D_
SAMPLES_x000D_
LEGIONELLA._x000D_
SUPPLY LAB REPORTS AND CERTFICATES OF_x000D_
TESTING_x000D_
3 £32.50 £97.50_x000D_
_x000D_
Contact Mark Nash on 07825 008617</t>
  </si>
  <si>
    <t>350526</t>
  </si>
  <si>
    <t>076</t>
  </si>
  <si>
    <t>Attend Wombwell Pavillion to carry out legionella sampling as per quote 02/05/19_x000D_
_x000D_
Contact Mark Nash on 07825 008617</t>
  </si>
  <si>
    <t>350287</t>
  </si>
  <si>
    <t>077</t>
  </si>
  <si>
    <t>10278</t>
  </si>
  <si>
    <t>L C P Engineering Ltd</t>
  </si>
  <si>
    <t>Fleet no 236_x000D_
_x000D_
Lamp</t>
  </si>
  <si>
    <t>D012/43107</t>
  </si>
  <si>
    <t>Tippers/Vehicle parts &amp; material</t>
  </si>
  <si>
    <t>351251</t>
  </si>
  <si>
    <t>07T060458</t>
  </si>
  <si>
    <t>10 x  Rachet Straps - Workshop use.</t>
  </si>
  <si>
    <t>351255</t>
  </si>
  <si>
    <t>07T060474</t>
  </si>
  <si>
    <t>Hand brake valve DPM92A</t>
  </si>
  <si>
    <t>D011/43115</t>
  </si>
  <si>
    <t>Medium Vans/Vehicle damage</t>
  </si>
  <si>
    <t>351290</t>
  </si>
  <si>
    <t>07T060510</t>
  </si>
  <si>
    <t>Fleet No 340_x000D_
_x000D_
Air bag</t>
  </si>
  <si>
    <t>351934</t>
  </si>
  <si>
    <t>07T060670</t>
  </si>
  <si>
    <t>110457</t>
  </si>
  <si>
    <t>STG Building Control Partnership</t>
  </si>
  <si>
    <t>Licence for  access to STG Tascomi System for Land Charges</t>
  </si>
  <si>
    <t>349408</t>
  </si>
  <si>
    <t>0800007254</t>
  </si>
  <si>
    <t>33844</t>
  </si>
  <si>
    <t>Southern Water</t>
  </si>
  <si>
    <t>H011/16108</t>
  </si>
  <si>
    <t>Chantry Court/Sewerage &amp; environment service</t>
  </si>
  <si>
    <t>1007757</t>
  </si>
  <si>
    <t>080107982665</t>
  </si>
  <si>
    <t>121374</t>
  </si>
  <si>
    <t>Warner Pianos</t>
  </si>
  <si>
    <t>Tune a piano_x000D_
28.2.19_x000D_
Inv: 08021</t>
  </si>
  <si>
    <t>348973</t>
  </si>
  <si>
    <t>08021</t>
  </si>
  <si>
    <t>Tune a piano 25 April 2019_x000D_
Inv: 08086</t>
  </si>
  <si>
    <t>G203/31101</t>
  </si>
  <si>
    <t>The Woodville - Overhead/Equipment Maintenance</t>
  </si>
  <si>
    <t>350099</t>
  </si>
  <si>
    <t>08086</t>
  </si>
  <si>
    <t>Tune Piano 23/5/19_x000D_
Inv: 08118</t>
  </si>
  <si>
    <t>G203/51102</t>
  </si>
  <si>
    <t>The Woodville - Overhead/Premises cleaning</t>
  </si>
  <si>
    <t>350982</t>
  </si>
  <si>
    <t>08118</t>
  </si>
  <si>
    <t>Tune piano 20/6/19_x000D_
Invoice 08142</t>
  </si>
  <si>
    <t>352468</t>
  </si>
  <si>
    <t>08142</t>
  </si>
  <si>
    <t>Attend Civic Centre to carry out water sampling to flats area water cooler_x000D_
_x000D_
Contact Mark Nash on 07825 008617</t>
  </si>
  <si>
    <t>351313</t>
  </si>
  <si>
    <t>082</t>
  </si>
  <si>
    <t>120178</t>
  </si>
  <si>
    <t>NICC Limited -T/A Polar Krush</t>
  </si>
  <si>
    <t>slush supplies</t>
  </si>
  <si>
    <t>G766/33160</t>
  </si>
  <si>
    <t>The Woodville - Bar &amp; Ca/Cafe stock</t>
  </si>
  <si>
    <t>351893</t>
  </si>
  <si>
    <t>0847393</t>
  </si>
  <si>
    <t>202020</t>
  </si>
  <si>
    <t>Mrs Susan Comer</t>
  </si>
  <si>
    <t>The invoice is for Debtors Refund: CS115725 for invoice: 0863431I on Debtor Number: 65718_x000D_
GW paid in error</t>
  </si>
  <si>
    <t>Z408/L0155</t>
  </si>
  <si>
    <t>Debtors Account - Refund/Refunds Due</t>
  </si>
  <si>
    <t>350720</t>
  </si>
  <si>
    <t>0863431I</t>
  </si>
  <si>
    <t>202876</t>
  </si>
  <si>
    <t>Mr M P Ludlow</t>
  </si>
  <si>
    <t>The invoice is for Debtors Refund: CS115687 for invoice: 0877086G on Debtor Number: 69262_x000D_
Paid GW service 2019 in incorrect way Refund issued</t>
  </si>
  <si>
    <t>349658</t>
  </si>
  <si>
    <t>0877086G</t>
  </si>
  <si>
    <t>202993</t>
  </si>
  <si>
    <t>Mr A Alade and Mrs E Akinola</t>
  </si>
  <si>
    <t>The invoice is for Debtors Refund: CS115817 for invoice: 0899802G on Debtor Number: 76479_x000D_
Paid one instalment too many</t>
  </si>
  <si>
    <t>352524</t>
  </si>
  <si>
    <t>0899802G</t>
  </si>
  <si>
    <t>83643</t>
  </si>
  <si>
    <t>Housefull Productions T/a All Star Promot</t>
  </si>
  <si>
    <t>Wrestling event 9/4/19_x000D_
Nett £961.26_x000D_
Vat £242.24_x000D_
Gross £1203.50</t>
  </si>
  <si>
    <t>349891</t>
  </si>
  <si>
    <t>09/04/19</t>
  </si>
  <si>
    <t>202895</t>
  </si>
  <si>
    <t>Mr Peter Relf</t>
  </si>
  <si>
    <t>The invoice is for Debtors Refund: CS115698 for invoice: 0907973D on Debtor Number: 73350_x000D_
GW paid to old invoice in error</t>
  </si>
  <si>
    <t>350178</t>
  </si>
  <si>
    <t>0907973D</t>
  </si>
  <si>
    <t>202417</t>
  </si>
  <si>
    <t>Anita Lawrence</t>
  </si>
  <si>
    <t>The invoice is for Debtors Refund: CS115667 for invoice: 0911370C on Debtor Number: 70732_x000D_
Overpaid on re charge invoice now vacated property</t>
  </si>
  <si>
    <t>349376</t>
  </si>
  <si>
    <t>0911370C</t>
  </si>
  <si>
    <t>118009</t>
  </si>
  <si>
    <t>Miss K Hoadley</t>
  </si>
  <si>
    <t>The invoice is for Debtors Refund: CS115700 for invoice: 0911372J on Debtor Number: 64652_x000D_
G/Rent and service charge overpaid</t>
  </si>
  <si>
    <t>350177</t>
  </si>
  <si>
    <t>0911372J</t>
  </si>
  <si>
    <t>202007</t>
  </si>
  <si>
    <t>Ms L Chopra</t>
  </si>
  <si>
    <t>The invoice is for Debtors Refund: CS115686 for invoice: 0911922A on Debtor Number: 58088_x000D_
Debtor requested refund</t>
  </si>
  <si>
    <t>349561</t>
  </si>
  <si>
    <t>0911922A</t>
  </si>
  <si>
    <t>202893</t>
  </si>
  <si>
    <t>Ms Kay Armstrong</t>
  </si>
  <si>
    <t>The invoice is for Debtors Refund: CS115699 for invoice: 0915637B on Debtor Number: 66191_x000D_
GW paid to old invoice in error</t>
  </si>
  <si>
    <t>350179</t>
  </si>
  <si>
    <t>0915637B</t>
  </si>
  <si>
    <t>202909</t>
  </si>
  <si>
    <t>Mr S &amp; Ms J Singer</t>
  </si>
  <si>
    <t>The invoice is for Debtors Refund: CS115707 for invoice: 0915704B on Debtor Number: 66280_x000D_
greenwates inv paid incorrect way refund to customer required</t>
  </si>
  <si>
    <t>350305</t>
  </si>
  <si>
    <t>0915704B</t>
  </si>
  <si>
    <t>202903</t>
  </si>
  <si>
    <t>Mr Anthony Martin</t>
  </si>
  <si>
    <t>The invoice is for Debtors Refund: CS115705 for invoice: 0916286K on Debtor Number: 67041_x000D_
GW pain in error</t>
  </si>
  <si>
    <t>350188</t>
  </si>
  <si>
    <t>0916286K</t>
  </si>
  <si>
    <t>202872</t>
  </si>
  <si>
    <t>Mr Jeremy Stopher</t>
  </si>
  <si>
    <t>The invoice is for Debtors Refund: CS115669 for invoice: 0917652G on Debtor Number: 69509_x000D_
Money paid to us in error</t>
  </si>
  <si>
    <t>349441</t>
  </si>
  <si>
    <t>0917652G</t>
  </si>
  <si>
    <t>202930</t>
  </si>
  <si>
    <t>Ms Linda Yardley</t>
  </si>
  <si>
    <t>The invoice is for Debtors Refund: CS115724 for invoice: 0917776K on Debtor Number: 69678_x000D_
Paid in error</t>
  </si>
  <si>
    <t>350706</t>
  </si>
  <si>
    <t>0917776K</t>
  </si>
  <si>
    <t>202955</t>
  </si>
  <si>
    <t>Miss Samantha Littley</t>
  </si>
  <si>
    <t>The invoice is for Debtors Refund: CS115730 for invoice: 0920327C on Debtor Number: 74194_x000D_
GW paid in error</t>
  </si>
  <si>
    <t>351268</t>
  </si>
  <si>
    <t>0920327C</t>
  </si>
  <si>
    <t>202898</t>
  </si>
  <si>
    <t>Mrs Karen Hansen</t>
  </si>
  <si>
    <t>The invoice is for Debtors Refund: CS115701 for invoice: 0921298A on Debtor Number: 75808_x000D_
GW paid to invoice in error</t>
  </si>
  <si>
    <t>350182</t>
  </si>
  <si>
    <t>0921298A</t>
  </si>
  <si>
    <t>202978</t>
  </si>
  <si>
    <t>Mrs Joanna Dennis</t>
  </si>
  <si>
    <t>The invoice is for Debtors Refund: CS115780 for invoice: 0922530G on Debtor Number: 77317_x000D_
GW paid in error</t>
  </si>
  <si>
    <t>351991</t>
  </si>
  <si>
    <t>0922530G</t>
  </si>
  <si>
    <t>202941</t>
  </si>
  <si>
    <t>Mr K and Mrs S simmonds</t>
  </si>
  <si>
    <t>The invoice is for Debtors Refund: CS115726 for invoice: 0923184F on Debtor Number: 77964_x000D_
GW payment made in error</t>
  </si>
  <si>
    <t>350958</t>
  </si>
  <si>
    <t>0923184F</t>
  </si>
  <si>
    <t>103593</t>
  </si>
  <si>
    <t>MR SHAUN DRURY T/A EXTRA TUITION CENTRE</t>
  </si>
  <si>
    <t>The invoice is for Debtors Refund: CS115719 for invoice: 0925090E on Debtor Number: 73711_x000D_
Paid twice in error</t>
  </si>
  <si>
    <t>350503</t>
  </si>
  <si>
    <t>0925090E</t>
  </si>
  <si>
    <t>200756</t>
  </si>
  <si>
    <t>Mr Jim Kasuka</t>
  </si>
  <si>
    <t>The invoice is for Debtors Refund: CS115681 for invoice: 0928411G on Debtor Number: 62440_x000D_
Refund requested by debtor</t>
  </si>
  <si>
    <t>349474</t>
  </si>
  <si>
    <t>0928411G</t>
  </si>
  <si>
    <t>202434</t>
  </si>
  <si>
    <t>Mr T G Suleyman</t>
  </si>
  <si>
    <t>The invoice is for Debtors Refund: CS115638 for invoice: 0928650K on Debtor Number: 76252_x000D_
Invoice cancelled</t>
  </si>
  <si>
    <t>348654</t>
  </si>
  <si>
    <t>0928650K</t>
  </si>
  <si>
    <t>202363</t>
  </si>
  <si>
    <t>Co-operative group Limited</t>
  </si>
  <si>
    <t>The invoice is for Debtors Refund: CS115668 for invoice: 0930018J on Debtor Number: 18002_x000D_
Paid in error by Debtor</t>
  </si>
  <si>
    <t>349375</t>
  </si>
  <si>
    <t>0930018J</t>
  </si>
  <si>
    <t>103665</t>
  </si>
  <si>
    <t>MR M LANE</t>
  </si>
  <si>
    <t>The invoice is for Debtors Refund: CS115633 for invoice: 0930661G on Debtor Number: 68191_x000D_
Paid wrong amount</t>
  </si>
  <si>
    <t>348650</t>
  </si>
  <si>
    <t>0930661G</t>
  </si>
  <si>
    <t>120810</t>
  </si>
  <si>
    <t>Twin Dynasty</t>
  </si>
  <si>
    <t>The invoice is for Debtors Refund: CS115747 for invoice: 0931191B on Debtor Number: 68450_x000D_
paid by cheque and dd</t>
  </si>
  <si>
    <t>351267</t>
  </si>
  <si>
    <t>0931191B</t>
  </si>
  <si>
    <t>106839</t>
  </si>
  <si>
    <t>Remix Dry Mortar Ltd</t>
  </si>
  <si>
    <t>The invoice is for Debtors Refund: CS115781 for invoice: 0931584E on Debtor Number: 64882_x000D_
Per Keith Moorhouse</t>
  </si>
  <si>
    <t>351973</t>
  </si>
  <si>
    <t>0931584E</t>
  </si>
  <si>
    <t>115095</t>
  </si>
  <si>
    <t>Mr Colin Smith &amp; Mrs Virginia Smith</t>
  </si>
  <si>
    <t>The invoice is for Debtors Refund: CS115750 for invoice: 0931789I on Debtor Number: 63968_x000D_
Property purchased by GBC 24.05.2019</t>
  </si>
  <si>
    <t>351311</t>
  </si>
  <si>
    <t>0931789I</t>
  </si>
  <si>
    <t>201250</t>
  </si>
  <si>
    <t>Odeta Muka</t>
  </si>
  <si>
    <t>The invoice is for Debtors Refund: CS115816 for invoice: 0931825I on Debtor Number: 71116_x000D_
Property purchased by GBC 24.05.2019</t>
  </si>
  <si>
    <t>352479</t>
  </si>
  <si>
    <t>0931825I</t>
  </si>
  <si>
    <t>115453</t>
  </si>
  <si>
    <t>Locata (Housing Services) Ltd</t>
  </si>
  <si>
    <t>Postal costs for New Members Packs for January - March 2019</t>
  </si>
  <si>
    <t>G180/34126</t>
  </si>
  <si>
    <t>Choice Based Lettings/Choice Based Lettings</t>
  </si>
  <si>
    <t>350173</t>
  </si>
  <si>
    <t>09484</t>
  </si>
  <si>
    <t>81862</t>
  </si>
  <si>
    <t>Screwfix Direct</t>
  </si>
  <si>
    <t>Site Knee Pad Inserts</t>
  </si>
  <si>
    <t>D100/31210</t>
  </si>
  <si>
    <t>Bricklayers &amp; Multiskill/Consumable materials</t>
  </si>
  <si>
    <t>350202</t>
  </si>
  <si>
    <t>0948776048</t>
  </si>
  <si>
    <t>WDH-316DB 16LTR DEHUMIDIFIER (1379G) x 2</t>
  </si>
  <si>
    <t>350201</t>
  </si>
  <si>
    <t>0950721239</t>
  </si>
  <si>
    <t>STANLEY HEAVY DUTY UTILITY KNIFE BLADES PACK OF 10  x  20</t>
  </si>
  <si>
    <t>D101/31210</t>
  </si>
  <si>
    <t>Carpentry &amp; PVC/Consumable materials</t>
  </si>
  <si>
    <t>348574</t>
  </si>
  <si>
    <t>0960169393</t>
  </si>
  <si>
    <t>Silicone and caulk</t>
  </si>
  <si>
    <t>348984</t>
  </si>
  <si>
    <t>0962866490</t>
  </si>
  <si>
    <t>Wood filler and sanding sponge</t>
  </si>
  <si>
    <t>348935</t>
  </si>
  <si>
    <t>0963543334</t>
  </si>
  <si>
    <t>118018</t>
  </si>
  <si>
    <t>B &amp; Q</t>
  </si>
  <si>
    <t>Ant and Insect Killer Powder - 450g</t>
  </si>
  <si>
    <t>350550</t>
  </si>
  <si>
    <t>0963897977</t>
  </si>
  <si>
    <t>Mitre Saw and Jigsaw blades</t>
  </si>
  <si>
    <t>349192</t>
  </si>
  <si>
    <t>0966795075</t>
  </si>
  <si>
    <t>Tpr swivel castor Brk 75mm</t>
  </si>
  <si>
    <t>350073</t>
  </si>
  <si>
    <t>0972403167</t>
  </si>
  <si>
    <t>Batten for the market</t>
  </si>
  <si>
    <t>350811</t>
  </si>
  <si>
    <t>0977511804</t>
  </si>
  <si>
    <t>Socket, pipe, clips and woodstain.</t>
  </si>
  <si>
    <t>350812</t>
  </si>
  <si>
    <t>0977511812</t>
  </si>
  <si>
    <t>Cable Tie, Hose Repair. Cloth Tape, Masking Tape</t>
  </si>
  <si>
    <t>352028</t>
  </si>
  <si>
    <t>0983185042</t>
  </si>
  <si>
    <t>202878</t>
  </si>
  <si>
    <t>Chris Le Grys-UK Vinyl Vault</t>
  </si>
  <si>
    <t>Pre-planning and running of three Vinyl Fairs at the Gravesend Borough market_x000D_
_x000D_
The fee would be £1,600 for each of the three fairs, making a total of £4,800.</t>
  </si>
  <si>
    <t>G073/34507</t>
  </si>
  <si>
    <t>Go Trade/General Consultation</t>
  </si>
  <si>
    <t>349748</t>
  </si>
  <si>
    <t>202108</t>
  </si>
  <si>
    <t>Elisabetta Cordaro Limited</t>
  </si>
  <si>
    <t>Palantypist for Council 16 April 2019</t>
  </si>
  <si>
    <t>G021/31137</t>
  </si>
  <si>
    <t>General Members/Disability Assistance (i</t>
  </si>
  <si>
    <t>350044</t>
  </si>
  <si>
    <t>10,207</t>
  </si>
  <si>
    <t>Palantypist for 16/5, 21/5, 22/5, 23/5 2019</t>
  </si>
  <si>
    <t>351356</t>
  </si>
  <si>
    <t>10,223</t>
  </si>
  <si>
    <t>93475</t>
  </si>
  <si>
    <t>Zurich Insurance</t>
  </si>
  <si>
    <t>Incorrect figures used for leasehold renewal for 1st April 2019 resulting in underpayment of £49.20 owed to Zurich</t>
  </si>
  <si>
    <t>H997/36154</t>
  </si>
  <si>
    <t>Supervision &amp; Management/Insurances (Direct)</t>
  </si>
  <si>
    <t>351263</t>
  </si>
  <si>
    <t>10/006460/05S00133</t>
  </si>
  <si>
    <t>110015</t>
  </si>
  <si>
    <t>Choices</t>
  </si>
  <si>
    <t>Delivery of the OOHs/Weekend IDVA Service (Altogether Safer VAWG Project: period April-September 2019</t>
  </si>
  <si>
    <t>G572/37142</t>
  </si>
  <si>
    <t>Altogether Safer Project/Weekend IDVA Project</t>
  </si>
  <si>
    <t>350020</t>
  </si>
  <si>
    <t>1003</t>
  </si>
  <si>
    <t>Delivery of the Choose Respect Programme (Altogether Safer VAWG Project) for the period April-September 2019.</t>
  </si>
  <si>
    <t>G572/37143</t>
  </si>
  <si>
    <t>Altogether Safer Project/Choices Respect Programm</t>
  </si>
  <si>
    <t>350022</t>
  </si>
  <si>
    <t>1004</t>
  </si>
  <si>
    <t>200485</t>
  </si>
  <si>
    <t>Choices Domestic Abuse Services</t>
  </si>
  <si>
    <t>Pelham Financial Support</t>
  </si>
  <si>
    <t>G188/37303</t>
  </si>
  <si>
    <t>Homelessness/NKWA Youth Homelessness</t>
  </si>
  <si>
    <t>350375</t>
  </si>
  <si>
    <t>1008</t>
  </si>
  <si>
    <t>108562</t>
  </si>
  <si>
    <t>Mr A J Pavitt</t>
  </si>
  <si>
    <t>Growing up in wartime Northfleet X 5</t>
  </si>
  <si>
    <t>350804</t>
  </si>
  <si>
    <t>101</t>
  </si>
  <si>
    <t>86699</t>
  </si>
  <si>
    <t>Trojan Engineering Co</t>
  </si>
  <si>
    <t>61 Wallis Park - for the removal and disposal of steel cupboard and frame - Job number J03CGK</t>
  </si>
  <si>
    <t>348569</t>
  </si>
  <si>
    <t>10102</t>
  </si>
  <si>
    <t>d110/20</t>
  </si>
  <si>
    <t>60 Wallis Park - for the removal and disposal of steel cupboard and frame - job number J03CGH.</t>
  </si>
  <si>
    <t>348568</t>
  </si>
  <si>
    <t>10103</t>
  </si>
  <si>
    <t>82 Wallis Park - for the removal and disposal of steel cupboard and frame - job number J039cc</t>
  </si>
  <si>
    <t>348570</t>
  </si>
  <si>
    <t>10104</t>
  </si>
  <si>
    <t>For the manufacture and installation of handrails at 106 Lorton Close_x000D_
as per job No J03WRL and Invoice 10105</t>
  </si>
  <si>
    <t>H936/51113</t>
  </si>
  <si>
    <t>Gravesham Services Disab/Payment to contractor</t>
  </si>
  <si>
    <t>349741</t>
  </si>
  <si>
    <t>10105</t>
  </si>
  <si>
    <t>CIS amendment</t>
  </si>
  <si>
    <t>CIS</t>
  </si>
  <si>
    <t>non CIS</t>
  </si>
  <si>
    <t>Manufacture and installation of handrails at 165 Hall Road as per job No_x000D_
J03WQG and Invoice 10106</t>
  </si>
  <si>
    <t>349943</t>
  </si>
  <si>
    <t>10106</t>
  </si>
  <si>
    <t>nonCIS</t>
  </si>
  <si>
    <t>For the manufacture and installation of handrails at 21 Huntley Avenue as per Job No J03WPF and Invoice 10107</t>
  </si>
  <si>
    <t>349698</t>
  </si>
  <si>
    <t>10107</t>
  </si>
  <si>
    <t>For the manufacture and installation of handrails at 71 St Gregory`s Crescent as per Job No J03WUP and Invoice 10108</t>
  </si>
  <si>
    <t>349740</t>
  </si>
  <si>
    <t>10108</t>
  </si>
  <si>
    <t>For the manufacture and installation of handrails at 28 St Albans Close_x000D_
as per job No J03XAX and Invoice 10109</t>
  </si>
  <si>
    <t>349742</t>
  </si>
  <si>
    <t>10109</t>
  </si>
  <si>
    <t>Manufacture and installation of handrails at 144 St Hildas Way as per job no J03WRP and invoice 10110</t>
  </si>
  <si>
    <t>349942</t>
  </si>
  <si>
    <t>10110</t>
  </si>
  <si>
    <t>53246</t>
  </si>
  <si>
    <t>Lightning Consultants (UK) Ltd</t>
  </si>
  <si>
    <t>Gravesham Court annual service of the lightning protection system</t>
  </si>
  <si>
    <t>H005/34107</t>
  </si>
  <si>
    <t>Gravesham Ct/Lightning Consultants</t>
  </si>
  <si>
    <t>350584</t>
  </si>
  <si>
    <t>For the manufacture and installation of handrails at 115 St Dunstans Drive as per job No J03WQ4 and Invoice 10111</t>
  </si>
  <si>
    <t>349743</t>
  </si>
  <si>
    <t>10111</t>
  </si>
  <si>
    <t>Homemead annual service of the lighting protection system</t>
  </si>
  <si>
    <t>H006/34107</t>
  </si>
  <si>
    <t>Homemead/Lightning Consultants</t>
  </si>
  <si>
    <t>350585</t>
  </si>
  <si>
    <t>Please deliver 1 load of topsoil to Gravesend Cemetery</t>
  </si>
  <si>
    <t>G225/13162</t>
  </si>
  <si>
    <t>Gravesend &amp; Northfleet C/Topsoil</t>
  </si>
  <si>
    <t>349781</t>
  </si>
  <si>
    <t>10112</t>
  </si>
  <si>
    <t>The Hive annual service of the lightning protection system</t>
  </si>
  <si>
    <t>H357/34107</t>
  </si>
  <si>
    <t>The Hive - block 21-62/Lightning Consultants</t>
  </si>
  <si>
    <t>350586</t>
  </si>
  <si>
    <t>Manufacture and installation of handrails at 34 Struttons Avenue as per job no J03Y8V and invoice 10113</t>
  </si>
  <si>
    <t>349941</t>
  </si>
  <si>
    <t>10113</t>
  </si>
  <si>
    <t>St Andrews Court annual servicing of lightning conductors</t>
  </si>
  <si>
    <t>h140/34107</t>
  </si>
  <si>
    <t>St Andrews Court 1-12/Lightning Consultants</t>
  </si>
  <si>
    <t>351101</t>
  </si>
  <si>
    <t>h141/34107</t>
  </si>
  <si>
    <t>St Andrews Court 13-24/Lightning Consultants</t>
  </si>
  <si>
    <t>h142/34107</t>
  </si>
  <si>
    <t>St Andrews Court 25-28A/Lightning Consultants</t>
  </si>
  <si>
    <t>h143/34107</t>
  </si>
  <si>
    <t>St Andrews Court 29-36/Lightning Consultants</t>
  </si>
  <si>
    <t>h144/34107</t>
  </si>
  <si>
    <t>St Andrews Court 37-48/Lightning Consultants</t>
  </si>
  <si>
    <t>h145/34107</t>
  </si>
  <si>
    <t>St Andrews Court 49-60/Lightning Consultants</t>
  </si>
  <si>
    <t>h146/34107</t>
  </si>
  <si>
    <t>St Andrews Court 61-74/Lightning Consultants</t>
  </si>
  <si>
    <t>Fountain Walk annual servicing of lightning protection system</t>
  </si>
  <si>
    <t>h482/34107</t>
  </si>
  <si>
    <t>Fountain Walk 1-12/Lightning Consultants</t>
  </si>
  <si>
    <t>350569</t>
  </si>
  <si>
    <t>10114</t>
  </si>
  <si>
    <t>h485/34107</t>
  </si>
  <si>
    <t>Fountain Walk 13-21/Lightning Consultants</t>
  </si>
  <si>
    <t>h486/34107</t>
  </si>
  <si>
    <t>Fountain Walk 22-33/Lightning Consultants</t>
  </si>
  <si>
    <t>h487/34107</t>
  </si>
  <si>
    <t>Fountain Walk 34-42/Lightning Consultants</t>
  </si>
  <si>
    <t>h488/34107</t>
  </si>
  <si>
    <t>Fountain Walk 43-57/Lightning Consultants</t>
  </si>
  <si>
    <t>h489/34107</t>
  </si>
  <si>
    <t>Fountain Walk 58-69/Lightning Consultants</t>
  </si>
  <si>
    <t>h490/34107</t>
  </si>
  <si>
    <t>Fountain Walk 70-81/Lightning Consultants</t>
  </si>
  <si>
    <t>For manufacture and installation of handrails as per job No J043GW and_x000D_
Invoice 10114 at 21 Doria Drive</t>
  </si>
  <si>
    <t>350918</t>
  </si>
  <si>
    <t>CIS amendments</t>
  </si>
  <si>
    <t>Wallis Park annual service of lightning protection system</t>
  </si>
  <si>
    <t>H352/34107</t>
  </si>
  <si>
    <t>Wallis Park/Lightning Consultants</t>
  </si>
  <si>
    <t>350588</t>
  </si>
  <si>
    <t>10115</t>
  </si>
  <si>
    <t>For manufacture and installation of handrails as per job No J046EQ and _x000D_
Invoice 10115 at 211 Valley Drive</t>
  </si>
  <si>
    <t>350917</t>
  </si>
  <si>
    <t>Carl Ekman House annual service of lightning protection system</t>
  </si>
  <si>
    <t>H502/34107</t>
  </si>
  <si>
    <t>Carl Ekman House/Lightning Consultants</t>
  </si>
  <si>
    <t>350587</t>
  </si>
  <si>
    <t>10116</t>
  </si>
  <si>
    <t>For manufacture and installation of handrails for 121 Colyer Road_x000D_
as per job No J047U3 and invoice 10116</t>
  </si>
  <si>
    <t>351192</t>
  </si>
  <si>
    <t>CIs amendment s</t>
  </si>
  <si>
    <t>Portreeve Court annual service of lightning protection system</t>
  </si>
  <si>
    <t>H008/34107</t>
  </si>
  <si>
    <t>Portreeve Ct - Block A/Lightning Consultants</t>
  </si>
  <si>
    <t>350658</t>
  </si>
  <si>
    <t>10117</t>
  </si>
  <si>
    <t>24 St Andrews Court.  For the installation of new locking posts and_x000D_
concrete base at P.S. as per Job No J048WC and Invoice 10117</t>
  </si>
  <si>
    <t>D100/20</t>
  </si>
  <si>
    <t>Bricklayers &amp; Multiskill/Contractors spend</t>
  </si>
  <si>
    <t>352155</t>
  </si>
  <si>
    <t>CIs amendment</t>
  </si>
  <si>
    <t>Park Place annual servicing of lightning protection system</t>
  </si>
  <si>
    <t>h015/34107</t>
  </si>
  <si>
    <t>Park Place - block 1-21/Lightning Consultants</t>
  </si>
  <si>
    <t>350657</t>
  </si>
  <si>
    <t>10118</t>
  </si>
  <si>
    <t>h080/34107</t>
  </si>
  <si>
    <t>Park Place - block 22-36/Lightning Consultants</t>
  </si>
  <si>
    <t>h081/34107</t>
  </si>
  <si>
    <t>Park Place - block 37-54/Lightning Consultants</t>
  </si>
  <si>
    <t>h082/34107</t>
  </si>
  <si>
    <t>Park Place - block 55-69/Lightning Consultants</t>
  </si>
  <si>
    <t>h083/34107</t>
  </si>
  <si>
    <t>Park Place - block 70-89/Lightning Consultants</t>
  </si>
  <si>
    <t>h084/34107</t>
  </si>
  <si>
    <t>Park Place - block 90-104/Lightning Consultants</t>
  </si>
  <si>
    <t>St Andrews Court P.S. 31 AND P.S. 30_x000D_
For the installation of new locking posts and concrete.  New steel Dividing Post and repairs to existing dividing post as per job No J047AF and Invoice 10118</t>
  </si>
  <si>
    <t>352154</t>
  </si>
  <si>
    <t>Orchard Road annual servicing of lightning protection system</t>
  </si>
  <si>
    <t>h527/34107</t>
  </si>
  <si>
    <t>Orchard Road - block 1-6/Lightning Consultants</t>
  </si>
  <si>
    <t>350583</t>
  </si>
  <si>
    <t>10119</t>
  </si>
  <si>
    <t>h523/34107</t>
  </si>
  <si>
    <t>Orchard Road - block 17-18/Lightning Consultants</t>
  </si>
  <si>
    <t>h522/34107</t>
  </si>
  <si>
    <t>Orchard Road - block 26-34/Lightning Consultants</t>
  </si>
  <si>
    <t>h524/34107</t>
  </si>
  <si>
    <t>Orchard Road - block 7-16/Lightning Consultants</t>
  </si>
  <si>
    <t>For the manufacture and installation of handrails as per job No J04APE and Invoice 10119 for 83 Winchester Crescent</t>
  </si>
  <si>
    <t>352156</t>
  </si>
  <si>
    <t>Chantry Court annual service of lightning protection system</t>
  </si>
  <si>
    <t>H011/34107</t>
  </si>
  <si>
    <t>Chantry Court/Lightning Consultants</t>
  </si>
  <si>
    <t>350659</t>
  </si>
  <si>
    <t>10120</t>
  </si>
  <si>
    <t>66820</t>
  </si>
  <si>
    <t>URM (UK) Limited T/A Berryman</t>
  </si>
  <si>
    <t>collection of glass banks in Gravesham</t>
  </si>
  <si>
    <t>G310/51113</t>
  </si>
  <si>
    <t>Waste Recycling/Payment to contractor</t>
  </si>
  <si>
    <t>350077</t>
  </si>
  <si>
    <t>1012132</t>
  </si>
  <si>
    <t>Repair knee fencing at Lawrance square for the cost of £250.00</t>
  </si>
  <si>
    <t>c501/c0031</t>
  </si>
  <si>
    <t>Estate Improvements/Repairs &amp; Improvements</t>
  </si>
  <si>
    <t>352081</t>
  </si>
  <si>
    <t>10122</t>
  </si>
  <si>
    <t>C501/C0031</t>
  </si>
  <si>
    <t>collection of glass recycling banks for 2019/20</t>
  </si>
  <si>
    <t>350374</t>
  </si>
  <si>
    <t>1012226</t>
  </si>
  <si>
    <t>352425</t>
  </si>
  <si>
    <t>1012290</t>
  </si>
  <si>
    <t>119640</t>
  </si>
  <si>
    <t>Ricoh UK Ltd</t>
  </si>
  <si>
    <t>S9023700429 BW click Charge 1.1.19-31.3.19</t>
  </si>
  <si>
    <t>G718/31461</t>
  </si>
  <si>
    <t>Photocopiers/SP5200S - Cemetery</t>
  </si>
  <si>
    <t>349347</t>
  </si>
  <si>
    <t>101341790</t>
  </si>
  <si>
    <t>W492K401104 BW click charge 1.1.19-31.3.19</t>
  </si>
  <si>
    <t>G718/31430</t>
  </si>
  <si>
    <t>Photocopiers/MPC3002 - 4th Floor</t>
  </si>
  <si>
    <t>E492K401104 Colour Click charge 1.1.19-31.3.19</t>
  </si>
  <si>
    <t>E056P400447 rent 1.5.19-31.6.19</t>
  </si>
  <si>
    <t>G718/31456</t>
  </si>
  <si>
    <t>Photocopiers/MP301 - 1st Floor</t>
  </si>
  <si>
    <t>350467</t>
  </si>
  <si>
    <t>101357544</t>
  </si>
  <si>
    <t>A3 friction fold plates rent 1.5.19-31.7.19</t>
  </si>
  <si>
    <t>G018/12104</t>
  </si>
  <si>
    <t>Reprographics/Service contracts</t>
  </si>
  <si>
    <t>352054</t>
  </si>
  <si>
    <t>101366789</t>
  </si>
  <si>
    <t>EQV5 Office suite 7010929312GBC rent 1.5.19-31.7.19</t>
  </si>
  <si>
    <t>EO4 suite 7010929312GBC2 rent 1.5.19-31.7.19</t>
  </si>
  <si>
    <t>E256C430080 BW click charge 1.2.19-30.4.19</t>
  </si>
  <si>
    <t>G718/31463</t>
  </si>
  <si>
    <t>Photocopiers/ProC5100 - Print room 3</t>
  </si>
  <si>
    <t>E256C430080 colour click charge 1.2.19-30.4.19</t>
  </si>
  <si>
    <t>E256C430080 rent 1.5.19-31.7.19</t>
  </si>
  <si>
    <t>E816C270002 BW click charge 1.2.19-30.4.19</t>
  </si>
  <si>
    <t>G718/31451</t>
  </si>
  <si>
    <t>Photocopiers/Pro8110 - Print room 1</t>
  </si>
  <si>
    <t>E816C270002 rent 1.5.19-31.7.19</t>
  </si>
  <si>
    <t>E816C370006 BW click charge 1.2.19-30.4.19</t>
  </si>
  <si>
    <t>G718/31459</t>
  </si>
  <si>
    <t>Photocopiers/Pro8110 - Print room 2</t>
  </si>
  <si>
    <t>E816C370006 rent 1.5.19-31.7.19</t>
  </si>
  <si>
    <t>G146P401536 click charge1.2.19-30.4.19</t>
  </si>
  <si>
    <t>G718/31523</t>
  </si>
  <si>
    <t>Photocopiers/MP2554 - 1st Floor</t>
  </si>
  <si>
    <t>G146P401536 rent 1.5.19-31.7.19</t>
  </si>
  <si>
    <t>G146P401540 click charge 1.2.19-30.4.19</t>
  </si>
  <si>
    <t>G718/31525</t>
  </si>
  <si>
    <t>Photocopiers/MP2554 - Reception</t>
  </si>
  <si>
    <t>E146P401540 rent 1.5.19-31.7.19</t>
  </si>
  <si>
    <t>G146P401547 click charge 1.2.19-30.4.19</t>
  </si>
  <si>
    <t>G718/31449</t>
  </si>
  <si>
    <t>G146P401547 rent 1.5.19-31.7.19</t>
  </si>
  <si>
    <t>G146P401550 click charge 1.2.19-30.4.19</t>
  </si>
  <si>
    <t>G718/31401</t>
  </si>
  <si>
    <t>Photocopiers/MP2554 - Ground Floor Ou</t>
  </si>
  <si>
    <t>G146P401550 rent 1.5.19-31.7.19</t>
  </si>
  <si>
    <t>G146P401552 click charge 1.2.19-30.4.19</t>
  </si>
  <si>
    <t>G718/31454</t>
  </si>
  <si>
    <t>Photocopiers/MP2554 - 4th Floor</t>
  </si>
  <si>
    <t>G146P401552 rent 1.5.19-31.7.19</t>
  </si>
  <si>
    <t>G146P401566 click charge 1.2.19-30.4.19</t>
  </si>
  <si>
    <t>G718/31446</t>
  </si>
  <si>
    <t>Photocopiers/MP2554 - Box Office</t>
  </si>
  <si>
    <t>G146P401566 rent 1.5.19-31.7.19</t>
  </si>
  <si>
    <t>G146P01579 click charge 1.2.19-30.4.19</t>
  </si>
  <si>
    <t>G718/31458</t>
  </si>
  <si>
    <t>Photocopiers/MP2554 - Ground Floor</t>
  </si>
  <si>
    <t>G146P401579 rent 1.5.19-31.7.19</t>
  </si>
  <si>
    <t>G146P401584 rent 1.5.19-31.7.19</t>
  </si>
  <si>
    <t>G718/31521</t>
  </si>
  <si>
    <t>Photocopiers/MP2554 - Ground Floor Co</t>
  </si>
  <si>
    <t>G146P401585 click charge 1.2.19-30.4.19</t>
  </si>
  <si>
    <t>G718/31522</t>
  </si>
  <si>
    <t>Photocopiers/MP2554 - Ground Floor Re</t>
  </si>
  <si>
    <t>G146P401585 rent 1.5.19-31.7.19</t>
  </si>
  <si>
    <t>G156P400505 click charge 1.2.19-30.4.19</t>
  </si>
  <si>
    <t>G718/31455</t>
  </si>
  <si>
    <t>Photocopiers/MP3054 - 3rd Floor</t>
  </si>
  <si>
    <t>G156P400505 rent 1.5.19-31.7.19</t>
  </si>
  <si>
    <t>G156P400513 click charge 1.2.19-30.4.19</t>
  </si>
  <si>
    <t>G718/31457</t>
  </si>
  <si>
    <t>Photocopiers/MP3054 - 1st Floor</t>
  </si>
  <si>
    <t>G156P400513 rent .5.19-.31.7.19</t>
  </si>
  <si>
    <t>G726J600315 BW click charge 1.2.19-30.4.19</t>
  </si>
  <si>
    <t>G718/31453</t>
  </si>
  <si>
    <t>Photocopiers/MPC5504 - Print room 4</t>
  </si>
  <si>
    <t>G726J600315 colour click charge 1.2.19-30.4.19</t>
  </si>
  <si>
    <t>G726J600315 rent 1.5.19-31.7.19</t>
  </si>
  <si>
    <t>G726J600327 bw click charge 1.2.19-31.4.19</t>
  </si>
  <si>
    <t>G718/31524</t>
  </si>
  <si>
    <t>Photocopiers/MPC5504 - 1st Floor</t>
  </si>
  <si>
    <t>G726J600327 colour click charge 1.2.19-30.4.19</t>
  </si>
  <si>
    <t>G726J600327 rent 1.5.19-31.7.19</t>
  </si>
  <si>
    <t>W905PB00431 click charge 1.2.19-30.4.19</t>
  </si>
  <si>
    <t>G718/31460</t>
  </si>
  <si>
    <t>Photocopiers/MP301 - Ground Floor</t>
  </si>
  <si>
    <t>W905PB00431 rent 1.5.19-31.7.19</t>
  </si>
  <si>
    <t>W905PB00437 click charge 1.2.19-30.4.19</t>
  </si>
  <si>
    <t>W905PB00437 rent 1.5.19-31.7.19</t>
  </si>
  <si>
    <t>1007780</t>
  </si>
  <si>
    <t>101371908</t>
  </si>
  <si>
    <t>G718/31440</t>
  </si>
  <si>
    <t>Photocopiers/AF30255PSFD025 1st Floor</t>
  </si>
  <si>
    <t>1007781</t>
  </si>
  <si>
    <t>101371909</t>
  </si>
  <si>
    <t>1007782</t>
  </si>
  <si>
    <t>101371910</t>
  </si>
  <si>
    <t>1007783</t>
  </si>
  <si>
    <t>101371911</t>
  </si>
  <si>
    <t>E256C430080 click charge 1.5.17-31.7.17</t>
  </si>
  <si>
    <t>352059</t>
  </si>
  <si>
    <t>101371912</t>
  </si>
  <si>
    <t>E256C430080 colour click charge 1.5.17-31.7.17</t>
  </si>
  <si>
    <t>E816C270002 click charge 1.5.17-31.7.17</t>
  </si>
  <si>
    <t>E816C370006 click charge 1.5.17-31.7.17</t>
  </si>
  <si>
    <t>G146P401536click charge 1.5.17-31.7.17</t>
  </si>
  <si>
    <t>G146P401540 click charge 1.5.17-31.7.17</t>
  </si>
  <si>
    <t>G146P401547 click charge 1.5.17-31.7.17</t>
  </si>
  <si>
    <t>G146P401550 click charge 1.5.17-31.7.17</t>
  </si>
  <si>
    <t>G146P401552 click charge 1.5.17-31.7.17</t>
  </si>
  <si>
    <t>G146P401566 click charge 1.5.17-31.7.17</t>
  </si>
  <si>
    <t>G146P401579 click charge 1.5.17-31.7.17</t>
  </si>
  <si>
    <t>G146P401584 click charge 1.5.17-31.7.17</t>
  </si>
  <si>
    <t>G146P401585 click charge 1.5.17-31.7.17</t>
  </si>
  <si>
    <t>G156P400505 click charge 1.5.17-31.7.17</t>
  </si>
  <si>
    <t>G156P400513 click charge 1.5.17-31.7.17</t>
  </si>
  <si>
    <t>G726J600315 click charge 1.5.17-31.7.17</t>
  </si>
  <si>
    <t>G726J600315 colour click charge 1.5.17-31.7.17</t>
  </si>
  <si>
    <t>G726J600327 click charge 1.5.17-31.7.17</t>
  </si>
  <si>
    <t>G726J600327 colour click charge 1.5.17-31.7.17</t>
  </si>
  <si>
    <t>W905PB00431 click charge 1.5.17-31.7.17</t>
  </si>
  <si>
    <t>W905PB00437 click charge 1.5.17-31.7.17</t>
  </si>
  <si>
    <t>E256C430080 click charge 1.5.18-31.7.18</t>
  </si>
  <si>
    <t>352093</t>
  </si>
  <si>
    <t>101371913</t>
  </si>
  <si>
    <t>E256C430080 colour click charge 1.5.18-31.7.18</t>
  </si>
  <si>
    <t>E816C270002 click charge 1.5.18-31.7.18</t>
  </si>
  <si>
    <t>E816C370006 click charge 1.5.18-31.7.18</t>
  </si>
  <si>
    <t>G146P401536 click charge 1.5.18-31.7.18</t>
  </si>
  <si>
    <t>G146P401540 click charge 1.5.18-31.7.18</t>
  </si>
  <si>
    <t>G146P401547 click charge 1.5.18-31.7.18</t>
  </si>
  <si>
    <t>G146P401550 click charge 1.5.18-31.7.18</t>
  </si>
  <si>
    <t>G146P401552 click charge 1.5.18-31.7.18</t>
  </si>
  <si>
    <t>G146P401566 click charge 1.5.18-31.7.18</t>
  </si>
  <si>
    <t>G146P401579 click charge 1.5.18-31.7.18</t>
  </si>
  <si>
    <t>G146P401584 click charge 1.5.18-31.7.18</t>
  </si>
  <si>
    <t>G146P401585 click charge 1.5.18-31.7.18</t>
  </si>
  <si>
    <t>G156P400505 click charge 1.5.18-31.7.18</t>
  </si>
  <si>
    <t>G156P400513 click charge 1.5.18-31.7.18</t>
  </si>
  <si>
    <t>G726J600315 click charge 1.5.18-31.7.18</t>
  </si>
  <si>
    <t>G726J600315 colour click charge 1.5.18-31.7.18</t>
  </si>
  <si>
    <t>G726J600327 click charge 1.5.18-31.7.18</t>
  </si>
  <si>
    <t>G726J600327 colour click charge 1.5.18-31.7.18</t>
  </si>
  <si>
    <t>W905PB00431 click charge 1.5.18-31.7.18</t>
  </si>
  <si>
    <t>W905PB00437 click charge 1.5.18-31.7.18</t>
  </si>
  <si>
    <t>E256C430080 click charge 1.8.17-31.10.17</t>
  </si>
  <si>
    <t>352057</t>
  </si>
  <si>
    <t>101371914</t>
  </si>
  <si>
    <t>E256C430080 colour click charge 1.8.17-31.10.17</t>
  </si>
  <si>
    <t>E816C270002 click charge 1.8.17-31.10.17</t>
  </si>
  <si>
    <t>E816C370006 click charge 1.8.17-31.10.17</t>
  </si>
  <si>
    <t>G146P401536 click charge 1.8.17-31.10.17</t>
  </si>
  <si>
    <t>G146P401540 click charge 1.8.17-31.10.17</t>
  </si>
  <si>
    <t>G146P401547 click charge 1.8.17-31.10.17</t>
  </si>
  <si>
    <t>G146P401550 click charge 1.8.17-31.10.17</t>
  </si>
  <si>
    <t>G146P401552 click charge 1.8.17-31.10.17</t>
  </si>
  <si>
    <t>G146P401566 click charge 1.8.17-31.10.17</t>
  </si>
  <si>
    <t>G146P401579 click charge 1.8.17-31.10.17</t>
  </si>
  <si>
    <t>G146P401584 click charge 1.8.17-31.10.17</t>
  </si>
  <si>
    <t>G146P401585 click charge 1.8.17-31.10.17</t>
  </si>
  <si>
    <t>G156P400505 click charge 1.8.17-31.10.17</t>
  </si>
  <si>
    <t>g156P400513 click charge 1.8.17-31.10.17</t>
  </si>
  <si>
    <t>G726J600315 click charge 1.8.17-31.10.17</t>
  </si>
  <si>
    <t>G726J600315 colour click charge 1.8.17-31.10.17</t>
  </si>
  <si>
    <t>G726J600327 click charge 1.817-31.10.17</t>
  </si>
  <si>
    <t>G726J600327 colour click charge 1.8.17-31.10.17</t>
  </si>
  <si>
    <t>W905PB00431 click charge 1.8.17-31.10.17</t>
  </si>
  <si>
    <t>W905PB00437 click charge 1.8.17-31.10.17</t>
  </si>
  <si>
    <t>1007784</t>
  </si>
  <si>
    <t>101371915</t>
  </si>
  <si>
    <t>1007785</t>
  </si>
  <si>
    <t>101371916</t>
  </si>
  <si>
    <t>E256C430080 click charge 1.2.18-30.4.18</t>
  </si>
  <si>
    <t>352060</t>
  </si>
  <si>
    <t>101371917</t>
  </si>
  <si>
    <t>E256C430080 colour click charge 1.2.18-30.4.18</t>
  </si>
  <si>
    <t>E816C270002 click charge 1.2.18-30.4.18</t>
  </si>
  <si>
    <t>E816C370006 click charge 1.2.18-30.4.18</t>
  </si>
  <si>
    <t>G146P401536 click charge 1.2.18-30.4.18</t>
  </si>
  <si>
    <t>G146P401540 click charge 1.2.18-30.4.18</t>
  </si>
  <si>
    <t>G146P401547 click charge 1.2.18-30.4.18</t>
  </si>
  <si>
    <t>G146P401550 click charge 1.2.18-30.4.18</t>
  </si>
  <si>
    <t>G146P401552 click charge 1.2.18-30.4.18</t>
  </si>
  <si>
    <t>G146P401566 click charge 1.2.18-30.4.18</t>
  </si>
  <si>
    <t>G146P401579 click charge 1.2.18-30.4.18</t>
  </si>
  <si>
    <t>G146P401584 click charge 1.2.18-30.4.18</t>
  </si>
  <si>
    <t>G146P401585 click charge 1.2.18-30.4.18</t>
  </si>
  <si>
    <t>G156P400505 click charge 1.2.18-30.4.18</t>
  </si>
  <si>
    <t>G156P400513 click charge 1.2.18-30.4.18</t>
  </si>
  <si>
    <t>G726J600315 click charge 1.2.18-30.4.18</t>
  </si>
  <si>
    <t>G726J600315 colour click charge 1.2.18-30.4.18</t>
  </si>
  <si>
    <t>G726J600327 click charge 1.2.18-30.4.18</t>
  </si>
  <si>
    <t>G726J600327 colour click charge 1.2.18-30.4.18</t>
  </si>
  <si>
    <t>W905PB00431 click charge 1.2.18-30.4.18</t>
  </si>
  <si>
    <t>W905PB00437 click charge 1.2.18-30.4.18</t>
  </si>
  <si>
    <t>1007786</t>
  </si>
  <si>
    <t>101371918</t>
  </si>
  <si>
    <t>g718/31449</t>
  </si>
  <si>
    <t>E256C430080 click charge 1.11.17-31.1.18</t>
  </si>
  <si>
    <t>352056</t>
  </si>
  <si>
    <t>101371919</t>
  </si>
  <si>
    <t>E256C430080 colour click charge 1.11.17-31.1.18</t>
  </si>
  <si>
    <t>E816C270002 click charge 1.11.17-31.1.18</t>
  </si>
  <si>
    <t>E816C370006 click charge 1.11.17-31.1.18</t>
  </si>
  <si>
    <t>G146P401536 click charge 111.17-31.1.18</t>
  </si>
  <si>
    <t>G146P401540 click charge 1.11.17-31.1.18</t>
  </si>
  <si>
    <t>G146P401547 click charge 1.11.17-31.1.18</t>
  </si>
  <si>
    <t>G146P401550 click charge 1.11.17-31.1.18</t>
  </si>
  <si>
    <t>G146P401552 click charge 1.11.17-31.1.18</t>
  </si>
  <si>
    <t>G146P401566 click charge 1.11.17-31.1.18</t>
  </si>
  <si>
    <t>G146P401579 click charge 1.11.17-31.1.18</t>
  </si>
  <si>
    <t>G146P401584 click charge 1.11.17-31.1.18</t>
  </si>
  <si>
    <t>G146P401585 click charge 1.11.17-31.1.18</t>
  </si>
  <si>
    <t>G156P400505 click charge 1.11.17-31.1.18</t>
  </si>
  <si>
    <t>G156P400513 click charge 1.11.17-31.1.18</t>
  </si>
  <si>
    <t>G726J600315 click charge 1.11.17-31.1.18</t>
  </si>
  <si>
    <t>G726J600315 colour click charge 1.11.17-31.1.18</t>
  </si>
  <si>
    <t>G726J600327 click charge 1.11.17-31.1.18</t>
  </si>
  <si>
    <t>G726/J600327 colour click charge 1.11.17-31.1.18</t>
  </si>
  <si>
    <t>W905PB00431 click charge 1.11.17-31.1.18</t>
  </si>
  <si>
    <t>W905PB00437 click charge 1.11.17-31.1.18</t>
  </si>
  <si>
    <t>E256C430080 click charge 1.11.18-31.1.19</t>
  </si>
  <si>
    <t>352055</t>
  </si>
  <si>
    <t>101371920</t>
  </si>
  <si>
    <t>E256C430080 colour click charge 1.11.18-31.1.19</t>
  </si>
  <si>
    <t>E816C270002 click charge 1.11.18-31.1.19</t>
  </si>
  <si>
    <t>E816C370006 click charge 1.11.18-31.1.19</t>
  </si>
  <si>
    <t>G146P401536 click charge 1.11.18-31.1.19</t>
  </si>
  <si>
    <t>G146P401540 click charge 1.11.18-31.1.19</t>
  </si>
  <si>
    <t>G146P401547 click charge 1.11.18-31.1.19</t>
  </si>
  <si>
    <t>G146P401550 click charge 1.11.18-31.1.19</t>
  </si>
  <si>
    <t>G146P401552 click charge 1.11.18-31.1.19</t>
  </si>
  <si>
    <t>G146P401566 click charge 1.11.18-31.1.19</t>
  </si>
  <si>
    <t>G146P401579 click charge 1.11.18-31.1.19</t>
  </si>
  <si>
    <t>G146P401584 click charge 1.11.18-31.1.19</t>
  </si>
  <si>
    <t>G146P401585 click charge 1.11.18-31.1.19</t>
  </si>
  <si>
    <t>G156P400505 click charge 1.11.18-31.1.19</t>
  </si>
  <si>
    <t>G156P400513 click charge 1.11.18-31.1.19</t>
  </si>
  <si>
    <t>G726J600315 click charge 1.11.18-31.1.19</t>
  </si>
  <si>
    <t>G726J600315 colour click charge 1.11.18-31.1.19</t>
  </si>
  <si>
    <t>G726J600327 click charge 1.11.18-31.1.19</t>
  </si>
  <si>
    <t>G726J600327 colour click charge 1.11.18-31.1.19</t>
  </si>
  <si>
    <t>W905PB00431 click charge 1.11.18-31.1.19</t>
  </si>
  <si>
    <t>W905PB00437 click charge 1.11.18-31.1.19</t>
  </si>
  <si>
    <t>E256C430080 click charge 1.8.18-31.10.18</t>
  </si>
  <si>
    <t>352058</t>
  </si>
  <si>
    <t>101371921</t>
  </si>
  <si>
    <t>E256C430080 colour click charge 1.8.18-31.10.18</t>
  </si>
  <si>
    <t>E816C270002 click charge 1.8.18-31.10.18</t>
  </si>
  <si>
    <t>E816C370006 click charge 1.8.18-31.10.18</t>
  </si>
  <si>
    <t>G146P401536 click charge 1.8.18-31.10.18</t>
  </si>
  <si>
    <t>G146P401540 click charge 1.8.18-31.10.18</t>
  </si>
  <si>
    <t>G146P401547 click charge 1.8.18-31.10.18</t>
  </si>
  <si>
    <t>G146P401550 click charge 1.8.18-31.10.18</t>
  </si>
  <si>
    <t>G146P401552 click charge 1.8.18-31.10.18</t>
  </si>
  <si>
    <t>G146P401566 click charge 1.8.18-31.10.18</t>
  </si>
  <si>
    <t>G146P401579 click charge 1.8.18-31.10.18</t>
  </si>
  <si>
    <t>G146P401584 click charge 1.8.18-31.10.18</t>
  </si>
  <si>
    <t>G146P401585 click charge 1.8.18-31.10.18</t>
  </si>
  <si>
    <t>G156P400505 click charge 1.8.18-31.10.18</t>
  </si>
  <si>
    <t>G156P400513 click charge 1.8.18-31.10.18</t>
  </si>
  <si>
    <t>G726J600315 click charge 1.8.18-31.10.18</t>
  </si>
  <si>
    <t>G726J600315 colour click charge 1.8.18-31.10.18</t>
  </si>
  <si>
    <t>G726J600327 click charge 1.8.18-31.10.18</t>
  </si>
  <si>
    <t>G726J600327 colour click charge 1.8.18-31.10.18</t>
  </si>
  <si>
    <t>W905PB00431 click charge 1.8.18-31.10.18</t>
  </si>
  <si>
    <t>W905PB00437 click charge 1.8.18-31.10.18</t>
  </si>
  <si>
    <t>A3 friction fed folder plates rent 1.5.19-31.7.19</t>
  </si>
  <si>
    <t>352061</t>
  </si>
  <si>
    <t>101371922</t>
  </si>
  <si>
    <t>EQV5 Office suite  rent 1.5.19-31.7.19</t>
  </si>
  <si>
    <t>EO4 suite  rent 1.5.19-31.7.19</t>
  </si>
  <si>
    <t>E256C430080  rent 1.5.19-31.7.19</t>
  </si>
  <si>
    <t>E816C270002  rent 1.5.19-31.7.19</t>
  </si>
  <si>
    <t>E816C370006  rent 1.5.19-31.7.19</t>
  </si>
  <si>
    <t>G146P401536  rent 1.5.19-31.7.19</t>
  </si>
  <si>
    <t>G146P401540  rent 1.5.19-31.7.19</t>
  </si>
  <si>
    <t>G146P401547  rent 1.5.19-31.7.19</t>
  </si>
  <si>
    <t>G146P401550  rent 1.5.19-31.7.19</t>
  </si>
  <si>
    <t>G146P401552  rent 1.5.19-31.7.19</t>
  </si>
  <si>
    <t>G146P401566  rent 1.5.19-31.7.19</t>
  </si>
  <si>
    <t>G146P401579  rent 1.5.19-31.7.19</t>
  </si>
  <si>
    <t>G146P401584  rent 1.5.19-31.7.19</t>
  </si>
  <si>
    <t>G146P401585  rent 1.5.19-31.7.19</t>
  </si>
  <si>
    <t>G156P400505  rent 1.5.19-31.7.19</t>
  </si>
  <si>
    <t>G156P400513  rent 1.5.19-31.7.19</t>
  </si>
  <si>
    <t>G726J600315  rent 1.5.19-31.7.19</t>
  </si>
  <si>
    <t>G726J600327  rent 1.5.19-31.7.19</t>
  </si>
  <si>
    <t>W905PB00431  rent 1.5.19-31.7.19</t>
  </si>
  <si>
    <t>W905PB00437  rent 1.5.19-31.7.19</t>
  </si>
  <si>
    <t>E256C430080 click charge 1.2.19-30.4.19</t>
  </si>
  <si>
    <t>E816C270002 click charge 1.2.19-30.4.19</t>
  </si>
  <si>
    <t>E816C370006 click charge 1.2.19-30.4.19</t>
  </si>
  <si>
    <t>G146P401536 click charge 1.2.19-30.4.19</t>
  </si>
  <si>
    <t>G146P401579 click charge 1.2.19-30.4.19</t>
  </si>
  <si>
    <t>G726J600315 click charge 1.2.19-30.4.19</t>
  </si>
  <si>
    <t>G726J600327 click charge 1.2.19-30.4.19</t>
  </si>
  <si>
    <t>1007779</t>
  </si>
  <si>
    <t>101371923</t>
  </si>
  <si>
    <t>As your Quotation dated 27 February 2017 for the testing of_x000D_
lightning protection systems to sites below for the fixed sum of £1275.00 plus_x000D_
vat per annum._x000D_
_x000D_
Contract year 3 of 3 / 1 Apr-19 to 31 Mar-20_x000D_
_x000D_
Cascades Leisure Centre_x000D_
£235.00 Vat_x000D_
G210 1115</t>
  </si>
  <si>
    <t>g010/12104</t>
  </si>
  <si>
    <t>Admin Buildings Civic/Service contracts</t>
  </si>
  <si>
    <t>351316</t>
  </si>
  <si>
    <t>10142</t>
  </si>
  <si>
    <t>g037/12104</t>
  </si>
  <si>
    <t>Market/Service contracts</t>
  </si>
  <si>
    <t>g210/11151</t>
  </si>
  <si>
    <t>Cascades Leisure Centre/Repairs &amp; Maintenance St</t>
  </si>
  <si>
    <t>g214/12104</t>
  </si>
  <si>
    <t>St. Andrews Art Centre/Service contracts</t>
  </si>
  <si>
    <t>g226/12104</t>
  </si>
  <si>
    <t>Burials Administration/Service contracts</t>
  </si>
  <si>
    <t>g240/12104</t>
  </si>
  <si>
    <t>The Woodville - Non-Cont/Service contracts</t>
  </si>
  <si>
    <t>g320/12104</t>
  </si>
  <si>
    <t>Public Clocks and Memori/Service contracts</t>
  </si>
  <si>
    <t>111187</t>
  </si>
  <si>
    <t>Aquarius Solutions</t>
  </si>
  <si>
    <t>21 x Community clean graffiti kits</t>
  </si>
  <si>
    <t>351591</t>
  </si>
  <si>
    <t>10146</t>
  </si>
  <si>
    <t>105371</t>
  </si>
  <si>
    <t>Rundle &amp; Co Ltd</t>
  </si>
  <si>
    <t>Rundles Non Domestic Rates VAT on fees invoices 10 Oct 18 to 31 Mar 19</t>
  </si>
  <si>
    <t>G040/34239</t>
  </si>
  <si>
    <t>NNDR/Rundles Bailiffs Fees</t>
  </si>
  <si>
    <t>348527</t>
  </si>
  <si>
    <t>102560/A</t>
  </si>
  <si>
    <t>VAT ONLY</t>
  </si>
  <si>
    <t>COMPLIANCE</t>
  </si>
  <si>
    <t>ENFORCEMENT</t>
  </si>
  <si>
    <t>202823</t>
  </si>
  <si>
    <t>Ford Motor Company T/A Ford Parts Plus</t>
  </si>
  <si>
    <t>Fleet No 114_x000D_
_x000D_
Broken mirror and lamp</t>
  </si>
  <si>
    <t>349041</t>
  </si>
  <si>
    <t>10286610</t>
  </si>
  <si>
    <t>Fleet No 402_x000D_
_x000D_
Broken lamp</t>
  </si>
  <si>
    <t>348509</t>
  </si>
  <si>
    <t>10287554</t>
  </si>
  <si>
    <t>Fleet No 118_x000D_
_x000D_
Broken lamp</t>
  </si>
  <si>
    <t>348982</t>
  </si>
  <si>
    <t>10289857</t>
  </si>
  <si>
    <t>121396</t>
  </si>
  <si>
    <t>Riverside Environmental Services Ltd</t>
  </si>
  <si>
    <t>Management Survey 3 samples,  167 Hall Road as per job No J03WFU_x000D_
and Invoice I030265</t>
  </si>
  <si>
    <t>D105/20</t>
  </si>
  <si>
    <t>Asbetos/Contractors spend</t>
  </si>
  <si>
    <t>350643</t>
  </si>
  <si>
    <t>1030265</t>
  </si>
  <si>
    <t>Void ASBESTOS: Void ASBESTOS {{601066}}</t>
  </si>
  <si>
    <t>350487</t>
  </si>
  <si>
    <t>1030270</t>
  </si>
  <si>
    <t>Void ASBESTOS: Void ASBESTOS {{601011}}</t>
  </si>
  <si>
    <t>350483</t>
  </si>
  <si>
    <t>1030277</t>
  </si>
  <si>
    <t>Fleet No 103_x000D_
Service kit</t>
  </si>
  <si>
    <t>D010/43107</t>
  </si>
  <si>
    <t>Light Vans/Vehicle parts &amp; material</t>
  </si>
  <si>
    <t>349242</t>
  </si>
  <si>
    <t>10353405</t>
  </si>
  <si>
    <t>Fleet no 422_x000D_
_x000D_
Window replacement - Cause not identified</t>
  </si>
  <si>
    <t>349040</t>
  </si>
  <si>
    <t>10356885</t>
  </si>
  <si>
    <t>Fleet No 224_x000D_
_x000D_
1 x Exhaust down pipe</t>
  </si>
  <si>
    <t>349241</t>
  </si>
  <si>
    <t>10367193</t>
  </si>
  <si>
    <t>Service kits</t>
  </si>
  <si>
    <t>349250</t>
  </si>
  <si>
    <t>10378474</t>
  </si>
  <si>
    <t>Air Filter</t>
  </si>
  <si>
    <t>349259</t>
  </si>
  <si>
    <t>10378475</t>
  </si>
  <si>
    <t>93721</t>
  </si>
  <si>
    <t>The Lifecare Centre</t>
  </si>
  <si>
    <t>DFG works @ 11 Orchard drive</t>
  </si>
  <si>
    <t>C905/C0049</t>
  </si>
  <si>
    <t>Disabled Facilities Gran/Capital Grants</t>
  </si>
  <si>
    <t>348611</t>
  </si>
  <si>
    <t>10383</t>
  </si>
  <si>
    <t>Fleet No 103_x000D_
_x000D_
Service kit.</t>
  </si>
  <si>
    <t>349483</t>
  </si>
  <si>
    <t>10386702</t>
  </si>
  <si>
    <t>Rundles Council Tax VAT on fees invoices 10 Oct 2018 to 31 Mar 2019</t>
  </si>
  <si>
    <t>G748/34239</t>
  </si>
  <si>
    <t>Council Tax Collection/Rundles Bailiffs Fees</t>
  </si>
  <si>
    <t>348526</t>
  </si>
  <si>
    <t>103985/A</t>
  </si>
  <si>
    <t>VISIT</t>
  </si>
  <si>
    <t>349972</t>
  </si>
  <si>
    <t>103986/A</t>
  </si>
  <si>
    <t>VAT only</t>
  </si>
  <si>
    <t>complaince</t>
  </si>
  <si>
    <t>enforcement</t>
  </si>
  <si>
    <t>DFG works @ 43 Grange Road</t>
  </si>
  <si>
    <t>348562</t>
  </si>
  <si>
    <t>10404</t>
  </si>
  <si>
    <t>349343</t>
  </si>
  <si>
    <t>104175/A</t>
  </si>
  <si>
    <t>68965</t>
  </si>
  <si>
    <t>Archant (formerly KOS Media)</t>
  </si>
  <si>
    <t>Gravesham Riverside - Kent Life_x000D_
Advert size:14x4 Column Centimetres_x000D_
Classification: DAYOUT</t>
  </si>
  <si>
    <t>G004/38102</t>
  </si>
  <si>
    <t>Communications/Advertising (not for recruitment)</t>
  </si>
  <si>
    <t>352121</t>
  </si>
  <si>
    <t>10424520</t>
  </si>
  <si>
    <t>85416</t>
  </si>
  <si>
    <t>Pitney Bowes Ltd</t>
  </si>
  <si>
    <t>Maintenance for stuffing machine</t>
  </si>
  <si>
    <t>G011/20107</t>
  </si>
  <si>
    <t>Central Postages/Maintenance - Insertion</t>
  </si>
  <si>
    <t>350045</t>
  </si>
  <si>
    <t>104274204</t>
  </si>
  <si>
    <t>349344</t>
  </si>
  <si>
    <t>104371/A</t>
  </si>
  <si>
    <t>Fleet No 133_x000D_
_x000D_
Service parts</t>
  </si>
  <si>
    <t>350040</t>
  </si>
  <si>
    <t>10443057</t>
  </si>
  <si>
    <t>349944</t>
  </si>
  <si>
    <t>10445531</t>
  </si>
  <si>
    <t>Fleet No 133_x000D_
_x000D_
Accident damage</t>
  </si>
  <si>
    <t>D010/43115</t>
  </si>
  <si>
    <t>Light Vans/Vehicle damage</t>
  </si>
  <si>
    <t>350266</t>
  </si>
  <si>
    <t>10459301</t>
  </si>
  <si>
    <t>Fleet no 119_x000D_
Accident damage</t>
  </si>
  <si>
    <t>350265</t>
  </si>
  <si>
    <t>10460548</t>
  </si>
  <si>
    <t>Fleet No 133_x000D_
Accident damage repairs</t>
  </si>
  <si>
    <t>350267</t>
  </si>
  <si>
    <t>10464013</t>
  </si>
  <si>
    <t>DFG @ 236 Rochester Road</t>
  </si>
  <si>
    <t>350823</t>
  </si>
  <si>
    <t>10472</t>
  </si>
  <si>
    <t>Fleet No 104_x000D_
_x000D_
Damages</t>
  </si>
  <si>
    <t>350109</t>
  </si>
  <si>
    <t>10472097</t>
  </si>
  <si>
    <t>Fleet No 104_x000D_
_x000D_
Damage</t>
  </si>
  <si>
    <t>350180</t>
  </si>
  <si>
    <t>10475440</t>
  </si>
  <si>
    <t>Fleet No 104</t>
  </si>
  <si>
    <t>350181</t>
  </si>
  <si>
    <t>10479072</t>
  </si>
  <si>
    <t>Fleet No 025_x000D_
_x000D_
Service parts</t>
  </si>
  <si>
    <t>350264</t>
  </si>
  <si>
    <t>10484799</t>
  </si>
  <si>
    <t>Fleet no 025_x000D_
_x000D_
Service parts</t>
  </si>
  <si>
    <t>350268</t>
  </si>
  <si>
    <t>10487085</t>
  </si>
  <si>
    <t>Mirror Glass - Wide Angle_x000D_
Mirror Assy - Rear View Outer_x000D_
Lamp Assy_x000D_
Fleet No. 222 Damage</t>
  </si>
  <si>
    <t>350841</t>
  </si>
  <si>
    <t>10495590</t>
  </si>
  <si>
    <t>Fleet no 115_x000D_
_x000D_
Accident damage</t>
  </si>
  <si>
    <t>350602</t>
  </si>
  <si>
    <t>10511381</t>
  </si>
  <si>
    <t>201307</t>
  </si>
  <si>
    <t>Alpha Waste Solutions</t>
  </si>
  <si>
    <t>12000 Gravesham garden waste sacks @249.57 per 1000</t>
  </si>
  <si>
    <t>G310/34257</t>
  </si>
  <si>
    <t>Waste Recycling/Garden Waste - Paper Sac</t>
  </si>
  <si>
    <t>349081</t>
  </si>
  <si>
    <t>10531</t>
  </si>
  <si>
    <t>CARRIAGE</t>
  </si>
  <si>
    <t>Mirror Assembly - Rear View Outer</t>
  </si>
  <si>
    <t>350744</t>
  </si>
  <si>
    <t>10534810</t>
  </si>
  <si>
    <t>85873</t>
  </si>
  <si>
    <t>Civica UK Ltd</t>
  </si>
  <si>
    <t>Acrobat Pro DC for teams Multiple Platforms Team_x000D_
Licensing Subscription New Monthly 1 User Level 2 10 - 49</t>
  </si>
  <si>
    <t>G614/30102</t>
  </si>
  <si>
    <t>Corporate Change/Stationery (Direct)</t>
  </si>
  <si>
    <t>350641</t>
  </si>
  <si>
    <t>1054370</t>
  </si>
  <si>
    <t>Core CAL, User CAL</t>
  </si>
  <si>
    <t>351881</t>
  </si>
  <si>
    <t>1054581</t>
  </si>
  <si>
    <t>Office Pro Plus (platform)</t>
  </si>
  <si>
    <t>Win 8 Pro/Enterprise (platform) with MDOP</t>
  </si>
  <si>
    <t>WinRmtDsktpSrvcsCAL ALNG LicSAPk MVL UsrCAL</t>
  </si>
  <si>
    <t>WinSvrDCCore ALNG LicSAPk MVL 2Lic CoreLic</t>
  </si>
  <si>
    <t>SQL User Cals</t>
  </si>
  <si>
    <t>SQLSvrStd ALNG LicSAPk MVL</t>
  </si>
  <si>
    <t>SQLSvrStdCore ALNG LicSAPk MVL 2Lic CoreLic</t>
  </si>
  <si>
    <t>Exchange Server Enterprise</t>
  </si>
  <si>
    <t>External Connector Licence</t>
  </si>
  <si>
    <t>O365 E3 Per User Add on to core cal</t>
  </si>
  <si>
    <t>Enterprise Mobility &amp; Security E3</t>
  </si>
  <si>
    <t>121823</t>
  </si>
  <si>
    <t>Westridge Construction Limited</t>
  </si>
  <si>
    <t>JCT Design and Build Contract for 17 new build homes at St Hilda`s Way Gravesend_x000D_
_x000D_
For the sum of £2,694,069.38</t>
  </si>
  <si>
    <t>C925/C0065</t>
  </si>
  <si>
    <t>St Hildas Depot/Garages/New Build Capital Project</t>
  </si>
  <si>
    <t>350349</t>
  </si>
  <si>
    <t>10565</t>
  </si>
  <si>
    <t>Accident damage (RE08 RWU Fleet No. 402) Lamp Assembly</t>
  </si>
  <si>
    <t>350836</t>
  </si>
  <si>
    <t>10567793</t>
  </si>
  <si>
    <t>RE08 RWU (Fleet No. 402) Washer</t>
  </si>
  <si>
    <t>350839</t>
  </si>
  <si>
    <t>10569598</t>
  </si>
  <si>
    <t>RE08 RWU (Fleet No. 407) Parts_x000D_
Seal - Injector Sleeve</t>
  </si>
  <si>
    <t>350900</t>
  </si>
  <si>
    <t>10576775</t>
  </si>
  <si>
    <t>102179</t>
  </si>
  <si>
    <t>LAVAT</t>
  </si>
  <si>
    <t>VAT and SDLT helpline plus 2 places at the VAT forum</t>
  </si>
  <si>
    <t>G005/34102</t>
  </si>
  <si>
    <t>Finance Section/Consultants Fees</t>
  </si>
  <si>
    <t>348631</t>
  </si>
  <si>
    <t>105814</t>
  </si>
  <si>
    <t>91426</t>
  </si>
  <si>
    <t>KLJ Tree Services</t>
  </si>
  <si>
    <t>Windmill Gardens, Gravesend_x000D_
_x000D_
Clear vegetation and trees between rear of tennis court and properties in Shrubbery Road.  All works as discussed and agreed with Graham Marchant._x000D_
_x000D_
Thank you,</t>
  </si>
  <si>
    <t>G231/13107</t>
  </si>
  <si>
    <t>Parks (Various GBC) - Ma/Maintenance - Treeworks</t>
  </si>
  <si>
    <t>348710</t>
  </si>
  <si>
    <t>10585/OGSA</t>
  </si>
  <si>
    <t>Malvern House_x000D_
_x000D_
Crown reduction to storm damaged horse chestnut tree._x000D_
_x000D_
All work as discussed and agreed with Graham Marchant_x000D_
_x000D_
Thank you</t>
  </si>
  <si>
    <t>H993/13151</t>
  </si>
  <si>
    <t>S &amp; M - Maintenance of G/Horticulture</t>
  </si>
  <si>
    <t>349187</t>
  </si>
  <si>
    <t>10587/OGSA</t>
  </si>
  <si>
    <t>No. 13 Havengore Avenue - remove stump and level with material available on site_x000D_
_x000D_
Bedford Road Flats - remove 2 No. Horn Beam trees adjacent to building</t>
  </si>
  <si>
    <t>H924/75009</t>
  </si>
  <si>
    <t>Housing Estate Action /CCTV in Housing Blocks</t>
  </si>
  <si>
    <t>350490</t>
  </si>
  <si>
    <t>10588/OGSA</t>
  </si>
  <si>
    <t>D150/13109</t>
  </si>
  <si>
    <t>Horticulture/Housing - Treeworks</t>
  </si>
  <si>
    <t>17 Livingstone Road Tree Works - Fell and remove conifer hedge and shrubs_x000D_
_x000D_
19 Struttons Avenue - Fell and remove conifer_x000D_
_x000D_
Thank you,</t>
  </si>
  <si>
    <t>D110/34184</t>
  </si>
  <si>
    <t>Voids/Rubbish clearance</t>
  </si>
  <si>
    <t>351190</t>
  </si>
  <si>
    <t>10589/OGSA</t>
  </si>
  <si>
    <t>Parrock Street Car Park, Gravesend_x000D_
_x000D_
Crown lift 8 Holm Oak trees to 3meters and cut back sides _x000D_
_x000D_
All works as discussed and agreed with Graham Marchant_x000D_
_x000D_
Thank you.</t>
  </si>
  <si>
    <t>G418/13107</t>
  </si>
  <si>
    <t>Car Park Parrock Street/Maintenance - Treeworks</t>
  </si>
  <si>
    <t>351191</t>
  </si>
  <si>
    <t>10590/OGSA</t>
  </si>
  <si>
    <t>Culverstone Recreation Ground_x000D_
_x000D_
Clear bridleway path at perimeter of field of low hanging branches._x000D_
_x000D_
Thank you</t>
  </si>
  <si>
    <t>351566</t>
  </si>
  <si>
    <t>10591/OGSA</t>
  </si>
  <si>
    <t>Whitehill Road / Nansen Road_x000D_
_x000D_
Demolition of the former Community Hall and the erection of a 3 to 4 storey block comprising of the following:_x000D_
_x000D_
12 x 1 bed self contained flats_x000D_
12 x 2 bed self contained flats_x000D_
8 x 3 storey 3 bed semi-detached houses</t>
  </si>
  <si>
    <t>C922/C0065</t>
  </si>
  <si>
    <t>Whitehill/New Build Capital Projec</t>
  </si>
  <si>
    <t>352232</t>
  </si>
  <si>
    <t>10598</t>
  </si>
  <si>
    <t>352233</t>
  </si>
  <si>
    <t>10599</t>
  </si>
  <si>
    <t>Fleet service parts - Transits</t>
  </si>
  <si>
    <t>351253</t>
  </si>
  <si>
    <t>10601554</t>
  </si>
  <si>
    <t>Fleet no 115 and 116_x000D_
_x000D_
Broken lamps</t>
  </si>
  <si>
    <t>351259</t>
  </si>
  <si>
    <t>10611368</t>
  </si>
  <si>
    <t>Filter Assy - Oil_x000D_
Kit Brake Lining_x000D_
Element Fuel Filter_x000D_
Filter Assy - Oil_x000D_
Element Assy - Air Cleaner</t>
  </si>
  <si>
    <t>351860</t>
  </si>
  <si>
    <t>10654936</t>
  </si>
  <si>
    <t>Kit - brake lining</t>
  </si>
  <si>
    <t>351812</t>
  </si>
  <si>
    <t>10659094</t>
  </si>
  <si>
    <t>33330</t>
  </si>
  <si>
    <t>IDH Alarms Co. Ltd</t>
  </si>
  <si>
    <t>As your Quotation ref 105281for the supply and install of CCTV equipment to Cascades Leisure Centre for the sum of £1560.00 plus vat_x000D_
_x000D_
SUP SUPPLY &amp; INSTALLATION OF 1 ADDITIONAL HDSDI_x000D_
CAMERA IN THE POOL AREA_x000D_
520.00 520.00 1_x000D_
SUP SUPPLY &amp; INSTALLATION OF</t>
  </si>
  <si>
    <t>g210/11180</t>
  </si>
  <si>
    <t>Cascades Leisure Centre/Landlord M/E Works (Rese</t>
  </si>
  <si>
    <t>351559</t>
  </si>
  <si>
    <t>106665</t>
  </si>
  <si>
    <t>118468</t>
  </si>
  <si>
    <t>St Botolph`s C of E Primary School</t>
  </si>
  <si>
    <t>Altheia Academy Schools Choir_x000D_
27 March 2019</t>
  </si>
  <si>
    <t>G761/92202</t>
  </si>
  <si>
    <t>The Woodville - Private /P Hire-Admissions - (inc</t>
  </si>
  <si>
    <t>349132</t>
  </si>
  <si>
    <t>107</t>
  </si>
  <si>
    <t>202815</t>
  </si>
  <si>
    <t>Resource and Environmental Consultants Ltd</t>
  </si>
  <si>
    <t>Land south of Coldharbour Road Northfleet_x000D_
_x000D_
Advise the relevant planning officer(s) on the potential ecological impacts of the planning application; and whether sufficient and appropriate ecological information has been provided to assist in its determin</t>
  </si>
  <si>
    <t>G288/34102</t>
  </si>
  <si>
    <t>Development Management/Consultants Fees</t>
  </si>
  <si>
    <t>348962</t>
  </si>
  <si>
    <t>107286</t>
  </si>
  <si>
    <t>349971</t>
  </si>
  <si>
    <t>107362/A</t>
  </si>
  <si>
    <t>visit fee</t>
  </si>
  <si>
    <t>11665</t>
  </si>
  <si>
    <t>Packhams Hardware</t>
  </si>
  <si>
    <t>INVOICE NO. 1074_x000D_
FOUR REPLACEMENT COMBINATION PADLOCKS TO ENABLE WMU SCHEME ACCESS TO BIN ROOMS</t>
  </si>
  <si>
    <t>H668/31102</t>
  </si>
  <si>
    <t>General Flatted Devt (Wa/Equipment New</t>
  </si>
  <si>
    <t>348855</t>
  </si>
  <si>
    <t>1074</t>
  </si>
  <si>
    <t>Invoice 107810/A dtd 3 April 2019</t>
  </si>
  <si>
    <t>350558</t>
  </si>
  <si>
    <t>107610/A</t>
  </si>
  <si>
    <t>compliance</t>
  </si>
  <si>
    <t>Invoice 107781/A dtd 1 April 2018</t>
  </si>
  <si>
    <t>350519</t>
  </si>
  <si>
    <t>107781/A</t>
  </si>
  <si>
    <t>Invoice 107782/A dtd 10/04/2019</t>
  </si>
  <si>
    <t>350559</t>
  </si>
  <si>
    <t>107782/A</t>
  </si>
  <si>
    <t>74327</t>
  </si>
  <si>
    <t>Ebbsfleet Printing Solutions</t>
  </si>
  <si>
    <t>CCTV signage _x000D_
1 Di bond/ Channel / Clips_x000D_
10x 5mm foamex signs</t>
  </si>
  <si>
    <t>H751/31101</t>
  </si>
  <si>
    <t>Civic Centre (Housing Se/Equipment Maintenance</t>
  </si>
  <si>
    <t>352089</t>
  </si>
  <si>
    <t>10781</t>
  </si>
  <si>
    <t>202972</t>
  </si>
  <si>
    <t>Phoenix Commercial Collections Ltd</t>
  </si>
  <si>
    <t>VAT on Fees Collected</t>
  </si>
  <si>
    <t>352045</t>
  </si>
  <si>
    <t>107959</t>
  </si>
  <si>
    <t>Invoice 107994/A - dated 17/04/2019</t>
  </si>
  <si>
    <t>350560</t>
  </si>
  <si>
    <t>107994/A</t>
  </si>
  <si>
    <t>Council Tax Fees invoice 17/04/2019 invoice number 107995/A</t>
  </si>
  <si>
    <t>350514</t>
  </si>
  <si>
    <t>107995/A</t>
  </si>
  <si>
    <t>120325</t>
  </si>
  <si>
    <t>Lakeside Motors</t>
  </si>
  <si>
    <t>March Pre- booked MOT Tests_x000D_
_x000D_
Fleet Number 335 Cost £155.00</t>
  </si>
  <si>
    <t>D013/43121</t>
  </si>
  <si>
    <t>Freighters/MOT</t>
  </si>
  <si>
    <t>348865</t>
  </si>
  <si>
    <t>108203</t>
  </si>
  <si>
    <t>More nostalgic memories of Northfleet X 5 copies.</t>
  </si>
  <si>
    <t>350262</t>
  </si>
  <si>
    <t>INVOICE NO. 1086_x000D_
ONE PADLOCK CHAIN AND TWO KEYS TO BE WELDED ONTO THE GATE AT JOHNSON CLOSE RE ACCESS FOR WMU</t>
  </si>
  <si>
    <t>H924/51113</t>
  </si>
  <si>
    <t>Housing Estate Action R&amp;/Payment to contractor</t>
  </si>
  <si>
    <t>349482</t>
  </si>
  <si>
    <t>1086</t>
  </si>
  <si>
    <t>Council Tax Collection Fees invoice dated 08/05/2019 - invoice number 108609/A</t>
  </si>
  <si>
    <t>350515</t>
  </si>
  <si>
    <t>108609/A</t>
  </si>
  <si>
    <t>NNDR collection fees - invoice 108610/A dated 8 May 2019</t>
  </si>
  <si>
    <t>350512</t>
  </si>
  <si>
    <t>108610/A</t>
  </si>
  <si>
    <t>March Pre- booked MOT Tests_x000D_
_x000D_
Fleet Number 329 Cost  £155.00</t>
  </si>
  <si>
    <t>349485</t>
  </si>
  <si>
    <t>108790</t>
  </si>
  <si>
    <t>59093</t>
  </si>
  <si>
    <t>B W May &amp; Son Ltd</t>
  </si>
  <si>
    <t>Remove 2nr doors and 2nr loft hatches and clear site._x000D_
_x000D_
Make doors and hatches in house_x000D_
_x000D_
Supply and fit 2nd doors and 2nr loft hatches inclusive of new ironmongery as per supply quotes by Em-B and NK Joinery_x000D_
_x000D_
Doors to be decorated both sides with 1 x</t>
  </si>
  <si>
    <t>g044/11101</t>
  </si>
  <si>
    <t>Misc Property Holding/Repairs &amp; maintenance bu</t>
  </si>
  <si>
    <t>352144</t>
  </si>
  <si>
    <t>10880</t>
  </si>
  <si>
    <t>Invoice 15/05/2019 108828/a</t>
  </si>
  <si>
    <t>352431</t>
  </si>
  <si>
    <t>108828/A</t>
  </si>
  <si>
    <t>Invoice 15/05/2019 - NNDR 108829/A</t>
  </si>
  <si>
    <t>352430</t>
  </si>
  <si>
    <t>108829/A</t>
  </si>
  <si>
    <t>201648</t>
  </si>
  <si>
    <t>Greengage</t>
  </si>
  <si>
    <t>To carry out an Ecological Desktop Study on the following sites:_x000D_
_x000D_
Constable Road/Rembrandt Drive, Gravesend_x000D_
St Dunstan`s Drive, Gravesend_x000D_
_x000D_
For the combined sum of £1350.00 plus £300 expenses_x000D_
_x000D_
Total sum £1650.00 plus VAT</t>
  </si>
  <si>
    <t>349627</t>
  </si>
  <si>
    <t>10887</t>
  </si>
  <si>
    <t>349771</t>
  </si>
  <si>
    <t>10888</t>
  </si>
  <si>
    <t>202979</t>
  </si>
  <si>
    <t>Squirrells Riding School</t>
  </si>
  <si>
    <t>Pony rides at Gravesham Riverside Festival - Invoice no. 109</t>
  </si>
  <si>
    <t>352317</t>
  </si>
  <si>
    <t>109</t>
  </si>
  <si>
    <t>Padlock as selected</t>
  </si>
  <si>
    <t>G226/15102</t>
  </si>
  <si>
    <t>Burials Administration/Fixtures and fittings -</t>
  </si>
  <si>
    <t>349964</t>
  </si>
  <si>
    <t>1091</t>
  </si>
  <si>
    <t>Invoice 109243/A dated 29 May 2019 - Rundles</t>
  </si>
  <si>
    <t>351689</t>
  </si>
  <si>
    <t>109243/A</t>
  </si>
  <si>
    <t>GN17 VRE (Fleet No. 343) MOT three axle vehicle</t>
  </si>
  <si>
    <t>350762</t>
  </si>
  <si>
    <t>109539</t>
  </si>
  <si>
    <t>VAT amendment</t>
  </si>
  <si>
    <t>91170</t>
  </si>
  <si>
    <t>ICCM</t>
  </si>
  <si>
    <t>Professional membership for M Bobby(3817) and J Neesam(3546) for 19/20</t>
  </si>
  <si>
    <t>G226/05107</t>
  </si>
  <si>
    <t>Burials Administration/Professional subscriptio</t>
  </si>
  <si>
    <t>348736</t>
  </si>
  <si>
    <t>10956</t>
  </si>
  <si>
    <t>Chantry Court cutting of keys for access into CCTV room for fire alarm equipment</t>
  </si>
  <si>
    <t>H941/51113</t>
  </si>
  <si>
    <t>SUITED LOCKS/Payment to contractor</t>
  </si>
  <si>
    <t>351383</t>
  </si>
  <si>
    <t>1097</t>
  </si>
  <si>
    <t>Fleet no 341_x000D_
_x000D_
MOT and Tachograph calibration</t>
  </si>
  <si>
    <t>351516</t>
  </si>
  <si>
    <t>109725</t>
  </si>
  <si>
    <t>VAT amendments</t>
  </si>
  <si>
    <t>nonVAT</t>
  </si>
  <si>
    <t>VAT</t>
  </si>
  <si>
    <t>349010</t>
  </si>
  <si>
    <t>10974</t>
  </si>
  <si>
    <t>2 places for the Memorial Management Course in Maidstone on 24 June 2019 for Deborah Ali and Sarah Dadswell</t>
  </si>
  <si>
    <t>G226/06102</t>
  </si>
  <si>
    <t>Burials Administration/Training expenses (Direc</t>
  </si>
  <si>
    <t>348790</t>
  </si>
  <si>
    <t>10983</t>
  </si>
  <si>
    <t>Fleet no 236 _x000D_
MOT Test and Tacho calibration</t>
  </si>
  <si>
    <t>D012/43121</t>
  </si>
  <si>
    <t>Tippers/MOT</t>
  </si>
  <si>
    <t>351258</t>
  </si>
  <si>
    <t>109932</t>
  </si>
  <si>
    <t>Dibond - Channel - Clip_x000D_
_x000D_
No Ball Games Sign</t>
  </si>
  <si>
    <t>H923/51113</t>
  </si>
  <si>
    <t>Estate Rubbish Clearance/Payment to contractor</t>
  </si>
  <si>
    <t>352090</t>
  </si>
  <si>
    <t>10998</t>
  </si>
  <si>
    <t>1007765</t>
  </si>
  <si>
    <t>110093</t>
  </si>
  <si>
    <t>Fleet No 357_x000D_
_x000D_
MOT Test and Tacho Calibration</t>
  </si>
  <si>
    <t>352326</t>
  </si>
  <si>
    <t>110381</t>
  </si>
  <si>
    <t>109903</t>
  </si>
  <si>
    <t>Getmapping plc</t>
  </si>
  <si>
    <t>2018 Aerial Imaging Maps for Gravesham - remaining balance from IT002031</t>
  </si>
  <si>
    <t>G007/35155</t>
  </si>
  <si>
    <t>Information Technology/Ad-hoc Software Third Pa</t>
  </si>
  <si>
    <t>348913</t>
  </si>
  <si>
    <t>11040</t>
  </si>
  <si>
    <t>Planning maps for March 2019_x000D_
_x000D_
For the sum of £8.94</t>
  </si>
  <si>
    <t>348597</t>
  </si>
  <si>
    <t>11044</t>
  </si>
  <si>
    <t>Windmill Gardens, Gravesend_x000D_
_x000D_
Re-pollard 6 No. Lime trees_x000D_
_x000D_
All works as discussed and agreed with Graham Marchant</t>
  </si>
  <si>
    <t>349186</t>
  </si>
  <si>
    <t>110586/OGSA</t>
  </si>
  <si>
    <t>Invoice No. 1109 Spare key cut for Mike Spring Court Guest Room</t>
  </si>
  <si>
    <t>350887</t>
  </si>
  <si>
    <t>1109</t>
  </si>
  <si>
    <t>94632</t>
  </si>
  <si>
    <t>Royal Mail</t>
  </si>
  <si>
    <t>licence renewal - Regulatory Services</t>
  </si>
  <si>
    <t>G011/20103</t>
  </si>
  <si>
    <t>Central Postages/Licences (Expenditure)</t>
  </si>
  <si>
    <t>350449</t>
  </si>
  <si>
    <t>1109432268</t>
  </si>
  <si>
    <t>outstanding credit</t>
  </si>
  <si>
    <t>Planning maps for April 2019_x000D_
_x000D_
For the sum of £8.94</t>
  </si>
  <si>
    <t>350081</t>
  </si>
  <si>
    <t>11097</t>
  </si>
  <si>
    <t>Provision of key cutting and tags.</t>
  </si>
  <si>
    <t>G231/13102</t>
  </si>
  <si>
    <t>Parks (Various GBC) - Ma/Maintenance of fences</t>
  </si>
  <si>
    <t>351189</t>
  </si>
  <si>
    <t>1110</t>
  </si>
  <si>
    <t>119958</t>
  </si>
  <si>
    <t>Watson Fuels</t>
  </si>
  <si>
    <t>Fuel delivery_x000D_
_x000D_
Road diesel - 99.69 +VAT per unit price</t>
  </si>
  <si>
    <t>D018/43102</t>
  </si>
  <si>
    <t>Workshop Overheads/Diesel</t>
  </si>
  <si>
    <t>352109</t>
  </si>
  <si>
    <t>111081717</t>
  </si>
  <si>
    <t>4 x Kinds black T shirts breast pocket logo print_x000D_
Inv: 11132</t>
  </si>
  <si>
    <t>350622</t>
  </si>
  <si>
    <t>11132</t>
  </si>
  <si>
    <t>Planning maps for May 2019_x000D_
_x000D_
For the sum of £23.52</t>
  </si>
  <si>
    <t>352230</t>
  </si>
  <si>
    <t>2 x Gas wands £17:50 each = £35:00 4 x Large gas containers £4:50 each = £18:00</t>
  </si>
  <si>
    <t>H751/31102</t>
  </si>
  <si>
    <t>Civic Centre (Housing Se/Equipment New</t>
  </si>
  <si>
    <t>352088</t>
  </si>
  <si>
    <t>1118</t>
  </si>
  <si>
    <t>For the supply and installation of two replacement key cabinets within both Gravesham Court and Homemead Court Scheme offices, due to insufficient space for all keys.</t>
  </si>
  <si>
    <t>352347</t>
  </si>
  <si>
    <t>1119</t>
  </si>
  <si>
    <t>Invoice No. 1124 To supply and fit key box at Portreeve Court Sheltered Scheme to enable emergency services access in the event of an evacuation and the need to exit via the garden gate.</t>
  </si>
  <si>
    <t>352525</t>
  </si>
  <si>
    <t>1124</t>
  </si>
  <si>
    <t>202871</t>
  </si>
  <si>
    <t>DP Fuel Tank Services</t>
  </si>
  <si>
    <t>Attend site to remove waste oil from 2 No damaged dumped tanks and resultant ground puddles, issuing gas certification on completion.  £3750_x000D_
Cost of abortive visit 17/04/19 due to oil being too contaminated to pass through small mobile pumps £500_x000D_
Take s</t>
  </si>
  <si>
    <t>G044/34184</t>
  </si>
  <si>
    <t>Misc Property Holding/Rubbish clearance</t>
  </si>
  <si>
    <t>349693</t>
  </si>
  <si>
    <t>11250</t>
  </si>
  <si>
    <t>1007750</t>
  </si>
  <si>
    <t>11270</t>
  </si>
  <si>
    <t>202315</t>
  </si>
  <si>
    <t>Searches UK</t>
  </si>
  <si>
    <t>Chancel Report Premium</t>
  </si>
  <si>
    <t>G044/34101</t>
  </si>
  <si>
    <t>Misc Property Holding/Legal fees (expenditure)</t>
  </si>
  <si>
    <t>348991</t>
  </si>
  <si>
    <t>1127552-cl101</t>
  </si>
  <si>
    <t>SiteSolutions Commercial</t>
  </si>
  <si>
    <t>Production of x20 Yellow Correx delay signs (Community Event)</t>
  </si>
  <si>
    <t>G205/31102</t>
  </si>
  <si>
    <t>Major Outdoor Events/Equipment New</t>
  </si>
  <si>
    <t>351026</t>
  </si>
  <si>
    <t>11281</t>
  </si>
  <si>
    <t>To advertise the post of Cemeteries and Allotments Manager on behalf of Gravesham Borough Council</t>
  </si>
  <si>
    <t>G951/30109</t>
  </si>
  <si>
    <t>Depot Overheads/General office expenses</t>
  </si>
  <si>
    <t>351392</t>
  </si>
  <si>
    <t>11287</t>
  </si>
  <si>
    <t>103939</t>
  </si>
  <si>
    <t>Idox Software Ltd</t>
  </si>
  <si>
    <t>Uniform Data Management Tool Maintenance for the period 3 July 2019 to 2 July 2020</t>
  </si>
  <si>
    <t>352148</t>
  </si>
  <si>
    <t>113028</t>
  </si>
  <si>
    <t>Replace - Rayners Court 10mm Foamex Fitting</t>
  </si>
  <si>
    <t>351722</t>
  </si>
  <si>
    <t>11393</t>
  </si>
  <si>
    <t>202154</t>
  </si>
  <si>
    <t>Motorline Group</t>
  </si>
  <si>
    <t>1 x Window_x000D_
_x000D_
Broken into by 3rd party</t>
  </si>
  <si>
    <t>350840</t>
  </si>
  <si>
    <t>11402692</t>
  </si>
  <si>
    <t>GN14 DKK_x000D_
Oil Filter/Seal Oil Drain</t>
  </si>
  <si>
    <t>350610</t>
  </si>
  <si>
    <t>11403071</t>
  </si>
  <si>
    <t>GN14 DKK_x000D_
Pad Kit Disc Brakes</t>
  </si>
  <si>
    <t>350609</t>
  </si>
  <si>
    <t>11403073</t>
  </si>
  <si>
    <t>Socket Assembly Tie (GN14 DKK)</t>
  </si>
  <si>
    <t>350743</t>
  </si>
  <si>
    <t>11403080</t>
  </si>
  <si>
    <t>GN14 DKK (Fleet No. 190) N/Stock insulator-membe</t>
  </si>
  <si>
    <t>350849</t>
  </si>
  <si>
    <t>11403126</t>
  </si>
  <si>
    <t>Fleet no 185_x000D_
_x000D_
Service parts</t>
  </si>
  <si>
    <t>351845</t>
  </si>
  <si>
    <t>11403240</t>
  </si>
  <si>
    <t>110957</t>
  </si>
  <si>
    <t>Premier Work Support</t>
  </si>
  <si>
    <t>348477</t>
  </si>
  <si>
    <t>114042</t>
  </si>
  <si>
    <t>Please supply agency staff as directed._x000D_
_x000D_
Thank you.</t>
  </si>
  <si>
    <t>G247/01103</t>
  </si>
  <si>
    <t>Horticulture/Temporary/agency staff</t>
  </si>
  <si>
    <t>350413</t>
  </si>
  <si>
    <t>114043</t>
  </si>
  <si>
    <t>120111</t>
  </si>
  <si>
    <t>Nordic Cooling</t>
  </si>
  <si>
    <t>To carry out servicing of air conditioning units at Blenheim Grove, St Gregory`s Court, Merston Court and Chinnery Court</t>
  </si>
  <si>
    <t>H003/12864</t>
  </si>
  <si>
    <t>Blenheim Grove/Service of Air Conditioning</t>
  </si>
  <si>
    <t>350855</t>
  </si>
  <si>
    <t>11427</t>
  </si>
  <si>
    <t>H627/12864</t>
  </si>
  <si>
    <t>Chinnery Court/Service of Air Conditioning</t>
  </si>
  <si>
    <t>H577/12864</t>
  </si>
  <si>
    <t>Merston Court/Service of Air Conditioning</t>
  </si>
  <si>
    <t>H277/12864</t>
  </si>
  <si>
    <t>St Gregory’s Court/Service of Air Conditioning</t>
  </si>
  <si>
    <t>348478</t>
  </si>
  <si>
    <t>115039</t>
  </si>
  <si>
    <t>348470</t>
  </si>
  <si>
    <t>115040</t>
  </si>
  <si>
    <t>348645</t>
  </si>
  <si>
    <t>115305</t>
  </si>
  <si>
    <t>348646</t>
  </si>
  <si>
    <t>115306</t>
  </si>
  <si>
    <t>349006</t>
  </si>
  <si>
    <t>115557</t>
  </si>
  <si>
    <t>349293</t>
  </si>
  <si>
    <t>115810</t>
  </si>
  <si>
    <t>349662</t>
  </si>
  <si>
    <t>116059</t>
  </si>
  <si>
    <t>Agency Staff Week Commencing 22.04.19</t>
  </si>
  <si>
    <t>350025</t>
  </si>
  <si>
    <t>116326</t>
  </si>
  <si>
    <t>Agency Staff (Week Commencing 29.04.19)</t>
  </si>
  <si>
    <t>350248</t>
  </si>
  <si>
    <t>116577</t>
  </si>
  <si>
    <t>Agency Staff for week commencing 06.05.2019</t>
  </si>
  <si>
    <t>350534</t>
  </si>
  <si>
    <t>116839.</t>
  </si>
  <si>
    <t>Agency staff for week commencing 06.05.2019</t>
  </si>
  <si>
    <t>Agency Staff for week commencing 13.05.19</t>
  </si>
  <si>
    <t>350902</t>
  </si>
  <si>
    <t>117090</t>
  </si>
  <si>
    <t>Agency staff for week commencing 20.05.19</t>
  </si>
  <si>
    <t>351265</t>
  </si>
  <si>
    <t>117349</t>
  </si>
  <si>
    <t>202214</t>
  </si>
  <si>
    <t>PLP Fire Protection</t>
  </si>
  <si>
    <t>As your Quotation ref 5719 for the service and maintenance of Woodville Halls smoke vent equipment for the sum of £550.00 plus vat_x000D_
_x000D_
Contract Year 1 of  1_x000D_
1 Apr-18 to 31 Mar-19_x000D_
_x000D_
Smoke Vent Bi Annual Maintenance (2 Visits Per Annum)_x000D_
To small office ar</t>
  </si>
  <si>
    <t>351315</t>
  </si>
  <si>
    <t>11750</t>
  </si>
  <si>
    <t>Agency staff for week commencing 27.05.19</t>
  </si>
  <si>
    <t>351552</t>
  </si>
  <si>
    <t>117593</t>
  </si>
  <si>
    <t>Agency staff costs for week commencing 03.06.19</t>
  </si>
  <si>
    <t>351990</t>
  </si>
  <si>
    <t>117637</t>
  </si>
  <si>
    <t>Agency Staff costs for week commencing 10.06.19</t>
  </si>
  <si>
    <t>352367</t>
  </si>
  <si>
    <t>118080</t>
  </si>
  <si>
    <t>Please supply the agency staff as directed._x000D_
_x000D_
Thank you.</t>
  </si>
  <si>
    <t>G225/01103</t>
  </si>
  <si>
    <t>Gravesend &amp; Northfleet C/Temporary/agency staff</t>
  </si>
  <si>
    <t>352369</t>
  </si>
  <si>
    <t>118081</t>
  </si>
  <si>
    <t>Attend Woodville Halls to check over alarm from smoke vent panel _x000D_
_x000D_
Contact Mark Nash on 07825 008617</t>
  </si>
  <si>
    <t>352033</t>
  </si>
  <si>
    <t>11871</t>
  </si>
  <si>
    <t>87107</t>
  </si>
  <si>
    <t>Gemco Service Ltd</t>
  </si>
  <si>
    <t>Torque wrench calibrations</t>
  </si>
  <si>
    <t>D018/43110</t>
  </si>
  <si>
    <t>Workshop Overheads/Service costs</t>
  </si>
  <si>
    <t>348781</t>
  </si>
  <si>
    <t>1196773</t>
  </si>
  <si>
    <t>78651</t>
  </si>
  <si>
    <t>Nina Construction Limited</t>
  </si>
  <si>
    <t>Outside 16 Martin House_x000D_
_x000D_
Make safe brickwork outside 16 Martin House as newly build brick wall had been vandalised - £30.00_x000D_
_x000D_
Re-build brick wall outside 16 Martin House - £100_x000D_
_x000D_
Thank you,</t>
  </si>
  <si>
    <t>349871</t>
  </si>
  <si>
    <t>119752</t>
  </si>
  <si>
    <t>201253</t>
  </si>
  <si>
    <t>Smith &amp; Byford Ltd</t>
  </si>
  <si>
    <t>2017-2018: Electrical Works Programme - final 2.5% retention release as per terms of contract</t>
  </si>
  <si>
    <t>Y190/L0553</t>
  </si>
  <si>
    <t>Capital works-HRA Retent/Retentions Repaid</t>
  </si>
  <si>
    <t>349801</t>
  </si>
  <si>
    <t>12 2017 - 18</t>
  </si>
  <si>
    <t>202402</t>
  </si>
  <si>
    <t>AMRP</t>
  </si>
  <si>
    <t>Homeless prevention admin fee for Mr Damon Mcfarlane</t>
  </si>
  <si>
    <t>G188/34450</t>
  </si>
  <si>
    <t>Homelessness/Homeless prevention</t>
  </si>
  <si>
    <t>350886</t>
  </si>
  <si>
    <t>12 Verdun Terrace,</t>
  </si>
  <si>
    <t>118366</t>
  </si>
  <si>
    <t>MARTIN TOLHURST SOLICITORS</t>
  </si>
  <si>
    <t>C919/C0066</t>
  </si>
  <si>
    <t>RTB Back Property purcha/Property purchase</t>
  </si>
  <si>
    <t>348644</t>
  </si>
  <si>
    <t>12 Wilberforce Way</t>
  </si>
  <si>
    <t>114813</t>
  </si>
  <si>
    <t>Inland Revenue SDLT</t>
  </si>
  <si>
    <t>349002</t>
  </si>
  <si>
    <t>80791</t>
  </si>
  <si>
    <t>Eden Brown Recruitment Ltd</t>
  </si>
  <si>
    <t>L MOORE invoice dated 13/03/2019 for period ending 10/03/2019</t>
  </si>
  <si>
    <t>G087/01103</t>
  </si>
  <si>
    <t>Benefits Section/Temporary/agency staff</t>
  </si>
  <si>
    <t>351224</t>
  </si>
  <si>
    <t>1200575</t>
  </si>
  <si>
    <t>Invoice dated 27/03/2019 - L Moore for time ending 24/03/2019</t>
  </si>
  <si>
    <t>351223</t>
  </si>
  <si>
    <t>1202442</t>
  </si>
  <si>
    <t>Invoice Dated 03/04/2019 - L Moore for period ending 31/03/2019</t>
  </si>
  <si>
    <t>351225</t>
  </si>
  <si>
    <t>1203449</t>
  </si>
  <si>
    <t>Invoice Dated 10/04/2019 L Moore for period ending 09/04/2019</t>
  </si>
  <si>
    <t>351226</t>
  </si>
  <si>
    <t>1204305</t>
  </si>
  <si>
    <t>Invoice Dated 16/04/2019 L Moore period ending 14/04/2019</t>
  </si>
  <si>
    <t>351227</t>
  </si>
  <si>
    <t>1205056</t>
  </si>
  <si>
    <t>L Moore services t/s end 28/04/2019</t>
  </si>
  <si>
    <t>350439</t>
  </si>
  <si>
    <t>1205867</t>
  </si>
  <si>
    <t>Louise Moore 21 April 2019</t>
  </si>
  <si>
    <t>350447</t>
  </si>
  <si>
    <t>1206663</t>
  </si>
  <si>
    <t>201879</t>
  </si>
  <si>
    <t>Panel Perfect</t>
  </si>
  <si>
    <t>Remove and refit supplied new parts :_x000D_
N/S/R door_x000D_
Rear bumper reinforcer_x000D_
Rear bumper cover</t>
  </si>
  <si>
    <t>351291</t>
  </si>
  <si>
    <t>12144</t>
  </si>
  <si>
    <t>Repair to 1/4 panel._x000D_
Replace N/s sliding door._x000D_
Prepare and repaint N/s sliding door and 1/4 panel_x000D_
Nissan Primastar GN14 DKK</t>
  </si>
  <si>
    <t>351292</t>
  </si>
  <si>
    <t>12145</t>
  </si>
  <si>
    <t>202874</t>
  </si>
  <si>
    <t>BWC Fire Limited</t>
  </si>
  <si>
    <t>Civic Centre - Basement Car Park_x000D_
_x000D_
Undertake site inspection and report findings/recommendations with regard to the requirement for a smoke extract system, as per your emailed quotation of 23 April 2019.</t>
  </si>
  <si>
    <t>G010/11101</t>
  </si>
  <si>
    <t>351341</t>
  </si>
  <si>
    <t>1215</t>
  </si>
  <si>
    <t>115912</t>
  </si>
  <si>
    <t>DCB (Kent) Ltd</t>
  </si>
  <si>
    <t>DFG works @ 38 Waterton Ave</t>
  </si>
  <si>
    <t>351946</t>
  </si>
  <si>
    <t>12299/P18 - 077/001</t>
  </si>
  <si>
    <t>117382</t>
  </si>
  <si>
    <t>Greener Solutions Limited</t>
  </si>
  <si>
    <t>2 xFold Hand Towels _x000D_
_x000D_
Case of 5000</t>
  </si>
  <si>
    <t>H751/17101</t>
  </si>
  <si>
    <t>Civic Centre (Housing Se/Cleaning materials</t>
  </si>
  <si>
    <t>351213</t>
  </si>
  <si>
    <t>123455</t>
  </si>
  <si>
    <t>120961</t>
  </si>
  <si>
    <t>Burden Bros Agri Ltd</t>
  </si>
  <si>
    <t>519 Call out_x000D_
_x000D_
Faults identified and rectify as reqquested.</t>
  </si>
  <si>
    <t>D014/43107</t>
  </si>
  <si>
    <t>Tractors/Vehicle parts &amp; material</t>
  </si>
  <si>
    <t>350638</t>
  </si>
  <si>
    <t>123508</t>
  </si>
  <si>
    <t>40 litres of ID-1046 GS Ultra strip @£38.50 per 5 litres</t>
  </si>
  <si>
    <t>G318/31210</t>
  </si>
  <si>
    <t>Street Cleansing/Consumable materials</t>
  </si>
  <si>
    <t>350258</t>
  </si>
  <si>
    <t>123548</t>
  </si>
  <si>
    <t>6 x disinfectant HK-1017 @£11.25 per box</t>
  </si>
  <si>
    <t>Jeyes Fluid 5ltr</t>
  </si>
  <si>
    <t>349619</t>
  </si>
  <si>
    <t>123625</t>
  </si>
  <si>
    <t>8`` BLACK FLOOR PADS _x000D_
PKT 5</t>
  </si>
  <si>
    <t>H751/17102</t>
  </si>
  <si>
    <t>Civic Centre (Housing Se/Domestic supplies (not e</t>
  </si>
  <si>
    <t>Latex Glove Powder Free box of 100 (Size = Large)</t>
  </si>
  <si>
    <t>Softy Luxury Toilet Tissue X case of 40</t>
  </si>
  <si>
    <t>One for All Adhesive - Single</t>
  </si>
  <si>
    <t>Fiberglass Boat Hook</t>
  </si>
  <si>
    <t>Stoplock Vanlock</t>
  </si>
  <si>
    <t>Delivery Charge for Boat Hook</t>
  </si>
  <si>
    <t>h751/17102</t>
  </si>
  <si>
    <t>CCTV A4 Signs Rigid</t>
  </si>
  <si>
    <t>HK-1126	All Purpose Cloths PK50</t>
  </si>
  <si>
    <t>349847</t>
  </si>
  <si>
    <t>123644</t>
  </si>
  <si>
    <t>HK-1082	Select Furniture Polish 12 X 480ML</t>
  </si>
  <si>
    <t>HK-1074-SF	Air Freshner Blast 6 X 750ML</t>
  </si>
  <si>
    <t>HK-1122 	Sponge Scouers - PK10</t>
  </si>
  <si>
    <t>WR-1023-B	C Fold Hand Towels 1 X 2880</t>
  </si>
  <si>
    <t>WR-1001	Toilet Roll Case of 40</t>
  </si>
  <si>
    <t>HK-1107	Dusters PK10</t>
  </si>
  <si>
    <t>349846</t>
  </si>
  <si>
    <t>123645</t>
  </si>
  <si>
    <t>5 Ltr Odel</t>
  </si>
  <si>
    <t>350892</t>
  </si>
  <si>
    <t>123822</t>
  </si>
  <si>
    <t>GS95 Bubblegum 5lt</t>
  </si>
  <si>
    <t>GS95 Peardrop 5lt</t>
  </si>
  <si>
    <t>Effervescent Chloride Tablets_x000D_
6 Tubs</t>
  </si>
  <si>
    <t>GS Acid Safe</t>
  </si>
  <si>
    <t>Sparkle Anti-Bac 6x750ml</t>
  </si>
  <si>
    <t>Strong Arm 5ltr box of 2</t>
  </si>
  <si>
    <t>PY Plastic Socket Mop Head 16oz Blue</t>
  </si>
  <si>
    <t>Kentucky PY  Mop Head 16oz</t>
  </si>
  <si>
    <t>Ergo Dustpan and Brush</t>
  </si>
  <si>
    <t>Large work place first aid kits</t>
  </si>
  <si>
    <t>20ml Eye Wash Pods (Pack 25)</t>
  </si>
  <si>
    <t>FB PADLOCK SINGLE</t>
  </si>
  <si>
    <t>FB14 Padlock</t>
  </si>
  <si>
    <t>Double Hasp and Clasp</t>
  </si>
  <si>
    <t>2D 28w 4pin Lamp</t>
  </si>
  <si>
    <t>Z fold Hand Towels_x000D_
_x000D_
Case of 5000</t>
  </si>
  <si>
    <t>Motor Scrubber</t>
  </si>
  <si>
    <t>Dulux Trade Weathershield smooth masonary paint county cream</t>
  </si>
  <si>
    <t>h751/17101</t>
  </si>
  <si>
    <t>351514</t>
  </si>
  <si>
    <t>123979</t>
  </si>
  <si>
    <t>PAINT BRUSH 3``</t>
  </si>
  <si>
    <t>Roller Kit 9``</t>
  </si>
  <si>
    <t>Dust Sheet 12 x 9ft</t>
  </si>
  <si>
    <t>Shaft key</t>
  </si>
  <si>
    <t>D017/43107</t>
  </si>
  <si>
    <t>Mowers/Vehicle parts &amp; material</t>
  </si>
  <si>
    <t>351294</t>
  </si>
  <si>
    <t>125120</t>
  </si>
  <si>
    <t>202843</t>
  </si>
  <si>
    <t>Gough &amp; Kelly</t>
  </si>
  <si>
    <t>To install a camera on Lion Business Park, by the rear of unit 15, to cover the Council’s adjoining industrial land which can be monitored by the guards from Lion Business Park and the Council’s CCTV control room</t>
  </si>
  <si>
    <t>C306/C0040</t>
  </si>
  <si>
    <t>Land Acq, Dering Way/Capital Fees</t>
  </si>
  <si>
    <t>350326</t>
  </si>
  <si>
    <t>125730</t>
  </si>
  <si>
    <t>200410</t>
  </si>
  <si>
    <t>Just Cables and Accessories</t>
  </si>
  <si>
    <t>Cat 5e cable 1.25m pink</t>
  </si>
  <si>
    <t>G007/35157</t>
  </si>
  <si>
    <t>Information Technology/Network and PCs</t>
  </si>
  <si>
    <t>349932</t>
  </si>
  <si>
    <t>125779</t>
  </si>
  <si>
    <t>Cat 5e cable 1.5m pink</t>
  </si>
  <si>
    <t>Cat 5e cable 1.25m grey</t>
  </si>
  <si>
    <t>Cat 5e cable 1.5m grey</t>
  </si>
  <si>
    <t>2m Cat 5e cable grey</t>
  </si>
  <si>
    <t>Cat 5e cable 7.5m grey</t>
  </si>
  <si>
    <t>Cat 5e cable 1.25m red</t>
  </si>
  <si>
    <t>Cat 5e cable 1.25m blue</t>
  </si>
  <si>
    <t>Delivery charge</t>
  </si>
  <si>
    <t>Cat5e inline coupler</t>
  </si>
  <si>
    <t>121900</t>
  </si>
  <si>
    <t>Columbia Pictures Corporation Ltd</t>
  </si>
  <si>
    <t>All is True 31/3/19_x000D_
Inv: 1269612-1</t>
  </si>
  <si>
    <t>349235</t>
  </si>
  <si>
    <t>1269612</t>
  </si>
  <si>
    <t>200642</t>
  </si>
  <si>
    <t>Pier Contractors Limited</t>
  </si>
  <si>
    <t>Brookvale Depot - Asbestos Removal_x000D_
_x000D_
In accordance with your tender offer dated 21/2/19 , in the sum of £10,920:00 +VAT, and email clarifications to BSafe Consultancy Ltd, dated 23/2/19, proceed with asbestos removals as directed by P Brown (BSafe Consul</t>
  </si>
  <si>
    <t>G951/11105</t>
  </si>
  <si>
    <t>Depot Overheads/Repairs etc Buildings</t>
  </si>
  <si>
    <t>348537</t>
  </si>
  <si>
    <t>12911</t>
  </si>
  <si>
    <t>G951/12101</t>
  </si>
  <si>
    <t>Depot Overheads/Repairs maintenance-fixe</t>
  </si>
  <si>
    <t>114723</t>
  </si>
  <si>
    <t>RTPI South East</t>
  </si>
  <si>
    <t>Infrastructure and Planning  Event Tuesday 30 April 2019 _x000D_
_x000D_
Venue: Canterbury Cathedral Lodge The Precincts, Canterbury, Kent, CT1 2EH_x000D_
_x000D_
Attendee: Mr Anthony Chadwick_x000D_
_x000D_
For the sum of £45.00 plus  VAT</t>
  </si>
  <si>
    <t>G014/06801</t>
  </si>
  <si>
    <t>R&amp;T General/Continuing professional</t>
  </si>
  <si>
    <t>350082</t>
  </si>
  <si>
    <t>12917</t>
  </si>
  <si>
    <t>4900 cleaned 2nd hand bricks staked and palleted.</t>
  </si>
  <si>
    <t>G224/11101</t>
  </si>
  <si>
    <t>Closed Churchyards/Repairs &amp; maintenance bu</t>
  </si>
  <si>
    <t>348754</t>
  </si>
  <si>
    <t>12935</t>
  </si>
  <si>
    <t>202762</t>
  </si>
  <si>
    <t>Michael Parkes Surveyors Limited</t>
  </si>
  <si>
    <t>Purchase of specialist consultancy support for planning application processing_x000D_
_x000D_
For the sum of £1500.00 plus VAT</t>
  </si>
  <si>
    <t>348401</t>
  </si>
  <si>
    <t>12964</t>
  </si>
  <si>
    <t>200089</t>
  </si>
  <si>
    <t>KCC highways, Transportation &amp; Waste Roadworks &amp; E</t>
  </si>
  <si>
    <t>13 Gainsborough Drive to carry out cross over as per e mail / quote dated 23/4/19</t>
  </si>
  <si>
    <t>C608/C0031</t>
  </si>
  <si>
    <t>Aids &amp; Adaptations/Repairs &amp; Improvements</t>
  </si>
  <si>
    <t>349897</t>
  </si>
  <si>
    <t>13 GAINSBOROUGH</t>
  </si>
  <si>
    <t>348960</t>
  </si>
  <si>
    <t>13002</t>
  </si>
  <si>
    <t>Purchase of specialist consultancy support for planning application processing._x000D_
_x000D_
For the sum of £1500.00</t>
  </si>
  <si>
    <t>352007</t>
  </si>
  <si>
    <t>13075</t>
  </si>
  <si>
    <t>no VAT</t>
  </si>
  <si>
    <t>83580</t>
  </si>
  <si>
    <t>Kent County Supplies</t>
  </si>
  <si>
    <t>Shield 3 Way Toilet Cleaner ( 100855182) 12x1ltr</t>
  </si>
  <si>
    <t>G008/17102</t>
  </si>
  <si>
    <t>Admin Buildings Caretakers &amp; Cleaners/Domestic supplies (not</t>
  </si>
  <si>
    <t>349191</t>
  </si>
  <si>
    <t>13285684</t>
  </si>
  <si>
    <t>Stiff Hand Brush</t>
  </si>
  <si>
    <t>350298</t>
  </si>
  <si>
    <t>13385282</t>
  </si>
  <si>
    <t>06211017 Toilet Brush</t>
  </si>
  <si>
    <t>06733222 - Catchmop Head</t>
  </si>
  <si>
    <t>Telescopic Extension Pole</t>
  </si>
  <si>
    <t>352294</t>
  </si>
  <si>
    <t>13415586</t>
  </si>
  <si>
    <t>87294</t>
  </si>
  <si>
    <t>Bin Masters</t>
  </si>
  <si>
    <t>to repair 1x 1100L bin and to supply and deliver 12x hopper head screws. @ Wallis park, Northfleet, Kent, DA11 9DN._x000D_
_x000D_
•	To service and repair 1x 1100L bin                                            £26.16 _x000D_
•	To supply and fit 2x swivel castors</t>
  </si>
  <si>
    <t>349094</t>
  </si>
  <si>
    <t>13435</t>
  </si>
  <si>
    <t>Engineers repaired the 1100L bin at St Patricks Gardens _x000D_
_x000D_
•	Travel/expenses                                              £25.00_x000D_
•	Labour                                                                  £26.16_x000D_
•	Supply 2 x Swivel castors</t>
  </si>
  <si>
    <t>349948</t>
  </si>
  <si>
    <t>13475</t>
  </si>
  <si>
    <t>Repairs carried out to a Chamberlain Bin located at Medhurst Gardens. Includes service and repair / 2 x Braked Castors / 2 x Swivel Castors</t>
  </si>
  <si>
    <t>350003</t>
  </si>
  <si>
    <t>13480</t>
  </si>
  <si>
    <t>At Homemead Court_x000D_
_x000D_
•	Expenses                                   £25.00_x000D_
•	Service and repair 1 x bin        £26.16_x000D_
•	Supply 2 x Braked castors       £15.38 each_x000D_
•	Supply 2 x Swivel castors        £13.18 each_x000D_
_x000D_
Total costs: £108.28 ex VAT</t>
  </si>
  <si>
    <t>351240</t>
  </si>
  <si>
    <t>13507</t>
  </si>
  <si>
    <t>88865</t>
  </si>
  <si>
    <t>Grade One Commercial Cleaning Services Ltd</t>
  </si>
  <si>
    <t>INVOICE NO. 135282 / REF 8630_x000D_
GRADE ONE CLEANING AND CARETAKING SERVICES PROVIDED FOR ALL SHELTERED SCHEMES FOR THE MONTH OF APRIL INCLUSIVE.</t>
  </si>
  <si>
    <t>H998/51102</t>
  </si>
  <si>
    <t>Sheltered Housing Servic/Premises cleaning</t>
  </si>
  <si>
    <t>349779</t>
  </si>
  <si>
    <t>135282</t>
  </si>
  <si>
    <t>INVOICE NO. 135612/8966 _x000D_
CLEANING AND CARETAKING PROVIDED FOR ALL SHELTERED SCHEMES FOR THE MONTH MAY 2019 INCLUSIVE</t>
  </si>
  <si>
    <t>351232</t>
  </si>
  <si>
    <t>135612</t>
  </si>
  <si>
    <t>58226</t>
  </si>
  <si>
    <t>South East Fire Protection</t>
  </si>
  <si>
    <t>As your Quotation dated Mon 06/03/2017 for the service and_x000D_
maintenance below for the sum of £1400.00 plus vat._x000D_
_x000D_
Year 3 of 3 Contract period /_x000D_
1 Apr-19 to 31 Mar-20, 2 visits_x000D_
_x000D_
Servicing of Civic centre and Woodville Halls sprinkler system_x000D_
_x000D_
Contact</t>
  </si>
  <si>
    <t>349726</t>
  </si>
  <si>
    <t>1360</t>
  </si>
  <si>
    <t>108856</t>
  </si>
  <si>
    <t>MC Truck &amp; Bus Ltd</t>
  </si>
  <si>
    <t>1 x Fuel filter 331_x000D_
1 x Hose 338</t>
  </si>
  <si>
    <t>348808</t>
  </si>
  <si>
    <t>1387876 - 01</t>
  </si>
  <si>
    <t>Fleet No 329_x000D_
_x000D_
2 x Caps</t>
  </si>
  <si>
    <t>349745</t>
  </si>
  <si>
    <t>1389582 - 01</t>
  </si>
  <si>
    <t>Coolant pump, gasket, v-ribbed belt and o-ring</t>
  </si>
  <si>
    <t>352087</t>
  </si>
  <si>
    <t>1391298 - 01</t>
  </si>
  <si>
    <t>94906</t>
  </si>
  <si>
    <t>Mr T J Baines</t>
  </si>
  <si>
    <t>A Pub on every Corner Gravesend &amp; Milton 2019</t>
  </si>
  <si>
    <t>350497</t>
  </si>
  <si>
    <t>14/05/19</t>
  </si>
  <si>
    <t>Swanscombe and Stone</t>
  </si>
  <si>
    <t>63099</t>
  </si>
  <si>
    <t>E A &amp; H Sandford (lifting) Ltd</t>
  </si>
  <si>
    <t>Gordon Gardens, Gravesend_x000D_
_x000D_
Remove damaged iron gate._x000D_
Repair the iron gate at our works._x000D_
Refit the iron gate following the required repairs._x000D_
_x000D_
Thank you.</t>
  </si>
  <si>
    <t>350405</t>
  </si>
  <si>
    <t>14047</t>
  </si>
  <si>
    <t>121335</t>
  </si>
  <si>
    <t>Alpha Parking Limited</t>
  </si>
  <si>
    <t>17/18 April (Postponed from Jan) - One day Advanced Traffic Orders training for up to two delegates.</t>
  </si>
  <si>
    <t>G988/06102</t>
  </si>
  <si>
    <t>Parking Decriminalisatio/Training expenses (Direc</t>
  </si>
  <si>
    <t>349261</t>
  </si>
  <si>
    <t>14465</t>
  </si>
  <si>
    <t>202581</t>
  </si>
  <si>
    <t>Culpeck</t>
  </si>
  <si>
    <t>SPECTRUM TILE 3792895 OYNX</t>
  </si>
  <si>
    <t>351876</t>
  </si>
  <si>
    <t>1459926</t>
  </si>
  <si>
    <t>202707</t>
  </si>
  <si>
    <t>Vertiv</t>
  </si>
  <si>
    <t>As your Quotation ref PIA32428 for the servicing of generator to Civic Centre for the sum of £1033.00 plus vat_x000D_
_x000D_
Contract period 1 Apr-19 to 31 Mar-20_x000D_
_x000D_
Renewal of Basic (Standard) standby Generator service contract_x000D_
(4V/NWH/2HR)_x000D_
_x000D_
Volvo Penta Generato</t>
  </si>
  <si>
    <t>351857</t>
  </si>
  <si>
    <t>14773288</t>
  </si>
  <si>
    <t>202866</t>
  </si>
  <si>
    <t>Sympathetic Development Artists Agent</t>
  </si>
  <si>
    <t>David Starkey_x000D_
Henry VIII: The First Brexiteer 28/3/19</t>
  </si>
  <si>
    <t>349286</t>
  </si>
  <si>
    <t>148/17</t>
  </si>
  <si>
    <t>121099</t>
  </si>
  <si>
    <t>Loxal Security Ltd</t>
  </si>
  <si>
    <t>For fire of key safe at The Terrace from April 2018 to March 2019</t>
  </si>
  <si>
    <t>348818</t>
  </si>
  <si>
    <t>14815</t>
  </si>
  <si>
    <t>The Terrace monthly hire of key safe (April 2019 payment)</t>
  </si>
  <si>
    <t>H973/51113</t>
  </si>
  <si>
    <t>Servicing Chargeable/Payment to contractor</t>
  </si>
  <si>
    <t>349716</t>
  </si>
  <si>
    <t>14842</t>
  </si>
  <si>
    <t>May`s payment for hire of key safe at The Terrace</t>
  </si>
  <si>
    <t>351498</t>
  </si>
  <si>
    <t>14859</t>
  </si>
  <si>
    <t>The Terrace (Portreeve Court and Longferry Court) monthly hire of key safe</t>
  </si>
  <si>
    <t>352581</t>
  </si>
  <si>
    <t>14881</t>
  </si>
  <si>
    <t>200414</t>
  </si>
  <si>
    <t>Used Tyre Centre</t>
  </si>
  <si>
    <t>Monthly tyre invoice</t>
  </si>
  <si>
    <t>D011/43113</t>
  </si>
  <si>
    <t>Medium Vans/Tyres, etc.</t>
  </si>
  <si>
    <t>349365</t>
  </si>
  <si>
    <t>15</t>
  </si>
  <si>
    <t>202884</t>
  </si>
  <si>
    <t>Sumeer Limited</t>
  </si>
  <si>
    <t>Invoice to pay for Jodie Weyman`s deposit and rent in advance to secure property at 15 Park Terrace, Greenhithe, Kent DA9 9EL. Rent in advance to be paid back in instalments by tenant to Gravesham Borough Council and the deposit held in Gravesham Borough</t>
  </si>
  <si>
    <t>G188/70013</t>
  </si>
  <si>
    <t>Homelessness/Rent deposit scheme</t>
  </si>
  <si>
    <t>350002</t>
  </si>
  <si>
    <t>15 Park Terrace</t>
  </si>
  <si>
    <t>119016</t>
  </si>
  <si>
    <t>Efficient</t>
  </si>
  <si>
    <t>adjoining owners surveyor in respect of the following party walls awards_x000D_
12 Lawrence drive adjoining 13 Lawrence drive_x000D_
87 Fountain Walk adjoining 86 Fountain Walk_x000D_
84 Fountain Walk adjoining 85 Fountain Walk_x000D_
91 Fountain Walk adjoining 92 Fountain Walk</t>
  </si>
  <si>
    <t>C813/C0031</t>
  </si>
  <si>
    <t>Roofing Programme/Repairs &amp; Improvements</t>
  </si>
  <si>
    <t>350494</t>
  </si>
  <si>
    <t>15100168</t>
  </si>
  <si>
    <t>202947</t>
  </si>
  <si>
    <t>ML Executives Limited</t>
  </si>
  <si>
    <t>351302</t>
  </si>
  <si>
    <t>151130</t>
  </si>
  <si>
    <t>107102</t>
  </si>
  <si>
    <t>Keltic</t>
  </si>
  <si>
    <t>5x LADIES PILOT SHIRTS S/S @ £9.95 each_x000D_
10x RADIO LOOPS @ £1.95 each_x000D_
1x MENS UNIFORM HAT @ £24.95 each_x000D_
Carriage £9.95</t>
  </si>
  <si>
    <t>G988/32102</t>
  </si>
  <si>
    <t>Parking Decriminalisatio/Uniforms, dress suits et</t>
  </si>
  <si>
    <t>351906</t>
  </si>
  <si>
    <t>152053</t>
  </si>
  <si>
    <t>90763</t>
  </si>
  <si>
    <t>Weed Management Ltd</t>
  </si>
  <si>
    <t>Gordon Garden Lake, Canal Road, DA12 2RS._x000D_
_x000D_
To apply a Total Herbicide to Control Reeds and Japanese Lily to Gordon Garden Lake as detailed on your quotation reference GRAVE081118/852/RD_x000D_
_x000D_
Application to be applied on 29th April 2019._x000D_
_x000D_
Thank you</t>
  </si>
  <si>
    <t>G231/13101</t>
  </si>
  <si>
    <t>Parks (Various GBC) - Ma/Maintenance of grounds (</t>
  </si>
  <si>
    <t>350475</t>
  </si>
  <si>
    <t>15302</t>
  </si>
  <si>
    <t>120944</t>
  </si>
  <si>
    <t>Shakespeare Schools Festival</t>
  </si>
  <si>
    <t>Shakespear Schools Festival 2016_x000D_
Invoice 1542 dated 27/3/19</t>
  </si>
  <si>
    <t>349313</t>
  </si>
  <si>
    <t>1542</t>
  </si>
  <si>
    <t>Order for Proposal for the Shredding &amp; Removal and Supply &amp; Application of a Total Herbicide for the Control of Japanese Knotweed at Norfolk Road, Gravesend</t>
  </si>
  <si>
    <t>G044/34186</t>
  </si>
  <si>
    <t>Misc Property Holding/Contaminated Land Regs-A</t>
  </si>
  <si>
    <t>351246</t>
  </si>
  <si>
    <t>15425</t>
  </si>
  <si>
    <t>Shakespeare Schools Festival 2017 - invoice 1543 dated 27/3/19</t>
  </si>
  <si>
    <t>349312</t>
  </si>
  <si>
    <t>1543</t>
  </si>
  <si>
    <t>Shakespeare Schools Festival 2018_x000D_
Invoice 1548 dated 27/3/19</t>
  </si>
  <si>
    <t>349314</t>
  </si>
  <si>
    <t>1548</t>
  </si>
  <si>
    <t>Dering Way Gravesend_x000D_
Proposal for the shredding and removal and supply application of a total herbicide for the control of Japanese Knotweed._x000D_
1st Visit, W/C 20th May 2019 – Apply glyphosate @ 6l/h OR garlon ultra @2l/h (Date to be_x000D_
arranged around a day</t>
  </si>
  <si>
    <t>g867/70107</t>
  </si>
  <si>
    <t>Denton Caravan Site/Miscellaneous Expenses</t>
  </si>
  <si>
    <t>351919</t>
  </si>
  <si>
    <t>15555</t>
  </si>
  <si>
    <t>11320</t>
  </si>
  <si>
    <t>Ernest Doe &amp; Sons Ltd</t>
  </si>
  <si>
    <t>Mower parts</t>
  </si>
  <si>
    <t>D019/43111</t>
  </si>
  <si>
    <t>Plant/Servicing &amp; repairs work</t>
  </si>
  <si>
    <t>350104</t>
  </si>
  <si>
    <t>15604</t>
  </si>
  <si>
    <t>mower parts</t>
  </si>
  <si>
    <t>350122</t>
  </si>
  <si>
    <t>200811</t>
  </si>
  <si>
    <t>Live Nation (Music) UK Ltd</t>
  </si>
  <si>
    <t>Stewart Francis - 26 April 2019_x000D_
Inv: 1573116997</t>
  </si>
  <si>
    <t>350639</t>
  </si>
  <si>
    <t>1573116997</t>
  </si>
  <si>
    <t>201699</t>
  </si>
  <si>
    <t>Gas Contract Services</t>
  </si>
  <si>
    <t>Provision of gas consultancy services and independent audit support between April 2019 and March 2020.</t>
  </si>
  <si>
    <t>350618</t>
  </si>
  <si>
    <t>15823</t>
  </si>
  <si>
    <t>120485</t>
  </si>
  <si>
    <t>Sight &amp; Sound Security Solutions</t>
  </si>
  <si>
    <t>March security services 2019</t>
  </si>
  <si>
    <t>G019/34231</t>
  </si>
  <si>
    <t>Customer Services/Security</t>
  </si>
  <si>
    <t>348668</t>
  </si>
  <si>
    <t>15851</t>
  </si>
  <si>
    <t>352373</t>
  </si>
  <si>
    <t>15914</t>
  </si>
  <si>
    <t>86203</t>
  </si>
  <si>
    <t>John Street Beverage</t>
  </si>
  <si>
    <t>New Coffee Machine for Spotlites £3,257.05</t>
  </si>
  <si>
    <t>G766/33153</t>
  </si>
  <si>
    <t>The Woodville - Bar &amp; Ca/Catering</t>
  </si>
  <si>
    <t>349058</t>
  </si>
  <si>
    <t>159734</t>
  </si>
  <si>
    <t>For John Street to supply the below items. _x000D_
_x000D_
-	3 x milk_x000D_
-	3 x cream _x000D_
-	2 x smooth roast decaf coffee_x000D_
-	2 x smooth roast coffee_x000D_
-	2 x expresso coffee_x000D_
-	2 x breakfast tea _x000D_
-	2 x galaxy hot chocolate</t>
  </si>
  <si>
    <t>G008/33151</t>
  </si>
  <si>
    <t>Admin Buildings Caretakers &amp; Cleaners/Refreshments</t>
  </si>
  <si>
    <t>349078</t>
  </si>
  <si>
    <t>159841</t>
  </si>
  <si>
    <t>Tyre replacement - April 19</t>
  </si>
  <si>
    <t>350306</t>
  </si>
  <si>
    <t>16</t>
  </si>
  <si>
    <t>Accommodation (two rooms) 4/6/19_x000D_
Ref: Mothers Ruin Artistes_x000D_
Inv: 16</t>
  </si>
  <si>
    <t>351834</t>
  </si>
  <si>
    <t>113860</t>
  </si>
  <si>
    <t>Hatten Wyatt</t>
  </si>
  <si>
    <t>351967</t>
  </si>
  <si>
    <t>16 Carters Row</t>
  </si>
  <si>
    <t>April Security Services 2019</t>
  </si>
  <si>
    <t>351701</t>
  </si>
  <si>
    <t>16020</t>
  </si>
  <si>
    <t>Open Door Newsletter Spring 2019 edition_x000D_
_x000D_
4pp Full colour_x000D_
120g  and endorse cross folded to A5_x000D_
Qty 6,000_x000D_
_x000D_
Delivery to Civic Centre Gravesend</t>
  </si>
  <si>
    <t>352029</t>
  </si>
  <si>
    <t>160221070600303306</t>
  </si>
  <si>
    <t>Payment of remaining amount for Building Control application for removal of lounge window with the new to installing accessible doors to include associated building works at 36 Shepherd Street._x000D_
_x000D_
Total fee is £465.50.  £240.00 has already been paid.</t>
  </si>
  <si>
    <t>348479</t>
  </si>
  <si>
    <t>160345690800007213</t>
  </si>
  <si>
    <t>catering supplies for spotlites £221.85</t>
  </si>
  <si>
    <t>348501</t>
  </si>
  <si>
    <t>160443</t>
  </si>
  <si>
    <t>CCTV partnership quarterly charge (first payment)</t>
  </si>
  <si>
    <t>350332</t>
  </si>
  <si>
    <t>160469390600301502</t>
  </si>
  <si>
    <t>For John Street to supply the below items for the Civic Centre_x000D_
_x000D_
2 x Millac Maid Half Fat 1 x 120 - £25.10_x000D_
1 x flavia smoth roast coffee - £32.95_x000D_
1 x flavia galaxy hot chocolate - £26.55_x000D_
1 x flavia expresso roast - £33.35_x000D_
1 x café maid cream jiggers</t>
  </si>
  <si>
    <t>348752</t>
  </si>
  <si>
    <t>160756</t>
  </si>
  <si>
    <t>For John Street to supply _x000D_
_x000D_
3 x   Bio Cups Regular (Box 500) unit cost: £49.00 (EX VAT)</t>
  </si>
  <si>
    <t>348921</t>
  </si>
  <si>
    <t>161073</t>
  </si>
  <si>
    <t>coffee beans for spotlites 9.4.19  £131.90</t>
  </si>
  <si>
    <t>349501</t>
  </si>
  <si>
    <t>161174</t>
  </si>
  <si>
    <t>VADO ASTRA CONTRACT HANDLE BASIN TAP REVIVER KIT 1/2`` CHROME AST-1/R-1/2</t>
  </si>
  <si>
    <t>348719</t>
  </si>
  <si>
    <t>1612</t>
  </si>
  <si>
    <t>ASP 1/2``-3/4`` LEVER TAP CONVERSION KIT</t>
  </si>
  <si>
    <t>WM2 WASHING MACHINE P-TRAP WITH BACK SPOUT IN</t>
  </si>
  <si>
    <t>Café Cream Jiggers x 120</t>
  </si>
  <si>
    <t>349341</t>
  </si>
  <si>
    <t>161423</t>
  </si>
  <si>
    <t>Flavia Smooth Roast Coffee</t>
  </si>
  <si>
    <t>Flavia Galaxy Hot Chocolate</t>
  </si>
  <si>
    <t>Flavia Espresso Roast</t>
  </si>
  <si>
    <t>Devon Milk in Stix Semi - Skimmed (UHT)</t>
  </si>
  <si>
    <t>coffee beans for spotlites £131.90</t>
  </si>
  <si>
    <t>349848</t>
  </si>
  <si>
    <t>161449</t>
  </si>
  <si>
    <t>May Security Services 2019</t>
  </si>
  <si>
    <t>351699</t>
  </si>
  <si>
    <t>16160</t>
  </si>
  <si>
    <t>202281</t>
  </si>
  <si>
    <t>SSE (Scottish &amp; Southern Energy)</t>
  </si>
  <si>
    <t>invoice for Wallis Park Pre School playrooms rom 8/11/18 - 7/2/19 invoice 161742697/0010 a/c 6589737410</t>
  </si>
  <si>
    <t>H351/14101</t>
  </si>
  <si>
    <t>Wallis Park Community Ce/Electricity</t>
  </si>
  <si>
    <t>348492</t>
  </si>
  <si>
    <t>161742697/0010</t>
  </si>
  <si>
    <t>Electric supply for Wallis Park pre school play room 7/2/19 - 17/5/19 - 161742697</t>
  </si>
  <si>
    <t>350935</t>
  </si>
  <si>
    <t>161742697/0011</t>
  </si>
  <si>
    <t>Contribution to out of hours IDVA (VAWG Project) administration costs.</t>
  </si>
  <si>
    <t>348580</t>
  </si>
  <si>
    <t>162</t>
  </si>
  <si>
    <t>Coffee Supplies</t>
  </si>
  <si>
    <t>350245</t>
  </si>
  <si>
    <t>162013</t>
  </si>
  <si>
    <t>coffee beans for café 14.05.19 £136.90</t>
  </si>
  <si>
    <t>350828</t>
  </si>
  <si>
    <t>162667</t>
  </si>
  <si>
    <t>Café Maid Cream Jiggers x 120</t>
  </si>
  <si>
    <t>351236</t>
  </si>
  <si>
    <t>163178</t>
  </si>
  <si>
    <t>Flavia English Breakfast Tea</t>
  </si>
  <si>
    <t>351203</t>
  </si>
  <si>
    <t>163190</t>
  </si>
  <si>
    <t>69367</t>
  </si>
  <si>
    <t>Dash Couriers (Merit) Ltd</t>
  </si>
  <si>
    <t>Woodville`s Delivery to WC1B 3NH</t>
  </si>
  <si>
    <t>G011/35112</t>
  </si>
  <si>
    <t>Central Postages/Postages (Direct)</t>
  </si>
  <si>
    <t>349032</t>
  </si>
  <si>
    <t>163241</t>
  </si>
  <si>
    <t>35CM - Café Maid Cream Jiggers x 120</t>
  </si>
  <si>
    <t>352329</t>
  </si>
  <si>
    <t>164058</t>
  </si>
  <si>
    <t>35MILKSTIX - Lakeland Milk Stick</t>
  </si>
  <si>
    <t>30REFLEXB - Reflex Brown Sugar Sticks (1000)</t>
  </si>
  <si>
    <t>30REFLEXW - Reflex White Sugar Sticks (1000)</t>
  </si>
  <si>
    <t>27SRCOF - Flavia Smooth Roast Coffee</t>
  </si>
  <si>
    <t>27EBT - Flavia English Breakfast Tea</t>
  </si>
  <si>
    <t>60EBIO8 - White Bio Double Wall Cup (8oz) (500)</t>
  </si>
  <si>
    <t>30SNL500 - Sweet N Low Sugar Sticks x 500</t>
  </si>
  <si>
    <t>Return of art exhibition pictures</t>
  </si>
  <si>
    <t>G204/35101</t>
  </si>
  <si>
    <t>Arts Development &amp; Cultu/Postages (recharge)</t>
  </si>
  <si>
    <t>351298</t>
  </si>
  <si>
    <t>164699</t>
  </si>
  <si>
    <t>202241</t>
  </si>
  <si>
    <t>First Intuition Maidstone Ltd</t>
  </si>
  <si>
    <t>Bethany Murray`s exam Admin fee</t>
  </si>
  <si>
    <t>G014/06201</t>
  </si>
  <si>
    <t>R&amp;T General/Qualification training</t>
  </si>
  <si>
    <t>349647</t>
  </si>
  <si>
    <t>16643</t>
  </si>
  <si>
    <t>Bethany Murray`s Exam</t>
  </si>
  <si>
    <t>120924</t>
  </si>
  <si>
    <t>CinemaWorX</t>
  </si>
  <si>
    <t>Roma International Day</t>
  </si>
  <si>
    <t>G205/34355</t>
  </si>
  <si>
    <t>Major Outdoor Events/Other production costs</t>
  </si>
  <si>
    <t>348933</t>
  </si>
  <si>
    <t>167</t>
  </si>
  <si>
    <t>AAT Exam - Ryan Partridge</t>
  </si>
  <si>
    <t>350757</t>
  </si>
  <si>
    <t>16861</t>
  </si>
  <si>
    <t>Video display trailers April 2019</t>
  </si>
  <si>
    <t>350624</t>
  </si>
  <si>
    <t>169</t>
  </si>
  <si>
    <t>Tyre order - Vans</t>
  </si>
  <si>
    <t>D011/43121</t>
  </si>
  <si>
    <t>Medium Vans/MOT</t>
  </si>
  <si>
    <t>351985</t>
  </si>
  <si>
    <t>17</t>
  </si>
  <si>
    <t>118615</t>
  </si>
  <si>
    <t>C R Bull</t>
  </si>
  <si>
    <t>Guided tour "From Pocahontas to General Gordon - River Walk"  for Riverview Guides on 17 June 2019</t>
  </si>
  <si>
    <t>352280</t>
  </si>
  <si>
    <t>17/06/19</t>
  </si>
  <si>
    <t>Compilation video</t>
  </si>
  <si>
    <t>350728</t>
  </si>
  <si>
    <t>170</t>
  </si>
  <si>
    <t>Vitrex Toolmaster wet tile cutter</t>
  </si>
  <si>
    <t>350239</t>
  </si>
  <si>
    <t>17083</t>
  </si>
  <si>
    <t>201483</t>
  </si>
  <si>
    <t>The Walt Disney Company</t>
  </si>
  <si>
    <t>349915</t>
  </si>
  <si>
    <t>1719596</t>
  </si>
  <si>
    <t>119271</t>
  </si>
  <si>
    <t>Acorn Maintenance Services</t>
  </si>
  <si>
    <t>211 Old Road East - DFG works</t>
  </si>
  <si>
    <t>348566</t>
  </si>
  <si>
    <t>17283</t>
  </si>
  <si>
    <t>Captain Marvel 19- 25 April 2019_x000D_
INv: 1740314</t>
  </si>
  <si>
    <t>350619</t>
  </si>
  <si>
    <t>1740314</t>
  </si>
  <si>
    <t>Captain Marvel 4-/5.5.19_x000D_
_x000D_
Inv: 1745077 dated 15.5.19</t>
  </si>
  <si>
    <t>350908</t>
  </si>
  <si>
    <t>1745077</t>
  </si>
  <si>
    <t>Avengers 14-19 June 2019</t>
  </si>
  <si>
    <t>352613</t>
  </si>
  <si>
    <t>1756357</t>
  </si>
  <si>
    <t>201351</t>
  </si>
  <si>
    <t>Paramount Independant Property Services</t>
  </si>
  <si>
    <t>106 Swanscombe St - Adaobi Nwankow - 01/02/2019 - 28/02/2019 - HB_x000D_
21 Mead Road - Courtney Dray - 01/02/2019 -28/02/2019 - HB_x000D_
Flat 3 , 88 Nelson Road - Alesha Wallace - 01/02/2019 -03/02/2019 -HB_x000D_
Flat 3 , Archway Court - Mr McKnight - 01/02/2019 -02/02/</t>
  </si>
  <si>
    <t>349731</t>
  </si>
  <si>
    <t>17811</t>
  </si>
  <si>
    <t>A Pub on every Corner Gravesend &amp; Milton 2019 X 3</t>
  </si>
  <si>
    <t>349790</t>
  </si>
  <si>
    <t>18/04/19</t>
  </si>
  <si>
    <t>Along the Waterfront X 5</t>
  </si>
  <si>
    <t>Gravesend High Street X 2</t>
  </si>
  <si>
    <t>28311</t>
  </si>
  <si>
    <t>MHCLG</t>
  </si>
  <si>
    <t>QTR4 18/19 Pooling payment-Ref 100243</t>
  </si>
  <si>
    <t>Y221/L0144</t>
  </si>
  <si>
    <t>Capital Receipts Unappli/Pooled Receipts</t>
  </si>
  <si>
    <t>349466</t>
  </si>
  <si>
    <t>18/19 Q4 Return</t>
  </si>
  <si>
    <t>121109</t>
  </si>
  <si>
    <t>Engie Services Limited</t>
  </si>
  <si>
    <t>Transcribing of IUC: HS006828. Invoice: 1800049954</t>
  </si>
  <si>
    <t>G185/57117</t>
  </si>
  <si>
    <t>Enforcement Private Hous/Legal Services (expendit</t>
  </si>
  <si>
    <t>350458</t>
  </si>
  <si>
    <t>1800049954</t>
  </si>
  <si>
    <t>202293</t>
  </si>
  <si>
    <t>The Care Group</t>
  </si>
  <si>
    <t>Invoice to pay for Temporary Accommodation Charges for the following details:_x000D_
Artemis Close 24 - Donna Sparham - £41.00 per night 31 nights - HB_x000D_
Baltic Wharf 49 - Nicola Dunlop - £38.50 per night 31 nights - HB_x000D_
Edwin Street 7.B - Nathan Carr - £38.50 p</t>
  </si>
  <si>
    <t>350432</t>
  </si>
  <si>
    <t>1819 - 13</t>
  </si>
  <si>
    <t>£15,090.00. to The Care Group to pay for emergency accommodation for the following - period 05/04/2019 - 04/05/2019._x000D_
_x000D_
Donna Sparham - 24 Artemis Close  - £1230.00 (HB in payment)_x000D_
Nicola Dunlop - 49 Baltic Wharf -  £1155.00 (HB in payment)_x000D_
Nathan Carr</t>
  </si>
  <si>
    <t>350448</t>
  </si>
  <si>
    <t>1819 - 14</t>
  </si>
  <si>
    <t>Invoice to pay for Temporary Accommodation charges, details below:_x000D_
106 Swanscombe Street - Adaobi Nwankow -  31 nights at £45 - Applicant being invoiced _x000D_
21 Mead Road - Courtney Dray - 31 nights at £47 - HB claim_x000D_
Room 2, 14 Clarendon Street - Matthew D</t>
  </si>
  <si>
    <t>349681</t>
  </si>
  <si>
    <t>1822</t>
  </si>
  <si>
    <t>200285</t>
  </si>
  <si>
    <t>Screentek</t>
  </si>
  <si>
    <t>Fleet no 334_x000D_
_x000D_
1 x Windscreen</t>
  </si>
  <si>
    <t>352453</t>
  </si>
  <si>
    <t>18234</t>
  </si>
  <si>
    <t>Fleet No 337_x000D_
_x000D_
Supply and fit;_x000D_
_x000D_
1 x Windscreen</t>
  </si>
  <si>
    <t>349769</t>
  </si>
  <si>
    <t>18611</t>
  </si>
  <si>
    <t>Fit own windscreen (GU17 VRD Fleet No. 342) Mercedes Iconic</t>
  </si>
  <si>
    <t>350848</t>
  </si>
  <si>
    <t>18658</t>
  </si>
  <si>
    <t>352515</t>
  </si>
  <si>
    <t>1866083</t>
  </si>
  <si>
    <t>Invoice for April 2019.  Total £19,987.00._x000D_
_x000D_
106 Swanscombe Street_x000D_
Adaobi Nwankow_x000D_
Being Invoiced_x000D_
_x000D_
21 Mead Road_x000D_
Courtney Dray_x000D_
HB in payment_x000D_
_x000D_
30_x000D_
Room 2, 14 Clarendon Street_x000D_
Matthew Dolan_x000D_
Housing Benefit in payment_x000D_
_x000D_
30_x000D_
42 Thorold Road_x000D_
Kayleig</t>
  </si>
  <si>
    <t>351589</t>
  </si>
  <si>
    <t>1870 - 1</t>
  </si>
  <si>
    <t>43877</t>
  </si>
  <si>
    <t>TV Licensing</t>
  </si>
  <si>
    <t>Communal Lounge TV Licence for Pegasus Ct - 1876845516 from April 2019</t>
  </si>
  <si>
    <t>H671/20103</t>
  </si>
  <si>
    <t>Pegasus Court-Sun Lane (/Licences (Expenditure)</t>
  </si>
  <si>
    <t>349400</t>
  </si>
  <si>
    <t>1876845516</t>
  </si>
  <si>
    <t>201487</t>
  </si>
  <si>
    <t>Reactec Limited</t>
  </si>
  <si>
    <t>Please supply the wrist straps and tool labels as detailed on order number 14400._x000D_
_x000D_
Thank you.</t>
  </si>
  <si>
    <t>G231/31102</t>
  </si>
  <si>
    <t>Parks (Various GBC) - Ma/Equipment New</t>
  </si>
  <si>
    <t>349881</t>
  </si>
  <si>
    <t>18777</t>
  </si>
  <si>
    <t>202875</t>
  </si>
  <si>
    <t>GRC Group</t>
  </si>
  <si>
    <t>location of Dering Way Gravesend to remove approximately 10 horses the freeholder/landowner is Gravesham Borough Council</t>
  </si>
  <si>
    <t>G867/70107</t>
  </si>
  <si>
    <t>351925</t>
  </si>
  <si>
    <t>18805</t>
  </si>
  <si>
    <t>120881</t>
  </si>
  <si>
    <t>Soils Limited</t>
  </si>
  <si>
    <t>St Patricks Gardens Gravesend_x000D_
_x000D_
Please carry out a Geotechnical Phase 1 &amp; 2 report at the above site as per your quotation Ref:Q21090_x000D_
_x000D_
Consultancy Fees £2055.00_x000D_
Site Works £4764.00_x000D_
Laboratory Testing £890.00_x000D_
_x000D_
For the total sum of £7709.00</t>
  </si>
  <si>
    <t>351373</t>
  </si>
  <si>
    <t>18892</t>
  </si>
  <si>
    <t>120164</t>
  </si>
  <si>
    <t>NABMA</t>
  </si>
  <si>
    <t>Annual Subscription 2019/20 (Gravesend Town Centre Management))</t>
  </si>
  <si>
    <t>G037/37101</t>
  </si>
  <si>
    <t>Market/Subscriptions to organisations</t>
  </si>
  <si>
    <t>348934</t>
  </si>
  <si>
    <t>19/ 81</t>
  </si>
  <si>
    <t>202964</t>
  </si>
  <si>
    <t>David Owen Norris</t>
  </si>
  <si>
    <t>London Chamber Ensemble Concert (The Pianist) May 23rd 2019_x000D_
Inv: 27v19</t>
  </si>
  <si>
    <t>g760/34371</t>
  </si>
  <si>
    <t>351807</t>
  </si>
  <si>
    <t>19/021</t>
  </si>
  <si>
    <t>115112</t>
  </si>
  <si>
    <t>Bustles &amp; Breeches</t>
  </si>
  <si>
    <t>5`` Magenta balloons on W Frame_x000D_
4.4.19_x000D_
Inv: 19011</t>
  </si>
  <si>
    <t>348889</t>
  </si>
  <si>
    <t>19011</t>
  </si>
  <si>
    <t>Hire of bunny costume for 2 events Easter at the Market, High Street</t>
  </si>
  <si>
    <t>349776</t>
  </si>
  <si>
    <t>19014</t>
  </si>
  <si>
    <t>Artwork &amp; print of 100 personalised latex woodies café balloons inc delivery £96_x000D_
Helium blown 100 balloons with ribbons£100</t>
  </si>
  <si>
    <t>351347</t>
  </si>
  <si>
    <t>19015</t>
  </si>
  <si>
    <t>114434</t>
  </si>
  <si>
    <t>Stanford &amp; Green</t>
  </si>
  <si>
    <t>Stanford and Green VAT on fee invoices Oct 2018 to Mar 2019</t>
  </si>
  <si>
    <t>348525</t>
  </si>
  <si>
    <t>19024</t>
  </si>
  <si>
    <t>202838</t>
  </si>
  <si>
    <t>Mulalley &amp; Co Ltd</t>
  </si>
  <si>
    <t>The installation of a fire sprinkler system at Homemead, Homemead Close, Gravesend</t>
  </si>
  <si>
    <t>C500/c0031</t>
  </si>
  <si>
    <t>348872</t>
  </si>
  <si>
    <t>1903/152</t>
  </si>
  <si>
    <t>113995</t>
  </si>
  <si>
    <t>Nisbets</t>
  </si>
  <si>
    <t>Display Fridge</t>
  </si>
  <si>
    <t>G037/15102</t>
  </si>
  <si>
    <t>Market/Fixtures and fittings - New</t>
  </si>
  <si>
    <t>350748</t>
  </si>
  <si>
    <t>19032106</t>
  </si>
  <si>
    <t>invoice 19047 dtd 1 April 2019</t>
  </si>
  <si>
    <t>350437</t>
  </si>
  <si>
    <t>19047</t>
  </si>
  <si>
    <t>351262</t>
  </si>
  <si>
    <t>1905/038</t>
  </si>
  <si>
    <t>119933</t>
  </si>
  <si>
    <t>Morgana Systems Ltd</t>
  </si>
  <si>
    <t>X-ASC5 Contract 12 Month 5-Star</t>
  </si>
  <si>
    <t>349033</t>
  </si>
  <si>
    <t>190502790</t>
  </si>
  <si>
    <t>351609</t>
  </si>
  <si>
    <t>1906/003</t>
  </si>
  <si>
    <t>58663</t>
  </si>
  <si>
    <t>PA Group (UK) Ltd</t>
  </si>
  <si>
    <t>Block Romney Road, 26-42 remove asbestos boxing in the ladies WC including air test</t>
  </si>
  <si>
    <t>349099</t>
  </si>
  <si>
    <t>19063</t>
  </si>
  <si>
    <t>Invoice 19095 dtd 15/04/2019</t>
  </si>
  <si>
    <t>350443</t>
  </si>
  <si>
    <t>19095</t>
  </si>
  <si>
    <t>350406</t>
  </si>
  <si>
    <t>19116</t>
  </si>
  <si>
    <t>Invoice dated 29 April 2019 number 19137</t>
  </si>
  <si>
    <t>g748/34103</t>
  </si>
  <si>
    <t>350548</t>
  </si>
  <si>
    <t>19137</t>
  </si>
  <si>
    <t>invoice dated 6/05/2019 invoice number 19157</t>
  </si>
  <si>
    <t>G748/34101</t>
  </si>
  <si>
    <t>Council Tax Collection/Legal fees (expenditure)</t>
  </si>
  <si>
    <t>350513</t>
  </si>
  <si>
    <t>19157</t>
  </si>
  <si>
    <t>10635</t>
  </si>
  <si>
    <t>Chalk Plumbing Supplies</t>
  </si>
  <si>
    <t>MaCalpine Flexible bent pan connector  -  22 Medhurst</t>
  </si>
  <si>
    <t>348716</t>
  </si>
  <si>
    <t>191641P</t>
  </si>
  <si>
    <t>1  900 X 450  Econ 7 direct.  2  11`` Imm &amp; Stat    2 1`` Mix 22  1  1`` Brass Plug.   Lee Pinder to collect,  As per invoice 191645 and job No |J03TPH  at 3 Homemead</t>
  </si>
  <si>
    <t>348715</t>
  </si>
  <si>
    <t>191645P</t>
  </si>
  <si>
    <t>Donut Washer &amp; Syphon Diaphram - 26 King Street.</t>
  </si>
  <si>
    <t>349114</t>
  </si>
  <si>
    <t>191647P</t>
  </si>
  <si>
    <t>Combination Economy 7 Cylinder  -  30 Lawrance Drive</t>
  </si>
  <si>
    <t>Flexit pan connector with spigot - 171 Waterdales</t>
  </si>
  <si>
    <t>348717</t>
  </si>
  <si>
    <t>191648P</t>
  </si>
  <si>
    <t>2 Tap Hole basin &amp; Pedestal - 29 Cedar Avenue.</t>
  </si>
  <si>
    <t>348727</t>
  </si>
  <si>
    <t>191650P</t>
  </si>
  <si>
    <t>108862</t>
  </si>
  <si>
    <t>Bite Me Catering LLP</t>
  </si>
  <si>
    <t>Catering for Mayor`s Charity Ball - 5 April 2019</t>
  </si>
  <si>
    <t>X973/L0138</t>
  </si>
  <si>
    <t>Mayors Charity Fund/Payments</t>
  </si>
  <si>
    <t>348796</t>
  </si>
  <si>
    <t>1918</t>
  </si>
  <si>
    <t>invoice dated 13 May 2019 invoice number 19182</t>
  </si>
  <si>
    <t>350516</t>
  </si>
  <si>
    <t>19182</t>
  </si>
  <si>
    <t>83894</t>
  </si>
  <si>
    <t>Rural Planning Ltd</t>
  </si>
  <si>
    <t>Provision of Agricultural Planning Advice for the period 1 April 2019 to 31 March 2020 to be paid in 12 monthly instalments of £200.00_x000D_
_x000D_
Total cost of £2400.00</t>
  </si>
  <si>
    <t>350083</t>
  </si>
  <si>
    <t>1920004</t>
  </si>
  <si>
    <t>351372</t>
  </si>
  <si>
    <t>1920016</t>
  </si>
  <si>
    <t>Invoice 19204 dtd 20/05/2019</t>
  </si>
  <si>
    <t>352428</t>
  </si>
  <si>
    <t>19204</t>
  </si>
  <si>
    <t>120011</t>
  </si>
  <si>
    <t>B B Design</t>
  </si>
  <si>
    <t>Professional services rendered with respect to site visit together with preparation of letter report for removal of first floor wall between bathroom and WC at 13 Hillary Avenue.</t>
  </si>
  <si>
    <t>c608/c0031</t>
  </si>
  <si>
    <t>350629</t>
  </si>
  <si>
    <t>1922/01/F</t>
  </si>
  <si>
    <t>Invoice number 19227 dated 27 May 2019</t>
  </si>
  <si>
    <t>351690</t>
  </si>
  <si>
    <t>19227</t>
  </si>
  <si>
    <t>Invoice 3 June 2019 - 19249</t>
  </si>
  <si>
    <t>352429</t>
  </si>
  <si>
    <t>19249</t>
  </si>
  <si>
    <t>11 Everest Close, Gravesend, DH11 8JU_x000D_
Inspection of Rear Garden Retaining Wall.</t>
  </si>
  <si>
    <t>352292</t>
  </si>
  <si>
    <t>1930/01/F</t>
  </si>
  <si>
    <t>22 Clarence Row, Gravesend, DH12 1HJ_x000D_
Inspection of Cracks in Rear External Wall</t>
  </si>
  <si>
    <t>352293</t>
  </si>
  <si>
    <t>1932/01/F</t>
  </si>
  <si>
    <t>22 x 16 Vitra basins  x  7</t>
  </si>
  <si>
    <t>348572</t>
  </si>
  <si>
    <t>196006</t>
  </si>
  <si>
    <t>Vitra pedestals</t>
  </si>
  <si>
    <t>Pair towel rail basin brackets  x  3</t>
  </si>
  <si>
    <t>6 x 4 Single radiator</t>
  </si>
  <si>
    <t>348728</t>
  </si>
  <si>
    <t>196008P</t>
  </si>
  <si>
    <t>4`` Pushfit Coupling</t>
  </si>
  <si>
    <t>Dc1 with 1 1/2 adapter DC1-BLBO  -  171 Waterdales.</t>
  </si>
  <si>
    <t>348729</t>
  </si>
  <si>
    <t>196009P</t>
  </si>
  <si>
    <t>Soil pipe</t>
  </si>
  <si>
    <t>External Dergo valve</t>
  </si>
  <si>
    <t>4`` Elbow</t>
  </si>
  <si>
    <t>Mono skara sink tap - 104 Snelling Ave</t>
  </si>
  <si>
    <t>348730</t>
  </si>
  <si>
    <t>196011P</t>
  </si>
  <si>
    <t>600 x 600 single radiator</t>
  </si>
  <si>
    <t>349221</t>
  </si>
  <si>
    <t>196012P</t>
  </si>
  <si>
    <t>Lockshield Valve</t>
  </si>
  <si>
    <t>TRV Set</t>
  </si>
  <si>
    <t>Close Coupled Toilet</t>
  </si>
  <si>
    <t>348731</t>
  </si>
  <si>
    <t>196013P</t>
  </si>
  <si>
    <t>Polar Freeze</t>
  </si>
  <si>
    <t>348732</t>
  </si>
  <si>
    <t>196015P</t>
  </si>
  <si>
    <t>Shower Curtain - 173 waterdales</t>
  </si>
  <si>
    <t>348733</t>
  </si>
  <si>
    <t>196016P</t>
  </si>
  <si>
    <t>4`` Fernco Soil Pipe X 5</t>
  </si>
  <si>
    <t>349220</t>
  </si>
  <si>
    <t>196018P</t>
  </si>
  <si>
    <t>End Feed Drain off valves X 20</t>
  </si>
  <si>
    <t>Surestop Valve - 14 Chichester Rise</t>
  </si>
  <si>
    <t>348734</t>
  </si>
  <si>
    <t>196019P</t>
  </si>
  <si>
    <t>1x Base basin 2 th</t>
  </si>
  <si>
    <t>349222</t>
  </si>
  <si>
    <t>196020P</t>
  </si>
  <si>
    <t>Vitra 22 x 16 basin</t>
  </si>
  <si>
    <t>110 mm strap on boss   x 5</t>
  </si>
  <si>
    <t>15 mm Full flow ballofix  x  20  TOTAL FOR WHOLE ORDER.</t>
  </si>
  <si>
    <t>Yard tap fittings</t>
  </si>
  <si>
    <t>351992</t>
  </si>
  <si>
    <t>196964P</t>
  </si>
  <si>
    <t>202855</t>
  </si>
  <si>
    <t>Homemade With Love Cakes</t>
  </si>
  <si>
    <t>Cupcakes with Shakespeare edible print topper x 20_x000D_
Inv: 1971 dated 9/4/19</t>
  </si>
  <si>
    <t>348971</t>
  </si>
  <si>
    <t>1971</t>
  </si>
  <si>
    <t>201833</t>
  </si>
  <si>
    <t>Gravesend Scaffolding Services Limited</t>
  </si>
  <si>
    <t>Cascades Leisure Centre, Gravesend_x000D_
WEEKLY HIRE CHARGES FOR SCAFFOLDING AFTER 6 WEEK FREE HIRE PERIOD_x000D_
(29/04/2019 to 02/06/2019) {5% of erection cost £3500.00 therefore £175.00 per week}</t>
  </si>
  <si>
    <t>x838/L0058</t>
  </si>
  <si>
    <t>Cascades Leisure Centre/Due for year - (Expenditure)</t>
  </si>
  <si>
    <t>351756</t>
  </si>
  <si>
    <t>1972</t>
  </si>
  <si>
    <t>Attend Cascades Leisure Centre to inspect Scaffolding providing temporary access to pool roof at he request of Stuart Crowley._x000D_
_x000D_
Cost of inspection £60.00 plus VAT.</t>
  </si>
  <si>
    <t>351800</t>
  </si>
  <si>
    <t>1981</t>
  </si>
  <si>
    <t>88029</t>
  </si>
  <si>
    <t>Rethink</t>
  </si>
  <si>
    <t>Work with BAME/Hard to Reach Victims (Altogether Safer VAWG Project) for the period April-September 2019.</t>
  </si>
  <si>
    <t>G572/37144</t>
  </si>
  <si>
    <t>Altogether Safer Project/BME/Hard to Reach Projec</t>
  </si>
  <si>
    <t>349877</t>
  </si>
  <si>
    <t>19871</t>
  </si>
  <si>
    <t>53048</t>
  </si>
  <si>
    <t>Vigo Village Hall</t>
  </si>
  <si>
    <t>Hire of premise for European Parliamentary elections on 23 May 2019</t>
  </si>
  <si>
    <t>G121/16110</t>
  </si>
  <si>
    <t>Euro Referendum - Pollin/Hire of premises</t>
  </si>
  <si>
    <t>351623</t>
  </si>
  <si>
    <t>199</t>
  </si>
  <si>
    <t>Please supply 30 No. black plastic Reactec device holders to be used in conjunction with the wrist worn devices.  (@ £10.92 for a pack of 10 with £10 for delivery)_x000D_
_x000D_
Price confirmed in our telephone conversation 09/04/19_x000D_
_x000D_
Thank you.</t>
  </si>
  <si>
    <t>349127</t>
  </si>
  <si>
    <t>19907</t>
  </si>
  <si>
    <t>105923</t>
  </si>
  <si>
    <t>Featured Flooring Ltd</t>
  </si>
  <si>
    <t>Attend Civic Centre to install 2No. extra wide cover trims and make good area of edging to Gradus matwells to foyer doors._x000D_
_x000D_
In the sum of £260.00 plus VAT.</t>
  </si>
  <si>
    <t>348510</t>
  </si>
  <si>
    <t>19910</t>
  </si>
  <si>
    <t>G240/11181</t>
  </si>
  <si>
    <t>202840</t>
  </si>
  <si>
    <t>Shoot4Goal</t>
  </si>
  <si>
    <t>Hire of Football Darts, Wipeout Sweeper and Tackle O`meter for event on 6 July 2019</t>
  </si>
  <si>
    <t>G209/34355</t>
  </si>
  <si>
    <t>Riverside Festival - Maj/Other production costs</t>
  </si>
  <si>
    <t>348620</t>
  </si>
  <si>
    <t>19S4G037</t>
  </si>
  <si>
    <t>Hire of Football Darts and LED games on 4 dates in July and August @ £498 per day.</t>
  </si>
  <si>
    <t>G208/16110</t>
  </si>
  <si>
    <t>Holiday Activities/Hire of premises</t>
  </si>
  <si>
    <t>350465</t>
  </si>
  <si>
    <t>19S4G052</t>
  </si>
  <si>
    <t>G208/31102</t>
  </si>
  <si>
    <t>Holiday Activities/Equipment New</t>
  </si>
  <si>
    <t>G207/16110</t>
  </si>
  <si>
    <t>Playleadership Schemes/Hire of premises</t>
  </si>
  <si>
    <t>G202/52153</t>
  </si>
  <si>
    <t>Sports Development/Concessionary charges</t>
  </si>
  <si>
    <t>G202/16110</t>
  </si>
  <si>
    <t>Sports Development/Hire of premises</t>
  </si>
  <si>
    <t>349906</t>
  </si>
  <si>
    <t>2</t>
  </si>
  <si>
    <t>100999</t>
  </si>
  <si>
    <t>St Mark`s Church Rosherville PCC</t>
  </si>
  <si>
    <t>Hire of premises for 2 May 2019 elections</t>
  </si>
  <si>
    <t>G167/16110</t>
  </si>
  <si>
    <t>Borough Election - Polli/Hire of premises</t>
  </si>
  <si>
    <t>350749</t>
  </si>
  <si>
    <t>2 May eiections</t>
  </si>
  <si>
    <t>25160</t>
  </si>
  <si>
    <t>Istead Rise Community Association Ltd</t>
  </si>
  <si>
    <t>350763</t>
  </si>
  <si>
    <t>113874</t>
  </si>
  <si>
    <t>1st MEOPHAM SCOUT GROUP</t>
  </si>
  <si>
    <t>350764</t>
  </si>
  <si>
    <t>86413</t>
  </si>
  <si>
    <t>Northfleet Central</t>
  </si>
  <si>
    <t>350765</t>
  </si>
  <si>
    <t>2 may elections</t>
  </si>
  <si>
    <t>118466</t>
  </si>
  <si>
    <t>Northfleet Veteran`s Club</t>
  </si>
  <si>
    <t>350766</t>
  </si>
  <si>
    <t>118782</t>
  </si>
  <si>
    <t>Riverview Junior School</t>
  </si>
  <si>
    <t>350767</t>
  </si>
  <si>
    <t>118467</t>
  </si>
  <si>
    <t>Shorne Village Hall</t>
  </si>
  <si>
    <t>350768</t>
  </si>
  <si>
    <t>36168</t>
  </si>
  <si>
    <t>Ifield School &amp; Ifield Smile</t>
  </si>
  <si>
    <t>Hire of premises for 2 May local elections</t>
  </si>
  <si>
    <t>350769</t>
  </si>
  <si>
    <t>101592</t>
  </si>
  <si>
    <t>St Aidan`s Church</t>
  </si>
  <si>
    <t>350770</t>
  </si>
  <si>
    <t>350771</t>
  </si>
  <si>
    <t>201536</t>
  </si>
  <si>
    <t>St George`s Church Hall</t>
  </si>
  <si>
    <t>350772</t>
  </si>
  <si>
    <t>110460</t>
  </si>
  <si>
    <t>St Johns Catholic Primary School</t>
  </si>
  <si>
    <t>350773</t>
  </si>
  <si>
    <t>118805</t>
  </si>
  <si>
    <t>St Mary`s Church Room</t>
  </si>
  <si>
    <t>350774</t>
  </si>
  <si>
    <t>118745</t>
  </si>
  <si>
    <t>St. Pauls United Reform Church</t>
  </si>
  <si>
    <t>350775</t>
  </si>
  <si>
    <t>120321</t>
  </si>
  <si>
    <t>St Peter &amp; St Paul`s Church</t>
  </si>
  <si>
    <t>350776</t>
  </si>
  <si>
    <t>92332</t>
  </si>
  <si>
    <t>Pinnocks Charity</t>
  </si>
  <si>
    <t>350777</t>
  </si>
  <si>
    <t>116379</t>
  </si>
  <si>
    <t>THE VETERANS CLUB GRAVESEND</t>
  </si>
  <si>
    <t>350778</t>
  </si>
  <si>
    <t>350779</t>
  </si>
  <si>
    <t>118777</t>
  </si>
  <si>
    <t>Wesley Church Hall</t>
  </si>
  <si>
    <t>350780</t>
  </si>
  <si>
    <t>113380</t>
  </si>
  <si>
    <t>Westcourt Primary School</t>
  </si>
  <si>
    <t>350781</t>
  </si>
  <si>
    <t>112141</t>
  </si>
  <si>
    <t>All Saints Church</t>
  </si>
  <si>
    <t>350782</t>
  </si>
  <si>
    <t>200904</t>
  </si>
  <si>
    <t>ACF Hall</t>
  </si>
  <si>
    <t>350783</t>
  </si>
  <si>
    <t>104143</t>
  </si>
  <si>
    <t>Cecil Road Primary School</t>
  </si>
  <si>
    <t>350784</t>
  </si>
  <si>
    <t>78546</t>
  </si>
  <si>
    <t>PCC Chalk</t>
  </si>
  <si>
    <t>350785</t>
  </si>
  <si>
    <t>118464</t>
  </si>
  <si>
    <t>Christ Church PCC</t>
  </si>
  <si>
    <t>350786</t>
  </si>
  <si>
    <t>118465</t>
  </si>
  <si>
    <t>Copperfield  Academy</t>
  </si>
  <si>
    <t>350787</t>
  </si>
  <si>
    <t>100899</t>
  </si>
  <si>
    <t>Culverstone Community Association</t>
  </si>
  <si>
    <t>350788</t>
  </si>
  <si>
    <t>200182</t>
  </si>
  <si>
    <t>Cygnet Leisure Centre</t>
  </si>
  <si>
    <t>350789</t>
  </si>
  <si>
    <t>103951</t>
  </si>
  <si>
    <t>Dene Holm Methodist Church</t>
  </si>
  <si>
    <t>350790</t>
  </si>
  <si>
    <t>118781</t>
  </si>
  <si>
    <t>Gerald Miskin Memorial Hall</t>
  </si>
  <si>
    <t>350791</t>
  </si>
  <si>
    <t>103423</t>
  </si>
  <si>
    <t>Harvel Village Hall</t>
  </si>
  <si>
    <t>350792</t>
  </si>
  <si>
    <t>118783</t>
  </si>
  <si>
    <t>Higham Memorial Hall</t>
  </si>
  <si>
    <t>350793</t>
  </si>
  <si>
    <t>202858</t>
  </si>
  <si>
    <t>Kelly Joyce</t>
  </si>
  <si>
    <t>Long service award for Kelly Joyce - 20 years service.</t>
  </si>
  <si>
    <t>349108</t>
  </si>
  <si>
    <t>20 years service</t>
  </si>
  <si>
    <t>119242</t>
  </si>
  <si>
    <t>Mrs L Collins</t>
  </si>
  <si>
    <t>Long Service Award - 20 years service for Lorna Collins</t>
  </si>
  <si>
    <t>350023</t>
  </si>
  <si>
    <t>20 years Service</t>
  </si>
  <si>
    <t>92815</t>
  </si>
  <si>
    <t>BT Redcare</t>
  </si>
  <si>
    <t>Yearly line rental for CCTV order ref. 25431 April 2019 to March 2020</t>
  </si>
  <si>
    <t>G035/35151</t>
  </si>
  <si>
    <t>CCTV/Rental - Fibre optic lin</t>
  </si>
  <si>
    <t>349120</t>
  </si>
  <si>
    <t>20027623</t>
  </si>
  <si>
    <t>CCTV line rental charges May 2019 to May 2020.</t>
  </si>
  <si>
    <t>350400</t>
  </si>
  <si>
    <t>20028017</t>
  </si>
  <si>
    <t>Please supply the following:-_x000D_
_x000D_
10 x HVW-001 HAVwear 1st Gen (6 Months Warranty) @ £99 each as detailed on your quotation number 00002210 dated 25/04/19_x000D_
_x000D_
Thank you.</t>
  </si>
  <si>
    <t>349954</t>
  </si>
  <si>
    <t>20073</t>
  </si>
  <si>
    <t>118943</t>
  </si>
  <si>
    <t>QuoVadis Online Security Limited</t>
  </si>
  <si>
    <t>2 year QV EV SSL 10 SAN G3 certificate, for safenet.gravesham.gov.uk</t>
  </si>
  <si>
    <t>351882</t>
  </si>
  <si>
    <t>20104132</t>
  </si>
  <si>
    <t>2 year QV EV SSL 10 SAN G3 certificate for storefront.local.gravesham.gov.uk</t>
  </si>
  <si>
    <t>352149</t>
  </si>
  <si>
    <t>20104180</t>
  </si>
  <si>
    <t>2 year EV SSL Certificate - for Adelante project_x000D_
roam.gravesham.gov.uk</t>
  </si>
  <si>
    <t>350980</t>
  </si>
  <si>
    <t>2010'l023</t>
  </si>
  <si>
    <t>Remove asbestos cladding under the kitchen window. As per job No J03QVY and Invoice 20121.   22 Fountain Walk, Northfleet</t>
  </si>
  <si>
    <t>348854</t>
  </si>
  <si>
    <t>20121</t>
  </si>
  <si>
    <t>118213</t>
  </si>
  <si>
    <t>Springboard Research Ltd</t>
  </si>
  <si>
    <t>Quarterly subs fee for Springboard Footfall Service in Gravesend for the period 01/07/19 to 30/09/19</t>
  </si>
  <si>
    <t>G042/70220</t>
  </si>
  <si>
    <t>Town Centre Initiative/Footfall Counting System</t>
  </si>
  <si>
    <t>351323</t>
  </si>
  <si>
    <t>2015-20429</t>
  </si>
  <si>
    <t>Quarterly subs fee for Springboard Benchmarking service for period 01/07/19 to 30/09/19</t>
  </si>
  <si>
    <t>351324</t>
  </si>
  <si>
    <t>2015-20437</t>
  </si>
  <si>
    <t>111653</t>
  </si>
  <si>
    <t>Legacy Telecom Ltd</t>
  </si>
  <si>
    <t>Avaya 4620 -SW- REFURB</t>
  </si>
  <si>
    <t>d112/38105</t>
  </si>
  <si>
    <t>HRA Administration/Emergency Service call c</t>
  </si>
  <si>
    <t>348480</t>
  </si>
  <si>
    <t>20153</t>
  </si>
  <si>
    <t>delivery charge</t>
  </si>
  <si>
    <t>202877</t>
  </si>
  <si>
    <t>Mr Richard Whitebread</t>
  </si>
  <si>
    <t>Site Address: Grove Farm Cottage, Gravesend Road, Higham, Rochester, ME3 7NX_x000D_
_x000D_
Refund against planning guarantee as application took over 6 months for a decision to be issued._x000D_
_x000D_
Planning Application Ref: 20180880_x000D_
_x000D_
In the sum of £116.00</t>
  </si>
  <si>
    <t>G288/91154</t>
  </si>
  <si>
    <t>Development Management/Planning Applications Fe</t>
  </si>
  <si>
    <t>349773</t>
  </si>
  <si>
    <t>20180880</t>
  </si>
  <si>
    <t>Site Address: Grove Farm Cottage, Gravesend Road, Higham, Rochester, ME3 7NX _x000D_
_x000D_
Refund against planning guarantee as application took over 6 months for a decision to be issued._x000D_
_x000D_
Planning Application Ref: 20180950_x000D_
_x000D_
In the sum of £116.00</t>
  </si>
  <si>
    <t>349772</t>
  </si>
  <si>
    <t>20180950</t>
  </si>
  <si>
    <t>118747</t>
  </si>
  <si>
    <t>The Meadow Room Management Committee</t>
  </si>
  <si>
    <t>351624</t>
  </si>
  <si>
    <t>2019 - 01</t>
  </si>
  <si>
    <t>350747</t>
  </si>
  <si>
    <t>2019 - 02</t>
  </si>
  <si>
    <t>35631</t>
  </si>
  <si>
    <t>Scarab Sweepers Ltd</t>
  </si>
  <si>
    <t>Scarab parts</t>
  </si>
  <si>
    <t>D015/43107</t>
  </si>
  <si>
    <t>Sweeper/Vehicle parts &amp; material</t>
  </si>
  <si>
    <t>351338</t>
  </si>
  <si>
    <t>2019,1000011655</t>
  </si>
  <si>
    <t>1007761</t>
  </si>
  <si>
    <t>2019.1000008806</t>
  </si>
  <si>
    <t>111727</t>
  </si>
  <si>
    <t>Changeling Theatre Co Ltd</t>
  </si>
  <si>
    <t>The Winters Tale and Nell Gwynn - as agreed print cost</t>
  </si>
  <si>
    <t>350541</t>
  </si>
  <si>
    <t>2019/Gravesham2</t>
  </si>
  <si>
    <t>200503</t>
  </si>
  <si>
    <t>Bilco Direct</t>
  </si>
  <si>
    <t>pick n mix</t>
  </si>
  <si>
    <t>349937</t>
  </si>
  <si>
    <t>2019004301</t>
  </si>
  <si>
    <t>114406</t>
  </si>
  <si>
    <t>Maidstone Borough Council</t>
  </si>
  <si>
    <t>MidKent Enforcement Services VAT on fees invoices 10 OCT 18 to 31 MAR 18</t>
  </si>
  <si>
    <t>348531</t>
  </si>
  <si>
    <t>2019025</t>
  </si>
  <si>
    <t>120415</t>
  </si>
  <si>
    <t>Parkmobile UK Ltd.</t>
  </si>
  <si>
    <t>Handling Fee (3% of Parking Revenue) - March 2019</t>
  </si>
  <si>
    <t>349066</t>
  </si>
  <si>
    <t>20190307</t>
  </si>
  <si>
    <t>202526</t>
  </si>
  <si>
    <t>PortalPlanQuest Ltd</t>
  </si>
  <si>
    <t>Refund of planning fee, application never made valid - Applicant has withdrawn the application_x000D_
_x000D_
Application Reference: 20190400_x000D_
_x000D_
PP Reference: PP-07746682v1ZCX_x000D_
_x000D_
In the sum of £206.00</t>
  </si>
  <si>
    <t>351997</t>
  </si>
  <si>
    <t>20190400 PP</t>
  </si>
  <si>
    <t>Handling Fee (3% of Parking Revenue) April-19.</t>
  </si>
  <si>
    <t>351354</t>
  </si>
  <si>
    <t>20190407</t>
  </si>
  <si>
    <t>202960</t>
  </si>
  <si>
    <t>Mr Mihai-Irinel Ciobanu</t>
  </si>
  <si>
    <t>Refund of an overpayment for OS Maps made at the Kiosk.  Payment of £26 x 3 instead of £26 x 1._x000D_
_x000D_
Application Reference: 20190441_x000D_
_x000D_
In the sum of £52.00</t>
  </si>
  <si>
    <t>G288/87151</t>
  </si>
  <si>
    <t>Development Management/Sales of Map Extracts</t>
  </si>
  <si>
    <t>351999</t>
  </si>
  <si>
    <t>20190441</t>
  </si>
  <si>
    <t>Handling Fee (3% of Parking Revenue) May-19</t>
  </si>
  <si>
    <t>351910</t>
  </si>
  <si>
    <t>20190507</t>
  </si>
  <si>
    <t>Refund of planning fee - application withdrawn_x000D_
_x000D_
Application Reference: 20190547_x000D_
_x000D_
PP Reference: PP-07882353v1KYG_x000D_
_x000D_
In the sum of £103.00</t>
  </si>
  <si>
    <t>351998</t>
  </si>
  <si>
    <t>20190547 PP</t>
  </si>
  <si>
    <t>Refund of planning application - was withdrawn as submitted in error to GBC.  Application is for Kent County Council._x000D_
_x000D_
Application Reference: 20190571_x000D_
_x000D_
PP Reference: PP-07852425v1ZIB_x000D_
_x000D_
In the sum of £234.00</t>
  </si>
  <si>
    <t>352001</t>
  </si>
  <si>
    <t>20190571 PP</t>
  </si>
  <si>
    <t>348785</t>
  </si>
  <si>
    <t>2019085</t>
  </si>
  <si>
    <t>119182</t>
  </si>
  <si>
    <t>Modern Mindset Ltd</t>
  </si>
  <si>
    <t>Modern.Gov Restricted App 1/4/19-31/3/20.</t>
  </si>
  <si>
    <t>348916</t>
  </si>
  <si>
    <t>2019230</t>
  </si>
  <si>
    <t>349345</t>
  </si>
  <si>
    <t>2019243</t>
  </si>
  <si>
    <t>349970</t>
  </si>
  <si>
    <t>2019295</t>
  </si>
  <si>
    <t>Collection Fees on Parking 13-19 March. Invoice Number 2019403</t>
  </si>
  <si>
    <t>348768</t>
  </si>
  <si>
    <t>2019403</t>
  </si>
  <si>
    <t>351702</t>
  </si>
  <si>
    <t>2019404</t>
  </si>
  <si>
    <t>Collection of fees on _x000D_
Gravesham Borough Council Parking 20 March - 26 March</t>
  </si>
  <si>
    <t>349061</t>
  </si>
  <si>
    <t>2019476</t>
  </si>
  <si>
    <t>VAT AMENDMENT</t>
  </si>
  <si>
    <t>Invoice 2019479 - dtd 29 March 2019</t>
  </si>
  <si>
    <t>g748/34101</t>
  </si>
  <si>
    <t>350520</t>
  </si>
  <si>
    <t>2019479</t>
  </si>
  <si>
    <t>Collection of fees on Gravesham Borough Council Parking 27 March - 02 April</t>
  </si>
  <si>
    <t>349060</t>
  </si>
  <si>
    <t>2019529</t>
  </si>
  <si>
    <t>Invoice 2019640 dated 18 April 2019</t>
  </si>
  <si>
    <t>350446</t>
  </si>
  <si>
    <t>2019604</t>
  </si>
  <si>
    <t>Collection Fees on Gravesham Borough Council Parking between 10/04/19 - 16/04/19</t>
  </si>
  <si>
    <t>350479</t>
  </si>
  <si>
    <t>2019628</t>
  </si>
  <si>
    <t>Invoice dated 24/04/2019 number 2019629</t>
  </si>
  <si>
    <t>350436</t>
  </si>
  <si>
    <t>2019629</t>
  </si>
  <si>
    <t>Collection of fees on Gravesham Borough Council Parking 17/04 - 23/04</t>
  </si>
  <si>
    <t>351901</t>
  </si>
  <si>
    <t>2019712</t>
  </si>
  <si>
    <t>Collection of fees on Gravesham Borough Council Parking 24/04 - 30/04</t>
  </si>
  <si>
    <t>351900</t>
  </si>
  <si>
    <t>2019728</t>
  </si>
  <si>
    <t>Invoice 2019729 dated 9 May 2019</t>
  </si>
  <si>
    <t>350518</t>
  </si>
  <si>
    <t>2019729</t>
  </si>
  <si>
    <t>Collection of fees on Gravesham Borough Council Parking 01/05 - 07/05</t>
  </si>
  <si>
    <t>351902</t>
  </si>
  <si>
    <t>2019783</t>
  </si>
  <si>
    <t>Invoice dated 13/05/2019 invoice number 2019784</t>
  </si>
  <si>
    <t>350517</t>
  </si>
  <si>
    <t>2019784</t>
  </si>
  <si>
    <t>Collection of fees on Gravesham Borough Council Parking 08/05 - 14/05</t>
  </si>
  <si>
    <t>351903</t>
  </si>
  <si>
    <t>2019848</t>
  </si>
  <si>
    <t>invoice number 2019865 dated 30/05/2019</t>
  </si>
  <si>
    <t>351688</t>
  </si>
  <si>
    <t>2019865</t>
  </si>
  <si>
    <t>Collection of Fees on Gravesham Borough Council Parking 15/05 - 21/05</t>
  </si>
  <si>
    <t>352173</t>
  </si>
  <si>
    <t>2019866</t>
  </si>
  <si>
    <t>Collection of fees on Gravesham Borough Council Parking 22/05 - 28/05</t>
  </si>
  <si>
    <t>351899</t>
  </si>
  <si>
    <t>2019882</t>
  </si>
  <si>
    <t>Invoice 2019883 dated 30/05/2019</t>
  </si>
  <si>
    <t>351691</t>
  </si>
  <si>
    <t>2019883</t>
  </si>
  <si>
    <t>Invoice 2019947 dated 10/06/2019</t>
  </si>
  <si>
    <t>352432</t>
  </si>
  <si>
    <t>2019947</t>
  </si>
  <si>
    <t>Collection of Fees on Gravesham Borough Council Parking 29/05 - 04/06</t>
  </si>
  <si>
    <t>351913</t>
  </si>
  <si>
    <t>2019948</t>
  </si>
  <si>
    <t>To cut 5 holes 450mm x 450mm at a cost of £140 each at Springvale Court.</t>
  </si>
  <si>
    <t>c500/c0031</t>
  </si>
  <si>
    <t>348817</t>
  </si>
  <si>
    <t>20201</t>
  </si>
  <si>
    <t>VOID WORKS: VOID WORKS {{552406}}</t>
  </si>
  <si>
    <t>348688</t>
  </si>
  <si>
    <t>20220</t>
  </si>
  <si>
    <t>Void ASBESTOS: Void ASBESTOS {{552414}}</t>
  </si>
  <si>
    <t>348689</t>
  </si>
  <si>
    <t>20221</t>
  </si>
  <si>
    <t>Refurbished Avaya 4610sw Telephone Handsets</t>
  </si>
  <si>
    <t>349403</t>
  </si>
  <si>
    <t>20285</t>
  </si>
  <si>
    <t>ASBESTOS: ASBESTOS Non Schedule {{571772}}</t>
  </si>
  <si>
    <t>349682</t>
  </si>
  <si>
    <t>20318</t>
  </si>
  <si>
    <t>Void ASBESTOS: Void ASBESTOS {{571780}}</t>
  </si>
  <si>
    <t>349486</t>
  </si>
  <si>
    <t>20319</t>
  </si>
  <si>
    <t>Void ASBESTOS: Void ASBESTOS {{571783}}</t>
  </si>
  <si>
    <t>349487</t>
  </si>
  <si>
    <t>20320</t>
  </si>
  <si>
    <t>ASBESTOS: ASBESTOS Non Schedule {{570575}}</t>
  </si>
  <si>
    <t>349382</t>
  </si>
  <si>
    <t>20322</t>
  </si>
  <si>
    <t>Void ASBESTOS: Void ASBESTOS {{571790}}</t>
  </si>
  <si>
    <t>349683</t>
  </si>
  <si>
    <t>20323</t>
  </si>
  <si>
    <t>350392</t>
  </si>
  <si>
    <t>20328</t>
  </si>
  <si>
    <t>Unity Mono NC Headset (LT609S)</t>
  </si>
  <si>
    <t>AVAYA 4600 Series QD Leads LTQD004</t>
  </si>
  <si>
    <t>120216</t>
  </si>
  <si>
    <t>Sevenoaks District Council</t>
  </si>
  <si>
    <t>Contributions from other orgs._x000D_
F.a.o Chris Inwood - Planning &amp; Regeneration Services._x000D_
Contribution to West Kent Leader 19/20</t>
  </si>
  <si>
    <t>G041/38156</t>
  </si>
  <si>
    <t>Economic Development &amp; E/West Kent Leader Program</t>
  </si>
  <si>
    <t>352419</t>
  </si>
  <si>
    <t>204 2707 05</t>
  </si>
  <si>
    <t>201055</t>
  </si>
  <si>
    <t>Sky Bird of Prey Display Team</t>
  </si>
  <si>
    <t>Hawking Program for Town Pier</t>
  </si>
  <si>
    <t>G049/11101</t>
  </si>
  <si>
    <t>Town Pier/Repairs &amp; maintenance bu</t>
  </si>
  <si>
    <t>350235</t>
  </si>
  <si>
    <t>20430042019GP</t>
  </si>
  <si>
    <t>To drill 3 holes of 25mm each in ceiling marked out as per order no. J038Q1 at 21 Strand Close.</t>
  </si>
  <si>
    <t>h975/51113</t>
  </si>
  <si>
    <t>Arising Need - Non Partn/Payment to contractor</t>
  </si>
  <si>
    <t>350628</t>
  </si>
  <si>
    <t>20490</t>
  </si>
  <si>
    <t>171 Waterdales Northfleet Kent.  To remove asbestos from garden_x000D_
As per job No J03XUQ and Invoice 20491 dated 01/05/2019</t>
  </si>
  <si>
    <t>350047</t>
  </si>
  <si>
    <t>20491</t>
  </si>
  <si>
    <t>To remove lounge and kitchen ceiling - J040EM - 54 Wallis Park as per Paul McGovern</t>
  </si>
  <si>
    <t>350539</t>
  </si>
  <si>
    <t>20492</t>
  </si>
  <si>
    <t>Homemead - removal of asbestos  cement door headers and reinstate with 6mm MDF for sprinkler system installs</t>
  </si>
  <si>
    <t>350652</t>
  </si>
  <si>
    <t>20493</t>
  </si>
  <si>
    <t>350431</t>
  </si>
  <si>
    <t>20494</t>
  </si>
  <si>
    <t>350208</t>
  </si>
  <si>
    <t>20495</t>
  </si>
  <si>
    <t>352030</t>
  </si>
  <si>
    <t>20496</t>
  </si>
  <si>
    <t>350364</t>
  </si>
  <si>
    <t>20497</t>
  </si>
  <si>
    <t>351875</t>
  </si>
  <si>
    <t>20498</t>
  </si>
  <si>
    <t>351594</t>
  </si>
  <si>
    <t>20499</t>
  </si>
  <si>
    <t>350172</t>
  </si>
  <si>
    <t>20500</t>
  </si>
  <si>
    <t>351288</t>
  </si>
  <si>
    <t>20501</t>
  </si>
  <si>
    <t>350914</t>
  </si>
  <si>
    <t>20502</t>
  </si>
  <si>
    <t>350758</t>
  </si>
  <si>
    <t>20503</t>
  </si>
  <si>
    <t>350568</t>
  </si>
  <si>
    <t>20504</t>
  </si>
  <si>
    <t>105837</t>
  </si>
  <si>
    <t>KENT FIRE &amp; RESCUE SERVICE</t>
  </si>
  <si>
    <t>Gravesham BC’s KRF Partnership payment for 2019-20</t>
  </si>
  <si>
    <t>G212/34100</t>
  </si>
  <si>
    <t>Emergency Planning/District emergency planning</t>
  </si>
  <si>
    <t>348943</t>
  </si>
  <si>
    <t>205276</t>
  </si>
  <si>
    <t>Hawking program completed at Gravesend town pier_x000D_
2nd, 8th, 11th, 13th, 16th,20th,23rd,28th,30th May 2019</t>
  </si>
  <si>
    <t>351922</t>
  </si>
  <si>
    <t>20531052019GP</t>
  </si>
  <si>
    <t>352274</t>
  </si>
  <si>
    <t>20575</t>
  </si>
  <si>
    <t>67 Homemead - to remove the kitchen door header panel for sprinkler system</t>
  </si>
  <si>
    <t>352566</t>
  </si>
  <si>
    <t>20576</t>
  </si>
  <si>
    <t>68 Homemead - to remove the kitchen door header panel for sprinkler system</t>
  </si>
  <si>
    <t>352565</t>
  </si>
  <si>
    <t>20577</t>
  </si>
  <si>
    <t>25 Homemead - to remove the kitchen door header panel for sprinkler system</t>
  </si>
  <si>
    <t>352551</t>
  </si>
  <si>
    <t>20578</t>
  </si>
  <si>
    <t>23 Homemead - to remove the kitchen door header panel for sprinkler system</t>
  </si>
  <si>
    <t>352549</t>
  </si>
  <si>
    <t>20579</t>
  </si>
  <si>
    <t>48 Homemead - to remove the kitchen door header panel for sprinkler systems</t>
  </si>
  <si>
    <t>352556</t>
  </si>
  <si>
    <t>20580</t>
  </si>
  <si>
    <t>59 Homemead - to remove the kitchen door header panel for sprinkler system</t>
  </si>
  <si>
    <t>352561</t>
  </si>
  <si>
    <t>20581</t>
  </si>
  <si>
    <t>57 Homemead - to remove the kitchen door header panel for sprinkler system</t>
  </si>
  <si>
    <t>352560</t>
  </si>
  <si>
    <t>20582</t>
  </si>
  <si>
    <t>55 Homemead - to remove the kitchen door header panel for sprinkler system</t>
  </si>
  <si>
    <t>352559</t>
  </si>
  <si>
    <t>20583</t>
  </si>
  <si>
    <t>79 Homemead - to remove the kitchen door header panel for sprinkler system</t>
  </si>
  <si>
    <t>352563</t>
  </si>
  <si>
    <t>20584</t>
  </si>
  <si>
    <t>54 Homemead - to remove the kitchen door header panel for sprinkler system</t>
  </si>
  <si>
    <t>352558</t>
  </si>
  <si>
    <t>20585</t>
  </si>
  <si>
    <t>52 Homemead - to remove the kitchen door header panel for sprinkler system</t>
  </si>
  <si>
    <t>352557</t>
  </si>
  <si>
    <t>20586</t>
  </si>
  <si>
    <t>72168</t>
  </si>
  <si>
    <t>Link Treasury Services Limited</t>
  </si>
  <si>
    <t>Member Training</t>
  </si>
  <si>
    <t>G021/06151</t>
  </si>
  <si>
    <t>General Members/Members training</t>
  </si>
  <si>
    <t>352321</t>
  </si>
  <si>
    <t>206769</t>
  </si>
  <si>
    <t>To remove floor tiles within the bedroom and lounge   -  void 67 Burch Road - job number J045UE.</t>
  </si>
  <si>
    <t>351706</t>
  </si>
  <si>
    <t>20683</t>
  </si>
  <si>
    <t>To remove the corrugated roof sheets with in the back garden. void 17 Livingstone Road  - job number J046KN.</t>
  </si>
  <si>
    <t>351707</t>
  </si>
  <si>
    <t>20690</t>
  </si>
  <si>
    <t>Remove bathroom ceiling as per your order No J046XK  AT 114 Portreeve Court, The Terrace and Invoice No 20691</t>
  </si>
  <si>
    <t>351553</t>
  </si>
  <si>
    <t>20691</t>
  </si>
  <si>
    <t>To remove the floor tiles with bedroom 2 - void 38 St Gregorys Court - job number J047T8</t>
  </si>
  <si>
    <t>351705</t>
  </si>
  <si>
    <t>20702</t>
  </si>
  <si>
    <t>Remove the floor tiles within  the hallway as per Job No J045V3 and_x000D_
Invoice 20780 at 92 Medhurst Crescent, Gravesend</t>
  </si>
  <si>
    <t>352153</t>
  </si>
  <si>
    <t>20780</t>
  </si>
  <si>
    <t>96 Homemead - to remove the kitchen door header panel for sprinkler system</t>
  </si>
  <si>
    <t>352564</t>
  </si>
  <si>
    <t>20781</t>
  </si>
  <si>
    <t>32 Homemead - to remove the kitchen door overhead panel for sprinkler system</t>
  </si>
  <si>
    <t>352568</t>
  </si>
  <si>
    <t>20782</t>
  </si>
  <si>
    <t>46 Homemead - to remove the kitchen door header panel for sprinkler system</t>
  </si>
  <si>
    <t>352567</t>
  </si>
  <si>
    <t>20783</t>
  </si>
  <si>
    <t>29 Homemead - to remove the kitchen door header panel for sprinkler system</t>
  </si>
  <si>
    <t>352569</t>
  </si>
  <si>
    <t>20785</t>
  </si>
  <si>
    <t>28 Homemead - to remove the kitchen door header panel for sprinkler system</t>
  </si>
  <si>
    <t>352570</t>
  </si>
  <si>
    <t>20786</t>
  </si>
  <si>
    <t>24 Homemead - to remove the kitchen door header panel for sprinkler system</t>
  </si>
  <si>
    <t>352571</t>
  </si>
  <si>
    <t>20787</t>
  </si>
  <si>
    <t>22 Homemead - to remove the kitchen door header panel for sprinkler system</t>
  </si>
  <si>
    <t>352539</t>
  </si>
  <si>
    <t>20788</t>
  </si>
  <si>
    <t>19 Homemead - to remove the kitchen door header panel for sprinkler system</t>
  </si>
  <si>
    <t>352538</t>
  </si>
  <si>
    <t>20789</t>
  </si>
  <si>
    <t>18 Homemead - to remove the kitchen door header panel for sprinkler system</t>
  </si>
  <si>
    <t>352540</t>
  </si>
  <si>
    <t>20790</t>
  </si>
  <si>
    <t>16 Homemead - to remove the kitchen door header panel for sprinkler system</t>
  </si>
  <si>
    <t>352550</t>
  </si>
  <si>
    <t>20792</t>
  </si>
  <si>
    <t>15 Homemead - to remove the kitchen  door header panel for sprinkler system</t>
  </si>
  <si>
    <t>352541</t>
  </si>
  <si>
    <t>20793</t>
  </si>
  <si>
    <t>11 Homemead to remove the kitchen door header panel for sprinkler system</t>
  </si>
  <si>
    <t>352542</t>
  </si>
  <si>
    <t>20794</t>
  </si>
  <si>
    <t>7 Homemead - to remove the kitchen door header panel for sprinkler system</t>
  </si>
  <si>
    <t>352544</t>
  </si>
  <si>
    <t>20795</t>
  </si>
  <si>
    <t>9 Homemead - to remove the kitchen door header panel for sprinkler system</t>
  </si>
  <si>
    <t>352543</t>
  </si>
  <si>
    <t>20796</t>
  </si>
  <si>
    <t>4 Homemead - to remove the kitchen door header panel for sprinkler system</t>
  </si>
  <si>
    <t>352547</t>
  </si>
  <si>
    <t>20797</t>
  </si>
  <si>
    <t>5 Homemead to remove the kitchen door header panel for sprinkler system</t>
  </si>
  <si>
    <t>352546</t>
  </si>
  <si>
    <t>20798</t>
  </si>
  <si>
    <t>6 Homemead - to remove the kitchen door header panel for sprinkler system</t>
  </si>
  <si>
    <t>352545</t>
  </si>
  <si>
    <t>20799</t>
  </si>
  <si>
    <t>201784</t>
  </si>
  <si>
    <t>Housing Finance Associates Ltd</t>
  </si>
  <si>
    <t>HRA Business Plan support 2019/20</t>
  </si>
  <si>
    <t>H997/70098</t>
  </si>
  <si>
    <t>Supervision &amp; Management/HRA Business Plan Consul</t>
  </si>
  <si>
    <t>348625</t>
  </si>
  <si>
    <t>208</t>
  </si>
  <si>
    <t>3 Homemead - to remove the kitchen door header panel for sprinkler system</t>
  </si>
  <si>
    <t>352548</t>
  </si>
  <si>
    <t>20801</t>
  </si>
  <si>
    <t>33 Homemead - to remove the kitchen door header panel for sprinkler system</t>
  </si>
  <si>
    <t>352572</t>
  </si>
  <si>
    <t>20802</t>
  </si>
  <si>
    <t>60 Homemead - to replace the kitchen door header panel for sprinkler system</t>
  </si>
  <si>
    <t>352562</t>
  </si>
  <si>
    <t>20804</t>
  </si>
  <si>
    <t>39 Homemead - to remove the kitchen door header panel for sprinkler system</t>
  </si>
  <si>
    <t>352552</t>
  </si>
  <si>
    <t>20805</t>
  </si>
  <si>
    <t>201963</t>
  </si>
  <si>
    <t>The London Fire Door &amp; Carpentry Company Ltd</t>
  </si>
  <si>
    <t>To install 7 loft hatches at Springvale Court as per quote provided quoting £600 for each loft hatch.</t>
  </si>
  <si>
    <t>c500/C0031</t>
  </si>
  <si>
    <t>348877</t>
  </si>
  <si>
    <t>2088</t>
  </si>
  <si>
    <t>68600</t>
  </si>
  <si>
    <t>VIP-System Ltd</t>
  </si>
  <si>
    <t>Flexiplate, Clear, Size 4F, Type A Adhesive</t>
  </si>
  <si>
    <t>348856</t>
  </si>
  <si>
    <t>20923</t>
  </si>
  <si>
    <t>Medway HCV Size 4F Style 14_4 V3</t>
  </si>
  <si>
    <t>Medway PHV Size 4F Style 14_4 V4</t>
  </si>
  <si>
    <t>Medway SRV Size 4F Style 14_4</t>
  </si>
  <si>
    <t>Medway Cable Ties Black 2mm x 100mm</t>
  </si>
  <si>
    <t>Wallet, Heat seal, Size 1E, 98 x 98mm</t>
  </si>
  <si>
    <t>Pouch, Open top, Clear, Size 2 x 1E, Centre Gutter</t>
  </si>
  <si>
    <t>Medway HCV Size 2 x 1E Style 11_2 2_1 V2 Perf</t>
  </si>
  <si>
    <t>Medway PHV Size 2 x 1E Style 11_2 2_1 V3 Perf</t>
  </si>
  <si>
    <t>Medway Srv Size Size 2 x 1E Style 11_2 2_1 Perf</t>
  </si>
  <si>
    <t>VIP Display &amp; Print Plate Software Installed Annual Maintenance fee</t>
  </si>
  <si>
    <t>Platform, Universal, Size 4 Kit</t>
  </si>
  <si>
    <t>063235 - Platform, Universal, Adhesive Backing Kit</t>
  </si>
  <si>
    <t>106445</t>
  </si>
  <si>
    <t>First About Plumbing &amp; Carpentry Ltd</t>
  </si>
  <si>
    <t>Invoice: 20948_x000D_
Job Number: J032CJ</t>
  </si>
  <si>
    <t>C620/C0031</t>
  </si>
  <si>
    <t>Tanks/Water Mains/Repairs &amp; Improvements</t>
  </si>
  <si>
    <t>348548</t>
  </si>
  <si>
    <t>20948</t>
  </si>
  <si>
    <t>Job number:20953 _x000D_
Invoice: J0330X</t>
  </si>
  <si>
    <t>348547</t>
  </si>
  <si>
    <t>20953</t>
  </si>
  <si>
    <t>No water to block. No feed coming from main tank on roof.  Main tank had been shut off and drained and the ball valve had been stolen.  Fit new  main valve and materials that _x000D_
allow replacement valve to be fitted.  Refill tank and test to confirm that wa</t>
  </si>
  <si>
    <t>D107/20</t>
  </si>
  <si>
    <t>Drain/Out of Hours/Contractors spend</t>
  </si>
  <si>
    <t>352324</t>
  </si>
  <si>
    <t>21 746</t>
  </si>
  <si>
    <t>121886</t>
  </si>
  <si>
    <t>Dotted Eyes Ltd</t>
  </si>
  <si>
    <t>miso office Training Bundle;_x000D_
DataFlow Topo &amp; AddressBase Optimiser Bundle 3 Year Subscription until 30/06/2022 - 1 User_x000D_
FME Professional Edition Fixed Licence_x000D_
2 Day FME introductory Training Course_x000D_
On site at miso offices B3 1TX_x000D_
Up to 8 delegates_x000D_
In</t>
  </si>
  <si>
    <t>352523</t>
  </si>
  <si>
    <t>21001</t>
  </si>
  <si>
    <t>110824</t>
  </si>
  <si>
    <t>Redstone (Tyres) Ltd</t>
  </si>
  <si>
    <t>Mower tyres stock order</t>
  </si>
  <si>
    <t>349251</t>
  </si>
  <si>
    <t>2110262</t>
  </si>
  <si>
    <t>105035</t>
  </si>
  <si>
    <t>Bluebird Security Systems</t>
  </si>
  <si>
    <t>Carl Ekman House 12 months central station monitoring charges Red Care for the monitoring of fire alarms</t>
  </si>
  <si>
    <t>351974</t>
  </si>
  <si>
    <t>21118</t>
  </si>
  <si>
    <t>121785</t>
  </si>
  <si>
    <t>Avison Young</t>
  </si>
  <si>
    <t>Viability and Retail Planning Consultancy Advice – Planning Application 20181271_x000D_
_x000D_
For the sum of  £17,000 ex VAT</t>
  </si>
  <si>
    <t>G289/34102</t>
  </si>
  <si>
    <t>Planning Policy/Consultants Fees</t>
  </si>
  <si>
    <t>348954</t>
  </si>
  <si>
    <t>2121132</t>
  </si>
  <si>
    <t>202867</t>
  </si>
  <si>
    <t>AK Productions</t>
  </si>
  <si>
    <t>Mrs Kappors Daughters Wedding - box office income (minus deductions) - two shows_x000D_
6 April 2019</t>
  </si>
  <si>
    <t>349291</t>
  </si>
  <si>
    <t>213</t>
  </si>
  <si>
    <t>Job Number: J02XHK _x000D_
Invoice: 21327</t>
  </si>
  <si>
    <t>348549</t>
  </si>
  <si>
    <t>21327</t>
  </si>
  <si>
    <t>Job Number: J03GQJ_x000D_
Invoice: 21328</t>
  </si>
  <si>
    <t>348550</t>
  </si>
  <si>
    <t>21328</t>
  </si>
  <si>
    <t>Job Number: J0303X _x000D_
Invoice: 21329</t>
  </si>
  <si>
    <t>c620/c0031</t>
  </si>
  <si>
    <t>348552</t>
  </si>
  <si>
    <t>21329</t>
  </si>
  <si>
    <t>Job Number: J03GW5_x000D_
Invoice: 21330</t>
  </si>
  <si>
    <t>348551</t>
  </si>
  <si>
    <t>21330</t>
  </si>
  <si>
    <t>Invoice: 21335 _x000D_
Job Number: J03HXT</t>
  </si>
  <si>
    <t>348554</t>
  </si>
  <si>
    <t>21335</t>
  </si>
  <si>
    <t>Job Number: 21336 _x000D_
Invoice: J02XLK</t>
  </si>
  <si>
    <t>348553</t>
  </si>
  <si>
    <t>21336</t>
  </si>
  <si>
    <t>Drain blocked,  clear blockage disinfect area on completion at 240 Old Road West as per job No J03MF5 and invoice No 21337</t>
  </si>
  <si>
    <t>349386</t>
  </si>
  <si>
    <t>21337</t>
  </si>
  <si>
    <t>DRAINAGE: DRAINAGE Non Schedule {{558979}}</t>
  </si>
  <si>
    <t>349030</t>
  </si>
  <si>
    <t>21338</t>
  </si>
  <si>
    <t>PLUMBING: PLUMBING Non Schedule {{556994}}</t>
  </si>
  <si>
    <t>348809</t>
  </si>
  <si>
    <t>21339</t>
  </si>
  <si>
    <t>21 Carl Ekman House replacement of boxing to damaged areas and decorate on completion sprinkler system</t>
  </si>
  <si>
    <t>h502/31147</t>
  </si>
  <si>
    <t>Carl Ekman House/Service - Fire Sprinkler systems</t>
  </si>
  <si>
    <t>348902</t>
  </si>
  <si>
    <t>21401</t>
  </si>
  <si>
    <t>45 Carl Ekman House called to site and carry out replacement of sprinkler unit</t>
  </si>
  <si>
    <t>H502/31147</t>
  </si>
  <si>
    <t>348904</t>
  </si>
  <si>
    <t>21402</t>
  </si>
  <si>
    <t>8 Carl Ekman House called to site to carry out works on leaking connection on sprinkler system - isolate system - cut out section of pipework and fittings  and carry out renewal</t>
  </si>
  <si>
    <t>348900</t>
  </si>
  <si>
    <t>21404</t>
  </si>
  <si>
    <t>49 Carl Ekman House to carry out replacement of flow restrictor valve to sprinkler system</t>
  </si>
  <si>
    <t>348901</t>
  </si>
  <si>
    <t>21405</t>
  </si>
  <si>
    <t>PLUMBING: PLUMBING Non Schedule {{558931}}</t>
  </si>
  <si>
    <t>349028</t>
  </si>
  <si>
    <t>21435</t>
  </si>
  <si>
    <t>PLUMBING: PLUMBING Non Schedule {{558951}}</t>
  </si>
  <si>
    <t>349029</t>
  </si>
  <si>
    <t>21436</t>
  </si>
  <si>
    <t>DRAINAGE: DRAINAGE Non Schedule {{558917}}</t>
  </si>
  <si>
    <t>349027</t>
  </si>
  <si>
    <t>21437</t>
  </si>
  <si>
    <t>PLUMBING: PLUMBING Non Schedule {{556997}}</t>
  </si>
  <si>
    <t>348810</t>
  </si>
  <si>
    <t>21438</t>
  </si>
  <si>
    <t>DRAINAGE: DRAINAGE Non Schedule {{558715}}</t>
  </si>
  <si>
    <t>349024</t>
  </si>
  <si>
    <t>21439</t>
  </si>
  <si>
    <t>Carl Ekman House Fire Alarm Panel replace smashed glass</t>
  </si>
  <si>
    <t>H502/31117</t>
  </si>
  <si>
    <t>Carl Ekman House/Repairs - Fire Detection Systems</t>
  </si>
  <si>
    <t>352118</t>
  </si>
  <si>
    <t>2145</t>
  </si>
  <si>
    <t>Accommodation 4/6/19 x 2_x000D_
Inv: 21457 dated 29/4/19</t>
  </si>
  <si>
    <t>349931</t>
  </si>
  <si>
    <t>21457</t>
  </si>
  <si>
    <t>51 Carl Ekman House replaced damaged boxing and repaired lead on sprinkler system</t>
  </si>
  <si>
    <t>348903</t>
  </si>
  <si>
    <t>21462</t>
  </si>
  <si>
    <t>Broken drain to rear garden area.  Install new gully and concrete surround. Clean down area and reinstate all decking and fencing removed during works. Also requested to replace part of the fencing area.  20 Wycliffe Row as per Job No J03M7W and invoice 2</t>
  </si>
  <si>
    <t>349388</t>
  </si>
  <si>
    <t>21463</t>
  </si>
  <si>
    <t>PLUMBING: PLUMBING Non Schedule {{558880}}</t>
  </si>
  <si>
    <t>349026</t>
  </si>
  <si>
    <t>21465</t>
  </si>
  <si>
    <t>PLUMBING: PLUMBING Non Schedule {{559030}}</t>
  </si>
  <si>
    <t>349031</t>
  </si>
  <si>
    <t>541172: Pressure Jet Underground Drainage To Clear Blockag {{517094}}</t>
  </si>
  <si>
    <t>349025</t>
  </si>
  <si>
    <t>21467</t>
  </si>
  <si>
    <t>DRAINAGE: DRAINAGE Non Schedule {{558786}}</t>
  </si>
  <si>
    <t>Various leaks around Homemead and Gravesham Court General_x000D_
Orders raised against works J03AWX, J03G03, J036QM and J034EJ.  Jetting and Camera_x000D_
work £855, Excavator, Plant Safety equipment, skips and materials £8792 and Labour £22225. Work extended to a po</t>
  </si>
  <si>
    <t>351517</t>
  </si>
  <si>
    <t>21472</t>
  </si>
  <si>
    <t>PLUMBING: PLUMBING Non Schedule {{558307}}</t>
  </si>
  <si>
    <t>349023</t>
  </si>
  <si>
    <t>21473</t>
  </si>
  <si>
    <t>Inspect drainage and ground floor hall area regarding damp. Ducting full of water. Pump out area and gain access, found that water is running out of the shower and flooding under the floor. Shower panels and seals all leaking. Renew PVC panelling, reseal</t>
  </si>
  <si>
    <t>351715</t>
  </si>
  <si>
    <t>21476</t>
  </si>
  <si>
    <t>carry out digging out and cleaning of gully, to allow jetting to clear blocked run.  Gully fully of sand and debris which was due to the block paving being high and all surface water running back towards the house. When clear no issues with drain run and</t>
  </si>
  <si>
    <t>351716</t>
  </si>
  <si>
    <t>21477</t>
  </si>
  <si>
    <t>CCTV survey as requested to drains to property. Unable to carry out survey_x000D_
garden needed to be cleared awaiting further instructions.  94 Dickens Road as per Job No J03HXK and Invoice No 21478</t>
  </si>
  <si>
    <t>349387</t>
  </si>
  <si>
    <t>21478</t>
  </si>
  <si>
    <t>81832</t>
  </si>
  <si>
    <t>Edi Surveys Ltd</t>
  </si>
  <si>
    <t>Please carry out a Topographical Survey on the site below:_x000D_
_x000D_
Constable Road/Rembrandt Drive_x000D_
_x000D_
For the sum of £1100.00 plus VAT</t>
  </si>
  <si>
    <t>348957</t>
  </si>
  <si>
    <t>21494</t>
  </si>
  <si>
    <t>Please carry out a Topographical Survey on the site below:_x000D_
_x000D_
St Dunstan`s Drive Gravesend_x000D_
_x000D_
For the sum of £1100.00 plus VAT</t>
  </si>
  <si>
    <t>348958</t>
  </si>
  <si>
    <t>21495</t>
  </si>
  <si>
    <t>Attend Spotlites kitchen to carry out the following works:_x000D_
_x000D_
tap not working_x000D_
carry out install of new washing machine valve for flushing_x000D_
_x000D_
Contact Mark Nash on 07825 008617</t>
  </si>
  <si>
    <t>349188</t>
  </si>
  <si>
    <t>21543</t>
  </si>
  <si>
    <t>Main water supply pipe leaking onto electrical supply which had taken out electrical supply to the building. Area flooded. CAT test area prior to exposing damaged pipe. Found pipework had been installed incorrectly at the wrong depth and the fittings had</t>
  </si>
  <si>
    <t>352283</t>
  </si>
  <si>
    <t>21604</t>
  </si>
  <si>
    <t>Leak within Flat 24 coming from ducting from above flats.  Found leak coming from bath waste in ducting cupboard in flat 35.    Gain access to flat 34 trace leak to waste pipework from the bath running down through into other properties. Repair all pipewo</t>
  </si>
  <si>
    <t>351714</t>
  </si>
  <si>
    <t>21605</t>
  </si>
  <si>
    <t>On going drainage issues and toilet blocked., found manholes blocked and in poor condition. Set up jetter and jet run through to adjacent manholes until cleared.  Check run with camera and report that drainage ran clear, but some runs are holding water an</t>
  </si>
  <si>
    <t>351760</t>
  </si>
  <si>
    <t>21606</t>
  </si>
  <si>
    <t>41 Carl Ekman House replacement of cover panels to boxing and replacement of sprinkler head</t>
  </si>
  <si>
    <t>H982/51113</t>
  </si>
  <si>
    <t>Risk Assessments/Payment to contractor</t>
  </si>
  <si>
    <t>352264</t>
  </si>
  <si>
    <t>21607</t>
  </si>
  <si>
    <t>Leak flooding property.  Found pipework leaking under unit.  Poor access to this area and pipe leaking under main stopcock. Isolate and drain supply, carry  out removal of existing pipework in unit and carry out fixing of hot and cold services correctly p</t>
  </si>
  <si>
    <t>351759</t>
  </si>
  <si>
    <t>21608</t>
  </si>
  <si>
    <t>Issue with hot water service to property.  Hot vent and outlet from cylinder_x000D_
incorrectly installed from cylinder riser and hot water draw off.  Install new hot supply throughout property, including running new vent pipe discharging at correct height and</t>
  </si>
  <si>
    <t>352151</t>
  </si>
  <si>
    <t>21609</t>
  </si>
  <si>
    <t>Under ground burst as per Southern Water.  Water coming up under_x000D_
path and garden. Excavate to test and found old black Poly leaking on supply  but also found further leaks as reported.  Excavate and relay supply from boundary through garden and into prop</t>
  </si>
  <si>
    <t>352115</t>
  </si>
  <si>
    <t>21610</t>
  </si>
  <si>
    <t>9 Carl Ekman House replacement of sprinkler covers</t>
  </si>
  <si>
    <t>352263</t>
  </si>
  <si>
    <t>21611</t>
  </si>
  <si>
    <t>23 Carl Ekman House re[placement of access panels</t>
  </si>
  <si>
    <t>352262</t>
  </si>
  <si>
    <t>21612</t>
  </si>
  <si>
    <t>33 Carl Ekman House replacement of boxing to hallway</t>
  </si>
  <si>
    <t>352261</t>
  </si>
  <si>
    <t>21613</t>
  </si>
  <si>
    <t>Southern Water reported serious leak to building. Attempt to isolate supply for testing,but main 2`` valve on road does not work and is broken. Valve is Southern Water responsibility._x000D_
Raise order to them to rectifiy.   Carry on with repair to pipe, but o</t>
  </si>
  <si>
    <t>352116</t>
  </si>
  <si>
    <t>21614</t>
  </si>
  <si>
    <t>Underground burst . Excavate within overgrown area and found broken_x000D_
valve box which had been damaged. Isolate supply and collect new valve box. Install and_x000D_
leave all working.  As per Job No J042TD and Invoice 21615 at 60 Southfield Shaw, Meopham</t>
  </si>
  <si>
    <t>352365</t>
  </si>
  <si>
    <t>21615</t>
  </si>
  <si>
    <t>PLUMBING: PLUMBING Non Schedule {{596006}}</t>
  </si>
  <si>
    <t>350327</t>
  </si>
  <si>
    <t>21651</t>
  </si>
  <si>
    <t>Please carry out Topographical and Buried Utilities Surveys on the following sites:_x000D_
_x000D_
Arnold Avenue, Meopham_x000D_
Barr Road, Gravesend_x000D_
Wilberforce Way, Gravesend_x000D_
_x000D_
For the sum of £3300.00 less 25% discount as per quotation no: 22271 = £2475.00_x000D_
_x000D_
PLEASE NO</t>
  </si>
  <si>
    <t>352587</t>
  </si>
  <si>
    <t>21670</t>
  </si>
  <si>
    <t>Attend Northfleet Cemetery to replace damaged / leaking tap to Cemetery Lodge as indicated in email dated 3/6/19._x000D_
_x000D_
If access is required to the Lodge for isolation purposes please contact Martin Wates on 01474 337663.</t>
  </si>
  <si>
    <t>G226/11101</t>
  </si>
  <si>
    <t>Burials Administration/Repairs &amp; maintenance bu</t>
  </si>
  <si>
    <t>351719</t>
  </si>
  <si>
    <t>21713</t>
  </si>
  <si>
    <t>Underground burst in front garden.Carry out supply test to No 82 which had been previously renewed.  Found meter to be solid. Inspect neighbouring property  to find underground burst to be coming from 84, which is a privately owned property.  84 had recen</t>
  </si>
  <si>
    <t>352517</t>
  </si>
  <si>
    <t>21747</t>
  </si>
  <si>
    <t>Burst Main. Water flooding along area.  Set up pumping equipment and pump out whilst excavating area, to expose services. Found split in supply. Attempt to make temporary supply and slow leak down, but further leaks occurring into excavation and appears f</t>
  </si>
  <si>
    <t>352519</t>
  </si>
  <si>
    <t>21748</t>
  </si>
  <si>
    <t>117093</t>
  </si>
  <si>
    <t>Pace Fuelcare Limited</t>
  </si>
  <si>
    <t>Add Blue Order_x000D_
£300,00</t>
  </si>
  <si>
    <t>348858</t>
  </si>
  <si>
    <t>2175491</t>
  </si>
  <si>
    <t>Blocked toilet and flooding to rear of 145 Wallis Park.  Unable to clear pan, and on further inspection found drainage runs completely full. Set up jetting equipment and jet supply . Return to site Monday and re-jet run to check with camera to confirm col</t>
  </si>
  <si>
    <t>352526</t>
  </si>
  <si>
    <t>21764</t>
  </si>
  <si>
    <t>121337</t>
  </si>
  <si>
    <t>Commercial Leisure Supplies Limited</t>
  </si>
  <si>
    <t>As your Quotation ref GBC/Repairs 01 for the repairs to Civic Centre fountain plant for the sum of £25264.50 plus vat_x000D_
_x000D_
1 CLS – 3 Phase Pump – 4hp - 61m&amp;#7583;/hr £1,543.00 £1,543.00_x000D_
3 CLS – Astral NANO Fibre Cartridge Filters £1,176.00 £3,528.00_x000D_
3 CLS</t>
  </si>
  <si>
    <t>g010/34216</t>
  </si>
  <si>
    <t>Admin Buildings Civic/Community Square Expense</t>
  </si>
  <si>
    <t>352024</t>
  </si>
  <si>
    <t>21841A</t>
  </si>
  <si>
    <t>119333</t>
  </si>
  <si>
    <t>N POWER</t>
  </si>
  <si>
    <t>Final electric bill  - void 51 The Hive (void period 10/04/19 - 17/05/19)</t>
  </si>
  <si>
    <t>D110/14101</t>
  </si>
  <si>
    <t>Voids/Electricity</t>
  </si>
  <si>
    <t>351937</t>
  </si>
  <si>
    <t>218799906</t>
  </si>
  <si>
    <t>201141</t>
  </si>
  <si>
    <t>Applebridge Contracts</t>
  </si>
  <si>
    <t>Ordnance Road Car Park_x000D_
_x000D_
Repair concrete pot hole be car park entrance, clean perimeter cut and concrete repair with steel reinforcement all for the sum of £180</t>
  </si>
  <si>
    <t>G430/13103</t>
  </si>
  <si>
    <t>Car Park Ordnance Road/Maintenance grounds (unp</t>
  </si>
  <si>
    <t>349725</t>
  </si>
  <si>
    <t>220</t>
  </si>
  <si>
    <t>74228</t>
  </si>
  <si>
    <t>LARAC</t>
  </si>
  <si>
    <t>LARAC MEMBERSHIP RENEWAL 2019-2020</t>
  </si>
  <si>
    <t>348656</t>
  </si>
  <si>
    <t>220092</t>
  </si>
  <si>
    <t>11347</t>
  </si>
  <si>
    <t>Martin Vitera Limited</t>
  </si>
  <si>
    <t>Hygiene Roll 10`` Blue HWH100</t>
  </si>
  <si>
    <t>348720</t>
  </si>
  <si>
    <t>221345</t>
  </si>
  <si>
    <t>Katrin System Towel M2 Blue (case of 6)</t>
  </si>
  <si>
    <t>For Martin Vitera to supply 20 x Blue Roll. Code MS46025.</t>
  </si>
  <si>
    <t>G008/56101</t>
  </si>
  <si>
    <t>Admin Buildings Caretakers &amp; Cleaners/Admin Buildings Civic</t>
  </si>
  <si>
    <t>348987</t>
  </si>
  <si>
    <t>221862</t>
  </si>
  <si>
    <t>For Martin Vitera to supply the below items for the external toilets. _x000D_
_x000D_
SR15B055L - MV Lemon Floor Gel (5L), 10 Boxes _x000D_
LOVESPFBNL - Blue Gloves Large, 2 Boxes_x000D_
RSEPYR - Exel Red Socket Mop Head, 20 Mop Heads_x000D_
FDH018TC - React Toilet Cleaner</t>
  </si>
  <si>
    <t>G311/17102</t>
  </si>
  <si>
    <t>Public Conveniences General/Domestic supplies (not equipment</t>
  </si>
  <si>
    <t>349134</t>
  </si>
  <si>
    <t>221905</t>
  </si>
  <si>
    <t>For Martin Vitera to supply the below items. _x000D_
_x000D_
SR15B055L - MV Floor Gel, 6 boxes _x000D_
ZAIRAF390 - Henry Paper Bags, 3 boxes_x000D_
FDHO18TC - React Toilet Cleaner (1L) 1 box _x000D_
GLOVESPFBNM - Blue Nitrile Glove P/F Medium, 2 boxes _x000D_
RS16OZ - 16OZ Twine Kentucky Mo</t>
  </si>
  <si>
    <t>349135</t>
  </si>
  <si>
    <t>221961</t>
  </si>
  <si>
    <t>For Martin Vitera to supply the below items for the Civic. _x000D_
_x000D_
SR158055LMV Lemon Floor Gel x 10_x000D_
MS15600 Katrin Classic Toilet 2 Ply x 20 cases_x000D_
MS34327 Katrin C Gold White Towels x 5 cases_x000D_
GGWTUB Graffiti Wipes x 1 tub_x000D_
SR07C0385L Pink Pearl Soap x 4_x000D_
V</t>
  </si>
  <si>
    <t>348667</t>
  </si>
  <si>
    <t>222006</t>
  </si>
  <si>
    <t>352062</t>
  </si>
  <si>
    <t>222053</t>
  </si>
  <si>
    <t>Katrin Classic Toilet 2ply 800</t>
  </si>
  <si>
    <t>GLOVESPFBNM - Blue Nitrile Glove Medium x 5 boxes</t>
  </si>
  <si>
    <t>349133</t>
  </si>
  <si>
    <t>222255</t>
  </si>
  <si>
    <t>HB3814PC – Stiff Broom “12”  x 3</t>
  </si>
  <si>
    <t>MS103424 - 1PLY Toilet Roll x 2 cases</t>
  </si>
  <si>
    <t>PC84001 – Citrus Gel Chewing Gum Remover x 1</t>
  </si>
  <si>
    <t>MS46025 Blue Roll x 1 case</t>
  </si>
  <si>
    <t>SR15B055L - MV Lemon Floor Gel x 5 cases</t>
  </si>
  <si>
    <t>SR07C0385l - Pink Pearl Soap x 1 case</t>
  </si>
  <si>
    <t>Katrin System Towel M2 Blue</t>
  </si>
  <si>
    <t>349873</t>
  </si>
  <si>
    <t>222367</t>
  </si>
  <si>
    <t>Vileda Miraclean Sponges  (PK 12)</t>
  </si>
  <si>
    <t>HB32N7 Plastic Toilet Set Complete</t>
  </si>
  <si>
    <t>Communal Lounge TV Licence renewal for Racefield Close - 2224140037</t>
  </si>
  <si>
    <t>H687/20103</t>
  </si>
  <si>
    <t>Racefield Close (Wardens/Licences (Expenditure)</t>
  </si>
  <si>
    <t>350511</t>
  </si>
  <si>
    <t>2224140037</t>
  </si>
  <si>
    <t>MS46025 - Katrin Blue Roll M2</t>
  </si>
  <si>
    <t>350692</t>
  </si>
  <si>
    <t>222531</t>
  </si>
  <si>
    <t>Urinal Screens</t>
  </si>
  <si>
    <t>Act Toilet Cleaner (12)</t>
  </si>
  <si>
    <t>350693</t>
  </si>
  <si>
    <t>222549</t>
  </si>
  <si>
    <t>Katrin Classic 1Ply Eco</t>
  </si>
  <si>
    <t>MV Lemon Gel 5LTR</t>
  </si>
  <si>
    <t>GLOVESPFBNM Blue Nitrile Glove Medium</t>
  </si>
  <si>
    <t>GLOVESPFBNL Blue Nitrile Gloves Large x 4</t>
  </si>
  <si>
    <t>351891</t>
  </si>
  <si>
    <t>222882</t>
  </si>
  <si>
    <t>SR15B055L M.V Lemon Floor Gel x 8</t>
  </si>
  <si>
    <t>RSEPYR - Exel 200GM Red Socket Mop</t>
  </si>
  <si>
    <t>SRT066 Selgiene Bacterial 750ML</t>
  </si>
  <si>
    <t>FDH018TC - React Toilet Cleaner</t>
  </si>
  <si>
    <t>16oz Twine Kentucky Mop</t>
  </si>
  <si>
    <t>351890</t>
  </si>
  <si>
    <t>222883</t>
  </si>
  <si>
    <t>SR09F1045L Amphoclen S Cleaner 5 LTR</t>
  </si>
  <si>
    <t>GLOVESPFLGM Latex Glove Powd/Free</t>
  </si>
  <si>
    <t>g951/30109</t>
  </si>
  <si>
    <t>MV Lemon Floor Gel</t>
  </si>
  <si>
    <t>SR05ACT12 Act Toilet Cleaner Case of 12</t>
  </si>
  <si>
    <t>352017</t>
  </si>
  <si>
    <t>222971</t>
  </si>
  <si>
    <t>FDHO18TC - React Toilet Cleaner pack of 12</t>
  </si>
  <si>
    <t>SR06E125L - Reosan Odour Control Fluid (5LT)</t>
  </si>
  <si>
    <t>MS46025 - Katrin System Towel M2 Blue</t>
  </si>
  <si>
    <t>352018</t>
  </si>
  <si>
    <t>222972</t>
  </si>
  <si>
    <t>MS15600 - Katrin Classic Toilet 2PLY</t>
  </si>
  <si>
    <t>20069 - System Towel Dispenser</t>
  </si>
  <si>
    <t>MS103424 - Katrin Classic Toilet 800 ECO</t>
  </si>
  <si>
    <t>121223</t>
  </si>
  <si>
    <t>Universal Pictures International UK and Eire</t>
  </si>
  <si>
    <t>How to Train Your Dragon - The Hidden World_x000D_
23.3.19_x000D_
Inv: 22314273056-1</t>
  </si>
  <si>
    <t>349229</t>
  </si>
  <si>
    <t>22314273056 - 1</t>
  </si>
  <si>
    <t>How to Train Your Dragon: The Hidden World_x000D_
8.3.19_x000D_
Inv: 22314273057-1</t>
  </si>
  <si>
    <t>349230</t>
  </si>
  <si>
    <t>22314273057 - 1</t>
  </si>
  <si>
    <t>Boy erased 2.4.19_x000D_
inv: 22314273058-1</t>
  </si>
  <si>
    <t>349232</t>
  </si>
  <si>
    <t>22314273058 - 1</t>
  </si>
  <si>
    <t>How To Train Your Dragon The Hidden World_x000D_
Inv: 22314273059-1 _x000D_
Film rental 23.3.19</t>
  </si>
  <si>
    <t>349283</t>
  </si>
  <si>
    <t>22314273059 - 1</t>
  </si>
  <si>
    <t>What They Had_x000D_
10/5/19_x000D_
Inv: 2231428141-1</t>
  </si>
  <si>
    <t>351200</t>
  </si>
  <si>
    <t>22314281041 - 1</t>
  </si>
  <si>
    <t>Little_x000D_
2485/19</t>
  </si>
  <si>
    <t>352610</t>
  </si>
  <si>
    <t>22314283036 - 1</t>
  </si>
  <si>
    <t>87026</t>
  </si>
  <si>
    <t>R.E.D. Scaffolding Ltd</t>
  </si>
  <si>
    <t>Supply and erect independent scaffolding for soil stack repair._x000D_
43 Scratton Fields as per Job No J04AXL and Invoice2274</t>
  </si>
  <si>
    <t>D108/20</t>
  </si>
  <si>
    <t>Roofs and Lofts/Contractors spend</t>
  </si>
  <si>
    <t>352014</t>
  </si>
  <si>
    <t>2274</t>
  </si>
  <si>
    <t>121224</t>
  </si>
  <si>
    <t>Warner Bros Entertainment Company</t>
  </si>
  <si>
    <t>The Mule - 28.3.19_x000D_
Inv: 22769431</t>
  </si>
  <si>
    <t>349231</t>
  </si>
  <si>
    <t>22769431</t>
  </si>
  <si>
    <t>Lego Movie 2 30-31.3.19_x000D_
Inv: 22769433 dated 12.4.19</t>
  </si>
  <si>
    <t>349234</t>
  </si>
  <si>
    <t>22769433</t>
  </si>
  <si>
    <t>Shazam! 4.6.19</t>
  </si>
  <si>
    <t>352611</t>
  </si>
  <si>
    <t>22791983</t>
  </si>
  <si>
    <t>202948</t>
  </si>
  <si>
    <t>London Chamber Ensemble</t>
  </si>
  <si>
    <t>Concert 23 May 2019</t>
  </si>
  <si>
    <t>351231</t>
  </si>
  <si>
    <t>23.5.19</t>
  </si>
  <si>
    <t>202870</t>
  </si>
  <si>
    <t>Moon on a Stick Theatre Company</t>
  </si>
  <si>
    <t>Land of the Nod 23.2.19_x000D_
Show fee</t>
  </si>
  <si>
    <t>349348</t>
  </si>
  <si>
    <t>23/2/19</t>
  </si>
  <si>
    <t>105827</t>
  </si>
  <si>
    <t>Siemens Financial Services</t>
  </si>
  <si>
    <t>G318/64101</t>
  </si>
  <si>
    <t>Street Cleansing/Leasing rentals-equipmen</t>
  </si>
  <si>
    <t>348529</t>
  </si>
  <si>
    <t>230/19/0013821</t>
  </si>
  <si>
    <t>119662</t>
  </si>
  <si>
    <t>J B Industrial Doors Ltd</t>
  </si>
  <si>
    <t>Service off under ground car park at Carl Ekman House on 8/4/19</t>
  </si>
  <si>
    <t>H502/11108</t>
  </si>
  <si>
    <t>Carl Ekman House/Car Park</t>
  </si>
  <si>
    <t>349087</t>
  </si>
  <si>
    <t>23031</t>
  </si>
  <si>
    <t>120091</t>
  </si>
  <si>
    <t>Ebbsfleet Promotions</t>
  </si>
  <si>
    <t>70s/80s night - 23 March 2019_x000D_
75%/25%</t>
  </si>
  <si>
    <t>349248</t>
  </si>
  <si>
    <t>23032019</t>
  </si>
  <si>
    <t>Repossession on 10/06/19 delete pass card 52492.  under ground car park 27 Shepherd Street.  job number J04A9R</t>
  </si>
  <si>
    <t>352554</t>
  </si>
  <si>
    <t>23278</t>
  </si>
  <si>
    <t>52070</t>
  </si>
  <si>
    <t>Directa (UK) Ltd</t>
  </si>
  <si>
    <t>Industrial limescale/descale remover Loobrite 1 litre</t>
  </si>
  <si>
    <t>350522</t>
  </si>
  <si>
    <t>234096</t>
  </si>
  <si>
    <t>Attended Wombwell Pavilion to refix guttering, 3 No visits, total cost £320.</t>
  </si>
  <si>
    <t>349267</t>
  </si>
  <si>
    <t>235</t>
  </si>
  <si>
    <t>Attend Wombwell Pavilion to carryout the following:_x000D_
_x000D_
1.	Make good all render repairs with multi finish and easy fill_x000D_
2.	Make good the rest of the kitchen walls and paint with two coats of mould resistant magnolia emulsion_x000D_
3.	Clean floor and kitchen ar</t>
  </si>
  <si>
    <t>G231/11120</t>
  </si>
  <si>
    <t>Parks (Various GBC) - Ma/Vandalism</t>
  </si>
  <si>
    <t>349269</t>
  </si>
  <si>
    <t>236</t>
  </si>
  <si>
    <t>202462</t>
  </si>
  <si>
    <t>Osteopathic Solutions</t>
  </si>
  <si>
    <t>Manual Handling Training 21st &amp; 28th March 2019</t>
  </si>
  <si>
    <t>G951/06102</t>
  </si>
  <si>
    <t>Depot Overheads/Training expenses (Direc</t>
  </si>
  <si>
    <t>350457</t>
  </si>
  <si>
    <t>2369</t>
  </si>
  <si>
    <t>Attend The Studio to remove the two sections of metal plates, take them to our workshop, cut, debur, paint the edge and then re-fit._x000D_
_x000D_
£120  labour and materials.</t>
  </si>
  <si>
    <t>349268</t>
  </si>
  <si>
    <t>237</t>
  </si>
  <si>
    <t>Attend St Botolph`s Church to carry out the following:_x000D_
_x000D_
1.	Scaffolding with net and debris protection on all sides_x000D_
2.	Strip and disposal of existing tingles_x000D_
3.	Replacement of rotten timber at eaves end on all 4 sides_x000D_
4.	Lay new cedar shingles on all</t>
  </si>
  <si>
    <t>G224/11590</t>
  </si>
  <si>
    <t>Closed Churchyards/RR - Other</t>
  </si>
  <si>
    <t>350226</t>
  </si>
  <si>
    <t>238</t>
  </si>
  <si>
    <t>Attend Parrock Street Car Park to fill 8No. post holes @ £12ea, therefore total cost £96.00</t>
  </si>
  <si>
    <t>G418/13101</t>
  </si>
  <si>
    <t>Car Park Parrock Street/Maintenance of grounds (</t>
  </si>
  <si>
    <t>349728</t>
  </si>
  <si>
    <t>239</t>
  </si>
  <si>
    <t>Attend Wombwell Pavilion Car Park to fill 1No pot hole, cost £125.00</t>
  </si>
  <si>
    <t>349727</t>
  </si>
  <si>
    <t>240</t>
  </si>
  <si>
    <t>121596</t>
  </si>
  <si>
    <t>Team Support Staff Ltd</t>
  </si>
  <si>
    <t>Agency Staff for period ending 25/06/17</t>
  </si>
  <si>
    <t>350283</t>
  </si>
  <si>
    <t>24080</t>
  </si>
  <si>
    <t>To secure the two sections of edge protection at New Tavern Fort using stainless steel studding and nuts, drilled and secured using chem fix will be £485</t>
  </si>
  <si>
    <t>350428</t>
  </si>
  <si>
    <t>241</t>
  </si>
  <si>
    <t>P-Wave Urinal Deodoriser - Honeysuckle</t>
  </si>
  <si>
    <t>351247</t>
  </si>
  <si>
    <t>241151</t>
  </si>
  <si>
    <t>Delivery</t>
  </si>
  <si>
    <t>114431</t>
  </si>
  <si>
    <t>Duffells</t>
  </si>
  <si>
    <t>TSS DL CYL RNL 40MM DMG/SC BX</t>
  </si>
  <si>
    <t>350412</t>
  </si>
  <si>
    <t>2414899</t>
  </si>
  <si>
    <t>Repair various pot holes to path areas as directed by Stuart Crowley including repairs abound 3No surface gullies.</t>
  </si>
  <si>
    <t>G231/11151</t>
  </si>
  <si>
    <t>Parks (Various GBC) - Ma/Repairs &amp; Maintenance St</t>
  </si>
  <si>
    <t>351193</t>
  </si>
  <si>
    <t>242</t>
  </si>
  <si>
    <t>200029</t>
  </si>
  <si>
    <t>Eastgate</t>
  </si>
  <si>
    <t>350904</t>
  </si>
  <si>
    <t>2421</t>
  </si>
  <si>
    <t>33615</t>
  </si>
  <si>
    <t>Viking Oak Kennels</t>
  </si>
  <si>
    <t>Stray dog collection service for March 2019.</t>
  </si>
  <si>
    <t>G323/34500</t>
  </si>
  <si>
    <t>Dog Control Service/Transportation &amp; Kennell</t>
  </si>
  <si>
    <t>348853</t>
  </si>
  <si>
    <t>2427</t>
  </si>
  <si>
    <t>Stray dog collection service for April 2019</t>
  </si>
  <si>
    <t>350419</t>
  </si>
  <si>
    <t>2434</t>
  </si>
  <si>
    <t>Install 17 Boulders at Cascades and Cygnet Leisure Centres as per your quotation dated 15/04/19 at a cost of £154.60 each._x000D_
12 No at Cygnet either side of access road leading to the front entrance position to be agreed on site with Stuart Crowley._x000D_
5No ad</t>
  </si>
  <si>
    <t>G210/34231</t>
  </si>
  <si>
    <t>Cascades Leisure Centre/Security</t>
  </si>
  <si>
    <t>351353</t>
  </si>
  <si>
    <t>244</t>
  </si>
  <si>
    <t>G211/11151</t>
  </si>
  <si>
    <t>Cygnet Leisure Centre/Repairs &amp; Maintenance St</t>
  </si>
  <si>
    <t>Stray dog collection service May 2019</t>
  </si>
  <si>
    <t>351656</t>
  </si>
  <si>
    <t>2440</t>
  </si>
  <si>
    <t>202733</t>
  </si>
  <si>
    <t>O`Rourke Contracting Plc</t>
  </si>
  <si>
    <t>Install hard standing of 7.40m x 5.10m at 13 Gainsborough Drive including demolish and dispose of garden wall, excavate front garden and dispose of arisings, lay edgings to form desired size of hardstanding, place geotextile membrane to formation level, t</t>
  </si>
  <si>
    <t>351218</t>
  </si>
  <si>
    <t>24474</t>
  </si>
  <si>
    <t>Attend Northfleet Cemetery to break out concrete foundation slab (measuring 17ft x 7ft x 8 inches thick) with breaker packs and transport debris via wheelbarrows to roadside and load it in to transport tipper._x000D_
_x000D_
All in the sum of £1340.00_x000D_
_x000D_
NOTE: Date f</t>
  </si>
  <si>
    <t>351569</t>
  </si>
  <si>
    <t>245</t>
  </si>
  <si>
    <t>Attend site to add a 450 x 450 VP in 1no door between the Maintenance Store and Boiler Room. In the sum of £165 + Vat</t>
  </si>
  <si>
    <t>349733</t>
  </si>
  <si>
    <t>24548</t>
  </si>
  <si>
    <t>To build a stud wall, insulated with rock wool and clad in black sprayed MDF with the supply and fitting of a new frame to suit a door supplied to the top of the stairs by the orchestra pit. In the sum of £1485 + Vat</t>
  </si>
  <si>
    <t>350031</t>
  </si>
  <si>
    <t>24549</t>
  </si>
  <si>
    <t>Supply and fit ironmongery to door.</t>
  </si>
  <si>
    <t>95807</t>
  </si>
  <si>
    <t>Stephen P Gay Memorials</t>
  </si>
  <si>
    <t>Raise and Level _x000D_
John Joseph Dennard_x000D_
3397 GR12</t>
  </si>
  <si>
    <t>G225/13101</t>
  </si>
  <si>
    <t>Gravesend &amp; Northfleet C/Maintenance of grounds (</t>
  </si>
  <si>
    <t>352032</t>
  </si>
  <si>
    <t>2465</t>
  </si>
  <si>
    <t>As your Quotation dated 11/06/2019  for the supply and installation of edge protection to Woodville Halls stage area for the sum of £2470.00 plus vat_x000D_
_x000D_
Double rail edge protection cored into existing concrete plinth _x000D_
Self closing hinged gate stepped bac</t>
  </si>
  <si>
    <t>352265</t>
  </si>
  <si>
    <t>247</t>
  </si>
  <si>
    <t>111194</t>
  </si>
  <si>
    <t>Ebuyer (UK) Ltd</t>
  </si>
  <si>
    <t>Hama Syscase Camera Bag 60l Black</t>
  </si>
  <si>
    <t>h998/35174</t>
  </si>
  <si>
    <t>Sheltered Housing Servic/IT Equipment-new &amp; maint</t>
  </si>
  <si>
    <t>348907</t>
  </si>
  <si>
    <t>24735480</t>
  </si>
  <si>
    <t>201849</t>
  </si>
  <si>
    <t>Chief Cultural &amp; Leisure Officers Association</t>
  </si>
  <si>
    <t>Individual membership (Melanie Norris) of CLOA from April 19-March 20</t>
  </si>
  <si>
    <t>348986</t>
  </si>
  <si>
    <t>2479</t>
  </si>
  <si>
    <t>Grease (Gadus S3 V220C) 50kg</t>
  </si>
  <si>
    <t>350847</t>
  </si>
  <si>
    <t>2479795</t>
  </si>
  <si>
    <t>Attended horn Yard car park to remove section of protruding metal from barrier._x000D_
_x000D_
Cost £60.00</t>
  </si>
  <si>
    <t>G415/13101</t>
  </si>
  <si>
    <t>Car Park Horn Yard/Maintenance of grounds (</t>
  </si>
  <si>
    <t>352463</t>
  </si>
  <si>
    <t>248</t>
  </si>
  <si>
    <t>AF Safecloths Lint Free Cleaning Cloths (50 Pack)</t>
  </si>
  <si>
    <t>G007/35173</t>
  </si>
  <si>
    <t>Information Technology/IT Consumables only - ri</t>
  </si>
  <si>
    <t>348482</t>
  </si>
  <si>
    <t>24803106</t>
  </si>
  <si>
    <t>Xenta HDMI to VGA adapter</t>
  </si>
  <si>
    <t>Xenta 2.5 HDD/SSD Bracket</t>
  </si>
  <si>
    <t>Techair 13.3`` EVO Laptop Shoulder Bag</t>
  </si>
  <si>
    <t>348483</t>
  </si>
  <si>
    <t>24805678</t>
  </si>
  <si>
    <t>2 Day delivery</t>
  </si>
  <si>
    <t>PNY CS900 120GB Solid State Drive</t>
  </si>
  <si>
    <t>348484</t>
  </si>
  <si>
    <t>24830653</t>
  </si>
  <si>
    <t>Brother TZe C31 Laminated tape- Fluorescent Black on Yellow</t>
  </si>
  <si>
    <t>348485</t>
  </si>
  <si>
    <t>24831804</t>
  </si>
  <si>
    <t>Brother TZe 231 Laminated adhesive tape- 8m Roll</t>
  </si>
  <si>
    <t>Purell Advanced Hygienic Hand Rub 500ml 9268-12-EEU00</t>
  </si>
  <si>
    <t>348910</t>
  </si>
  <si>
    <t>24833367</t>
  </si>
  <si>
    <t>Logitech K120 Keyboard - USB - For Business</t>
  </si>
  <si>
    <t>348911</t>
  </si>
  <si>
    <t>24833798</t>
  </si>
  <si>
    <t>348908</t>
  </si>
  <si>
    <t>24842260</t>
  </si>
  <si>
    <t>Next Day Delivery</t>
  </si>
  <si>
    <t>348912</t>
  </si>
  <si>
    <t>24842638</t>
  </si>
  <si>
    <t>Kingston A400 120GB SSD</t>
  </si>
  <si>
    <t>349404</t>
  </si>
  <si>
    <t>248C7739</t>
  </si>
  <si>
    <t>Reattend Northfleet Cemetery to continue breaking out area of concrete in section D following discovery of additional concrete slab._x000D_
_x000D_
Cost £1550 for additional plant and muckaway.</t>
  </si>
  <si>
    <t>352462</t>
  </si>
  <si>
    <t>249</t>
  </si>
  <si>
    <t>202218</t>
  </si>
  <si>
    <t>Jordan Productions Ltd</t>
  </si>
  <si>
    <t>Jungle book settlement_x000D_
Inv: 2250 dated 5/4/19</t>
  </si>
  <si>
    <t>349924</t>
  </si>
  <si>
    <t>250</t>
  </si>
  <si>
    <t>Supply and install further 2 boulders to Cygnet Leisure Centre as discussed with Wayne Pedrick and Stuart Crowley</t>
  </si>
  <si>
    <t>352461</t>
  </si>
  <si>
    <t>111018</t>
  </si>
  <si>
    <t>Red Route Buses</t>
  </si>
  <si>
    <t>Standard Coach - 45 Seats</t>
  </si>
  <si>
    <t>349349</t>
  </si>
  <si>
    <t>25078</t>
  </si>
  <si>
    <t>12714</t>
  </si>
  <si>
    <t>N K M Fire Protection Ltd</t>
  </si>
  <si>
    <t>Attend Chantry Heritage Centre to rectify various faults to lighting for the sum of £600.00 plus vat_x000D_
_x000D_
change lamps and fuses_x000D_
17 x lamps  @ £24 each_x000D_
6 x fuses      @ £12 each_x000D_
_x000D_
Contact Mark Nash on 07825 008617</t>
  </si>
  <si>
    <t>g215/11130</t>
  </si>
  <si>
    <t>Heritage Centre – Chantry/Electrical maintenance unplanned</t>
  </si>
  <si>
    <t>349179</t>
  </si>
  <si>
    <t>25113</t>
  </si>
  <si>
    <t>Attend New Tavern Fort and renew faulty fire detector_x000D_
_x000D_
Ref f06/2525</t>
  </si>
  <si>
    <t>g231/11130</t>
  </si>
  <si>
    <t>Parks (Various GBC) - Ma/Electrical maintenance u</t>
  </si>
  <si>
    <t>349178</t>
  </si>
  <si>
    <t>25130</t>
  </si>
  <si>
    <t>As your Quotation dated 25/02/19 for the service and maintenance of fire alarm system and emergency lighting for the sum of £9007.00 plus vat_x000D_
_x000D_
Contract period 1 Apr-19 to 31 Mar-20, 1 year_x000D_
_x000D_
Serving server room_x000D_
£447.00	Civic Centre_x000D_
£298.00	Woodville</t>
  </si>
  <si>
    <t>349180</t>
  </si>
  <si>
    <t>25141</t>
  </si>
  <si>
    <t>g062/12104</t>
  </si>
  <si>
    <t>Industrial Estates - Bro/Service contracts</t>
  </si>
  <si>
    <t>g097/31130</t>
  </si>
  <si>
    <t>Town Pier Pontoon/Pontoon maintenance</t>
  </si>
  <si>
    <t>g215/12104</t>
  </si>
  <si>
    <t>Heritage Centre – Chantry/Service contracts</t>
  </si>
  <si>
    <t>g951/12101</t>
  </si>
  <si>
    <t>59008</t>
  </si>
  <si>
    <t>Channel Commercials Plc</t>
  </si>
  <si>
    <t>Fleet No 214_x000D_
_x000D_
Investigation work - Fault</t>
  </si>
  <si>
    <t>352112</t>
  </si>
  <si>
    <t>25186194</t>
  </si>
  <si>
    <t>200946</t>
  </si>
  <si>
    <t>AV Installations</t>
  </si>
  <si>
    <t>As your Quotation dated 02/05/19 for the service and maintenance of AV equipment to Civic Centre for the sum of £1625.00 plus vat per annum_x000D_
_x000D_
Council Chamber and Committee Suites_x000D_
_x000D_
Contract 2 year, fixed cost _x000D_
Year 1, 1 Apr-19 to 31 Mar-20_x000D_
_x000D_
Contact M</t>
  </si>
  <si>
    <t>352136</t>
  </si>
  <si>
    <t>2535</t>
  </si>
  <si>
    <t>Shears Green Community Centre Fire Alarm Service from 1/6/19 to  30/11/19</t>
  </si>
  <si>
    <t>H302/31117</t>
  </si>
  <si>
    <t>Shears Green Community Centre/Repairs - Fire Detection Syste</t>
  </si>
  <si>
    <t>351825</t>
  </si>
  <si>
    <t>25357</t>
  </si>
  <si>
    <t>Shears Green Community Centre Emergency Lighting from 1/6/19 to 31/5/20</t>
  </si>
  <si>
    <t>351817</t>
  </si>
  <si>
    <t>25358</t>
  </si>
  <si>
    <t>Civic Centre &amp; Woodville - 3-hour Emergency Lighting Test_x000D_
_x000D_
Additional costs for `out of normal hours` working on the evening of Friday 24th May 2019, as per your email dated 21 March 2019.</t>
  </si>
  <si>
    <t>351358</t>
  </si>
  <si>
    <t>25372</t>
  </si>
  <si>
    <t>Attend Woodville Halls to investigate loss of power behind stage_x000D_
_x000D_
Contact Mark Nash on 07825 008617</t>
  </si>
  <si>
    <t>351551</t>
  </si>
  <si>
    <t>25378</t>
  </si>
  <si>
    <t>Replacement Microphone for Council Chamber, AV installation to supply and install</t>
  </si>
  <si>
    <t>G010/31102</t>
  </si>
  <si>
    <t>Admin Buildings Civic/Equipment New</t>
  </si>
  <si>
    <t>350280</t>
  </si>
  <si>
    <t>2539</t>
  </si>
  <si>
    <t>112553</t>
  </si>
  <si>
    <t>Ocean Media Group Ltd</t>
  </si>
  <si>
    <t>Subscription to Inside Housing Magazine_x000D_
_x000D_
1 Year UK Print &amp; Digital + 1 month FREE_x000D_
_x000D_
For the sum of £206.00</t>
  </si>
  <si>
    <t>G176/30104</t>
  </si>
  <si>
    <t>Housing Services Develop/Books, publications &amp; re</t>
  </si>
  <si>
    <t>352231</t>
  </si>
  <si>
    <t>254514</t>
  </si>
  <si>
    <t>48765</t>
  </si>
  <si>
    <t>Enviro Technology Services Plc</t>
  </si>
  <si>
    <t>Contract for Painters Ash and Lawn Air Quality Monitoring Stations as per ET quote ref: 24286, covering 1st April 2019 to 31st March 2020.</t>
  </si>
  <si>
    <t>G321/31163</t>
  </si>
  <si>
    <t>Pollution Control/Maintenance of monitorin</t>
  </si>
  <si>
    <t>349203</t>
  </si>
  <si>
    <t>25711</t>
  </si>
  <si>
    <t>93007</t>
  </si>
  <si>
    <t>Cobham Marquees</t>
  </si>
  <si>
    <t>6mX9m (20x30) Clearspan marquee_x000D_
6m Internal Partition_x000D_
Assumes up Saturday morning and down Sunday morning_x000D_
Roma International day 6th April</t>
  </si>
  <si>
    <t>348784</t>
  </si>
  <si>
    <t>2575</t>
  </si>
  <si>
    <t>201091</t>
  </si>
  <si>
    <t>J M Cutter Ltd</t>
  </si>
  <si>
    <t>15/5/19 Woodville Theatre Food &amp; Drink Stocktake_x000D_
Inv: 2618</t>
  </si>
  <si>
    <t>G203/01103</t>
  </si>
  <si>
    <t>The Woodville - Overhead/Temporary/agency staff</t>
  </si>
  <si>
    <t>350906</t>
  </si>
  <si>
    <t>2618</t>
  </si>
  <si>
    <t>115484</t>
  </si>
  <si>
    <t>Redcentric Solutions Ltd</t>
  </si>
  <si>
    <t>M-MSS-001 Maintenance and Support Services (Hardware) for period 27/01/2019 to 26/01/2020 - HP Maintenance on U5D34E</t>
  </si>
  <si>
    <t>349933</t>
  </si>
  <si>
    <t>263963</t>
  </si>
  <si>
    <t>Communal Lounge TV Licence renewal for Romney Road - ref 2651631083</t>
  </si>
  <si>
    <t>H679/20103</t>
  </si>
  <si>
    <t>Romney Rd Rembrandt Driv/Licences (Expenditure)</t>
  </si>
  <si>
    <t>350510</t>
  </si>
  <si>
    <t>2651631083</t>
  </si>
  <si>
    <t>202860</t>
  </si>
  <si>
    <t>Greenhatch Group</t>
  </si>
  <si>
    <t>Gravesend Blockhouse, Royal Pier Road - Measured Survey_x000D_
_x000D_
Undertake measured survey as your quotation, dated 12th April (Your Ref. BS/Q056304). Please iaise with Carden &amp; Godrey who are acting as lead consultant.</t>
  </si>
  <si>
    <t>350838</t>
  </si>
  <si>
    <t>26692</t>
  </si>
  <si>
    <t>120465</t>
  </si>
  <si>
    <t>Institute of Licensing (Events) Ltd</t>
  </si>
  <si>
    <t>Inv. No. 26984_x000D_
IoL Membership_x000D_
Medium Organisation 19/20</t>
  </si>
  <si>
    <t>G336/37101</t>
  </si>
  <si>
    <t>Licensing/Subscriptions to organis</t>
  </si>
  <si>
    <t>350417</t>
  </si>
  <si>
    <t>26984</t>
  </si>
  <si>
    <t>121923</t>
  </si>
  <si>
    <t>Hound Envelopes Ltd</t>
  </si>
  <si>
    <t>C5 white 162x235mm 90gsm mailing Wallet Non Window Envelopes 2nd Class outside side seams. Printed Black to face and flap</t>
  </si>
  <si>
    <t>G018/30102</t>
  </si>
  <si>
    <t>Reprographics/Stationery (Direct)</t>
  </si>
  <si>
    <t>350205</t>
  </si>
  <si>
    <t>26991</t>
  </si>
  <si>
    <t>DL Envelopes (220x110mm) White 90gsm Non-Window  mailing wallet - printed black to face_x000D_
Qty 5,000 printed Revenues</t>
  </si>
  <si>
    <t>White C5 80gsm Wallet Envelopes Non-Window gummed seal. _x000D_
Size 220 x 155mm split between 2 styles 1st and 2nd class</t>
  </si>
  <si>
    <t>Tune piano_x000D_
27.9.19</t>
  </si>
  <si>
    <t>348974</t>
  </si>
  <si>
    <t>27//09/18</t>
  </si>
  <si>
    <t>201519</t>
  </si>
  <si>
    <t>Business Stream</t>
  </si>
  <si>
    <t>Allotments water supply 2019/20</t>
  </si>
  <si>
    <t>G221/16107</t>
  </si>
  <si>
    <t>Allotments/Water charges-metered</t>
  </si>
  <si>
    <t>348713</t>
  </si>
  <si>
    <t>2704546/9</t>
  </si>
  <si>
    <t>payment of invoice 2704637/7 for Racefield Close from 10/12/18 - 14/3/19</t>
  </si>
  <si>
    <t>H652/16107</t>
  </si>
  <si>
    <t>Racefield Close/Water charges-metered</t>
  </si>
  <si>
    <t>348556</t>
  </si>
  <si>
    <t>2704637/7</t>
  </si>
  <si>
    <t>H652/16108</t>
  </si>
  <si>
    <t>Racefield Close/Sewerage &amp; environment service</t>
  </si>
  <si>
    <t>Water supply to cemeteries 19/20</t>
  </si>
  <si>
    <t>G226/16107</t>
  </si>
  <si>
    <t>Burials Administration/Water charges-metered</t>
  </si>
  <si>
    <t>352035</t>
  </si>
  <si>
    <t>2704702/11</t>
  </si>
  <si>
    <t>Water Supply to Market &amp; Premises, High Street, Gravesend for period 20 February - 25 March 2019</t>
  </si>
  <si>
    <t>G037/16106</t>
  </si>
  <si>
    <t>Market/Rates - Water</t>
  </si>
  <si>
    <t>348938</t>
  </si>
  <si>
    <t>2714602 / 11</t>
  </si>
  <si>
    <t>348685</t>
  </si>
  <si>
    <t>2716585/9</t>
  </si>
  <si>
    <t>water / waste @ Shears Green Hall - 2724918 - 19/20</t>
  </si>
  <si>
    <t>H302/16107</t>
  </si>
  <si>
    <t>Shears Green Community C/Water charges-metered</t>
  </si>
  <si>
    <t>352043</t>
  </si>
  <si>
    <t>2724918/10</t>
  </si>
  <si>
    <t>H302/16108</t>
  </si>
  <si>
    <t>Shears Green Community C/Sewerage &amp; environment s</t>
  </si>
  <si>
    <t>Water supply to Culverstone Community Centre, Mountfield Close, Culverstone for period 24 January - 29 April 2019</t>
  </si>
  <si>
    <t>G202/16107</t>
  </si>
  <si>
    <t>Sports Development/Water charges-metered</t>
  </si>
  <si>
    <t>350074</t>
  </si>
  <si>
    <t>2725248/ 10</t>
  </si>
  <si>
    <t>G202/16108</t>
  </si>
  <si>
    <t>Sports Development/Sewerage &amp; environment s</t>
  </si>
  <si>
    <t>200071</t>
  </si>
  <si>
    <t>Lloyds Banking Group</t>
  </si>
  <si>
    <t>Monthly fee</t>
  </si>
  <si>
    <t>G027/55104</t>
  </si>
  <si>
    <t>Audit Fee and Bank Charg/Bank Charges (Direct)</t>
  </si>
  <si>
    <t>348463</t>
  </si>
  <si>
    <t>272701297 dr 4/2</t>
  </si>
  <si>
    <t>48271</t>
  </si>
  <si>
    <t>Gillett &amp; Johnston (croydon) Ltd</t>
  </si>
  <si>
    <t>Collect and return Rosherville public clock to workshop to dismantle and quote for repairs_x000D_
_x000D_
Contact Mark Nash on 07825 008617</t>
  </si>
  <si>
    <t>g320/11130</t>
  </si>
  <si>
    <t>Public Clocks and Memori/Electrical maintenance u</t>
  </si>
  <si>
    <t>349640</t>
  </si>
  <si>
    <t>27287</t>
  </si>
  <si>
    <t>202880</t>
  </si>
  <si>
    <t>Mrs Julie Macey</t>
  </si>
  <si>
    <t>refund rent  90008999g</t>
  </si>
  <si>
    <t>Rent refund</t>
  </si>
  <si>
    <t>x803/L0155</t>
  </si>
  <si>
    <t>Rent Collectors Acc /Refunds Due</t>
  </si>
  <si>
    <t>350162</t>
  </si>
  <si>
    <t>274 Mackenzie way</t>
  </si>
  <si>
    <t>352267</t>
  </si>
  <si>
    <t>2755091 /10</t>
  </si>
  <si>
    <t>348725</t>
  </si>
  <si>
    <t>2755091/9</t>
  </si>
  <si>
    <t>CIVIC CENTRE_x000D_
1/04/17-22/10/18</t>
  </si>
  <si>
    <t>G010/16107</t>
  </si>
  <si>
    <t>Admin Buildings Civic/Water charges-metered</t>
  </si>
  <si>
    <t>351920</t>
  </si>
  <si>
    <t>2757936/ 15</t>
  </si>
  <si>
    <t>G240/16107</t>
  </si>
  <si>
    <t>The Woodville - Non-Cont/Water charges-metered</t>
  </si>
  <si>
    <t>G740/16107</t>
  </si>
  <si>
    <t>The Woodville - Spotlite/Water charges-metered</t>
  </si>
  <si>
    <t>G010/16108</t>
  </si>
  <si>
    <t>Admin Buildings Civic/Sewerage &amp; environment s</t>
  </si>
  <si>
    <t>G240/16108</t>
  </si>
  <si>
    <t>The Woodville - Non-Cont/Sewerage &amp; environment s</t>
  </si>
  <si>
    <t>G740/16108</t>
  </si>
  <si>
    <t>The Woodville - Spotlite/Sewerage &amp; environment s</t>
  </si>
  <si>
    <t>civic centre_x000D_
22/20/18-11/03/19</t>
  </si>
  <si>
    <t>351921</t>
  </si>
  <si>
    <t>2757936/16</t>
  </si>
  <si>
    <t>83236</t>
  </si>
  <si>
    <t>SJC Door Security Installations</t>
  </si>
  <si>
    <t>As your Quotation dated 01/03/17 ref 1063 for the service andmaintenance of security equipment for the fixed sum of £6295.00 plus vat.Year 2 of 3 contract1 Apr-18 to 31 Mar-19Brookvale DepotDoor entry system CCTVg951/12101 £637.50Woodv</t>
  </si>
  <si>
    <t>348763</t>
  </si>
  <si>
    <t>2758</t>
  </si>
  <si>
    <t>Water services for Wombwell Park, Northfleet, Gravesend, DA13 9PN  for the period 29.01.19 - 29.04.19 (Customer Ref : 2758729)</t>
  </si>
  <si>
    <t>G233/16107</t>
  </si>
  <si>
    <t>Parks (Various GBC) - Ma/Water charges-metered</t>
  </si>
  <si>
    <t>350894</t>
  </si>
  <si>
    <t>2758729/ 10</t>
  </si>
  <si>
    <t>Business Stream - Water services - 29/01/19 to 29/04/19</t>
  </si>
  <si>
    <t>350549</t>
  </si>
  <si>
    <t>2758729/10</t>
  </si>
  <si>
    <t>Please supply 20 Transmitter for Brookvale Barrier</t>
  </si>
  <si>
    <t>D170/31210</t>
  </si>
  <si>
    <t>349633</t>
  </si>
  <si>
    <t>2771</t>
  </si>
  <si>
    <t>monthly fee</t>
  </si>
  <si>
    <t>349456</t>
  </si>
  <si>
    <t>277124659 2/4</t>
  </si>
  <si>
    <t>348724</t>
  </si>
  <si>
    <t>2773105/9</t>
  </si>
  <si>
    <t>Public Convenience, Windmill Gardens, Clarence Place, DA12 1LB 277760310/12/2018 - 25/03/2019</t>
  </si>
  <si>
    <t>G311/31102</t>
  </si>
  <si>
    <t>Public Conveniences Gene/Equipment New</t>
  </si>
  <si>
    <t>348793</t>
  </si>
  <si>
    <t>2777603/9</t>
  </si>
  <si>
    <t>09/05/19- CDVI TX26-T1 Transmitter_x000D_
CDVI TX26- T1 Transmitter 1 button X10</t>
  </si>
  <si>
    <t>g951/31102</t>
  </si>
  <si>
    <t>Depot Overheads/Equipment New</t>
  </si>
  <si>
    <t>351334</t>
  </si>
  <si>
    <t>2779</t>
  </si>
  <si>
    <t>Ref Brookvale Depot, Site Callout Contract Day</t>
  </si>
  <si>
    <t>G951/11104</t>
  </si>
  <si>
    <t>Depot Overheads/Repairs &amp; maintenance of</t>
  </si>
  <si>
    <t>350860</t>
  </si>
  <si>
    <t>2780</t>
  </si>
  <si>
    <t>348723</t>
  </si>
  <si>
    <t>2780611 / 9</t>
  </si>
  <si>
    <t>21/05/19 CDVI external Wiegand receiver- CDI SELW2630MF-External Wiegand receiver_x000D_
21/05/19- CDI TX26-T1 Transmitter X1_x000D_
CDVI TX26-T1 transmitter 1 button X5</t>
  </si>
  <si>
    <t>G010/11158</t>
  </si>
  <si>
    <t>Admin Buildings Civic/Software &amp; hardware for</t>
  </si>
  <si>
    <t>350739</t>
  </si>
  <si>
    <t>2783</t>
  </si>
  <si>
    <t>Account Payments</t>
  </si>
  <si>
    <t>349450</t>
  </si>
  <si>
    <t>278336453</t>
  </si>
  <si>
    <t>Account Receipts</t>
  </si>
  <si>
    <t>Other Services</t>
  </si>
  <si>
    <t>BACS Services</t>
  </si>
  <si>
    <t>Bulk Cash Services</t>
  </si>
  <si>
    <t>Bulk Cheque Services</t>
  </si>
  <si>
    <t>349454</t>
  </si>
  <si>
    <t>278353955</t>
  </si>
  <si>
    <t>BACS Servcies</t>
  </si>
  <si>
    <t>payments</t>
  </si>
  <si>
    <t>351180</t>
  </si>
  <si>
    <t>278354357</t>
  </si>
  <si>
    <t>349449</t>
  </si>
  <si>
    <t>278433755</t>
  </si>
  <si>
    <t>CHAPS</t>
  </si>
  <si>
    <t>As your Quotation dated 01/03/17 ref 1063 for the service and_x000D_
maintenance of security equipment for the fixed sum of £6295.00 plus_x000D_
vat._x000D_
_x000D_
Year 3 of 3 contract_x000D_
1 Apr-19 to 31 Mar-20_x000D_
_x000D_
Brookvale Depot_x000D_
Door entry system CCTV_x000D_
g951/12101 £637.50_x000D_
Woodvi</t>
  </si>
  <si>
    <t>350761</t>
  </si>
  <si>
    <t>2785</t>
  </si>
  <si>
    <t>water &amp; waste water @ Gravesham Ct or 11/1/19 - 25/3/19 invoice 2793753/9</t>
  </si>
  <si>
    <t>H005/16107</t>
  </si>
  <si>
    <t>Gravesham Ct/Water charges-metered</t>
  </si>
  <si>
    <t>348624</t>
  </si>
  <si>
    <t>2793/53/9</t>
  </si>
  <si>
    <t>H005/16108</t>
  </si>
  <si>
    <t>Gravesham Ct/Sewerage &amp; environment service</t>
  </si>
  <si>
    <t>Replace faulty CCTV camera to Interview Room 5 with Covert TVI-HD PIR camera 2MP 3.7mm.</t>
  </si>
  <si>
    <t>351210</t>
  </si>
  <si>
    <t>2795</t>
  </si>
  <si>
    <t>Waste Services Charges between 01/04/19-31/03/20 for Car Park Adjoining The Bay, The Bay.</t>
  </si>
  <si>
    <t>G425/16107</t>
  </si>
  <si>
    <t>Car Parks The Bay/Water charges-metered</t>
  </si>
  <si>
    <t>351350</t>
  </si>
  <si>
    <t>2796031/5</t>
  </si>
  <si>
    <t>Waste Services Charges between 01/04/19-31/03/20 for Car Park Parrock Street.</t>
  </si>
  <si>
    <t>G418/16107</t>
  </si>
  <si>
    <t>Car Park Parrock Street/Water charges-metered</t>
  </si>
  <si>
    <t>351351</t>
  </si>
  <si>
    <t>2796032/5</t>
  </si>
  <si>
    <t>Waste Services Charges between 01/04/19-31/03/20 for Public Car Park, Rathmore Road.</t>
  </si>
  <si>
    <t>G419/16107</t>
  </si>
  <si>
    <t>Car Park Rathmore Road/Water charges-metered</t>
  </si>
  <si>
    <t>351352</t>
  </si>
  <si>
    <t>2796033/5</t>
  </si>
  <si>
    <t>Waste Services Charges between 01/04/19-31/03/20 for Public Car Park 1&amp;3 Whitehill Road.</t>
  </si>
  <si>
    <t>G410/16107</t>
  </si>
  <si>
    <t>Car Parks General/Water charges-metered</t>
  </si>
  <si>
    <t>351348</t>
  </si>
  <si>
    <t>2796034/5</t>
  </si>
  <si>
    <t>Waste Services Charges between 01/04/19-31/03/20 for Car Park Milton Place.</t>
  </si>
  <si>
    <t>G417/16107</t>
  </si>
  <si>
    <t>Car Park Milton Place/Water charges-metered</t>
  </si>
  <si>
    <t>351349</t>
  </si>
  <si>
    <t>2796035/5</t>
  </si>
  <si>
    <t>dd payment</t>
  </si>
  <si>
    <t>351176</t>
  </si>
  <si>
    <t>279762025</t>
  </si>
  <si>
    <t>receipts</t>
  </si>
  <si>
    <t>other</t>
  </si>
  <si>
    <t>BACS services</t>
  </si>
  <si>
    <t>bulk cash</t>
  </si>
  <si>
    <t>351177</t>
  </si>
  <si>
    <t>279779282</t>
  </si>
  <si>
    <t>BACS</t>
  </si>
  <si>
    <t>ACTPro RFID ISO Cards  X3_x000D_
ACTPROX ISO-B PROXIMITY CARDS (pack of 10)_x000D_
Carriage cost postage and delivery charge</t>
  </si>
  <si>
    <t>G880/36178</t>
  </si>
  <si>
    <t>Salaries Oncost Account/Identity Cards</t>
  </si>
  <si>
    <t>351924</t>
  </si>
  <si>
    <t>2801</t>
  </si>
  <si>
    <t>200551</t>
  </si>
  <si>
    <t>Pennington Choices</t>
  </si>
  <si>
    <t>To complete 2000 stock condition surveys and produce associated reports.</t>
  </si>
  <si>
    <t>H997/34118</t>
  </si>
  <si>
    <t>Supervision &amp; Management/Housing Stock Condition</t>
  </si>
  <si>
    <t>348890</t>
  </si>
  <si>
    <t>28019</t>
  </si>
  <si>
    <t>Site Callout Contract Day- Site visit contract day rate inc of 1st hours Labour _x000D_
to Look at 1st floor controller issue</t>
  </si>
  <si>
    <t>352146</t>
  </si>
  <si>
    <t>2802</t>
  </si>
  <si>
    <t>32494</t>
  </si>
  <si>
    <t>South East Employers</t>
  </si>
  <si>
    <t>Membership to South East Employers 2019/20</t>
  </si>
  <si>
    <t>G002/37157</t>
  </si>
  <si>
    <t>Personnel Section/South East Employers Organisation</t>
  </si>
  <si>
    <t>349747</t>
  </si>
  <si>
    <t>28264</t>
  </si>
  <si>
    <t>121705</t>
  </si>
  <si>
    <t>Farnham Maltings Ltd</t>
  </si>
  <si>
    <t>Nest 26.3.19</t>
  </si>
  <si>
    <t>348538</t>
  </si>
  <si>
    <t>28347</t>
  </si>
  <si>
    <t>85779</t>
  </si>
  <si>
    <t>O2 (UK) Ltd</t>
  </si>
  <si>
    <t>April 2019 O2 Invoice</t>
  </si>
  <si>
    <t>G012/35010</t>
  </si>
  <si>
    <t>Central Telephones/Mobile Phones (Direct)</t>
  </si>
  <si>
    <t>349430</t>
  </si>
  <si>
    <t>28398199</t>
  </si>
  <si>
    <t>Chairing Skills Training</t>
  </si>
  <si>
    <t>351075</t>
  </si>
  <si>
    <t>28409</t>
  </si>
  <si>
    <t>THE STAR SEEKERS 7/4/19_x000D_
Inv: 28529</t>
  </si>
  <si>
    <t>349926</t>
  </si>
  <si>
    <t>28529</t>
  </si>
  <si>
    <t>Block 45 - 79 emergency lighting repairs 6 x 12w luxsonic emergency gear trays</t>
  </si>
  <si>
    <t>H503/31117</t>
  </si>
  <si>
    <t>Shepherd Street (9-79 Odd)/Repairs - Fire Detection Systems</t>
  </si>
  <si>
    <t>349059</t>
  </si>
  <si>
    <t>288674</t>
  </si>
  <si>
    <t>118927</t>
  </si>
  <si>
    <t>Green Recycling</t>
  </si>
  <si>
    <t>collection &amp; disposal can banks - Green recycling - 2019/20</t>
  </si>
  <si>
    <t>352456</t>
  </si>
  <si>
    <t>289144</t>
  </si>
  <si>
    <t>Block 49 - 60 St Andrews Court carry out repairs to emergency lighting</t>
  </si>
  <si>
    <t>H145/31139</t>
  </si>
  <si>
    <t>St Andrews Court 49-60/Repairs - Emergency lighting</t>
  </si>
  <si>
    <t>350570</t>
  </si>
  <si>
    <t>290526</t>
  </si>
  <si>
    <t>Block 44 - 49 Ebbsfleet Walk carry out repairs to emergency lighting</t>
  </si>
  <si>
    <t>H368/31139</t>
  </si>
  <si>
    <t>Ebbsfleet Walk - block 44-49/Repairs - Emergency lighting</t>
  </si>
  <si>
    <t>350571</t>
  </si>
  <si>
    <t>290528</t>
  </si>
  <si>
    <t>Block 1 - 16 Ford Road carry out repairs to emergency lighting</t>
  </si>
  <si>
    <t>H356/31139</t>
  </si>
  <si>
    <t>Ford Road - Block 1-16/Repairs - Emergency lighting</t>
  </si>
  <si>
    <t>350572</t>
  </si>
  <si>
    <t>290529</t>
  </si>
  <si>
    <t>Block 270 - 284 Valley Drive carry out repairs to emergency lighting</t>
  </si>
  <si>
    <t>H077/31139</t>
  </si>
  <si>
    <t>Valley Drive - block 270-284/Repairs - Emergency lighting</t>
  </si>
  <si>
    <t>350963</t>
  </si>
  <si>
    <t>290530</t>
  </si>
  <si>
    <t>Block 13 - 21 Fountain Walk carry out repairs to emergency lighting</t>
  </si>
  <si>
    <t>H485/31139</t>
  </si>
  <si>
    <t>Fountain Walk 13-21/Repairs - Emergency lighting</t>
  </si>
  <si>
    <t>350573</t>
  </si>
  <si>
    <t>290531</t>
  </si>
  <si>
    <t>Claremont  Place carry out repairs to emergency lighting</t>
  </si>
  <si>
    <t>H004/31139</t>
  </si>
  <si>
    <t>Claremont Place/Repairs - Emergency lighting</t>
  </si>
  <si>
    <t>350574</t>
  </si>
  <si>
    <t>290532</t>
  </si>
  <si>
    <t>Block 26 - 31 Ebbsfleet Walk carry out repairs to emergency lighting</t>
  </si>
  <si>
    <t>H365/31139</t>
  </si>
  <si>
    <t>Ebbsfleet Walk - block 26-31/Repairs - Emergency lighting</t>
  </si>
  <si>
    <t>350662</t>
  </si>
  <si>
    <t>290533</t>
  </si>
  <si>
    <t>Carl Ekman House carry out repairs to emergency lighting</t>
  </si>
  <si>
    <t>H502/31139</t>
  </si>
  <si>
    <t>Carl Ekman House/Repairs - Emergency lighting</t>
  </si>
  <si>
    <t>350590</t>
  </si>
  <si>
    <t>290534</t>
  </si>
  <si>
    <t>Racefield Close carry out repairs to emergency lighting</t>
  </si>
  <si>
    <t>H652/31139</t>
  </si>
  <si>
    <t>Racefield Close/Repairs - Emergency lighting</t>
  </si>
  <si>
    <t>350575</t>
  </si>
  <si>
    <t>290535</t>
  </si>
  <si>
    <t>Block 2 - 24 Romney Road carry out repairs to emergency lighting</t>
  </si>
  <si>
    <t>H428/31139</t>
  </si>
  <si>
    <t>Romney Road Rembrandt Drive/Repairs - Emergency lighting</t>
  </si>
  <si>
    <t>350579</t>
  </si>
  <si>
    <t>290536</t>
  </si>
  <si>
    <t>Block 286 - 308 Valley Drive carry out repairs to emergency lighting</t>
  </si>
  <si>
    <t>H076/31139</t>
  </si>
  <si>
    <t>Valley Drive - block 286-308/Repairs - Emergency lighting</t>
  </si>
  <si>
    <t>350646</t>
  </si>
  <si>
    <t>290537</t>
  </si>
  <si>
    <t>Chantry Court carry out repairs to emergency lighting</t>
  </si>
  <si>
    <t>H011/31139</t>
  </si>
  <si>
    <t>Chantry Court/Repairs - Emergency lighting</t>
  </si>
  <si>
    <t>350645</t>
  </si>
  <si>
    <t>290538</t>
  </si>
  <si>
    <t>Blenheim Grove  carry out repairs to emergency lighting</t>
  </si>
  <si>
    <t>H003/31139</t>
  </si>
  <si>
    <t>Blenheim Grove/Repairs - Emergency lighting</t>
  </si>
  <si>
    <t>350581</t>
  </si>
  <si>
    <t>290539</t>
  </si>
  <si>
    <t>Block 1 - 15 Bradbery Court carry out repairs to emergency lighting</t>
  </si>
  <si>
    <t>H454/31139</t>
  </si>
  <si>
    <t>Bradberry court/Repairs - Emergency lighting</t>
  </si>
  <si>
    <t>350580</t>
  </si>
  <si>
    <t>290540</t>
  </si>
  <si>
    <t>350671</t>
  </si>
  <si>
    <t>290541</t>
  </si>
  <si>
    <t>Block 84 - 113 Wallis Park carry out emergency lighting repairs</t>
  </si>
  <si>
    <t>H352/31139</t>
  </si>
  <si>
    <t>Wallis Park/Repairs - Emergency lighting</t>
  </si>
  <si>
    <t>350670</t>
  </si>
  <si>
    <t>290542</t>
  </si>
  <si>
    <t>Block 58 - 639 Fountain Walk carry out repairs to emergency lighting</t>
  </si>
  <si>
    <t>H489/31139</t>
  </si>
  <si>
    <t>Fountain Walk 58-69/Repairs - Emergency lighting</t>
  </si>
  <si>
    <t>350669</t>
  </si>
  <si>
    <t>290543</t>
  </si>
  <si>
    <t>Block 90 - 104 Park Place carry out repairs to emergency lighting</t>
  </si>
  <si>
    <t>H084/31139</t>
  </si>
  <si>
    <t>Park Place - block 90-104/Repairs - Emergency lighting</t>
  </si>
  <si>
    <t>350578</t>
  </si>
  <si>
    <t>290544</t>
  </si>
  <si>
    <t>Block 1 - 12 St Patricks Gardens carry out repairs to emergency lighting</t>
  </si>
  <si>
    <t>H180/31139</t>
  </si>
  <si>
    <t>St Patricks Garden 1-12/Repairs - Emergency lighting</t>
  </si>
  <si>
    <t>350653</t>
  </si>
  <si>
    <t>290550</t>
  </si>
  <si>
    <t>Block 88 - 99 St Patricks Gardens carry out repairs to emergency lighting</t>
  </si>
  <si>
    <t>H171/31139</t>
  </si>
  <si>
    <t>St Patricks Gardens - block 88-99/Repairs - Emergency lighti</t>
  </si>
  <si>
    <t>350668</t>
  </si>
  <si>
    <t>290551</t>
  </si>
  <si>
    <t>Block 24 - 35 ST Patricks Gardens carry out repairs to emergency lighting</t>
  </si>
  <si>
    <t>H178/31139</t>
  </si>
  <si>
    <t>St Patricks Gardens - block 24-35/Repairs - Emergency lighti</t>
  </si>
  <si>
    <t>350667</t>
  </si>
  <si>
    <t>290552</t>
  </si>
  <si>
    <t>Block 43 - 57 Fountain Walk carry out repairs to emergency lighting</t>
  </si>
  <si>
    <t>H488/31139</t>
  </si>
  <si>
    <t>Fountain Walk 43-57/Repairs - Emergency lighting</t>
  </si>
  <si>
    <t>350666</t>
  </si>
  <si>
    <t>290553</t>
  </si>
  <si>
    <t>350965</t>
  </si>
  <si>
    <t>290554</t>
  </si>
  <si>
    <t>Block 1 - 39 Rayners Court carry out repairs to emergency lighting</t>
  </si>
  <si>
    <t>H062/31139</t>
  </si>
  <si>
    <t>Rayners Court/Repairs - Emergency lighting</t>
  </si>
  <si>
    <t>350577</t>
  </si>
  <si>
    <t>290555</t>
  </si>
  <si>
    <t>350665</t>
  </si>
  <si>
    <t>290556</t>
  </si>
  <si>
    <t>Claremont Place carry out repairs to emergency lighting</t>
  </si>
  <si>
    <t>350964</t>
  </si>
  <si>
    <t>290557</t>
  </si>
  <si>
    <t>Block 60 - 80 Shepherd Street carry out repairs to emergency lighting</t>
  </si>
  <si>
    <t>H498/31139</t>
  </si>
  <si>
    <t>Shepherd street - block 60-80 evens/Repairs - Emergency ligh</t>
  </si>
  <si>
    <t>350576</t>
  </si>
  <si>
    <t>290558</t>
  </si>
  <si>
    <t>Cleveland House carry out repairs to emergency lighting</t>
  </si>
  <si>
    <t>H477/31139</t>
  </si>
  <si>
    <t>Cleveland House/Repairs - Emergency lighting</t>
  </si>
  <si>
    <t>350664</t>
  </si>
  <si>
    <t>290559</t>
  </si>
  <si>
    <t>Cheviot House carry out repairs to emergency lighting</t>
  </si>
  <si>
    <t>H479/31139</t>
  </si>
  <si>
    <t>Cheviot House/Repairs - Emergency lighting</t>
  </si>
  <si>
    <t>350663</t>
  </si>
  <si>
    <t>290560</t>
  </si>
  <si>
    <t>37-54 Park Place Callout out emergency lighting repairs</t>
  </si>
  <si>
    <t>H015/31117</t>
  </si>
  <si>
    <t>Park Place - block 1-21/Repairs - Fire Detection Systems</t>
  </si>
  <si>
    <t>349437</t>
  </si>
  <si>
    <t>291391</t>
  </si>
  <si>
    <t>Block 1 - 21 Lancaster Court Repairs to Emergency Lighting</t>
  </si>
  <si>
    <t>H029/31139</t>
  </si>
  <si>
    <t>Lancaster Court/Repairs - Emergency lighting</t>
  </si>
  <si>
    <t>349438</t>
  </si>
  <si>
    <t>291392</t>
  </si>
  <si>
    <t>Lower existing light fittings external to:_x000D_
27 Lawrence Drive, 28 Lawrence Drive and 29 Lawrence Drive</t>
  </si>
  <si>
    <t>349707</t>
  </si>
  <si>
    <t>291991</t>
  </si>
  <si>
    <t>Springvale Court repairs to emergency lighing</t>
  </si>
  <si>
    <t>H529/31139</t>
  </si>
  <si>
    <t>Springvale Court/Repairs - Emergency lighting</t>
  </si>
  <si>
    <t>351496</t>
  </si>
  <si>
    <t>293232</t>
  </si>
  <si>
    <t>Kitchener Avenue repairs to emergency lighting</t>
  </si>
  <si>
    <t>H069/31139</t>
  </si>
  <si>
    <t>Kitchener Avenue/Repairs - Emergency lighting</t>
  </si>
  <si>
    <t>351379</t>
  </si>
  <si>
    <t>293233</t>
  </si>
  <si>
    <t>Blenheim Grove repairs to emergency lighting</t>
  </si>
  <si>
    <t>351536</t>
  </si>
  <si>
    <t>293234</t>
  </si>
  <si>
    <t>286-308 Valley Drive repairs to emergency lighting</t>
  </si>
  <si>
    <t>351538</t>
  </si>
  <si>
    <t>293235</t>
  </si>
  <si>
    <t>22-33 Fountain Walk repairs to emergency lighting</t>
  </si>
  <si>
    <t>H486/31139</t>
  </si>
  <si>
    <t>Fountain Walk 22-33/Repairs - Emergency lighting</t>
  </si>
  <si>
    <t>351393</t>
  </si>
  <si>
    <t>293236</t>
  </si>
  <si>
    <t>7 - 12 Kingston Court repairs to emergency lighting</t>
  </si>
  <si>
    <t>H358/31139</t>
  </si>
  <si>
    <t>Kingston Court/Repairs - Emergency lighting</t>
  </si>
  <si>
    <t>351813</t>
  </si>
  <si>
    <t>293237</t>
  </si>
  <si>
    <t>1-16 Ford Road repairs to emergency lighting</t>
  </si>
  <si>
    <t>351537</t>
  </si>
  <si>
    <t>293238</t>
  </si>
  <si>
    <t>58-69 Fountain Walk repairs to emergency lighting</t>
  </si>
  <si>
    <t>351524</t>
  </si>
  <si>
    <t>293239</t>
  </si>
  <si>
    <t>1-24 Fisherman`s Hill repairs to emergency lighting</t>
  </si>
  <si>
    <t>H355/31139</t>
  </si>
  <si>
    <t>Fishermans Hill/Repairs - Emergency lighting</t>
  </si>
  <si>
    <t>351529</t>
  </si>
  <si>
    <t>293240</t>
  </si>
  <si>
    <t>1 - 12 Fountain Walk repairs to emergency lights</t>
  </si>
  <si>
    <t>H482/31139</t>
  </si>
  <si>
    <t>Fountain Walk 1-12/Repairs - Emergency lighting</t>
  </si>
  <si>
    <t>351826</t>
  </si>
  <si>
    <t>293241</t>
  </si>
  <si>
    <t>45-79 Shepherd Street repairs to emergency lighting</t>
  </si>
  <si>
    <t>H499/31139</t>
  </si>
  <si>
    <t>Shepherd street - block 45-79 odds/Repairs - Emergency light</t>
  </si>
  <si>
    <t>351535</t>
  </si>
  <si>
    <t>293242</t>
  </si>
  <si>
    <t>54-62 Hermitage Road emergency lighting repairs abortive callout</t>
  </si>
  <si>
    <t>H070/31139</t>
  </si>
  <si>
    <t>Hermitage Road/Repairs - Emergency lighting</t>
  </si>
  <si>
    <t>351384</t>
  </si>
  <si>
    <t>293243</t>
  </si>
  <si>
    <t>34-42 Fountain Walk repairs to emergency lighting</t>
  </si>
  <si>
    <t>H487/31139</t>
  </si>
  <si>
    <t>Fountain Walk 34-42/Repairs - Emergency lighting</t>
  </si>
  <si>
    <t>351495</t>
  </si>
  <si>
    <t>293244</t>
  </si>
  <si>
    <t>25377</t>
  </si>
  <si>
    <t>RS Components Limited</t>
  </si>
  <si>
    <t>Edimax N300 W1 Fast Ethernet Router_x000D_
Stock no: 1363102_x000D_
Inv: 2484186 dated 16.5.19</t>
  </si>
  <si>
    <t>G203/30110</t>
  </si>
  <si>
    <t>The Woodville - Overhead/Printing Internal</t>
  </si>
  <si>
    <t>350835</t>
  </si>
  <si>
    <t>294076396</t>
  </si>
  <si>
    <t>MattGaffa Black fabric backed tape AT200 x 5_x000D_
MattGaff grey fabric backed tape AT200 x 5_x000D_
Invoice 294155723 dated 23.5.19</t>
  </si>
  <si>
    <t>G203/51101</t>
  </si>
  <si>
    <t>The Woodville - Overhead/Window cleaning</t>
  </si>
  <si>
    <t>352183</t>
  </si>
  <si>
    <t>294155723</t>
  </si>
  <si>
    <t>PVC insulating tape black x 10_x000D_
PVC insulating tape white x 10_x000D_
Invoice 294218807 dated 30.5.19</t>
  </si>
  <si>
    <t>352182</t>
  </si>
  <si>
    <t>294218807</t>
  </si>
  <si>
    <t>118571</t>
  </si>
  <si>
    <t>One51 ES Plastics (UK) Ltd t/a MGB Plastics</t>
  </si>
  <si>
    <t>450 x 140 ltr brown bins @ £14.56 with Gravesham spec and logo</t>
  </si>
  <si>
    <t>G315/31182</t>
  </si>
  <si>
    <t>Garden Refuse/Wheelie Bins - Purchase</t>
  </si>
  <si>
    <t>350072</t>
  </si>
  <si>
    <t>29687</t>
  </si>
  <si>
    <t>202659</t>
  </si>
  <si>
    <t>Shout Promotions Ltd</t>
  </si>
  <si>
    <t>06/07/19 Ariana Grande Tribute - Amilia @ Gravesend Riverside Balance of the fee to be received by 6th June 2019 - The final payment</t>
  </si>
  <si>
    <t>350544</t>
  </si>
  <si>
    <t>29974</t>
  </si>
  <si>
    <t>121161</t>
  </si>
  <si>
    <t>The Housing Ombudsman</t>
  </si>
  <si>
    <t>Housing Ombudsman membership fee for 19/20 on 5686 rented housing &amp; 439 L/holder properties</t>
  </si>
  <si>
    <t>H997/70081</t>
  </si>
  <si>
    <t>Supervision &amp; Management/ARCH Membership</t>
  </si>
  <si>
    <t>352187</t>
  </si>
  <si>
    <t>29UG - 2019 - 20</t>
  </si>
  <si>
    <t>349947</t>
  </si>
  <si>
    <t>3</t>
  </si>
  <si>
    <t>202282</t>
  </si>
  <si>
    <t>Mr Scott Morgan</t>
  </si>
  <si>
    <t>The Woodville Choir_x000D_
26/4/19 - 20/5/19</t>
  </si>
  <si>
    <t>351547</t>
  </si>
  <si>
    <t>3/6/19</t>
  </si>
  <si>
    <t>200738</t>
  </si>
  <si>
    <t>C P Davidson &amp; Sons Ltd</t>
  </si>
  <si>
    <t>Service parts</t>
  </si>
  <si>
    <t>351020</t>
  </si>
  <si>
    <t>30019438</t>
  </si>
  <si>
    <t>Fleet No 341_x000D_
_x000D_
Bin lift arm</t>
  </si>
  <si>
    <t>352111</t>
  </si>
  <si>
    <t>30019503</t>
  </si>
  <si>
    <t>11692</t>
  </si>
  <si>
    <t>Freight Transport Association</t>
  </si>
  <si>
    <t>FTA Annual Fees</t>
  </si>
  <si>
    <t>349389</t>
  </si>
  <si>
    <t>300234580</t>
  </si>
  <si>
    <t>FTA_x000D_
_x000D_
 Annual support  info</t>
  </si>
  <si>
    <t>350750</t>
  </si>
  <si>
    <t>300238385</t>
  </si>
  <si>
    <t>FTA Annual Support info</t>
  </si>
  <si>
    <t>351185</t>
  </si>
  <si>
    <t>Weekly Drivers Record Book_x000D_
Safe Loading of vans and light good vehicles DVD_x000D_
VC10/VC60_x000D_
Defect Binder</t>
  </si>
  <si>
    <t>350924</t>
  </si>
  <si>
    <t>300239442</t>
  </si>
  <si>
    <t>Defect report pad - single</t>
  </si>
  <si>
    <t>351596</t>
  </si>
  <si>
    <t>300239585</t>
  </si>
  <si>
    <t>Defect binder_x000D_
VAN40 defect report pad - single</t>
  </si>
  <si>
    <t>351329</t>
  </si>
  <si>
    <t>300239586</t>
  </si>
  <si>
    <t>VAN40 Defect Report Pad - Single S4391</t>
  </si>
  <si>
    <t>351565</t>
  </si>
  <si>
    <t>300239685</t>
  </si>
  <si>
    <t>201299</t>
  </si>
  <si>
    <t>Craemer UK Ltd</t>
  </si>
  <si>
    <t>the supply of 200 x 240 ltr bins with grey body and grey lid (spec and printing the same as the 180lr bins)_x000D_
200 @ £16.50</t>
  </si>
  <si>
    <t>g312/31182</t>
  </si>
  <si>
    <t>Refuse Collection/Wheelie Bins - Purchase</t>
  </si>
  <si>
    <t>350599</t>
  </si>
  <si>
    <t>3021441</t>
  </si>
  <si>
    <t>Mat no - 81961818_x000D_
Neo 240 I HDPE, Grey with Green Lid_x000D_
500 bins per load _x000D_
bins stacked 10 high</t>
  </si>
  <si>
    <t>G310/31182</t>
  </si>
  <si>
    <t>Waste Recycling/Wheelie Bins - Purchase</t>
  </si>
  <si>
    <t>350600</t>
  </si>
  <si>
    <t>3021721</t>
  </si>
  <si>
    <t>58671</t>
  </si>
  <si>
    <t>BOC Limited</t>
  </si>
  <si>
    <t>Oxygen bottle Annual renewal costs</t>
  </si>
  <si>
    <t>348773</t>
  </si>
  <si>
    <t>3052003190</t>
  </si>
  <si>
    <t>42710</t>
  </si>
  <si>
    <t>Edmundson Electrical Ltd</t>
  </si>
  <si>
    <t>CLICK CMA036 SOCKET 2G SWITCHED 13A WHI  x 40</t>
  </si>
  <si>
    <t>348571</t>
  </si>
  <si>
    <t>306 - 152355</t>
  </si>
  <si>
    <t>CLICK CMA035 SOCKET 1G SWITCHED 13A WHI x 10</t>
  </si>
  <si>
    <t>CLICK CMA060 BLANKING PLATE 1GANG WHI  x  20</t>
  </si>
  <si>
    <t>CLICK CMA061 BLANKING PLATE 2GANG WHI  x  10</t>
  </si>
  <si>
    <t>MT ECO19WH OVAL CONDUIT 25MMx3M WHITE  x  60 metres</t>
  </si>
  <si>
    <t>MT MMT2SFWH MINI TRUNKING 25X16MM WHI SF  x  90 metres</t>
  </si>
  <si>
    <t>MT MMT4SFWH MINI TRUNKING 38X25MM WHI SF  x  45 metres</t>
  </si>
  <si>
    <t>GREENBROOK 247 2G 47MM GALV FLUSH BOX  x  15</t>
  </si>
  <si>
    <t>GREENBROOK 235 2G 35MM GALV FLUSH BOX  x  30</t>
  </si>
  <si>
    <t>G/BROOK DB3512 DUAL BOX 35MM GLV  x  10</t>
  </si>
  <si>
    <t>low Wattage Vent Axia Response Fan_x000D_
VA 404879 LO-CARBON RESPONSE DMEV FAN low Wattage</t>
  </si>
  <si>
    <t>351211</t>
  </si>
  <si>
    <t>306 - 152418</t>
  </si>
  <si>
    <t>GE 36536 4/65W STARTER FSU 155/500  x 10</t>
  </si>
  <si>
    <t>BHEATH I2022B FRAMELESS LED FLD 20W BLK  x  4</t>
  </si>
  <si>
    <t>ASCOT AC21 DIFFUSER</t>
  </si>
  <si>
    <t>349197</t>
  </si>
  <si>
    <t>306 - 152853</t>
  </si>
  <si>
    <t>IND SIGNS IS5710SA RCD TEST LABELS_x000D_
130MM X 60MM SELF ADHESIVE VINYL_x000D_
10 PER PACK</t>
  </si>
  <si>
    <t>348662</t>
  </si>
  <si>
    <t>306 - 153794</t>
  </si>
  <si>
    <t>IND SIGNS IS5610SA INSPECTION LABELS_x000D_
130MM X 60MM SELF ADHESIVE VINYL_x000D_
10 PER PACK</t>
  </si>
  <si>
    <t>349393</t>
  </si>
  <si>
    <t>306 - 153801</t>
  </si>
  <si>
    <t>RCD test labels and inspection labels</t>
  </si>
  <si>
    <t>350019</t>
  </si>
  <si>
    <t>INVESTIGATION CHARGE FLUKE 1652C THIS WOULD ONLY APPLY IF THE REPAIR_x000D_
WAS NOT REQUIRED BY YOURSELVES</t>
  </si>
  <si>
    <t>349843</t>
  </si>
  <si>
    <t>306 - 153803</t>
  </si>
  <si>
    <t>low Wattage Vent Axia Response Fan  -  42 Forge Lane._x000D_
VA 404879 LO-CARBON RESPONSE DMEV FAN low Wattage</t>
  </si>
  <si>
    <t>348661</t>
  </si>
  <si>
    <t>306 - 153854</t>
  </si>
  <si>
    <t>201630</t>
  </si>
  <si>
    <t>Automated Environmental Systems</t>
  </si>
  <si>
    <t>Please carry out 2019 service of the Thames and Medway Canal pumping station pumps for the sum of £595 plus VAT and the 2019 emptying of the pumping stations for the sum of £895 plus VAT as per your quote No. 30547 and service agreement._x000D_
_x000D_
Please ensure</t>
  </si>
  <si>
    <t>G284/34466</t>
  </si>
  <si>
    <t>Misc Works Service/Thames &amp; Medway Canal ma</t>
  </si>
  <si>
    <t>351361</t>
  </si>
  <si>
    <t>30654</t>
  </si>
  <si>
    <t>202865</t>
  </si>
  <si>
    <t>Mobysoft Ltd</t>
  </si>
  <si>
    <t>Mobysoft Housing Intelligence Rent Sense License Fee from 08/10/18 - 07/10/2019</t>
  </si>
  <si>
    <t>H755/35156</t>
  </si>
  <si>
    <t>Housing Income/Software - third party</t>
  </si>
  <si>
    <t>349320</t>
  </si>
  <si>
    <t>307606</t>
  </si>
  <si>
    <t>115054</t>
  </si>
  <si>
    <t>UK Power Networks</t>
  </si>
  <si>
    <t>Electrical Works - Cutmore Street, Gravesend</t>
  </si>
  <si>
    <t>C928/C0087</t>
  </si>
  <si>
    <t>Claremont Place/New Build Conversions</t>
  </si>
  <si>
    <t>351287</t>
  </si>
  <si>
    <t>3100125177</t>
  </si>
  <si>
    <t>119950</t>
  </si>
  <si>
    <t>Invicta Graphics &amp; Display Ltd</t>
  </si>
  <si>
    <t>10 of lamppost banners_x000D_
Inv: 3126 dated 29/4/19</t>
  </si>
  <si>
    <t>351198</t>
  </si>
  <si>
    <t>3126</t>
  </si>
  <si>
    <t>118884</t>
  </si>
  <si>
    <t>London Web</t>
  </si>
  <si>
    <t>Renewal of NotifyMDM annual charge</t>
  </si>
  <si>
    <t>351885</t>
  </si>
  <si>
    <t>312720</t>
  </si>
  <si>
    <t>1 forecourt banner - Summer School_x000D_
Inv: 3130 dated 17/5/19</t>
  </si>
  <si>
    <t>351199</t>
  </si>
  <si>
    <t>3130</t>
  </si>
  <si>
    <t>May 2019 O2 Invoice</t>
  </si>
  <si>
    <t>350975</t>
  </si>
  <si>
    <t>31311833</t>
  </si>
  <si>
    <t>115417</t>
  </si>
  <si>
    <t>CIPFA Business Ltd</t>
  </si>
  <si>
    <t>understanding your council`s financial reporting requirements x 2</t>
  </si>
  <si>
    <t>G021/36102</t>
  </si>
  <si>
    <t>General Members/Conference expenses</t>
  </si>
  <si>
    <t>350961</t>
  </si>
  <si>
    <t>3144558</t>
  </si>
  <si>
    <t>Forecourt banner 5700 x 1150mm_x000D_
Invoice 3148 dated 18/6/19</t>
  </si>
  <si>
    <t>352320</t>
  </si>
  <si>
    <t>3148</t>
  </si>
  <si>
    <t>201429</t>
  </si>
  <si>
    <t>Triangle Fire Systems Ltd</t>
  </si>
  <si>
    <t>1 - 12 Churchview servicing of fire sprinkler system</t>
  </si>
  <si>
    <t>H278/31147</t>
  </si>
  <si>
    <t>Churchview Court/Service - Fire Sprinkler systems</t>
  </si>
  <si>
    <t>350097</t>
  </si>
  <si>
    <t>3162 10770</t>
  </si>
  <si>
    <t>102608</t>
  </si>
  <si>
    <t>Laserlife</t>
  </si>
  <si>
    <t>Service for HP LaserJet printer</t>
  </si>
  <si>
    <t>G032/31101</t>
  </si>
  <si>
    <t>Individual Elector Regis/Equipment Maintenance</t>
  </si>
  <si>
    <t>349412</t>
  </si>
  <si>
    <t>316640</t>
  </si>
  <si>
    <t>Water flooding into excavation from area around main entrance which was affecting repair work.   Report findings and await Tony Norris inspection to confirm incoming main needs replacement. Collect main shut equipment and squeezed off main to confirm area</t>
  </si>
  <si>
    <t>352518</t>
  </si>
  <si>
    <t>31751</t>
  </si>
  <si>
    <t>g012/35010</t>
  </si>
  <si>
    <t>350976</t>
  </si>
  <si>
    <t>31789649</t>
  </si>
  <si>
    <t>90624</t>
  </si>
  <si>
    <t>Phils Removals</t>
  </si>
  <si>
    <t>Removal of Mrs Endella Farnells belongings from 26 Hawthorn Close and taken to 8 School Close_x000D_
_x000D_
Holding Hands Scheme</t>
  </si>
  <si>
    <t>H997/70030</t>
  </si>
  <si>
    <t>Supervision &amp; Management/Holding Hands Scheme</t>
  </si>
  <si>
    <t>350005</t>
  </si>
  <si>
    <t>32054</t>
  </si>
  <si>
    <t>Removals provided for Mrs Patricia Gatehouse re Holding Hands Downsizing. Formerly of 19 Freeman Road moving to 18 St Gregory`s Court. Removals booked for Friday 14 June 2019.</t>
  </si>
  <si>
    <t>352137</t>
  </si>
  <si>
    <t>32069</t>
  </si>
  <si>
    <t>Removal of Belongings from 65 Princes Road to 14 Princes Road</t>
  </si>
  <si>
    <t>H997/52149</t>
  </si>
  <si>
    <t>Supervision &amp; Management/Tenants removal/ disturb</t>
  </si>
  <si>
    <t>352406</t>
  </si>
  <si>
    <t>32072</t>
  </si>
  <si>
    <t>Removal of Belongings from 5 Rose Street to 14 Nightingale Close_x000D_
_x000D_
Holing Hands Incentive</t>
  </si>
  <si>
    <t>352407</t>
  </si>
  <si>
    <t>32073</t>
  </si>
  <si>
    <t>Removal of belongings from 288 Valley Drive to 12 Chantry Court</t>
  </si>
  <si>
    <t>352409</t>
  </si>
  <si>
    <t>32074</t>
  </si>
  <si>
    <t>Removal of belongings from 50 Poplar Avenue to 20 Beatrice Gardens</t>
  </si>
  <si>
    <t>352408</t>
  </si>
  <si>
    <t>32075</t>
  </si>
  <si>
    <t>Removal of belongings from 308 Valley Drive to 89 High Street Northfleet</t>
  </si>
  <si>
    <t>352410</t>
  </si>
  <si>
    <t>32076</t>
  </si>
  <si>
    <t>119534</t>
  </si>
  <si>
    <t>Romann Catering Equipment Engineers Ltd</t>
  </si>
  <si>
    <t>Repair of faulty fryer £108.00</t>
  </si>
  <si>
    <t>G766/31219</t>
  </si>
  <si>
    <t>The Woodville - Bar &amp; Ca/Kitchen Equipment Mainte</t>
  </si>
  <si>
    <t>349882</t>
  </si>
  <si>
    <t>32107</t>
  </si>
  <si>
    <t>43875</t>
  </si>
  <si>
    <t>Sparks &amp; Co (Builders Merchants) Ltd</t>
  </si>
  <si>
    <t>Please supply;_x000D_
_x000D_
2 x buffalo board sheets_x000D_
1 x 5Ltr Teak oil_x000D_
_x000D_
Thank you,</t>
  </si>
  <si>
    <t>350006</t>
  </si>
  <si>
    <t>322596</t>
  </si>
  <si>
    <t>repair to microwave 3.4.19   £93.60</t>
  </si>
  <si>
    <t>349500</t>
  </si>
  <si>
    <t>32343</t>
  </si>
  <si>
    <t>attend to frost freezer 3.4.19   £76.50</t>
  </si>
  <si>
    <t>349499</t>
  </si>
  <si>
    <t>32349</t>
  </si>
  <si>
    <t>200838</t>
  </si>
  <si>
    <t>Document Despatch Ltd</t>
  </si>
  <si>
    <t>Job no 45203: Summer Diary Mailing 2019</t>
  </si>
  <si>
    <t>348950</t>
  </si>
  <si>
    <t>32617</t>
  </si>
  <si>
    <t>8 x 2 chip flooring  x  (Inv. 32624)</t>
  </si>
  <si>
    <t>348737</t>
  </si>
  <si>
    <t>326424</t>
  </si>
  <si>
    <t>4 x 2 tanalised  x  20  (Inv. 326523)</t>
  </si>
  <si>
    <t>348744</t>
  </si>
  <si>
    <t>326583</t>
  </si>
  <si>
    <t>Box of 5 x 90 screws  x  5</t>
  </si>
  <si>
    <t>12mt 5.1/4`` Liner  (Inv. 326604)</t>
  </si>
  <si>
    <t>348884</t>
  </si>
  <si>
    <t>326604</t>
  </si>
  <si>
    <t>8 x 2 18mm Chipboard flooring</t>
  </si>
  <si>
    <t>348745</t>
  </si>
  <si>
    <t>326663</t>
  </si>
  <si>
    <t>Fence Posts 4``</t>
  </si>
  <si>
    <t>348738</t>
  </si>
  <si>
    <t>326718</t>
  </si>
  <si>
    <t>Arris Rail Brackets</t>
  </si>
  <si>
    <t>Arris Rail brackets - 7 Haysmead</t>
  </si>
  <si>
    <t>348722</t>
  </si>
  <si>
    <t>326748</t>
  </si>
  <si>
    <t>Post Mix x 2</t>
  </si>
  <si>
    <t>5 x 4.2m Lengths of 2`` x 2``  -  To Be Collected by Tremayne.</t>
  </si>
  <si>
    <t>348726</t>
  </si>
  <si>
    <t>326750</t>
  </si>
  <si>
    <t>Post Mix</t>
  </si>
  <si>
    <t>348721</t>
  </si>
  <si>
    <t>326786</t>
  </si>
  <si>
    <t>Concrete spurs</t>
  </si>
  <si>
    <t>348746</t>
  </si>
  <si>
    <t>326791</t>
  </si>
  <si>
    <t>Arris rail brackets</t>
  </si>
  <si>
    <t>4” fence posts</t>
  </si>
  <si>
    <t>Timber gravel board 6” x 3m</t>
  </si>
  <si>
    <t>6x    arris rail brackets_x000D_
2x    4x4 Posts_x000D_
54  Forgelane</t>
  </si>
  <si>
    <t>348714</t>
  </si>
  <si>
    <t>326822</t>
  </si>
  <si>
    <t>5  x  4x4 posts_x000D_
20x  arris rail brackets</t>
  </si>
  <si>
    <t>349017</t>
  </si>
  <si>
    <t>326823</t>
  </si>
  <si>
    <t xml:space="preserve"> 4x4 posts</t>
  </si>
  <si>
    <t>349145</t>
  </si>
  <si>
    <t>327050</t>
  </si>
  <si>
    <t>concrete spurs</t>
  </si>
  <si>
    <t>6`` coach bolts</t>
  </si>
  <si>
    <t>4 x 8 x 4  12 ml tapered plasterboard_x000D_
2 x 8 x 1 3 m length skirting_x000D_
6 x 4 x 2 timber 2.7m_x000D_
1 x box plaster board screws</t>
  </si>
  <si>
    <t>351571</t>
  </si>
  <si>
    <t>328456.</t>
  </si>
  <si>
    <t>Timber:_x000D_
_x000D_
10 x lengths 4 x  2.7m lengths_x000D_
1 x 8 x 2 (9 m)l Sheet Ply_x000D_
6 x6 x1 3m Timber_x000D_
_x000D_
1 x box 3inch wood screws_x000D_
1 x box 2 inch wood screws_x000D_
1 x box 1.5 inch wood screws</t>
  </si>
  <si>
    <t>351572</t>
  </si>
  <si>
    <t>328457</t>
  </si>
  <si>
    <t>78012</t>
  </si>
  <si>
    <t>Ascendit Lifts Ltd</t>
  </si>
  <si>
    <t>DFG works @ 23d Pelham Road</t>
  </si>
  <si>
    <t>348559</t>
  </si>
  <si>
    <t>32865</t>
  </si>
  <si>
    <t>15m of weather board</t>
  </si>
  <si>
    <t>351284</t>
  </si>
  <si>
    <t>328693</t>
  </si>
  <si>
    <t>200827</t>
  </si>
  <si>
    <t>Licence bureau</t>
  </si>
  <si>
    <t>March 19_x000D_
Licence check</t>
  </si>
  <si>
    <t>G020/30130</t>
  </si>
  <si>
    <t>Corporate Management Exp/Licensing Bureau</t>
  </si>
  <si>
    <t>348545</t>
  </si>
  <si>
    <t>329151</t>
  </si>
  <si>
    <t>Licence Bureau</t>
  </si>
  <si>
    <t>351256</t>
  </si>
  <si>
    <t>330816</t>
  </si>
  <si>
    <t>200490</t>
  </si>
  <si>
    <t>Subzero (2003) Limited</t>
  </si>
  <si>
    <t>ice cream</t>
  </si>
  <si>
    <t>349083</t>
  </si>
  <si>
    <t>331695</t>
  </si>
  <si>
    <t>Supply and fit Stannah 260 Siena stair lift at 63 St Benedicts Avenue including one year warranty</t>
  </si>
  <si>
    <t>349100</t>
  </si>
  <si>
    <t>33257</t>
  </si>
  <si>
    <t>DFG works @ 79 Ridgeway Ave</t>
  </si>
  <si>
    <t>350029</t>
  </si>
  <si>
    <t>33313</t>
  </si>
  <si>
    <t>DFG @ 88 Lanes Ave</t>
  </si>
  <si>
    <t>352184</t>
  </si>
  <si>
    <t>33475</t>
  </si>
  <si>
    <t>Installation of Stannah 260 Siena stair lift at Merston Court on communal stairs</t>
  </si>
  <si>
    <t>351110</t>
  </si>
  <si>
    <t>33478</t>
  </si>
  <si>
    <t>Supply and fit Wessex VM31 through floor lift at 51 Gloucester Road</t>
  </si>
  <si>
    <t>352401</t>
  </si>
  <si>
    <t>33524</t>
  </si>
  <si>
    <t>Supply and fit Stannah 600 Siena stair lift at 35 Aspdin Road</t>
  </si>
  <si>
    <t>352400</t>
  </si>
  <si>
    <t>33576</t>
  </si>
  <si>
    <t>201915</t>
  </si>
  <si>
    <t>Peter Kay</t>
  </si>
  <si>
    <t>London, Tilbury and Southend Railway X 5</t>
  </si>
  <si>
    <t>350498</t>
  </si>
  <si>
    <t>3381</t>
  </si>
  <si>
    <t>202856</t>
  </si>
  <si>
    <t>Prabh Bassi</t>
  </si>
  <si>
    <t>£2000.00 towards Zeneta Ferencova`s rent arrears.  Landlord will then secure a new 12 month tenancy for her at her existing address 34 Havengore Avenue, Gravesend, Kent.  Homeless Prevention Case.</t>
  </si>
  <si>
    <t>349095</t>
  </si>
  <si>
    <t>34 Havengore</t>
  </si>
  <si>
    <t>25890</t>
  </si>
  <si>
    <t>Charities Aid Foundation (GAYE)</t>
  </si>
  <si>
    <t>Deductions</t>
  </si>
  <si>
    <t>Z358/L0049</t>
  </si>
  <si>
    <t>Employees Deductions GAY/Deductions paid over</t>
  </si>
  <si>
    <t>349900</t>
  </si>
  <si>
    <t>34000036435</t>
  </si>
  <si>
    <t>350955</t>
  </si>
  <si>
    <t>352603</t>
  </si>
  <si>
    <t>201131</t>
  </si>
  <si>
    <t>Association of Gas Safety Managers Ltd</t>
  </si>
  <si>
    <t>Payment for AGSM Membership valid to 31st December 2020</t>
  </si>
  <si>
    <t>h780/06102</t>
  </si>
  <si>
    <t>Housing Contracts/Training expenses (Direc</t>
  </si>
  <si>
    <t>352372</t>
  </si>
  <si>
    <t>3411</t>
  </si>
  <si>
    <t>Ice cream</t>
  </si>
  <si>
    <t>351897</t>
  </si>
  <si>
    <t>342216</t>
  </si>
  <si>
    <t>19778</t>
  </si>
  <si>
    <t>Dennis Eagle Ltd</t>
  </si>
  <si>
    <t>Service support Fleet No 331 _x000D_
_x000D_
Outstanding charges_x000D_
_x000D_
Dated 2018</t>
  </si>
  <si>
    <t>351025</t>
  </si>
  <si>
    <t>344360</t>
  </si>
  <si>
    <t>Call out to vehicle - 337_x000D_
_x000D_
Dated 04.12.18</t>
  </si>
  <si>
    <t>350753</t>
  </si>
  <si>
    <t>345973</t>
  </si>
  <si>
    <t>Service support visit - Fleet No 339_x000D_
_x000D_
Fault rectification work.( Dated 28-06-18 to 06.07.18)</t>
  </si>
  <si>
    <t>351024</t>
  </si>
  <si>
    <t>346990</t>
  </si>
  <si>
    <t>Communal Lounge for Springvale Ct - 3483442788 - from April 2019</t>
  </si>
  <si>
    <t>H684/20103</t>
  </si>
  <si>
    <t>Springvale Court (Warden/Licences (Expenditure)</t>
  </si>
  <si>
    <t>349399</t>
  </si>
  <si>
    <t>3483442788</t>
  </si>
  <si>
    <t>Fleet No 023_x000D_
_x000D_
Service parts etc</t>
  </si>
  <si>
    <t>350034</t>
  </si>
  <si>
    <t>3487970</t>
  </si>
  <si>
    <t>Rear door shell</t>
  </si>
  <si>
    <t>351296</t>
  </si>
  <si>
    <t>3488307</t>
  </si>
  <si>
    <t>Mirror glass (GJ08 KZG)</t>
  </si>
  <si>
    <t>351016</t>
  </si>
  <si>
    <t>3489597</t>
  </si>
  <si>
    <t>Fleet no 102_x000D_
_x000D_
Battery</t>
  </si>
  <si>
    <t>351252</t>
  </si>
  <si>
    <t>3489740</t>
  </si>
  <si>
    <t>Communal Lounge TV Licence renewal for Chinnery Ct - 3490098365</t>
  </si>
  <si>
    <t>H686/20103</t>
  </si>
  <si>
    <t>Chinnery Court (Wardens)/Licences (Expenditure)</t>
  </si>
  <si>
    <t>350509</t>
  </si>
  <si>
    <t>3490098365</t>
  </si>
  <si>
    <t>Fleet no 417_x000D_
_x000D_
Exhaust pipe</t>
  </si>
  <si>
    <t>352110</t>
  </si>
  <si>
    <t>3490839</t>
  </si>
  <si>
    <t>202991</t>
  </si>
  <si>
    <t>UK Media Ltd</t>
  </si>
  <si>
    <t>Advertising: Customer Information Points: Asda Gravesend_x000D_
Agreement 34963 Shelley brown</t>
  </si>
  <si>
    <t>352607</t>
  </si>
  <si>
    <t>34963</t>
  </si>
  <si>
    <t>Relocation charges for Agnieszka Hryciuk to 34 Brice Glazier Terrace</t>
  </si>
  <si>
    <t>351318</t>
  </si>
  <si>
    <t>34BruceGlazier</t>
  </si>
  <si>
    <t>34545</t>
  </si>
  <si>
    <t>Municipal Journal</t>
  </si>
  <si>
    <t>MJ subscription for Cllr John Burden</t>
  </si>
  <si>
    <t>G021/05107</t>
  </si>
  <si>
    <t>General Members/Professional subscriptio</t>
  </si>
  <si>
    <t>351212</t>
  </si>
  <si>
    <t>350849/240225</t>
  </si>
  <si>
    <t>201792</t>
  </si>
  <si>
    <t>Banner Group Limited</t>
  </si>
  <si>
    <t>Clear Tape 24mm x 66m (6 Pack) ET442466</t>
  </si>
  <si>
    <t>G951/30102</t>
  </si>
  <si>
    <t>Depot Overheads/Stationery (Direct)</t>
  </si>
  <si>
    <t>348927</t>
  </si>
  <si>
    <t>3514782</t>
  </si>
  <si>
    <t>Black Medium Ballpoint Pens (50 Pack)</t>
  </si>
  <si>
    <t>Sharpie Permanent Marker Fine Black (12 Pack) S0810930</t>
  </si>
  <si>
    <t>A4 Lightweight Laminating Pouch 80 Micron (100 Pack) WX04114</t>
  </si>
  <si>
    <t>Banner A5 Recycled Notebook Spiral Bound 2 Hole Punched 100 Pages (Pack of 10)</t>
  </si>
  <si>
    <t>Banner Multi-Punched Pockets Clear A4 (Pack of 100)</t>
  </si>
  <si>
    <t>Banner Document Wallet Foolscap Yellow (Pack of 50</t>
  </si>
  <si>
    <t>Banner Mylar Tab A-Z Index 20 Part A4 White (Pack of 1)</t>
  </si>
  <si>
    <t>A6 Ruled Feint Manuscript Book (10 Pack)</t>
  </si>
  <si>
    <t>120438</t>
  </si>
  <si>
    <t>HM Courts &amp; Tribunals Service</t>
  </si>
  <si>
    <t>Income court fees</t>
  </si>
  <si>
    <t>G005/34191</t>
  </si>
  <si>
    <t>Finance Section/Court Costs</t>
  </si>
  <si>
    <t>349358</t>
  </si>
  <si>
    <t>201664</t>
  </si>
  <si>
    <t>Gower Consultants Ltd</t>
  </si>
  <si>
    <t>Epilog burial admin software as schedule attached.</t>
  </si>
  <si>
    <t>C036/C0031</t>
  </si>
  <si>
    <t>Gravesend Cemetery - extension/Repairs &amp; Improvements</t>
  </si>
  <si>
    <t>352513</t>
  </si>
  <si>
    <t>35231</t>
  </si>
  <si>
    <t>352457</t>
  </si>
  <si>
    <t>35232</t>
  </si>
  <si>
    <t>352418</t>
  </si>
  <si>
    <t>35233</t>
  </si>
  <si>
    <t>352325</t>
  </si>
  <si>
    <t>35234</t>
  </si>
  <si>
    <t>Map Marketing Mark-it Perpetual Year Planner Laminated PYP</t>
  </si>
  <si>
    <t>348928</t>
  </si>
  <si>
    <t>3533982</t>
  </si>
  <si>
    <t>code 6394733 Colop stamp pad ink x 1</t>
  </si>
  <si>
    <t>348753</t>
  </si>
  <si>
    <t>3548385</t>
  </si>
  <si>
    <t>code ST05474 Q-Connect C4 Envelopes Pocket Self Seal 80gsm Manilla (250 Pack) 3470</t>
  </si>
  <si>
    <t>code 2K25 Q-Connect Envelope Gusset 381x254x25mm Peel and Seal 120gsm Manilla (100 Pack) KF3528</t>
  </si>
  <si>
    <t>code 9410411 Banner Glass Clear Multi-Punched Polypropylene Pockets A4 (Pack of 100) x 1</t>
  </si>
  <si>
    <t>code 0401335 Pukka Pad Wirebound Jotta Pad A4 JM018 code 0401335 x 10 @ £1.45 ea</t>
  </si>
  <si>
    <t>348758</t>
  </si>
  <si>
    <t>3552114</t>
  </si>
  <si>
    <t>Tallon Lined Duke Pad (12 Pack)</t>
  </si>
  <si>
    <t>350478</t>
  </si>
  <si>
    <t>3557082</t>
  </si>
  <si>
    <t>85908</t>
  </si>
  <si>
    <t>Monitor Pest Control Ltd</t>
  </si>
  <si>
    <t>Pest control for March 2019_x000D_
x4 rodents</t>
  </si>
  <si>
    <t>G322/51113</t>
  </si>
  <si>
    <t>Rodent &amp; Pest Control/Payment to contractor</t>
  </si>
  <si>
    <t>349679</t>
  </si>
  <si>
    <t>35688</t>
  </si>
  <si>
    <t>Bookcase 800mm High 1 Shelf</t>
  </si>
  <si>
    <t>H751/30102</t>
  </si>
  <si>
    <t>Civic Centre (Housing Se/Stationery (Direct)</t>
  </si>
  <si>
    <t>348756</t>
  </si>
  <si>
    <t>3573773</t>
  </si>
  <si>
    <t>G020/34101</t>
  </si>
  <si>
    <t>Corporate Management Exp/Legal fees (expenditure)</t>
  </si>
  <si>
    <t>350709</t>
  </si>
  <si>
    <t>358904</t>
  </si>
  <si>
    <t>Pest Control for April 2019_x000D_
x3 rodents</t>
  </si>
  <si>
    <t>350461</t>
  </si>
  <si>
    <t>36031</t>
  </si>
  <si>
    <t>Areas to be serviced_x000D_
1. Internal areas – 22 Individual stalls, Food Hall and concessions, Service Cupboards_x000D_
2. External – GBC Storage compound._x000D_
_x000D_
Service Specification Summary_x000D_
1. Provide precautionary and remedial treatment as necessary to control the</t>
  </si>
  <si>
    <t>G037/12104</t>
  </si>
  <si>
    <t>350984</t>
  </si>
  <si>
    <t>36226</t>
  </si>
  <si>
    <t>85298</t>
  </si>
  <si>
    <t>Swift Home Improvements Ltd</t>
  </si>
  <si>
    <t>12 Queens Road - Front door 960 x 2120</t>
  </si>
  <si>
    <t>348707</t>
  </si>
  <si>
    <t>36260</t>
  </si>
  <si>
    <t>code 9310109 Clear Tape 24mm x 66m (6 Pack) ET442466 Qty 1</t>
  </si>
  <si>
    <t>349076</t>
  </si>
  <si>
    <t>3627729</t>
  </si>
  <si>
    <t>code 2611926 Black Medium Ballpoint Pens (50 Pack) 0052501/1</t>
  </si>
  <si>
    <t>code 0841158 Sharpie Permanent Marker Fine Black (12 Pack) S0810930</t>
  </si>
  <si>
    <t>code 2597385 A4 Lightweight Laminating Pouch 80 Micron (100 Pack) WX04114</t>
  </si>
  <si>
    <t>code 5000335 Banner A5 Recycled Notebook Spiral Bound 2 Hole Punched 100 Pages (Pack of 10) 5000335 Qty 1</t>
  </si>
  <si>
    <t>code 9410001 Banner Multi-Punched Pockets Clear A4 (Pack of 100) 9410001 x Qty 1</t>
  </si>
  <si>
    <t>code 9383013 Q-Connect 20-Part A-Z Index Multi-Punched Reinforced Board Clear Tab A4 WhiteKF01532 Qty 1</t>
  </si>
  <si>
    <t>code 2593251 A6 Ruled Feint Manuscript Book (10 Pack) WX01062</t>
  </si>
  <si>
    <t>As your Quotation dated 06/03/19 for the provision of pest control services to Civic Centre and Woodville Halls for the sum of £1600.00 per annum_x000D_
_x000D_
Contract year 1 of 1_x000D_
1 Apr-19 to 31 Mar-20_x000D_
_x000D_
8 visits per annum_x000D_
4 emergency callouts_x000D_
£800.00_x000D_
_x000D_
Quarte</t>
  </si>
  <si>
    <t>351195</t>
  </si>
  <si>
    <t>36279</t>
  </si>
  <si>
    <t>Product Code: 9164025 Q-Connect Feint Ruled Margin Headbound Refill Pad 160 Pages A4 (10 Pack) KF02228</t>
  </si>
  <si>
    <t>349077</t>
  </si>
  <si>
    <t>3628496</t>
  </si>
  <si>
    <t>Product Code: 9100017 Banner Spiral Bound A5 Shorthand Notebook 200 Page (Pack of 1) 9100017 Qty 1</t>
  </si>
  <si>
    <t>Product Code: 665-1162 Highlighter Assorted (4 Pack) WX93206</t>
  </si>
  <si>
    <t>Product Code: ST05483 Q-Connect C5 Envelopes Pocket Self Seal 90gsm White (500 Pack) 2898</t>
  </si>
  <si>
    <t>Product Code: 259-7531 Blue A5 Spiral Pad (12 Pack) WX10039</t>
  </si>
  <si>
    <t>Product Code: 261-1921 Blue Medium Ballpoint Pens (50 Pack) 893623</t>
  </si>
  <si>
    <t>Product Code: 0401335 Pukka Pad Wirebound Jotta Pad A4 JM018 x 1</t>
  </si>
  <si>
    <t>Product Code: ST69253 Q-Connect Screen &amp; Keyboard Wipes (100 Pack) KF04501</t>
  </si>
  <si>
    <t>Product Code: 3352439 Q-Connect Foot Rest Black 29200-70</t>
  </si>
  <si>
    <t>Product Code: 1239046 Extra Sticky Notes 76 x 127 – Neon Assorted – Pack of 6_x000D_
Extra Sticky Notes. Size: 76 x 127. Colour: Neon (assorted) Pack of 6.</t>
  </si>
  <si>
    <t>Product Code: 259-4164 Assorted Hi-Glo Highlighters (4 Pack) 7910WT4</t>
  </si>
  <si>
    <t>100 Valley Drive - Quote: 8759</t>
  </si>
  <si>
    <t>d110/31210</t>
  </si>
  <si>
    <t>350915</t>
  </si>
  <si>
    <t>36545</t>
  </si>
  <si>
    <t>5 Hollands Close - Quote: 8739</t>
  </si>
  <si>
    <t>351283</t>
  </si>
  <si>
    <t>36554</t>
  </si>
  <si>
    <t>Quotation - 50 St Margaret`s Crescent</t>
  </si>
  <si>
    <t>352555</t>
  </si>
  <si>
    <t>36617</t>
  </si>
  <si>
    <t>1239046_x000D_
Extra Sticky Notes 76 x 127 – Neon Assorted – Pack of 6</t>
  </si>
  <si>
    <t>349319</t>
  </si>
  <si>
    <t>3662970</t>
  </si>
  <si>
    <t>7752779_x000D_
Q-Connect Key Fobs Assorted (100 Pack) KF10869</t>
  </si>
  <si>
    <t>9383013_x000D_
Q-Connect 20-Part A-Z Index Multi-Punched Reinforced Board Clear Tab A4 WhiteKF01532</t>
  </si>
  <si>
    <t>9383036_x000D_
Q-Connect Index A4 Multi-Punched A-Z 20-Part Reinforced KF01523</t>
  </si>
  <si>
    <t>0501552_x000D_
Banner Correction Roller 5mmx8m (Pack of 10) 0501552</t>
  </si>
  <si>
    <t>349318</t>
  </si>
  <si>
    <t>3663157</t>
  </si>
  <si>
    <t>5158156_x000D_
Tipp-Ex Rapid Correction Fluid 20ml 8871592</t>
  </si>
  <si>
    <t>0401335_x000D_
Pukka Pad Wirebound Jotta Pad A4 JM018</t>
  </si>
  <si>
    <t>3352439_x000D_
Q-Connect Foot Rest Black 29200-70</t>
  </si>
  <si>
    <t>9410001_x000D_
Banner Multi-Punched Pockets Clear A4 (Pack of 100) 9410001</t>
  </si>
  <si>
    <t>Pest Control for May 2019</t>
  </si>
  <si>
    <t>352266</t>
  </si>
  <si>
    <t>36663</t>
  </si>
  <si>
    <t>1007731</t>
  </si>
  <si>
    <t>3692816</t>
  </si>
  <si>
    <t>1007737</t>
  </si>
  <si>
    <t>3699646</t>
  </si>
  <si>
    <t>350061</t>
  </si>
  <si>
    <t>3699648</t>
  </si>
  <si>
    <t>Johnson &amp; Kennedy communal lounge TV Licence. 3717563926</t>
  </si>
  <si>
    <t>H678/20103</t>
  </si>
  <si>
    <t>Johnson Close &amp; Kennedy /Licences (Expenditure)</t>
  </si>
  <si>
    <t>352128</t>
  </si>
  <si>
    <t>3717563926</t>
  </si>
  <si>
    <t>202697</t>
  </si>
  <si>
    <t>Architects Plus</t>
  </si>
  <si>
    <t>Architectural Planning Services for Arnold Avenue, Meopham_x000D_
_x000D_
1 no. detached wheelchair adapted bungalow to GBC `Standard Design`_x000D_
_x000D_
For the sum of £1,700.00</t>
  </si>
  <si>
    <t>351362</t>
  </si>
  <si>
    <t>3728/GRAV01</t>
  </si>
  <si>
    <t>Banner Deluxe Adjustable Foot Rest F6031</t>
  </si>
  <si>
    <t>G018/30121</t>
  </si>
  <si>
    <t>Reprographics/Centralised Stationery</t>
  </si>
  <si>
    <t>350078</t>
  </si>
  <si>
    <t>3728583</t>
  </si>
  <si>
    <t>Banner Fabric Covered Mouse Pad With Gel Wrist Rest Black</t>
  </si>
  <si>
    <t>Banner Fabric Covered Gel Keyboard Rest Black</t>
  </si>
  <si>
    <t>Banner Wirebound A4 Notebook Hard Co- over Feint Ruled 160 Pages</t>
  </si>
  <si>
    <t>Q-Connect Heavy Duty Hole Punch Black</t>
  </si>
  <si>
    <t>Elba Vision 30mm 4D-Ring Binder Upright A3 Blue 100080862</t>
  </si>
  <si>
    <t>Esselte Pocket Portrait Top Opening Embossed A3 Clear (Pack of 10) 47181</t>
  </si>
  <si>
    <t>Q-Connect Staple Remover</t>
  </si>
  <si>
    <t>Banner Correction Roller 5mmx8m (Pack of 10) 0501552</t>
  </si>
  <si>
    <t>Banner Staples 26/6 Box of 5000</t>
  </si>
  <si>
    <t>Spiral Shorthand Notebook 80 Leaf (Pack of 10)</t>
  </si>
  <si>
    <t>Yellow Hi-Glo Highlighter Pen (Pack of 10)</t>
  </si>
  <si>
    <t>Pink Hi-Glo Highlighter (Pack of 10)</t>
  </si>
  <si>
    <t>Green Hi-Glo Highlighter (Pack of 10)</t>
  </si>
  <si>
    <t>Orange Hi-Glo Highlighter (Pack of 10)</t>
  </si>
  <si>
    <t>Yellow Repositionable Quick Notes Pad (Pack of 12) WX10502</t>
  </si>
  <si>
    <t>Black Medium Ballpoint Pens (Pack of 50) 0052501/1</t>
  </si>
  <si>
    <t>Architectural Planning Services for Land at Barr Road, Gravesend_x000D_
_x000D_
1 no. detached wheelchair adapted bungalow to GBC `Standard Design`_x000D_
_x000D_
For the sum of £1,700.00 +VAT</t>
  </si>
  <si>
    <t>351363</t>
  </si>
  <si>
    <t>3729/GRAV01</t>
  </si>
  <si>
    <t>Shears Green Ct communal lounge TV Licence 3729253589</t>
  </si>
  <si>
    <t>H660/20103</t>
  </si>
  <si>
    <t>Shears Green Court (Ward/Licences (Expenditure)</t>
  </si>
  <si>
    <t>352123</t>
  </si>
  <si>
    <t>3729253589</t>
  </si>
  <si>
    <t>Architects Planning Services for Land adjacent to no.`s16-18 Wilberforce Way, Gravesend_x000D_
_x000D_
1 no. detached 3 bed general needs house_x000D_
_x000D_
For the sum of £1700.00 + VAT</t>
  </si>
  <si>
    <t>351364</t>
  </si>
  <si>
    <t>3730/GRAV01</t>
  </si>
  <si>
    <t>Architects Planning Services for Land adjacent to 4 Livingstone Gardens, Gravesend_x000D_
_x000D_
1 no. detached wheelchair adapted bungalow to GBC `Standard Design`_x000D_
_x000D_
For the sum of £1,700.00 + VAT</t>
  </si>
  <si>
    <t>351365</t>
  </si>
  <si>
    <t>3731/GRAV01</t>
  </si>
  <si>
    <t>Rapesco ECO HD-140 Heavy Duty Stapler White 1396</t>
  </si>
  <si>
    <t>350206</t>
  </si>
  <si>
    <t>3732570</t>
  </si>
  <si>
    <t>Clear Sticky Tape 24mmx66m (Pack of 12)</t>
  </si>
  <si>
    <t>Communal Lounge TV Licence for Cleveland House from April 2019</t>
  </si>
  <si>
    <t>H682/20103</t>
  </si>
  <si>
    <t>Cleveland House (Wardens/Licences (Expenditure)</t>
  </si>
  <si>
    <t>349398</t>
  </si>
  <si>
    <t>3772059240</t>
  </si>
  <si>
    <t xml:space="preserve"> 259 8525_x000D_
Yellow Quick Notes Pads 40 x 50mm (P- Pack of 12) WX10500</t>
  </si>
  <si>
    <t>350476</t>
  </si>
  <si>
    <t>3779470</t>
  </si>
  <si>
    <t>645 6482_x000D_
Q-Connect Quick Note Cube 76 x 76mm - Neon KF01348</t>
  </si>
  <si>
    <t>259-8532 _x000D_
Yellow Repositionable Quick Notes Pa- ad 75 x 75mm (Pack of 12) WX10502</t>
  </si>
  <si>
    <t xml:space="preserve"> 648-3828 _x000D_
Q-Connect Quick Notes 76 x 76mm Neon- n (Pack of 12) KF10508</t>
  </si>
  <si>
    <t xml:space="preserve"> 259-8583 _x000D_
Repositionable Quick Notes Pad 75 x - 125mm (Pack of 12) WX10503</t>
  </si>
  <si>
    <t xml:space="preserve"> 645-6485_x000D_
Q-Connect Quick Notes 76 x 127mm Neo- on (Pack of 12) KF01350</t>
  </si>
  <si>
    <t>139-1426 _x000D_
Decadry Parchment A4 Letterhead Pape- er 95gsm Gold (Pack of 100) PCL1600</t>
  </si>
  <si>
    <t>9164025 _x000D_
Q-Connect Feint Ruled Margin Headbou- und Refill Pad 160 Pages A4 (Pack of 10) KF02228</t>
  </si>
  <si>
    <t>0501552 _x000D_
Banner Correction Roller 5mmx8m (Pac- ck of 10) 0501552</t>
  </si>
  <si>
    <t>8850112 _x000D_
Sharpie 08 Permanent Marker Fine Bla- ack (Pack of 12) 1985857</t>
  </si>
  <si>
    <t>646-6342 _x000D_
Q-Connect Lever Arch Spine Labels Wh- hite (Pack of 10) KF02217</t>
  </si>
  <si>
    <t>S9400418 _x000D_
Banner Port 70mm Cloud A4 Lever Arch- h File</t>
  </si>
  <si>
    <t>261-1926 _x000D_
Black Medium Ballpoint Pens (Pack of 50) 0052501/1</t>
  </si>
  <si>
    <t>Fellowes Bankers Box System File Store Module 01880</t>
  </si>
  <si>
    <t>6003538 _x000D_
Leitz iLAM Premium Laminating Pouches UDT A4 160 Micron (Pack of 100) 74780000</t>
  </si>
  <si>
    <t>350504</t>
  </si>
  <si>
    <t>3782650</t>
  </si>
  <si>
    <t>348472</t>
  </si>
  <si>
    <t>37890</t>
  </si>
  <si>
    <t>29242</t>
  </si>
  <si>
    <t>Thames Hose &amp; Couplings Ltd</t>
  </si>
  <si>
    <t>Fleet No 213_x000D_
_x000D_
Pipe fittings</t>
  </si>
  <si>
    <t>348859</t>
  </si>
  <si>
    <t>37945</t>
  </si>
  <si>
    <t>101735</t>
  </si>
  <si>
    <t>SCI Print Limited</t>
  </si>
  <si>
    <t>European Election Poll and Postal Cards</t>
  </si>
  <si>
    <t>G168/30111</t>
  </si>
  <si>
    <t>Borough Election - Poll /Printing External</t>
  </si>
  <si>
    <t>350472</t>
  </si>
  <si>
    <t>3797</t>
  </si>
  <si>
    <t>348647</t>
  </si>
  <si>
    <t>38043</t>
  </si>
  <si>
    <t>Fleet No 214_x000D_
_x000D_
[Parts</t>
  </si>
  <si>
    <t>350106</t>
  </si>
  <si>
    <t>38141</t>
  </si>
  <si>
    <t>Fleet no 333_x000D_
_x000D_
Vehicle parts</t>
  </si>
  <si>
    <t>350105</t>
  </si>
  <si>
    <t>38187</t>
  </si>
  <si>
    <t>349005</t>
  </si>
  <si>
    <t>38199</t>
  </si>
  <si>
    <t>District &amp; Parish Postal Votes</t>
  </si>
  <si>
    <t>G164/30111</t>
  </si>
  <si>
    <t>Euro Referendum - Postal/Printing External</t>
  </si>
  <si>
    <t>350552</t>
  </si>
  <si>
    <t>3820</t>
  </si>
  <si>
    <t>202824</t>
  </si>
  <si>
    <t>Venus Recycling Ltd</t>
  </si>
  <si>
    <t>G313/34184</t>
  </si>
  <si>
    <t>Trade Refuse/Rubbish clearance</t>
  </si>
  <si>
    <t>348474</t>
  </si>
  <si>
    <t>3830</t>
  </si>
  <si>
    <t>County Ballots and Tendered_x000D_
Borough Ballots and Tendered_x000D_
Paris Ballot and Tendered_x000D_
Setting and Proofing_x000D_
Carriage</t>
  </si>
  <si>
    <t>351233</t>
  </si>
  <si>
    <t>3833</t>
  </si>
  <si>
    <t>349292</t>
  </si>
  <si>
    <t>38345</t>
  </si>
  <si>
    <t>348767</t>
  </si>
  <si>
    <t>3837</t>
  </si>
  <si>
    <t>11152</t>
  </si>
  <si>
    <t>G.A. Evans (Aerial Systems) Ltd</t>
  </si>
  <si>
    <t>69 Park Place callout to communal aerial</t>
  </si>
  <si>
    <t>H015/31126</t>
  </si>
  <si>
    <t>Park Place - block 1-21/Repairs - Communal TV Aerials</t>
  </si>
  <si>
    <t>348840</t>
  </si>
  <si>
    <t>38406</t>
  </si>
  <si>
    <t>38 Homemead callout to communal aerial</t>
  </si>
  <si>
    <t>H006/31126</t>
  </si>
  <si>
    <t>Homemead/Repairs - Communal TV Aerials</t>
  </si>
  <si>
    <t>348839</t>
  </si>
  <si>
    <t>38407</t>
  </si>
  <si>
    <t>28 Nightingale Close callout to communal aerial</t>
  </si>
  <si>
    <t>H327/31126</t>
  </si>
  <si>
    <t>Nightingale Close/Repairs - Communal TV Aerials</t>
  </si>
  <si>
    <t>348905</t>
  </si>
  <si>
    <t>38408</t>
  </si>
  <si>
    <t>16 Homemead callout to communal aerial</t>
  </si>
  <si>
    <t>348838</t>
  </si>
  <si>
    <t>38409</t>
  </si>
  <si>
    <t>disposal of trade waste for 2019/20</t>
  </si>
  <si>
    <t>349105</t>
  </si>
  <si>
    <t>3841</t>
  </si>
  <si>
    <t>European Postal Votes_x000D_
Data set x 2</t>
  </si>
  <si>
    <t>351678</t>
  </si>
  <si>
    <t>3846</t>
  </si>
  <si>
    <t>14 Chichester Rise Callout to Communal Aerial</t>
  </si>
  <si>
    <t>H201/31126</t>
  </si>
  <si>
    <t>Chichester Rise - block 2-62 evens/Repairs - Communal TV Aer</t>
  </si>
  <si>
    <t>349223</t>
  </si>
  <si>
    <t>38468</t>
  </si>
  <si>
    <t>349661</t>
  </si>
  <si>
    <t>38477</t>
  </si>
  <si>
    <t>105 St Patricks Gardens Job No J03YN4 callout to communal aerial</t>
  </si>
  <si>
    <t>349884</t>
  </si>
  <si>
    <t>38492</t>
  </si>
  <si>
    <t>Quote Ref No. 9910/19 Portreeve Court. Extend an existing aerial point externally to the Communal Lounge,  across ceiling &amp; down to the intended TV position. The cable will be neatly clipped. We will also supply and install a suitable wall bracket for a 5</t>
  </si>
  <si>
    <t>349439</t>
  </si>
  <si>
    <t>38493</t>
  </si>
  <si>
    <t>139 Longferry Court - Job  No J03XYU callout to communal aerial</t>
  </si>
  <si>
    <t>349883</t>
  </si>
  <si>
    <t>38495</t>
  </si>
  <si>
    <t>Gravesham Court callout to communal aerial remade poor joint in cable outside and tested</t>
  </si>
  <si>
    <t>H005/31126</t>
  </si>
  <si>
    <t>Gravesham Ct/Repairs - Communal TV Aerials</t>
  </si>
  <si>
    <t>350159</t>
  </si>
  <si>
    <t>38514</t>
  </si>
  <si>
    <t>Medhurst Gardens callout to TV aerial fault traced to RCD socket tripping</t>
  </si>
  <si>
    <t>H279/31126</t>
  </si>
  <si>
    <t>Medhurst Gardens/Repairs - Communal TV Aerials</t>
  </si>
  <si>
    <t>350160</t>
  </si>
  <si>
    <t>38516</t>
  </si>
  <si>
    <t>150 Longferry Court communal aerial repair</t>
  </si>
  <si>
    <t>H007/31126</t>
  </si>
  <si>
    <t>Longferry Ct - Block B/Repairs - Communal TV Aerials</t>
  </si>
  <si>
    <t>350589</t>
  </si>
  <si>
    <t>38538</t>
  </si>
  <si>
    <t>21 College Road communal aerial repair</t>
  </si>
  <si>
    <t>350651</t>
  </si>
  <si>
    <t>38554</t>
  </si>
  <si>
    <t>349886</t>
  </si>
  <si>
    <t>3856</t>
  </si>
  <si>
    <t>167 WaterdaleVs to attend site to check TV aerial/amplifier</t>
  </si>
  <si>
    <t>H056/31126</t>
  </si>
  <si>
    <t>Waterdales/Repairs - Communal TV Aerials</t>
  </si>
  <si>
    <t>350686</t>
  </si>
  <si>
    <t>38572</t>
  </si>
  <si>
    <t>30 Brunswick Walk callout to check TV Aerial/Amplifier</t>
  </si>
  <si>
    <t>H022/31126</t>
  </si>
  <si>
    <t>Brunswick Walk/Repairs - Communal TV Aerials</t>
  </si>
  <si>
    <t>350687</t>
  </si>
  <si>
    <t>38573</t>
  </si>
  <si>
    <t>138 and 153 Longferry Court callout to aerial 24/5/19</t>
  </si>
  <si>
    <t>351497</t>
  </si>
  <si>
    <t>38601</t>
  </si>
  <si>
    <t>45 Homemead callout to aerial 23/5/19</t>
  </si>
  <si>
    <t>351530</t>
  </si>
  <si>
    <t>38606</t>
  </si>
  <si>
    <t>Agency Staff for May 2019</t>
  </si>
  <si>
    <t>349984</t>
  </si>
  <si>
    <t>38607</t>
  </si>
  <si>
    <t>13 Winchester Crescent - call out to aerial 23/5/19</t>
  </si>
  <si>
    <t>351499</t>
  </si>
  <si>
    <t>91 Gravesham Court callout to communal aerial</t>
  </si>
  <si>
    <t>351827</t>
  </si>
  <si>
    <t>38627</t>
  </si>
  <si>
    <t>13 Wallis Park callout to communal aerial</t>
  </si>
  <si>
    <t>H352/31126</t>
  </si>
  <si>
    <t>Wallis Park/Repairs - Communal TV Aerials</t>
  </si>
  <si>
    <t>351828</t>
  </si>
  <si>
    <t>38644</t>
  </si>
  <si>
    <t>90 Gravesham Court callout to communal TV aerial</t>
  </si>
  <si>
    <t>352481</t>
  </si>
  <si>
    <t>38653</t>
  </si>
  <si>
    <t>2 Broadwater House aerial repair supplied and fitted a 4G filter and tested</t>
  </si>
  <si>
    <t>H071/31126</t>
  </si>
  <si>
    <t>Broadwater House/Repairs - Communal TV Aerials</t>
  </si>
  <si>
    <t>352240</t>
  </si>
  <si>
    <t>38654</t>
  </si>
  <si>
    <t>37 St Benedict`s Avenue service call to check TV -  resident TV was plugged into the FM radio socket- connected to TV socket and returned TV</t>
  </si>
  <si>
    <t>352576</t>
  </si>
  <si>
    <t>38667</t>
  </si>
  <si>
    <t>350255</t>
  </si>
  <si>
    <t>38733</t>
  </si>
  <si>
    <t>European Ballots, Postals, Stations and Tendered. 838 Books Total</t>
  </si>
  <si>
    <t>G121/30111</t>
  </si>
  <si>
    <t>Euro Referendum - Pollin/Printing External</t>
  </si>
  <si>
    <t>351241</t>
  </si>
  <si>
    <t>3876</t>
  </si>
  <si>
    <t>350204</t>
  </si>
  <si>
    <t>3878</t>
  </si>
  <si>
    <t>350063</t>
  </si>
  <si>
    <t>3879</t>
  </si>
  <si>
    <t>350278</t>
  </si>
  <si>
    <t>3880</t>
  </si>
  <si>
    <t>disposal of waste - building services</t>
  </si>
  <si>
    <t>D100/34184</t>
  </si>
  <si>
    <t>Bricklayers &amp; Multiskill/Rubbish clearance</t>
  </si>
  <si>
    <t>350288</t>
  </si>
  <si>
    <t>3881</t>
  </si>
  <si>
    <t>350566</t>
  </si>
  <si>
    <t>38865</t>
  </si>
  <si>
    <t>350289</t>
  </si>
  <si>
    <t>3890</t>
  </si>
  <si>
    <t>350371</t>
  </si>
  <si>
    <t>3900</t>
  </si>
  <si>
    <t>350372</t>
  </si>
  <si>
    <t>3901</t>
  </si>
  <si>
    <t>Agency Staff costs for week commencing 13.05.19 (John West)</t>
  </si>
  <si>
    <t>350846</t>
  </si>
  <si>
    <t>39020</t>
  </si>
  <si>
    <t>351216</t>
  </si>
  <si>
    <t>3913</t>
  </si>
  <si>
    <t>351217</t>
  </si>
  <si>
    <t>3914</t>
  </si>
  <si>
    <t>351592</t>
  </si>
  <si>
    <t>3915</t>
  </si>
  <si>
    <t>351261</t>
  </si>
  <si>
    <t>39153</t>
  </si>
  <si>
    <t>351593</t>
  </si>
  <si>
    <t>3916</t>
  </si>
  <si>
    <t>351595</t>
  </si>
  <si>
    <t>3917</t>
  </si>
  <si>
    <t>352414</t>
  </si>
  <si>
    <t>3929</t>
  </si>
  <si>
    <t>352483</t>
  </si>
  <si>
    <t>3932</t>
  </si>
  <si>
    <t>Agency staff for week beginning 03.06.19</t>
  </si>
  <si>
    <t>352063</t>
  </si>
  <si>
    <t>39477</t>
  </si>
  <si>
    <t>Agency staff costs for week beginning 10.06.19</t>
  </si>
  <si>
    <t>352469</t>
  </si>
  <si>
    <t>39643</t>
  </si>
  <si>
    <t>Widening of doors / rooms to accommodate wheelchair user at 4 Blenheim Grove.</t>
  </si>
  <si>
    <t>351205</t>
  </si>
  <si>
    <t>4 Blenheim Grove</t>
  </si>
  <si>
    <t>111543</t>
  </si>
  <si>
    <t>Beachcroft LLP</t>
  </si>
  <si>
    <t>Ms Carrie Hatter and Mr David Tarrant v GBC</t>
  </si>
  <si>
    <t>Z863/L0138</t>
  </si>
  <si>
    <t>General Insurance Receip/Payments</t>
  </si>
  <si>
    <t>349280</t>
  </si>
  <si>
    <t>400085971</t>
  </si>
  <si>
    <t>Ms Carrie Hatter and Mr David Tarrant v GBC_x000D_
31.1.19-30.4.19</t>
  </si>
  <si>
    <t>350295</t>
  </si>
  <si>
    <t>400088283</t>
  </si>
  <si>
    <t>Z863/L0029</t>
  </si>
  <si>
    <t>General Insurance Receip/Collections - (Income)</t>
  </si>
  <si>
    <t>201617</t>
  </si>
  <si>
    <t>Trojan Services (UK)</t>
  </si>
  <si>
    <t>As your Quotation dated 26/03/19 for the replacement of emergency lighting to Cygnets Leisure Centre for the sum of £9804.00 plus vat_x000D_
_x000D_
Pool area.  Replacement of faulty EM lights within the pool area with LED._x000D_
£1,280_x000D_
Main hall.  Replacement of all &amp; r</t>
  </si>
  <si>
    <t>g211/11151</t>
  </si>
  <si>
    <t>351606</t>
  </si>
  <si>
    <t>4009</t>
  </si>
  <si>
    <t>g211/15102</t>
  </si>
  <si>
    <t>Cygnet Leisure Centre/Fixtures and fittings -</t>
  </si>
  <si>
    <t>g211/15101</t>
  </si>
  <si>
    <t>g210/15101</t>
  </si>
  <si>
    <t>Cascades Leisure Centre/Fixtures and fittings -</t>
  </si>
  <si>
    <t>As your Quotation dated 14 March 2019 for the electrical works to Cygnet Leisure Centre for the sum of £9415.00 plus vat_x000D_
_x000D_
Replacement &amp; relocation of DB LP4 &amp; removal of LP4A from health suite plant room to old bar cellar behind health suite. _x000D_
£6052.00</t>
  </si>
  <si>
    <t>g211/11130</t>
  </si>
  <si>
    <t>Cygnet Leisure Centre/Electrical maintenance u</t>
  </si>
  <si>
    <t>351607</t>
  </si>
  <si>
    <t>4010</t>
  </si>
  <si>
    <t>g211/11101</t>
  </si>
  <si>
    <t>Cygnet Leisure Centre/Repairs &amp; maintenance bu</t>
  </si>
  <si>
    <t>111889</t>
  </si>
  <si>
    <t>Local Government Association</t>
  </si>
  <si>
    <t>LGA Membership Subscription 2019/20</t>
  </si>
  <si>
    <t>G020/37150</t>
  </si>
  <si>
    <t>Corporate Management Exp/Local Government Associa</t>
  </si>
  <si>
    <t>349137</t>
  </si>
  <si>
    <t>40100209</t>
  </si>
  <si>
    <t>g020/37150</t>
  </si>
  <si>
    <t>SUBSCRIPTION</t>
  </si>
  <si>
    <t>EARLY PAY DISCOUNT</t>
  </si>
  <si>
    <t>LOYALTY DISCOUNT</t>
  </si>
  <si>
    <t>34970</t>
  </si>
  <si>
    <t>Ferret Information Systems Ltd</t>
  </si>
  <si>
    <t>annual charge for Ferret - July 19 - July 2020</t>
  </si>
  <si>
    <t>351634</t>
  </si>
  <si>
    <t>40199</t>
  </si>
  <si>
    <t>202971</t>
  </si>
  <si>
    <t>Service Care Solutions</t>
  </si>
  <si>
    <t>Introductory fee for placement of Keith Scarlett - Rough Sleeper  Co-ordinator</t>
  </si>
  <si>
    <t>G188/34232</t>
  </si>
  <si>
    <t>Homelessness/Rough Sleeper Initiative</t>
  </si>
  <si>
    <t>351874</t>
  </si>
  <si>
    <t>402676</t>
  </si>
  <si>
    <t>200954</t>
  </si>
  <si>
    <t>Rocha Print Solutions</t>
  </si>
  <si>
    <t>Northfleet Carnival Flags - Beauty &amp; The Beast x 1000_x000D_
170 x 130mm on 130gsm silk paper print in full colour both sides - different design each side._x000D_
Supplied with plastic white sticks_x000D_
Ref: Denise Gould - job no 24802 19/6/19</t>
  </si>
  <si>
    <t>352413</t>
  </si>
  <si>
    <t>4151</t>
  </si>
  <si>
    <t>102180</t>
  </si>
  <si>
    <t>Hubbard &amp; Houghton Construction Ltd</t>
  </si>
  <si>
    <t>DFG works @ 1 Pelham Road South</t>
  </si>
  <si>
    <t>348561</t>
  </si>
  <si>
    <t>4155/298</t>
  </si>
  <si>
    <t>111124</t>
  </si>
  <si>
    <t>Clearway Environmental Services</t>
  </si>
  <si>
    <t>Removal of soiled rubbish  17/04/2019 at 42 Nine Elms Grove. As per job No J040QU and Invoice 416911</t>
  </si>
  <si>
    <t>349876</t>
  </si>
  <si>
    <t>416911</t>
  </si>
  <si>
    <t>202131</t>
  </si>
  <si>
    <t>Price and Myers</t>
  </si>
  <si>
    <t>St Patrick`s Gardens, Gravesend Scheme_x000D_
_x000D_
Structural and Civil Engineering Services including Flood and Drainage Strategy_x000D_
_x000D_
For the sum of £5,000.00</t>
  </si>
  <si>
    <t>349898</t>
  </si>
  <si>
    <t>4200044</t>
  </si>
  <si>
    <t>109061</t>
  </si>
  <si>
    <t>Interserve FS (UK) Ltd</t>
  </si>
  <si>
    <t>Hygienic treating and valeting of IT Equipment_x000D_
Caharge for period 01-04-19 to 31-03-20_x000D_
1x Comms Room Standard Spec_x000D_
1x Comms Room Sub-Floor_x000D_
1x Comms Room Ceiling Void_x000D_
1x Tacky Mats</t>
  </si>
  <si>
    <t>349406</t>
  </si>
  <si>
    <t>422/05302488</t>
  </si>
  <si>
    <t>75650</t>
  </si>
  <si>
    <t>E &amp; S Commercial</t>
  </si>
  <si>
    <t>Fleet No 105_x000D_
MOT</t>
  </si>
  <si>
    <t>350302</t>
  </si>
  <si>
    <t>4220</t>
  </si>
  <si>
    <t>Fleet no 133_x000D_
MOT Test</t>
  </si>
  <si>
    <t>350301</t>
  </si>
  <si>
    <t>4221</t>
  </si>
  <si>
    <t>Fleet no 100_x000D_
_x000D_
MOT Test</t>
  </si>
  <si>
    <t>350303</t>
  </si>
  <si>
    <t>4222</t>
  </si>
  <si>
    <t>Fleet No 103_x000D_
_x000D_
MOT Test</t>
  </si>
  <si>
    <t>350304</t>
  </si>
  <si>
    <t>4224</t>
  </si>
  <si>
    <t>115458</t>
  </si>
  <si>
    <t>JVA Electrical Ltd</t>
  </si>
  <si>
    <t>Attend Parrock Street public toilets to carry out electrical check prior to re-opening for the budget sum of £500.00 plus vat_x000D_
_x000D_
Remove dust from all recessed light fittings_x000D_
Carry out electrical safety checks to auto hand wash and flushing units_x000D_
_x000D_
Conta</t>
  </si>
  <si>
    <t>g311/11130</t>
  </si>
  <si>
    <t>Public Conveniences Gene/Electrical maintenance u</t>
  </si>
  <si>
    <t>349271</t>
  </si>
  <si>
    <t>42240</t>
  </si>
  <si>
    <t>Fleet No 101_x000D_
MOT Test</t>
  </si>
  <si>
    <t>350308</t>
  </si>
  <si>
    <t>4227</t>
  </si>
  <si>
    <t>Fleet No 060_x000D_
_x000D_
MOT Test</t>
  </si>
  <si>
    <t>350307</t>
  </si>
  <si>
    <t>4228</t>
  </si>
  <si>
    <t>Fleet No 104_x000D_
MOT Test</t>
  </si>
  <si>
    <t>350300</t>
  </si>
  <si>
    <t>4229</t>
  </si>
  <si>
    <t>Fleet no 132_x000D_
MOT Test</t>
  </si>
  <si>
    <t>350309</t>
  </si>
  <si>
    <t>4230</t>
  </si>
  <si>
    <t>113723</t>
  </si>
  <si>
    <t>City of London Corporation</t>
  </si>
  <si>
    <t>G825 WIlders Wilkes_x000D_
Animal Activities Training 7th September at Basildon_x000D_
Delegates: Debbie Wilders and Joanne Wilkes_x000D_
Cost: £40 x 2</t>
  </si>
  <si>
    <t>G014/06301</t>
  </si>
  <si>
    <t>R&amp;T General/Non qualification traini</t>
  </si>
  <si>
    <t>348885</t>
  </si>
  <si>
    <t>4245640</t>
  </si>
  <si>
    <t>Fleet no 341_x000D_
_x000D_
Parts</t>
  </si>
  <si>
    <t>352327</t>
  </si>
  <si>
    <t>42680</t>
  </si>
  <si>
    <t>GN12 FXE Nissan Prime Star MOT (02 May 2019)</t>
  </si>
  <si>
    <t>350796</t>
  </si>
  <si>
    <t>4273</t>
  </si>
  <si>
    <t>Fleet no 341_x000D_
_x000D_
Parts - MOT preparation</t>
  </si>
  <si>
    <t>352328</t>
  </si>
  <si>
    <t>42730</t>
  </si>
  <si>
    <t>GL16 DTZ Ford Transit Courier MOT (29 April 2019)</t>
  </si>
  <si>
    <t>D010/43121</t>
  </si>
  <si>
    <t>Light Vans/MOT</t>
  </si>
  <si>
    <t>350797</t>
  </si>
  <si>
    <t>4278</t>
  </si>
  <si>
    <t>KM13 FWF Mercedes Sprinter MOT (27 April 2019)</t>
  </si>
  <si>
    <t>350798</t>
  </si>
  <si>
    <t>4279</t>
  </si>
  <si>
    <t>111587</t>
  </si>
  <si>
    <t>Signway Supplies Ltd</t>
  </si>
  <si>
    <t>Supply and install street signs as per Quote ref Q1900578</t>
  </si>
  <si>
    <t>G007/34457</t>
  </si>
  <si>
    <t>Information Technology/Street name signs</t>
  </si>
  <si>
    <t>348481</t>
  </si>
  <si>
    <t>42970</t>
  </si>
  <si>
    <t>CCTV signage - supply only</t>
  </si>
  <si>
    <t>348952</t>
  </si>
  <si>
    <t>43238</t>
  </si>
  <si>
    <t>Ford Transit MOT (GY16 CVW)</t>
  </si>
  <si>
    <t>351337</t>
  </si>
  <si>
    <t>4324</t>
  </si>
  <si>
    <t>CCTV signage replacements X2.</t>
  </si>
  <si>
    <t>348951</t>
  </si>
  <si>
    <t>43272</t>
  </si>
  <si>
    <t>Nissan Primestar (GN12 FXF) Recovery from A2 Tollgate slip road to Brookvale (20 May 2019)</t>
  </si>
  <si>
    <t>351340</t>
  </si>
  <si>
    <t>4329</t>
  </si>
  <si>
    <t>Nissan Primestar MOT GN14 DKK</t>
  </si>
  <si>
    <t>351332</t>
  </si>
  <si>
    <t>4331</t>
  </si>
  <si>
    <t>Ford Transit MOT NJ61 GWA</t>
  </si>
  <si>
    <t>351333</t>
  </si>
  <si>
    <t>4339</t>
  </si>
  <si>
    <t>Recovery of VX14 LWO Dennis Elite 6 - Winch out of a ditch Mill Bank Road/Ifield Road (10 May 2019)</t>
  </si>
  <si>
    <t>351331</t>
  </si>
  <si>
    <t>4341</t>
  </si>
  <si>
    <t>200378</t>
  </si>
  <si>
    <t>Merridale MIS Fuel Monitoring Ltd</t>
  </si>
  <si>
    <t>Maintenance service contract (amended) - Fuel System_x000D_
_x000D_
Cost - Workshop Overhead</t>
  </si>
  <si>
    <t>351843</t>
  </si>
  <si>
    <t>43453</t>
  </si>
  <si>
    <t>202325</t>
  </si>
  <si>
    <t>Intec for Business Ltd</t>
  </si>
  <si>
    <t>iDIS Annual Licence 1/7/19-30/6/20 20 user licence</t>
  </si>
  <si>
    <t>G988/35156</t>
  </si>
  <si>
    <t>Parking Decriminalisatio/Software - third party</t>
  </si>
  <si>
    <t>352188</t>
  </si>
  <si>
    <t>4359</t>
  </si>
  <si>
    <t>G020/35156</t>
  </si>
  <si>
    <t>Corporate Management Expenses/Software - third party</t>
  </si>
  <si>
    <t>202885</t>
  </si>
  <si>
    <t>Insight Direct (uk) Ltd</t>
  </si>
  <si>
    <t>Logitech Slim Folio - Keyboard and folio case for iPad 6th generation - 9.7 inch</t>
  </si>
  <si>
    <t>G007/70279</t>
  </si>
  <si>
    <t>Information Technology/Use of IT Infrastructure</t>
  </si>
  <si>
    <t>350844</t>
  </si>
  <si>
    <t>4361240</t>
  </si>
  <si>
    <t>Quote Reference Q1900861/A_x000D_
_x000D_
Permit Parking Area signs and posts (materials)</t>
  </si>
  <si>
    <t>G988/31102</t>
  </si>
  <si>
    <t>Parking Decriminalisatio/Equipment New</t>
  </si>
  <si>
    <t>351196</t>
  </si>
  <si>
    <t>43616</t>
  </si>
  <si>
    <t>120993</t>
  </si>
  <si>
    <t>Creative Thinking</t>
  </si>
  <si>
    <t>Supply and install the following:_x000D_
7No. 5 x 600mm x 400mm and 2 x 1050mm x 675mm Reflective Car Park Signs._x000D_
_x000D_
All for the sum of £775.00 plus VAT.</t>
  </si>
  <si>
    <t>G210/11151</t>
  </si>
  <si>
    <t>348494</t>
  </si>
  <si>
    <t>4371</t>
  </si>
  <si>
    <t>64915</t>
  </si>
  <si>
    <t>Rexel UK Ltd</t>
  </si>
  <si>
    <t>NL4221SA NEWLEC EMBLEM INSPECTION LABEL SAV 150X75M {PK-5}</t>
  </si>
  <si>
    <t>349211</t>
  </si>
  <si>
    <t>437981816</t>
  </si>
  <si>
    <t>NL4222SA NEWLEC EMBLEM RCD TEST SAV 140X45MM {PK-5}</t>
  </si>
  <si>
    <t>NLYTC NEWLEC 4-6MM THROUGH CONN INSULATED YELLOW</t>
  </si>
  <si>
    <t>NLRTC NEWLEC .25-1.5MM THROUGH CONN INSULATED RED  x  300</t>
  </si>
  <si>
    <t>PN50 NIGLON 50/60A 12W POLYTH CONN FLEX NATURAL {12WAY STRIPS)  x  30</t>
  </si>
  <si>
    <t>NLBL4NH NEWLEC 4MM BLUE PVC SLEEVING {100MTR}  x  100</t>
  </si>
  <si>
    <t>NLTAPE2G/YN NEWLEC 19MMX33M INSULATION TAPE GRN/YEL  x  10</t>
  </si>
  <si>
    <t>NLTAPE2BLUN NEWLEC 19MMX33M INSULATION TAPE BLUE x 6</t>
  </si>
  <si>
    <t>NLS4317BN NEWLEC M3.5X35 SCREW SLOTTED RAISED CSK BRIGHT  x  400</t>
  </si>
  <si>
    <t>NLS4317EN NEWLEC B M3.5X50 SCREW SLOTTED RAISED CSK BRIGHT  x  100</t>
  </si>
  <si>
    <t>NLS4317FN NEWLEC M3.5X75 SCREW SLOTTED RAISED CSK BRIGHT  x  100</t>
  </si>
  <si>
    <t>AFS ORBIX OBX-HD-5.5 X 40 SELF DRILLING SCREW</t>
  </si>
  <si>
    <t>NLS4304EN NEWLEC M4X16 SCREW SLOTTED BRASS PAN HEAD  x 100</t>
  </si>
  <si>
    <t>53576</t>
  </si>
  <si>
    <t>Garden Care</t>
  </si>
  <si>
    <t>Fountain Walk Garden Services in March 2019</t>
  </si>
  <si>
    <t>H482/70123</t>
  </si>
  <si>
    <t>Fountain Walk 1-12/Enhanced Grass Cutting (Wish L</t>
  </si>
  <si>
    <t>349502</t>
  </si>
  <si>
    <t>4380</t>
  </si>
  <si>
    <t>Garden Services in Fountain Walk_x000D_
_x000D_
Invoice No. 146</t>
  </si>
  <si>
    <t>350442</t>
  </si>
  <si>
    <t>Quote Reference - Q1900861/A_x000D_
_x000D_
Permit Parking Area signs (installation costs)</t>
  </si>
  <si>
    <t>351907</t>
  </si>
  <si>
    <t>43800</t>
  </si>
  <si>
    <t>PN50 Niglon 50/60A  12W Polyth conn flex natural as per invoice 438245987</t>
  </si>
  <si>
    <t>349080</t>
  </si>
  <si>
    <t>438245987</t>
  </si>
  <si>
    <t>FHBL947-160-W-CL FERN TROJAN GALAXY B/HD IP65 &amp; LED</t>
  </si>
  <si>
    <t>348804</t>
  </si>
  <si>
    <t>438536045</t>
  </si>
  <si>
    <t>FHBL947-090-W-CL FERN TROJAN GALAXY LED RND LUMIN 10W</t>
  </si>
  <si>
    <t>NLZCCOUP41INT NEWLEC CHANNEL COUPLER INT 41X41MM - B2P</t>
  </si>
  <si>
    <t>348798</t>
  </si>
  <si>
    <t>438536180</t>
  </si>
  <si>
    <t>NLZN061A NEWLEC CHANNEL NUT LONG SPRING M6 - BZP  X  100</t>
  </si>
  <si>
    <t>NLS4333CN NEWLEC ROOF NUT &amp; BOLT M6X25</t>
  </si>
  <si>
    <t>NLMWCPG NEWLEC CABLE TRAY MED DUTY COUPLER (PAIR)  X  4</t>
  </si>
  <si>
    <t>NLMWCPG NEWLEC CABLE TRAY MED DUTY COUPLER (PAIR)  X  11</t>
  </si>
  <si>
    <t>NLS4333AN1 NEWLEC ROOF NUT &amp; BLT M6X25</t>
  </si>
  <si>
    <t>Goods as per purchase order RR004054 and Invoice 438536715_x000D_
31/03/2019</t>
  </si>
  <si>
    <t>350176</t>
  </si>
  <si>
    <t>438536715</t>
  </si>
  <si>
    <t>CF100T MANROSE 100MM CENTRIFUGAL FAN C/W TIMER  -  2 Warwick Place</t>
  </si>
  <si>
    <t>348799</t>
  </si>
  <si>
    <t>438536793</t>
  </si>
  <si>
    <t>Male and Female 220v Commander Plug</t>
  </si>
  <si>
    <t>349115</t>
  </si>
  <si>
    <t>438537036</t>
  </si>
  <si>
    <t>Cable clips</t>
  </si>
  <si>
    <t>NLRU44E NEWLEC CABLE TRK STOP END 100X100 PG</t>
  </si>
  <si>
    <t>348800</t>
  </si>
  <si>
    <t>438537721</t>
  </si>
  <si>
    <t>NLFSC30FL NEWLEC FIRE SAFE CLIP 23MM FLAT - PK100</t>
  </si>
  <si>
    <t>348801</t>
  </si>
  <si>
    <t>438537722</t>
  </si>
  <si>
    <t>NLFSC40FL NEWLEC FIRE SAFE CLIP 31MM FLAT - PK50</t>
  </si>
  <si>
    <t>MTRS75/50 WHI MARSH MAXI TRUNK 3M C/W LID</t>
  </si>
  <si>
    <t>TCR2 MARSH 25X16MM C.ROSE AD  x  10</t>
  </si>
  <si>
    <t>NLCW30N NEWLEC CATENARY WIRE 30M</t>
  </si>
  <si>
    <t>MHC-4F - SINGLE PHASE ELECTRICAL METER</t>
  </si>
  <si>
    <t>348802</t>
  </si>
  <si>
    <t>438537724</t>
  </si>
  <si>
    <t>CARRIAGE - POST &amp; PACKAGING</t>
  </si>
  <si>
    <t>AX 6944LSOH 10.0MM 4C XLPE/SWA/LSOH BASEC BS6724  x  40</t>
  </si>
  <si>
    <t>348803</t>
  </si>
  <si>
    <t>438537754</t>
  </si>
  <si>
    <t>100KXTNC2F EATON 100A SW/FUSE TPN C/W HRC FUSES EXEL-2  x  1</t>
  </si>
  <si>
    <t>As your Quotation dated 0095850309 for the items below to Civic Centre for the sum of £15.83 plus vat_x000D_
_x000D_
10 10 EA 1,979.00 15.83_x000D_
SPQ37652 TUNGSRAM F9BX/835 9W BIAX S 2PIN LAMP_x000D_
2450003840 SPQ37652 TUNGSRAM F9BX/835 9W 100 92.00 1.58_x000D_
_x000D_
Contact Mark Nash</t>
  </si>
  <si>
    <t>g010/11130</t>
  </si>
  <si>
    <t>Admin Buildings Civic/Electrical maintenance u</t>
  </si>
  <si>
    <t>350221</t>
  </si>
  <si>
    <t>438674082</t>
  </si>
  <si>
    <t>Fountain Walk gardening services in April_x000D_
_x000D_
Invoice No. 148</t>
  </si>
  <si>
    <t>350416</t>
  </si>
  <si>
    <t>4392</t>
  </si>
  <si>
    <t>Ground Works - 1 Pegasus Court, DA12 5QA</t>
  </si>
  <si>
    <t>350632</t>
  </si>
  <si>
    <t>4395</t>
  </si>
  <si>
    <t>121419</t>
  </si>
  <si>
    <t>Mr Adrian Handley</t>
  </si>
  <si>
    <t>Retirement gift for 44 years service for Adrian Handley</t>
  </si>
  <si>
    <t>349110</t>
  </si>
  <si>
    <t>44 years service</t>
  </si>
  <si>
    <t>121089</t>
  </si>
  <si>
    <t>Clay Architecture Ltd</t>
  </si>
  <si>
    <t>To withdraw and submit fresh drawings, completion of site visit and revisions of listed building application re unauthorised doors and hatches at The Grand, 26 King Street, Gravesend</t>
  </si>
  <si>
    <t>G044/11101</t>
  </si>
  <si>
    <t>350800</t>
  </si>
  <si>
    <t>4400</t>
  </si>
  <si>
    <t>78118</t>
  </si>
  <si>
    <t>1st Choice Garage Doors</t>
  </si>
  <si>
    <t>Standard repair to existing garage door, including ease and adjust and_x000D_
basic service call. G18  St Aidens Way, Gravesend, as per Job No J03TAE and Invoice 44059</t>
  </si>
  <si>
    <t>D106/20</t>
  </si>
  <si>
    <t>Garages/Contractors spend</t>
  </si>
  <si>
    <t>348590</t>
  </si>
  <si>
    <t>44059</t>
  </si>
  <si>
    <t>Supply euro/profile lock with keys at 38 St Benedicts Avenue as per job No J03T3G and Invoice 44061</t>
  </si>
  <si>
    <t>349890</t>
  </si>
  <si>
    <t>44061</t>
  </si>
  <si>
    <t>GARAGE DOORS: GARAGE DOORS Non Schedule {{549853}}</t>
  </si>
  <si>
    <t>348690</t>
  </si>
  <si>
    <t>44063</t>
  </si>
  <si>
    <t>Bath Street Roundabout_x000D_
_x000D_
To remove winter bedding and replant with summer bedding supplied by Gravesham Borough Council._x000D_
_x000D_
Thank you.</t>
  </si>
  <si>
    <t>G231/31114</t>
  </si>
  <si>
    <t>Parks (Various GBC) - Ma/Seeds plants shrubs fert</t>
  </si>
  <si>
    <t>351562</t>
  </si>
  <si>
    <t>4408</t>
  </si>
  <si>
    <t>GARAGE DOORS: GARAGE DOORS Non Schedule {{553576}}</t>
  </si>
  <si>
    <t>348812</t>
  </si>
  <si>
    <t>44088</t>
  </si>
  <si>
    <t>d106/20</t>
  </si>
  <si>
    <t>3 meetings to discharge condition 5 relating to unauthorised doors at The Grand, 26 King Street, Gravesend</t>
  </si>
  <si>
    <t>350799</t>
  </si>
  <si>
    <t>4420</t>
  </si>
  <si>
    <t>Supply and install replacement rollers at G7 Romney Road as per job No J04041 and Invoice 44201</t>
  </si>
  <si>
    <t>349888</t>
  </si>
  <si>
    <t>44201</t>
  </si>
  <si>
    <t>Standard Repair to existing garage door, jumped cable at 114 Mackenzie Way as per job No J03XDJ and Invoice 44202</t>
  </si>
  <si>
    <t>349648</t>
  </si>
  <si>
    <t>44202</t>
  </si>
  <si>
    <t>Remove existing  steel garage door and clear from site. Supply and install new frame and replacement garage door with new running gear and locking at Garage 10 St Dunstans as per job No J03X51 and Invoice 44234</t>
  </si>
  <si>
    <t>349887</t>
  </si>
  <si>
    <t>44234</t>
  </si>
  <si>
    <t>Remove existing garage door and frame.  Supply and install new frame and replacement garage door with new running gear and locking, at G7 St Aidans Way, as per Job No J03X50 and Invoice No 44235</t>
  </si>
  <si>
    <t>349889</t>
  </si>
  <si>
    <t>44235</t>
  </si>
  <si>
    <t>Remove existing garage door and frame.  Supply and install new frame and replacement garage door, with new running gear and lock at G14 St Aidans Way as per Job No J03TP9_x000D_
and invoice 44257</t>
  </si>
  <si>
    <t>349780</t>
  </si>
  <si>
    <t>44257</t>
  </si>
  <si>
    <t>Remove existing garage door and frame. Supply and install new frame and replacement garage door, with new running hear and locking. As per job No J03XVR and invoice 44259</t>
  </si>
  <si>
    <t>349821</t>
  </si>
  <si>
    <t>44259</t>
  </si>
  <si>
    <t>Remove existing garage door and frame. Supply and install new frame and replacement garage door, with new running gear and locking at G4 Bentley Street as per Job No J042AE and invoice 44260</t>
  </si>
  <si>
    <t>349822</t>
  </si>
  <si>
    <t>44260</t>
  </si>
  <si>
    <t>Supply and install replacement garage door with new running gear and locking at G6 Livingstone Road as per job No J042YC and invoice 44288</t>
  </si>
  <si>
    <t>349939</t>
  </si>
  <si>
    <t>44288</t>
  </si>
  <si>
    <t>Remove existing garage door and frame.  Supply and install  new frame and replacement garage door, with new running gear and locking as per job No J03U3G and invoice 44289</t>
  </si>
  <si>
    <t>349940</t>
  </si>
  <si>
    <t>44289</t>
  </si>
  <si>
    <t>202926</t>
  </si>
  <si>
    <t>Champions (UK) Plc</t>
  </si>
  <si>
    <t>Andy Abrahams Nat King Cole Storybook - 5 May 2019</t>
  </si>
  <si>
    <t>350898</t>
  </si>
  <si>
    <t>44307</t>
  </si>
  <si>
    <t>Supply and install replacement pair of springs to existing garage door, retension and balance.  Springvale Court 1-30 as per job No J040TU and invoice 44322</t>
  </si>
  <si>
    <t>350071</t>
  </si>
  <si>
    <t>44322</t>
  </si>
  <si>
    <t>GARAGE DOORS: GARAGE DOORS Non Schedule {{599147}}</t>
  </si>
  <si>
    <t>350525</t>
  </si>
  <si>
    <t>44377</t>
  </si>
  <si>
    <t>Remove existing garage door and frame.  Supply and install new frame._x000D_
Supply and install replacement garage door with new running gear and locking.  As per_x000D_
job No J0438P and Invoice 44457</t>
  </si>
  <si>
    <t>350945</t>
  </si>
  <si>
    <t>44457</t>
  </si>
  <si>
    <t>Remove existing garage door and frame.  Supply and install new frame._x000D_
Supply and install replacement garage door with running gear and lock at 19 Ifield Way_x000D_
as per job No J044YD and invoice 44458</t>
  </si>
  <si>
    <t>350944</t>
  </si>
  <si>
    <t>44458</t>
  </si>
  <si>
    <t>130 Snelling Avenue - fuse spur installed on landing for stair lift job number J043RE</t>
  </si>
  <si>
    <t>350469</t>
  </si>
  <si>
    <t>445517</t>
  </si>
  <si>
    <t>Supply and install replacement lock and handle mechanism to existing garage door. As per Job No J04A9L and Invoice 44570 at G11 Villa Road, Higham</t>
  </si>
  <si>
    <t>351717</t>
  </si>
  <si>
    <t>44570</t>
  </si>
  <si>
    <t>Supply and install replacement lock and handle mechanism to existing garage door. As per job No J047M0 and Invoice 44614 at G17 Warwick Place, Northfleet</t>
  </si>
  <si>
    <t>352229</t>
  </si>
  <si>
    <t>44614</t>
  </si>
  <si>
    <t>Standard repair to existing garage door, including ease and adjust  and_x000D_
basic service call. at G28 Fountain Walk Garage as per job No J04CE0 and Invoice 44627</t>
  </si>
  <si>
    <t>352311</t>
  </si>
  <si>
    <t>44627</t>
  </si>
  <si>
    <t>Remove existing garage door and frame. Supply and install new frame to existing garage.  Supply and install replacement garage door  up to 7`6`` wide, with new running gear and locking only.  At G6 Villa Road, Higham  As per job No J04A9Q and invoice 4463</t>
  </si>
  <si>
    <t>352614</t>
  </si>
  <si>
    <t>44631</t>
  </si>
  <si>
    <t>Standard Repair to existing garage door, including ease and adjust and basic service call at G15 Villa road Garage as per job No J04CW3 and Invoice 44652</t>
  </si>
  <si>
    <t>352514</t>
  </si>
  <si>
    <t>44652</t>
  </si>
  <si>
    <t>200040</t>
  </si>
  <si>
    <t>Aquam Water Services</t>
  </si>
  <si>
    <t>Standpipe Hire - Southern Water (13A026514 01/04/19 - 30/04/19_x000D_
Metered c/w double check valve (13A051061) 01/04/19 - 30/04/19</t>
  </si>
  <si>
    <t>G318/31172</t>
  </si>
  <si>
    <t>Street Cleansing/Operational services - O</t>
  </si>
  <si>
    <t>350026</t>
  </si>
  <si>
    <t>45/1090980</t>
  </si>
  <si>
    <t>22mm Standpipe - Southern Water (13A026514 (01/05/19 - 31/05/19_x000D_
22mm Standpipe - Southern Water Metered C/w double check valve (13A051061)</t>
  </si>
  <si>
    <t>351266</t>
  </si>
  <si>
    <t>45/1097852</t>
  </si>
  <si>
    <t>01/03/19 - 31/03/19 Standpipe (Southern Water) 13A026514 Hire_x000D_
21/02/19 - 26/03/19 Standpipe (Southern Water) 13A026515_x000D_
01/03/19 - 31/03/19 Standpipe (Southern Water) 13A051061 Double Check Valve_x000D_
21/02/19 - 26/03/19 Standpipe (Southern Water) 13A051061</t>
  </si>
  <si>
    <t>350256</t>
  </si>
  <si>
    <t>45/452590</t>
  </si>
  <si>
    <t>65498</t>
  </si>
  <si>
    <t>Shamrock Guest House</t>
  </si>
  <si>
    <t>temp accommodation for the following:_x000D_
P Compton, S Singh, S Pirie, F Maboussou, B Pay, G Fakova, A Bell +1 N Zvibyene, S Chater, and Romando Callen +1</t>
  </si>
  <si>
    <t>349506</t>
  </si>
  <si>
    <t>4517</t>
  </si>
  <si>
    <t>Shamrock B+B placements for Rough Sleepers initiative project.</t>
  </si>
  <si>
    <t>349894</t>
  </si>
  <si>
    <t>4520</t>
  </si>
  <si>
    <t>Invoice to pay for Temporary Accommodation charges for the following:_x000D_
_x000D_
Room 3(116)	Paul Compton	30 nights at £35.00 HB_x000D_
Room 5(116)	Mr Sarbjit Singh 30 nights at £35.00 HB_x000D_
Room 6(116)	David Pirie 30 nights at £35.00 HB_x000D_
Room 8(116)	Gabriela Fakova 30 n</t>
  </si>
  <si>
    <t>351633</t>
  </si>
  <si>
    <t>4525</t>
  </si>
  <si>
    <t>116946</t>
  </si>
  <si>
    <t>EHV Services (Maintenance) Ltd</t>
  </si>
  <si>
    <t>Attend Civic Centre and carry out service and descale to 3rd floor hot water unit_x000D_
_x000D_
Contact Mark Nash on 07825 008617</t>
  </si>
  <si>
    <t>348989</t>
  </si>
  <si>
    <t>45449</t>
  </si>
  <si>
    <t>Attend Civic Centre to service and descale 4th floor hot water unit_x000D_
_x000D_
Contact Mark Nash on 07825 008617</t>
  </si>
  <si>
    <t>349636</t>
  </si>
  <si>
    <t>45500</t>
  </si>
  <si>
    <t>For EHV to drain down and remove water heated located on the 4th floor. Supply and install a ZIP HS007, fill test and leave in a working order.</t>
  </si>
  <si>
    <t>350496</t>
  </si>
  <si>
    <t>45568</t>
  </si>
  <si>
    <t>86505</t>
  </si>
  <si>
    <t>Kingsdown Compressed Air Systems Ltd</t>
  </si>
  <si>
    <t>Carry out service of compressor as per contract.</t>
  </si>
  <si>
    <t>350601</t>
  </si>
  <si>
    <t>46012</t>
  </si>
  <si>
    <t>As your Quotation ref E2689/LK for the service and maintenance of compressor plant to Civic Centre for the sum of £402.50_x000D_
_x000D_
Contract period 2 years_x000D_
Y1  £402.50_x000D_
Y2  £408.42_x000D_
Year 1, 1 Apr-19 to 31 Mar-20_x000D_
_x000D_
Contact Mark Nash on 07825 008617 for arrangem</t>
  </si>
  <si>
    <t>350370</t>
  </si>
  <si>
    <t>46022</t>
  </si>
  <si>
    <t>112285</t>
  </si>
  <si>
    <t>DRS Doors Ltd</t>
  </si>
  <si>
    <t>Block 1 - 6 Orchard Road callout 28/3/19 overhead door closer</t>
  </si>
  <si>
    <t>H527/11106</t>
  </si>
  <si>
    <t>Orchard Road - block 1-6/Repairs - Door Entry Systems</t>
  </si>
  <si>
    <t>348837</t>
  </si>
  <si>
    <t>46479</t>
  </si>
  <si>
    <t>Pegasus Court callout 1/4/19 overhead door closer</t>
  </si>
  <si>
    <t>H027/11106</t>
  </si>
  <si>
    <t>Pegasus Court/Repairs - Door Entry Systems</t>
  </si>
  <si>
    <t>348836</t>
  </si>
  <si>
    <t>46509</t>
  </si>
  <si>
    <t>91942</t>
  </si>
  <si>
    <t>A1 Cleaning &amp; Maintenance</t>
  </si>
  <si>
    <t>Deep clean under the Hospital discharge for 6 Cyril Hall Ct</t>
  </si>
  <si>
    <t>349618</t>
  </si>
  <si>
    <t>4662</t>
  </si>
  <si>
    <t>A1 Cleaning and Maintenance to carry out a deep clean of the Communal Toilet at Blenheim Grove Scheme.</t>
  </si>
  <si>
    <t>349694</t>
  </si>
  <si>
    <t>4663</t>
  </si>
  <si>
    <t>200453</t>
  </si>
  <si>
    <t>Firmstep Limited</t>
  </si>
  <si>
    <t>Forms/Self/Dash - Annual licence renewal for 06/07/2019 to 05/07/2020</t>
  </si>
  <si>
    <t>351886</t>
  </si>
  <si>
    <t>4672</t>
  </si>
  <si>
    <t>G336/35156</t>
  </si>
  <si>
    <t>Licensing/Software - third party</t>
  </si>
  <si>
    <t>Service - Annual licence renewal for 06/07/2019 to 05/07/2020</t>
  </si>
  <si>
    <t>Block 1 - 6 Orchard Road 1 x new completed operator push arm as per quote dated 23/4/19 Ref QUO/2511</t>
  </si>
  <si>
    <t>350149</t>
  </si>
  <si>
    <t>46769</t>
  </si>
  <si>
    <t>Gravesham Court callout to overhead door closer found door sensor has been ripped out</t>
  </si>
  <si>
    <t>H005/11106</t>
  </si>
  <si>
    <t>Gravesham Ct/Repairs - Door Entry Systems</t>
  </si>
  <si>
    <t>350157</t>
  </si>
  <si>
    <t>46827</t>
  </si>
  <si>
    <t>Gravesham Court to supply and install new on door safety sensors after door has been vandalised and sensors ripped out</t>
  </si>
  <si>
    <t>350460</t>
  </si>
  <si>
    <t>46870</t>
  </si>
  <si>
    <t>Cleveland House call to automatic overhead door closer</t>
  </si>
  <si>
    <t>H477/11106</t>
  </si>
  <si>
    <t>Cleveland House/Repairs - Door Entry Systems</t>
  </si>
  <si>
    <t>350582</t>
  </si>
  <si>
    <t>46880</t>
  </si>
  <si>
    <t>Block 82 - 102 shepherd Street callout to automatic overhead door closer</t>
  </si>
  <si>
    <t>H497/11106</t>
  </si>
  <si>
    <t>Shepherd street - block 82-102 evens/Repairs - Door Entry Sy</t>
  </si>
  <si>
    <t>350656</t>
  </si>
  <si>
    <t>46893</t>
  </si>
  <si>
    <t>114433</t>
  </si>
  <si>
    <t>Ironmongery Direct</t>
  </si>
  <si>
    <t>provide 10 budget key  bright zinc plated Code 573664 .</t>
  </si>
  <si>
    <t>349016</t>
  </si>
  <si>
    <t>4698025</t>
  </si>
  <si>
    <t>Hospital Discharge works @ 68 Chantry Ct</t>
  </si>
  <si>
    <t>350826</t>
  </si>
  <si>
    <t>4701</t>
  </si>
  <si>
    <t>Romney Road callout to automatic overhead door closer</t>
  </si>
  <si>
    <t>H428/11106</t>
  </si>
  <si>
    <t>Romney Road Rembrandt Drive/Repairs - Door Entry Systems</t>
  </si>
  <si>
    <t>350854</t>
  </si>
  <si>
    <t>47020</t>
  </si>
  <si>
    <t>Rubbish Removal - to remove and dispose of the accumulation of rubbish &amp; white goods to the rear garden of 48 Jubilee Crescent and dispose of at a licensed waste site</t>
  </si>
  <si>
    <t>350845</t>
  </si>
  <si>
    <t>4709</t>
  </si>
  <si>
    <t>Clean 75 Gravesham Ct - Hospital Discharge</t>
  </si>
  <si>
    <t>350893</t>
  </si>
  <si>
    <t>4710</t>
  </si>
  <si>
    <t>201272</t>
  </si>
  <si>
    <t>Bee Services UK Ltd</t>
  </si>
  <si>
    <t>21hrs additional cleaning in March 2019_x000D_
inv: 47201</t>
  </si>
  <si>
    <t>348949</t>
  </si>
  <si>
    <t>47201</t>
  </si>
  <si>
    <t>Homemead - callout to automatic overhead door closer no problem found mag locks where releasing like they should but the door is a push and go door</t>
  </si>
  <si>
    <t>H006/11106</t>
  </si>
  <si>
    <t>Homemead/Repairs - Door Entry Systems</t>
  </si>
  <si>
    <t>352573</t>
  </si>
  <si>
    <t>47351</t>
  </si>
  <si>
    <t>Contract Cleaning Services - April 2019_x000D_
Inv: 74363</t>
  </si>
  <si>
    <t>349236</t>
  </si>
  <si>
    <t>47363</t>
  </si>
  <si>
    <t>Block 82-102 Shepherd Street to replace the control panel after the cover has been taken off and wires pulled out causing it to short - once replaced we will screw this cover shut so this can`t happen again as per quote dated 14/6/19 Ref QUO/2786</t>
  </si>
  <si>
    <t>352475</t>
  </si>
  <si>
    <t>47383</t>
  </si>
  <si>
    <t>120613</t>
  </si>
  <si>
    <t>Maison Maurice Ltd</t>
  </si>
  <si>
    <t>Gas Co2 grey bottle + deposits_x000D_
inv: 474519 dated 24.12.18</t>
  </si>
  <si>
    <t>G766/33152</t>
  </si>
  <si>
    <t>The Woodville - Bar &amp; Ca/Bar</t>
  </si>
  <si>
    <t>348523</t>
  </si>
  <si>
    <t>474519</t>
  </si>
  <si>
    <t>119960</t>
  </si>
  <si>
    <t>Breyer Group Plc</t>
  </si>
  <si>
    <t>Application  647  20/03/2019</t>
  </si>
  <si>
    <t>D104/20</t>
  </si>
  <si>
    <t>Electricians/Contractors spend</t>
  </si>
  <si>
    <t>348575</t>
  </si>
  <si>
    <t>47544</t>
  </si>
  <si>
    <t>Black bags 130g x 2_x000D_
Inv: 47558</t>
  </si>
  <si>
    <t>350621</t>
  </si>
  <si>
    <t>47558</t>
  </si>
  <si>
    <t>Final account for void property  51 Mackenzie Way</t>
  </si>
  <si>
    <t>D110/11122</t>
  </si>
  <si>
    <t>Voids/Housing Property Clearan</t>
  </si>
  <si>
    <t>348664</t>
  </si>
  <si>
    <t>47563</t>
  </si>
  <si>
    <t>Final Account for Void Property 85 St Gregory`s Crescent_x000D_
This purchase order replaces P/O  RR004153</t>
  </si>
  <si>
    <t>348665</t>
  </si>
  <si>
    <t>47564</t>
  </si>
  <si>
    <t>Park Place Project (Structural works, staircase upgrade, Walkways re-surfacing and water proofing, Replacement flat and tiles roof with new FSG and Bargeboards)</t>
  </si>
  <si>
    <t>C411/C0031</t>
  </si>
  <si>
    <t>Communal Area Upgrades/Improvements/Repairs &amp; Improvements</t>
  </si>
  <si>
    <t>348886</t>
  </si>
  <si>
    <t>47580</t>
  </si>
  <si>
    <t>C614/C0031</t>
  </si>
  <si>
    <t>Structural Repairs Programme/Repairs &amp; Improvements</t>
  </si>
  <si>
    <t>Y190/L0731</t>
  </si>
  <si>
    <t>Capital works-HRA Retent/Contract Retentions</t>
  </si>
  <si>
    <t>Application 576  16/01/2019</t>
  </si>
  <si>
    <t>348663</t>
  </si>
  <si>
    <t>47603</t>
  </si>
  <si>
    <t>D101/20</t>
  </si>
  <si>
    <t>Carpentry &amp; PVC/Contractors spend</t>
  </si>
  <si>
    <t>Application  644   12/03/2019</t>
  </si>
  <si>
    <t>348666</t>
  </si>
  <si>
    <t>47604</t>
  </si>
  <si>
    <t>Void Property Final Account  15 St Benedicts Avenue</t>
  </si>
  <si>
    <t>348807</t>
  </si>
  <si>
    <t>47605</t>
  </si>
  <si>
    <t>For Bee Services to complete a deep clean of the Gravesend Cemetery toilet facilities.</t>
  </si>
  <si>
    <t>350218</t>
  </si>
  <si>
    <t>47608</t>
  </si>
  <si>
    <t>21 hrs additional hours support cleaning in April 2019_x000D_
Inv: 47610</t>
  </si>
  <si>
    <t>350623</t>
  </si>
  <si>
    <t>47610</t>
  </si>
  <si>
    <t>10851</t>
  </si>
  <si>
    <t>Singlewell Stationery &amp; Print</t>
  </si>
  <si>
    <t>Signs –  TURNING ONLY – No Parking_x000D_
Size A3_x000D_
Vinyl on 3mm Dibond (metal reinforced) with extra lamination for protection_x000D_
Quantity: 2</t>
  </si>
  <si>
    <t>349122</t>
  </si>
  <si>
    <t>47631</t>
  </si>
  <si>
    <t>Application 651   01/04/2019</t>
  </si>
  <si>
    <t>349071</t>
  </si>
  <si>
    <t>47644</t>
  </si>
  <si>
    <t>Application 652   01/04/2019</t>
  </si>
  <si>
    <t>349072</t>
  </si>
  <si>
    <t>47645</t>
  </si>
  <si>
    <t>Application 653  01/04/2019</t>
  </si>
  <si>
    <t>D109/20</t>
  </si>
  <si>
    <t>Fencing/Contractors spend</t>
  </si>
  <si>
    <t>349073</t>
  </si>
  <si>
    <t>47646</t>
  </si>
  <si>
    <t>Application 654  01/04/2019</t>
  </si>
  <si>
    <t>349067</t>
  </si>
  <si>
    <t>47647</t>
  </si>
  <si>
    <t>D102/20</t>
  </si>
  <si>
    <t>Decorators/Contractors spend</t>
  </si>
  <si>
    <t>Application 655   01/04/2019</t>
  </si>
  <si>
    <t>349068</t>
  </si>
  <si>
    <t>47648</t>
  </si>
  <si>
    <t>D114/20</t>
  </si>
  <si>
    <t>Damp &amp; Mould/Contractors spend</t>
  </si>
  <si>
    <t>Application 656  01/04/2019</t>
  </si>
  <si>
    <t>349069</t>
  </si>
  <si>
    <t>47649</t>
  </si>
  <si>
    <t>Application 657  01/04/2019</t>
  </si>
  <si>
    <t>349070</t>
  </si>
  <si>
    <t>47650</t>
  </si>
  <si>
    <t>Amended and final account for Void Property 16 st Dunstans_x000D_
Drive.</t>
  </si>
  <si>
    <t>349435</t>
  </si>
  <si>
    <t>47680</t>
  </si>
  <si>
    <t>2018-2019 Roofing Programme: 2.5% retention release as per terms of contract</t>
  </si>
  <si>
    <t>349800</t>
  </si>
  <si>
    <t>47681</t>
  </si>
  <si>
    <t>Amended and final account for Void Property 11 Gloucester Road</t>
  </si>
  <si>
    <t>349377</t>
  </si>
  <si>
    <t>47682</t>
  </si>
  <si>
    <t>Final account for Void Property 63 Homemead Court</t>
  </si>
  <si>
    <t>349378</t>
  </si>
  <si>
    <t>47683</t>
  </si>
  <si>
    <t>Application 679  09/04/2019</t>
  </si>
  <si>
    <t>349379</t>
  </si>
  <si>
    <t>47684</t>
  </si>
  <si>
    <t>Fencing for Void Property 19 Ifield Way as per job No J03PJ6</t>
  </si>
  <si>
    <t>349380</t>
  </si>
  <si>
    <t>47685</t>
  </si>
  <si>
    <t>Application 677  09/04/2019</t>
  </si>
  <si>
    <t>349381</t>
  </si>
  <si>
    <t>47686</t>
  </si>
  <si>
    <t>Application 670   04/04/2019</t>
  </si>
  <si>
    <t>349415</t>
  </si>
  <si>
    <t>47687</t>
  </si>
  <si>
    <t>Application 671   04/04/2019</t>
  </si>
  <si>
    <t>349416</t>
  </si>
  <si>
    <t>47688</t>
  </si>
  <si>
    <t>Application 678  09/04/2019</t>
  </si>
  <si>
    <t>349417</t>
  </si>
  <si>
    <t>47689</t>
  </si>
  <si>
    <t>Application 675   08/04/2019</t>
  </si>
  <si>
    <t>349418</t>
  </si>
  <si>
    <t>47690</t>
  </si>
  <si>
    <t>Application 673   04/04/2019</t>
  </si>
  <si>
    <t>349419</t>
  </si>
  <si>
    <t>47691</t>
  </si>
  <si>
    <t>Application 676  09/04/2019</t>
  </si>
  <si>
    <t>349420</t>
  </si>
  <si>
    <t>47692</t>
  </si>
  <si>
    <t>Application 672   04/04/2019</t>
  </si>
  <si>
    <t>349421</t>
  </si>
  <si>
    <t>47693</t>
  </si>
  <si>
    <t>Application 674  05/04/2019</t>
  </si>
  <si>
    <t>349422</t>
  </si>
  <si>
    <t>47694</t>
  </si>
  <si>
    <t>Application 668   04/04/2019</t>
  </si>
  <si>
    <t>349423</t>
  </si>
  <si>
    <t>47695</t>
  </si>
  <si>
    <t>Application 669    04/04/2019</t>
  </si>
  <si>
    <t>349424</t>
  </si>
  <si>
    <t>47696</t>
  </si>
  <si>
    <t>Final account for Void Property 92 Deneholm Road</t>
  </si>
  <si>
    <t>349654</t>
  </si>
  <si>
    <t>47711</t>
  </si>
  <si>
    <t>Final account for Void Property 17 Lancaster Court</t>
  </si>
  <si>
    <t>349651</t>
  </si>
  <si>
    <t>47712</t>
  </si>
  <si>
    <t>Application 667   03/04/2019</t>
  </si>
  <si>
    <t>349652</t>
  </si>
  <si>
    <t>47713</t>
  </si>
  <si>
    <t>Application 666   03/04/2019</t>
  </si>
  <si>
    <t>349653</t>
  </si>
  <si>
    <t>47714</t>
  </si>
  <si>
    <t>Contract Cleaning Services May 2019_x000D_
Inv: 47724 dated 10.5.19</t>
  </si>
  <si>
    <t>350905</t>
  </si>
  <si>
    <t>47724</t>
  </si>
  <si>
    <t>Application 665    03/04/2019</t>
  </si>
  <si>
    <t>349669</t>
  </si>
  <si>
    <t>47725</t>
  </si>
  <si>
    <t>Final account for Void Property 29 Chantry Court</t>
  </si>
  <si>
    <t>349664</t>
  </si>
  <si>
    <t>47726</t>
  </si>
  <si>
    <t>Final account for Void Property 12 West Kent Avenue</t>
  </si>
  <si>
    <t>349665</t>
  </si>
  <si>
    <t>47727</t>
  </si>
  <si>
    <t>Application 664   03/04/2019</t>
  </si>
  <si>
    <t>349666</t>
  </si>
  <si>
    <t>47728</t>
  </si>
  <si>
    <t>Final account Void property 81 Park Place</t>
  </si>
  <si>
    <t>349667</t>
  </si>
  <si>
    <t>47729</t>
  </si>
  <si>
    <t>Final account for Void Property 236 Old Road East</t>
  </si>
  <si>
    <t>349668</t>
  </si>
  <si>
    <t>47730</t>
  </si>
  <si>
    <t>Final account for Void Property   77 Dickens Road</t>
  </si>
  <si>
    <t>352478</t>
  </si>
  <si>
    <t>47738</t>
  </si>
  <si>
    <t>Final account for Void Property  31 Homemead Court</t>
  </si>
  <si>
    <t>352150</t>
  </si>
  <si>
    <t>47739</t>
  </si>
  <si>
    <t>Application 659   02/04/2019</t>
  </si>
  <si>
    <t>349739</t>
  </si>
  <si>
    <t>47741</t>
  </si>
  <si>
    <t>Application 660   02/04/2019</t>
  </si>
  <si>
    <t>349735</t>
  </si>
  <si>
    <t>47742</t>
  </si>
  <si>
    <t>Application 661  02/04/2019</t>
  </si>
  <si>
    <t>349736</t>
  </si>
  <si>
    <t>47743</t>
  </si>
  <si>
    <t>Application 662   03/04/2019   Gutters and Roofing</t>
  </si>
  <si>
    <t>349737</t>
  </si>
  <si>
    <t>47744</t>
  </si>
  <si>
    <t>Application 663  03/04/2019</t>
  </si>
  <si>
    <t>349738</t>
  </si>
  <si>
    <t>47745</t>
  </si>
  <si>
    <t>Application  686   11/04/2019</t>
  </si>
  <si>
    <t>349998</t>
  </si>
  <si>
    <t>47759</t>
  </si>
  <si>
    <t>Application 687    11/04/2019</t>
  </si>
  <si>
    <t>349999</t>
  </si>
  <si>
    <t>47760</t>
  </si>
  <si>
    <t>Application 688   11/04/2019</t>
  </si>
  <si>
    <t>350000</t>
  </si>
  <si>
    <t>47761</t>
  </si>
  <si>
    <t>Application 689  11/04/2019</t>
  </si>
  <si>
    <t>350001</t>
  </si>
  <si>
    <t>47762</t>
  </si>
  <si>
    <t>Application 690   15/04/2019</t>
  </si>
  <si>
    <t>349985</t>
  </si>
  <si>
    <t>47763</t>
  </si>
  <si>
    <t>Application 680   10/04/2019</t>
  </si>
  <si>
    <t>349986</t>
  </si>
  <si>
    <t>47764</t>
  </si>
  <si>
    <t>Application 681   10/04/2019</t>
  </si>
  <si>
    <t>349987</t>
  </si>
  <si>
    <t>47765</t>
  </si>
  <si>
    <t>Application 682   10/04/2019</t>
  </si>
  <si>
    <t>349988</t>
  </si>
  <si>
    <t>47766</t>
  </si>
  <si>
    <t>Application 683   10/04/2019</t>
  </si>
  <si>
    <t>349989</t>
  </si>
  <si>
    <t>47767</t>
  </si>
  <si>
    <t>Application 684   11/04/2019</t>
  </si>
  <si>
    <t>349990</t>
  </si>
  <si>
    <t>47768</t>
  </si>
  <si>
    <t>Application 685   11/04/2019</t>
  </si>
  <si>
    <t>349991</t>
  </si>
  <si>
    <t>47769</t>
  </si>
  <si>
    <t>Final account for Void Property 8 School Close</t>
  </si>
  <si>
    <t>349992</t>
  </si>
  <si>
    <t>47770</t>
  </si>
  <si>
    <t>Application 691   16/04/2019</t>
  </si>
  <si>
    <t>349993</t>
  </si>
  <si>
    <t>47776</t>
  </si>
  <si>
    <t>Application 692     16/04/2019</t>
  </si>
  <si>
    <t>349994</t>
  </si>
  <si>
    <t>47777</t>
  </si>
  <si>
    <t>Application 695    17/04/2019</t>
  </si>
  <si>
    <t>349995</t>
  </si>
  <si>
    <t>47778</t>
  </si>
  <si>
    <t>Application 696   18/04/2019</t>
  </si>
  <si>
    <t>349996</t>
  </si>
  <si>
    <t>47779</t>
  </si>
  <si>
    <t>Final account for Void Property 16 St Andrews Court</t>
  </si>
  <si>
    <t>349997</t>
  </si>
  <si>
    <t>47780</t>
  </si>
  <si>
    <t>2019-20 Roofing Programme: Carry out roof replacement works to 11 blocks of flats and 25 individual properties</t>
  </si>
  <si>
    <t>350556</t>
  </si>
  <si>
    <t>47782</t>
  </si>
  <si>
    <t>Application 693   17/04/2019</t>
  </si>
  <si>
    <t>350011</t>
  </si>
  <si>
    <t>47786</t>
  </si>
  <si>
    <t>Application 694   17/04/2019</t>
  </si>
  <si>
    <t>350012</t>
  </si>
  <si>
    <t>47787</t>
  </si>
  <si>
    <t>350102</t>
  </si>
  <si>
    <t>47788</t>
  </si>
  <si>
    <t>Application 700   23/04/2019</t>
  </si>
  <si>
    <t>350254</t>
  </si>
  <si>
    <t>47803</t>
  </si>
  <si>
    <t>Application 701   24/04/2019</t>
  </si>
  <si>
    <t>350250</t>
  </si>
  <si>
    <t>47804</t>
  </si>
  <si>
    <t>Application 702   25/04/2019</t>
  </si>
  <si>
    <t>350251</t>
  </si>
  <si>
    <t>47805</t>
  </si>
  <si>
    <t>Application 703   25/04/2019</t>
  </si>
  <si>
    <t>350252</t>
  </si>
  <si>
    <t>47806</t>
  </si>
  <si>
    <t>please can you provide 30 long reach keys 51mm - code 521899 - ( budget keys)</t>
  </si>
  <si>
    <t>350960</t>
  </si>
  <si>
    <t>4780668</t>
  </si>
  <si>
    <t>Application 704   29/04/2019</t>
  </si>
  <si>
    <t>350253</t>
  </si>
  <si>
    <t>47807</t>
  </si>
  <si>
    <t>Application 709   01/05/2019</t>
  </si>
  <si>
    <t>350741</t>
  </si>
  <si>
    <t>47853</t>
  </si>
  <si>
    <t>Application 708    01/05/2019</t>
  </si>
  <si>
    <t>350740</t>
  </si>
  <si>
    <t>47854</t>
  </si>
  <si>
    <t>bar supplies £443.94</t>
  </si>
  <si>
    <t>348512</t>
  </si>
  <si>
    <t>478652</t>
  </si>
  <si>
    <t>351219</t>
  </si>
  <si>
    <t>47874</t>
  </si>
  <si>
    <t>351221</t>
  </si>
  <si>
    <t>47875</t>
  </si>
  <si>
    <t>Application 717   09/05/2019</t>
  </si>
  <si>
    <t>351281</t>
  </si>
  <si>
    <t>47889</t>
  </si>
  <si>
    <t>Application 719     14/05/2019</t>
  </si>
  <si>
    <t>351282</t>
  </si>
  <si>
    <t>47890</t>
  </si>
  <si>
    <t>Application 720     14/05/2019</t>
  </si>
  <si>
    <t>351269</t>
  </si>
  <si>
    <t>47891</t>
  </si>
  <si>
    <t>Application 723     15/05/2019</t>
  </si>
  <si>
    <t>351270</t>
  </si>
  <si>
    <t>47892</t>
  </si>
  <si>
    <t>Application 724   15/05/2019</t>
  </si>
  <si>
    <t>351271</t>
  </si>
  <si>
    <t>47893</t>
  </si>
  <si>
    <t>Application 725   15/05/2019</t>
  </si>
  <si>
    <t>351272</t>
  </si>
  <si>
    <t>47894</t>
  </si>
  <si>
    <t>Final account for Void Property 34 Shepherd Street</t>
  </si>
  <si>
    <t>351273</t>
  </si>
  <si>
    <t>47895</t>
  </si>
  <si>
    <t>Final account for Void Property 42 Alfred Place</t>
  </si>
  <si>
    <t>351274</t>
  </si>
  <si>
    <t>47896</t>
  </si>
  <si>
    <t>Final account for Void Property 83A Darnley Road</t>
  </si>
  <si>
    <t>351275</t>
  </si>
  <si>
    <t>47897</t>
  </si>
  <si>
    <t>Final account for Void Property 49 Park Place</t>
  </si>
  <si>
    <t>351277</t>
  </si>
  <si>
    <t>47899</t>
  </si>
  <si>
    <t>bar supplies £272.29</t>
  </si>
  <si>
    <t>348513</t>
  </si>
  <si>
    <t>479060</t>
  </si>
  <si>
    <t>Final account for Void property 97 Taunton Vale</t>
  </si>
  <si>
    <t>351278</t>
  </si>
  <si>
    <t>47908</t>
  </si>
  <si>
    <t>Final account for Void Property 50 St Margarets Crescent</t>
  </si>
  <si>
    <t>351279</t>
  </si>
  <si>
    <t>47909</t>
  </si>
  <si>
    <t>Final account for Void Property 136 Gravesham Court</t>
  </si>
  <si>
    <t>351280</t>
  </si>
  <si>
    <t>47910</t>
  </si>
  <si>
    <t>17hrs additional show support cleaning carried out in May 2019_x000D_
Inv: 47917</t>
  </si>
  <si>
    <t>352319</t>
  </si>
  <si>
    <t>47917</t>
  </si>
  <si>
    <t>Application 738     31/05/2019</t>
  </si>
  <si>
    <t>351653</t>
  </si>
  <si>
    <t>47932</t>
  </si>
  <si>
    <t>Application 735   31/05/2019</t>
  </si>
  <si>
    <t>351654</t>
  </si>
  <si>
    <t>47933</t>
  </si>
  <si>
    <t>Application 736     31/05/2019</t>
  </si>
  <si>
    <t>351639</t>
  </si>
  <si>
    <t>47934</t>
  </si>
  <si>
    <t>Application 732     29/05/2019</t>
  </si>
  <si>
    <t>351640</t>
  </si>
  <si>
    <t>47935</t>
  </si>
  <si>
    <t>Application  733     30/05/2019</t>
  </si>
  <si>
    <t>351641</t>
  </si>
  <si>
    <t>47936</t>
  </si>
  <si>
    <t>Application 734   31/05/2019</t>
  </si>
  <si>
    <t>351642</t>
  </si>
  <si>
    <t>47937</t>
  </si>
  <si>
    <t>Application 731   29/05/2019</t>
  </si>
  <si>
    <t>351643</t>
  </si>
  <si>
    <t>47938</t>
  </si>
  <si>
    <t>Application 727     21/05/2019</t>
  </si>
  <si>
    <t>351644</t>
  </si>
  <si>
    <t>47939</t>
  </si>
  <si>
    <t>Application 726    21/05/2019</t>
  </si>
  <si>
    <t>351658</t>
  </si>
  <si>
    <t>47940</t>
  </si>
  <si>
    <t>Application 728   22/05/2019</t>
  </si>
  <si>
    <t>351645</t>
  </si>
  <si>
    <t>47944</t>
  </si>
  <si>
    <t>Application 707   30/04/2019</t>
  </si>
  <si>
    <t>H997/11179</t>
  </si>
  <si>
    <t>Supervision &amp; Management/Energy Performance Certi</t>
  </si>
  <si>
    <t>351646</t>
  </si>
  <si>
    <t>47945</t>
  </si>
  <si>
    <t>Application 737   31/05/2019</t>
  </si>
  <si>
    <t>351647</t>
  </si>
  <si>
    <t>47947</t>
  </si>
  <si>
    <t>Application 658   01/04/2019</t>
  </si>
  <si>
    <t>351648</t>
  </si>
  <si>
    <t>47948</t>
  </si>
  <si>
    <t>Application 706    29/04/2019</t>
  </si>
  <si>
    <t>351649</t>
  </si>
  <si>
    <t>47949</t>
  </si>
  <si>
    <t>Application 705     29/04/2019</t>
  </si>
  <si>
    <t>351650</t>
  </si>
  <si>
    <t>47950</t>
  </si>
  <si>
    <t>Application 715   09/05/2019</t>
  </si>
  <si>
    <t>351651</t>
  </si>
  <si>
    <t>47951</t>
  </si>
  <si>
    <t>Application 721    14/05/2019</t>
  </si>
  <si>
    <t>351652</t>
  </si>
  <si>
    <t>47952</t>
  </si>
  <si>
    <t>Final account Void Property 56 Medhurst Gardens</t>
  </si>
  <si>
    <t>352047</t>
  </si>
  <si>
    <t>47965</t>
  </si>
  <si>
    <t>Void property final account  14 Princes Road</t>
  </si>
  <si>
    <t>352048</t>
  </si>
  <si>
    <t>47966</t>
  </si>
  <si>
    <t>Final Account for Void Property 62 The Hive</t>
  </si>
  <si>
    <t>352049</t>
  </si>
  <si>
    <t>47967</t>
  </si>
  <si>
    <t>Final account for Void property 51 The Hive</t>
  </si>
  <si>
    <t>352050</t>
  </si>
  <si>
    <t>47969</t>
  </si>
  <si>
    <t>521415 - Baby Changing Station (Vertical)</t>
  </si>
  <si>
    <t>G037/31102</t>
  </si>
  <si>
    <t>Market/Equipment New</t>
  </si>
  <si>
    <t>351585</t>
  </si>
  <si>
    <t>4800228</t>
  </si>
  <si>
    <t>994679 - Horizontal Baby Changing Station (Horizontal)</t>
  </si>
  <si>
    <t>G842/11101</t>
  </si>
  <si>
    <t>_x000D_
bar supplies £257.02</t>
  </si>
  <si>
    <t>348514</t>
  </si>
  <si>
    <t>480110</t>
  </si>
  <si>
    <t>bar supplies £100.44</t>
  </si>
  <si>
    <t>348515</t>
  </si>
  <si>
    <t>480121</t>
  </si>
  <si>
    <t>Application 74005/06/2019</t>
  </si>
  <si>
    <t>352447</t>
  </si>
  <si>
    <t>48020</t>
  </si>
  <si>
    <t>Application 741    05/06/2019</t>
  </si>
  <si>
    <t>352448</t>
  </si>
  <si>
    <t>48021</t>
  </si>
  <si>
    <t>Application 743    05/06/19</t>
  </si>
  <si>
    <t>352449</t>
  </si>
  <si>
    <t>48022</t>
  </si>
  <si>
    <t>Final Account for Void Property  153 Rochester Road, Gravesend</t>
  </si>
  <si>
    <t>352440</t>
  </si>
  <si>
    <t>48023</t>
  </si>
  <si>
    <t>Final account for Void Property 26 Hawthorn Close</t>
  </si>
  <si>
    <t>352441</t>
  </si>
  <si>
    <t>48024</t>
  </si>
  <si>
    <t>Application 744   10/06/2019</t>
  </si>
  <si>
    <t>352442</t>
  </si>
  <si>
    <t>48025</t>
  </si>
  <si>
    <t>Application 742     05/06/2019</t>
  </si>
  <si>
    <t>352443</t>
  </si>
  <si>
    <t>48026</t>
  </si>
  <si>
    <t>Application 745   10/06/2019</t>
  </si>
  <si>
    <t>352444</t>
  </si>
  <si>
    <t>48027</t>
  </si>
  <si>
    <t>Application 747     10/06/2019</t>
  </si>
  <si>
    <t>352445</t>
  </si>
  <si>
    <t>48028</t>
  </si>
  <si>
    <t>Application 746     10/06/2019</t>
  </si>
  <si>
    <t>352446</t>
  </si>
  <si>
    <t>48029</t>
  </si>
  <si>
    <t>bar supplies 26.3.19  £888.54</t>
  </si>
  <si>
    <t>349103</t>
  </si>
  <si>
    <t>480337</t>
  </si>
  <si>
    <t>Final Account for Void Property 90 Homemead</t>
  </si>
  <si>
    <t>352452</t>
  </si>
  <si>
    <t>48040</t>
  </si>
  <si>
    <t>Application 749     18/06/2019</t>
  </si>
  <si>
    <t>352450</t>
  </si>
  <si>
    <t>48041</t>
  </si>
  <si>
    <t>Application 753     18/05/2019</t>
  </si>
  <si>
    <t>352451</t>
  </si>
  <si>
    <t>48042</t>
  </si>
  <si>
    <t>Final account Void Property 10 Romney Road</t>
  </si>
  <si>
    <t>352474</t>
  </si>
  <si>
    <t>48045</t>
  </si>
  <si>
    <t>Final account Void Property 25 Orchard Road</t>
  </si>
  <si>
    <t>352472</t>
  </si>
  <si>
    <t>48046</t>
  </si>
  <si>
    <t>Final account Void property 89 High Street</t>
  </si>
  <si>
    <t>352473</t>
  </si>
  <si>
    <t>48047</t>
  </si>
  <si>
    <t>Contract Cleaning Services_x000D_
(charge reduced by  £20.24 - Re:  2 hrs missed cleaning on 9 June)_x000D_
Inv: 48075</t>
  </si>
  <si>
    <t>352318</t>
  </si>
  <si>
    <t>48075</t>
  </si>
  <si>
    <t>alcohol for kent bar £555.09</t>
  </si>
  <si>
    <t>350409</t>
  </si>
  <si>
    <t>480817</t>
  </si>
  <si>
    <t>Alcohol for kent bar £181.55</t>
  </si>
  <si>
    <t>350410</t>
  </si>
  <si>
    <t>481474</t>
  </si>
  <si>
    <t>DORMA TS71 Door Closer - Silver (310889)</t>
  </si>
  <si>
    <t>351892</t>
  </si>
  <si>
    <t>4818000</t>
  </si>
  <si>
    <t>Nymas 36mm Plastic Fluted Grab Rail - 305mm - Electric Blue (233168)</t>
  </si>
  <si>
    <t>Alcohol for kent bar £361.16</t>
  </si>
  <si>
    <t>350411</t>
  </si>
  <si>
    <t>482396</t>
  </si>
  <si>
    <t>51439</t>
  </si>
  <si>
    <t>Locks `n` Tools Ltd</t>
  </si>
  <si>
    <t>Supply 8No. Woodville Actresses Cleaning Cupboard Keys @ £4.83 ea. therefore £38.64 plus VAT.</t>
  </si>
  <si>
    <t>348622</t>
  </si>
  <si>
    <t>48290</t>
  </si>
  <si>
    <t>Foster keg £179.20</t>
  </si>
  <si>
    <t>350827</t>
  </si>
  <si>
    <t>483043</t>
  </si>
  <si>
    <t>To attend Gordon Prom Ladies toilets and gain entry to the loft hatch and replace the lock with a Master keyed Mul-T-Lock cylinder. _x000D_
_x000D_
1 x Mul-T-Lock single euro cylinder  @ £72.76 _x000D_
_x000D_
Labour @ £65.00 _x000D_
_x000D_
Total £137.76 plus VAT</t>
  </si>
  <si>
    <t>349276</t>
  </si>
  <si>
    <t>48317</t>
  </si>
  <si>
    <t>45598</t>
  </si>
  <si>
    <t>Private Hire &amp; Taxi Monthly</t>
  </si>
  <si>
    <t>One year`s subscription - Private Hire Monthly_x000D_
Issue 321-332 incl._x000D_
June 2019 to May 2020</t>
  </si>
  <si>
    <t>G336/30104</t>
  </si>
  <si>
    <t>Licensing/Books, publications &amp; re</t>
  </si>
  <si>
    <t>350418</t>
  </si>
  <si>
    <t>4870043</t>
  </si>
  <si>
    <t>200454</t>
  </si>
  <si>
    <t>Wilks Head and Eve</t>
  </si>
  <si>
    <t>Re: Gravesham Borough Council Public Pay &amp; Display Car Park, Ordnance Road, Gravesend, Kent, DA12 2RJ_x000D_
Car park_x000D_
To: Professional advice in connection with the above premises._x000D_
To: Lodging a check and challenge against the 2017 assessment._x000D_
To: Discussing</t>
  </si>
  <si>
    <t>G430/34102</t>
  </si>
  <si>
    <t>Car Park Ordnance Road/Consultants Fees</t>
  </si>
  <si>
    <t>350236</t>
  </si>
  <si>
    <t>49143</t>
  </si>
  <si>
    <t>Re: Gravesham Borough Council, Milton Place, Gravesend, Kent, DA12 2BH_x000D_
Car park and premises_x000D_
To: Professional advice in connection with the above premises._x000D_
To: Lodging a check and challenge against the 2017 assessment._x000D_
To: Discussing the appeal with t</t>
  </si>
  <si>
    <t>g417/34102</t>
  </si>
  <si>
    <t>Car Park Milton Place/Consultants Fees</t>
  </si>
  <si>
    <t>350237</t>
  </si>
  <si>
    <t>4944</t>
  </si>
  <si>
    <t>Internal Drainage Board Payment 2018/19._x000D_
Ref 4T987</t>
  </si>
  <si>
    <t>G754/38152</t>
  </si>
  <si>
    <t>MFGS Drainage Board/N.R.A. Internal Drainage</t>
  </si>
  <si>
    <t>348630</t>
  </si>
  <si>
    <t>4T987</t>
  </si>
  <si>
    <t>202666</t>
  </si>
  <si>
    <t>(HQ) Reef Estates Regen 1 Limited</t>
  </si>
  <si>
    <t>Payment application 4 in connection with redevelopment of St Georges Shopping Centre, Gravesend</t>
  </si>
  <si>
    <t>C311/C0040</t>
  </si>
  <si>
    <t>Heritage Quarter - St Georges Centre/Capital Fees</t>
  </si>
  <si>
    <t>351474</t>
  </si>
  <si>
    <t>5</t>
  </si>
  <si>
    <t>55089</t>
  </si>
  <si>
    <t>Child Support Agency Client Fund Account</t>
  </si>
  <si>
    <t>Z355/L0049</t>
  </si>
  <si>
    <t>Ees Deductions Attachmen/Deductions paid over</t>
  </si>
  <si>
    <t>352592</t>
  </si>
  <si>
    <t>501001141380</t>
  </si>
  <si>
    <t>93133</t>
  </si>
  <si>
    <t>Salvation Army</t>
  </si>
  <si>
    <t>350921</t>
  </si>
  <si>
    <t>5010956</t>
  </si>
  <si>
    <t>86658</t>
  </si>
  <si>
    <t>Matthew Clark Wholesale</t>
  </si>
  <si>
    <t>alcohol supplies for bar £978.05</t>
  </si>
  <si>
    <t>348496</t>
  </si>
  <si>
    <t>50218328</t>
  </si>
  <si>
    <t>30413</t>
  </si>
  <si>
    <t>Port Of London Authority</t>
  </si>
  <si>
    <t>licences- river works- 02/04/19-01/07/19_x000D_
Dolphin and pile, town pier, west street, Gravesend_x000D_
review dates- 02/10/05-01/10/21_x000D_
licence dated- 03/10/2000</t>
  </si>
  <si>
    <t>g049/20103</t>
  </si>
  <si>
    <t>Town Pier/Licences (Expenditure)</t>
  </si>
  <si>
    <t>349306</t>
  </si>
  <si>
    <t>5033895</t>
  </si>
  <si>
    <t>Mooring Rent - Other Craft (over 15ft)_x000D_
_x000D_
Mooring fee for the use of Town Pier Mooring by various vessels Ref A2/1-21/36_x000D_
Mooring Agreement to be charged quarterly_x000D_
_x000D_
For the sum of £3773.11</t>
  </si>
  <si>
    <t>G097/31170</t>
  </si>
  <si>
    <t>Town Pier Pontoon/Port of London Authority</t>
  </si>
  <si>
    <t>350376</t>
  </si>
  <si>
    <t>5036734</t>
  </si>
  <si>
    <t>Licences - River Works_x000D_
_x000D_
40M Pontoon, Access Jetty, Single Brow and Short Ramp, Heavy Duty Marina Style Pontoons - Town Pier Gravesend_x000D_
_x000D_
Payable quarterly in advance_x000D_
_x000D_
For the sum of £4,500.52</t>
  </si>
  <si>
    <t>350377</t>
  </si>
  <si>
    <t>5036835</t>
  </si>
  <si>
    <t>75662</t>
  </si>
  <si>
    <t>Inland Revenue(CIS Tax Deductions)</t>
  </si>
  <si>
    <t>Z647/L9015</t>
  </si>
  <si>
    <t>Inl&amp; Revenue Subcontract/CIS Paid to Inland Reven</t>
  </si>
  <si>
    <t>347652</t>
  </si>
  <si>
    <t>503726</t>
  </si>
  <si>
    <t>348442</t>
  </si>
  <si>
    <t>503729</t>
  </si>
  <si>
    <t>348634</t>
  </si>
  <si>
    <t>503737</t>
  </si>
  <si>
    <t>349009</t>
  </si>
  <si>
    <t>503742</t>
  </si>
  <si>
    <t>349464</t>
  </si>
  <si>
    <t>503754</t>
  </si>
  <si>
    <t>349905</t>
  </si>
  <si>
    <t>503760</t>
  </si>
  <si>
    <t>350187</t>
  </si>
  <si>
    <t>503767</t>
  </si>
  <si>
    <t>350453</t>
  </si>
  <si>
    <t>503769</t>
  </si>
  <si>
    <t>350705</t>
  </si>
  <si>
    <t>503773</t>
  </si>
  <si>
    <t>351158</t>
  </si>
  <si>
    <t>503776</t>
  </si>
  <si>
    <t>202324</t>
  </si>
  <si>
    <t>24/7 Housing Ltd</t>
  </si>
  <si>
    <t>Invoice to pay for temporary accommodation charges for the following details:_x000D_
6 Stanhope Road 04/02/2019 - 10/02/2019	Alimatu Kabba	 7 nights at £47.50 - HB_x000D_
46 Swanscombe Street 04/02/2019 - 10/02/2019	Suzanne Gyamfi 7 nights at £47.50 - Invoiced_x000D_
Room</t>
  </si>
  <si>
    <t>349967</t>
  </si>
  <si>
    <t>504</t>
  </si>
  <si>
    <t>91000</t>
  </si>
  <si>
    <t>Essential Papers</t>
  </si>
  <si>
    <t>A3 Paper White 80gsm</t>
  </si>
  <si>
    <t>G018/30201</t>
  </si>
  <si>
    <t>Reprographics/A4 paper-white</t>
  </si>
  <si>
    <t>349228</t>
  </si>
  <si>
    <t>50450</t>
  </si>
  <si>
    <t>A4 Plastic Covers 250mic (pack 100)</t>
  </si>
  <si>
    <t>G018/31210</t>
  </si>
  <si>
    <t>Reprographics/Consumable materials</t>
  </si>
  <si>
    <t>Cf yellow</t>
  </si>
  <si>
    <t>G018/30210</t>
  </si>
  <si>
    <t>Reprographics/NCR - top</t>
  </si>
  <si>
    <t>Colortech A3 White 200gsm</t>
  </si>
  <si>
    <t>G018/30209</t>
  </si>
  <si>
    <t>Reprographics/A4 card-special</t>
  </si>
  <si>
    <t>Ivory A4 160gsm</t>
  </si>
  <si>
    <t>G018/30207</t>
  </si>
  <si>
    <t>Reprographics/A4 card-coloured</t>
  </si>
  <si>
    <t>red card 160 gsm</t>
  </si>
  <si>
    <t>Plotter Roll (4 pack) 841mm x 50 mtrs_x000D_
80 gsm</t>
  </si>
  <si>
    <t>G018/31214</t>
  </si>
  <si>
    <t>Reprographics/Plotter Consumables</t>
  </si>
  <si>
    <t>A4 paper 80g</t>
  </si>
  <si>
    <t>Plotter roll A1/ A2 coated 90gsm - 610mm x 50m</t>
  </si>
  <si>
    <t>349630</t>
  </si>
  <si>
    <t>50477</t>
  </si>
  <si>
    <t>201273</t>
  </si>
  <si>
    <t>CinemaNext UK Ltd</t>
  </si>
  <si>
    <t>Silver service fee - £50 per month_x000D_
1 May - 30 July 2019_x000D_
Inv: 5049 dated 22/5/19</t>
  </si>
  <si>
    <t>350834</t>
  </si>
  <si>
    <t>5049</t>
  </si>
  <si>
    <t>A3 White colotech 120gsm</t>
  </si>
  <si>
    <t>G018/30214</t>
  </si>
  <si>
    <t>Reprographics/A4 paper-special</t>
  </si>
  <si>
    <t>350207</t>
  </si>
  <si>
    <t>50506</t>
  </si>
  <si>
    <t>A3 box of pale green 80gsm</t>
  </si>
  <si>
    <t>G018/30203</t>
  </si>
  <si>
    <t>Reprographics/A4 paper-coloured</t>
  </si>
  <si>
    <t>Laminate Roll x2- 320mm x 60m</t>
  </si>
  <si>
    <t>1 Box of Laminated roll (Pack size 2)_x000D_
_x000D_
Size: 635mm x 60m_x000D_
_x000D_
Core: 1``_x000D_
_x000D_
Weight: 125 mic-gloss</t>
  </si>
  <si>
    <t>95199</t>
  </si>
  <si>
    <t>Pinden Ltd</t>
  </si>
  <si>
    <t>9.0 Cubic Metre Skip 12c.yard mixed_x000D_
_x000D_
Invoice No. 505324</t>
  </si>
  <si>
    <t>349842</t>
  </si>
  <si>
    <t>505324</t>
  </si>
  <si>
    <t>Fleet No 216_x000D_
_x000D_
Additional service items</t>
  </si>
  <si>
    <t>349689</t>
  </si>
  <si>
    <t>50550248</t>
  </si>
  <si>
    <t>216_x000D_
Service items</t>
  </si>
  <si>
    <t>Refuse service items</t>
  </si>
  <si>
    <t>350605</t>
  </si>
  <si>
    <t>50553015</t>
  </si>
  <si>
    <t>Fleet no 341_x000D_
_x000D_
Service part</t>
  </si>
  <si>
    <t>350604</t>
  </si>
  <si>
    <t>50553059</t>
  </si>
  <si>
    <t>Fleet No 341_x000D_
_x000D_
Parts</t>
  </si>
  <si>
    <t>350603</t>
  </si>
  <si>
    <t>50553104</t>
  </si>
  <si>
    <t>CN15 BNL_x000D_
Cap, fuel filler</t>
  </si>
  <si>
    <t>350611</t>
  </si>
  <si>
    <t>50553291</t>
  </si>
  <si>
    <t>Bushing</t>
  </si>
  <si>
    <t>351186</t>
  </si>
  <si>
    <t>50554177</t>
  </si>
  <si>
    <t>Fleet No 342_x000D_
_x000D_
Service parts</t>
  </si>
  <si>
    <t>351022</t>
  </si>
  <si>
    <t>50554178</t>
  </si>
  <si>
    <t>Fleet No 343_x000D_
_x000D_
Window cover</t>
  </si>
  <si>
    <t>350922</t>
  </si>
  <si>
    <t>50554205</t>
  </si>
  <si>
    <t>Fleet No 343_x000D_
_x000D_
1 x Windscreen</t>
  </si>
  <si>
    <t>350813</t>
  </si>
  <si>
    <t>50554304</t>
  </si>
  <si>
    <t>Consumables - three point seal</t>
  </si>
  <si>
    <t>350901</t>
  </si>
  <si>
    <t>50554470</t>
  </si>
  <si>
    <t>Sender unit (Fleet No. 341)</t>
  </si>
  <si>
    <t>350927</t>
  </si>
  <si>
    <t>50554766</t>
  </si>
  <si>
    <t>Fuel Filter KM13 FWF</t>
  </si>
  <si>
    <t>352086</t>
  </si>
  <si>
    <t>50556521</t>
  </si>
  <si>
    <t>Padding Glue</t>
  </si>
  <si>
    <t>350637</t>
  </si>
  <si>
    <t>50591</t>
  </si>
  <si>
    <t>A3 Crackback 500 Ream</t>
  </si>
  <si>
    <t>Coated Stock 160gsm A3 White</t>
  </si>
  <si>
    <t>Label paper 16 per sheet</t>
  </si>
  <si>
    <t>352332</t>
  </si>
  <si>
    <t>50714</t>
  </si>
  <si>
    <t>107937</t>
  </si>
  <si>
    <t>LLCI Limited</t>
  </si>
  <si>
    <t>Local Land Charges Institute - _x000D_
Local Authority Subscription Membership fee for 2019 -2020</t>
  </si>
  <si>
    <t>G045/37101</t>
  </si>
  <si>
    <t>Land Charges/Subscriptions to organis</t>
  </si>
  <si>
    <t>349275</t>
  </si>
  <si>
    <t>5113</t>
  </si>
  <si>
    <t>Hire of Skip</t>
  </si>
  <si>
    <t>348587</t>
  </si>
  <si>
    <t>511932</t>
  </si>
  <si>
    <t>6 Yard Skip Hire at 15 Huntingfield Road, DA13 0EY for delivery Monday 18th. This skip is to stay on site until ready for removal.   Jamie Rose will be the contact, he will be on site_x000D_
to receive the skip after 8.30  Contact No is 07834392817.</t>
  </si>
  <si>
    <t>348588</t>
  </si>
  <si>
    <t>513138</t>
  </si>
  <si>
    <t>120932</t>
  </si>
  <si>
    <t>Innovative Safety Systems Limited</t>
  </si>
  <si>
    <t>360 Excavator below 10 tonne + dumper training 19/21 June 2019 (3 x candidates)</t>
  </si>
  <si>
    <t>351861</t>
  </si>
  <si>
    <t>51370</t>
  </si>
  <si>
    <t>Invoice to pay for temporary accommodation charges, details as follows:_x000D_
Room 1, 16a Castle St 04/03/2019 - 10/03/2019 Miss Kelly Chater 7 nights at £40.00 HB_x000D_
4d Swanscombe Street 04/03/2019 - 10/03/2019 Alexandra Adewunmi 7 nights at £57.50 HB_x000D_
12d Cobh</t>
  </si>
  <si>
    <t>349968</t>
  </si>
  <si>
    <t>518</t>
  </si>
  <si>
    <t>82071</t>
  </si>
  <si>
    <t>Invicta Telecare Ltd t/a Centra</t>
  </si>
  <si>
    <t>INVOICE NO. 518584_x000D_
LEASING EQUIPMENT - QUARTERLY CHARGE 3 UNITS @ £2.00 PER WEEK FOR THE PERIOD 01/01/2019 -31/03/2019  - SCHWIESO / KAVANAH / ANNETTS</t>
  </si>
  <si>
    <t>H998/79301</t>
  </si>
  <si>
    <t>Sheltered Housing Servic/Lifelines/ Pendants</t>
  </si>
  <si>
    <t>349225</t>
  </si>
  <si>
    <t>518584</t>
  </si>
  <si>
    <t>INVOICE NO. 518741_x000D_
MONITORING - CONNECTIONS- QUARTERLY CHARGE 867 CONNECTIONS @£0.49 PER WEEK 01/04/2019-30/06/2019</t>
  </si>
  <si>
    <t>H998/35701</t>
  </si>
  <si>
    <t>Sheltered Housing Servic/Control Centre (Ton &amp; Ma</t>
  </si>
  <si>
    <t>349226</t>
  </si>
  <si>
    <t>518741</t>
  </si>
  <si>
    <t>2x 12yards Skips to be delivered to Havengore Avenue_x000D_
_x000D_
1 to be delivered on 24/03/2019 _x000D_
_x000D_
1 to be delivered on 01/05/2019</t>
  </si>
  <si>
    <t>H997/70127</t>
  </si>
  <si>
    <t>Supervision &amp; Management/Local Tenant Events</t>
  </si>
  <si>
    <t>350183</t>
  </si>
  <si>
    <t>520724</t>
  </si>
  <si>
    <t>32721</t>
  </si>
  <si>
    <t>Procom Communications Services</t>
  </si>
  <si>
    <t>14 x Radios for the St George`s parade on the 23rd April.</t>
  </si>
  <si>
    <t>G205/36188</t>
  </si>
  <si>
    <t>Major Outdoor Events/Mayors Events</t>
  </si>
  <si>
    <t>349775</t>
  </si>
  <si>
    <t>52148</t>
  </si>
  <si>
    <t>350007</t>
  </si>
  <si>
    <t>521568</t>
  </si>
  <si>
    <t>Invoice to pay for temporary accommodation charges, details as follows:_x000D_
Room 1, 16a Castle St 11/03/2019 - 17/03/2019	Miss Kelly Chater 7 nights at £40.00 _x000D_
4d Swanscombe Street 11/03/2019 - 17/03/2019	Alexandra Adewunmi 7 nights at £57.50 _x000D_
12d Cobham T</t>
  </si>
  <si>
    <t>349969</t>
  </si>
  <si>
    <t>522</t>
  </si>
  <si>
    <t>£1242.50 to pay for the following temporary accommodation from 18/03/2019 - 24/03/2019._x000D_
_x000D_
Kelly Chater - £280.00. Room 1. 16A Castle Street. 7 nights at £40.00._x000D_
Alexandra Adewunmi - £402.50. 4D Swasncombe Street.  7 nights at £57.50._x000D_
Tanja Bailey. £280</t>
  </si>
  <si>
    <t>349680</t>
  </si>
  <si>
    <t>526</t>
  </si>
  <si>
    <t>INVOICE NO. 526502 / E00562 CENTRA FORMERLY INVICTA TELECARE LTD_x000D_
PURCHASE OF REPLACEMENT PENDANT FOR MR CYRIL FREED OF 28 ST ALBANS CLOSE, DA12 5SE DATED APRIL 2019</t>
  </si>
  <si>
    <t>352464</t>
  </si>
  <si>
    <t>526502</t>
  </si>
  <si>
    <t>201500</t>
  </si>
  <si>
    <t>Temple Lifts Ltd</t>
  </si>
  <si>
    <t>Attend Civic Centre to carry out the following:_x000D_
 _x000D_
Our Ref: Job 660831 Lift No: 16680 Your No: Lift No 2 Gravesend Civic Centre_x000D_
Visit 1 - 24/08/2018_x000D_
Lift was isolated on arrival, Switched on &amp; tested continually without fault , _x000D_
Checked fault logger,</t>
  </si>
  <si>
    <t>349632</t>
  </si>
  <si>
    <t>527867</t>
  </si>
  <si>
    <t>As your Quotation dated 03/09/2018 for the remedial item below to Civic Centre lift no.2  for the sum of £1180.00 plus vat_x000D_
_x000D_
 tape head shoes are worn and require renewing. _x000D_
attend site and supply and fit new tape head shoes,_x000D_
 set up for correct operat</t>
  </si>
  <si>
    <t>348490</t>
  </si>
  <si>
    <t>529662</t>
  </si>
  <si>
    <t>temp accommodation for period 25/3/2019 to 31/03/2019 for the following_x000D_
Kelly Chater_x000D_
Alexandra Adewunmi_x000D_
Tanya Bailey_x000D_
Sean Hewett_x000D_
_x000D_
all have live and in payment HB claims</t>
  </si>
  <si>
    <t>350231</t>
  </si>
  <si>
    <t>530</t>
  </si>
  <si>
    <t>As per your quotation RC/TLQ20786, dated 11th Dec 2018,_x000D_
please provide engineer to attend site to assist with access to insurance engineer carrying out LOLER inspection, between hours of 09:00 and 13:00 _x000D_
Please contact Mark Nash upon arrival - 07825 008</t>
  </si>
  <si>
    <t>348502</t>
  </si>
  <si>
    <t>530966</t>
  </si>
  <si>
    <t>As your Quotation ref RC/TLQ20222 for the remedial works to Civic Centre south lift for the sum of £1640.00 plus vatTo supply and fit a removable pit ladder to allow safe access and egress to the lift pit.Price: £440.00 To carry out thorough cle</t>
  </si>
  <si>
    <t>348764</t>
  </si>
  <si>
    <t>531124</t>
  </si>
  <si>
    <t>Attend Civic Centre south lift no.2 to enable asbestos sampling to take place 12/12/18Contact Mark Nash on 07825 008617</t>
  </si>
  <si>
    <t>348760</t>
  </si>
  <si>
    <t>531128</t>
  </si>
  <si>
    <t>As your Quotation ref RC/TLQ20222 for the remedial works to Civic Centre lift no.2 for the sum of  £2640.00 plus vat The main suspension ropes are showing signs of wear and should be renewed. To attend site with all the necessary lifting equipment a</t>
  </si>
  <si>
    <t>348761</t>
  </si>
  <si>
    <t>531889</t>
  </si>
  <si>
    <t>As your Quotation dated 09/01/19 for the additional works to Civic Centre south lift no.2 for the sum of £750.00 plus vat  The main suspension ropes are scheduled to be removed.  As requested, we will undertake these works outside of normal working hours.</t>
  </si>
  <si>
    <t>348759</t>
  </si>
  <si>
    <t>531890</t>
  </si>
  <si>
    <t>As your Quotation dated 08/01/19 for the item below to Civic Centre north lift for the sum of £693.00 plus vatQuotationTo supply 1 x Setronik programming tool to undertake diagnostics to the existing control panel including technical write up manual</t>
  </si>
  <si>
    <t>348762</t>
  </si>
  <si>
    <t>532538</t>
  </si>
  <si>
    <t>As your Quotation dated RC/TLQ20813 for the repair to Civic Centre foyer lift for the sum of £355.00 plus vat_x000D_
_x000D_
Re: Gravesend Civic Centre – Theatre Lift_x000D_
_x000D_
Further to our recent standby attendance, the power to the theatre lift was turned off during the</t>
  </si>
  <si>
    <t>349475</t>
  </si>
  <si>
    <t>532539</t>
  </si>
  <si>
    <t>March 2019 O2 Invoice</t>
  </si>
  <si>
    <t>348486</t>
  </si>
  <si>
    <t>5339106</t>
  </si>
  <si>
    <t>As your Quotation dated 24/02/17 for the service and maintenance to_x000D_
Civic Centre lifts for the sum of £1530.00 plus vat._x000D_
_x000D_
Year 3 of 3 contract /_x000D_
1 Apr-19 to 31 Mar-20_x000D_
_x000D_
Intermediate maintenance contract,_x000D_
3 No. lifts/6 No. visits per annum_x000D_
_x000D_
Contact</t>
  </si>
  <si>
    <t>348945</t>
  </si>
  <si>
    <t>534014</t>
  </si>
  <si>
    <t>Room 1 , 16a Castle St - Miss K Chater - 01/04/2019 -07/04/2019 - HB_x000D_
4d Swanscombe St - Alexandra Adewunmi - 01/04/2019 - 07/04/2019- HB_x000D_
12d Cobham Terrace - Tanj`a-Louise Bailey - 01/04/2019 -07/04/2019 - HB_x000D_
Room 1 , 43a High Street - Sean Hewitt - 01</t>
  </si>
  <si>
    <t>349899</t>
  </si>
  <si>
    <t>535</t>
  </si>
  <si>
    <t>109118</t>
  </si>
  <si>
    <t>Riverside Community Resource Trust</t>
  </si>
  <si>
    <t>350754</t>
  </si>
  <si>
    <t>5354</t>
  </si>
  <si>
    <t>121436</t>
  </si>
  <si>
    <t>Contour Showers Ltd</t>
  </si>
  <si>
    <t>Whale Shower Drain Pump (24V) with 22mm Connections Ref: SDS021T</t>
  </si>
  <si>
    <t>349164</t>
  </si>
  <si>
    <t>538269</t>
  </si>
  <si>
    <t>351625</t>
  </si>
  <si>
    <t>5383</t>
  </si>
  <si>
    <t>105350</t>
  </si>
  <si>
    <t>Contract Security Services Ltd</t>
  </si>
  <si>
    <t>Cashier Collection from Woodville 25 Feb 2019 to 24 March 2019</t>
  </si>
  <si>
    <t>G203/34159</t>
  </si>
  <si>
    <t>The Woodville - Overhead/Cash Collection contract</t>
  </si>
  <si>
    <t>348582</t>
  </si>
  <si>
    <t>53878</t>
  </si>
  <si>
    <t>TA costs 8.4 - 14.4 for K Chater T Bailey S Hewett and A Newman all on HB plus A Adewunmi and A Begum HB claims being assessed</t>
  </si>
  <si>
    <t>349684</t>
  </si>
  <si>
    <t>539</t>
  </si>
  <si>
    <t>Selectronic Premier Plus 8.5kW Electric Shower</t>
  </si>
  <si>
    <t>349165</t>
  </si>
  <si>
    <t>539042</t>
  </si>
  <si>
    <t>Deluxe Padded Shower Seat</t>
  </si>
  <si>
    <t>349075</t>
  </si>
  <si>
    <t>540268</t>
  </si>
  <si>
    <t>200631</t>
  </si>
  <si>
    <t>Castle Automotive &amp; Engineering Supplies Ltd</t>
  </si>
  <si>
    <t>Consumables - April 19</t>
  </si>
  <si>
    <t>350269</t>
  </si>
  <si>
    <t>54057</t>
  </si>
  <si>
    <t>Car Park and On Street Collections 25/03/19 - 21/04/19</t>
  </si>
  <si>
    <t>G410/34159</t>
  </si>
  <si>
    <t>Car Parks General/Cash Collection contract</t>
  </si>
  <si>
    <t>349892</t>
  </si>
  <si>
    <t>54222</t>
  </si>
  <si>
    <t>G988/34159</t>
  </si>
  <si>
    <t>Parking Decriminalisatio/Cash Collection contract</t>
  </si>
  <si>
    <t>Cash in Transit Services w/c 25 March 2019 to w/e 21 April 2019</t>
  </si>
  <si>
    <t>349623</t>
  </si>
  <si>
    <t>54224</t>
  </si>
  <si>
    <t>Parts</t>
  </si>
  <si>
    <t>351295</t>
  </si>
  <si>
    <t>54259</t>
  </si>
  <si>
    <t>TA costs 15.4 - 21.4 for K Chater T Bailey S Hewett and A Newman all on HB plus A Adewunmi and A Begum HB claims being assessed</t>
  </si>
  <si>
    <t>349685</t>
  </si>
  <si>
    <t>543</t>
  </si>
  <si>
    <t>201136</t>
  </si>
  <si>
    <t>Sovereign Group Ltd</t>
  </si>
  <si>
    <t>Additional properties added to planned programme 2018-19 for replacement of UPVC windows and doors.</t>
  </si>
  <si>
    <t>c712/C0031</t>
  </si>
  <si>
    <t>348871</t>
  </si>
  <si>
    <t>54305</t>
  </si>
  <si>
    <t>349124</t>
  </si>
  <si>
    <t>54456</t>
  </si>
  <si>
    <t>Car Park &amp; On Street Collections _x000D_
Services from W/Commencing 22/04/2019 to W/Ending 19/05.2019</t>
  </si>
  <si>
    <t>350444</t>
  </si>
  <si>
    <t>54573</t>
  </si>
  <si>
    <t>Cash in Transit Services</t>
  </si>
  <si>
    <t>G005/34159</t>
  </si>
  <si>
    <t>Finance Section/Cash Collection contract</t>
  </si>
  <si>
    <t>350384</t>
  </si>
  <si>
    <t>54574</t>
  </si>
  <si>
    <t>14523</t>
  </si>
  <si>
    <t>Fixmart Limited</t>
  </si>
  <si>
    <t>Pozi CSK ZCP Woodscrews - 3.5 X 25 - 6 X 1``  x  1000</t>
  </si>
  <si>
    <t>349215</t>
  </si>
  <si>
    <t>548173</t>
  </si>
  <si>
    <t>Pozi CSK ZCP Woodscrews - 3.5 X 40 - 6 X 11/2``  x  1000</t>
  </si>
  <si>
    <t>Pozi CSK ZCP Woodscrews - 4.0 X 30 - 8 X 1.1/4``  x  2000</t>
  </si>
  <si>
    <t>Pozi CSK ZCP Woodscrews - 4.0 X 40 - 8 X 1.1/2`` x 2000</t>
  </si>
  <si>
    <t>Pozi CSK ZCP Woodscrews - 5.0 X 30 - 10 X 1.1/4``  x  1000</t>
  </si>
  <si>
    <t>Pozi CSK ZCP Woodscrews - 5.0 X 50 - 10 X 2``  x  1000</t>
  </si>
  <si>
    <t>Pozi CSK ZCP Woodscrews - 5.0 X 60 - 10 X 21/2``  x  1000</t>
  </si>
  <si>
    <t>Pozi CSK ZCP Woodscrews - 5.0 X 100 - 10 X 4``  x 600</t>
  </si>
  <si>
    <t>Concrete Screws 7.5 X 120  x  800</t>
  </si>
  <si>
    <t>White Plastic Dome Caps &amp; Washers 6-8 Gauge  X  3 boxes of 200</t>
  </si>
  <si>
    <t>Self-Drilling Screw CSK 3.9 X 32  x  2,000</t>
  </si>
  <si>
    <t>Self-Drilling Screw CSK 3.9 X 25  x  2,000</t>
  </si>
  <si>
    <t>Talon Plastic Plugs - Red  X 1,000</t>
  </si>
  <si>
    <t>Woodscrews, concrete screws and self drilling screw</t>
  </si>
  <si>
    <t>349281</t>
  </si>
  <si>
    <t>548174</t>
  </si>
  <si>
    <t>Cash in Transit Services w/c 20 May to w/e 16 June</t>
  </si>
  <si>
    <t>352186</t>
  </si>
  <si>
    <t>54900</t>
  </si>
  <si>
    <t>Cash in Transit Services w/c 02 May to w/e 16 June</t>
  </si>
  <si>
    <t>1007742</t>
  </si>
  <si>
    <t>55</t>
  </si>
  <si>
    <t>350557</t>
  </si>
  <si>
    <t>55071</t>
  </si>
  <si>
    <t>201475</t>
  </si>
  <si>
    <t>FDS Technical Service Limited</t>
  </si>
  <si>
    <t>Service Contract on Eagle 65 Laminator</t>
  </si>
  <si>
    <t>348691</t>
  </si>
  <si>
    <t>551</t>
  </si>
  <si>
    <t>2019-20 Windows and doors programme: carry out replacement to 18 houses</t>
  </si>
  <si>
    <t>350564</t>
  </si>
  <si>
    <t>55105</t>
  </si>
  <si>
    <t>202801</t>
  </si>
  <si>
    <t>JCB Medway Ltd T/A Eurovans Eastbourne</t>
  </si>
  <si>
    <t>Transporter LWB Startline 2.0 TDI T28 Manual 102PS with business pack and F&amp;R mudflaps as per TPPL tender (registration number GV19 YKU)</t>
  </si>
  <si>
    <t>C248/C0001</t>
  </si>
  <si>
    <t>Local Enterprise Partnership Projects/Cap Purchase</t>
  </si>
  <si>
    <t>351746</t>
  </si>
  <si>
    <t>5516</t>
  </si>
  <si>
    <t>First registration fee and road fund licence</t>
  </si>
  <si>
    <t>Transporter LWB Startline 2.0 TDI T28 Manual 102PS with business pack and F&amp;R mudflaps as per TPPL tender (registration number GP19 FME)</t>
  </si>
  <si>
    <t>351747</t>
  </si>
  <si>
    <t>5517</t>
  </si>
  <si>
    <t>Transporter LWB Startline 2.0 TDI T28 Manual 102PS with business pack and F&amp;R mudflaps as per TPPL tender (registration number GP19 FNC)</t>
  </si>
  <si>
    <t>351748</t>
  </si>
  <si>
    <t>5518</t>
  </si>
  <si>
    <t>Transporter LWB Startline 2.0 TDI T28 Manual 102PS with business pack and F&amp;R mudflaps as per TPPL tender (registration number GV19 YLA)</t>
  </si>
  <si>
    <t>351749</t>
  </si>
  <si>
    <t>5519</t>
  </si>
  <si>
    <t>Transporter LWB Startline 2.0 TDI T28 Manual 102PS with business pack and F&amp;R mudflaps as per TPPL tender (registration number GV19 YKZ)</t>
  </si>
  <si>
    <t>351750</t>
  </si>
  <si>
    <t>5520</t>
  </si>
  <si>
    <t>Transporter LWB Startline 2.0 TDI T28 Manual 102PS with business pack and F&amp; R mudflaps as per TPPL tender (registration number GV19 YKX)</t>
  </si>
  <si>
    <t>351751</t>
  </si>
  <si>
    <t>5521</t>
  </si>
  <si>
    <t>Transporter LWB Startline 2.0 TDI T28 manual 102PS with business pack and F&amp; R mudflaps as per TPPL tender (registration number GV19 YKW)</t>
  </si>
  <si>
    <t>351752</t>
  </si>
  <si>
    <t>5522</t>
  </si>
  <si>
    <t>Transporter LWB Startline 2.0 TDI T28 Manual 102PS with business pack and F&amp;R mudflaps as per TPPL tender (registration number GV19 YKY)</t>
  </si>
  <si>
    <t>351753</t>
  </si>
  <si>
    <t>5523</t>
  </si>
  <si>
    <t>1 x Transporter LWB Startline 2.0 TDI T28 Manual 102PS with business pack and F &amp; R mudflaps as per TPL tender (registration number GV19 YLK)</t>
  </si>
  <si>
    <t>351877</t>
  </si>
  <si>
    <t>5524</t>
  </si>
  <si>
    <t>Transporter LWB Startline 2.0 TDI T28 Manual 102PS with business pack and F&amp;R mudflaps as per TPPL tender (registration number GV19 YLE)</t>
  </si>
  <si>
    <t>351754</t>
  </si>
  <si>
    <t>5525</t>
  </si>
  <si>
    <t>Transporter LWB Startline 2.0 TDI T28 Manual 102PS with business pack and F&amp;R mudflaps as per TPPL tender (registration number GV19 YKS)</t>
  </si>
  <si>
    <t>351755</t>
  </si>
  <si>
    <t>5526</t>
  </si>
  <si>
    <t>43269</t>
  </si>
  <si>
    <t>Streamline</t>
  </si>
  <si>
    <t>Card Processing BO Web</t>
  </si>
  <si>
    <t>G203/34140</t>
  </si>
  <si>
    <t>The Woodville - Overhead/Credit card commission (</t>
  </si>
  <si>
    <t>349918</t>
  </si>
  <si>
    <t>55481039</t>
  </si>
  <si>
    <t>Card prcessing T Centric</t>
  </si>
  <si>
    <t>G266/55104</t>
  </si>
  <si>
    <t>Tourism/Bank Charges (Direct)</t>
  </si>
  <si>
    <t>349470</t>
  </si>
  <si>
    <t>55574417</t>
  </si>
  <si>
    <t>Card prcessing planning</t>
  </si>
  <si>
    <t>G288/55104</t>
  </si>
  <si>
    <t>Development Management/Bank Charges (Direct)</t>
  </si>
  <si>
    <t>349471</t>
  </si>
  <si>
    <t>55644302</t>
  </si>
  <si>
    <t>Card Processing Planning</t>
  </si>
  <si>
    <t>352466</t>
  </si>
  <si>
    <t>55717</t>
  </si>
  <si>
    <t>TA Costs for K Chater, T Bailey, S Hewett and A Newman all in receipt of HB and A Adewunmi and A Begum who still need to supply docs to HB</t>
  </si>
  <si>
    <t>351204</t>
  </si>
  <si>
    <t>560</t>
  </si>
  <si>
    <t>83882</t>
  </si>
  <si>
    <t>MC Personnel Ltd</t>
  </si>
  <si>
    <t>Agency Staff for week ending 12/05/19</t>
  </si>
  <si>
    <t>350675</t>
  </si>
  <si>
    <t>56254</t>
  </si>
  <si>
    <t>Room 1 , 16a Castle St - Miss Kelly Chater _x000D_
4d Swanscombe St - A. Adewunmi_x000D_
12d Cobham Terrace - Tanj`a- Louise Bailey_x000D_
Room 1 , 43a High St - Sean Hewett_x000D_
6 Stanhope Road - Asma Begum</t>
  </si>
  <si>
    <t>351914</t>
  </si>
  <si>
    <t>564</t>
  </si>
  <si>
    <t>PlanetPress Imaging and Production OL Care - Annual Maintenance</t>
  </si>
  <si>
    <t>350373</t>
  </si>
  <si>
    <t>57674061</t>
  </si>
  <si>
    <t>11956</t>
  </si>
  <si>
    <t>Inland Revenue</t>
  </si>
  <si>
    <t>Pay Gross</t>
  </si>
  <si>
    <t>Z640/L0136</t>
  </si>
  <si>
    <t>Inl&amp; Revenue PAYE/Paid Over</t>
  </si>
  <si>
    <t>349859</t>
  </si>
  <si>
    <t>577PC00186579</t>
  </si>
  <si>
    <t>Student Loan</t>
  </si>
  <si>
    <t>Z363/L0198</t>
  </si>
  <si>
    <t>Employees Deductions Stu/Student Loan</t>
  </si>
  <si>
    <t>EES NI Contributions</t>
  </si>
  <si>
    <t>Z641/L0193</t>
  </si>
  <si>
    <t>Inl&amp; Revenue NI Contribu/NIC Paid Over</t>
  </si>
  <si>
    <t>ERS NI Contributions</t>
  </si>
  <si>
    <t>Apprenticeship Levy</t>
  </si>
  <si>
    <t>Z666/L0136</t>
  </si>
  <si>
    <t>Inl &amp; Revenue Apprentice/Paid Over</t>
  </si>
  <si>
    <t>Z643/L0193</t>
  </si>
  <si>
    <t>Inl&amp; Revenue SMP/NIC Paid Over</t>
  </si>
  <si>
    <t>350819</t>
  </si>
  <si>
    <t>SMP recovery</t>
  </si>
  <si>
    <t>SPP recovery</t>
  </si>
  <si>
    <t>Z643/L0194</t>
  </si>
  <si>
    <t>Inl&amp; Revenue SMP/Statutory Maternity Pay</t>
  </si>
  <si>
    <t>apprenticeship allowance</t>
  </si>
  <si>
    <t>352595</t>
  </si>
  <si>
    <t>apprentice allowance</t>
  </si>
  <si>
    <t>350957</t>
  </si>
  <si>
    <t>577PK00203079</t>
  </si>
  <si>
    <t>Elections Pay June 19</t>
  </si>
  <si>
    <t>352596</t>
  </si>
  <si>
    <t>348653</t>
  </si>
  <si>
    <t>57850</t>
  </si>
  <si>
    <t>Please supply agency labour as directed by Martin Wates Thank you</t>
  </si>
  <si>
    <t>349126</t>
  </si>
  <si>
    <t>57851</t>
  </si>
  <si>
    <t>Please supply agency labour as directed by Martin Wates_x000D_
_x000D_
Thank you</t>
  </si>
  <si>
    <t>348709</t>
  </si>
  <si>
    <t>57907</t>
  </si>
  <si>
    <t>348651</t>
  </si>
  <si>
    <t>57908</t>
  </si>
  <si>
    <t>349113</t>
  </si>
  <si>
    <t>57966</t>
  </si>
  <si>
    <t>121601</t>
  </si>
  <si>
    <t>Marie`s Tea Room</t>
  </si>
  <si>
    <t>The GO TRADE Easter at the Gravesend Market - Truffle Making Workshop on Weds 10 April 2019</t>
  </si>
  <si>
    <t>348937</t>
  </si>
  <si>
    <t>58</t>
  </si>
  <si>
    <t>349695</t>
  </si>
  <si>
    <t>58021</t>
  </si>
  <si>
    <t>349803</t>
  </si>
  <si>
    <t>58022</t>
  </si>
  <si>
    <t>Carry out rectification work-_x000D_
Add Blue fault - 337</t>
  </si>
  <si>
    <t>350752</t>
  </si>
  <si>
    <t>580447</t>
  </si>
  <si>
    <t>349953</t>
  </si>
  <si>
    <t>58082</t>
  </si>
  <si>
    <t>Agency Staff (W/E 28.04.19)</t>
  </si>
  <si>
    <t>350229</t>
  </si>
  <si>
    <t>58139</t>
  </si>
  <si>
    <t>Supply of agency staff as directed._x000D_
_x000D_
Thank you.</t>
  </si>
  <si>
    <t>350491</t>
  </si>
  <si>
    <t>58140</t>
  </si>
  <si>
    <t>Agency Staff for week ending 05/05/19</t>
  </si>
  <si>
    <t>350678</t>
  </si>
  <si>
    <t>58191</t>
  </si>
  <si>
    <t>350403</t>
  </si>
  <si>
    <t>58192</t>
  </si>
  <si>
    <t>350489</t>
  </si>
  <si>
    <t>58255</t>
  </si>
  <si>
    <t>Agency staff costs for week ending 15/05/19</t>
  </si>
  <si>
    <t>350962</t>
  </si>
  <si>
    <t>58311</t>
  </si>
  <si>
    <t>Agency staff costs for week ending 19/05/19</t>
  </si>
  <si>
    <t>Provision of agency staff as directed._x000D_
_x000D_
Thank you</t>
  </si>
  <si>
    <t>351188</t>
  </si>
  <si>
    <t>58312</t>
  </si>
  <si>
    <t>Agency Staff for week ending 26.05.19</t>
  </si>
  <si>
    <t>351339</t>
  </si>
  <si>
    <t>58372</t>
  </si>
  <si>
    <t>Please supply the agency staff as directed.</t>
  </si>
  <si>
    <t>351568</t>
  </si>
  <si>
    <t>58373</t>
  </si>
  <si>
    <t>Agency Staff for week ending 02/06/19</t>
  </si>
  <si>
    <t>351587</t>
  </si>
  <si>
    <t>58436</t>
  </si>
  <si>
    <t>Agency staff costs for week ending 09.06.19</t>
  </si>
  <si>
    <t>352015</t>
  </si>
  <si>
    <t>58493</t>
  </si>
  <si>
    <t>Agency staff costs for week ending 16.06.19</t>
  </si>
  <si>
    <t>352482</t>
  </si>
  <si>
    <t>58558</t>
  </si>
  <si>
    <t>91272</t>
  </si>
  <si>
    <t>Conservation &amp; Leisure Services Ltd</t>
  </si>
  <si>
    <t>Higham Horse Trough_x000D_
_x000D_
Please carry out maintenance of planting at Higham Horse Trough from 1 April 2019 - 31 March 2020 for the sum of £780.00 per annum.</t>
  </si>
  <si>
    <t>349774</t>
  </si>
  <si>
    <t>5882</t>
  </si>
  <si>
    <t>202673</t>
  </si>
  <si>
    <t>Key In Charge</t>
  </si>
  <si>
    <t>Incentive payment for assured short hold tenancy for Miss Vanessa Lucas that is currently in nightly paid temporary accommodation</t>
  </si>
  <si>
    <t>350959</t>
  </si>
  <si>
    <t>589</t>
  </si>
  <si>
    <t>351369</t>
  </si>
  <si>
    <t>5902</t>
  </si>
  <si>
    <t>202403</t>
  </si>
  <si>
    <t>Colliers International</t>
  </si>
  <si>
    <t>Store 1 Cap, St Georges`s Shopping Centre, Bath Street, GRAVESEND, Kent, DA11 0TA_x000D_
25/03/19-23/06/19</t>
  </si>
  <si>
    <t>G076/36154</t>
  </si>
  <si>
    <t>St Georges Centre – Reef/Insurances (Direct)</t>
  </si>
  <si>
    <t>350425</t>
  </si>
  <si>
    <t>590341</t>
  </si>
  <si>
    <t>22547</t>
  </si>
  <si>
    <t>Wolseley UK Limited</t>
  </si>
  <si>
    <t>Mira Advance Flex Extra  x  2</t>
  </si>
  <si>
    <t>348718</t>
  </si>
  <si>
    <t>59423805</t>
  </si>
  <si>
    <t>Kiosk 1d, The St George`s Shopping Centre, Bath Street, Gravesend, Kent, DA11 0TB_x000D_
S/C Quarterly in advance 25/03/19-23/06/19</t>
  </si>
  <si>
    <t>350426</t>
  </si>
  <si>
    <t>595386</t>
  </si>
  <si>
    <t>Kiosk 1b, The St George`s Shopping Centre, Bath Street, Gravesend, Kent, DA11 0TB_x000D_
05/04/19-23/06/19</t>
  </si>
  <si>
    <t>350424</t>
  </si>
  <si>
    <t>595432</t>
  </si>
  <si>
    <t>351167</t>
  </si>
  <si>
    <t>59601260</t>
  </si>
  <si>
    <t>planning card</t>
  </si>
  <si>
    <t>350690</t>
  </si>
  <si>
    <t>59601390</t>
  </si>
  <si>
    <t>350714</t>
  </si>
  <si>
    <t>59719328</t>
  </si>
  <si>
    <t>349861</t>
  </si>
  <si>
    <t>5B081</t>
  </si>
  <si>
    <t>351574</t>
  </si>
  <si>
    <t>5S468</t>
  </si>
  <si>
    <t>Payment application 3 in connection with redevelopment of St Georges Shopping Centre, Gravesend</t>
  </si>
  <si>
    <t>c311/c0040</t>
  </si>
  <si>
    <t>351475</t>
  </si>
  <si>
    <t>6</t>
  </si>
  <si>
    <t>117701</t>
  </si>
  <si>
    <t>Chalkwell Garage &amp; Coach Hire</t>
  </si>
  <si>
    <t>Payment of Invoice for Coach Bookings for the month of March.</t>
  </si>
  <si>
    <t>G266/36172</t>
  </si>
  <si>
    <t>Tourism/Coach Travel Payment</t>
  </si>
  <si>
    <t>348786</t>
  </si>
  <si>
    <t>600</t>
  </si>
  <si>
    <t>62614</t>
  </si>
  <si>
    <t>Secure Electronic Applications Ltd</t>
  </si>
  <si>
    <t>24 Shears Green Court, 9 Mike Spring Court, 24 Orchard Road, 65 Chantry Court, 24 Orchard Road, 28 Pegasus Court, 18 St Gregorys Court,81 Pickering House, 29 Chantry Court and 36 Homemead re-programming of fobs</t>
  </si>
  <si>
    <t>348849</t>
  </si>
  <si>
    <t>60007</t>
  </si>
  <si>
    <t>Chantry Court programme fob for Jackie Bates</t>
  </si>
  <si>
    <t>348832</t>
  </si>
  <si>
    <t>60008</t>
  </si>
  <si>
    <t>202103</t>
  </si>
  <si>
    <t>Storm Environmental Ltd</t>
  </si>
  <si>
    <t>2 x 1100 green refuse bins with standard lid &amp; lock, logo @ £258.94 - Bridge House</t>
  </si>
  <si>
    <t>G313/31135</t>
  </si>
  <si>
    <t>Trade Refuse/Wheeled Bins to be resol</t>
  </si>
  <si>
    <t>350493</t>
  </si>
  <si>
    <t>6001133</t>
  </si>
  <si>
    <t>1 x 1100 grey recycling 1100 bin, card/paper lid, lock &amp; logo @ £273.94 - Bridge House</t>
  </si>
  <si>
    <t>1 x 1100 refuse green bin, standard lid &amp; lock @ £258.94 - Heritage Court, 74 Darnley Road</t>
  </si>
  <si>
    <t>352277</t>
  </si>
  <si>
    <t>6001254</t>
  </si>
  <si>
    <t>3 x 1100 refuse bin, standard lid &amp; lock, logo @ £258.94</t>
  </si>
  <si>
    <t>352402</t>
  </si>
  <si>
    <t>6001258</t>
  </si>
  <si>
    <t>3 x 1100 recycling bins, lid in lid, lock &amp; logo @ £273.94</t>
  </si>
  <si>
    <t>28 Chichester Rise, 32 Fountain Walk, Claremont Place, 16 Claremont Place, Carl Ekman House, Forder House, 5 Mike Spring, 109 Gravesham Court, 10 York Road, 64 Chantry Court, 11 Orchard Road re-programming of fobs</t>
  </si>
  <si>
    <t>348831</t>
  </si>
  <si>
    <t>60013</t>
  </si>
  <si>
    <t>Door entry repairs to Homemead, 4 Warwick Place, 81-85 Darnley Road, 8 Springvale Court, 104 St Patricks Gardens (handset relating to flat), 65 Chantry Court and bi annual service to door entry at Chichester Rise</t>
  </si>
  <si>
    <t>H201/12920</t>
  </si>
  <si>
    <t>Chichester Rise - block 2-62 evens/Service - Door Entry Syst</t>
  </si>
  <si>
    <t>349290</t>
  </si>
  <si>
    <t>60015</t>
  </si>
  <si>
    <t>H360/11106</t>
  </si>
  <si>
    <t>Warwick Place block 1-6/Repairs - Door Entry Systems</t>
  </si>
  <si>
    <t>H009/11106</t>
  </si>
  <si>
    <t>Darnley Road/Repairs - Door Entry Systems</t>
  </si>
  <si>
    <t>H529/11106</t>
  </si>
  <si>
    <t>Springvale Court/Repairs - Door Entry Systems</t>
  </si>
  <si>
    <t>H011/11106</t>
  </si>
  <si>
    <t>Chantry Court/Repairs - Door Entry Systems</t>
  </si>
  <si>
    <t>Warden call repairs to Claremont Place, 21 and 25 Cleveland House, Cleveland House, 28 Gravesham Court, 14 Chinnery Court and Racefield Close</t>
  </si>
  <si>
    <t>H998/12861</t>
  </si>
  <si>
    <t>Sheltered Housing Servic/Repairs Wardens Call Sys</t>
  </si>
  <si>
    <t>348868</t>
  </si>
  <si>
    <t>60016</t>
  </si>
  <si>
    <t>103101</t>
  </si>
  <si>
    <t>Capita Business Services Ltd</t>
  </si>
  <si>
    <t>Payment Systems Maintenance April 2019 to March 2020.</t>
  </si>
  <si>
    <t>G005/35174</t>
  </si>
  <si>
    <t>Finance Section/IT Equipment-new &amp; maint</t>
  </si>
  <si>
    <t>348578</t>
  </si>
  <si>
    <t>6003881111</t>
  </si>
  <si>
    <t>paypoint trans</t>
  </si>
  <si>
    <t>350050</t>
  </si>
  <si>
    <t>6003888085</t>
  </si>
  <si>
    <t>post office trans</t>
  </si>
  <si>
    <t>X704/L9820</t>
  </si>
  <si>
    <t>Cheque Paying In Slip MO/Bank debits</t>
  </si>
  <si>
    <t>349467</t>
  </si>
  <si>
    <t>6003888482</t>
  </si>
  <si>
    <t>349468</t>
  </si>
  <si>
    <t>6003888483</t>
  </si>
  <si>
    <t>349469</t>
  </si>
  <si>
    <t>6003888484</t>
  </si>
  <si>
    <t>Paypoint trans</t>
  </si>
  <si>
    <t>350711</t>
  </si>
  <si>
    <t>6003893979</t>
  </si>
  <si>
    <t>Post office</t>
  </si>
  <si>
    <t>g027/55104</t>
  </si>
  <si>
    <t>G010/12104</t>
  </si>
  <si>
    <t>1007791</t>
  </si>
  <si>
    <t>60097819</t>
  </si>
  <si>
    <t>As your Quotation ref PIA32428 for the servicing of generator to Civic Centre for the sum of £1033.00 plus vat_x000D_
Contract period 1 Apr-19 to 31Mar-20_x000D_
_x000D_
Renewal of Basic (Standard) standby Generator service contract (4V/NWH/2HR)_x000D_
Volvo Penta Generator (150</t>
  </si>
  <si>
    <t>352427</t>
  </si>
  <si>
    <t>121277</t>
  </si>
  <si>
    <t>Studio Canal Limited</t>
  </si>
  <si>
    <t>The White Crow 7-8.5.19_x000D_
Inv: 60211579 dated 15.5.19</t>
  </si>
  <si>
    <t>350909</t>
  </si>
  <si>
    <t>60211579</t>
  </si>
  <si>
    <t>Beautiful Boy_x000D_
19/20 March 2019_x000D_
Inv: 60212204 dated 29.5.19</t>
  </si>
  <si>
    <t>351346</t>
  </si>
  <si>
    <t>60212204</t>
  </si>
  <si>
    <t>Journeyman 11-14 May 2019_x000D_
Inv: 60212205</t>
  </si>
  <si>
    <t>351345</t>
  </si>
  <si>
    <t>60212205</t>
  </si>
  <si>
    <t>121612</t>
  </si>
  <si>
    <t>Entertainment One UK Ltd</t>
  </si>
  <si>
    <t>Vice 1-7.3.19_x000D_
Invoice 60357692</t>
  </si>
  <si>
    <t>348948</t>
  </si>
  <si>
    <t>60357692</t>
  </si>
  <si>
    <t>Wild Rose_x000D_
17-23 May 2019_x000D_
Inv: 60367446</t>
  </si>
  <si>
    <t>351344</t>
  </si>
  <si>
    <t>60367446</t>
  </si>
  <si>
    <t>Block 49 - 60 St Andrews Court Job No J03YGH battery fitted to door entry</t>
  </si>
  <si>
    <t>H145/11106</t>
  </si>
  <si>
    <t>St Andrews Court 49-60/Repairs - Door Entry Systems</t>
  </si>
  <si>
    <t>349866</t>
  </si>
  <si>
    <t>60442</t>
  </si>
  <si>
    <t>Block 1 - 6 Fisherman`s Hill battery fitted to door entry</t>
  </si>
  <si>
    <t>H355/11106</t>
  </si>
  <si>
    <t>Fishermans Hill/Repairs - Door Entry Systems</t>
  </si>
  <si>
    <t>349958</t>
  </si>
  <si>
    <t>60443</t>
  </si>
  <si>
    <t>Block 74 - 81 Fountain Walk Job No J03WHP battery fitted to door entry</t>
  </si>
  <si>
    <t>H490/11106</t>
  </si>
  <si>
    <t>Fountain Walk 70-81/Repairs - Door Entry Systems</t>
  </si>
  <si>
    <t>349865</t>
  </si>
  <si>
    <t>60444</t>
  </si>
  <si>
    <t>Block 62 69 Fountain Walk Job No J03WHL battery and battery leads fitted to door entry</t>
  </si>
  <si>
    <t>H489/11106</t>
  </si>
  <si>
    <t>Fountain Walk 58-69/Repairs - Door Entry Systems</t>
  </si>
  <si>
    <t>349864</t>
  </si>
  <si>
    <t>60445</t>
  </si>
  <si>
    <t>Block 5 - 10 Broadwater House Job No J03YGJ battery fitted to door entry</t>
  </si>
  <si>
    <t>H071/11106</t>
  </si>
  <si>
    <t>Broadwater House/Repairs - Door Entry Systems</t>
  </si>
  <si>
    <t>349863</t>
  </si>
  <si>
    <t>60446</t>
  </si>
  <si>
    <t>Block 13-18 Kingston Court Job No J03YP1 battery fitted to door entry</t>
  </si>
  <si>
    <t>H358/11106</t>
  </si>
  <si>
    <t>Kingston Court/Repairs - Door Entry Systems</t>
  </si>
  <si>
    <t>349841</t>
  </si>
  <si>
    <t>60447</t>
  </si>
  <si>
    <t>Block Gravesham Court Job No J03YP0 battery fitted to door entry</t>
  </si>
  <si>
    <t>349840</t>
  </si>
  <si>
    <t>60448</t>
  </si>
  <si>
    <t>Block 70 - 72 St Patricks Gardens Job No j03XKL battery fitted to door entry</t>
  </si>
  <si>
    <t>H181/11106</t>
  </si>
  <si>
    <t>St Patricks Garden 70-81/Repairs - Door Entry Systems</t>
  </si>
  <si>
    <t>349839</t>
  </si>
  <si>
    <t>60449</t>
  </si>
  <si>
    <t>Block 51-53 St Patricks Gardens Job No J03XKJ fitted battery to door entry</t>
  </si>
  <si>
    <t>H175/11106</t>
  </si>
  <si>
    <t>St Patricks Gardens - block 42-53/Repairs - Door Entry Syste</t>
  </si>
  <si>
    <t>349838</t>
  </si>
  <si>
    <t>60450</t>
  </si>
  <si>
    <t>Block 286 - 292  Valley Drive Job No J03WJD Battery fitted to door entry</t>
  </si>
  <si>
    <t>H076/11106</t>
  </si>
  <si>
    <t>Valley Drive - block 286-308/Repairs - Door Entry Systems</t>
  </si>
  <si>
    <t>349837</t>
  </si>
  <si>
    <t>60451</t>
  </si>
  <si>
    <t>Block 13- 24 St Andrews Court Job No J03YGN battery fitted to door entry</t>
  </si>
  <si>
    <t>H141/11106</t>
  </si>
  <si>
    <t>St Andrews Court 13-24/Repairs - Door Entry Systems</t>
  </si>
  <si>
    <t>349836</t>
  </si>
  <si>
    <t>60452</t>
  </si>
  <si>
    <t>17 St Andrews Court Job No J03RVJ new door entry phone fitted</t>
  </si>
  <si>
    <t>349762</t>
  </si>
  <si>
    <t>60453</t>
  </si>
  <si>
    <t>16 Cleveland House re-connected smoke alarm to warden call system</t>
  </si>
  <si>
    <t>H427/31142</t>
  </si>
  <si>
    <t>Kennedy House - block 1 - 11/Repairs - Warden call systems</t>
  </si>
  <si>
    <t>349719</t>
  </si>
  <si>
    <t>60454</t>
  </si>
  <si>
    <t>Block St Gregorys Court Job No j03FKA main gate is not working and test fireman`s switch</t>
  </si>
  <si>
    <t>H277/11106</t>
  </si>
  <si>
    <t>St Gregory’s Court/Repairs - Door Entry Systems</t>
  </si>
  <si>
    <t>349957</t>
  </si>
  <si>
    <t>60455</t>
  </si>
  <si>
    <t>66 St Andrews Court Job No J03ULA door entry not buzzing in flat</t>
  </si>
  <si>
    <t>H146/11106</t>
  </si>
  <si>
    <t>St Andrews Court 61-74/Repairs - Door Entry Systems</t>
  </si>
  <si>
    <t>349835</t>
  </si>
  <si>
    <t>60456</t>
  </si>
  <si>
    <t>Merston Court Warden call system unable to dial in</t>
  </si>
  <si>
    <t>H577/31142</t>
  </si>
  <si>
    <t>Merston Court/Repairs - Warden call systems</t>
  </si>
  <si>
    <t>349960</t>
  </si>
  <si>
    <t>60457</t>
  </si>
  <si>
    <t>11 Merston Court Job No J03UUM flat 11 door entry not working</t>
  </si>
  <si>
    <t>H577/11106</t>
  </si>
  <si>
    <t>Merston Court/Repairs - Door Entry Systems</t>
  </si>
  <si>
    <t>349834</t>
  </si>
  <si>
    <t>60458</t>
  </si>
  <si>
    <t>133 Portreeve Court Job No J03V80 fitted new hand set</t>
  </si>
  <si>
    <t>349761</t>
  </si>
  <si>
    <t>60459</t>
  </si>
  <si>
    <t>17 Lancaster Court Job No J03VDQ delete and re-programme 3 x fobs</t>
  </si>
  <si>
    <t>349789</t>
  </si>
  <si>
    <t>60460</t>
  </si>
  <si>
    <t>90 Homemead Job No J03VDT delete and re-programme 3 x fobs</t>
  </si>
  <si>
    <t>349711</t>
  </si>
  <si>
    <t>60461</t>
  </si>
  <si>
    <t>136 Gravesham Court job No J03VDY delete and re-programme 3 x fobs</t>
  </si>
  <si>
    <t>349712</t>
  </si>
  <si>
    <t>60462</t>
  </si>
  <si>
    <t>38 Homemead Job No J03VLV programmed additional green fob</t>
  </si>
  <si>
    <t>349713</t>
  </si>
  <si>
    <t>60463</t>
  </si>
  <si>
    <t>32 Fountain Walk Job No j03VN2 delete and re-programme white fob</t>
  </si>
  <si>
    <t>349705</t>
  </si>
  <si>
    <t>60464</t>
  </si>
  <si>
    <t>Block 70 - 72 St Patricks Gardens Job No J03VRE main entrance door not opening</t>
  </si>
  <si>
    <t>349959</t>
  </si>
  <si>
    <t>60466</t>
  </si>
  <si>
    <t>81 Fountain Walk Job No J03VUG delete and re-programme 2  fobs</t>
  </si>
  <si>
    <t>349791</t>
  </si>
  <si>
    <t>60467</t>
  </si>
  <si>
    <t>Longferry Court and Pegasus Court re-programme fob for Melanie Pay Scheme Manager</t>
  </si>
  <si>
    <t>349710</t>
  </si>
  <si>
    <t>60468</t>
  </si>
  <si>
    <t>40 Chantry Court Job No J03VXM delete and re-programme blue fob</t>
  </si>
  <si>
    <t>349708</t>
  </si>
  <si>
    <t>60469</t>
  </si>
  <si>
    <t>6 Malvern House delete and re-programme blue fob</t>
  </si>
  <si>
    <t>349709</t>
  </si>
  <si>
    <t>60470</t>
  </si>
  <si>
    <t>1 Bradbery Court Job No J03WYD door entry not buzzing in flat</t>
  </si>
  <si>
    <t>349763</t>
  </si>
  <si>
    <t>60471</t>
  </si>
  <si>
    <t>19 Gravesham Court Job No J03W73 delete and re-programme orange fob</t>
  </si>
  <si>
    <t>349721</t>
  </si>
  <si>
    <t>60472</t>
  </si>
  <si>
    <t>Mike Spring Court Job  No J03W7Q Callout  security gate</t>
  </si>
  <si>
    <t>H177/11106</t>
  </si>
  <si>
    <t>Mike Spring Court/Repairs - Door Entry Systems</t>
  </si>
  <si>
    <t>349792</t>
  </si>
  <si>
    <t>60473</t>
  </si>
  <si>
    <t>2 Acacia Court Job No J03W75 door entry handset in living room has been lowered relocate to higher position</t>
  </si>
  <si>
    <t>349867</t>
  </si>
  <si>
    <t>60474</t>
  </si>
  <si>
    <t>16 St Andrews Court Job No J03WCK void delete and re-programme 3 x fobs</t>
  </si>
  <si>
    <t>349764</t>
  </si>
  <si>
    <t>60475</t>
  </si>
  <si>
    <t>Block 4 - 9 St Patricks Gardens Job  No J03WGN callout main entrance door not locking</t>
  </si>
  <si>
    <t>H180/11106</t>
  </si>
  <si>
    <t>St Patricks Garden 1-12/Repairs - Door Entry Systems</t>
  </si>
  <si>
    <t>349795</t>
  </si>
  <si>
    <t>60476</t>
  </si>
  <si>
    <t>Block 310 - 316  Valley Drive Job No J03WJJ</t>
  </si>
  <si>
    <t>H075/11106</t>
  </si>
  <si>
    <t>Valley Drive - block 310-324/Repairs - Door Entry Systems</t>
  </si>
  <si>
    <t>349804</t>
  </si>
  <si>
    <t>60477</t>
  </si>
  <si>
    <t>Block 17 - 24 Chinnery Court Job No J03WJM main entrance door not sounding when ringing flats and screen is unclear</t>
  </si>
  <si>
    <t>H627/11106</t>
  </si>
  <si>
    <t>Chinnery Court/Repairs - Door Entry Systems</t>
  </si>
  <si>
    <t>349798</t>
  </si>
  <si>
    <t>60478</t>
  </si>
  <si>
    <t>1 Springvale Court Job  o J03X0U flat 1 unable to release the  main entrance door</t>
  </si>
  <si>
    <t>349797</t>
  </si>
  <si>
    <t>60479</t>
  </si>
  <si>
    <t>3 Cyril Hall Court Job No J03X2P door entry not buzzing into flat</t>
  </si>
  <si>
    <t>H061/11106</t>
  </si>
  <si>
    <t>Cyril Hall Court/Repairs - Door Entry Systems</t>
  </si>
  <si>
    <t>349796</t>
  </si>
  <si>
    <t>60480</t>
  </si>
  <si>
    <t>9 Mike Spring Court Job No J03X3H delete and re-programme a blue fob</t>
  </si>
  <si>
    <t>349784</t>
  </si>
  <si>
    <t>60481</t>
  </si>
  <si>
    <t>Blok Gravesham Court Job No J03X5A supply and programme 1 x grey fob to the communal hall</t>
  </si>
  <si>
    <t>349783</t>
  </si>
  <si>
    <t>60482</t>
  </si>
  <si>
    <t>134 Portreeve Court Job No J03X7W door entry will  not turn off and resident unable to hear callers</t>
  </si>
  <si>
    <t>349868</t>
  </si>
  <si>
    <t>60484</t>
  </si>
  <si>
    <t>9 Mike Spring Court Job No J03VPL supply 1 x additional yellow fob</t>
  </si>
  <si>
    <t>349706</t>
  </si>
  <si>
    <t>60485</t>
  </si>
  <si>
    <t>Block Gravesham Court and Homemead collected 1 x red fob from Brookvale and re-programmed</t>
  </si>
  <si>
    <t>349765</t>
  </si>
  <si>
    <t>Block 36-41 St Patricks Gardens Job  No J03XKT trades button not working and test fireman`s switch</t>
  </si>
  <si>
    <t>H176/11106</t>
  </si>
  <si>
    <t>St Patricks Gardens - block 36-41/Repairs - Door Entry Syste</t>
  </si>
  <si>
    <t>349812</t>
  </si>
  <si>
    <t>60486</t>
  </si>
  <si>
    <t>Block 66 - 69 St Patricks Gardens Job  No J03XKY</t>
  </si>
  <si>
    <t>H174/11106</t>
  </si>
  <si>
    <t>St Patricks Gardens - block 54-69/Repairs - Door Entry Syste</t>
  </si>
  <si>
    <t>349810</t>
  </si>
  <si>
    <t>60487</t>
  </si>
  <si>
    <t>Block 82 - 87 St Patricks Gardens Job No J03XL4</t>
  </si>
  <si>
    <t>H173/11106</t>
  </si>
  <si>
    <t>St Patricks Gardens - block 82-87/Repairs - Door Entry Syste</t>
  </si>
  <si>
    <t>349811</t>
  </si>
  <si>
    <t>60488</t>
  </si>
  <si>
    <t>Block 13-15 St Patricks Gardens Job No J03XL5 Fireman`s switch not working</t>
  </si>
  <si>
    <t>H179/11106</t>
  </si>
  <si>
    <t>St Patricks Gardens - block 13-23/Repairs - Door Entry Syste</t>
  </si>
  <si>
    <t>349809</t>
  </si>
  <si>
    <t>60489</t>
  </si>
  <si>
    <t>Block 70 - 72 St Patricks Gardens Job No J03XL0 trades button not working, battery lead missing and test fireman`s switch</t>
  </si>
  <si>
    <t>349808</t>
  </si>
  <si>
    <t>60490</t>
  </si>
  <si>
    <t>Block 73-78 St Patricks Gardens Job No J03XL2 main entrance door check operation of Vondrupin push bar and lock release</t>
  </si>
  <si>
    <t>349807</t>
  </si>
  <si>
    <t>60491</t>
  </si>
  <si>
    <t>Block 100 - 101 St Patricks Gardens Job  No J03XL9 main entrance and rear door door check lock is working</t>
  </si>
  <si>
    <t>H170/11106</t>
  </si>
  <si>
    <t>St Patricks Gardens - block 100-110/Repairs - Door Entry Sys</t>
  </si>
  <si>
    <t>349818</t>
  </si>
  <si>
    <t>60492</t>
  </si>
  <si>
    <t>Block 27 - 32 St Patricks Gardens Job No J03XL7 main entrance door - door panel appears to have been forced</t>
  </si>
  <si>
    <t>H178/11106</t>
  </si>
  <si>
    <t>St Patricks Gardens - block 24-35/Repairs - Door Entry Syste</t>
  </si>
  <si>
    <t>349806</t>
  </si>
  <si>
    <t>60493</t>
  </si>
  <si>
    <t>9 St Gregory`s Crescent Job No J03XNX unable to release main door</t>
  </si>
  <si>
    <t>349869</t>
  </si>
  <si>
    <t>60494</t>
  </si>
  <si>
    <t>34 Forder House Job No J03XVD void property delete and re-programme 3 x fobs</t>
  </si>
  <si>
    <t>349787</t>
  </si>
  <si>
    <t>60495</t>
  </si>
  <si>
    <t>Gravesham Court Job No J03XY9 fobs not working on 2nd floor door</t>
  </si>
  <si>
    <t>349786</t>
  </si>
  <si>
    <t>60496</t>
  </si>
  <si>
    <t>52 St Andrews Court Job No J03Y27 delete and re-programme a green fob</t>
  </si>
  <si>
    <t>349785</t>
  </si>
  <si>
    <t>60497</t>
  </si>
  <si>
    <t>Block 10 - 18 Lewis Court Job No J03Y3V Communal door not locking</t>
  </si>
  <si>
    <t>H450/11106</t>
  </si>
  <si>
    <t>Lewis Court - block 10-18/Repairs - Door Entry Systems</t>
  </si>
  <si>
    <t>349805</t>
  </si>
  <si>
    <t>60498</t>
  </si>
  <si>
    <t>34 Lorton Close Job No J03Y90 door entry faulty resident unable to answer</t>
  </si>
  <si>
    <t>349759</t>
  </si>
  <si>
    <t>60499</t>
  </si>
  <si>
    <t>109 Portreeve Court Job No J03YGU door entry not buzzing in flat</t>
  </si>
  <si>
    <t>349758</t>
  </si>
  <si>
    <t>60500</t>
  </si>
  <si>
    <t>Block 1 - 16 Ford Road Job No J03YTQ door closer not pulling door closed</t>
  </si>
  <si>
    <t>H356/11106</t>
  </si>
  <si>
    <t>Ford Road - Block 1-16/Repairs - Door Entry Systems</t>
  </si>
  <si>
    <t>349816</t>
  </si>
  <si>
    <t>60501</t>
  </si>
  <si>
    <t>Block 10 - 18 Lewis Court Job No j03YX9 main door entrance not opening to trades - saying failed</t>
  </si>
  <si>
    <t>349815</t>
  </si>
  <si>
    <t>60502</t>
  </si>
  <si>
    <t>Block 2 - 42 Romney Road Job  No j03JDQ check sensor on main gate</t>
  </si>
  <si>
    <t>349814</t>
  </si>
  <si>
    <t>60503</t>
  </si>
  <si>
    <t>270 Valley Drive Job No J03K4X fitted new door entry phone</t>
  </si>
  <si>
    <t>349870</t>
  </si>
  <si>
    <t>60504</t>
  </si>
  <si>
    <t>Churchview Job No J03K84 communal vehicle gate not closing property</t>
  </si>
  <si>
    <t>H278/11106</t>
  </si>
  <si>
    <t>Churchview Court/Repairs - Door Entry Systems</t>
  </si>
  <si>
    <t>349813</t>
  </si>
  <si>
    <t>60505</t>
  </si>
  <si>
    <t>Block 21 - 62 The Hive Job No J03LLT fitted new door panel display cover</t>
  </si>
  <si>
    <t>H357/11106</t>
  </si>
  <si>
    <t>The Hive - block 21-62/Repairs - Door Entry Systems</t>
  </si>
  <si>
    <t>349956</t>
  </si>
  <si>
    <t>60506</t>
  </si>
  <si>
    <t>Gravesham Court Job No J03MAT re-programmed black fob for Dementia Centre</t>
  </si>
  <si>
    <t>349788</t>
  </si>
  <si>
    <t>60507</t>
  </si>
  <si>
    <t>5 Merston Court check smoke alarm to warden call system</t>
  </si>
  <si>
    <t>349720</t>
  </si>
  <si>
    <t>60508</t>
  </si>
  <si>
    <t>Chichester Rise Desk phone and answer phone not working to warden call  system</t>
  </si>
  <si>
    <t>H021/31142</t>
  </si>
  <si>
    <t>Bader Walk/Repairs - Warden call systems</t>
  </si>
  <si>
    <t>349961</t>
  </si>
  <si>
    <t>60509</t>
  </si>
  <si>
    <t>Block 1 - 6 Fisherman`s Hill Job No J03VTL replaced battery to door entry, replaced charger board for Neon and renews PSU</t>
  </si>
  <si>
    <t>349793</t>
  </si>
  <si>
    <t>60510</t>
  </si>
  <si>
    <t>Block Pegasus Court Job No J03PMT small gate after car park - fitted new KMS reader</t>
  </si>
  <si>
    <t>349830</t>
  </si>
  <si>
    <t>60511</t>
  </si>
  <si>
    <t>Park Place Job No J03QFT all fireman`s switches tested on gates and doors</t>
  </si>
  <si>
    <t>H015/11106</t>
  </si>
  <si>
    <t>Park Place - block 1-21/Repairs - Door Entry Systems</t>
  </si>
  <si>
    <t>349794</t>
  </si>
  <si>
    <t>60512</t>
  </si>
  <si>
    <t>H080/11106</t>
  </si>
  <si>
    <t>Park Place - block 22-36/Repairs - Door Entry Systems</t>
  </si>
  <si>
    <t>H081/11106</t>
  </si>
  <si>
    <t>Park Place - block 37-54/Repairs - Door Entry Systems</t>
  </si>
  <si>
    <t>H082/11106</t>
  </si>
  <si>
    <t>Park Place - block 55-69/Repairs - Door Entry Systems</t>
  </si>
  <si>
    <t>H083/11106</t>
  </si>
  <si>
    <t>Park Place - block 70-89/Repairs - Door Entry Systems</t>
  </si>
  <si>
    <t>H084/11106</t>
  </si>
  <si>
    <t>Park Place - block 90-104/Repairs - Door Entry Systems</t>
  </si>
  <si>
    <t>Block Lancaster Court Job No J03QUW main entrance door not allowing fob access</t>
  </si>
  <si>
    <t>H029/11106</t>
  </si>
  <si>
    <t>Lancaster Court/Repairs - Door Entry Systems</t>
  </si>
  <si>
    <t>349829</t>
  </si>
  <si>
    <t>60513</t>
  </si>
  <si>
    <t>Block 6 - 18 Carters Row Job No J03YP2 fitted battery to door entry</t>
  </si>
  <si>
    <t>H455/11106</t>
  </si>
  <si>
    <t>Carters row/Repairs - Door Entry Systems</t>
  </si>
  <si>
    <t>349828</t>
  </si>
  <si>
    <t>60514</t>
  </si>
  <si>
    <t>Block 1 - 12 Fountain Walk Job No J03WH5 battery fitted to door entry</t>
  </si>
  <si>
    <t>H482/11106</t>
  </si>
  <si>
    <t>Fountain Walk 1-12/Repairs - Door Entry Systems</t>
  </si>
  <si>
    <t>349827</t>
  </si>
  <si>
    <t>60515</t>
  </si>
  <si>
    <t>Block 13 - 21 Fountain Walk Job No J03WHA battery fitted to door entry</t>
  </si>
  <si>
    <t>H485/11106</t>
  </si>
  <si>
    <t>Fountain Walk 13-21/Repairs - Door Entry Systems</t>
  </si>
  <si>
    <t>349826</t>
  </si>
  <si>
    <t>60516</t>
  </si>
  <si>
    <t>Block 22 - 27 Fountain Walk Job No J03WHC battery fitted to door entry</t>
  </si>
  <si>
    <t>H486/11106</t>
  </si>
  <si>
    <t>Fountain Walk 22-33/Repairs - Door Entry Systems</t>
  </si>
  <si>
    <t>349825</t>
  </si>
  <si>
    <t>60517</t>
  </si>
  <si>
    <t>Block 28 - 33 Fountain Walk Job No J03WHD battery fitted to door entry</t>
  </si>
  <si>
    <t>349824</t>
  </si>
  <si>
    <t>60518</t>
  </si>
  <si>
    <t>Block 34-42 Fountain Walk Job No J03WHH battery fitted to door entry</t>
  </si>
  <si>
    <t>H487/11106</t>
  </si>
  <si>
    <t>Fountain Walk 34-42/Repairs - Door Entry Systems</t>
  </si>
  <si>
    <t>349823</t>
  </si>
  <si>
    <t>60519</t>
  </si>
  <si>
    <t>Block 100-137 Portreeve Court Job No J03QFF disable trade button as per Scheme Manager</t>
  </si>
  <si>
    <t>H008/11106</t>
  </si>
  <si>
    <t>Portreeve Ct - Block A/Repairs - Door Entry Systems</t>
  </si>
  <si>
    <t>349819</t>
  </si>
  <si>
    <t>60520</t>
  </si>
  <si>
    <t>10 St Gregory`s Crescent Job No J03X7KL door entry intermittently cutting out resident unable to hear people</t>
  </si>
  <si>
    <t>349760</t>
  </si>
  <si>
    <t>60521</t>
  </si>
  <si>
    <t>Block 49-54 Fountain Walk Job No J03WHK new battery fitted  to door entry</t>
  </si>
  <si>
    <t>H488/11106</t>
  </si>
  <si>
    <t>Fountain Walk 43-57/Repairs - Door Entry Systems</t>
  </si>
  <si>
    <t>349817</t>
  </si>
  <si>
    <t>60522</t>
  </si>
  <si>
    <t>Collection of fees on Gravesham Borough_x000D_
Parking 03 April 2019 - 09 April 2019</t>
  </si>
  <si>
    <t>349844</t>
  </si>
  <si>
    <t>610348</t>
  </si>
  <si>
    <t>43090</t>
  </si>
  <si>
    <t>Henry Squire &amp; Sons</t>
  </si>
  <si>
    <t>Please supply:-_x000D_
_x000D_
30 No. Type 39 Stronglock padlocks all keyed alike to 5413_x000D_
10 No. Type 39 Stronglock padlocks all keyed alike to 1533_x000D_
_x000D_
@ £14.83 each_x000D_
_x000D_
Thank you,</t>
  </si>
  <si>
    <t>349631</t>
  </si>
  <si>
    <t>611500</t>
  </si>
  <si>
    <t>4 Claremont Place callout to warden call - noise on sub unit</t>
  </si>
  <si>
    <t>H004/31142</t>
  </si>
  <si>
    <t>Claremont Place/Repairs - Warden call systems</t>
  </si>
  <si>
    <t>351818</t>
  </si>
  <si>
    <t>61159</t>
  </si>
  <si>
    <t>70 - 72 St Patricks Gardens door entry repairs - door entry and access control system not working</t>
  </si>
  <si>
    <t>351993</t>
  </si>
  <si>
    <t>61160</t>
  </si>
  <si>
    <t>Claremont Place repairs to door entry vehicle entry gate is not opening and closing</t>
  </si>
  <si>
    <t>H004/11106</t>
  </si>
  <si>
    <t>Claremont Place/Repairs - Door Entry Systems</t>
  </si>
  <si>
    <t>351958</t>
  </si>
  <si>
    <t>61161</t>
  </si>
  <si>
    <t>Gravesham Court repairs to door entry 2nd floor bin chute room fob access not working</t>
  </si>
  <si>
    <t>351959</t>
  </si>
  <si>
    <t>61162</t>
  </si>
  <si>
    <t>12 Chantry Court delete all fobs and re-programme 3 x fobs</t>
  </si>
  <si>
    <t>352077</t>
  </si>
  <si>
    <t>61163</t>
  </si>
  <si>
    <t>2 Mike Spring Court delete all fobs and re-programme 3 x fobs</t>
  </si>
  <si>
    <t>352064</t>
  </si>
  <si>
    <t>61164</t>
  </si>
  <si>
    <t>8 Springvale Court door entry repair door entry phone</t>
  </si>
  <si>
    <t>351832</t>
  </si>
  <si>
    <t>61165</t>
  </si>
  <si>
    <t>Ford Road repairs to door entry side door not working</t>
  </si>
  <si>
    <t>351960</t>
  </si>
  <si>
    <t>61167</t>
  </si>
  <si>
    <t>Blenheim Grove door entry repairs double door from car park will not shut</t>
  </si>
  <si>
    <t>H003/11106</t>
  </si>
  <si>
    <t>Blenheim Grove/Repairs - Door Entry Systems</t>
  </si>
  <si>
    <t>351961</t>
  </si>
  <si>
    <t>61168</t>
  </si>
  <si>
    <t>33 Pegasus Court cannot release main door</t>
  </si>
  <si>
    <t>351870</t>
  </si>
  <si>
    <t>61169</t>
  </si>
  <si>
    <t>50 Rembrandt Drive delete and re-programme 3 x fobs</t>
  </si>
  <si>
    <t>352068</t>
  </si>
  <si>
    <t>61170</t>
  </si>
  <si>
    <t>16 St Gregory`s Court delete and re-programme 3 x fobs</t>
  </si>
  <si>
    <t>352067</t>
  </si>
  <si>
    <t>61171</t>
  </si>
  <si>
    <t>25 Orchard Road delete and re-programme 3 x fobs</t>
  </si>
  <si>
    <t>352066</t>
  </si>
  <si>
    <t>61172</t>
  </si>
  <si>
    <t>11 Chinnery Court delete and programme 3  fobs</t>
  </si>
  <si>
    <t>352065</t>
  </si>
  <si>
    <t>61173</t>
  </si>
  <si>
    <t>42-56 Rembrandt Drive repairs to door entry - fitted new door entry modem</t>
  </si>
  <si>
    <t>351821</t>
  </si>
  <si>
    <t>61174</t>
  </si>
  <si>
    <t>19 Gravesham Court delete and re-programme a blue fob</t>
  </si>
  <si>
    <t>352070</t>
  </si>
  <si>
    <t>61175</t>
  </si>
  <si>
    <t>8 Cheviot House delete and re-programme a blue fob</t>
  </si>
  <si>
    <t>352069</t>
  </si>
  <si>
    <t>61176</t>
  </si>
  <si>
    <t>Park Place block 37-54 main entrance door not locking</t>
  </si>
  <si>
    <t>351955</t>
  </si>
  <si>
    <t>61177</t>
  </si>
  <si>
    <t>69 Gravesham Court delete and re-programme blue fob</t>
  </si>
  <si>
    <t>351976</t>
  </si>
  <si>
    <t>61178</t>
  </si>
  <si>
    <t>7 Claremont Place delete and re-programme blue and white fobs</t>
  </si>
  <si>
    <t>351977</t>
  </si>
  <si>
    <t>61179</t>
  </si>
  <si>
    <t>Johnson Close repair to warden call to sub unit in communal hall</t>
  </si>
  <si>
    <t>H426/31142</t>
  </si>
  <si>
    <t>Johnson Close - block 3-25/Repairs - Warden call systems</t>
  </si>
  <si>
    <t>351864</t>
  </si>
  <si>
    <t>61180</t>
  </si>
  <si>
    <t>Johnson Close repair to door entry not closing</t>
  </si>
  <si>
    <t>H426/11106</t>
  </si>
  <si>
    <t>Johnson Close - block 3-25/Repairs - Door Entry Systems</t>
  </si>
  <si>
    <t>351867</t>
  </si>
  <si>
    <t>61181</t>
  </si>
  <si>
    <t>16 St Andrews Court door entry repair - repaired handset</t>
  </si>
  <si>
    <t>351824</t>
  </si>
  <si>
    <t>61182</t>
  </si>
  <si>
    <t>Park Place block 55-104 door entry repairs main door jammed open</t>
  </si>
  <si>
    <t>351873</t>
  </si>
  <si>
    <t>61183</t>
  </si>
  <si>
    <t>Park Place block 28 -36 door entry repairs main entrance door not locking</t>
  </si>
  <si>
    <t>351871</t>
  </si>
  <si>
    <t>61184</t>
  </si>
  <si>
    <t>Park Place block 1-13 door entry door wedged and fireman` switch not working</t>
  </si>
  <si>
    <t>352105</t>
  </si>
  <si>
    <t>61185</t>
  </si>
  <si>
    <t>Please supply 3 x fobs for access in to The Hive Block 21 - 62 for the following personnel _x000D_
Dave Allen, Jim Jeffery and Martine from Axis, please can the fobs be delivered to Brookvale Depot for the attention of Sarah Farlane / Sharon Newman</t>
  </si>
  <si>
    <t>351611</t>
  </si>
  <si>
    <t>61186</t>
  </si>
  <si>
    <t>30 Cleveland House door entry repair - repaired handset</t>
  </si>
  <si>
    <t>351833</t>
  </si>
  <si>
    <t>17 Pegasus Court warden call repair - pull cord</t>
  </si>
  <si>
    <t>H027/31142</t>
  </si>
  <si>
    <t>Pegasus Court/Repairs - Warden call systems</t>
  </si>
  <si>
    <t>351863</t>
  </si>
  <si>
    <t>61187</t>
  </si>
  <si>
    <t>12 Blenheim Grove phone cover has been knocked off and not put back on properly</t>
  </si>
  <si>
    <t>351956</t>
  </si>
  <si>
    <t>61188</t>
  </si>
  <si>
    <t>21 Carl Ekman House delete and re-programme blue fob</t>
  </si>
  <si>
    <t>351962</t>
  </si>
  <si>
    <t>61189</t>
  </si>
  <si>
    <t>11 Orchard Road delete and re-programme white fob</t>
  </si>
  <si>
    <t>351975</t>
  </si>
  <si>
    <t>61190</t>
  </si>
  <si>
    <t>1-12 Fountain Walk door entry repairs - main door not closing</t>
  </si>
  <si>
    <t>351994</t>
  </si>
  <si>
    <t>61191</t>
  </si>
  <si>
    <t>Blenheim Grove door entry repair unable to let visitors in</t>
  </si>
  <si>
    <t>351868</t>
  </si>
  <si>
    <t>61192</t>
  </si>
  <si>
    <t>10 Romney Road delete and re-programme 3 x fobs</t>
  </si>
  <si>
    <t>351979</t>
  </si>
  <si>
    <t>61193</t>
  </si>
  <si>
    <t>70-72 St Patricks Gardens repairs to door entry trade button not working</t>
  </si>
  <si>
    <t>351820</t>
  </si>
  <si>
    <t>61194</t>
  </si>
  <si>
    <t>138 Longferry Court delete and re-programme white and blue fobs</t>
  </si>
  <si>
    <t>351978</t>
  </si>
  <si>
    <t>61195</t>
  </si>
  <si>
    <t>The Hive - repairs to door entry - one panel missing but not to door entry</t>
  </si>
  <si>
    <t>351951</t>
  </si>
  <si>
    <t>61196</t>
  </si>
  <si>
    <t>38 Homemead remove old strobe light  from lounge for sprinkler system</t>
  </si>
  <si>
    <t>351872</t>
  </si>
  <si>
    <t>61197</t>
  </si>
  <si>
    <t>6 Claremont Place repair to door entry new handset fitted</t>
  </si>
  <si>
    <t>351869</t>
  </si>
  <si>
    <t>61198</t>
  </si>
  <si>
    <t>22 - 27 Fountain Walk repairs to door entry - door locked - fobs not working</t>
  </si>
  <si>
    <t>351841</t>
  </si>
  <si>
    <t>61199</t>
  </si>
  <si>
    <t>Quote Ref:1904106 - S.E.A Systems to provide  replenishment stock of Altec 169MHz Touch Personal Pendants for Advent XT Call System installed within Sheltered Schemes.</t>
  </si>
  <si>
    <t>351720</t>
  </si>
  <si>
    <t>61200</t>
  </si>
  <si>
    <t>91-96 St Patricks Gardens door entry repairs - main door is not closing</t>
  </si>
  <si>
    <t>H171/11106</t>
  </si>
  <si>
    <t>St Patricks Gardens - block 88-99/Repairs - Door Entry Syste</t>
  </si>
  <si>
    <t>351957</t>
  </si>
  <si>
    <t>61243</t>
  </si>
  <si>
    <t>Claremont Place car park gate fob reader</t>
  </si>
  <si>
    <t>351995</t>
  </si>
  <si>
    <t>61244</t>
  </si>
  <si>
    <t>61-75 Landseer Avenue door entry repair automatic opener needs recalibration and new amplifier fitted</t>
  </si>
  <si>
    <t>H434/11106</t>
  </si>
  <si>
    <t>Landseer Avenue/Repairs - Door Entry Systems</t>
  </si>
  <si>
    <t>351823</t>
  </si>
  <si>
    <t>61245</t>
  </si>
  <si>
    <t>Churchview repairs to vehicle gate</t>
  </si>
  <si>
    <t>351822</t>
  </si>
  <si>
    <t>61246</t>
  </si>
  <si>
    <t>28 Pegasus Court delete and re-programme a red fob</t>
  </si>
  <si>
    <t>352076</t>
  </si>
  <si>
    <t>61247</t>
  </si>
  <si>
    <t>17 Lancaster Court door entry repair fitted new hand set</t>
  </si>
  <si>
    <t>351831</t>
  </si>
  <si>
    <t>61248</t>
  </si>
  <si>
    <t>Homemead andGravesham Court delete 1 x fob and re-programme for Dawn Boxall Caretaker and delete and re-programme 1 x fob for Maurice Careaker</t>
  </si>
  <si>
    <t>352082</t>
  </si>
  <si>
    <t>61249</t>
  </si>
  <si>
    <t>19 Gravesham Court delete and re-programme  a yellow fob</t>
  </si>
  <si>
    <t>352071</t>
  </si>
  <si>
    <t>61250</t>
  </si>
  <si>
    <t>Gravesham Court and Homemead delete white and grey fobs for Martine Hales and Jim Jeffrey</t>
  </si>
  <si>
    <t>352075</t>
  </si>
  <si>
    <t>61251</t>
  </si>
  <si>
    <t>38 St Patricks Gardens - delete and re-programme 3 x fobs</t>
  </si>
  <si>
    <t>352074</t>
  </si>
  <si>
    <t>61252</t>
  </si>
  <si>
    <t>7 Chinnery Court delete and re-programme a yellow fob</t>
  </si>
  <si>
    <t>352073</t>
  </si>
  <si>
    <t>61253</t>
  </si>
  <si>
    <t>5 Blenheim Grove delete and re-programme a yellow fob</t>
  </si>
  <si>
    <t>352072</t>
  </si>
  <si>
    <t>61254</t>
  </si>
  <si>
    <t>Homemead repairs to door entry - 3rd floor north stair fire door</t>
  </si>
  <si>
    <t>351964</t>
  </si>
  <si>
    <t>61255</t>
  </si>
  <si>
    <t>Chantry Court repairs to door entry - change trade codes to all communal doors</t>
  </si>
  <si>
    <t>351963</t>
  </si>
  <si>
    <t>61257</t>
  </si>
  <si>
    <t>Merston Court repairs to door entry - main entrance door struggles to open</t>
  </si>
  <si>
    <t>351952</t>
  </si>
  <si>
    <t>61258</t>
  </si>
  <si>
    <t>Lancaster Court repair to communal door entry</t>
  </si>
  <si>
    <t>351865</t>
  </si>
  <si>
    <t>61259</t>
  </si>
  <si>
    <t>16 Lancaster Court deleted 3 x fobs and re-programmed new</t>
  </si>
  <si>
    <t>351984</t>
  </si>
  <si>
    <t>61260</t>
  </si>
  <si>
    <t>Mike Spring Court repair to car park vehicle gate</t>
  </si>
  <si>
    <t>351866</t>
  </si>
  <si>
    <t>61261</t>
  </si>
  <si>
    <t>10-18 Lewis Court repairs to door entry trade button</t>
  </si>
  <si>
    <t>351819</t>
  </si>
  <si>
    <t>61262</t>
  </si>
  <si>
    <t>6 Mike Spring Court programme an additional fob</t>
  </si>
  <si>
    <t>351980</t>
  </si>
  <si>
    <t>61266</t>
  </si>
  <si>
    <t>19 Gravesham Court to install an additional door entry handset in lounge as per quote dated 30/4/19 quote ref 1904119</t>
  </si>
  <si>
    <t>351724</t>
  </si>
  <si>
    <t>61267</t>
  </si>
  <si>
    <t>7 Cheviot House delete and re-programme 3 x fobs</t>
  </si>
  <si>
    <t>351981</t>
  </si>
  <si>
    <t>61269</t>
  </si>
  <si>
    <t>45 The Hive delete and re-programme a white and red fob</t>
  </si>
  <si>
    <t>351982</t>
  </si>
  <si>
    <t>61270</t>
  </si>
  <si>
    <t>35 Chantry Court programmed a grey fob</t>
  </si>
  <si>
    <t>351983</t>
  </si>
  <si>
    <t>61271</t>
  </si>
  <si>
    <t>9 St Gregory`s Court door entry - Scheme Manager reported wrong door</t>
  </si>
  <si>
    <t>352238</t>
  </si>
  <si>
    <t>61285</t>
  </si>
  <si>
    <t>Carl Ekman House fitted 1 x 12V2.8A battery  for door entry</t>
  </si>
  <si>
    <t>H502/11106</t>
  </si>
  <si>
    <t>Carl Ekman House/Repairs - Door Entry Systems</t>
  </si>
  <si>
    <t>352237</t>
  </si>
  <si>
    <t>61314</t>
  </si>
  <si>
    <t>Churchview Court Vehicle gate not working - no fault found</t>
  </si>
  <si>
    <t>352257</t>
  </si>
  <si>
    <t>61315</t>
  </si>
  <si>
    <t>Gravesham Court and Homemead deleted and re-programmed fro Caretakers Reece, Darren and Maurice</t>
  </si>
  <si>
    <t>352241</t>
  </si>
  <si>
    <t>61316</t>
  </si>
  <si>
    <t>Claremont Place main vehicle gate not working from outside vehicles unable to gain access</t>
  </si>
  <si>
    <t>352258</t>
  </si>
  <si>
    <t>61317</t>
  </si>
  <si>
    <t>Gravesham Court and Homemead collect fob from Lorna and re-programme</t>
  </si>
  <si>
    <t>352256</t>
  </si>
  <si>
    <t>61318</t>
  </si>
  <si>
    <t>Claremont Place collected fobs from Waste Management and re-programmed</t>
  </si>
  <si>
    <t>352255</t>
  </si>
  <si>
    <t>61319</t>
  </si>
  <si>
    <t>Cleveland House door entry door entry not working part required PAC easikey 1000</t>
  </si>
  <si>
    <t>352260</t>
  </si>
  <si>
    <t>61320</t>
  </si>
  <si>
    <t>165 Longferry Court deleted and re-programed a white fob</t>
  </si>
  <si>
    <t>352254</t>
  </si>
  <si>
    <t>61321</t>
  </si>
  <si>
    <t>Dickens Court door Entry extend trades time to 2.30pm as per Housing Officer</t>
  </si>
  <si>
    <t>H579/11106</t>
  </si>
  <si>
    <t>Dickens Court/Repairs - Door Entry Systems</t>
  </si>
  <si>
    <t>352245</t>
  </si>
  <si>
    <t>61322</t>
  </si>
  <si>
    <t>Gravesham Court door entry internal sensor has been vandalised</t>
  </si>
  <si>
    <t>352246</t>
  </si>
  <si>
    <t>61323</t>
  </si>
  <si>
    <t>51 The Hive delete and re-programme 3 x fobs</t>
  </si>
  <si>
    <t>352253</t>
  </si>
  <si>
    <t>61324</t>
  </si>
  <si>
    <t>4 Carl Ekman House deleted and re-programed 2 x fobs</t>
  </si>
  <si>
    <t>352252</t>
  </si>
  <si>
    <t>61325</t>
  </si>
  <si>
    <t>50 St Patricks Gardens new door entry handset fitted</t>
  </si>
  <si>
    <t>352242</t>
  </si>
  <si>
    <t>61326</t>
  </si>
  <si>
    <t>34 the Hive new door entry handset fitted</t>
  </si>
  <si>
    <t>352243</t>
  </si>
  <si>
    <t>61327</t>
  </si>
  <si>
    <t>30 Pegasus Court door entry not buzzing into flat</t>
  </si>
  <si>
    <t>352247</t>
  </si>
  <si>
    <t>61328</t>
  </si>
  <si>
    <t>9 Mike Spring Court programmed a remote trigger to vehicle gate</t>
  </si>
  <si>
    <t>352251</t>
  </si>
  <si>
    <t>61329</t>
  </si>
  <si>
    <t>Carters Row door entry repair - re-secured all boards to back o cabinet</t>
  </si>
  <si>
    <t>352248</t>
  </si>
  <si>
    <t>61330</t>
  </si>
  <si>
    <t>51 The Hive new door entry handset</t>
  </si>
  <si>
    <t>352244</t>
  </si>
  <si>
    <t>61331</t>
  </si>
  <si>
    <t>82 Chantry Court delete and re-programme a grey fob</t>
  </si>
  <si>
    <t>352250</t>
  </si>
  <si>
    <t>61332</t>
  </si>
  <si>
    <t>62 The Hive delete and re-programme 3 x fobs</t>
  </si>
  <si>
    <t>352249</t>
  </si>
  <si>
    <t>61333</t>
  </si>
  <si>
    <t>Bi - Annual PPM visits on door entry systems and adjusted time clocks October 2018 - March 2019</t>
  </si>
  <si>
    <t>352239</t>
  </si>
  <si>
    <t>61338</t>
  </si>
  <si>
    <t>Bi-annual PPM visits on door entry systems and adjusted time clocks April to September 2019</t>
  </si>
  <si>
    <t>352236</t>
  </si>
  <si>
    <t>61339</t>
  </si>
  <si>
    <t>66 Chantry Court door entry not working - fitted decoder card and fitted new motherboard tests all flats connected</t>
  </si>
  <si>
    <t>352578</t>
  </si>
  <si>
    <t>61441</t>
  </si>
  <si>
    <t>29 Fountain Walk delete and re-programme a blue fob</t>
  </si>
  <si>
    <t>352580</t>
  </si>
  <si>
    <t>61475</t>
  </si>
  <si>
    <t>82 Chantry Court programme a new grey fob</t>
  </si>
  <si>
    <t>352579</t>
  </si>
  <si>
    <t>61476</t>
  </si>
  <si>
    <t>201411</t>
  </si>
  <si>
    <t>Johnston Sweepers Ltd</t>
  </si>
  <si>
    <t>Fleet no 213_x000D_
_x000D_
Nozzles and jets</t>
  </si>
  <si>
    <t>348860</t>
  </si>
  <si>
    <t>61724897</t>
  </si>
  <si>
    <t>C201 Poly/Wire Channel Brush (LJ16 DZM)</t>
  </si>
  <si>
    <t>350858</t>
  </si>
  <si>
    <t>61740843</t>
  </si>
  <si>
    <t>Fleet No 213_x000D_
_x000D_
Sweeper parts - Service items</t>
  </si>
  <si>
    <t>352368</t>
  </si>
  <si>
    <t>61750920</t>
  </si>
  <si>
    <t>121350</t>
  </si>
  <si>
    <t>Off The Kerb Productions Limited</t>
  </si>
  <si>
    <t>Laughing Boy Comedy 21 March 2019_x000D_
Inv: 62307</t>
  </si>
  <si>
    <t>349287</t>
  </si>
  <si>
    <t>62307</t>
  </si>
  <si>
    <t>Laughing Boy Comedy Club - 25 April 2019_x000D_
Kevin McCarthy + 2 others</t>
  </si>
  <si>
    <t>350626</t>
  </si>
  <si>
    <t>62732</t>
  </si>
  <si>
    <t>115712</t>
  </si>
  <si>
    <t>Virgin Media Business</t>
  </si>
  <si>
    <t>March Invoice 2019</t>
  </si>
  <si>
    <t>G012/35111</t>
  </si>
  <si>
    <t>348489</t>
  </si>
  <si>
    <t>630835601/501/0319</t>
  </si>
  <si>
    <t>349401</t>
  </si>
  <si>
    <t>630835601/501/0419</t>
  </si>
  <si>
    <t>May Invoice 2019</t>
  </si>
  <si>
    <t>350972</t>
  </si>
  <si>
    <t>630835601/501/0519</t>
  </si>
  <si>
    <t>November Invoice 2018</t>
  </si>
  <si>
    <t>350971</t>
  </si>
  <si>
    <t>630835601/501/1018</t>
  </si>
  <si>
    <t>Laughing Boy Comedy Club - 23 May 2019_x000D_
Kevin McCarthy + 4 others</t>
  </si>
  <si>
    <t>351546</t>
  </si>
  <si>
    <t>63184</t>
  </si>
  <si>
    <t>March 2019</t>
  </si>
  <si>
    <t>348920</t>
  </si>
  <si>
    <t>636959201/001/0319</t>
  </si>
  <si>
    <t>April 2019</t>
  </si>
  <si>
    <t>351888</t>
  </si>
  <si>
    <t>636959201/001/0419</t>
  </si>
  <si>
    <t>May 2019</t>
  </si>
  <si>
    <t>351887</t>
  </si>
  <si>
    <t>636959201/001/0519</t>
  </si>
  <si>
    <t>April 2019 phone bill</t>
  </si>
  <si>
    <t>349405</t>
  </si>
  <si>
    <t>637444402/501/0419</t>
  </si>
  <si>
    <t>May 2019 phone bill</t>
  </si>
  <si>
    <t>350974</t>
  </si>
  <si>
    <t>637444402/501/0519</t>
  </si>
  <si>
    <t>March 2019 phone bill</t>
  </si>
  <si>
    <t>348488</t>
  </si>
  <si>
    <t>6374444C2/501/0319</t>
  </si>
  <si>
    <t>April Bill 2019</t>
  </si>
  <si>
    <t>349402</t>
  </si>
  <si>
    <t>637621202/002/0419</t>
  </si>
  <si>
    <t>May Bill 2019</t>
  </si>
  <si>
    <t>350973</t>
  </si>
  <si>
    <t>637621202/002/0519</t>
  </si>
  <si>
    <t>March Bill 2019</t>
  </si>
  <si>
    <t>348487</t>
  </si>
  <si>
    <t>637621202002</t>
  </si>
  <si>
    <t>351160</t>
  </si>
  <si>
    <t>64 St Patrick Stamp</t>
  </si>
  <si>
    <t>201981</t>
  </si>
  <si>
    <t>Apex Law</t>
  </si>
  <si>
    <t>full purchase monies</t>
  </si>
  <si>
    <t>351155</t>
  </si>
  <si>
    <t>64 St Patricks</t>
  </si>
  <si>
    <t>81351</t>
  </si>
  <si>
    <t>Landmark Information Group</t>
  </si>
  <si>
    <t>Annual fee for licences for Historical Map Data (County Series and National Grid Series) and Historical land use data.</t>
  </si>
  <si>
    <t>G321/34186</t>
  </si>
  <si>
    <t>Pollution Control/Contaminated Land Regs-A</t>
  </si>
  <si>
    <t>349966</t>
  </si>
  <si>
    <t>6515385</t>
  </si>
  <si>
    <t>202830</t>
  </si>
  <si>
    <t>Pet Industry Federation</t>
  </si>
  <si>
    <t>Two places on the Pet Industry Federation Professional Programme in Inspecting Licensable Activities Involving Animals on the following dates:_x000D_
_x000D_
Joanne Wilkes – 22 to 26th July _x000D_
Deborah Wilders – 9th to the 13th September _x000D_
_x000D_
£990 per place</t>
  </si>
  <si>
    <t>348491</t>
  </si>
  <si>
    <t>6524</t>
  </si>
  <si>
    <t>Fleet Number  213_x000D_
_x000D_
3 x Call outs to machine as requested</t>
  </si>
  <si>
    <t>349754</t>
  </si>
  <si>
    <t>65305504</t>
  </si>
  <si>
    <t>34966</t>
  </si>
  <si>
    <t>Hire Station Ltd</t>
  </si>
  <si>
    <t>Please supply a sack truck with pneumatic tyres as detailed in your email quotation dated 26th March as discussed and agreed with Graham Marchant._x000D_
_x000D_
Thank you,</t>
  </si>
  <si>
    <t>348672</t>
  </si>
  <si>
    <t>6544989</t>
  </si>
  <si>
    <t>200516</t>
  </si>
  <si>
    <t>Greenhalgh Kerr</t>
  </si>
  <si>
    <t>Matter  - Rosemary Egbe</t>
  </si>
  <si>
    <t>351692</t>
  </si>
  <si>
    <t>654868</t>
  </si>
  <si>
    <t>L0001165</t>
  </si>
  <si>
    <t>court fees</t>
  </si>
  <si>
    <t>other disbursements</t>
  </si>
  <si>
    <t>120703</t>
  </si>
  <si>
    <t>Whyte &amp; Co Bailiffs</t>
  </si>
  <si>
    <t>Recovered at 0.00% Commission</t>
  </si>
  <si>
    <t>349063</t>
  </si>
  <si>
    <t>65825.PX</t>
  </si>
  <si>
    <t>Please supply 6 No. heavy duty load binders as detailed in your email quotation dated 09/04/19_x000D_
_x000D_
Thank you.</t>
  </si>
  <si>
    <t>349128</t>
  </si>
  <si>
    <t>6608295</t>
  </si>
  <si>
    <t>94966</t>
  </si>
  <si>
    <t>Opus Energy Ltd</t>
  </si>
  <si>
    <t>Electricity Bill for 13 The Hive period for 14/03/19 - 13/04/19</t>
  </si>
  <si>
    <t>G256/14101</t>
  </si>
  <si>
    <t>349639</t>
  </si>
  <si>
    <t>66164344</t>
  </si>
  <si>
    <t>13 the hive Northfleet, Gravesend _x000D_
14 april-13 may</t>
  </si>
  <si>
    <t>351853</t>
  </si>
  <si>
    <t>66333075</t>
  </si>
  <si>
    <t>Please supply the following equipment:-_x000D_
_x000D_
1 x Stihl HTA85 Cordless Polesaw 48572000005 @ £355.00_x000D_
1 x DEWALT D25899K/LX BREAKER 110V @ £493.35_x000D_
2 x stihl fs91r brushcutter (D-Loop handle) @ £339.00_x000D_
10 x 5-2 auto cut strimmer heads @ £13.55_x000D_
12 x Stihl s</t>
  </si>
  <si>
    <t>G231/31131</t>
  </si>
  <si>
    <t>Parks (Various GBC) - Ma/Machinery Purchase</t>
  </si>
  <si>
    <t>352101</t>
  </si>
  <si>
    <t>66343721</t>
  </si>
  <si>
    <t>VAT on Fees</t>
  </si>
  <si>
    <t>352228</t>
  </si>
  <si>
    <t>66491 - PX</t>
  </si>
  <si>
    <t>g988/34101</t>
  </si>
  <si>
    <t>Electricity for 13 The Hive for period 13/05/19 - 13/06/19</t>
  </si>
  <si>
    <t>352306</t>
  </si>
  <si>
    <t>66507413</t>
  </si>
  <si>
    <t>352172</t>
  </si>
  <si>
    <t>66791 - PX</t>
  </si>
  <si>
    <t>119951</t>
  </si>
  <si>
    <t>Centre Circle Event Management</t>
  </si>
  <si>
    <t>2 x SIA - Sans Disco23/3/19</t>
  </si>
  <si>
    <t>G760/34113</t>
  </si>
  <si>
    <t>The Woodville - Council /Security patrol</t>
  </si>
  <si>
    <t>348543</t>
  </si>
  <si>
    <t>6688</t>
  </si>
  <si>
    <t>200802</t>
  </si>
  <si>
    <t>Passe-Partout Consulting Ltd</t>
  </si>
  <si>
    <t>Chartered Management Institute Level 5 Coaching Programme for Anita Tysoe</t>
  </si>
  <si>
    <t>352025</t>
  </si>
  <si>
    <t>6695</t>
  </si>
  <si>
    <t>Supply of:_x000D_
_x000D_
2 x Stihl 2 stroke oil 5 litre @ £18.96+ each_x000D_
4 x Stihl 2 stroke oil 5 litre semi synthetic @ £22.75 + VAT each   (part number  0781 319 8055)_x000D_
_x000D_
Thank you</t>
  </si>
  <si>
    <t>350404</t>
  </si>
  <si>
    <t>6700000</t>
  </si>
  <si>
    <t>350474</t>
  </si>
  <si>
    <t>6700001</t>
  </si>
  <si>
    <t>89134</t>
  </si>
  <si>
    <t>Crystal Curtains &amp; Blind Manufacturers</t>
  </si>
  <si>
    <t>To strip down Crystal Curtain’s sample door and remove door support part_x000D_
Part to then be couriered to France for assessment_x000D_
Part to be scanned and 3D printed spares produced (main body)_x000D_
Parts to be returned to England via courier and assembled_x000D_
To supp</t>
  </si>
  <si>
    <t>H302/11101</t>
  </si>
  <si>
    <t>Shears Green Community C/Repairs &amp; maintenance bu</t>
  </si>
  <si>
    <t>349263</t>
  </si>
  <si>
    <t>6748</t>
  </si>
  <si>
    <t>2 x SIA 22.00 - 08.30 hrs _x000D_
2/5/19_x000D_
Elections</t>
  </si>
  <si>
    <t>G170/34231</t>
  </si>
  <si>
    <t>Borough Election - Count/Security</t>
  </si>
  <si>
    <t>350219</t>
  </si>
  <si>
    <t>6789</t>
  </si>
  <si>
    <t>119114</t>
  </si>
  <si>
    <t>GSAFE - Gravesend Safe and Free Environment</t>
  </si>
  <si>
    <t>Gravesham Borough Council Parking Services_x000D_
Annual Membership to G SAFE_x000D_
Business Crime Reduction_x000D_
Partnership from_x000D_
01/04/2019 till 31/03/2020</t>
  </si>
  <si>
    <t>G988/37101</t>
  </si>
  <si>
    <t>Parking Decriminalisatio/Subscriptions to organis</t>
  </si>
  <si>
    <t>349065</t>
  </si>
  <si>
    <t>679</t>
  </si>
  <si>
    <t>Additional radios from 01/04/2019 till 31/03/2020</t>
  </si>
  <si>
    <t>Ear pieces from 01/04/2019 to_x000D_
31/03/2020</t>
  </si>
  <si>
    <t>To supply 25 Vertical blind Bottom Weights (89mm) + 25 Hangers (89mm)_x000D_
_x000D_
All in the sum of £60 + VAT</t>
  </si>
  <si>
    <t>349895</t>
  </si>
  <si>
    <t>6800</t>
  </si>
  <si>
    <t>201366</t>
  </si>
  <si>
    <t>NAFN</t>
  </si>
  <si>
    <t>membership fees 2019-20</t>
  </si>
  <si>
    <t>G085/37101</t>
  </si>
  <si>
    <t>Internal Audit/Subscriptions to organis</t>
  </si>
  <si>
    <t>348626</t>
  </si>
  <si>
    <t>68085274</t>
  </si>
  <si>
    <t>4 x SIA staff - wedding party 25 May 2019_x000D_
INV: 6846</t>
  </si>
  <si>
    <t>G762/92201</t>
  </si>
  <si>
    <t>The Woodville - Hall &amp; R/Hall &amp; Room Hire Fees</t>
  </si>
  <si>
    <t>351549</t>
  </si>
  <si>
    <t>6846</t>
  </si>
  <si>
    <t>Annual Membership to G Safe Business Crime Partnership from 01/04/19 to 31/03/20</t>
  </si>
  <si>
    <t>G298/34156</t>
  </si>
  <si>
    <t>Town Services/Miscellaneous</t>
  </si>
  <si>
    <t>348936</t>
  </si>
  <si>
    <t>686</t>
  </si>
  <si>
    <t>G298/32101</t>
  </si>
  <si>
    <t>Town Services/Protective clothing</t>
  </si>
  <si>
    <t>121834</t>
  </si>
  <si>
    <t>Squiz UK Ltd</t>
  </si>
  <si>
    <t>Gold support pack (37.5 hours)</t>
  </si>
  <si>
    <t>352520</t>
  </si>
  <si>
    <t>6912</t>
  </si>
  <si>
    <t>202484</t>
  </si>
  <si>
    <t>KR O`Mara</t>
  </si>
  <si>
    <t>Marketing for March 2019_x000D_
&amp; Easter RAK materials_x000D_
1Invoice dated /4/19</t>
  </si>
  <si>
    <t>349284</t>
  </si>
  <si>
    <t>7</t>
  </si>
  <si>
    <t>Monthly order for March 19</t>
  </si>
  <si>
    <t>348795</t>
  </si>
  <si>
    <t>7 799484</t>
  </si>
  <si>
    <t>Fleet No 340_x000D_
_x000D_
Pressure limit switch</t>
  </si>
  <si>
    <t>349366</t>
  </si>
  <si>
    <t>7 799815</t>
  </si>
  <si>
    <t>Fleet No 336_x000D_
_x000D_
2 x Set Mudflaps</t>
  </si>
  <si>
    <t>d013/43107</t>
  </si>
  <si>
    <t>349688</t>
  </si>
  <si>
    <t>7 799904</t>
  </si>
  <si>
    <t>2 x Number plates - for towing trailers</t>
  </si>
  <si>
    <t>349656</t>
  </si>
  <si>
    <t>7 799907</t>
  </si>
  <si>
    <t>Fleet No 336_x000D_
_x000D_
2 x Marker lamps</t>
  </si>
  <si>
    <t>D013/43115</t>
  </si>
  <si>
    <t>Freighters/Vehicle damage</t>
  </si>
  <si>
    <t>349746</t>
  </si>
  <si>
    <t>7 800024</t>
  </si>
  <si>
    <t>Payment of April invoice.</t>
  </si>
  <si>
    <t>350247</t>
  </si>
  <si>
    <t>700</t>
  </si>
  <si>
    <t>Concessionary TV Licence for under 75`s @ Merston Ct x 4</t>
  </si>
  <si>
    <t>H685/20103</t>
  </si>
  <si>
    <t>Merston Court (Wardens)/Licences (Expenditure)</t>
  </si>
  <si>
    <t>349425</t>
  </si>
  <si>
    <t>70000009634</t>
  </si>
  <si>
    <t>Addition of Mr Punk Spike to 7 Merston Ct concessionary TV Licence - 7000009634</t>
  </si>
  <si>
    <t>351243</t>
  </si>
  <si>
    <t>7000009634</t>
  </si>
  <si>
    <t>addition of Mrs Karen Higgins to 4 Chichester Rise concessionary TV LIcence 7000009641.</t>
  </si>
  <si>
    <t>H673/20103</t>
  </si>
  <si>
    <t>Chichester Rise (Wardens/Licences (Expenditure)</t>
  </si>
  <si>
    <t>349391</t>
  </si>
  <si>
    <t>7000009641</t>
  </si>
  <si>
    <t>Concessionary TV Licence for under 75`s @ Chichester Rise x 18</t>
  </si>
  <si>
    <t>349426</t>
  </si>
  <si>
    <t>Concessionary TV Licence for under 75`s @ Beatrice Gardens x 11</t>
  </si>
  <si>
    <t>H680/20103</t>
  </si>
  <si>
    <t>Beatrice Gardens (Warden/Licences (Expenditure)</t>
  </si>
  <si>
    <t>349427</t>
  </si>
  <si>
    <t>7000009658</t>
  </si>
  <si>
    <t>Concessionary TV Licence for 15 residents under 75 @ Pegasus Ct ref 7000082318</t>
  </si>
  <si>
    <t>350521</t>
  </si>
  <si>
    <t>7000082318</t>
  </si>
  <si>
    <t>Addition of Mr G Basra to 101 Portreeve Ct concessionary tv licence</t>
  </si>
  <si>
    <t>H666/20103</t>
  </si>
  <si>
    <t>Portreeve Ct (Wardens)/Licences (Expenditure)</t>
  </si>
  <si>
    <t>350951</t>
  </si>
  <si>
    <t>7000130561</t>
  </si>
  <si>
    <t>addition of Mr Terry Maleed to 16 Claremont Place concessionary TV Lic. 7000212706</t>
  </si>
  <si>
    <t>H662/20103</t>
  </si>
  <si>
    <t>Claremont Place (Wardens/Licences (Expenditure)</t>
  </si>
  <si>
    <t>349392</t>
  </si>
  <si>
    <t>7000212706</t>
  </si>
  <si>
    <t>addition of Mr Kuan Yan Lee to 11 Cleveland House concessionary TV Licence 7000233428</t>
  </si>
  <si>
    <t>349410</t>
  </si>
  <si>
    <t>7000233428</t>
  </si>
  <si>
    <t>addition of Mr Christopher &amp; Mrs Jean Haydon to 14 Nightingale Close concessionary TV Licence - 7000233459</t>
  </si>
  <si>
    <t>H675/20103</t>
  </si>
  <si>
    <t>Nightingale Close (Warde/Licences (Expenditure)</t>
  </si>
  <si>
    <t>351622</t>
  </si>
  <si>
    <t>7000233459</t>
  </si>
  <si>
    <t>addition of Mr Derek Hutton &amp; Mrs Betty McKeown to concessionary tv licence @ 23 St Gregorys Ct</t>
  </si>
  <si>
    <t>H674/20103</t>
  </si>
  <si>
    <t>St Gregorys Court (Wardens)/Licences (Expenditure)</t>
  </si>
  <si>
    <t>350952</t>
  </si>
  <si>
    <t>7000533551</t>
  </si>
  <si>
    <t>Addition of 18 St Gregory`s Ct - Patricia Gatehouse to licence</t>
  </si>
  <si>
    <t>352315</t>
  </si>
  <si>
    <t>addition of Mrs janet Gifford to Johnson Close concessionary TV Licence - 7000533621</t>
  </si>
  <si>
    <t>349390</t>
  </si>
  <si>
    <t>7000533621</t>
  </si>
  <si>
    <t>121319</t>
  </si>
  <si>
    <t>Mobile Mini UK Ltd</t>
  </si>
  <si>
    <t>20` x 9` Welfare Unite C/W Generator_x000D_
Office Table 1500x7500m_x000D_
Poly Chair_x000D_
Delivery and Pickup</t>
  </si>
  <si>
    <t>350279</t>
  </si>
  <si>
    <t>7001230988</t>
  </si>
  <si>
    <t>Final Service of Welfare Unit</t>
  </si>
  <si>
    <t>351953</t>
  </si>
  <si>
    <t>7001261691</t>
  </si>
  <si>
    <t>Cleaning of Mobile Unit</t>
  </si>
  <si>
    <t>351935</t>
  </si>
  <si>
    <t>7001263355</t>
  </si>
  <si>
    <t>water &amp; waste @ Claremont communal lounge - 0004 5064 00653 (annual payment) - 19/20</t>
  </si>
  <si>
    <t>H004/16106</t>
  </si>
  <si>
    <t>Claremont Place/Rates - Water</t>
  </si>
  <si>
    <t>352284</t>
  </si>
  <si>
    <t>701002360878</t>
  </si>
  <si>
    <t>H004/16108</t>
  </si>
  <si>
    <t>Claremont Place/Sewerage &amp; environment service</t>
  </si>
  <si>
    <t>water supply to Southfield Shaw caravan site for the period 18/7/18 - 29/1/19 £109.92_x000D_
and 1/4/17 - 17/7/18 £714.80 due to business Stream being unable to provide the relevant service all previous invoices back to change of supplier have been re-credited</t>
  </si>
  <si>
    <t>G179/16107</t>
  </si>
  <si>
    <t>Southfield Shaw Park Hom/Water charges-metered</t>
  </si>
  <si>
    <t>348660</t>
  </si>
  <si>
    <t>70111574130</t>
  </si>
  <si>
    <t>Camer Park Café and Conveniences Meopham Gravesend DA13 0XT_x000D_
Final Metered Bill - 13th December, 2017 - 21st Match, 2017.</t>
  </si>
  <si>
    <t>G840/16107</t>
  </si>
  <si>
    <t>Public Conveniences Came/Water charges-metered</t>
  </si>
  <si>
    <t>350495</t>
  </si>
  <si>
    <t>70111610504</t>
  </si>
  <si>
    <t>114587</t>
  </si>
  <si>
    <t>Southern Water Services Ltd</t>
  </si>
  <si>
    <t>08/12/18-10/05/19_x000D_
water lv21 st Andrews garden pier road</t>
  </si>
  <si>
    <t>g097/16106</t>
  </si>
  <si>
    <t>Town Pier Pontoon/Rates - Water</t>
  </si>
  <si>
    <t>350862</t>
  </si>
  <si>
    <t>70111644690</t>
  </si>
  <si>
    <t>Supply of Idox GRANTFinder Internet Access License for one year (1 April 2019 – 31 March 2020)</t>
  </si>
  <si>
    <t>g614/35156</t>
  </si>
  <si>
    <t>Corporate Change/Software - third party</t>
  </si>
  <si>
    <t>350028</t>
  </si>
  <si>
    <t>7024776</t>
  </si>
  <si>
    <t>EC6 Scanning Functionality</t>
  </si>
  <si>
    <t>G166/31102</t>
  </si>
  <si>
    <t>Euro Referendum - Other /Equipment New</t>
  </si>
  <si>
    <t>349875</t>
  </si>
  <si>
    <t>7025220</t>
  </si>
  <si>
    <t>Consultancy services to upgrade GBC to latest PA version</t>
  </si>
  <si>
    <t>351878</t>
  </si>
  <si>
    <t>7025746</t>
  </si>
  <si>
    <t>348706</t>
  </si>
  <si>
    <t>7033791</t>
  </si>
  <si>
    <t>202841</t>
  </si>
  <si>
    <t>Nexbyte Limited</t>
  </si>
  <si>
    <t>G203/94145</t>
  </si>
  <si>
    <t>The Woodville - Overhead/Booking Fee</t>
  </si>
  <si>
    <t>348649</t>
  </si>
  <si>
    <t>7057</t>
  </si>
  <si>
    <t>202963</t>
  </si>
  <si>
    <t>Penned in the Margins Ltd</t>
  </si>
  <si>
    <t>Fee for `How to Keep Timer` by Antosh Wojcik - 15 May 2019 £400_x000D_
(includes stage manager/operator, marketing &amp; sundry expenses)_x000D_
Travel expenses for two people £31.21_x000D_
Invoice 708</t>
  </si>
  <si>
    <t>351809</t>
  </si>
  <si>
    <t>708</t>
  </si>
  <si>
    <t>121119</t>
  </si>
  <si>
    <t>Aran Services Ltd</t>
  </si>
  <si>
    <t>Insulation works - loft insulation - re-lag pipes - 2 x coldwater tank jackets &amp; draughtproof &amp; insulate loft hatch @ 3 Jubilee crescent</t>
  </si>
  <si>
    <t>C517/C0031</t>
  </si>
  <si>
    <t>Insulation Works/Repairs &amp; Improvements</t>
  </si>
  <si>
    <t>350064</t>
  </si>
  <si>
    <t>70813</t>
  </si>
  <si>
    <t>Insulation works @ 33 Pickwick Gardens</t>
  </si>
  <si>
    <t>350065</t>
  </si>
  <si>
    <t>70814</t>
  </si>
  <si>
    <t>Extract existing cavity wall insulation damaged due to leaking concrete Finlock gutters. Install cavity wall insulation. Increase loft insulation where req`d. Install raised walkway from loft hatch to coldwater tanks. Draughtpoof &amp; insulate the loft hatch</t>
  </si>
  <si>
    <t>350066</t>
  </si>
  <si>
    <t>70815</t>
  </si>
  <si>
    <t>12 months website hosting for The Woodville as per contract_x000D_
Inv: 7087 dated 13/5/19</t>
  </si>
  <si>
    <t>350967</t>
  </si>
  <si>
    <t>7087</t>
  </si>
  <si>
    <t>Loft insulation @ 22 Lorton Close</t>
  </si>
  <si>
    <t>348605</t>
  </si>
  <si>
    <t>70996</t>
  </si>
  <si>
    <t>Loft insulation @ 62 Dene Holm Road</t>
  </si>
  <si>
    <t>348604</t>
  </si>
  <si>
    <t>70997</t>
  </si>
  <si>
    <t>Boiler &amp; assoc works under Eco LA Flex 23 East Kent Ave</t>
  </si>
  <si>
    <t>348601</t>
  </si>
  <si>
    <t>71039</t>
  </si>
  <si>
    <t>LA Flex - Grant_x000D_
21 Beech Grove</t>
  </si>
  <si>
    <t>349238</t>
  </si>
  <si>
    <t>71133</t>
  </si>
  <si>
    <t>Loft insulation @ 13 Wilberforce Way £439.80_x000D_
Loft insulation @ 16 Harden Road £298.80</t>
  </si>
  <si>
    <t>349621</t>
  </si>
  <si>
    <t>71148</t>
  </si>
  <si>
    <t>EPC certification for:_x000D_
29 / 30 / 37 / 39 Rayners Ct_x000D_
87 St Dunstans Drive_x000D_
5 Alexander Cottages_x000D_
17 Exeter Road_x000D_
1 Irvine Road_x000D_
54 / 103 Park Place</t>
  </si>
  <si>
    <t>349674</t>
  </si>
  <si>
    <t>71165</t>
  </si>
  <si>
    <t>Heating works @ Roseberry 117a Lower Higham Road under Eco funding / DFG</t>
  </si>
  <si>
    <t>350832</t>
  </si>
  <si>
    <t>71271</t>
  </si>
  <si>
    <t>CMS Import PRO domain licence for Woodville.co.uk_x000D_
Inv: 7128 dated 3.6.19</t>
  </si>
  <si>
    <t>351544</t>
  </si>
  <si>
    <t>7128</t>
  </si>
  <si>
    <t>New Boiler &amp; assoc works for K Hallett @ 31 Constable Road</t>
  </si>
  <si>
    <t>350977</t>
  </si>
  <si>
    <t>71287</t>
  </si>
  <si>
    <t>50% Completion for Woodville website design &amp; build as per proposal_x000D_
Inv: 7129 dated 6/6/19</t>
  </si>
  <si>
    <t>351808</t>
  </si>
  <si>
    <t>7129</t>
  </si>
  <si>
    <t>351604</t>
  </si>
  <si>
    <t>71329</t>
  </si>
  <si>
    <t>EPC certs for:_x000D_
51 Boucher Drive_x000D_
81 Park Place_x000D_
52 Freeman Rd_x000D_
201 Valley Drive_x000D_
112 Waterdales</t>
  </si>
  <si>
    <t>351605</t>
  </si>
  <si>
    <t>71330</t>
  </si>
  <si>
    <t>insulation works @ 5 Alexander Cottages</t>
  </si>
  <si>
    <t>351603</t>
  </si>
  <si>
    <t>71331</t>
  </si>
  <si>
    <t>Loft insulation works @ 8 Alexander Cottages</t>
  </si>
  <si>
    <t>351602</t>
  </si>
  <si>
    <t>71332</t>
  </si>
  <si>
    <t>insulation works @ 55 Ingoldsby Road</t>
  </si>
  <si>
    <t>351601</t>
  </si>
  <si>
    <t>71333</t>
  </si>
  <si>
    <t>Loft insulation works @ 33 Poplar Ave</t>
  </si>
  <si>
    <t>351635</t>
  </si>
  <si>
    <t>71358</t>
  </si>
  <si>
    <t>152 Longferry Ct insulation works</t>
  </si>
  <si>
    <t>351636</t>
  </si>
  <si>
    <t>71359</t>
  </si>
  <si>
    <t>insulation works @ 150 Longferry Ct</t>
  </si>
  <si>
    <t>351637</t>
  </si>
  <si>
    <t>71360</t>
  </si>
  <si>
    <t>insulation works @ 5 Hollands Close</t>
  </si>
  <si>
    <t>351638</t>
  </si>
  <si>
    <t>71361</t>
  </si>
  <si>
    <t>Increase existing insulation from 50 to 300mm, re-lag exposed pipes. install 2x new coldwater tank jackets, draughtproof &amp; insulate loft hatch, install walkway from hatch to tanks @ 20 Snelling Avenue</t>
  </si>
  <si>
    <t>351700</t>
  </si>
  <si>
    <t>71363</t>
  </si>
  <si>
    <t>EPC certs for:_x000D_
51 Boucher Drive_x000D_
81 Park Place_x000D_
52 Freeman Rd_x000D_
201 Valley Drive_x000D_
112 Waterdales_x000D_
54 Park Place</t>
  </si>
  <si>
    <t>352130</t>
  </si>
  <si>
    <t>71385</t>
  </si>
  <si>
    <t>Insulation works @ 33 St Gregory`s Ct</t>
  </si>
  <si>
    <t>352281</t>
  </si>
  <si>
    <t>71395</t>
  </si>
  <si>
    <t>insulation works @ 236 Old Road East</t>
  </si>
  <si>
    <t>352279</t>
  </si>
  <si>
    <t>71396</t>
  </si>
  <si>
    <t>Insulation works @ _x000D_
34 Ash Road -  £489.80_x000D_
41 Dickens Road - £548.30_x000D_
43 Ingoldsby Road - £539.30_x000D_
49 Dickens Road - £481.80_x000D_
38 Scott Road - £618.80_x000D_
32 Exeter Road - £499.30_x000D_
39 Kitchener Ave - £1009.30_x000D_
19 Ifield Way - £433.80_x000D_
37 Rayners Ct - £468.0</t>
  </si>
  <si>
    <t>352403</t>
  </si>
  <si>
    <t>71397</t>
  </si>
  <si>
    <t>352307</t>
  </si>
  <si>
    <t>71398</t>
  </si>
  <si>
    <t>352278</t>
  </si>
  <si>
    <t>71399</t>
  </si>
  <si>
    <t>Additional radio for G-SAFE from May 2019 to March 2020.</t>
  </si>
  <si>
    <t>G019/31101</t>
  </si>
  <si>
    <t>Customer Services/Equipment Maintenance</t>
  </si>
  <si>
    <t>350291</t>
  </si>
  <si>
    <t>719</t>
  </si>
  <si>
    <t>202073</t>
  </si>
  <si>
    <t>The Mould and Damp Specialist Ltd</t>
  </si>
  <si>
    <t>Mould Tutor Visits. 75 Homemead, Gravesend.  Mould-less Meter_x000D_
Hire data loggers x 2 extra month 30 St Andrews Court and 50 Struttons Avenue as per Invoice 719135</t>
  </si>
  <si>
    <t>349044</t>
  </si>
  <si>
    <t>719135</t>
  </si>
  <si>
    <t>Mould tutor visits _x000D_
52 Ingoldsby Road and 194 Waterdales.  3 Mouldless Meters as per job Nos J03J02 and_x000D_
J03WGY as per Invoice 719136</t>
  </si>
  <si>
    <t>349413</t>
  </si>
  <si>
    <t>719136</t>
  </si>
  <si>
    <t>Mould tutor visit  Non invasive damp survey and life coaching with tenant to assist control of mould as per Job No J03X47 and Invoice 719139</t>
  </si>
  <si>
    <t>349489</t>
  </si>
  <si>
    <t>719139</t>
  </si>
  <si>
    <t>Mould tutor visit.  Non invasive damp survey and life coaching with tenant to assist control of mould, at 239 Valley Drive. As per job no J03YWQ and invoice 719140</t>
  </si>
  <si>
    <t>349820</t>
  </si>
  <si>
    <t>719140</t>
  </si>
  <si>
    <t>Mould Tutor Visit  18 Martin House (attended but outcarded second time,_x000D_
number unobtainable) as per Job No J03X47.  Meeting with Amy . As per invoice 719143</t>
  </si>
  <si>
    <t>349649</t>
  </si>
  <si>
    <t>719143</t>
  </si>
  <si>
    <t>Mould Tutor Visit  22 Ingoldsby Road Mould Less Meter, as per job No 719148 and Invoice 719148</t>
  </si>
  <si>
    <t>349938</t>
  </si>
  <si>
    <t>719148</t>
  </si>
  <si>
    <t>Mould Tutor visits. Non invasive damp survey &amp; life coaching with tenant to assist control of mould. Mould Less meter at 57 Packham Road as per job No 719150 and invoice 719150</t>
  </si>
  <si>
    <t>351510</t>
  </si>
  <si>
    <t>719150</t>
  </si>
  <si>
    <t>Mould Tutor Visits Non invasive damp survey and life coaching with_x000D_
tenant to assist control of mould at 84 Castle Lane as per job No J0451N and 3 Mould less meters. 30 Oak Road as per job No J045F9 and 1 mould meter.  As per invoice 719152</t>
  </si>
  <si>
    <t>351511</t>
  </si>
  <si>
    <t>719152</t>
  </si>
  <si>
    <t>Mould Tutor Visit  Non invasive damp survey and life coaching with tenant to assist control of mould as per Job No J045G0 and invoice 719153 at 5 Fountain Walk. Mouldless meter</t>
  </si>
  <si>
    <t>351512</t>
  </si>
  <si>
    <t>719153</t>
  </si>
  <si>
    <t>Mould Tutor visits.  Non invasive damp survey and life coaching with tenant to assist control of mould.  1 Mould-less meter at 91 Ingoldsby Road as per Job No J0474U and invoice 719155</t>
  </si>
  <si>
    <t>351513</t>
  </si>
  <si>
    <t>719155</t>
  </si>
  <si>
    <t>water / waste @ Nightingale Close - 12 067 933 00014 CM - 19/20</t>
  </si>
  <si>
    <t>H327/16106</t>
  </si>
  <si>
    <t>Nightingale Close/Rates - Water</t>
  </si>
  <si>
    <t>352309</t>
  </si>
  <si>
    <t>720001325008</t>
  </si>
  <si>
    <t>H327/16108</t>
  </si>
  <si>
    <t>Nightingale Close/Sewerage &amp; environment service</t>
  </si>
  <si>
    <t>22089</t>
  </si>
  <si>
    <t>Swale Borough Council</t>
  </si>
  <si>
    <t>Year 3 - Kent and Medway Air Quality Data Monitoring Network (01.04.2019-31.03.2020)_x000D_
Membership: £659.10_x000D_
AQ Stations: £1,700.00_x000D_
Admin(Swale): £450.00</t>
  </si>
  <si>
    <t>G321/34133</t>
  </si>
  <si>
    <t>Pollution Control/Air quality monitoring</t>
  </si>
  <si>
    <t>350420</t>
  </si>
  <si>
    <t>7220216043</t>
  </si>
  <si>
    <t>For the Authority`s share to commission a report on the litigation concerning ATMs and business rates. distributed on 15.5.19</t>
  </si>
  <si>
    <t>352127</t>
  </si>
  <si>
    <t>7220217470</t>
  </si>
  <si>
    <t>120925</t>
  </si>
  <si>
    <t>Retail Leisure UK Ltd t/a Empire Popcorn</t>
  </si>
  <si>
    <t>corn seeds</t>
  </si>
  <si>
    <t>348897</t>
  </si>
  <si>
    <t>7259</t>
  </si>
  <si>
    <t>11131</t>
  </si>
  <si>
    <t>Gravesend Pontoon Ltd</t>
  </si>
  <si>
    <t>Town Pier Management 01/04/19 - 31/03/20</t>
  </si>
  <si>
    <t>350468</t>
  </si>
  <si>
    <t>728</t>
  </si>
  <si>
    <t>popcorn boxes</t>
  </si>
  <si>
    <t>349047</t>
  </si>
  <si>
    <t>7287</t>
  </si>
  <si>
    <t>69047</t>
  </si>
  <si>
    <t>Chubb Fire &amp; Security Ltd</t>
  </si>
  <si>
    <t>Install intruder alarm to Borough Market ref 7293291 for the sum of £514.00 plus vat_x000D_
_x000D_
Contact Mark Nash on 07825 008617</t>
  </si>
  <si>
    <t>g037/11101</t>
  </si>
  <si>
    <t>350310</t>
  </si>
  <si>
    <t>7293291</t>
  </si>
  <si>
    <t>202771</t>
  </si>
  <si>
    <t>S&amp;J Cleaning Systems Limited</t>
  </si>
  <si>
    <t>Attend to Borough Market High Street Gravesend, DA12 to repair the below cleaning machines. Please contact Ria Chilton for full details address. Please ensure to attend on a Monday morning. _x000D_
_x000D_
Victor SD40_x000D_
Nilfisk, Alto Scrubtec 233_x000D_
_x000D_
Please ensure that</t>
  </si>
  <si>
    <t>G010/31123</t>
  </si>
  <si>
    <t>Admin Buildings Civic/Equipment Servicing &amp; Re</t>
  </si>
  <si>
    <t>349196</t>
  </si>
  <si>
    <t>7338</t>
  </si>
  <si>
    <t>91249</t>
  </si>
  <si>
    <t>Automatica Uk Ltd</t>
  </si>
  <si>
    <t>INVOICE NO. 73394 HOTPOINT TUMBLE DRYER TVEM 70C_x000D_
FOR THE REPLACEMENT OF ONE NEW TEARDROP BEARING TO TUMBLE DRYER AT MERSTON COURT COMMUNAL LAUNDRY ROOM</t>
  </si>
  <si>
    <t>349346</t>
  </si>
  <si>
    <t>73394</t>
  </si>
  <si>
    <t>For S&amp;J Cleaning to attend to the Gravesham Market Victor SD40 Cleaning machine and supply the below replacement parts required. _x000D_
_x000D_
1 - Sq Assembly £64.48_x000D_
1 - Foam £4.07_x000D_
1 - Top Tank Cover £24.12_x000D_
1 - Seal £1.32_x000D_
1 - Poly Brush £120.00_x000D_
1.5 - Labour £6</t>
  </si>
  <si>
    <t>349983</t>
  </si>
  <si>
    <t>7346</t>
  </si>
  <si>
    <t>VAT amedments</t>
  </si>
  <si>
    <t>Replacement Hotpoint 7kg Washing Machine required for Merston Court Communal Laundry Room.</t>
  </si>
  <si>
    <t>349845</t>
  </si>
  <si>
    <t>73571</t>
  </si>
  <si>
    <t>Invoice No. 73656 Hotpoint Engineer attended Merston Court Communal Laundry Room to access faulty Washing Machine. Repair required due to pump not working and blown main circuit board.</t>
  </si>
  <si>
    <t>H627/31113</t>
  </si>
  <si>
    <t>Chinnery Court/Laundry Facilities</t>
  </si>
  <si>
    <t>352467</t>
  </si>
  <si>
    <t>73656</t>
  </si>
  <si>
    <t>116994</t>
  </si>
  <si>
    <t>Fast Key Services Ltd</t>
  </si>
  <si>
    <t>Multiple of keys for members lockers as requested by Laruen Wallis + 1.89 Carriage _x000D_
ordered 01/05/19</t>
  </si>
  <si>
    <t>g021/34156</t>
  </si>
  <si>
    <t>350223</t>
  </si>
  <si>
    <t>737097</t>
  </si>
  <si>
    <t>Automatica to supply and install a replacement Washing Machine within the Communal Laundry Room at Chinnery Court Sheltered Scheme.</t>
  </si>
  <si>
    <t>350499</t>
  </si>
  <si>
    <t>73791</t>
  </si>
  <si>
    <t>120339</t>
  </si>
  <si>
    <t>Lister Wilder Ltd</t>
  </si>
  <si>
    <t>D019/43107</t>
  </si>
  <si>
    <t>Plant/Vehicle parts &amp; material</t>
  </si>
  <si>
    <t>350033</t>
  </si>
  <si>
    <t>739297</t>
  </si>
  <si>
    <t>350597</t>
  </si>
  <si>
    <t>739904</t>
  </si>
  <si>
    <t>85454</t>
  </si>
  <si>
    <t>Dell Corporation Ltd</t>
  </si>
  <si>
    <t>DELL 24 inch monitor, DisplayPort, HDMI, VGA, no stand.</t>
  </si>
  <si>
    <t>349409</t>
  </si>
  <si>
    <t>7402497174</t>
  </si>
  <si>
    <t>Januarys emergency lighting flick test for various sites</t>
  </si>
  <si>
    <t>H454/31145</t>
  </si>
  <si>
    <t>Bradberry court/Service - Emergency lighting</t>
  </si>
  <si>
    <t>349440</t>
  </si>
  <si>
    <t>741216</t>
  </si>
  <si>
    <t>H455/31145</t>
  </si>
  <si>
    <t>Carters row/Service - Emergency lighting</t>
  </si>
  <si>
    <t>H457/31145</t>
  </si>
  <si>
    <t>Lewis Court - block 1-9/Service - Emergency lighting</t>
  </si>
  <si>
    <t>H479/31145</t>
  </si>
  <si>
    <t>Cheviot House/Service - Emergency lighting</t>
  </si>
  <si>
    <t>H480/31145</t>
  </si>
  <si>
    <t>Pickering House (Burch Road)/Service - Emergency lighting</t>
  </si>
  <si>
    <t>H482/31145</t>
  </si>
  <si>
    <t>Fountain Walk 1-12/Service - Emergency lighting</t>
  </si>
  <si>
    <t>H482/11108</t>
  </si>
  <si>
    <t>Fountain Walk 1-12/Car Park</t>
  </si>
  <si>
    <t>H483/31145</t>
  </si>
  <si>
    <t>Malvern House/Service - Emergency lighting</t>
  </si>
  <si>
    <t>H484/31145</t>
  </si>
  <si>
    <t>Mendip House/Service - Emergency lighting</t>
  </si>
  <si>
    <t>H505/31145</t>
  </si>
  <si>
    <t>Forder House Shepherd St 40-42/Service - Emergency lighting</t>
  </si>
  <si>
    <t>H500/31145</t>
  </si>
  <si>
    <t>Shepherd street - block 9-43 odds/Service - Emergency lighti</t>
  </si>
  <si>
    <t>H503/31145</t>
  </si>
  <si>
    <t>Shepherd Street (9-79 Odd)/Service - Emergency lighting</t>
  </si>
  <si>
    <t>H504/31145</t>
  </si>
  <si>
    <t>York Road/Service - Emergency lighting</t>
  </si>
  <si>
    <t>H527/31145</t>
  </si>
  <si>
    <t>Orchard Road - block 1-6/Service - Emergency lighting</t>
  </si>
  <si>
    <t>H579/31145</t>
  </si>
  <si>
    <t>Dickens Court/Service - Emergency lighting</t>
  </si>
  <si>
    <t>H428/31145</t>
  </si>
  <si>
    <t>Romney Road Rembrandt Drive/Service - Emergency lighting</t>
  </si>
  <si>
    <t>H652/31145</t>
  </si>
  <si>
    <t>Racefield Close/Service - Emergency lighting</t>
  </si>
  <si>
    <t>H008/31145</t>
  </si>
  <si>
    <t>Portreeve Ct - Block A/Service - Emergency lighting</t>
  </si>
  <si>
    <t>H007/31145</t>
  </si>
  <si>
    <t>Longferry Ct - Block B/Service - Emergency lighting</t>
  </si>
  <si>
    <t>H357/31145</t>
  </si>
  <si>
    <t>The Hive - block 21-62/Service - Emergency lighting</t>
  </si>
  <si>
    <t>H529/31145</t>
  </si>
  <si>
    <t>Springvale Court/Service - Emergency lighting</t>
  </si>
  <si>
    <t>H002/31145</t>
  </si>
  <si>
    <t>Shears Green Court/Service - Emergency lighting</t>
  </si>
  <si>
    <t>H177/31145</t>
  </si>
  <si>
    <t>Mike Spring Court/Service - Emergency lighting</t>
  </si>
  <si>
    <t>H027/31145</t>
  </si>
  <si>
    <t>Pegasus Court/Service - Emergency lighting</t>
  </si>
  <si>
    <t>H005/31145</t>
  </si>
  <si>
    <t>Gravesham Ct/Service - Emergency lighting</t>
  </si>
  <si>
    <t>H006/31145</t>
  </si>
  <si>
    <t>Homemead/Service - Emergency lighting</t>
  </si>
  <si>
    <t>H477/31145</t>
  </si>
  <si>
    <t>Cleveland House/Service - Emergency lighting</t>
  </si>
  <si>
    <t>H202/31145</t>
  </si>
  <si>
    <t>Chichester Rise - block 1-11 odds/Service - Emergency lighti</t>
  </si>
  <si>
    <t>H627/31145</t>
  </si>
  <si>
    <t>Chinnery Court/Service - Emergency lighting</t>
  </si>
  <si>
    <t>H011/31145</t>
  </si>
  <si>
    <t>Chantry Court/Service - Emergency lighting</t>
  </si>
  <si>
    <t>H502/31145</t>
  </si>
  <si>
    <t>Carl Ekman House/Service - Emergency lighting</t>
  </si>
  <si>
    <t>H026/31145</t>
  </si>
  <si>
    <t>Garden Row/Service - Emergency lighting</t>
  </si>
  <si>
    <t>H016/31145</t>
  </si>
  <si>
    <t>Acacia Court/Service - Emergency lighting</t>
  </si>
  <si>
    <t>H004/31145</t>
  </si>
  <si>
    <t>Claremont Place/Service - Emergency lighting</t>
  </si>
  <si>
    <t>H009/31145</t>
  </si>
  <si>
    <t>Darnley Road/Service - Emergency lighting</t>
  </si>
  <si>
    <t>H014/31145</t>
  </si>
  <si>
    <t>St Andrews Court/Service - Emergency lighting</t>
  </si>
  <si>
    <t>H015/31145</t>
  </si>
  <si>
    <t>Park Place - block 1-21/Service - Emergency lighting</t>
  </si>
  <si>
    <t>H029/31145</t>
  </si>
  <si>
    <t>Lancaster Court/Service - Emergency lighting</t>
  </si>
  <si>
    <t>H030/31145</t>
  </si>
  <si>
    <t>Sun Lane/Service - Emergency lighting</t>
  </si>
  <si>
    <t>H053/31145</t>
  </si>
  <si>
    <t>Huntsman House/Service - Emergency lighting</t>
  </si>
  <si>
    <t>H061/31145</t>
  </si>
  <si>
    <t>Cyril Hall Court/Service - Emergency lighting</t>
  </si>
  <si>
    <t>H062/31145</t>
  </si>
  <si>
    <t>Rayners Court/Service - Emergency lighting</t>
  </si>
  <si>
    <t>H069/31145</t>
  </si>
  <si>
    <t>Kitchener Avenue/Service - Emergency lighting</t>
  </si>
  <si>
    <t>H077/31145</t>
  </si>
  <si>
    <t>Valley Drive - block 270-284/Service - Emergency lighting</t>
  </si>
  <si>
    <t>H179/31145</t>
  </si>
  <si>
    <t>St Patricks Gardens - block 13-23/Service - Emergency lighti</t>
  </si>
  <si>
    <t>H306/31145</t>
  </si>
  <si>
    <t>Lawrance square - block 4-8 evens/Service - Emergency lighti</t>
  </si>
  <si>
    <t>H327/31145</t>
  </si>
  <si>
    <t>Nightingale Close/Service - Emergency lighting</t>
  </si>
  <si>
    <t>H352/31145</t>
  </si>
  <si>
    <t>Wallis Park/Service - Emergency lighting</t>
  </si>
  <si>
    <t>H354/31145</t>
  </si>
  <si>
    <t>Ebbsfleet Walk - block 1-6/Service - Emergency lighting</t>
  </si>
  <si>
    <t>H355/31145</t>
  </si>
  <si>
    <t>Fishermans Hill/Service - Emergency lighting</t>
  </si>
  <si>
    <t>H356/31145</t>
  </si>
  <si>
    <t>Ford Road - Block 1-16/Service - Emergency lighting</t>
  </si>
  <si>
    <t>H358/31145</t>
  </si>
  <si>
    <t>Kingston Court/Service - Emergency lighting</t>
  </si>
  <si>
    <t>H427/31145</t>
  </si>
  <si>
    <t>Kennedy House - block 1 - 11/Service - Emergency lighting</t>
  </si>
  <si>
    <t>H434/31145</t>
  </si>
  <si>
    <t>Landseer Avenue/Service - Emergency lighting</t>
  </si>
  <si>
    <t>H452/31145</t>
  </si>
  <si>
    <t>Beatrice Gardens/Service - Emergency lighting</t>
  </si>
  <si>
    <t>H059/31145</t>
  </si>
  <si>
    <t>Wrotham Road/Service - Emergency lighting</t>
  </si>
  <si>
    <t>H278/31145</t>
  </si>
  <si>
    <t>Churchview Court/Service - Emergency lighting</t>
  </si>
  <si>
    <t>H070/31145</t>
  </si>
  <si>
    <t>Hermitage Road/Service - Emergency lighting</t>
  </si>
  <si>
    <t>H071/31145</t>
  </si>
  <si>
    <t>Broadwater House/Service - Emergency lighting</t>
  </si>
  <si>
    <t>H433/31145</t>
  </si>
  <si>
    <t>Deneholm Road/Service - Emergency lighting</t>
  </si>
  <si>
    <t>H003/31145</t>
  </si>
  <si>
    <t>Blenheim Grove/Service - Emergency lighting</t>
  </si>
  <si>
    <t>H277/31145</t>
  </si>
  <si>
    <t>St Gregory’s Court/Service - Emergency lighting</t>
  </si>
  <si>
    <t>H577/31145</t>
  </si>
  <si>
    <t>Merston Court/Service - Emergency lighting</t>
  </si>
  <si>
    <t>Mike Spring Court to replace 1 dorgard outside flat 3</t>
  </si>
  <si>
    <t>H177/31117</t>
  </si>
  <si>
    <t>Mike Spring Court/Repairs - Fire Detection Systems</t>
  </si>
  <si>
    <t>348929</t>
  </si>
  <si>
    <t>741219</t>
  </si>
  <si>
    <t>To supply and install zone charts to the following properties:_x000D_
25-28A St Andrews Court, 61-74 St Andrews Court, 97A-F Wrotham Road, Blenheim Grove, Carl Ekman House, Chichester Rise, Chinnery Court, Cleveland House, Gravesham Court, Homemead, Merston Cou</t>
  </si>
  <si>
    <t>348875</t>
  </si>
  <si>
    <t>741222</t>
  </si>
  <si>
    <t>Chantry Court - supply test and commission 1 x Apollo AA input/output unit 1x dual comm monitoring through Southern Monitoring</t>
  </si>
  <si>
    <t>348876</t>
  </si>
  <si>
    <t>741255</t>
  </si>
  <si>
    <t>Homemead to supply and fit Vigilon AA 1-4 analogue addressable fire alarm control panel</t>
  </si>
  <si>
    <t>348874</t>
  </si>
  <si>
    <t>741265</t>
  </si>
  <si>
    <t>Emergency Lighting Flick Test for February 2019 various sites</t>
  </si>
  <si>
    <t>H454/12850</t>
  </si>
  <si>
    <t>Bradberry court/Service - Fire Detection Systems</t>
  </si>
  <si>
    <t>349046</t>
  </si>
  <si>
    <t>74127</t>
  </si>
  <si>
    <t>H455/12850</t>
  </si>
  <si>
    <t>Carters row/Service - Fire Detection Systems</t>
  </si>
  <si>
    <t>H457/12850</t>
  </si>
  <si>
    <t>Lewis Court - block 1-9/Service - Fire Detection Systems</t>
  </si>
  <si>
    <t>H479/12850</t>
  </si>
  <si>
    <t>Cheviot House/Service - Fire Detection Systems</t>
  </si>
  <si>
    <t>H480/12850</t>
  </si>
  <si>
    <t>Pickering House (Burch Road)/Service - Fire Detection System</t>
  </si>
  <si>
    <t>H482/12850</t>
  </si>
  <si>
    <t>Fountain Walk 1-12/Service - Fire Detection Systems</t>
  </si>
  <si>
    <t>H483/12850</t>
  </si>
  <si>
    <t>Malvern House/Service - Fire Detection Systems</t>
  </si>
  <si>
    <t>H484/12850</t>
  </si>
  <si>
    <t>Mendip House/Service - Fire Detection Systems</t>
  </si>
  <si>
    <t>H505/12850</t>
  </si>
  <si>
    <t>Forder House Shepherd St 40-42/Service - Fire Detection Syst</t>
  </si>
  <si>
    <t>H500/12850</t>
  </si>
  <si>
    <t>Shepherd street - block 9-43 odds/Service - Fire Detection S</t>
  </si>
  <si>
    <t>H504/12850</t>
  </si>
  <si>
    <t>York Road/Service - Fire Detection Systems</t>
  </si>
  <si>
    <t>H527/12850</t>
  </si>
  <si>
    <t>Orchard Road - block 1-6/Service - Fire Detection Systems</t>
  </si>
  <si>
    <t>H579/12850</t>
  </si>
  <si>
    <t>Dickens Court/Service - Fire Detection Systems</t>
  </si>
  <si>
    <t>H428/12850</t>
  </si>
  <si>
    <t>Romney Road Rembrandt Drive/Service - Fire Detection Systems</t>
  </si>
  <si>
    <t>H652/12850</t>
  </si>
  <si>
    <t>Racefield Close/Service - Fire Detection Systems</t>
  </si>
  <si>
    <t>H008/12850</t>
  </si>
  <si>
    <t>Portreeve Ct - Block A/Service - Fire Detection Systems</t>
  </si>
  <si>
    <t>H007/12850</t>
  </si>
  <si>
    <t>Longferry Ct - Block B/Service - Fire Detection Systems</t>
  </si>
  <si>
    <t>H357/12850</t>
  </si>
  <si>
    <t>The Hive - block 21-62/Service - Fire Detection Systems</t>
  </si>
  <si>
    <t>H529/12850</t>
  </si>
  <si>
    <t>Springvale Court/Service - Fire Detection Systems</t>
  </si>
  <si>
    <t>H002/12850</t>
  </si>
  <si>
    <t>Shears Green Court/Service - Fire Detection Systems</t>
  </si>
  <si>
    <t>H177/12850</t>
  </si>
  <si>
    <t>Mike Spring Court/Service - Fire Detection Systems</t>
  </si>
  <si>
    <t>H027/12850</t>
  </si>
  <si>
    <t>Pegasus Court/Service - Fire Detection Systems</t>
  </si>
  <si>
    <t>H005/12850</t>
  </si>
  <si>
    <t>Gravesham Ct/Service - Fire Detection Systems</t>
  </si>
  <si>
    <t>H006/12850</t>
  </si>
  <si>
    <t>Homemead/Service - Fire Detection Systems</t>
  </si>
  <si>
    <t>H477/12850</t>
  </si>
  <si>
    <t>Cleveland House/Service - Fire Detection Systems</t>
  </si>
  <si>
    <t>H202/12850</t>
  </si>
  <si>
    <t>Chichester Rise - block 1-11 odds/Service - Fire Detection S</t>
  </si>
  <si>
    <t>H627/12850</t>
  </si>
  <si>
    <t>Chinnery Court/Service - Fire Detection Systems</t>
  </si>
  <si>
    <t>H011/12850</t>
  </si>
  <si>
    <t>Chantry Court/Service - Fire Detection Systems</t>
  </si>
  <si>
    <t>H026/12850</t>
  </si>
  <si>
    <t>Garden Row/Service - Fire Detection Systems</t>
  </si>
  <si>
    <t>H016/12850</t>
  </si>
  <si>
    <t>Acacia Court/Service - Fire Detection Systems</t>
  </si>
  <si>
    <t>H004/12850</t>
  </si>
  <si>
    <t>Claremont Place/Service - Fire Detection Systems</t>
  </si>
  <si>
    <t>H009/12850</t>
  </si>
  <si>
    <t>Darnley Road/Service - Fire Detection Systems</t>
  </si>
  <si>
    <t>H014/12850</t>
  </si>
  <si>
    <t>St Andrews Court/Service - Fire Detection Systems</t>
  </si>
  <si>
    <t>H015/12850</t>
  </si>
  <si>
    <t>Park Place - block 1-21/Service - Fire Detection Systems</t>
  </si>
  <si>
    <t>H029/12850</t>
  </si>
  <si>
    <t>Lancaster Court/Service - Fire Detection Systems</t>
  </si>
  <si>
    <t>H030/12850</t>
  </si>
  <si>
    <t>Sun Lane/Service - Fire Detection Systems</t>
  </si>
  <si>
    <t>H053/12850</t>
  </si>
  <si>
    <t>Huntsman House/Service - Fire Detection Systems</t>
  </si>
  <si>
    <t>H061/12850</t>
  </si>
  <si>
    <t>Cyril Hall Court/Service - Fire Detection Systems</t>
  </si>
  <si>
    <t>H062/12850</t>
  </si>
  <si>
    <t>Rayners Court/Service - Fire Detection Systems</t>
  </si>
  <si>
    <t>H069/12850</t>
  </si>
  <si>
    <t>Kitchener Avenue/Service - Fire Detection Systems</t>
  </si>
  <si>
    <t>H077/12850</t>
  </si>
  <si>
    <t>Valley Drive - block 270-284/Service - Fire Detection System</t>
  </si>
  <si>
    <t>H179/12850</t>
  </si>
  <si>
    <t>St Patricks Gardens - block 13-23/Service - Fire Detection S</t>
  </si>
  <si>
    <t>H306/12850</t>
  </si>
  <si>
    <t>Lawrance square - block 4-8 evens/Service - Fire Detection S</t>
  </si>
  <si>
    <t>H327/12850</t>
  </si>
  <si>
    <t>Nightingale Close/Service - Fire Detection Systems</t>
  </si>
  <si>
    <t>H352/12850</t>
  </si>
  <si>
    <t>Wallis Park/Service - Fire Detection Systems</t>
  </si>
  <si>
    <t>H354/12850</t>
  </si>
  <si>
    <t>Ebbsfleet Walk - block 1-6/Service - Fire Detection Systems</t>
  </si>
  <si>
    <t>H355/12850</t>
  </si>
  <si>
    <t>Fishermans Hill/Service - Fire Detection Systems</t>
  </si>
  <si>
    <t>H356/12850</t>
  </si>
  <si>
    <t>Ford Road - Block 1-16/Service - Fire Detection Systems</t>
  </si>
  <si>
    <t>H358/12850</t>
  </si>
  <si>
    <t>Kingston Court/Service - Fire Detection Systems</t>
  </si>
  <si>
    <t>H427/12850</t>
  </si>
  <si>
    <t>Kennedy House - block 1 - 11/Service - Fire Detection System</t>
  </si>
  <si>
    <t>H434/12850</t>
  </si>
  <si>
    <t>Landseer Avenue/Service - Fire Detection Systems</t>
  </si>
  <si>
    <t>H452/12850</t>
  </si>
  <si>
    <t>Beatrice Gardens/Service - Fire Detection Systems</t>
  </si>
  <si>
    <t>H059/12850</t>
  </si>
  <si>
    <t>Wrotham Road/Service - Fire Detection Systems</t>
  </si>
  <si>
    <t>H278/12850</t>
  </si>
  <si>
    <t>Churchview Court/Service - Fire Detection Systems</t>
  </si>
  <si>
    <t>H070/12850</t>
  </si>
  <si>
    <t>Hermitage Road/Service - Fire Detection Systems</t>
  </si>
  <si>
    <t>H071/12850</t>
  </si>
  <si>
    <t>Broadwater House/Service - Fire Detection Systems</t>
  </si>
  <si>
    <t>H433/12850</t>
  </si>
  <si>
    <t>Deneholm Road/Service - Fire Detection Systems</t>
  </si>
  <si>
    <t>H003/12850</t>
  </si>
  <si>
    <t>Blenheim Grove/Service - Fire Detection Systems</t>
  </si>
  <si>
    <t>H277/12850</t>
  </si>
  <si>
    <t>St Gregory’s Court/Service - Fire Detection Systems</t>
  </si>
  <si>
    <t>H577/12850</t>
  </si>
  <si>
    <t>Merston Court/Service - Fire Detection Systems</t>
  </si>
  <si>
    <t>54 Homemead install detector fire alarm</t>
  </si>
  <si>
    <t>348819</t>
  </si>
  <si>
    <t>741272</t>
  </si>
  <si>
    <t>38 The Hive install 2  heat detectors fire alarm</t>
  </si>
  <si>
    <t>348820</t>
  </si>
  <si>
    <t>741275</t>
  </si>
  <si>
    <t>21 - 62 The Hive callout to fire alarm 28/3/19 4th floor flat 45 hallway smoke activated</t>
  </si>
  <si>
    <t>H357/31117</t>
  </si>
  <si>
    <t>The Hive - block 21-62/Repairs - Fire Detection Systems</t>
  </si>
  <si>
    <t>348834</t>
  </si>
  <si>
    <t>741329</t>
  </si>
  <si>
    <t>1007693</t>
  </si>
  <si>
    <t>741349</t>
  </si>
  <si>
    <t>Cleveland House - callout to fire alarm to replace batteries in panel</t>
  </si>
  <si>
    <t>H477/31117</t>
  </si>
  <si>
    <t>Cleveland House/Repairs - Fire Detection Systems</t>
  </si>
  <si>
    <t>348835</t>
  </si>
  <si>
    <t>741353</t>
  </si>
  <si>
    <t>Mike Spring Court supply and fit Red Dorgard outside flat no 12 job  no J03YT3</t>
  </si>
  <si>
    <t>349955</t>
  </si>
  <si>
    <t>741429</t>
  </si>
  <si>
    <t>Gravesham Court service of dry risers</t>
  </si>
  <si>
    <t>H005/12863</t>
  </si>
  <si>
    <t>Gravesham Ct/Service - Dry Risers</t>
  </si>
  <si>
    <t>350158</t>
  </si>
  <si>
    <t>741455</t>
  </si>
  <si>
    <t>Rayners Court service of dry risers</t>
  </si>
  <si>
    <t>H062/12863</t>
  </si>
  <si>
    <t>Rayners Court/Service - Dry Risers</t>
  </si>
  <si>
    <t>350091</t>
  </si>
  <si>
    <t>741456</t>
  </si>
  <si>
    <t>The Hive service of fire alarm</t>
  </si>
  <si>
    <t>350209</t>
  </si>
  <si>
    <t>741459</t>
  </si>
  <si>
    <t>Portreeve Court and Longferry Court servicing of the fire alarms</t>
  </si>
  <si>
    <t>h007/12850</t>
  </si>
  <si>
    <t>350655</t>
  </si>
  <si>
    <t>741478</t>
  </si>
  <si>
    <t>h008/12850</t>
  </si>
  <si>
    <t>Mike Spring Court replaced batteries in dorguard (fire alarm)</t>
  </si>
  <si>
    <t>350363</t>
  </si>
  <si>
    <t>741482</t>
  </si>
  <si>
    <t>Springvale Court service of fire alarm</t>
  </si>
  <si>
    <t>350210</t>
  </si>
  <si>
    <t>741486</t>
  </si>
  <si>
    <t>The Hive callout to fire alarm faulty smoke detector</t>
  </si>
  <si>
    <t>350212</t>
  </si>
  <si>
    <t>741491</t>
  </si>
  <si>
    <t>Carl Ekman House callout check vent cabling outside flat 4 and re-programmed label for device in bin chute area</t>
  </si>
  <si>
    <t>350217</t>
  </si>
  <si>
    <t>741505</t>
  </si>
  <si>
    <t>The Hive callout fire alarm issue on 4th floor left site fault free</t>
  </si>
  <si>
    <t>350216</t>
  </si>
  <si>
    <t>741506</t>
  </si>
  <si>
    <t>Chantry Court emergency out of hours call out to fire alarm</t>
  </si>
  <si>
    <t>H011/31117</t>
  </si>
  <si>
    <t>Chantry Court/Repairs - Fire Detection Systems</t>
  </si>
  <si>
    <t>350211</t>
  </si>
  <si>
    <t>741508</t>
  </si>
  <si>
    <t>Gravesham Court out of hours call out to fire alarm</t>
  </si>
  <si>
    <t>H005/31117</t>
  </si>
  <si>
    <t>Gravesham Ct/Repairs - Fire Detection Systems</t>
  </si>
  <si>
    <t>350213</t>
  </si>
  <si>
    <t>741511</t>
  </si>
  <si>
    <t>The Hive supply and fit smoke detector in hallway of flat 51</t>
  </si>
  <si>
    <t>350215</t>
  </si>
  <si>
    <t>741517</t>
  </si>
  <si>
    <t>Springvale Court fire alarm investigate earth fault on loop 3 covers the loft and top floor flats</t>
  </si>
  <si>
    <t>H529/31117</t>
  </si>
  <si>
    <t>Springvale Court/Repairs - Fire Detection Systems</t>
  </si>
  <si>
    <t>350362</t>
  </si>
  <si>
    <t>741523</t>
  </si>
  <si>
    <t>Homemead replaced fire panel batteries and replace 1 dual optical heat  sensor sounder</t>
  </si>
  <si>
    <t>H006/31117</t>
  </si>
  <si>
    <t>Homemead/Repairs - Fire Detection Systems</t>
  </si>
  <si>
    <t>350214</t>
  </si>
  <si>
    <t>741525</t>
  </si>
  <si>
    <t>Pegasus Court - supply and installation of black dorgard as per quote dated 23/4/19 quote ref 132554</t>
  </si>
  <si>
    <t>H027/31117</t>
  </si>
  <si>
    <t>Pegasus Court/Repairs - Fire Detection Systems</t>
  </si>
  <si>
    <t>350150</t>
  </si>
  <si>
    <t>741573</t>
  </si>
  <si>
    <t>Carl Ekman House supply and fit 1 x Apollo XP95 intelligent MCP at front entrance lobby</t>
  </si>
  <si>
    <t>351102</t>
  </si>
  <si>
    <t>741603</t>
  </si>
  <si>
    <t>Carl Ekman House - Engineers recently attended a callout to site to check the vent cabling and reprogram label for device bin chute area and reconnected vent cable, many other labels according to the caretaker are wrong, so a return visit is required with</t>
  </si>
  <si>
    <t>350591</t>
  </si>
  <si>
    <t>741604</t>
  </si>
  <si>
    <t>Emergency Lighting Flick Tests for March 2019 various sites</t>
  </si>
  <si>
    <t>351014</t>
  </si>
  <si>
    <t>741637</t>
  </si>
  <si>
    <t>H201/31145</t>
  </si>
  <si>
    <t>Chichester Rise - block 2-62 evens/Service - Emergency light</t>
  </si>
  <si>
    <t>H363/31145</t>
  </si>
  <si>
    <t>Ebbsfleet Walk - block 14-19/Service - Emergency lighting</t>
  </si>
  <si>
    <t>H364/31145</t>
  </si>
  <si>
    <t>Ebbsfleet Walk - block 20-25/Service - Emergency lighting</t>
  </si>
  <si>
    <t>H365/31145</t>
  </si>
  <si>
    <t>Ebbsfleet Walk - block 26-31/Service - Emergency lighting</t>
  </si>
  <si>
    <t>H366/31145</t>
  </si>
  <si>
    <t>Ebbsfleet Walk - block 32-37/Service - Emergency lighting</t>
  </si>
  <si>
    <t>H367/31145</t>
  </si>
  <si>
    <t>Ebbsfleet Walk - block 38-43/Service - Emergency lighting</t>
  </si>
  <si>
    <t>H368/31145</t>
  </si>
  <si>
    <t>Ebbsfleet Walk - block 44-49/Service - Emergency lighting</t>
  </si>
  <si>
    <t>H369/31145</t>
  </si>
  <si>
    <t>Ebbsfleet Walk - block 50-55/Service - Emergency lighting</t>
  </si>
  <si>
    <t>H370/31145</t>
  </si>
  <si>
    <t>Ebbsfleet Walk - block 56-61/Service - Emergency lighting</t>
  </si>
  <si>
    <t>H371/31145</t>
  </si>
  <si>
    <t>Ebbsfleet Walk - block 62-67/Service - Emergency lighting</t>
  </si>
  <si>
    <t>H372/31145</t>
  </si>
  <si>
    <t>Ebbsfleet Walk - block 68-73/Service - Emergency lighting</t>
  </si>
  <si>
    <t>H362/31145</t>
  </si>
  <si>
    <t>Ebbsfleet Walk - block 7-12/Service - Emergency lighting</t>
  </si>
  <si>
    <t>H373/31145</t>
  </si>
  <si>
    <t>Ebbsfleet Walk - block 74-79/Service - Emergency lighting</t>
  </si>
  <si>
    <t>H374/31145</t>
  </si>
  <si>
    <t>Ebbsfleet Walk - block 80-85/Service - Emergency lighting</t>
  </si>
  <si>
    <t>H375/31145</t>
  </si>
  <si>
    <t>Ebbsfleet Walk - block 86-91/Service - Emergency lighting</t>
  </si>
  <si>
    <t>H485/31145</t>
  </si>
  <si>
    <t>Fountain Walk 13-21/Service - Emergency lighting</t>
  </si>
  <si>
    <t>H486/31145</t>
  </si>
  <si>
    <t>Fountain Walk 22-33/Service - Emergency lighting</t>
  </si>
  <si>
    <t>H487/31145</t>
  </si>
  <si>
    <t>Fountain Walk 34-42/Service - Emergency lighting</t>
  </si>
  <si>
    <t>H488/31145</t>
  </si>
  <si>
    <t>Fountain Walk 43-57/Service - Emergency lighting</t>
  </si>
  <si>
    <t>H489/31145</t>
  </si>
  <si>
    <t>Fountain Walk 58-69/Service - Emergency lighting</t>
  </si>
  <si>
    <t>H490/31145</t>
  </si>
  <si>
    <t>Fountain Walk 70-81/Service - Emergency lighting</t>
  </si>
  <si>
    <t>H308/31145</t>
  </si>
  <si>
    <t>Lawrance square - block 1-11 odds/Service - Emergency lighti</t>
  </si>
  <si>
    <t>H450/31145</t>
  </si>
  <si>
    <t>Lewis Court - block 10-18/Service - Emergency lighting</t>
  </si>
  <si>
    <t>H451/31145</t>
  </si>
  <si>
    <t>Lewis Court - block 19-27/Service - Emergency lighting</t>
  </si>
  <si>
    <t>Emergency Lighting Flick Tests March 2019</t>
  </si>
  <si>
    <t>h177/31145</t>
  </si>
  <si>
    <t>351013</t>
  </si>
  <si>
    <t>741638</t>
  </si>
  <si>
    <t>h327/31145</t>
  </si>
  <si>
    <t>h577/31145</t>
  </si>
  <si>
    <t>h523/31145</t>
  </si>
  <si>
    <t>Orchard Road - block 17-18/Service - Emergency lighting</t>
  </si>
  <si>
    <t>h522/31145</t>
  </si>
  <si>
    <t>Orchard Road - block 26-34/Service - Emergency lighting</t>
  </si>
  <si>
    <t>h524/31145</t>
  </si>
  <si>
    <t>Orchard Road - block 7-16/Service - Emergency lighting</t>
  </si>
  <si>
    <t>h015/31145</t>
  </si>
  <si>
    <t>h080/31145</t>
  </si>
  <si>
    <t>Park Place - block 22-36/Service - Emergency lighting</t>
  </si>
  <si>
    <t>h081/31145</t>
  </si>
  <si>
    <t>Park Place - block 37-54/Service - Emergency lighting</t>
  </si>
  <si>
    <t>h082/31145</t>
  </si>
  <si>
    <t>Park Place - block 55-69/Service - Emergency lighting</t>
  </si>
  <si>
    <t>h083/31145</t>
  </si>
  <si>
    <t>Park Place - block 70-89/Service - Emergency lighting</t>
  </si>
  <si>
    <t>h084/31145</t>
  </si>
  <si>
    <t>Park Place - block 90-104/Service - Emergency lighting</t>
  </si>
  <si>
    <t>h027/31145</t>
  </si>
  <si>
    <t>h480/31145</t>
  </si>
  <si>
    <t>h008/31145</t>
  </si>
  <si>
    <t>h652/31145</t>
  </si>
  <si>
    <t>h062/31145</t>
  </si>
  <si>
    <t>h428/31145</t>
  </si>
  <si>
    <t>h002/31145</t>
  </si>
  <si>
    <t>h496/31145</t>
  </si>
  <si>
    <t>Shepherd street - block 104-124 evens/Service - Emergency li</t>
  </si>
  <si>
    <t>h499/31145</t>
  </si>
  <si>
    <t>Shepherd street - block 45-79 odds/Service - Emergency light</t>
  </si>
  <si>
    <t>h498/31145</t>
  </si>
  <si>
    <t>Shepherd street - block 60-80 evens/Service - Emergency ligh</t>
  </si>
  <si>
    <t>h497/31145</t>
  </si>
  <si>
    <t>Shepherd street - block 82-102 evens/Service - Emergency lig</t>
  </si>
  <si>
    <t>h500/31145</t>
  </si>
  <si>
    <t>h529/31145</t>
  </si>
  <si>
    <t>h140/31145</t>
  </si>
  <si>
    <t>St Andrews Court 1-12/Service - Emergency lighting</t>
  </si>
  <si>
    <t>h141/31145</t>
  </si>
  <si>
    <t>St Andrews Court 13-24/Service - Emergency lighting</t>
  </si>
  <si>
    <t>h142/31145</t>
  </si>
  <si>
    <t>St Andrews Court 25-28A/Service - Emergency lighting</t>
  </si>
  <si>
    <t>h143/31145</t>
  </si>
  <si>
    <t>St Andrews Court 29-36/Service - Emergency lighting</t>
  </si>
  <si>
    <t>h144/31145</t>
  </si>
  <si>
    <t>St Andrews Court 37-48/Service - Emergency lighting</t>
  </si>
  <si>
    <t>h145/31145</t>
  </si>
  <si>
    <t>St Andrews Court 49-60/Service - Emergency lighting</t>
  </si>
  <si>
    <t>h146/31145</t>
  </si>
  <si>
    <t>St Andrews Court 61-74/Service - Emergency lighting</t>
  </si>
  <si>
    <t>h277/31145</t>
  </si>
  <si>
    <t>h180/31145</t>
  </si>
  <si>
    <t>St Patricks Garden 1-12/Service - Emergency lighting</t>
  </si>
  <si>
    <t>h181/31145</t>
  </si>
  <si>
    <t>St Patricks Garden 70-81/Service - Emergency lighting</t>
  </si>
  <si>
    <t>h170/31145</t>
  </si>
  <si>
    <t>St Patricks Gardens - block 100-110/Service - Emergency ligh</t>
  </si>
  <si>
    <t>h169/31145</t>
  </si>
  <si>
    <t>St Patricks Gardens - block 111-122/Service - Emergency ligh</t>
  </si>
  <si>
    <t>h179/31145</t>
  </si>
  <si>
    <t>h178/31145</t>
  </si>
  <si>
    <t>St Patricks Gardens - block 24-35/Service - Emergency lighti</t>
  </si>
  <si>
    <t>h176/31145</t>
  </si>
  <si>
    <t>St Patricks Gardens - block 36-41/Service - Emergency lighti</t>
  </si>
  <si>
    <t>h175/31145</t>
  </si>
  <si>
    <t>St Patricks Gardens - block 42-53/Service - Emergency lighti</t>
  </si>
  <si>
    <t>h174/31145</t>
  </si>
  <si>
    <t>St Patricks Gardens - block 54-69/Service - Emergency lighti</t>
  </si>
  <si>
    <t>h173/31145</t>
  </si>
  <si>
    <t>St Patricks Gardens - block 82-87/Service - Emergency lighti</t>
  </si>
  <si>
    <t>h171/31145</t>
  </si>
  <si>
    <t>St Patricks Gardens - block 88-99/Service - Emergency lighti</t>
  </si>
  <si>
    <t>h030/31145</t>
  </si>
  <si>
    <t>h357/31145</t>
  </si>
  <si>
    <t>h077/31145</t>
  </si>
  <si>
    <t>h076/31145</t>
  </si>
  <si>
    <t>Valley Drive - block 286-308/Service - Emergency lighting</t>
  </si>
  <si>
    <t>h075/31145</t>
  </si>
  <si>
    <t>Valley Drive - block 310-324/Service - Emergency lighting</t>
  </si>
  <si>
    <t>h074/31145</t>
  </si>
  <si>
    <t>Valley Drive - block 326-340/Service - Emergency lighting</t>
  </si>
  <si>
    <t>h352/31145</t>
  </si>
  <si>
    <t>h059/31145</t>
  </si>
  <si>
    <t>h504/31145</t>
  </si>
  <si>
    <t>h427/31145</t>
  </si>
  <si>
    <t>h505/31145</t>
  </si>
  <si>
    <t>April`s emergency lighting  flick tests various sites</t>
  </si>
  <si>
    <t>351103</t>
  </si>
  <si>
    <t>741639</t>
  </si>
  <si>
    <t>Carl Ekman House service of dry risers</t>
  </si>
  <si>
    <t>H502/12863</t>
  </si>
  <si>
    <t>Carl Ekman House/Service - Dry Risers</t>
  </si>
  <si>
    <t>351012</t>
  </si>
  <si>
    <t>741643</t>
  </si>
  <si>
    <t>The Hive service of Dry Risers</t>
  </si>
  <si>
    <t>H357/12863</t>
  </si>
  <si>
    <t>The Hive - block 21-62/Service - Dry Risers</t>
  </si>
  <si>
    <t>351000</t>
  </si>
  <si>
    <t>741644</t>
  </si>
  <si>
    <t>Homemead service of fire alarm</t>
  </si>
  <si>
    <t>350999</t>
  </si>
  <si>
    <t>741645</t>
  </si>
  <si>
    <t>97A-F Wrotham Road service of fire alarms</t>
  </si>
  <si>
    <t>350998</t>
  </si>
  <si>
    <t>741646</t>
  </si>
  <si>
    <t>Shears Green Court service of fire alarms</t>
  </si>
  <si>
    <t>350997</t>
  </si>
  <si>
    <t>741647</t>
  </si>
  <si>
    <t>Chinnery Court callout to fire alarm 2/5/19 reset fire alarm panel</t>
  </si>
  <si>
    <t>H627/31117</t>
  </si>
  <si>
    <t>Chinnery Court/Repairs - Fire Detection Systems</t>
  </si>
  <si>
    <t>350996</t>
  </si>
  <si>
    <t>741651</t>
  </si>
  <si>
    <t>Chinnery Court service of fire alarms</t>
  </si>
  <si>
    <t>351007</t>
  </si>
  <si>
    <t>741652</t>
  </si>
  <si>
    <t>25-28A St Andrews Court service of fire alarms</t>
  </si>
  <si>
    <t>H142/12850</t>
  </si>
  <si>
    <t>St Andrews Court 25-28A/Service - Fire Detection Systems</t>
  </si>
  <si>
    <t>350994</t>
  </si>
  <si>
    <t>741653</t>
  </si>
  <si>
    <t>61-74 St Andrews Court service of fire alarm</t>
  </si>
  <si>
    <t>H146/12850</t>
  </si>
  <si>
    <t>St Andrews Court 61-74/Service - Fire Detection Systems</t>
  </si>
  <si>
    <t>350993</t>
  </si>
  <si>
    <t>741654</t>
  </si>
  <si>
    <t>112 Portreeve Court callout 3/5/19 overhead door closer</t>
  </si>
  <si>
    <t>H008/31117</t>
  </si>
  <si>
    <t>Portreeve Ct - Block A/Repairs - Fire Detection Systems</t>
  </si>
  <si>
    <t>350995</t>
  </si>
  <si>
    <t>741657</t>
  </si>
  <si>
    <t>Portreeve Court callout to fire alarm 3/5/19 fault showing on panel</t>
  </si>
  <si>
    <t>351004</t>
  </si>
  <si>
    <t>741658</t>
  </si>
  <si>
    <t>Homemead callout to fire alarm 7/5/19  call points not working</t>
  </si>
  <si>
    <t>351005</t>
  </si>
  <si>
    <t>741664</t>
  </si>
  <si>
    <t>Carl Ekman House out of hours callout to fire alarm 10/5/19 reset fire alarm panel</t>
  </si>
  <si>
    <t>351002</t>
  </si>
  <si>
    <t>741676</t>
  </si>
  <si>
    <t>Homemead callout to fire alarm 14/5/19 fault 6 showing on panel</t>
  </si>
  <si>
    <t>351003</t>
  </si>
  <si>
    <t>741693</t>
  </si>
  <si>
    <t>The Hive out of hours callout 21/5/19 to fire alarm - reset panel</t>
  </si>
  <si>
    <t>350988</t>
  </si>
  <si>
    <t>741727</t>
  </si>
  <si>
    <t>7-16 Orchard Road May`s emergency lighting flick test</t>
  </si>
  <si>
    <t>H524/31145</t>
  </si>
  <si>
    <t>351542</t>
  </si>
  <si>
    <t>741730</t>
  </si>
  <si>
    <t>61-74 St Andrews Court May`s emergency lighting flick test</t>
  </si>
  <si>
    <t>H146/31145</t>
  </si>
  <si>
    <t>351452</t>
  </si>
  <si>
    <t>741739</t>
  </si>
  <si>
    <t>25-28A St Andrews Court May`s emergency lighting flick tests</t>
  </si>
  <si>
    <t>H142/31145</t>
  </si>
  <si>
    <t>351428</t>
  </si>
  <si>
    <t>741740</t>
  </si>
  <si>
    <t>The Hive callout 21/5/19 Fire alarm keeps going off following power cut</t>
  </si>
  <si>
    <t>351006</t>
  </si>
  <si>
    <t>741747</t>
  </si>
  <si>
    <t>Kitchener Avenue May`s emergency lighting flick test</t>
  </si>
  <si>
    <t>351408</t>
  </si>
  <si>
    <t>741756</t>
  </si>
  <si>
    <t>Lancaster Court May`s emergency lighting flick test</t>
  </si>
  <si>
    <t>351409</t>
  </si>
  <si>
    <t>741757</t>
  </si>
  <si>
    <t>Chichester Rise May`s emergency lighting flick test</t>
  </si>
  <si>
    <t>351407</t>
  </si>
  <si>
    <t>741758</t>
  </si>
  <si>
    <t>Churchview May`s emergency lighting flick test</t>
  </si>
  <si>
    <t>351406</t>
  </si>
  <si>
    <t>741759</t>
  </si>
  <si>
    <t>1-21 Park Place May`s emergency lighting flick test</t>
  </si>
  <si>
    <t>351412</t>
  </si>
  <si>
    <t>741760</t>
  </si>
  <si>
    <t>22-36 Park Place May`s emergency lighting flick test</t>
  </si>
  <si>
    <t>H080/31145</t>
  </si>
  <si>
    <t>351539</t>
  </si>
  <si>
    <t>741761</t>
  </si>
  <si>
    <t>37-54 Park Place May`s emergency lighting flick test</t>
  </si>
  <si>
    <t>H081/31145</t>
  </si>
  <si>
    <t>351534</t>
  </si>
  <si>
    <t>741762</t>
  </si>
  <si>
    <t>55-69 Park Place May`s emergency lighting flick test</t>
  </si>
  <si>
    <t>H082/31145</t>
  </si>
  <si>
    <t>351540</t>
  </si>
  <si>
    <t>741763</t>
  </si>
  <si>
    <t>70-89 Park Place May`s emergency lighting flick test</t>
  </si>
  <si>
    <t>H083/31145</t>
  </si>
  <si>
    <t>351533</t>
  </si>
  <si>
    <t>741764</t>
  </si>
  <si>
    <t>90-104 Park Place May`s emergency lighting flick test</t>
  </si>
  <si>
    <t>H084/31145</t>
  </si>
  <si>
    <t>351527</t>
  </si>
  <si>
    <t>741765</t>
  </si>
  <si>
    <t>1-12 St Patricks Gardens May`s emergency lighting flick test</t>
  </si>
  <si>
    <t>H180/31145</t>
  </si>
  <si>
    <t>351429</t>
  </si>
  <si>
    <t>741767</t>
  </si>
  <si>
    <t>13-24 St Andrews Court May`s emergency lighting flick test</t>
  </si>
  <si>
    <t>H141/31145</t>
  </si>
  <si>
    <t>351450</t>
  </si>
  <si>
    <t>741768</t>
  </si>
  <si>
    <t>25-28 St Andrews Court May`s emergency lighting flick test abortive call</t>
  </si>
  <si>
    <t>351472</t>
  </si>
  <si>
    <t>741769</t>
  </si>
  <si>
    <t>29-36 St Andrews Court May`s emergency lighting flick test</t>
  </si>
  <si>
    <t>H143/31145</t>
  </si>
  <si>
    <t>351451</t>
  </si>
  <si>
    <t>741770</t>
  </si>
  <si>
    <t>37-48 St Andrews Court May`s emergency lighting flick test</t>
  </si>
  <si>
    <t>H144/31145</t>
  </si>
  <si>
    <t>351454</t>
  </si>
  <si>
    <t>741771</t>
  </si>
  <si>
    <t>49-60 St Andrews Court May`s emergency lighting Flick Test</t>
  </si>
  <si>
    <t>H145/31145</t>
  </si>
  <si>
    <t>351453</t>
  </si>
  <si>
    <t>741772</t>
  </si>
  <si>
    <t>100-110 Sun  Lane May`s emergency lighting flick test</t>
  </si>
  <si>
    <t>351400</t>
  </si>
  <si>
    <t>741773</t>
  </si>
  <si>
    <t>Pegasus Court May`s emergency lighting flick test</t>
  </si>
  <si>
    <t>351399</t>
  </si>
  <si>
    <t>741774</t>
  </si>
  <si>
    <t>Mike Spring Court May`s emergency lighting flick test</t>
  </si>
  <si>
    <t>351398</t>
  </si>
  <si>
    <t>741775</t>
  </si>
  <si>
    <t>270-284 Valley Drive May`s emergency lighting flick test</t>
  </si>
  <si>
    <t>351445</t>
  </si>
  <si>
    <t>741776</t>
  </si>
  <si>
    <t>286-308 Valley Drive May`s emergency lighting flick test</t>
  </si>
  <si>
    <t>H076/31145</t>
  </si>
  <si>
    <t>351446</t>
  </si>
  <si>
    <t>741777</t>
  </si>
  <si>
    <t>326-340 Valley Drive May`s emergency lighting flick test</t>
  </si>
  <si>
    <t>H074/31145</t>
  </si>
  <si>
    <t>351447</t>
  </si>
  <si>
    <t>741778</t>
  </si>
  <si>
    <t>310-324 Valley Drive May`s emergency lighting flick test</t>
  </si>
  <si>
    <t>H075/31145</t>
  </si>
  <si>
    <t>351448</t>
  </si>
  <si>
    <t>741779</t>
  </si>
  <si>
    <t>351830</t>
  </si>
  <si>
    <t>741780</t>
  </si>
  <si>
    <t>13-23 St Patricks Gardens May`s emergency lighting flick test</t>
  </si>
  <si>
    <t>351526</t>
  </si>
  <si>
    <t>741781</t>
  </si>
  <si>
    <t>24-35 St Patricks Gardens May`s emergency lighting flick test</t>
  </si>
  <si>
    <t>H178/31145</t>
  </si>
  <si>
    <t>351413</t>
  </si>
  <si>
    <t>741782</t>
  </si>
  <si>
    <t>36-41 St Patricks Gardens May`s emergency lighting flick test</t>
  </si>
  <si>
    <t>H176/31145</t>
  </si>
  <si>
    <t>351416</t>
  </si>
  <si>
    <t>741783</t>
  </si>
  <si>
    <t>42-53 St Patricks Gardens May`s emergency lighting flick test</t>
  </si>
  <si>
    <t>H175/31145</t>
  </si>
  <si>
    <t>351417</t>
  </si>
  <si>
    <t>741784</t>
  </si>
  <si>
    <t>54-69 St Patricks Gardens May`s emergency lighting flick test</t>
  </si>
  <si>
    <t>H174/31145</t>
  </si>
  <si>
    <t>351418</t>
  </si>
  <si>
    <t>741785</t>
  </si>
  <si>
    <t>82-87 St Patricks Gardens May`s emergency lighting flick test</t>
  </si>
  <si>
    <t>H173/31145</t>
  </si>
  <si>
    <t>351414</t>
  </si>
  <si>
    <t>741786</t>
  </si>
  <si>
    <t>351829</t>
  </si>
  <si>
    <t>741787</t>
  </si>
  <si>
    <t>100-110 St Patricks Gardens May`s emergency lighting flick test</t>
  </si>
  <si>
    <t>H170/31145</t>
  </si>
  <si>
    <t>351415</t>
  </si>
  <si>
    <t>741788</t>
  </si>
  <si>
    <t>88-99 St Patricks Gardens May`s emergency lighting flick test</t>
  </si>
  <si>
    <t>H171/31145</t>
  </si>
  <si>
    <t>351419</t>
  </si>
  <si>
    <t>741789</t>
  </si>
  <si>
    <t>111-122 St Patricks Gardens May`s emergency lighting flick test</t>
  </si>
  <si>
    <t>H169/31145</t>
  </si>
  <si>
    <t>351420</t>
  </si>
  <si>
    <t>741790</t>
  </si>
  <si>
    <t>St Gregory`s Court May`s emergency lighting flick test</t>
  </si>
  <si>
    <t>351389</t>
  </si>
  <si>
    <t>741791</t>
  </si>
  <si>
    <t>Blenheim Grove May`s emergency lighting test</t>
  </si>
  <si>
    <t>351387</t>
  </si>
  <si>
    <t>741792</t>
  </si>
  <si>
    <t>Broadwater House May`s emergency lighting flick test</t>
  </si>
  <si>
    <t>351388</t>
  </si>
  <si>
    <t>741793</t>
  </si>
  <si>
    <t>Chantry Court May`s emergency lighting flick test</t>
  </si>
  <si>
    <t>351493</t>
  </si>
  <si>
    <t>741794</t>
  </si>
  <si>
    <t>Claremont Place Communal Hall May`s emergency lighting flick test</t>
  </si>
  <si>
    <t>351491</t>
  </si>
  <si>
    <t>741795</t>
  </si>
  <si>
    <t>Claremont Place communal areas May`s emergency lighting flick test</t>
  </si>
  <si>
    <t>351490</t>
  </si>
  <si>
    <t>741796</t>
  </si>
  <si>
    <t>Shears Green Court May`s emergency lighting flick test</t>
  </si>
  <si>
    <t>351492</t>
  </si>
  <si>
    <t>741797</t>
  </si>
  <si>
    <t>Garden Row May`s emergency lighting flick test</t>
  </si>
  <si>
    <t>351380</t>
  </si>
  <si>
    <t>741798</t>
  </si>
  <si>
    <t>1-11 Lawrance Square May`s emergency lighting flick test</t>
  </si>
  <si>
    <t>351401</t>
  </si>
  <si>
    <t>741799</t>
  </si>
  <si>
    <t>4-34 Lawrance Square May`s emergency lighting flick test</t>
  </si>
  <si>
    <t>351402</t>
  </si>
  <si>
    <t>741800</t>
  </si>
  <si>
    <t>2-24 Romney Road May`s emergency lighting flick test</t>
  </si>
  <si>
    <t>351489</t>
  </si>
  <si>
    <t>741801</t>
  </si>
  <si>
    <t>26-42 Romney Road May`s emergency lighting flick test</t>
  </si>
  <si>
    <t>351385</t>
  </si>
  <si>
    <t>741802</t>
  </si>
  <si>
    <t>61-75 Landseer Avenue May`s emergency lighting flick test</t>
  </si>
  <si>
    <t>351403</t>
  </si>
  <si>
    <t>741803</t>
  </si>
  <si>
    <t>77-91 Landseer Avenue May`s emergency lighting flick test</t>
  </si>
  <si>
    <t>351404</t>
  </si>
  <si>
    <t>741804</t>
  </si>
  <si>
    <t>Nightingale Close May`s emergency lighting flick test</t>
  </si>
  <si>
    <t>351397</t>
  </si>
  <si>
    <t>741805</t>
  </si>
  <si>
    <t>1-9 Lewis Court May`s emergency lighting flick test</t>
  </si>
  <si>
    <t>351422</t>
  </si>
  <si>
    <t>741806</t>
  </si>
  <si>
    <t>10-18 Lewis Court May`s emergency lighting flick test</t>
  </si>
  <si>
    <t>351423</t>
  </si>
  <si>
    <t>741807</t>
  </si>
  <si>
    <t>19-27 Lewis Court May`s emergency lighting flick test</t>
  </si>
  <si>
    <t>351421</t>
  </si>
  <si>
    <t>741808</t>
  </si>
  <si>
    <t>6-18 Carters Row May`s emergency lighting flick test</t>
  </si>
  <si>
    <t>351390</t>
  </si>
  <si>
    <t>741809</t>
  </si>
  <si>
    <t>Beatrice Gardens May`s emergency lighting flick test</t>
  </si>
  <si>
    <t>351396</t>
  </si>
  <si>
    <t>741810</t>
  </si>
  <si>
    <t>Kennedy House May`s emergency lighting flick test</t>
  </si>
  <si>
    <t>351395</t>
  </si>
  <si>
    <t>741811</t>
  </si>
  <si>
    <t>55-65 Deneholm Road May`s emergency lighting flick test</t>
  </si>
  <si>
    <t>351394</t>
  </si>
  <si>
    <t>741812</t>
  </si>
  <si>
    <t>Johnson Close Communal Hall May`s emergency lighting flick test</t>
  </si>
  <si>
    <t>H426/31145</t>
  </si>
  <si>
    <t>Johnson Close - block 3-25/Service - Emergency lighting</t>
  </si>
  <si>
    <t>351531</t>
  </si>
  <si>
    <t>741813</t>
  </si>
  <si>
    <t>3-25 Johnson Close May`s emergency lighting flick test</t>
  </si>
  <si>
    <t>351532</t>
  </si>
  <si>
    <t>741814</t>
  </si>
  <si>
    <t>26-34 Orchard Road May`s emergency lighting flick test</t>
  </si>
  <si>
    <t>H522/31145</t>
  </si>
  <si>
    <t>351541</t>
  </si>
  <si>
    <t>741815</t>
  </si>
  <si>
    <t>17-25 Orchard Road May`s emergency lighting flick test</t>
  </si>
  <si>
    <t>H523/31145</t>
  </si>
  <si>
    <t>351528</t>
  </si>
  <si>
    <t>741816</t>
  </si>
  <si>
    <t>1-6 Orchard Road May`s emergency lighting flick test</t>
  </si>
  <si>
    <t>351449</t>
  </si>
  <si>
    <t>741817</t>
  </si>
  <si>
    <t>Springvale Court May`s emergency lighting flick test</t>
  </si>
  <si>
    <t>351484</t>
  </si>
  <si>
    <t>741818</t>
  </si>
  <si>
    <t>97A-F Wrotham Road May`s emergency lighting flick test</t>
  </si>
  <si>
    <t>351386</t>
  </si>
  <si>
    <t>741819</t>
  </si>
  <si>
    <t>81-85 Darnley Road May`s emergency lighting flick test</t>
  </si>
  <si>
    <t>351382</t>
  </si>
  <si>
    <t>741820</t>
  </si>
  <si>
    <t>Acacia Court May`s emergency lighting test</t>
  </si>
  <si>
    <t>351425</t>
  </si>
  <si>
    <t>741821</t>
  </si>
  <si>
    <t>Portreeve Court and Longferry Court May`s emergency lighting flick test</t>
  </si>
  <si>
    <t>351483</t>
  </si>
  <si>
    <t>741822</t>
  </si>
  <si>
    <t>h007/31145</t>
  </si>
  <si>
    <t>54-692 Hermitage Road May`s emergency lighting  flick test</t>
  </si>
  <si>
    <t>351411</t>
  </si>
  <si>
    <t>741824</t>
  </si>
  <si>
    <t>Merston Court May`s emergency lighting flick test</t>
  </si>
  <si>
    <t>351482</t>
  </si>
  <si>
    <t>741825</t>
  </si>
  <si>
    <t>Dickens Court May`s emergency lighting flick test</t>
  </si>
  <si>
    <t>351410</t>
  </si>
  <si>
    <t>741826</t>
  </si>
  <si>
    <t>Racefield Close emergency lighting  flick test May abortive call</t>
  </si>
  <si>
    <t>351426</t>
  </si>
  <si>
    <t>741828</t>
  </si>
  <si>
    <t>Chinnery Court May`s emergency lighting flick test</t>
  </si>
  <si>
    <t>351405</t>
  </si>
  <si>
    <t>741829</t>
  </si>
  <si>
    <t>Pickering House May`s emergency lighting flick test</t>
  </si>
  <si>
    <t>351481</t>
  </si>
  <si>
    <t>741831</t>
  </si>
  <si>
    <t>Cyril Hall Court May`s emergency lighting flick test</t>
  </si>
  <si>
    <t>351381</t>
  </si>
  <si>
    <t>741832</t>
  </si>
  <si>
    <t>1-12 Fountain Walk May`s emergency lighting flick test</t>
  </si>
  <si>
    <t>351442</t>
  </si>
  <si>
    <t>741833</t>
  </si>
  <si>
    <t>Fountain Walk underground car park May`s emergency lighting flick test</t>
  </si>
  <si>
    <t>351443</t>
  </si>
  <si>
    <t>741834</t>
  </si>
  <si>
    <t>13-21 Fountain Walk May`s emergency lighting flick test</t>
  </si>
  <si>
    <t>351444</t>
  </si>
  <si>
    <t>741835</t>
  </si>
  <si>
    <t>22-33 Fountain Walk May`s emergency lighting flick test</t>
  </si>
  <si>
    <t>351438</t>
  </si>
  <si>
    <t>741836</t>
  </si>
  <si>
    <t>43-57 Fountain Walk May`s emergency lighting flick test</t>
  </si>
  <si>
    <t>351441</t>
  </si>
  <si>
    <t>741837</t>
  </si>
  <si>
    <t>34-42 Fountain Walk May`s emergency lighting flick test</t>
  </si>
  <si>
    <t>351437</t>
  </si>
  <si>
    <t>741838</t>
  </si>
  <si>
    <t>58-69 Fountain Walk May`s emergency lighting flick test</t>
  </si>
  <si>
    <t>351440</t>
  </si>
  <si>
    <t>741839</t>
  </si>
  <si>
    <t>70-81 Fountain Walk May`s emergency lighting flick test</t>
  </si>
  <si>
    <t>351439</t>
  </si>
  <si>
    <t>741840</t>
  </si>
  <si>
    <t>Carl Ekman House May`s emergency lighting flick test</t>
  </si>
  <si>
    <t>351485</t>
  </si>
  <si>
    <t>741842</t>
  </si>
  <si>
    <t>82-102 Shepherd Street May`s emergency lighting flick test</t>
  </si>
  <si>
    <t>H497/31145</t>
  </si>
  <si>
    <t>351432</t>
  </si>
  <si>
    <t>741844</t>
  </si>
  <si>
    <t>104-124 Shepherd Street emergency lighting flick test</t>
  </si>
  <si>
    <t>H496/31145</t>
  </si>
  <si>
    <t>351431</t>
  </si>
  <si>
    <t>741845</t>
  </si>
  <si>
    <t>9-43 Shepherd Street May`s emergency lighting flick test</t>
  </si>
  <si>
    <t>351424</t>
  </si>
  <si>
    <t>741846</t>
  </si>
  <si>
    <t>45-79 Shepherd Street May`s emergency lighting flick test</t>
  </si>
  <si>
    <t>H499/31145</t>
  </si>
  <si>
    <t>351433</t>
  </si>
  <si>
    <t>741847</t>
  </si>
  <si>
    <t>60 -80 Shepherd Street May`s emergency lighting flick test</t>
  </si>
  <si>
    <t>H498/31145</t>
  </si>
  <si>
    <t>351434</t>
  </si>
  <si>
    <t>741848</t>
  </si>
  <si>
    <t>11524</t>
  </si>
  <si>
    <t>Northgate Public Services (UK) Ltd</t>
  </si>
  <si>
    <t>1007764</t>
  </si>
  <si>
    <t>741849</t>
  </si>
  <si>
    <t>32-42 Forder House May`s emergency lighting flick test</t>
  </si>
  <si>
    <t>351435</t>
  </si>
  <si>
    <t>351480</t>
  </si>
  <si>
    <t>20-30 Forder House May`s emergency lighting flick test</t>
  </si>
  <si>
    <t>351436</t>
  </si>
  <si>
    <t>741850</t>
  </si>
  <si>
    <t>York Road May`s  emergency lighting flick test</t>
  </si>
  <si>
    <t>351494</t>
  </si>
  <si>
    <t>741851</t>
  </si>
  <si>
    <t>Mendip House May`s emergency lighting flick</t>
  </si>
  <si>
    <t>351488</t>
  </si>
  <si>
    <t>741852</t>
  </si>
  <si>
    <t>Cleveland House May`s emergency lighting flick test</t>
  </si>
  <si>
    <t>351486</t>
  </si>
  <si>
    <t>741853</t>
  </si>
  <si>
    <t>Malvern House May`s emergency lighting flick test</t>
  </si>
  <si>
    <t>351487</t>
  </si>
  <si>
    <t>741854</t>
  </si>
  <si>
    <t>Gravesham Court service of fire alarms</t>
  </si>
  <si>
    <t>351001</t>
  </si>
  <si>
    <t>741859</t>
  </si>
  <si>
    <t>Chichester rise service of fire alarms</t>
  </si>
  <si>
    <t>H201/12850</t>
  </si>
  <si>
    <t>Chichester Rise - block 2-62 evens/Service - Fire Detection</t>
  </si>
  <si>
    <t>350989</t>
  </si>
  <si>
    <t>741862</t>
  </si>
  <si>
    <t>Springvale Court - engineer has recently been on site to investigate an earth fault on loop 3 and reported that there are damaged cables in the loft area above flats 19 and 20, this cable links the detector above flat 19 and links down to sounders in flat</t>
  </si>
  <si>
    <t>350923</t>
  </si>
  <si>
    <t>741867</t>
  </si>
  <si>
    <t>Pegasus Court supply and fit 2 x Haes magnetic door retainer and catch plate, 2 x Geze door closers and 1 x black dorgard as per quote dated 8/5/19 ref 132676</t>
  </si>
  <si>
    <t>351104</t>
  </si>
  <si>
    <t>741871</t>
  </si>
  <si>
    <t>Hpomemead May`s emergency lighting flick test</t>
  </si>
  <si>
    <t>351378</t>
  </si>
  <si>
    <t>741932</t>
  </si>
  <si>
    <t>Gravesham Court May`s emergency lighting flick test</t>
  </si>
  <si>
    <t>351377</t>
  </si>
  <si>
    <t>741933</t>
  </si>
  <si>
    <t>144-172 Wallis Park May`s emergency lighting flick test</t>
  </si>
  <si>
    <t>351460</t>
  </si>
  <si>
    <t>741934</t>
  </si>
  <si>
    <t>114-143 Wallis Park May`s emergency lighting flick test</t>
  </si>
  <si>
    <t>351459</t>
  </si>
  <si>
    <t>741935</t>
  </si>
  <si>
    <t>84-113 Wallis Park May`s emergency lighting flick test</t>
  </si>
  <si>
    <t>351458</t>
  </si>
  <si>
    <t>741936</t>
  </si>
  <si>
    <t>54-83 Wallis Park May`s emergency lighting flick test</t>
  </si>
  <si>
    <t>351457</t>
  </si>
  <si>
    <t>741937</t>
  </si>
  <si>
    <t>1-23 Wallis Park May`s  emergency lighting flick test</t>
  </si>
  <si>
    <t>351455</t>
  </si>
  <si>
    <t>741938</t>
  </si>
  <si>
    <t>24-53 Wallis Park May`s emergency lighting flick test</t>
  </si>
  <si>
    <t>351456</t>
  </si>
  <si>
    <t>741939</t>
  </si>
  <si>
    <t>Block 1-6, 7-12,14-19 and 20-25 Ebbsfleet Walk May`s emergency lighting flick test</t>
  </si>
  <si>
    <t>h354/31145</t>
  </si>
  <si>
    <t>351523</t>
  </si>
  <si>
    <t>741940</t>
  </si>
  <si>
    <t>h362/31145</t>
  </si>
  <si>
    <t>h363/31145</t>
  </si>
  <si>
    <t>h364/31145</t>
  </si>
  <si>
    <t>Block 26-31, 32-37 and 38-43 Ebbsfleet Walk May`s emergency lighting flick test</t>
  </si>
  <si>
    <t>h365/31145</t>
  </si>
  <si>
    <t>351471</t>
  </si>
  <si>
    <t>741941</t>
  </si>
  <si>
    <t>h366/31145</t>
  </si>
  <si>
    <t>h367/31145</t>
  </si>
  <si>
    <t>Block 44-49 and 50-55 Ebbsfleet Walk May`s emergency lighting flick test</t>
  </si>
  <si>
    <t>h368/31145</t>
  </si>
  <si>
    <t>351375</t>
  </si>
  <si>
    <t>741942</t>
  </si>
  <si>
    <t>h369/31145</t>
  </si>
  <si>
    <t>Block 56-61, 62-67 and n68-73 Ebbsfleet Walk May`s emergency lighting flick test</t>
  </si>
  <si>
    <t>h370/31145</t>
  </si>
  <si>
    <t>351469</t>
  </si>
  <si>
    <t>741943</t>
  </si>
  <si>
    <t>h371/31145</t>
  </si>
  <si>
    <t>h372/31145</t>
  </si>
  <si>
    <t>Block 74-79, 80-85 and 86-91 Ebbsfleet Walk May`s emergency lighting flick test</t>
  </si>
  <si>
    <t>h373/31145</t>
  </si>
  <si>
    <t>351470</t>
  </si>
  <si>
    <t>741944</t>
  </si>
  <si>
    <t>h374/31145</t>
  </si>
  <si>
    <t>h375/31145</t>
  </si>
  <si>
    <t>Rayners Court May`s emergency lighting flick test</t>
  </si>
  <si>
    <t>351573</t>
  </si>
  <si>
    <t>741945</t>
  </si>
  <si>
    <t>Ford Road May`s emergency lighting flick test</t>
  </si>
  <si>
    <t>351468</t>
  </si>
  <si>
    <t>741946</t>
  </si>
  <si>
    <t>Fishermans Hill May`s emergency lighting flick test</t>
  </si>
  <si>
    <t>351464</t>
  </si>
  <si>
    <t>741947</t>
  </si>
  <si>
    <t>14-18 Kingston Court May`s emergency lighting flick test</t>
  </si>
  <si>
    <t>351465</t>
  </si>
  <si>
    <t>741948</t>
  </si>
  <si>
    <t>7 - 12 Kingston Court May`s emergency lighting flick test</t>
  </si>
  <si>
    <t>351466</t>
  </si>
  <si>
    <t>741949</t>
  </si>
  <si>
    <t>1-6 Kingston Court May`s emergency lighting flick test</t>
  </si>
  <si>
    <t>351467</t>
  </si>
  <si>
    <t>741950</t>
  </si>
  <si>
    <t>The Hive May`s emergency lighting flick test</t>
  </si>
  <si>
    <t>351376</t>
  </si>
  <si>
    <t>741951</t>
  </si>
  <si>
    <t>Huntsman House May`s emergency lighting flick test</t>
  </si>
  <si>
    <t>351463</t>
  </si>
  <si>
    <t>741952</t>
  </si>
  <si>
    <t>Bradbery Court 1 - 15 May`s emergency lighting flick test</t>
  </si>
  <si>
    <t>351461</t>
  </si>
  <si>
    <t>741953</t>
  </si>
  <si>
    <t>Bradbury Court 3A/B/C/D May`s emergency lighting flick test</t>
  </si>
  <si>
    <t>351462</t>
  </si>
  <si>
    <t>741954</t>
  </si>
  <si>
    <t>Racefield Close May`s emergency lighting flick test</t>
  </si>
  <si>
    <t>351427</t>
  </si>
  <si>
    <t>741955</t>
  </si>
  <si>
    <t>Portreeve Court callout to fire alarm 28/5/19   fire alarm flashing general fault</t>
  </si>
  <si>
    <t>351525</t>
  </si>
  <si>
    <t>741963</t>
  </si>
  <si>
    <t>Homemead supply and fit 1 x optical heat multisensor  and sounder in store room as per quote dated 17/5/19 quote ref 132783</t>
  </si>
  <si>
    <t>351619</t>
  </si>
  <si>
    <t>741984</t>
  </si>
  <si>
    <t>Homemead - installation of 2no fire alarm interfaces with no 2 metal key switches to internal doors can be opened with ease to aide rescue services when moving through the building_x000D_
Key switches to be installed next to repeater panel and outside main fire</t>
  </si>
  <si>
    <t>351618</t>
  </si>
  <si>
    <t>741985</t>
  </si>
  <si>
    <t>105 Portreeve Court supply 1 x freedor door closer as per quote dated 27/5/19</t>
  </si>
  <si>
    <t>351620</t>
  </si>
  <si>
    <t>741988</t>
  </si>
  <si>
    <t>Carl Ekman House supply and install instantaneous rubber seals on floors 1,2,3,5,6,8,9,10 and 11 and supply and fit gate/landing valve to roof as per quote dated 7/5/19 ref 132668</t>
  </si>
  <si>
    <t>h502/31138</t>
  </si>
  <si>
    <t>Carl Ekman House/Repairs - Dry risers</t>
  </si>
  <si>
    <t>352259</t>
  </si>
  <si>
    <t>741997</t>
  </si>
  <si>
    <t>Gravesham Court to replace 1 x detector on the 1st floor corridor as per quote dated 24/5/19 quote ref 132902</t>
  </si>
  <si>
    <t>352119</t>
  </si>
  <si>
    <t>742002</t>
  </si>
  <si>
    <t>The Hive supply and install instantaneous rubbers seals to dry risers on floors 1 - 7 and the roof as per quote dated 7/5/19 ref 132667</t>
  </si>
  <si>
    <t>H357/31138</t>
  </si>
  <si>
    <t>The Hive - block 21-62/Repairs - Dry risers</t>
  </si>
  <si>
    <t>352120</t>
  </si>
  <si>
    <t>742004</t>
  </si>
  <si>
    <t>Cheviot House emergency lighting flick test for May 2019</t>
  </si>
  <si>
    <t>352575</t>
  </si>
  <si>
    <t>742019</t>
  </si>
  <si>
    <t>97A-F Wrotham Road callout to fire alarm - panel showing fault error, checked main voltage and fuses all are fine- reset panel</t>
  </si>
  <si>
    <t>H059/31117</t>
  </si>
  <si>
    <t>Wrotham Road/Repairs - Fire Detection Systems</t>
  </si>
  <si>
    <t>352574</t>
  </si>
  <si>
    <t>742064</t>
  </si>
  <si>
    <t>Replacement Tumble Dryer required for Cleveland House Communal Laundry Room following current machine deemed obsolete as beyond repair.</t>
  </si>
  <si>
    <t>351655</t>
  </si>
  <si>
    <t>74215</t>
  </si>
  <si>
    <t>119590</t>
  </si>
  <si>
    <t>P W Redfern</t>
  </si>
  <si>
    <t>DFG works @ 12 Barnfield</t>
  </si>
  <si>
    <t>348612</t>
  </si>
  <si>
    <t>7443</t>
  </si>
  <si>
    <t>350423</t>
  </si>
  <si>
    <t>747</t>
  </si>
  <si>
    <t>As your Quotation dated 30/01/19 for the remedial works to Civic Centre for the sum of £606.92 plus vat _x000D_
_x000D_
replacement batteries on the intruder system. _x000D_
system requires 7 batteries totalling _x000D_
£339.92 _x000D_
 _x000D_
investigation work needed to check two ceiling</t>
  </si>
  <si>
    <t>349304</t>
  </si>
  <si>
    <t>7490533</t>
  </si>
  <si>
    <t>Attend Civic Centre to supply a low voltage relay adjacent the main control panel in the basement to allow 8point3 LED to take a signal from panel to enable the lights into be turned on / off via the alarm setting and unsetting. _x000D_
_x000D_
All in the sum of £244</t>
  </si>
  <si>
    <t>As per your Quote No:651859, dated 20th Nov 2018, please install wireless beam system to yard of Brookvale Depot DA11 8HW._x000D_
Full RAMS to be provided prior to commencement of works.</t>
  </si>
  <si>
    <t>C245/C0030</t>
  </si>
  <si>
    <t>Brookvale Office Accommodation/Capital Spend - Constructiona</t>
  </si>
  <si>
    <t>348621</t>
  </si>
  <si>
    <t>7493459</t>
  </si>
  <si>
    <t>popcorn seeds</t>
  </si>
  <si>
    <t>351894</t>
  </si>
  <si>
    <t>7501</t>
  </si>
  <si>
    <t>110770</t>
  </si>
  <si>
    <t>Verifone (U.K.) Limited</t>
  </si>
  <si>
    <t>349361</t>
  </si>
  <si>
    <t>7501039697</t>
  </si>
  <si>
    <t>349360</t>
  </si>
  <si>
    <t>7501052191</t>
  </si>
  <si>
    <t>service charge</t>
  </si>
  <si>
    <t>351163</t>
  </si>
  <si>
    <t>7501064335</t>
  </si>
  <si>
    <t>200929</t>
  </si>
  <si>
    <t>HRGO Recruitment Ltd-Driving Branch</t>
  </si>
  <si>
    <t>348473</t>
  </si>
  <si>
    <t>754202</t>
  </si>
  <si>
    <t>348652</t>
  </si>
  <si>
    <t>754898</t>
  </si>
  <si>
    <t>349111</t>
  </si>
  <si>
    <t>755692</t>
  </si>
  <si>
    <t>349350</t>
  </si>
  <si>
    <t>756353</t>
  </si>
  <si>
    <t>349660</t>
  </si>
  <si>
    <t>756990</t>
  </si>
  <si>
    <t>350027</t>
  </si>
  <si>
    <t>757668</t>
  </si>
  <si>
    <t>350282</t>
  </si>
  <si>
    <t>758336</t>
  </si>
  <si>
    <t>350616</t>
  </si>
  <si>
    <t>759039</t>
  </si>
  <si>
    <t>350946</t>
  </si>
  <si>
    <t>759706</t>
  </si>
  <si>
    <t>Agency staff costs for week beginning 20.05.19</t>
  </si>
  <si>
    <t>351563</t>
  </si>
  <si>
    <t>760260</t>
  </si>
  <si>
    <t>Agency staff for week beginning 10.06.19</t>
  </si>
  <si>
    <t>352471</t>
  </si>
  <si>
    <t>761962</t>
  </si>
  <si>
    <t>121150</t>
  </si>
  <si>
    <t>Show Hire Ltd</t>
  </si>
  <si>
    <t>Hire of DD5 Commentary Unit_x000D_
_x000D_
Delivery Friday 5th July 2019_x000D_
_x000D_
Collection Monday 8th July 2019_x000D_
_x000D_
Deliver to Gravesend Riverside Leisure Area_x000D_
Commercial Place_x000D_
Gravesend_x000D_
Kent DA12 2BH_x000D_
_x000D_
_x000D_
On site contact : 07825 682351</t>
  </si>
  <si>
    <t>350477</t>
  </si>
  <si>
    <t>7710</t>
  </si>
  <si>
    <t>351238</t>
  </si>
  <si>
    <t>773</t>
  </si>
  <si>
    <t>200639</t>
  </si>
  <si>
    <t>Callcredit Public Sector Ltd</t>
  </si>
  <si>
    <t>Transaction Numbers 785818,788331 and 791913. Account Number GRA019_x000D_
Invoice number 788331</t>
  </si>
  <si>
    <t>G086/70206</t>
  </si>
  <si>
    <t>Revenues Section/Call Credit</t>
  </si>
  <si>
    <t>348584</t>
  </si>
  <si>
    <t>788331</t>
  </si>
  <si>
    <t>349766</t>
  </si>
  <si>
    <t>797537</t>
  </si>
  <si>
    <t>Marketing in the month of April 2019_x000D_
Inv: 8</t>
  </si>
  <si>
    <t>349445</t>
  </si>
  <si>
    <t>8</t>
  </si>
  <si>
    <t>202929</t>
  </si>
  <si>
    <t>Gunnercooke LLP</t>
  </si>
  <si>
    <t>purchase of 8 st andrews court</t>
  </si>
  <si>
    <t>C918/C0066</t>
  </si>
  <si>
    <t>Property Purchase from t/Property purchase</t>
  </si>
  <si>
    <t>350713</t>
  </si>
  <si>
    <t>8 st andres court</t>
  </si>
  <si>
    <t>ground rent and service charge</t>
  </si>
  <si>
    <t>351154</t>
  </si>
  <si>
    <t>8 St Andrews Court</t>
  </si>
  <si>
    <t>351159</t>
  </si>
  <si>
    <t>8 St Andrews Stamp</t>
  </si>
  <si>
    <t>114436</t>
  </si>
  <si>
    <t>Miranda Double Glazing Ltd</t>
  </si>
  <si>
    <t>25mm x 25mm Angle, White (5M)  x  10</t>
  </si>
  <si>
    <t>349198</t>
  </si>
  <si>
    <t>80 - 103140</t>
  </si>
  <si>
    <t>15 x 13mm Square - White, 5M</t>
  </si>
  <si>
    <t>Stelmax 1961 Sealant White</t>
  </si>
  <si>
    <t>Payment of June invoice.</t>
  </si>
  <si>
    <t>352036</t>
  </si>
  <si>
    <t>800</t>
  </si>
  <si>
    <t>H997/34101</t>
  </si>
  <si>
    <t>Supervision &amp; Management/Legal fees (expenditure)</t>
  </si>
  <si>
    <t>350708</t>
  </si>
  <si>
    <t>800000000054939</t>
  </si>
  <si>
    <t>121259</t>
  </si>
  <si>
    <t>Industrial Security Doors Ltd</t>
  </si>
  <si>
    <t>Attend Culverstone Community Centre to carry out the following _x000D_
_x000D_
Adjust panic bolt on side fire exit door,_x000D_
_x000D_
Contact Mark Nash on 07825 008617</t>
  </si>
  <si>
    <t>350361</t>
  </si>
  <si>
    <t>80041</t>
  </si>
  <si>
    <t>Attend Cascades Leisure Centre and carry out temporary repair to pool door_x000D_
_x000D_
Contact Mark Nash on 07825 008617</t>
  </si>
  <si>
    <t>g210/11101</t>
  </si>
  <si>
    <t>Cascades Leisure Centre/Repairs &amp; maintenance bu</t>
  </si>
  <si>
    <t>349182</t>
  </si>
  <si>
    <t>80056</t>
  </si>
  <si>
    <t>As your Quotation dated JOB NO. 12470 for the works below to Pontoon for the sum of £460.00 plus vat_x000D_
_x000D_
attend site and cordon of a safe working area by the sliding door_x000D_
Supply and install two additional side safety sensors_x000D_
Connect into panel_x000D_
Set up pa</t>
  </si>
  <si>
    <t>350331</t>
  </si>
  <si>
    <t>80172</t>
  </si>
  <si>
    <t>Callout Visit to Civic Centre to rectify issue with outer right door.</t>
  </si>
  <si>
    <t>350755</t>
  </si>
  <si>
    <t>80193</t>
  </si>
  <si>
    <t>Attend Brookvale Depot to rectify defect with front entrance traffic barrier_x000D_
_x000D_
Contact Mark Nash on 07825 008617</t>
  </si>
  <si>
    <t>351608</t>
  </si>
  <si>
    <t>80199</t>
  </si>
  <si>
    <t>352484</t>
  </si>
  <si>
    <t>80894284</t>
  </si>
  <si>
    <t>As your Quotation dated 8100147841/QID 3100119911 for the installation works to St Margarets Rd for the sum of £3249.00 plus vat_x000D_
_x000D_
Quote is to install new single phase service, connecting from the main in the road surface. _x000D_
Quote allows for the excavati</t>
  </si>
  <si>
    <t>351171</t>
  </si>
  <si>
    <t>8100147841/QID 3</t>
  </si>
  <si>
    <t>201735</t>
  </si>
  <si>
    <t>H20 Nationwide</t>
  </si>
  <si>
    <t>22-36 Park Place water hygiene remedial works RG3, RG11 and RH2</t>
  </si>
  <si>
    <t>348967</t>
  </si>
  <si>
    <t>8123864</t>
  </si>
  <si>
    <t>31 - 38 Alfred Place water hygiene  risk block assessment</t>
  </si>
  <si>
    <t>350126</t>
  </si>
  <si>
    <t>8124656</t>
  </si>
  <si>
    <t>Tune piano_x000D_
29.11.18</t>
  </si>
  <si>
    <t>348975</t>
  </si>
  <si>
    <t>8149</t>
  </si>
  <si>
    <t>Tune a piano 31.1.19_x000D_
Inv: 8210</t>
  </si>
  <si>
    <t>348972</t>
  </si>
  <si>
    <t>8210</t>
  </si>
  <si>
    <t>103184</t>
  </si>
  <si>
    <t>Restore Datashred</t>
  </si>
  <si>
    <t>Cabinet (Beech) - Off Site - Paper Confidential -S 02/05/2019 3 Additional Units _x000D_
660L Bin - Off Site - Paper Confidential -S 20/05/2019 6 Min Charge Applied _x000D_
Cabinet (Beech) - Off Site - Paper Confidential -S 20/05/2019 3 Additional Units _x000D_
660L Bin -</t>
  </si>
  <si>
    <t>G010/34275</t>
  </si>
  <si>
    <t>Admin Buildings Civic/Confidential Waste</t>
  </si>
  <si>
    <t>351335</t>
  </si>
  <si>
    <t>824908</t>
  </si>
  <si>
    <t>202709</t>
  </si>
  <si>
    <t>Kent Commercial Kitchens</t>
  </si>
  <si>
    <t>As your Quotation ref 60583 for the service and maintenance of extraction plant to Borough Market for the sum of £5844.80 plus vat_x000D_
_x000D_
Service contract year 1 of 1, _x000D_
18/19 year_x000D_
_x000D_
Extraction_x000D_
To attend and inspect extraction units within the market in acc</t>
  </si>
  <si>
    <t>351858</t>
  </si>
  <si>
    <t>8255</t>
  </si>
  <si>
    <t>Van Excellence Annual Audit</t>
  </si>
  <si>
    <t>349645</t>
  </si>
  <si>
    <t>8346096</t>
  </si>
  <si>
    <t>Tacho software licence fee</t>
  </si>
  <si>
    <t>350751</t>
  </si>
  <si>
    <t>8347641</t>
  </si>
  <si>
    <t>121347</t>
  </si>
  <si>
    <t>Positive Media Marketing Ltd</t>
  </si>
  <si>
    <t>2 x A1 panels in St Georges Centre &amp; Orchard Dartford - flat rate for 6 months form 1/7/19_x000D_
Ref: 14067 _x000D_
Print costs £15_x000D_
Poster install £150</t>
  </si>
  <si>
    <t>350910</t>
  </si>
  <si>
    <t>8350</t>
  </si>
  <si>
    <t>202879</t>
  </si>
  <si>
    <t>Phil James Music Limited</t>
  </si>
  <si>
    <t>Invoice: #84 dated 20 April 2019_x000D_
Ashbury Tenor Banjo AB45 repair £300_x000D_
Faith Neptune repair £600_x000D_
Strandburg Boden USA  custom shop repair £2500</t>
  </si>
  <si>
    <t>350010</t>
  </si>
  <si>
    <t>84</t>
  </si>
  <si>
    <t>200848</t>
  </si>
  <si>
    <t>Thomson Reuters</t>
  </si>
  <si>
    <t>Schofields Election Law</t>
  </si>
  <si>
    <t>G001/30104</t>
  </si>
  <si>
    <t>Democratic and Elections/Books, publications &amp; re</t>
  </si>
  <si>
    <t>348788</t>
  </si>
  <si>
    <t>840068442</t>
  </si>
  <si>
    <t>105985</t>
  </si>
  <si>
    <t>Sweet and Maxwell</t>
  </si>
  <si>
    <t>Planning Control &amp; Their Enforcement LL R26_x000D_
_x000D_
(Titles charged on publication)_x000D_
_x000D_
For the sum of £79.00</t>
  </si>
  <si>
    <t>G291/30104</t>
  </si>
  <si>
    <t>Enforcement/Books, publications &amp; re</t>
  </si>
  <si>
    <t>348961</t>
  </si>
  <si>
    <t>840069906</t>
  </si>
  <si>
    <t>351357</t>
  </si>
  <si>
    <t>840427470</t>
  </si>
  <si>
    <t>121561</t>
  </si>
  <si>
    <t>Bidvest 3663</t>
  </si>
  <si>
    <t>catering supplies non vatable £178.98</t>
  </si>
  <si>
    <t>348500</t>
  </si>
  <si>
    <t>84589932</t>
  </si>
  <si>
    <t>catering supplies vatable £210.92</t>
  </si>
  <si>
    <t>108611</t>
  </si>
  <si>
    <t>British Gas (Residential)</t>
  </si>
  <si>
    <t>1 Blenheim Grove - sheltered housing - 19/12/18 - 2/02/19.  Gas bill standing charge.</t>
  </si>
  <si>
    <t>H998/16107</t>
  </si>
  <si>
    <t>Sheltered Housing Servic/Water charges-metered</t>
  </si>
  <si>
    <t>348963</t>
  </si>
  <si>
    <t>851007049422</t>
  </si>
  <si>
    <t>Gas bill - 1 Blenheim Grove period 1/03/19 - 03/06/19.</t>
  </si>
  <si>
    <t>351941</t>
  </si>
  <si>
    <t>Account No. 851010125487 - Final electricity bill for 12 Chinnery Court DA13 0JT payment covers standing charges of void property for period 23/01/2018 - 23/10/2018</t>
  </si>
  <si>
    <t>H997/14101</t>
  </si>
  <si>
    <t>Supervision &amp; Management - Other/Electricity</t>
  </si>
  <si>
    <t>351723</t>
  </si>
  <si>
    <t>851010125487</t>
  </si>
  <si>
    <t>gas and electric bill  - 47 Cutmore Street  - bill period 28/12/18 - 25/03/19 standing charges.</t>
  </si>
  <si>
    <t>351943</t>
  </si>
  <si>
    <t>851010799522</t>
  </si>
  <si>
    <t>Final electric and gas bill - void 12 Greendale Walk - (void period 01/10/18 - 04/11/18)</t>
  </si>
  <si>
    <t>351940</t>
  </si>
  <si>
    <t>851011584713</t>
  </si>
  <si>
    <t>Final electric bill - void 60 wallis Park  (void period 08/10/18 - 27/01/19)</t>
  </si>
  <si>
    <t>351939</t>
  </si>
  <si>
    <t>851011595382</t>
  </si>
  <si>
    <t>34a Chichester Rise  - gas bill  - (standing charges ) bill period 06/12/18 - 22/05/19.</t>
  </si>
  <si>
    <t>351942</t>
  </si>
  <si>
    <t>851011600531</t>
  </si>
  <si>
    <t>Final electric bill - void 31 The Hive (void period 15/10/18 - 16/12/18)</t>
  </si>
  <si>
    <t>352010</t>
  </si>
  <si>
    <t>851011640794</t>
  </si>
  <si>
    <t>Final gas and electric bill 62 Whitehill Lane. bill period 30/11/18 - 27/019._x000D_
void period 19/11/18 - 28/01/19._x000D_
no readings were taken during the void period for electric.</t>
  </si>
  <si>
    <t>351519</t>
  </si>
  <si>
    <t>851011854825</t>
  </si>
  <si>
    <t>113 Portreeve court Gas and Electric (void period 10/12/18 - 21/01/19) bill period 21/12/18 - 20/01/19. 851011977820</t>
  </si>
  <si>
    <t>D110/14102</t>
  </si>
  <si>
    <t>Voids/Gas</t>
  </si>
  <si>
    <t>349208</t>
  </si>
  <si>
    <t>851011977820</t>
  </si>
  <si>
    <t>22 Chinnery Court electric  (void period 07/01/19 - 21/01/19) bill period 18/01/19 - 20/01/19</t>
  </si>
  <si>
    <t>349207</t>
  </si>
  <si>
    <t>851012104072</t>
  </si>
  <si>
    <t>4 Chichester Rise - gas and electric (void period 04/02/19-11/03/19) bill period 04/02/19 - 10/03/19.</t>
  </si>
  <si>
    <t>349209</t>
  </si>
  <si>
    <t>851012271136</t>
  </si>
  <si>
    <t>51 Mackenzie Way final electric bill  -bill period 04/03/19 - 24/03/19._x000D_
void period 18/02/19 - 24/03/19.</t>
  </si>
  <si>
    <t>350069</t>
  </si>
  <si>
    <t>851012351192</t>
  </si>
  <si>
    <t>51 Mackenzie Way (void period 18/02/19 - 25/03/19) bill period 18/02/19 -24/03/19. 851012351325</t>
  </si>
  <si>
    <t>349206</t>
  </si>
  <si>
    <t>851012351325</t>
  </si>
  <si>
    <t>final gas and electric bill British gas 16 St Andrews Court- bill period 16/04/19 - 06/5/19. Void period 01/04/19 - 06/05/19.</t>
  </si>
  <si>
    <t>351520</t>
  </si>
  <si>
    <t>851012590317</t>
  </si>
  <si>
    <t>outstanding balance</t>
  </si>
  <si>
    <t>26472</t>
  </si>
  <si>
    <t>Ashford Borough Council</t>
  </si>
  <si>
    <t>Kent CTR Project</t>
  </si>
  <si>
    <t>G086/34102</t>
  </si>
  <si>
    <t>Revenues Section/Consultants Fees</t>
  </si>
  <si>
    <t>348747</t>
  </si>
  <si>
    <t>85524053</t>
  </si>
  <si>
    <t>10890</t>
  </si>
  <si>
    <t>Hydro Descaling Ltd</t>
  </si>
  <si>
    <t>Take measurements of cess pool cover and provide quote.  8 Longtens Cottages_x000D_
Shorne as per job No J03H0V and Invoice 85656</t>
  </si>
  <si>
    <t>348589</t>
  </si>
  <si>
    <t>85656</t>
  </si>
  <si>
    <t>Attend 07/02/2019 Vacuum Tanker and operative to carry out emptying of septic tank._x000D_
Attend 01/02/2019 Vacuum Tanker and operative to carry out emptying of cess pool_x000D_
at 1 Ifield Cottages as per Invoice 85726</t>
  </si>
  <si>
    <t>348805</t>
  </si>
  <si>
    <t>85726</t>
  </si>
  <si>
    <t>Vacuum Tanker, ancillary equipment and operative to carry out emptying of the cess pool and dispose of contents at 4 Longtens Cottages, Higham as per Invoice No 85774</t>
  </si>
  <si>
    <t>348806</t>
  </si>
  <si>
    <t>85774</t>
  </si>
  <si>
    <t>catering supplies non vatable £296.26</t>
  </si>
  <si>
    <t>348497</t>
  </si>
  <si>
    <t>85878765</t>
  </si>
  <si>
    <t>catering supplies vatable £147.34</t>
  </si>
  <si>
    <t>café stock non vatable £93.58</t>
  </si>
  <si>
    <t>349042</t>
  </si>
  <si>
    <t>85922756</t>
  </si>
  <si>
    <t>café stock vatable £330.05</t>
  </si>
  <si>
    <t>Empty Cesspool - 4 Longtens Cottages 11-3-19</t>
  </si>
  <si>
    <t>350397</t>
  </si>
  <si>
    <t>86009</t>
  </si>
  <si>
    <t>Empty Cesspool - 1 Ifield Cottages 01/04/2019</t>
  </si>
  <si>
    <t>Empty Cesspool - 4 Longten Cottages 08/04/2019</t>
  </si>
  <si>
    <t>d107/20</t>
  </si>
  <si>
    <t>café stock non vatable £323.45</t>
  </si>
  <si>
    <t>349039</t>
  </si>
  <si>
    <t>86014505</t>
  </si>
  <si>
    <t>café stock vatable £56.97</t>
  </si>
  <si>
    <t>DRAINAGE: DRAINAGE Non Schedule {{576319}}</t>
  </si>
  <si>
    <t>349749</t>
  </si>
  <si>
    <t>86020</t>
  </si>
  <si>
    <t>catering supplies</t>
  </si>
  <si>
    <t>348898</t>
  </si>
  <si>
    <t>86056515</t>
  </si>
  <si>
    <t>To supply vacuum tanker, ancillary equipment  and operative to carry out the removal of 9000 litres from the cess pool and dispose at 3 Camer Park, Meopham as per Job No J042QV and invoice 86082</t>
  </si>
  <si>
    <t>350640</t>
  </si>
  <si>
    <t>86082</t>
  </si>
  <si>
    <t>Supply Vacuum Tanker, ancillary equipment and operative to carry out removal of contaminated liquids at Denton Caravan Park on 09.05.2019 as per Job No J03Y9Q_x000D_
and invoice 86100</t>
  </si>
  <si>
    <t>G867/11101</t>
  </si>
  <si>
    <t>Denton Caravan Site/Repairs &amp; maintenance bu</t>
  </si>
  <si>
    <t>351248</t>
  </si>
  <si>
    <t>86100</t>
  </si>
  <si>
    <t>catering supplies vatable £76.60</t>
  </si>
  <si>
    <t>350273</t>
  </si>
  <si>
    <t>86100791</t>
  </si>
  <si>
    <t>catering supplies non vatable £221.57</t>
  </si>
  <si>
    <t>Empty Cess-Pool 3-4 Henhurst Hill, DA12 3AW</t>
  </si>
  <si>
    <t>350398</t>
  </si>
  <si>
    <t>86103</t>
  </si>
  <si>
    <t>Empty Cess-Pool 4 Longtens Cottages</t>
  </si>
  <si>
    <t>Empty Cess-Pool 1 Ifield Cottages, DA12 3HF</t>
  </si>
  <si>
    <t>350399</t>
  </si>
  <si>
    <t>86108</t>
  </si>
  <si>
    <t>To empty flood water from the head of the access road, dispose of contents using vac tanker_x000D_
_x000D_
To remove waste from foul pump chamber outside plot 8, lift pumps, remove debris and re set pump.</t>
  </si>
  <si>
    <t>G179/16108</t>
  </si>
  <si>
    <t>Southfield Shaw Park Hom/Sewerage &amp; environment s</t>
  </si>
  <si>
    <t>351391</t>
  </si>
  <si>
    <t>86182</t>
  </si>
  <si>
    <t>catering supplies Non Vatable - 449.04</t>
  </si>
  <si>
    <t>350276</t>
  </si>
  <si>
    <t>86198844</t>
  </si>
  <si>
    <t>catering supplies_x000D_
Vatable 175.88</t>
  </si>
  <si>
    <t>Supply a van pack jetting unit and 2 man team to carry out the cleaning and desilting of the surface water Aco Channel &amp; gully drainage systems at West Street Car Park in the areas detailed in my enquiry email dated 10 May 2019._x000D_
_x000D_
Hire of Van Pack Jettin</t>
  </si>
  <si>
    <t>G420/13103</t>
  </si>
  <si>
    <t>Car Park West Street/Maintenance grounds (unp</t>
  </si>
  <si>
    <t>351614</t>
  </si>
  <si>
    <t>86199</t>
  </si>
  <si>
    <t>To supply Vacuum Tanker, ancillary equipment and operative to remove_x000D_
9000 litres from the cesspool and dispose.  As per Job No J04A39 and invoice 86233 at_x000D_
8 Longtens Cottages</t>
  </si>
  <si>
    <t>352455</t>
  </si>
  <si>
    <t>86233</t>
  </si>
  <si>
    <t>To check pumps are working and assess if we need to anything regarding the flooding in the garage area at southfield shaw</t>
  </si>
  <si>
    <t>G179/11101</t>
  </si>
  <si>
    <t>Southfield Shaw Park Hom/Repairs &amp; maintenance bu</t>
  </si>
  <si>
    <t>352288</t>
  </si>
  <si>
    <t>86262</t>
  </si>
  <si>
    <t>catering supplies vatable £234.08</t>
  </si>
  <si>
    <t>350275</t>
  </si>
  <si>
    <t>86285639</t>
  </si>
  <si>
    <t>catering supplies non vatable £324.14</t>
  </si>
  <si>
    <t>catering supplies £138.39</t>
  </si>
  <si>
    <t>350274</t>
  </si>
  <si>
    <t>86325981</t>
  </si>
  <si>
    <t>catering supplies non vatable £303.57</t>
  </si>
  <si>
    <t>350272</t>
  </si>
  <si>
    <t>86418034</t>
  </si>
  <si>
    <t>catering supplies vatable £244.11</t>
  </si>
  <si>
    <t>102193</t>
  </si>
  <si>
    <t>NICEIC</t>
  </si>
  <si>
    <t>Building control submission</t>
  </si>
  <si>
    <t>349921</t>
  </si>
  <si>
    <t>86496847</t>
  </si>
  <si>
    <t>catering supplies Vatable 96.86</t>
  </si>
  <si>
    <t>350277</t>
  </si>
  <si>
    <t>86525916</t>
  </si>
  <si>
    <t>catering supplies Non Vatable 353.99</t>
  </si>
  <si>
    <t>catering supplies13.05.19 non vatable £349.76</t>
  </si>
  <si>
    <t>350829</t>
  </si>
  <si>
    <t>86621836</t>
  </si>
  <si>
    <t>catering supplies vatable £180.56</t>
  </si>
  <si>
    <t>catering supplies 15.05.19 non vatable £386.38</t>
  </si>
  <si>
    <t>350830</t>
  </si>
  <si>
    <t>86667945</t>
  </si>
  <si>
    <t>catering supplies 18.05.19 non vatable £315.80</t>
  </si>
  <si>
    <t>350831</t>
  </si>
  <si>
    <t>86719897</t>
  </si>
  <si>
    <t>catering supplies vatable £146.84</t>
  </si>
  <si>
    <t>Catering Supplies NON VATABLE 325.36</t>
  </si>
  <si>
    <t>351201</t>
  </si>
  <si>
    <t>86762010</t>
  </si>
  <si>
    <t>Catering Supplies VATABLE 35.22</t>
  </si>
  <si>
    <t>Catering Supplies 536.07 NON VATABLE</t>
  </si>
  <si>
    <t>350978</t>
  </si>
  <si>
    <t>86846096</t>
  </si>
  <si>
    <t>Catering Supplies 306.04 VATABLE</t>
  </si>
  <si>
    <t>food supplies NON VATABLE</t>
  </si>
  <si>
    <t>351895</t>
  </si>
  <si>
    <t>86915600</t>
  </si>
  <si>
    <t>catering supplies VATABLE</t>
  </si>
  <si>
    <t>110456</t>
  </si>
  <si>
    <t>Kent Messenger Group</t>
  </si>
  <si>
    <t>G;send &amp; D`ford Messenger page 3.  7-28 March 2019_x000D_
Messenger Xtra Page 3.  5-26 March 2019_x000D_
Inv: 869437</t>
  </si>
  <si>
    <t>g760/35990</t>
  </si>
  <si>
    <t>349309</t>
  </si>
  <si>
    <t>869437</t>
  </si>
  <si>
    <t>My Mum 29/3/19_x000D_
Inv: 869438</t>
  </si>
  <si>
    <t>349310</t>
  </si>
  <si>
    <t>869438</t>
  </si>
  <si>
    <t>`My Mum` supplement for Thursday 29 March - 4 strip adverts</t>
  </si>
  <si>
    <t>348504</t>
  </si>
  <si>
    <t>869527</t>
  </si>
  <si>
    <t>Public notice advert w/c 25 march 2019_x000D_
_x000D_
Size 21cm x 4 cols</t>
  </si>
  <si>
    <t>348505</t>
  </si>
  <si>
    <t>869528</t>
  </si>
  <si>
    <t>catering supplies 24.17 VATABLE</t>
  </si>
  <si>
    <t>351854</t>
  </si>
  <si>
    <t>87007489</t>
  </si>
  <si>
    <t>catering supplies 98.24 NON VATABLE</t>
  </si>
  <si>
    <t>Public Notice for 4/April_x000D_
size 11 x 4 cols</t>
  </si>
  <si>
    <t>349255</t>
  </si>
  <si>
    <t>870730</t>
  </si>
  <si>
    <t>catering supplies VATABLE 143.04</t>
  </si>
  <si>
    <t>351847</t>
  </si>
  <si>
    <t>87103682</t>
  </si>
  <si>
    <t>catering supplies NON VATABLE 347.61</t>
  </si>
  <si>
    <t>Public notice advert -w/c 8/4/19_x000D_
Size 16cm x 4</t>
  </si>
  <si>
    <t>349252</t>
  </si>
  <si>
    <t>871277</t>
  </si>
  <si>
    <t>Public notice advert_x000D_
w/c 15/4/19_x000D_
size 16cm x 4 cols</t>
  </si>
  <si>
    <t>349488</t>
  </si>
  <si>
    <t>871846</t>
  </si>
  <si>
    <t>G`send &amp; D`ford Page 3 _x000D_
4-25/4/19_x000D_
Messenger Xtra page 3_x000D_
2-23/4/19_x000D_
Inv: 872363</t>
  </si>
  <si>
    <t>349927</t>
  </si>
  <si>
    <t>872363</t>
  </si>
  <si>
    <t>Public notice w/c 22/4/19_x000D_
size 12cm x 4 cols</t>
  </si>
  <si>
    <t>349778</t>
  </si>
  <si>
    <t>872439</t>
  </si>
  <si>
    <t>Public notice advert w/c 29 April 2019_x000D_
size 11cm x 4 cols</t>
  </si>
  <si>
    <t>350076</t>
  </si>
  <si>
    <t>873369</t>
  </si>
  <si>
    <t>Public Notice advert for Parking - for 9 may publication_x000D_
size 5 col x 26cm</t>
  </si>
  <si>
    <t>G988/38102</t>
  </si>
  <si>
    <t>Parking Decriminalisatio/Advertising (not for rec</t>
  </si>
  <si>
    <t>350730</t>
  </si>
  <si>
    <t>873921</t>
  </si>
  <si>
    <t>Public notice planning_x000D_
size 9cm x 4 cols_x000D_
Publication 9 May 2019</t>
  </si>
  <si>
    <t>350732</t>
  </si>
  <si>
    <t>873922</t>
  </si>
  <si>
    <t>G`send &amp; D`ford Messenger _x000D_
Classification ROP_x000D_
15/5/19_x000D_
Inv: 874394</t>
  </si>
  <si>
    <t>350833</t>
  </si>
  <si>
    <t>874394</t>
  </si>
  <si>
    <t>Parking Public Notice publication 16th May_x000D_
size 5 cols x 17</t>
  </si>
  <si>
    <t>350729</t>
  </si>
  <si>
    <t>874444</t>
  </si>
  <si>
    <t>Public notice planning for publication 16/5/19_x000D_
_x000D_
size 12cm x 4 cols</t>
  </si>
  <si>
    <t>350731</t>
  </si>
  <si>
    <t>874445</t>
  </si>
  <si>
    <t>G`send &amp; D`ford Messenger page 3 _x000D_
Start: 2/5/19 End 23/5/19_x000D_
Messenger Xtra_x000D_
Strat 30/4/19 End 21/5/19_x000D_
Inv: 875065</t>
  </si>
  <si>
    <t>350981</t>
  </si>
  <si>
    <t>875065</t>
  </si>
  <si>
    <t>Public notice planning advert_x000D_
size 16cm x 4 cols</t>
  </si>
  <si>
    <t>350985</t>
  </si>
  <si>
    <t>875127</t>
  </si>
  <si>
    <t>G;send &amp; D`ford Messenger Page 3 30/5/19_x000D_
Messenger Xtra 28/5/19_x000D_
Inv: 876135 dated 3.6.19</t>
  </si>
  <si>
    <t>351343</t>
  </si>
  <si>
    <t>876135</t>
  </si>
  <si>
    <t>Public notice advert w/c 27/5/19</t>
  </si>
  <si>
    <t>351322</t>
  </si>
  <si>
    <t>876188</t>
  </si>
  <si>
    <t>Public notice advert w/c 3/6/19_x000D_
_x000D_
size 14cm x 4 cols</t>
  </si>
  <si>
    <t>352026</t>
  </si>
  <si>
    <t>876678</t>
  </si>
  <si>
    <t>My Dad/GM 14/6/19_x000D_
4 x 8_x000D_
Invoice 877203</t>
  </si>
  <si>
    <t>352091</t>
  </si>
  <si>
    <t>877203</t>
  </si>
  <si>
    <t>`My Dad` publication - MM</t>
  </si>
  <si>
    <t>352331</t>
  </si>
  <si>
    <t>877242</t>
  </si>
  <si>
    <t>Public notice advert w/c 10/6/19_x000D_
size 9cm x 4 cols</t>
  </si>
  <si>
    <t>352314</t>
  </si>
  <si>
    <t>877243</t>
  </si>
  <si>
    <t>104835</t>
  </si>
  <si>
    <t>E.ON</t>
  </si>
  <si>
    <t>Final electric bill - void 88 Whitehill Lane - (void 21/01/19 - 30/01/19)</t>
  </si>
  <si>
    <t>351938</t>
  </si>
  <si>
    <t>88 Whitehill Lane</t>
  </si>
  <si>
    <t>109547</t>
  </si>
  <si>
    <t>Daisy Communications PLC</t>
  </si>
  <si>
    <t>Telephone bill for period to 01/03/2019</t>
  </si>
  <si>
    <t>g012/31101</t>
  </si>
  <si>
    <t>Central Telephones/Equipment Maintenance</t>
  </si>
  <si>
    <t>348919</t>
  </si>
  <si>
    <t>8800074</t>
  </si>
  <si>
    <t>58383</t>
  </si>
  <si>
    <t>Amenity &amp; Horticultural Services Ltd</t>
  </si>
  <si>
    <t>Please supply the following:-_x000D_
_x000D_
55 x 6 0 L Plain Bags Hardwood Playarea Chips @ £3.55 each as detailed on quote number 19581 delivered to Brookvale Depot, Springhead Road DA11 8HW_x000D_
_x000D_
20 x Cubic Metre 10-50 Pine Play Bark - F5 as detailed on quote number</t>
  </si>
  <si>
    <t>349447</t>
  </si>
  <si>
    <t>88196</t>
  </si>
  <si>
    <t>349952</t>
  </si>
  <si>
    <t>88287</t>
  </si>
  <si>
    <t>87111</t>
  </si>
  <si>
    <t>Accessable Solutions</t>
  </si>
  <si>
    <t>DFG works @ 70 Valley Drive</t>
  </si>
  <si>
    <t>348565</t>
  </si>
  <si>
    <t>884</t>
  </si>
  <si>
    <t>120L Bin- Off site- Paper confidential 07/03/19 Min charge applied- £62.33 20% VAT_x000D_
1100L Bin- Off site- Paper confidential 04/03/19 3 units min charge applied £105.00 20% VAT_x000D_
Cabinet Beech off site paper confidential 11/03/19 3 units £20.00 20% VAT_x000D_
Cab</t>
  </si>
  <si>
    <t>349279</t>
  </si>
  <si>
    <t>884553</t>
  </si>
  <si>
    <t>1 annual duty of care- 01/04/19- 31/03/2020 £53.80/ 20% VAT_x000D_
A/C No: 4417405 Gravesham Borough Council Gravesham Borough Council, Gravesham Services Brookvale Depot, Springhead Road, Northfleet, Gravesend DA11 8HW_x000D_
1 annual duty of care 01/04/2019-31/03/2</t>
  </si>
  <si>
    <t>349278</t>
  </si>
  <si>
    <t>889723</t>
  </si>
  <si>
    <t>Telephone bill for period to 01/04/2019</t>
  </si>
  <si>
    <t>350394</t>
  </si>
  <si>
    <t>8902570</t>
  </si>
  <si>
    <t>G012/31101</t>
  </si>
  <si>
    <t>120559</t>
  </si>
  <si>
    <t>BSF Consulting Engineers Limited</t>
  </si>
  <si>
    <t>Please produce a structural appraisal for 16 Carters Row, Northfleet</t>
  </si>
  <si>
    <t>348495</t>
  </si>
  <si>
    <t>8907</t>
  </si>
  <si>
    <t>120129</t>
  </si>
  <si>
    <t>Grant Thornton UK LLP</t>
  </si>
  <si>
    <t>HB Certification fee as agreed with Mike Bytheway</t>
  </si>
  <si>
    <t>G181/55101</t>
  </si>
  <si>
    <t>Rent Allowances and Reba/District Audit fee (rech</t>
  </si>
  <si>
    <t>351500</t>
  </si>
  <si>
    <t>8948522</t>
  </si>
  <si>
    <t>201512</t>
  </si>
  <si>
    <t>Commuter Magazines Ltd</t>
  </si>
  <si>
    <t>On Board Posters Highspeed in carriage_x000D_
Invoice SEPOST009777 dated 2.4.19</t>
  </si>
  <si>
    <t>348623</t>
  </si>
  <si>
    <t>8EPOST009777</t>
  </si>
  <si>
    <t>9-43 Shepherd Street (odds) water hygiene remedial works RG7, RG11 and R14</t>
  </si>
  <si>
    <t>348965</t>
  </si>
  <si>
    <t>8I23860</t>
  </si>
  <si>
    <t>WEN CONTENT COPY WRITITNG FOR THE WOODVILLE WEBSITE_x000D_
INV 9 DATED 24.4.19</t>
  </si>
  <si>
    <t>349930</t>
  </si>
  <si>
    <t>9</t>
  </si>
  <si>
    <t>60086</t>
  </si>
  <si>
    <t>The Public Trustee</t>
  </si>
  <si>
    <t>Application for Registration of Notice affecting land 90 Homemead Court</t>
  </si>
  <si>
    <t>349022</t>
  </si>
  <si>
    <t>90 Homemead</t>
  </si>
  <si>
    <t>120198</t>
  </si>
  <si>
    <t>Axis Europe PLC</t>
  </si>
  <si>
    <t>Cyclical repairs and decorating programme 2018-19._x000D_
_x000D_
Order amended due to additional sites added to programme.  The additional sites are Wallis Park and Park Place.</t>
  </si>
  <si>
    <t>H952/51113</t>
  </si>
  <si>
    <t>Cyclic &amp; Painting/Payment to contractor</t>
  </si>
  <si>
    <t>349123</t>
  </si>
  <si>
    <t>9000019819</t>
  </si>
  <si>
    <t>2019-20 External decorations. programme: carry out external &amp; internal decorating works to 3 high rise blocks and 11 medium rise blocks</t>
  </si>
  <si>
    <t>351220</t>
  </si>
  <si>
    <t>9000020118</t>
  </si>
  <si>
    <t>2018-2019 Cyclical repairs and redecorations valuation 13.</t>
  </si>
  <si>
    <t>h952/51113</t>
  </si>
  <si>
    <t>351855</t>
  </si>
  <si>
    <t>9000020119</t>
  </si>
  <si>
    <t>352433</t>
  </si>
  <si>
    <t>9000020257</t>
  </si>
  <si>
    <t>121296</t>
  </si>
  <si>
    <t>Kohler Mira Limited</t>
  </si>
  <si>
    <t>Mira All inc Fixed Price Service for 15 Kingston Court, Northfleet_x000D_
as per Invoice 9000788444</t>
  </si>
  <si>
    <t>352583</t>
  </si>
  <si>
    <t>9000788444</t>
  </si>
  <si>
    <t>116886</t>
  </si>
  <si>
    <t>Kent County Council</t>
  </si>
  <si>
    <t>Skate Park - Ordnance Road, Gravesend_x000D_
_x000D_
Repair to lamp column ensuring door safe and attached to unit.</t>
  </si>
  <si>
    <t>G231/31103</t>
  </si>
  <si>
    <t>Parks (Various GBC) - Ma/Tools</t>
  </si>
  <si>
    <t>350613</t>
  </si>
  <si>
    <t>900085344</t>
  </si>
  <si>
    <t>12290</t>
  </si>
  <si>
    <t>Provision of Archaeological Advice Service for 2018/2019_x000D_
_x000D_
For the sum of £7802.00</t>
  </si>
  <si>
    <t>348598</t>
  </si>
  <si>
    <t>900085361</t>
  </si>
  <si>
    <t>KPSN Charges year 2018-19</t>
  </si>
  <si>
    <t>G007/35165</t>
  </si>
  <si>
    <t>Information Technology/Communications-phone lin</t>
  </si>
  <si>
    <t>348917</t>
  </si>
  <si>
    <t>900085508</t>
  </si>
  <si>
    <t>120322</t>
  </si>
  <si>
    <t>KCC Economic Develeopment &amp; Regeneration</t>
  </si>
  <si>
    <t>Planning obligations relating to residential development at St Hilda`s Way, Gravesend._x000D_
_x000D_
In the sum of £34,105.03</t>
  </si>
  <si>
    <t>348599</t>
  </si>
  <si>
    <t>900085515</t>
  </si>
  <si>
    <t>PROW and CL/VG Charges for the remaining March 2019 (15th - 31st)</t>
  </si>
  <si>
    <t>G045/55110</t>
  </si>
  <si>
    <t>Land Charges/KHS Fees</t>
  </si>
  <si>
    <t>349274</t>
  </si>
  <si>
    <t>900086040</t>
  </si>
  <si>
    <t>120347</t>
  </si>
  <si>
    <t>2019/20 Kent Council Leaders/Joint Kent Chiefs Partnership Support</t>
  </si>
  <si>
    <t>G020/37184</t>
  </si>
  <si>
    <t>Corporate Management Exp/Kent Forum</t>
  </si>
  <si>
    <t>350567</t>
  </si>
  <si>
    <t>900087676</t>
  </si>
  <si>
    <t>G181/70047</t>
  </si>
  <si>
    <t>Rent Allowances and Reba/Additional Administratio</t>
  </si>
  <si>
    <t>Hire of premises for 2 May 2019 Local Elections</t>
  </si>
  <si>
    <t>351627</t>
  </si>
  <si>
    <t>900088424</t>
  </si>
  <si>
    <t>Reaffixing replacement light fitting to the wall at Crawley Court riverside_x000D_
_x000D_
For the cost of £89.83 plus VAT</t>
  </si>
  <si>
    <t>G044/11107</t>
  </si>
  <si>
    <t>Misc Property Holding/Repairs &amp; Maint External Redec</t>
  </si>
  <si>
    <t>351370</t>
  </si>
  <si>
    <t>900088445</t>
  </si>
  <si>
    <t>Replacement of lantern on column BTAZ012 o/s No 12 The Larches Higham - with a second hand LED lantern and replace the control gear</t>
  </si>
  <si>
    <t>G282/34489</t>
  </si>
  <si>
    <t>Street Lighting/Street Lighting Maintena</t>
  </si>
  <si>
    <t>351908</t>
  </si>
  <si>
    <t>900088465</t>
  </si>
  <si>
    <t>Hire of libraries for European Parliamentary elections on 23 May 2019</t>
  </si>
  <si>
    <t>351626</t>
  </si>
  <si>
    <t>900088477</t>
  </si>
  <si>
    <t>One You banner wording amendment plus new stand</t>
  </si>
  <si>
    <t>G993/70107</t>
  </si>
  <si>
    <t>The Grand/Miscellaneous Expenses</t>
  </si>
  <si>
    <t>352145</t>
  </si>
  <si>
    <t>900088789</t>
  </si>
  <si>
    <t>P. Blanking plate, screws</t>
  </si>
  <si>
    <t>351862</t>
  </si>
  <si>
    <t>90514212</t>
  </si>
  <si>
    <t>Fleet No 212_x000D_
_x000D_
Vehicle parts</t>
  </si>
  <si>
    <t>351931</t>
  </si>
  <si>
    <t>90515424</t>
  </si>
  <si>
    <t>Fault on vehicle GN18 RSO (warning lights/throttle fault/cab sound)</t>
  </si>
  <si>
    <t>352092</t>
  </si>
  <si>
    <t>90515734</t>
  </si>
  <si>
    <t>54675</t>
  </si>
  <si>
    <t>Royal Mail Letters</t>
  </si>
  <si>
    <t>349001</t>
  </si>
  <si>
    <t>9058356576</t>
  </si>
  <si>
    <t>349353</t>
  </si>
  <si>
    <t>9058398279</t>
  </si>
  <si>
    <t>Postage charges</t>
  </si>
  <si>
    <t>349362</t>
  </si>
  <si>
    <t>9058444530</t>
  </si>
  <si>
    <t>349359</t>
  </si>
  <si>
    <t>9058488119</t>
  </si>
  <si>
    <t>Postages</t>
  </si>
  <si>
    <t>349922</t>
  </si>
  <si>
    <t>9058529537</t>
  </si>
  <si>
    <t>350192</t>
  </si>
  <si>
    <t>9058574172</t>
  </si>
  <si>
    <t>postage</t>
  </si>
  <si>
    <t>350685</t>
  </si>
  <si>
    <t>9058615094</t>
  </si>
  <si>
    <t>350684</t>
  </si>
  <si>
    <t>9058655308</t>
  </si>
  <si>
    <t>351164</t>
  </si>
  <si>
    <t>9058691102</t>
  </si>
  <si>
    <t>Response plus service - RTJH-CUYS-HCSU</t>
  </si>
  <si>
    <t>350004</t>
  </si>
  <si>
    <t>9058707361</t>
  </si>
  <si>
    <t>Response Full Service</t>
  </si>
  <si>
    <t>G169/35112</t>
  </si>
  <si>
    <t>Borough Election - Posta/Postages (Direct)</t>
  </si>
  <si>
    <t>350320</t>
  </si>
  <si>
    <t>9058719227</t>
  </si>
  <si>
    <t>351835</t>
  </si>
  <si>
    <t>9058733495</t>
  </si>
  <si>
    <t>Response Plus Service</t>
  </si>
  <si>
    <t>350321</t>
  </si>
  <si>
    <t>9058762661</t>
  </si>
  <si>
    <t>351969</t>
  </si>
  <si>
    <t>9058775129</t>
  </si>
  <si>
    <t>Licence fee RTJH-CUYS-HCSU</t>
  </si>
  <si>
    <t>350466</t>
  </si>
  <si>
    <t>9058797714</t>
  </si>
  <si>
    <t>351970</t>
  </si>
  <si>
    <t>9058811215</t>
  </si>
  <si>
    <t>Poll Card Mailing _x000D_
Response Plus Service</t>
  </si>
  <si>
    <t>G163/35112</t>
  </si>
  <si>
    <t>Euro Referendum - Poll C/Postages (Direct)</t>
  </si>
  <si>
    <t>351235</t>
  </si>
  <si>
    <t>9058837856</t>
  </si>
  <si>
    <t>G164/35112</t>
  </si>
  <si>
    <t>Euro Referendum - Postal/Postages (Direct)</t>
  </si>
  <si>
    <t>response plus service - RCJH-CUYS-HCSU</t>
  </si>
  <si>
    <t>352052</t>
  </si>
  <si>
    <t>9058905550</t>
  </si>
  <si>
    <t>Paper confidential_x000D_
Sacks- off site paper- 18/04/19- 0 units _x000D_
660L Bin- 18/04/19- 1 unit_x000D_
120L Bin- 04/04/19-23 units _x000D_
Sacks- 04/04/19 1 unit _x000D_
600L Bin- 04/04/19- 1 unit _x000D_
Cabinet Beech- 08/04/19- 3 units</t>
  </si>
  <si>
    <t>350224</t>
  </si>
  <si>
    <t>906295</t>
  </si>
  <si>
    <t>Response Plus service</t>
  </si>
  <si>
    <t>349045</t>
  </si>
  <si>
    <t>9068500963</t>
  </si>
  <si>
    <t>351242</t>
  </si>
  <si>
    <t>9068878225</t>
  </si>
  <si>
    <t>Gang mower parts</t>
  </si>
  <si>
    <t>348770</t>
  </si>
  <si>
    <t>907381</t>
  </si>
  <si>
    <t>118862</t>
  </si>
  <si>
    <t>Ivanti UK Limited</t>
  </si>
  <si>
    <t>LANDesk Management Suite-12 mos.</t>
  </si>
  <si>
    <t>350391</t>
  </si>
  <si>
    <t>90764340</t>
  </si>
  <si>
    <t>LANDesk Security Suite Subscription 12 months.</t>
  </si>
  <si>
    <t>348769</t>
  </si>
  <si>
    <t>907667</t>
  </si>
  <si>
    <t>350746</t>
  </si>
  <si>
    <t>907759</t>
  </si>
  <si>
    <t>1007683</t>
  </si>
  <si>
    <t>907900</t>
  </si>
  <si>
    <t>10 x Bushes</t>
  </si>
  <si>
    <t>348780</t>
  </si>
  <si>
    <t>907957</t>
  </si>
  <si>
    <t>Pivot bar</t>
  </si>
  <si>
    <t>348777</t>
  </si>
  <si>
    <t>908138</t>
  </si>
  <si>
    <t>Pivot bars x 4</t>
  </si>
  <si>
    <t>D018/43107</t>
  </si>
  <si>
    <t>Workshop Overheads/Vehicle parts &amp; material</t>
  </si>
  <si>
    <t>348779</t>
  </si>
  <si>
    <t>908517</t>
  </si>
  <si>
    <t>Special bolts</t>
  </si>
  <si>
    <t>348778</t>
  </si>
  <si>
    <t>908599</t>
  </si>
  <si>
    <t>Mower Parts</t>
  </si>
  <si>
    <t>350825</t>
  </si>
  <si>
    <t>909214</t>
  </si>
  <si>
    <t>Mover parts</t>
  </si>
  <si>
    <t>350108</t>
  </si>
  <si>
    <t>910705</t>
  </si>
  <si>
    <t>Please supply;_x000D_
_x000D_
2 x SH-MWMB2RT 18`` MULCH MOWER_x000D_
_x000D_
As detailed on your quotation dated 05/04/19_x000D_
_x000D_
Thank you.</t>
  </si>
  <si>
    <t>350387</t>
  </si>
  <si>
    <t>910813</t>
  </si>
  <si>
    <t>68079</t>
  </si>
  <si>
    <t>Howdens Joinery Company</t>
  </si>
  <si>
    <t>40 GIR0031 Aluminium Worktop End Cap 28mm/8mm</t>
  </si>
  <si>
    <t>348591</t>
  </si>
  <si>
    <t>912/0171598</t>
  </si>
  <si>
    <t>Oak Effect Bullnose P3 Worktop 3m 28mm/8mm (600 Deep)</t>
  </si>
  <si>
    <t>348577</t>
  </si>
  <si>
    <t>912/0171923</t>
  </si>
  <si>
    <t>hi Line base cabinet</t>
  </si>
  <si>
    <t>Greenwich Gls White 800 Hi-Line Cnr Base White Cab - 68 medhurst gardens</t>
  </si>
  <si>
    <t>349217</t>
  </si>
  <si>
    <t>912/0172302</t>
  </si>
  <si>
    <t>Greenwich Gls White 1000 Hi-Line Base White Cab</t>
  </si>
  <si>
    <t>Greenwich Gls White 400 Pre-fit Standard Soft Close Dwr Base White Cab</t>
  </si>
  <si>
    <t>Greenwich Gls White 600 Full Height Wall White Cab</t>
  </si>
  <si>
    <t>Greenwich Gls White Continuous Plinth 2.75m</t>
  </si>
  <si>
    <t>Greenwich Gls White 2130 Twr Decor End</t>
  </si>
  <si>
    <t>Greenwich Gls white 500 full height door</t>
  </si>
  <si>
    <t>349237</t>
  </si>
  <si>
    <t>912/0172315</t>
  </si>
  <si>
    <t>Greenwich Lt Oak Continuous Plinth 2.75m</t>
  </si>
  <si>
    <t>348683</t>
  </si>
  <si>
    <t>912/0172520</t>
  </si>
  <si>
    <t>Aluminium Worktop Joint Strip 28mm/8mm</t>
  </si>
  <si>
    <t>16 GIR0031 aluminium worktop end cap 28mm/8mm as per_x000D_
invoice No 912/0172608</t>
  </si>
  <si>
    <t>348705</t>
  </si>
  <si>
    <t>912/0172608</t>
  </si>
  <si>
    <t>Everbuild Wonder Wipes for Adhesive Removal  x  18</t>
  </si>
  <si>
    <t>348682</t>
  </si>
  <si>
    <t>912/0172609</t>
  </si>
  <si>
    <t>White Handrail Bracket 2.5``</t>
  </si>
  <si>
    <t>Aluminium Worktop End Cap 28mm/8mm</t>
  </si>
  <si>
    <t>Lamona S/Steel 2 Tap Hole 1.0 Bowl Sink RH Drainer</t>
  </si>
  <si>
    <t>110 Degree Hinge Pack</t>
  </si>
  <si>
    <t>Polished S/Steel Washered Grade 7 Butt Hinge 4``</t>
  </si>
  <si>
    <t>Greenwich Lt Oak 500 Dwr Front</t>
  </si>
  <si>
    <t>349216</t>
  </si>
  <si>
    <t>912/0172706</t>
  </si>
  <si>
    <t>Greenwich Gls White 500 Full Height Door - 42 Chantry Court</t>
  </si>
  <si>
    <t>348681</t>
  </si>
  <si>
    <t>912/0172762</t>
  </si>
  <si>
    <t>Greenwich Gls White 400 Dwr Front</t>
  </si>
  <si>
    <t>Lightweight Solid Core Blank FD30 7`0`` x 3`0`` External Flush Door</t>
  </si>
  <si>
    <t>349214</t>
  </si>
  <si>
    <t>912/0172926</t>
  </si>
  <si>
    <t>Greenwich Gls White 910 Base Decor End - 6 Struttons</t>
  </si>
  <si>
    <t>348680</t>
  </si>
  <si>
    <t>912/0173004</t>
  </si>
  <si>
    <t>Light Oak Ramp Strip 900mm</t>
  </si>
  <si>
    <t>349213</t>
  </si>
  <si>
    <t>912/0173192</t>
  </si>
  <si>
    <t>Greenwich Gls White 1000 Hi-Line Base White Cab - 67 Wallis Park</t>
  </si>
  <si>
    <t>348673</t>
  </si>
  <si>
    <t>912/0173207</t>
  </si>
  <si>
    <t>Greenwich Gls White 600 Hi-Line Base White Cab</t>
  </si>
  <si>
    <t>Greenwich Gls White 500 Hi-Line Base White Cab</t>
  </si>
  <si>
    <t>Greenwich Gls White 500 Pre-fit Standard Soft Close Dwr Base White Cab</t>
  </si>
  <si>
    <t>Greenwich Gls White 1000 Full Height Wall White Cab</t>
  </si>
  <si>
    <t>Greenwich Gls White 800 Full Height Wall White Cab</t>
  </si>
  <si>
    <t>Greenwich Gls White 400 Full Height Wall White Cab</t>
  </si>
  <si>
    <t>Delivery to 67 Wallis Pk  - key safe code *5435#</t>
  </si>
  <si>
    <t>Greenwich Lt Oak Continuous Plinth 2.75m Bath  -  73 Freemans Rd.</t>
  </si>
  <si>
    <t>349218</t>
  </si>
  <si>
    <t>912/0173418</t>
  </si>
  <si>
    <t>Greenwich Lt Oak 1000 Hi-Line Base Light Oak Cab</t>
  </si>
  <si>
    <t>Kitchen for 74 St Andrews Court</t>
  </si>
  <si>
    <t>349289</t>
  </si>
  <si>
    <t>912/0173622</t>
  </si>
  <si>
    <t>Greenwich Gls White 500 Pre-fit Standard Soft Close Dwr Base White Cab - Block Shears Green</t>
  </si>
  <si>
    <t>348674</t>
  </si>
  <si>
    <t>912/0173630</t>
  </si>
  <si>
    <t>Greenwich Gls White 300 Hi-Line Base White Cab</t>
  </si>
  <si>
    <t>Greenwich Gls White 900 Hi-Line Base White Cab</t>
  </si>
  <si>
    <t>Greenwich Gls White 800 Hi-Line Cnr Base - 300 Door 122.75 F_x000D_
White Cab</t>
  </si>
  <si>
    <t>Greenwich Gls White 1000 Hi-Line Cnr Base White Cab</t>
  </si>
  <si>
    <t>Greenwich Gls White 910 Base Decor End</t>
  </si>
  <si>
    <t>Greenwich Gls White 752 Full Height Wall Decor End</t>
  </si>
  <si>
    <t>Black Worktop End Cap 28mm/8mm</t>
  </si>
  <si>
    <t>Black Worktop Joint Strip 28mm/6mm/8mm</t>
  </si>
  <si>
    <t>Gls White Base Cnr Fillet</t>
  </si>
  <si>
    <t>Lamona S/Steel Drayton Umount 1.0 Bowl Sink and Waste</t>
  </si>
  <si>
    <t>Lamona S/Steel Drayton 1.0 Bowl Sink and Waste</t>
  </si>
  <si>
    <t>Lamona Chrome Arno Single Lever Tap</t>
  </si>
  <si>
    <t>Jet Bullnose P3 Worktop 3m 28mm/8mm (600 Deep)</t>
  </si>
  <si>
    <t>1007685</t>
  </si>
  <si>
    <t>912/0173667</t>
  </si>
  <si>
    <t>Please supply items as per your Estimate 912/0277943 dated_x000D_
19th March 2019</t>
  </si>
  <si>
    <t>348711</t>
  </si>
  <si>
    <t>912/0173718</t>
  </si>
  <si>
    <t>Plywood Lipped FD30 2`8`` Internal Flush Door  -  67 Wallis Park</t>
  </si>
  <si>
    <t>348679</t>
  </si>
  <si>
    <t>912/0173723</t>
  </si>
  <si>
    <t>Edinburgh Aluminium Euro Profile Lock Handle</t>
  </si>
  <si>
    <t>348678</t>
  </si>
  <si>
    <t>912/0173724</t>
  </si>
  <si>
    <t>Self Coloured Steel Pattern 1838 Butt Hinge 3``  x  100</t>
  </si>
  <si>
    <t>348813</t>
  </si>
  <si>
    <t>912/0173725</t>
  </si>
  <si>
    <t>Primed Hardboard Unlipped 2`6`` Internal Flush Door</t>
  </si>
  <si>
    <t>348675</t>
  </si>
  <si>
    <t>912/0173726</t>
  </si>
  <si>
    <t>Primed Hardboard Unlipped 2`3`` Internal Flush Door</t>
  </si>
  <si>
    <t>Sticks Like Clear Multi-Purpose Adhesive 290ml</t>
  </si>
  <si>
    <t>348676</t>
  </si>
  <si>
    <t>912/0173727</t>
  </si>
  <si>
    <t>Greenwich Gls White 500 Hi-Line Base White Cab  -  6 Struttons</t>
  </si>
  <si>
    <t>348677</t>
  </si>
  <si>
    <t>912/0173728</t>
  </si>
  <si>
    <t>1 wht1024 Jet Bullnose P3 Worktop 3m  28mm/8mm  (600 Deep)_x000D_
As per estimate 912/0277964 19/03/2019.  Shears Green Court Communal Kitchen</t>
  </si>
  <si>
    <t>348712</t>
  </si>
  <si>
    <t>912/0173736</t>
  </si>
  <si>
    <t>supply the following for Void property 39 Garden Row_x000D_
_x000D_
1 x 1000 Corner Base Unit LHW_x000D_
1 X 1000 Corner Base Unit RHW_x000D_
1 X 600 Base Unit_x000D_
1 x 500 Base 4 Draw Pack Unit._x000D_
1 x 400 Base Unit._x000D_
1 x 200 Base Unit_x000D_
1x 1000 Wall Unit._x000D_
1 x 800 Wall Unit._x000D_
3 x Ful</t>
  </si>
  <si>
    <t>348687</t>
  </si>
  <si>
    <t>912/0173850</t>
  </si>
  <si>
    <t>18 ST Gregorys Court_x000D_
provide 300 Greenwich oak high line base unit complete doors and handles. _x000D_
1 x length plinth greenwick oak_x000D_
1 x custom tower end panel_x000D_
As per Jamie Arthur  on 22/03/19</t>
  </si>
  <si>
    <t>348686</t>
  </si>
  <si>
    <t>912/0173950</t>
  </si>
  <si>
    <t>Edinburgh Aluminium Latch Handle  x  24</t>
  </si>
  <si>
    <t>348684</t>
  </si>
  <si>
    <t>912/0174110</t>
  </si>
  <si>
    <t>Edinburgh Aluminium Privacy Handle  x  6</t>
  </si>
  <si>
    <t>Laminated softwood mop stick handrail 4.2m</t>
  </si>
  <si>
    <t>349219</t>
  </si>
  <si>
    <t>912/0174183</t>
  </si>
  <si>
    <t>1007684</t>
  </si>
  <si>
    <t>912/MULTIPLE</t>
  </si>
  <si>
    <t>351803</t>
  </si>
  <si>
    <t>912252</t>
  </si>
  <si>
    <t>352040</t>
  </si>
  <si>
    <t>912253</t>
  </si>
  <si>
    <t>351804</t>
  </si>
  <si>
    <t>912433</t>
  </si>
  <si>
    <t>351801</t>
  </si>
  <si>
    <t>912807</t>
  </si>
  <si>
    <t>351805</t>
  </si>
  <si>
    <t>912880</t>
  </si>
  <si>
    <t>Support and Maintenance IB/ESA _x000D_
Invoice number 91418314 _x000D_
Licence and Support period 01.04.19 to 31.03.20 _x000D_
Plus indexation for current and previous years</t>
  </si>
  <si>
    <t>G181/70134</t>
  </si>
  <si>
    <t>Rent Allowances and Reba/Employment &amp; Support All</t>
  </si>
  <si>
    <t>350554</t>
  </si>
  <si>
    <t>91418314</t>
  </si>
  <si>
    <t>Benefits - Subsidy Service On Site. _x000D_
Reference EC/CRM 103174 _x000D_
Dated 11.02.19</t>
  </si>
  <si>
    <t>G181/70201</t>
  </si>
  <si>
    <t>Rent Allowances and Reba/Benefits Take up Campaig</t>
  </si>
  <si>
    <t>349092</t>
  </si>
  <si>
    <t>91418988</t>
  </si>
  <si>
    <t>Support &amp; Maintenance _x000D_
R&amp;B Council Tax Benefits, Housing Benefits, NNDR, Fraud, Sundry Debtors, Correspondence Logging, Auddis &amp; Addacs, Flat File Format for Billing Standard Interfaces, Query View Universes (5 Named Users), 50 x Oracle AS Forms and Repo</t>
  </si>
  <si>
    <t>349090</t>
  </si>
  <si>
    <t>91419746</t>
  </si>
  <si>
    <t>Annual Support and Maintenance for Adlib _x000D_
Ref JT/103605_x000D_
01/05/19 - 30/04/20</t>
  </si>
  <si>
    <t>349744</t>
  </si>
  <si>
    <t>91420830</t>
  </si>
  <si>
    <t>NPS Software English Retail Discount 2019 _x000D_
Reference CH/97800-30</t>
  </si>
  <si>
    <t>G040/35156</t>
  </si>
  <si>
    <t>NNDR/Software - third party</t>
  </si>
  <si>
    <t>350401</t>
  </si>
  <si>
    <t>91420925</t>
  </si>
  <si>
    <t>Support &amp; Maintenance for CT Household Checker plus indexation uplift for previous and current year _x000D_
Invoice number 91421577 _x000D_
Date 07.05.19</t>
  </si>
  <si>
    <t>351355</t>
  </si>
  <si>
    <t>91421577</t>
  </si>
  <si>
    <t>NPS Software: _x000D_
CIS Interest Automation, CIS Interest Automation (additional costs), API Development, PSCS Uprating, UC FS Transition to HB Payments, UC Mixed Age Couples, SHBE CR01, SHBE CR01 and CR02</t>
  </si>
  <si>
    <t>G181/35156</t>
  </si>
  <si>
    <t>Rent Allowances and Reba/Software - third party</t>
  </si>
  <si>
    <t>352011</t>
  </si>
  <si>
    <t>91421964</t>
  </si>
  <si>
    <t>Support &amp; Maintenance DMSDPC - Extract for Document Management Systems for GDPR Compliance - 11/07/2019 to 10/07/2020</t>
  </si>
  <si>
    <t>352521</t>
  </si>
  <si>
    <t>91422261</t>
  </si>
  <si>
    <t>Support &amp; Maintenance GDPR Connect - 11/07/2019 to 10/07/2020</t>
  </si>
  <si>
    <t>352147</t>
  </si>
  <si>
    <t>91422262</t>
  </si>
  <si>
    <t>upport &amp; Maintenance Retention and Disposal Module. Payable annually in advance as per Contract  Q MB 99597 - 11/07/2019 to 10/07/2020.</t>
  </si>
  <si>
    <t>352013</t>
  </si>
  <si>
    <t>91422263</t>
  </si>
  <si>
    <t>NPS Citizen Access - Benefits Onboarding £4,800 Payable on signature of the Call-Off Contract CRM97972</t>
  </si>
  <si>
    <t>352034</t>
  </si>
  <si>
    <t>91422360</t>
  </si>
  <si>
    <t>RMI321 HMRC Business Rates Extract 2019</t>
  </si>
  <si>
    <t>352031</t>
  </si>
  <si>
    <t>91422564</t>
  </si>
  <si>
    <t>200581</t>
  </si>
  <si>
    <t>Teletrac Navman (UK) Ltd</t>
  </si>
  <si>
    <t>Subscription fee April-June 19_x000D_
Tracker system</t>
  </si>
  <si>
    <t>349199</t>
  </si>
  <si>
    <t>91587724</t>
  </si>
  <si>
    <t>Tracker subscription service_x000D_
_x000D_
1 July.2019 -30 Sept 19</t>
  </si>
  <si>
    <t>D018/43123</t>
  </si>
  <si>
    <t>Workshop Overheads/Vehicle Trackers</t>
  </si>
  <si>
    <t>352114</t>
  </si>
  <si>
    <t>91672329</t>
  </si>
  <si>
    <t>50375</t>
  </si>
  <si>
    <t>Canon UK Ltd</t>
  </si>
  <si>
    <t>Service contract for Canon Plotter 1.4.19-31.3.20</t>
  </si>
  <si>
    <t>352053</t>
  </si>
  <si>
    <t>9253026</t>
  </si>
  <si>
    <t>200487</t>
  </si>
  <si>
    <t>Signs &amp; Imaging (Southeast) Ltd</t>
  </si>
  <si>
    <t>As your Quotation dated 29/08/2018 for the remedial works for the sum of £260.00 plus vat_x000D_
_x000D_
To attend site and either fix existing letter or apply self adhesive black vinyl letter as a short term option £95 + VAT_x000D_
_x000D_
To attend site and replace all locator</t>
  </si>
  <si>
    <t>349270</t>
  </si>
  <si>
    <t>9279</t>
  </si>
  <si>
    <t>91095</t>
  </si>
  <si>
    <t>Adelante Software Ltd</t>
  </si>
  <si>
    <t>Credit card processing fee</t>
  </si>
  <si>
    <t>349455</t>
  </si>
  <si>
    <t>93293</t>
  </si>
  <si>
    <t>120617</t>
  </si>
  <si>
    <t>Gordon Springate Transport Training Services Ltd</t>
  </si>
  <si>
    <t>Driver refresher training - Lee Pinder</t>
  </si>
  <si>
    <t>349266</t>
  </si>
  <si>
    <t>9353</t>
  </si>
  <si>
    <t>Smartpay Support Annual Managed Hosted Services 01/05/19 to 30/04/20</t>
  </si>
  <si>
    <t>349935</t>
  </si>
  <si>
    <t>93703</t>
  </si>
  <si>
    <t>Smartpay Support Annual Support 01/05/19 to 30/04/20</t>
  </si>
  <si>
    <t>119503</t>
  </si>
  <si>
    <t>Coldwell Construction</t>
  </si>
  <si>
    <t>DFG works @ 28 Roman Road</t>
  </si>
  <si>
    <t>352023</t>
  </si>
  <si>
    <t>9438/9435</t>
  </si>
  <si>
    <t>350352</t>
  </si>
  <si>
    <t>94694</t>
  </si>
  <si>
    <t>93228</t>
  </si>
  <si>
    <t>Harlex Haulage Services Ltd</t>
  </si>
  <si>
    <t>Remove x2 fly tips from Lower Rochester Rd, Higham</t>
  </si>
  <si>
    <t>G318/34551</t>
  </si>
  <si>
    <t>Street Cleansing/Specialist Cleansing</t>
  </si>
  <si>
    <t>350260</t>
  </si>
  <si>
    <t>94858</t>
  </si>
  <si>
    <t>Removal of 2 x flytips @ £190 per fly tip_x000D_
Dene Holm Rd allotments_x000D_
Downs Rd</t>
  </si>
  <si>
    <t>350259</t>
  </si>
  <si>
    <t>94859</t>
  </si>
  <si>
    <t>30712</t>
  </si>
  <si>
    <t>Fleet Glass</t>
  </si>
  <si>
    <t>72 Dickens Road - 210x450x6mm Polycarbonate</t>
  </si>
  <si>
    <t>350795</t>
  </si>
  <si>
    <t>9531</t>
  </si>
  <si>
    <t>Grab loads (fly tipping)_x000D_
2 x Lower Rochester Road (2 man job) £250 per load = £500_x000D_
1 x Park Pale to Pepperhill £190</t>
  </si>
  <si>
    <t>350230</t>
  </si>
  <si>
    <t>95440</t>
  </si>
  <si>
    <t>Hack out and reglaze broken window. 5 the hive</t>
  </si>
  <si>
    <t>G256/11101</t>
  </si>
  <si>
    <t>District Shopping Centre/Repairs &amp; maintenance bu</t>
  </si>
  <si>
    <t>351336</t>
  </si>
  <si>
    <t>9548</t>
  </si>
  <si>
    <t>201538</t>
  </si>
  <si>
    <t>Arvato Limited</t>
  </si>
  <si>
    <t>Business Rates - How the system works - Troy Hodges &amp; Luke Carpenter</t>
  </si>
  <si>
    <t>G748/36102</t>
  </si>
  <si>
    <t>Council Tax Collection/Conference expenses</t>
  </si>
  <si>
    <t>350434</t>
  </si>
  <si>
    <t>95509378</t>
  </si>
  <si>
    <t>Grab fly tip (Church Road, Gravesend) GJ64 MXU 17.05.19</t>
  </si>
  <si>
    <t>352085</t>
  </si>
  <si>
    <t>95844</t>
  </si>
  <si>
    <t>Grab fly tip/caravan GJ64 MXU</t>
  </si>
  <si>
    <t>352084</t>
  </si>
  <si>
    <t>95845</t>
  </si>
  <si>
    <t>Strip down frame and replace 2 panels with Georgian Wired Polycarbonate as quoted. As per job No J043PW and Invoice 9593 for 53 Chantry Court, Gravesend</t>
  </si>
  <si>
    <t>352152</t>
  </si>
  <si>
    <t>9593</t>
  </si>
  <si>
    <t>101777</t>
  </si>
  <si>
    <t>Terberg Matec UK Ltd</t>
  </si>
  <si>
    <t>Fleet No 332_x000D_
_x000D_
Replacement parts - Damage</t>
  </si>
  <si>
    <t>350035</t>
  </si>
  <si>
    <t>96372688</t>
  </si>
  <si>
    <t>Parts and materials</t>
  </si>
  <si>
    <t>351810</t>
  </si>
  <si>
    <t>96374445</t>
  </si>
  <si>
    <t>Lego Movie 8-10.4.19_x000D_
Inv: 22769739 dated 15.4.19</t>
  </si>
  <si>
    <t>349233</t>
  </si>
  <si>
    <t>970141 - 02-2019</t>
  </si>
  <si>
    <t>104624</t>
  </si>
  <si>
    <t>Orange Property Services</t>
  </si>
  <si>
    <t>£850 to secure Tracy Smithson with the private rented property of 98 Alexandra Road with Orange Property Services.    This is the first months rent only and needs to be paid back by Tracy in instalments of £45 in the first month and then 23 monthly paymen</t>
  </si>
  <si>
    <t>349442</t>
  </si>
  <si>
    <t>98 Alexandra Road</t>
  </si>
  <si>
    <t>113762</t>
  </si>
  <si>
    <t>MCC - PATROL</t>
  </si>
  <si>
    <t>PCN Charge for 1st Quarter 2019/20</t>
  </si>
  <si>
    <t>349064</t>
  </si>
  <si>
    <t>9824</t>
  </si>
  <si>
    <t>119901</t>
  </si>
  <si>
    <t>Dolphin Lifts Kent</t>
  </si>
  <si>
    <t>DFG works @ 23 East Kent Avenue</t>
  </si>
  <si>
    <t>350505</t>
  </si>
  <si>
    <t>9840</t>
  </si>
  <si>
    <t>All Change on the Buses X 4</t>
  </si>
  <si>
    <t>349893</t>
  </si>
  <si>
    <t>99</t>
  </si>
  <si>
    <t>Memories of Northfleet High Street X 4</t>
  </si>
  <si>
    <t>Fleet No 236/235/212_x000D_
_x000D_
Bulb fittings x 6</t>
  </si>
  <si>
    <t>349752</t>
  </si>
  <si>
    <t>A 2016684</t>
  </si>
  <si>
    <t>119065</t>
  </si>
  <si>
    <t>Airtech Environmental Systems</t>
  </si>
  <si>
    <t>VOID WORKS: VOID WORKS {{564462}}</t>
  </si>
  <si>
    <t>349177</t>
  </si>
  <si>
    <t>A067051</t>
  </si>
  <si>
    <t>10661</t>
  </si>
  <si>
    <t>IRRV Services Ltd</t>
  </si>
  <si>
    <t>Training 2 May 2019 - Intro to Council Tax</t>
  </si>
  <si>
    <t>350913</t>
  </si>
  <si>
    <t>A126600</t>
  </si>
  <si>
    <t>Fleet No 214_x000D_
_x000D_
Filters</t>
  </si>
  <si>
    <t>349750</t>
  </si>
  <si>
    <t>A20166615</t>
  </si>
  <si>
    <t>2 x Detent spring kits. D1702853  _x000D_
Fleet Number 235</t>
  </si>
  <si>
    <t>349753</t>
  </si>
  <si>
    <t>A20166673</t>
  </si>
  <si>
    <t>Fleet No 212_x000D_
_x000D_
Belt and  repair kit</t>
  </si>
  <si>
    <t>349751</t>
  </si>
  <si>
    <t>A20166929</t>
  </si>
  <si>
    <t>Fleet No 235/6_x000D_
_x000D_
Wiper blades</t>
  </si>
  <si>
    <t>349202</t>
  </si>
  <si>
    <t>A20166980</t>
  </si>
  <si>
    <t>Fleet No 236_x000D_
_x000D_
Exhaust parts</t>
  </si>
  <si>
    <t>349106</t>
  </si>
  <si>
    <t>A20167058</t>
  </si>
  <si>
    <t>Fleet No 236._x000D_
_x000D_
Clutch and service parts</t>
  </si>
  <si>
    <t>351018</t>
  </si>
  <si>
    <t>A20168326</t>
  </si>
  <si>
    <t>Fleet No 236_x000D_
_x000D_
Vehicle parts</t>
  </si>
  <si>
    <t>351286</t>
  </si>
  <si>
    <t>A20168342</t>
  </si>
  <si>
    <t>Fleet no 236_x000D_
_x000D_
Vehicle parts</t>
  </si>
  <si>
    <t>351285</t>
  </si>
  <si>
    <t>A20168367</t>
  </si>
  <si>
    <t>Plug and sealing ring</t>
  </si>
  <si>
    <t>351289</t>
  </si>
  <si>
    <t>A20168417</t>
  </si>
  <si>
    <t>Fleet No 209_x000D_
_x000D_
Tie rod</t>
  </si>
  <si>
    <t>351317</t>
  </si>
  <si>
    <t>A20168482</t>
  </si>
  <si>
    <t>351936</t>
  </si>
  <si>
    <t>A20168682</t>
  </si>
  <si>
    <t>1007762</t>
  </si>
  <si>
    <t>A70022249</t>
  </si>
  <si>
    <t>202650</t>
  </si>
  <si>
    <t>Amazon UK</t>
  </si>
  <si>
    <t>Plantronics Blackwire 3200 Stereo Corded UC Headset With USB Connectivity</t>
  </si>
  <si>
    <t>G012/31102</t>
  </si>
  <si>
    <t>Central Telephones/Equipment New</t>
  </si>
  <si>
    <t>350979</t>
  </si>
  <si>
    <t>AEU-INV-GB-2018-123</t>
  </si>
  <si>
    <t>121616</t>
  </si>
  <si>
    <t>Archway Highway Services Limited</t>
  </si>
  <si>
    <t>Lining Works Carried Out On 24/04/2019 - 01/05/2019 - 03/05/2019 - 13/05/2019 - 20/05/2019</t>
  </si>
  <si>
    <t>G988/31159</t>
  </si>
  <si>
    <t>Parking Decriminalisatio/Road lining works</t>
  </si>
  <si>
    <t>351911</t>
  </si>
  <si>
    <t>AHS I/1065</t>
  </si>
  <si>
    <t>121750</t>
  </si>
  <si>
    <t>Inform CPI Limited</t>
  </si>
  <si>
    <t>Inform CPI Limited (Analyse Local) Fees 10 Oct 18 to 31 Mar 19</t>
  </si>
  <si>
    <t>G040/34102</t>
  </si>
  <si>
    <t>NNDR/Consultants Fees</t>
  </si>
  <si>
    <t>348528</t>
  </si>
  <si>
    <t>AL58752</t>
  </si>
  <si>
    <t>12583</t>
  </si>
  <si>
    <t>Northfleet Carnival Committee</t>
  </si>
  <si>
    <t>Northfleet Carnival Funding</t>
  </si>
  <si>
    <t>G204/37175</t>
  </si>
  <si>
    <t>Arts Development &amp; Cultu/Northfleet Carnival expe</t>
  </si>
  <si>
    <t>350983</t>
  </si>
  <si>
    <t>annual funding</t>
  </si>
  <si>
    <t>202887</t>
  </si>
  <si>
    <t>Jeff Roberts</t>
  </si>
  <si>
    <t>G303/01101</t>
  </si>
  <si>
    <t>Environmental Services -/Salaries</t>
  </si>
  <si>
    <t>350059</t>
  </si>
  <si>
    <t>Annual Leave Payment</t>
  </si>
  <si>
    <t>109346</t>
  </si>
  <si>
    <t>MR C PEARSON</t>
  </si>
  <si>
    <t>Refund of planning application fee - application withdrawn as already submitted an application._x000D_
_x000D_
Application Ref: 20180543_x000D_
_x000D_
In the sum of £462.00</t>
  </si>
  <si>
    <t>349431</t>
  </si>
  <si>
    <t>app ref 20180543</t>
  </si>
  <si>
    <t>349904</t>
  </si>
  <si>
    <t>Apr deductions</t>
  </si>
  <si>
    <t>12127</t>
  </si>
  <si>
    <t>Unison</t>
  </si>
  <si>
    <t>Union Subscriptions</t>
  </si>
  <si>
    <t>Z351/L0049</t>
  </si>
  <si>
    <t>Employees Deductions UNI/Deductions paid over</t>
  </si>
  <si>
    <t>349849</t>
  </si>
  <si>
    <t>April 19</t>
  </si>
  <si>
    <t>G880/94159</t>
  </si>
  <si>
    <t>Salaries Oncost Account/Admin fee on staff deductions</t>
  </si>
  <si>
    <t>349851</t>
  </si>
  <si>
    <t>95136</t>
  </si>
  <si>
    <t>Prudential</t>
  </si>
  <si>
    <t>Z370/L0049</t>
  </si>
  <si>
    <t>Employees Deductions AVC/Deductions paid over</t>
  </si>
  <si>
    <t>349852</t>
  </si>
  <si>
    <t>16217</t>
  </si>
  <si>
    <t>Kent (KSS) Enforcement Business Centre</t>
  </si>
  <si>
    <t>349853</t>
  </si>
  <si>
    <t>121136</t>
  </si>
  <si>
    <t>Department of Work &amp; Pensions</t>
  </si>
  <si>
    <t>349854</t>
  </si>
  <si>
    <t>31039</t>
  </si>
  <si>
    <t>The Equitable Life Assurance Society</t>
  </si>
  <si>
    <t>Z360/L0049</t>
  </si>
  <si>
    <t>Eees Deductions AVC Equi/Deductions paid over</t>
  </si>
  <si>
    <t>349856</t>
  </si>
  <si>
    <t>349857</t>
  </si>
  <si>
    <t>71508</t>
  </si>
  <si>
    <t>Gravesham Staff Association</t>
  </si>
  <si>
    <t>April Deductions</t>
  </si>
  <si>
    <t>Z368/L0049</t>
  </si>
  <si>
    <t>Ees Deductions Gravesham/Deductions paid over</t>
  </si>
  <si>
    <t>349860</t>
  </si>
  <si>
    <t>62632</t>
  </si>
  <si>
    <t>AON Limited</t>
  </si>
  <si>
    <t>AON LTD  TENANTS CONTENTS  INSURANCE COVER  FOR APRIL 2019 WKS1-WK4</t>
  </si>
  <si>
    <t>Z921/L0136</t>
  </si>
  <si>
    <t>Ins Premium Tenants Hhol/Paid Over</t>
  </si>
  <si>
    <t>350737</t>
  </si>
  <si>
    <t>APRIL 2019</t>
  </si>
  <si>
    <t>H751/86109</t>
  </si>
  <si>
    <t>Civic Centre (Housing Se/Insurance commissions</t>
  </si>
  <si>
    <t>74332</t>
  </si>
  <si>
    <t>Coin-op-wash</t>
  </si>
  <si>
    <t>Cleaning of overalls_x000D_
_x000D_
April - May 19</t>
  </si>
  <si>
    <t>352113</t>
  </si>
  <si>
    <t>April/May 19</t>
  </si>
  <si>
    <t>351293</t>
  </si>
  <si>
    <t>april/may deduction</t>
  </si>
  <si>
    <t>1007741</t>
  </si>
  <si>
    <t>AYO8HFK</t>
  </si>
  <si>
    <t>120733</t>
  </si>
  <si>
    <t>BPTW Partnership</t>
  </si>
  <si>
    <t>Gravesham Court and Homemead _x000D_
_x000D_
Feasibility Studies_x000D_
_x000D_
In the sum of £4000</t>
  </si>
  <si>
    <t>H005/34102</t>
  </si>
  <si>
    <t>Gravesham Ct/Consultants Fees</t>
  </si>
  <si>
    <t>348594</t>
  </si>
  <si>
    <t>B002447</t>
  </si>
  <si>
    <t>Constable Road, Gravesend_x000D_
_x000D_
Architectural Planning Services_x000D_
_x000D_
For the sum of £38,500</t>
  </si>
  <si>
    <t>349770</t>
  </si>
  <si>
    <t>B002476</t>
  </si>
  <si>
    <t>St Patrick`s Site_x000D_
_x000D_
Provision of Architectural Planning Services_x000D_
_x000D_
For the sum of £69,120.00</t>
  </si>
  <si>
    <t>351366</t>
  </si>
  <si>
    <t>B002509</t>
  </si>
  <si>
    <t>Valley Drive Site_x000D_
_x000D_
Provision of Architectural Planning Services_x000D_
_x000D_
For the sum of £138,240.00 plus VAT</t>
  </si>
  <si>
    <t>351367</t>
  </si>
  <si>
    <t>B002530</t>
  </si>
  <si>
    <t>Constable Road, Gravesend_x000D_
_x000D_
Architectural Planning Services_x000D_
_x000D_
For the sum of £46,350.00</t>
  </si>
  <si>
    <t>352002</t>
  </si>
  <si>
    <t>B002533</t>
  </si>
  <si>
    <t>St Dunstan`s Drive_x000D_
_x000D_
Architectural Planning Services_x000D_
_x000D_
For the sum of £21,000</t>
  </si>
  <si>
    <t>351368</t>
  </si>
  <si>
    <t>B002534</t>
  </si>
  <si>
    <t>Albert Murray Close, Gravesend_x000D_
_x000D_
Provision of Architectural Planning Services _x000D_
_x000D_
For the sum of £39,600 + VAT</t>
  </si>
  <si>
    <t>352003</t>
  </si>
  <si>
    <t>B002535</t>
  </si>
  <si>
    <t>113205</t>
  </si>
  <si>
    <t>Mag:Net Solutions Ltd</t>
  </si>
  <si>
    <t>Locta Renewal - Annual 19/20</t>
  </si>
  <si>
    <t>G086/35108</t>
  </si>
  <si>
    <t>Revenues Section/IT - Purchases</t>
  </si>
  <si>
    <t>350435</t>
  </si>
  <si>
    <t>B8502</t>
  </si>
  <si>
    <t>29148</t>
  </si>
  <si>
    <t>Gravesham Borough Council (Rent Allowances)</t>
  </si>
  <si>
    <t>G182/52159</t>
  </si>
  <si>
    <t>Housing Benefit Subsidy/Rent Allowances Exp.(Pri</t>
  </si>
  <si>
    <t>351502</t>
  </si>
  <si>
    <t>BACS 03/06/19</t>
  </si>
  <si>
    <t>HB BACS</t>
  </si>
  <si>
    <t>351169</t>
  </si>
  <si>
    <t>BACS 20/05/19</t>
  </si>
  <si>
    <t>351156</t>
  </si>
  <si>
    <t>BACS 24/05/19</t>
  </si>
  <si>
    <t>202923</t>
  </si>
  <si>
    <t>BB Live Ltd</t>
  </si>
  <si>
    <t>351161</t>
  </si>
  <si>
    <t>BBL1865</t>
  </si>
  <si>
    <t>minus marketing and merchandise</t>
  </si>
  <si>
    <t>95517</t>
  </si>
  <si>
    <t>Mr G Long</t>
  </si>
  <si>
    <t>Payment for 5 X framed pictures of Benny the Beluga.</t>
  </si>
  <si>
    <t>350246</t>
  </si>
  <si>
    <t>Benny the Whale</t>
  </si>
  <si>
    <t>202868</t>
  </si>
  <si>
    <t>Mrs Mandy Francis</t>
  </si>
  <si>
    <t>x1 HP 35A (CB4356A) Black toner cartridge</t>
  </si>
  <si>
    <t>349950</t>
  </si>
  <si>
    <t>Black Toner</t>
  </si>
  <si>
    <t>201600</t>
  </si>
  <si>
    <t>Mr Oliver Page</t>
  </si>
  <si>
    <t>Distribution for Bonham Hayes Charity</t>
  </si>
  <si>
    <t>Z095/L0007</t>
  </si>
  <si>
    <t>Bonham Hayes - Distri of/Advances</t>
  </si>
  <si>
    <t>350805</t>
  </si>
  <si>
    <t>Bonham hayes</t>
  </si>
  <si>
    <t>119267</t>
  </si>
  <si>
    <t>Miss R Miles</t>
  </si>
  <si>
    <t>350806</t>
  </si>
  <si>
    <t>Bonham Hayes</t>
  </si>
  <si>
    <t>202273</t>
  </si>
  <si>
    <t>Mrs Gillian Body</t>
  </si>
  <si>
    <t>z095/l0007</t>
  </si>
  <si>
    <t>350807</t>
  </si>
  <si>
    <t>112808</t>
  </si>
  <si>
    <t>Mr G Underwood</t>
  </si>
  <si>
    <t>350808</t>
  </si>
  <si>
    <t>121329</t>
  </si>
  <si>
    <t>Mrs Shirley Hawkwood</t>
  </si>
  <si>
    <t>350809</t>
  </si>
  <si>
    <t>202987</t>
  </si>
  <si>
    <t>Jim Vauvert, Guild Bursar</t>
  </si>
  <si>
    <t>Application to become a Friend of the Guild of Mace-Bearers</t>
  </si>
  <si>
    <t>G721/34156</t>
  </si>
  <si>
    <t>Mayorality and Civic Exp/Miscellaneous</t>
  </si>
  <si>
    <t>352485</t>
  </si>
  <si>
    <t>Brian Trigg</t>
  </si>
  <si>
    <t>120134</t>
  </si>
  <si>
    <t>BSafe Consultancy Limited</t>
  </si>
  <si>
    <t>Brookvale Depot - removal of redundant heater and adjacent insulation boards._x000D_
Provide asbestos consultancy services, as your email fee proposal dated 6th September 2018, for all duties described in Stages 1 &amp; 2.</t>
  </si>
  <si>
    <t>349734</t>
  </si>
  <si>
    <t>BSI1401</t>
  </si>
  <si>
    <t>Please inspect, sampling and air testing and give contractor assistance at Fleet Leisure</t>
  </si>
  <si>
    <t>X834/L0058</t>
  </si>
  <si>
    <t>Fleet Leisure/Due for year - (Expendit</t>
  </si>
  <si>
    <t>348498</t>
  </si>
  <si>
    <t>BSI1405</t>
  </si>
  <si>
    <t>Central Share of Business Rates</t>
  </si>
  <si>
    <t>Z147/L0556</t>
  </si>
  <si>
    <t>NNDR Revenue Account/Share to Central Governm</t>
  </si>
  <si>
    <t>349911</t>
  </si>
  <si>
    <t>Business Rates</t>
  </si>
  <si>
    <t>Transitional Relief Payments</t>
  </si>
  <si>
    <t>Z799/L0564</t>
  </si>
  <si>
    <t>CLG NNDR - Transitional /Transitional Protection</t>
  </si>
  <si>
    <t>Deficit B/F 2018-19</t>
  </si>
  <si>
    <t>Z147/L0549</t>
  </si>
  <si>
    <t>NNDR Revenue Account/Contribution to CF Deficit - MCHLG</t>
  </si>
  <si>
    <t>central share of business rates</t>
  </si>
  <si>
    <t>350681</t>
  </si>
  <si>
    <t>transitional relief payments</t>
  </si>
  <si>
    <t>deficit BF 2018-19</t>
  </si>
  <si>
    <t>ES18119 Server migration including Kofax</t>
  </si>
  <si>
    <t>C235/C0027</t>
  </si>
  <si>
    <t>Financial Management Sys/Capital Spend - Software</t>
  </si>
  <si>
    <t>348627</t>
  </si>
  <si>
    <t>c/fs177622</t>
  </si>
  <si>
    <t>Civica SAM Managed Service - 500 devices (36 month term - 01/07/19 to 30/06/22)_x000D_
_x000D_
Year One Payment - 2019</t>
  </si>
  <si>
    <t>351880</t>
  </si>
  <si>
    <t>C/SL180295</t>
  </si>
  <si>
    <t>121904</t>
  </si>
  <si>
    <t>Northgate Vehicle Hire Ltd</t>
  </si>
  <si>
    <t>Hire Charge -</t>
  </si>
  <si>
    <t>D110/41104</t>
  </si>
  <si>
    <t>Voids/Hired vehicles &amp; plant</t>
  </si>
  <si>
    <t>348863</t>
  </si>
  <si>
    <t>C021812</t>
  </si>
  <si>
    <t>79759</t>
  </si>
  <si>
    <t>ORBIS protect limited</t>
  </si>
  <si>
    <t>Security at Homemead Court and Gravesham Court_x000D_
_x000D_
Invoice No. C0978609</t>
  </si>
  <si>
    <t>H770/34113</t>
  </si>
  <si>
    <t>Community Wardens/Security patrol</t>
  </si>
  <si>
    <t>348522</t>
  </si>
  <si>
    <t>C0978609</t>
  </si>
  <si>
    <t>Security at Homemead and Gravesham Court_x000D_
_x000D_
Invoice No. C0980563</t>
  </si>
  <si>
    <t>348518</t>
  </si>
  <si>
    <t>C0980S63</t>
  </si>
  <si>
    <t>Security at Gravesham and Homemead Court _x000D_
_x000D_
Invoice No. C0986995</t>
  </si>
  <si>
    <t>349902</t>
  </si>
  <si>
    <t>C0986995</t>
  </si>
  <si>
    <t>Provide 2 dog units between 17:00 and 07:00 the following day between 01/03/19 and 07/03/19</t>
  </si>
  <si>
    <t>c245/C0030</t>
  </si>
  <si>
    <t>352134</t>
  </si>
  <si>
    <t>C0986998MA</t>
  </si>
  <si>
    <t>call on 19/03/19 sitex window. refit sitex contractor removed. J0433L. 39 Medhurst Gardens</t>
  </si>
  <si>
    <t>D113/20</t>
  </si>
  <si>
    <t>Sitex/Contractors spend</t>
  </si>
  <si>
    <t>350524</t>
  </si>
  <si>
    <t>C0987008</t>
  </si>
  <si>
    <t>``Chain Link replacement_x000D_
Remove existing chain link fencing and dispose of. Re-clad with new Galvanised chain link.``_x000D_
_x000D_
3.6m wide double leaf gate to match._x000D_
_x000D_
``Kee-Klamp_x000D_
Supply and install 8m of 1.2m high kee-klamp to match existing``_x000D_
Delivery _x000D_
_x000D_
F</t>
  </si>
  <si>
    <t>349305</t>
  </si>
  <si>
    <t>C0987015</t>
  </si>
  <si>
    <t>Please provide a dog unit to guard the travellers at Cascades Leisure Centre until further notice</t>
  </si>
  <si>
    <t>352133</t>
  </si>
  <si>
    <t>C0987016</t>
  </si>
  <si>
    <t>SITEX: SITEX Non Schedule {{552652}}</t>
  </si>
  <si>
    <t>348811</t>
  </si>
  <si>
    <t>C0987019</t>
  </si>
  <si>
    <t>Monthly charge for security between 01/04/19 - 30/04/19</t>
  </si>
  <si>
    <t>350199</t>
  </si>
  <si>
    <t>C0989348</t>
  </si>
  <si>
    <t>Security at Gravesham and Homemead Court from 01/04/2019 - 30/04/2019</t>
  </si>
  <si>
    <t>350016</t>
  </si>
  <si>
    <t>C0989363</t>
  </si>
  <si>
    <t>47 Villa Road  - Attendance charge on 11/04/19 and refit charge  on 15/04/19 as requested by Dawn Walster</t>
  </si>
  <si>
    <t>350270</t>
  </si>
  <si>
    <t>C0989372</t>
  </si>
  <si>
    <t>clean property - J03WDJ - 90 Homemead</t>
  </si>
  <si>
    <t>350502</t>
  </si>
  <si>
    <t>C0989383</t>
  </si>
  <si>
    <t>Specialist clean - J03WLA - 33 Poplar Avenue</t>
  </si>
  <si>
    <t>350536</t>
  </si>
  <si>
    <t>C0989384</t>
  </si>
  <si>
    <t>Environmental clean - J03YQ4 - 42 Alfred Place</t>
  </si>
  <si>
    <t>350537</t>
  </si>
  <si>
    <t>C0989385</t>
  </si>
  <si>
    <t>Sitex keys for Wallis park (no 34) cupboards 173, 174, 175 - J0433U</t>
  </si>
  <si>
    <t>350538</t>
  </si>
  <si>
    <t>C098986</t>
  </si>
  <si>
    <t>Monthly Charge for security  01/05/19 - 31/05/19.</t>
  </si>
  <si>
    <t>352435</t>
  </si>
  <si>
    <t>C0994008</t>
  </si>
  <si>
    <t>Provision of Dog units overnight during rubbish clearance and fencing works between 13th May through to 7th June.  24 hours cover at weekends and then from 24th May through to 7th June due to incidents involving Fencing contractor and persons from the tra</t>
  </si>
  <si>
    <t>352275</t>
  </si>
  <si>
    <t>C0994033</t>
  </si>
  <si>
    <t>Eviction on 30/04/19. aborted call. - 137 Deneholm Road</t>
  </si>
  <si>
    <t>352439</t>
  </si>
  <si>
    <t>C0994039</t>
  </si>
  <si>
    <t>Clean the WC and hallway blood on the floor and walls - job number J0435T - Void 7 Cheviot House.</t>
  </si>
  <si>
    <t>352437</t>
  </si>
  <si>
    <t>C0994040</t>
  </si>
  <si>
    <t>key delivery to cupboards at wallis park for access for Swale Heating.  As Per Ian Johnson.</t>
  </si>
  <si>
    <t>352553</t>
  </si>
  <si>
    <t>C0994041</t>
  </si>
  <si>
    <t>Pest control mice/rats - job number J03YR9 - Void 42 Alfred Place. 2nd visit 13/05/19.</t>
  </si>
  <si>
    <t>352436</t>
  </si>
  <si>
    <t>C0994046</t>
  </si>
  <si>
    <t>Deep clean - kitchen units bathroom and windows - job number J04217 - 236 Old Road East</t>
  </si>
  <si>
    <t>352438</t>
  </si>
  <si>
    <t>C0994047</t>
  </si>
  <si>
    <t>41707</t>
  </si>
  <si>
    <t>Kent County Council (KCS)</t>
  </si>
  <si>
    <t>Fire extinguisher maintenance, fire blanket inspection and 9 ltr water extinguisher</t>
  </si>
  <si>
    <t>349256</t>
  </si>
  <si>
    <t>C800765</t>
  </si>
  <si>
    <t>104276</t>
  </si>
  <si>
    <t>Mandy Cartwright</t>
  </si>
  <si>
    <t>3 x Casio Scientific Calculator</t>
  </si>
  <si>
    <t>G321/31102</t>
  </si>
  <si>
    <t>Pollution Control/Equipment New</t>
  </si>
  <si>
    <t>349282</t>
  </si>
  <si>
    <t>Calculators</t>
  </si>
  <si>
    <t>Card processing Whalls</t>
  </si>
  <si>
    <t>349473</t>
  </si>
  <si>
    <t>Card Procesing</t>
  </si>
  <si>
    <t>Card Processing WH Bar</t>
  </si>
  <si>
    <t>Card Processing BO Card present</t>
  </si>
  <si>
    <t>Card Processing BO Phone</t>
  </si>
  <si>
    <t>Card Processing BO phone</t>
  </si>
  <si>
    <t>Chargedback fees BO phone</t>
  </si>
  <si>
    <t>350051</t>
  </si>
  <si>
    <t>Card Processing</t>
  </si>
  <si>
    <t>350712</t>
  </si>
  <si>
    <t>Card processing</t>
  </si>
  <si>
    <t>120894</t>
  </si>
  <si>
    <t>Gravesham Network Development CIC</t>
  </si>
  <si>
    <t>Booking of the Yellow Room at the Grand on te following dates:4/2/19, 25/4/19, 9/5/19, 13/5/19, 30/5/19, 10/6/19, 17/6/19, 24/6/19</t>
  </si>
  <si>
    <t>G017/16110</t>
  </si>
  <si>
    <t>Public Carriage Admin/Hire of premises</t>
  </si>
  <si>
    <t>350987</t>
  </si>
  <si>
    <t>CIC/011-19/20</t>
  </si>
  <si>
    <t>Benny environmental project</t>
  </si>
  <si>
    <t>348555</t>
  </si>
  <si>
    <t>CIC/113 - 18/19</t>
  </si>
  <si>
    <t>14883</t>
  </si>
  <si>
    <t>Cannon Hygiene</t>
  </si>
  <si>
    <t>G312/34178</t>
  </si>
  <si>
    <t>Refuse Collection/Disposal of medical wast</t>
  </si>
  <si>
    <t>348524</t>
  </si>
  <si>
    <t>CN19879071</t>
  </si>
  <si>
    <t>348530</t>
  </si>
  <si>
    <t>CN19879277</t>
  </si>
  <si>
    <t>Cannon Hygiene to provide the below medical and sanitary waste services _x000D_
_x000D_
Medical Waste Services - £152.02_x000D_
29/03/2019 - 31/03/2020_x000D_
_x000D_
Sanitary Waste Services - £114.80_x000D_
29/03/2019 - 31/03/2020</t>
  </si>
  <si>
    <t>G841/11101</t>
  </si>
  <si>
    <t>Public Conveniences Parr/Repairs &amp; maintenance bu</t>
  </si>
  <si>
    <t>351950</t>
  </si>
  <si>
    <t>CN19879560</t>
  </si>
  <si>
    <t>348520</t>
  </si>
  <si>
    <t>CN19880927</t>
  </si>
  <si>
    <t>348519</t>
  </si>
  <si>
    <t>CN19882591</t>
  </si>
  <si>
    <t>Sanitary Disposal Unit Gravesend Market</t>
  </si>
  <si>
    <t>G037/17101</t>
  </si>
  <si>
    <t>Market/Cleaning materials</t>
  </si>
  <si>
    <t>348932</t>
  </si>
  <si>
    <t>CN19890210</t>
  </si>
  <si>
    <t>Cannon Waste Certification for Parrock Street_x000D_
Invoice No CN19890278</t>
  </si>
  <si>
    <t>351944</t>
  </si>
  <si>
    <t>CN19890278</t>
  </si>
  <si>
    <t>348766</t>
  </si>
  <si>
    <t>CN19901653</t>
  </si>
  <si>
    <t>Clinical collection service of sharps boxes and yellow bags</t>
  </si>
  <si>
    <t>349175</t>
  </si>
  <si>
    <t>CN19902064</t>
  </si>
  <si>
    <t>350286</t>
  </si>
  <si>
    <t>CN19905050</t>
  </si>
  <si>
    <t>350290</t>
  </si>
  <si>
    <t>CN19907238</t>
  </si>
  <si>
    <t>350803</t>
  </si>
  <si>
    <t>CN19916622</t>
  </si>
  <si>
    <t>351898</t>
  </si>
  <si>
    <t>CN19920522</t>
  </si>
  <si>
    <t>352037</t>
  </si>
  <si>
    <t>CN19922975</t>
  </si>
  <si>
    <t>Duty of care compliance costs/medical waste services and sanitary disposal units</t>
  </si>
  <si>
    <t>G240/12104</t>
  </si>
  <si>
    <t>351923</t>
  </si>
  <si>
    <t>CN19931656</t>
  </si>
  <si>
    <t>352316</t>
  </si>
  <si>
    <t>CN19933633</t>
  </si>
  <si>
    <t>352606</t>
  </si>
  <si>
    <t>CN19933982</t>
  </si>
  <si>
    <t>120437</t>
  </si>
  <si>
    <t>Commercial Services Trading Ltd</t>
  </si>
  <si>
    <t>Costs as agreed</t>
  </si>
  <si>
    <t>D112/34480</t>
  </si>
  <si>
    <t>HRA Administration/Vehicle acquisition</t>
  </si>
  <si>
    <t>348771</t>
  </si>
  <si>
    <t>CO13037</t>
  </si>
  <si>
    <t>201476</t>
  </si>
  <si>
    <t>Century Office</t>
  </si>
  <si>
    <t>1 x CRS-DWS1280/SYS-MAP Crusader 1200 x 800 Workstation Sys Leg Metal Mod Maple</t>
  </si>
  <si>
    <t>G951/31102</t>
  </si>
  <si>
    <t>350565</t>
  </si>
  <si>
    <t>COL/217313</t>
  </si>
  <si>
    <t>3 x CRS-PED3/UDH/SYS-MA Crusader 3 Dwr Under Desk Mobile Ped Sys Maple</t>
  </si>
  <si>
    <t>202974</t>
  </si>
  <si>
    <t>Mrs Janet Gifford</t>
  </si>
  <si>
    <t>Customer Compensation Damaged Flooring</t>
  </si>
  <si>
    <t>352170</t>
  </si>
  <si>
    <t>Compensation</t>
  </si>
  <si>
    <t>202973</t>
  </si>
  <si>
    <t>Mr Aaron J Perks</t>
  </si>
  <si>
    <t>Customer compensation payment</t>
  </si>
  <si>
    <t>352171</t>
  </si>
  <si>
    <t>121480</t>
  </si>
  <si>
    <t>UK Theatre Association</t>
  </si>
  <si>
    <t>UKT Organisation Membership band 05_x000D_
Inv: UKT_MEM_CORP/1884 dated 06/12/2018</t>
  </si>
  <si>
    <t>G203/05108</t>
  </si>
  <si>
    <t>The Woodville - Overhead/Training &amp; Memberships</t>
  </si>
  <si>
    <t>349878</t>
  </si>
  <si>
    <t>CORP/1884</t>
  </si>
  <si>
    <t>202859</t>
  </si>
  <si>
    <t>Mr Kevin Davis</t>
  </si>
  <si>
    <t>G181/52159</t>
  </si>
  <si>
    <t>Rent Allowances and Reba/Rent Allowances Exp.(Pri</t>
  </si>
  <si>
    <t>349302</t>
  </si>
  <si>
    <t>council tax</t>
  </si>
  <si>
    <t>200919</t>
  </si>
  <si>
    <t>Communitas Publishing</t>
  </si>
  <si>
    <t>Full page advert in St Georges Church Diary 2019_x000D_
Ref: CP/72/19/08</t>
  </si>
  <si>
    <t>349646</t>
  </si>
  <si>
    <t>CP/72/19/08</t>
  </si>
  <si>
    <t>202931</t>
  </si>
  <si>
    <t>CPA Property Services Ltd</t>
  </si>
  <si>
    <t>As your Quotation dated 23/05/19 for the supply and install of replacement showers to Wombwell Pavillion for the sum of £936.40 plus vat_x000D_
_x000D_
 isolate, disconnect, remove and replace the existing shower for a 2 No. new Mira Advance Flex 8.7kw unit complete</t>
  </si>
  <si>
    <t>351918</t>
  </si>
  <si>
    <t>CPA139</t>
  </si>
  <si>
    <t>As your Quotation dated 24/05/2019 for the electrical works to Wombwell Pavillion for the sum of £556.66 plus vat_x000D_
_x000D_
 completely remove the existing 3x fuse boards and 1x RCD unit complete with the removal of all existing trunking; except the vertical 100</t>
  </si>
  <si>
    <t>352135</t>
  </si>
  <si>
    <t>CPA144</t>
  </si>
  <si>
    <t>114103</t>
  </si>
  <si>
    <t>Cohesion Plus Kent</t>
  </si>
  <si>
    <t>Contribution to St Georges Day Festival</t>
  </si>
  <si>
    <t>G205/36170</t>
  </si>
  <si>
    <t>Major Outdoor Events/St Georges Day Event</t>
  </si>
  <si>
    <t>350810</t>
  </si>
  <si>
    <t>CPK/2019/SG</t>
  </si>
  <si>
    <t>119378</t>
  </si>
  <si>
    <t>SMI Group</t>
  </si>
  <si>
    <t>G951/32101</t>
  </si>
  <si>
    <t>Depot Overheads/Protective clothing</t>
  </si>
  <si>
    <t>1007715</t>
  </si>
  <si>
    <t>CR401823</t>
  </si>
  <si>
    <t>201850</t>
  </si>
  <si>
    <t>AIB Merchant Services</t>
  </si>
  <si>
    <t>350052</t>
  </si>
  <si>
    <t>Credit card</t>
  </si>
  <si>
    <t>349448</t>
  </si>
  <si>
    <t>Credit card Merchant</t>
  </si>
  <si>
    <t>1007681</t>
  </si>
  <si>
    <t>Credit correction</t>
  </si>
  <si>
    <t>202900</t>
  </si>
  <si>
    <t>Crossfield &amp; Co Ltd T/A Rainbow International</t>
  </si>
  <si>
    <t>For Rainbow international to complete a full clean of the side gate located along Windmill Street_x000D_
to remove pigeon mess. Rainbow International to remove pigeon mess from gates, steps and_x000D_
ledges.</t>
  </si>
  <si>
    <t>350345</t>
  </si>
  <si>
    <t>CRO001/4833</t>
  </si>
  <si>
    <t>119496</t>
  </si>
  <si>
    <t>Chambers Management Touring Limited</t>
  </si>
  <si>
    <t>Jimmy Carr - 22/3/19_x000D_
Inv: CT3104</t>
  </si>
  <si>
    <t>348539</t>
  </si>
  <si>
    <t>CT3104</t>
  </si>
  <si>
    <t>202888</t>
  </si>
  <si>
    <t>Mr Peter Jeffrey</t>
  </si>
  <si>
    <t>G748/70205</t>
  </si>
  <si>
    <t>Council Tax Collection/Compensation Costs</t>
  </si>
  <si>
    <t>350058</t>
  </si>
  <si>
    <t>CTAX Refund</t>
  </si>
  <si>
    <t>G303/42103</t>
  </si>
  <si>
    <t>Environmental Services - Commercial/Leased cars` expenses</t>
  </si>
  <si>
    <t>1007686</t>
  </si>
  <si>
    <t>CTS0670CR</t>
  </si>
  <si>
    <t>201741</t>
  </si>
  <si>
    <t>Commercial Services Kent Ltd</t>
  </si>
  <si>
    <t>GF17 SKZ Darren Everden   Finance and service</t>
  </si>
  <si>
    <t>G007/42103</t>
  </si>
  <si>
    <t>Information Technology/Leased cars` expenses</t>
  </si>
  <si>
    <t>349460</t>
  </si>
  <si>
    <t>CTSK03625</t>
  </si>
  <si>
    <t>PE18 BCU Stuart Alford Finance and service</t>
  </si>
  <si>
    <t>G951/42103</t>
  </si>
  <si>
    <t>Depot Overheads/Leased cars` expenses</t>
  </si>
  <si>
    <t>349459</t>
  </si>
  <si>
    <t>CTSK03649</t>
  </si>
  <si>
    <t>201947</t>
  </si>
  <si>
    <t>Stephens &amp; George</t>
  </si>
  <si>
    <t>Woodville Theatre Diary_x000D_
20000 copies as per quote SQ271624 15/10/18</t>
  </si>
  <si>
    <t>349285</t>
  </si>
  <si>
    <t>CU8T05897</t>
  </si>
  <si>
    <t>202966</t>
  </si>
  <si>
    <t>London Collection and Compliance Centre</t>
  </si>
  <si>
    <t>payment re D Atkins as per Lynne Horne</t>
  </si>
  <si>
    <t>351501</t>
  </si>
  <si>
    <t>D Atkins JM478625B</t>
  </si>
  <si>
    <t>352591</t>
  </si>
  <si>
    <t>Annual subscription to Kent Housing Group c/o Ashford BC for 2019/20</t>
  </si>
  <si>
    <t>H997/37105</t>
  </si>
  <si>
    <t>Supervision &amp; Management/Kent Housing Group Subsc</t>
  </si>
  <si>
    <t>349239</t>
  </si>
  <si>
    <t>D002467</t>
  </si>
  <si>
    <t>112422</t>
  </si>
  <si>
    <t>Tunbridge Wells Borough Council</t>
  </si>
  <si>
    <t>Smarter Digital Membership Renewal 2019/20</t>
  </si>
  <si>
    <t>G614/70296</t>
  </si>
  <si>
    <t>Corporate Change/Channel Migration Projec</t>
  </si>
  <si>
    <t>350433</t>
  </si>
  <si>
    <t>D0068948</t>
  </si>
  <si>
    <t>Road diesel - 101.50 per litre_x000D_
10916 litres</t>
  </si>
  <si>
    <t>349038</t>
  </si>
  <si>
    <t>DA11 8HW</t>
  </si>
  <si>
    <t>2017-2018: Roofing Programme - final 2.5% retention release as per terms of contract</t>
  </si>
  <si>
    <t>349802</t>
  </si>
  <si>
    <t>As your Quotation dated 24/04/19 for the remedial works to Borough Market auto doors for the sum of £1135.00 plus vat_x000D_
_x000D_
24/04/2019 Ref - Borough Market Automatic Doors._x000D_
System Upgrade._x000D_
24/04/2019 Door/DDA Wireless Narrow style Push Pad_x000D_
DDA Wireless Na</t>
  </si>
  <si>
    <t>g037/11130</t>
  </si>
  <si>
    <t>Market/Electrical maintenance u</t>
  </si>
  <si>
    <t>350759</t>
  </si>
  <si>
    <t>DAI21AU2784</t>
  </si>
  <si>
    <t>111227</t>
  </si>
  <si>
    <t>Pro-Estates</t>
  </si>
  <si>
    <t>350054</t>
  </si>
  <si>
    <t>Dawn Gartrell</t>
  </si>
  <si>
    <t>119819</t>
  </si>
  <si>
    <t>District Councils` Network</t>
  </si>
  <si>
    <t>DCN annual membership fee 2019/20</t>
  </si>
  <si>
    <t>G020/37183</t>
  </si>
  <si>
    <t>Corporate Management Expenses/District Councils Network</t>
  </si>
  <si>
    <t>348814</t>
  </si>
  <si>
    <t>DCN/DI/1920/071</t>
  </si>
  <si>
    <t>credit card services</t>
  </si>
  <si>
    <t>351179</t>
  </si>
  <si>
    <t>DDS21.5.19</t>
  </si>
  <si>
    <t>Fleet No 335_x000D_
Service kit and 2 x hoses</t>
  </si>
  <si>
    <t>348861</t>
  </si>
  <si>
    <t>DE11207591</t>
  </si>
  <si>
    <t>Fleet no 335_x000D_
_x000D_
2 x Rams, bearings and pins</t>
  </si>
  <si>
    <t>348862</t>
  </si>
  <si>
    <t>DE11209290</t>
  </si>
  <si>
    <t>Fleet Number Fleet No 331_x000D_
_x000D_
1 x Add blue tank</t>
  </si>
  <si>
    <t>349130</t>
  </si>
  <si>
    <t>DE11210317</t>
  </si>
  <si>
    <t>Fleet No 330_x000D_
_x000D_
Parts as required</t>
  </si>
  <si>
    <t>349644</t>
  </si>
  <si>
    <t>DE11213508</t>
  </si>
  <si>
    <t>Fleet No 336._x000D_
Service parts</t>
  </si>
  <si>
    <t>349767</t>
  </si>
  <si>
    <t>DE11213906</t>
  </si>
  <si>
    <t>Fleet no 336_x000D_
_x000D_
Parts</t>
  </si>
  <si>
    <t>350121</t>
  </si>
  <si>
    <t>DE11216006</t>
  </si>
  <si>
    <t>Refuse vehicle - Damage 336</t>
  </si>
  <si>
    <t>350120</t>
  </si>
  <si>
    <t>DE11216007</t>
  </si>
  <si>
    <t>VX14 LWO_x000D_
Drain Valve</t>
  </si>
  <si>
    <t>350598</t>
  </si>
  <si>
    <t>DE11218812</t>
  </si>
  <si>
    <t>Refuse vehicle_x000D_
_x000D_
Parts</t>
  </si>
  <si>
    <t>351933</t>
  </si>
  <si>
    <t>DE11225496</t>
  </si>
  <si>
    <t>deposit for 8 st andrews court</t>
  </si>
  <si>
    <t>350710</t>
  </si>
  <si>
    <t>DEPOSIT</t>
  </si>
  <si>
    <t>202968</t>
  </si>
  <si>
    <t>Lesley Boycott</t>
  </si>
  <si>
    <t>Z388/L0092</t>
  </si>
  <si>
    <t>Salaries Advances/Gross pay</t>
  </si>
  <si>
    <t>351507</t>
  </si>
  <si>
    <t>Dept Mayor Allowance</t>
  </si>
  <si>
    <t>Treasury Retainer Contracts</t>
  </si>
  <si>
    <t>G026/34102</t>
  </si>
  <si>
    <t>Treasury Management/Consultants Fees</t>
  </si>
  <si>
    <t>349462</t>
  </si>
  <si>
    <t>DFE80200230</t>
  </si>
  <si>
    <t>118822</t>
  </si>
  <si>
    <t>INOVEM Limited</t>
  </si>
  <si>
    <t>iNovem Consult (Planning Policy) _x000D_
(01/07/2019 - 30/06/2020)_x000D_
_x000D_
Custom URL &amp; SSL annual hosting_x000D_
(01/07/2019 - 30/06/2020)_x000D_
_x000D_
Total cost excluding VAT £4,100.00</t>
  </si>
  <si>
    <t>G289/34141</t>
  </si>
  <si>
    <t>Planning Policy/Local Plan (LDF)</t>
  </si>
  <si>
    <t>352006</t>
  </si>
  <si>
    <t>DINV - 2824</t>
  </si>
  <si>
    <t>120549</t>
  </si>
  <si>
    <t>Douglas Jennings Sculptor</t>
  </si>
  <si>
    <t>QEII Bronze Plaque_x000D_
_x000D_
1 x bronze plaque approx. 100cm x 55cm including delivery and installation by Stonecrest Ltd_x000D_
_x000D_
Total cost £3,680.00</t>
  </si>
  <si>
    <t>C255/C0030</t>
  </si>
  <si>
    <t>Queen Elizabeth Statue/Capital Spend - Construc</t>
  </si>
  <si>
    <t>348595</t>
  </si>
  <si>
    <t>DJ - 6390</t>
  </si>
  <si>
    <t>1007756</t>
  </si>
  <si>
    <t>DOC38169</t>
  </si>
  <si>
    <t>720 EP7 Notices_x000D_
_x000D_
PLEASE DELIVER ON OR BEFORE 17 MAY 2019</t>
  </si>
  <si>
    <t>350430</t>
  </si>
  <si>
    <t>DS000750</t>
  </si>
  <si>
    <t>Monthy cleaning of overall for March 19</t>
  </si>
  <si>
    <t>348774</t>
  </si>
  <si>
    <t>DS2089</t>
  </si>
  <si>
    <t>74134</t>
  </si>
  <si>
    <t>Design South East</t>
  </si>
  <si>
    <t>Please arrange design surgeries to be held monthly commencing from April 2019 - March 2020 for the sum of £12,420 including expenses.</t>
  </si>
  <si>
    <t>350350</t>
  </si>
  <si>
    <t>DSE INV - 2477</t>
  </si>
  <si>
    <t>58025</t>
  </si>
  <si>
    <t>Allstar Business Solutions Ltd</t>
  </si>
  <si>
    <t>EJ16VEY</t>
  </si>
  <si>
    <t>G087/42103</t>
  </si>
  <si>
    <t>Benefits Section/Leased cars` expenses</t>
  </si>
  <si>
    <t>349299</t>
  </si>
  <si>
    <t>E2010967204</t>
  </si>
  <si>
    <t>NSF</t>
  </si>
  <si>
    <t>LC14 THF</t>
  </si>
  <si>
    <t>G728/42103</t>
  </si>
  <si>
    <t>Mayors Car/Leased cars` expenses</t>
  </si>
  <si>
    <t>350196</t>
  </si>
  <si>
    <t>E2011057497</t>
  </si>
  <si>
    <t>EJ16 VEY</t>
  </si>
  <si>
    <t>Annual card fee</t>
  </si>
  <si>
    <t>350049</t>
  </si>
  <si>
    <t>E2011080655</t>
  </si>
  <si>
    <t>G086/42103</t>
  </si>
  <si>
    <t>Revenues Section/Leased cars` expenses</t>
  </si>
  <si>
    <t>351170</t>
  </si>
  <si>
    <t>E2011143124</t>
  </si>
  <si>
    <t>ZL</t>
  </si>
  <si>
    <t>351178</t>
  </si>
  <si>
    <t>E2011163575</t>
  </si>
  <si>
    <t>351505</t>
  </si>
  <si>
    <t>E2011230298</t>
  </si>
  <si>
    <t>nsf</t>
  </si>
  <si>
    <t>Public Convenience E52 Meopham Green, DA12 1AU_x000D_
09/02/2018 - 31/03/2018</t>
  </si>
  <si>
    <t>G838/14101</t>
  </si>
  <si>
    <t>Public Conveniences Wrot/Electricity</t>
  </si>
  <si>
    <t>350696</t>
  </si>
  <si>
    <t>E6099296</t>
  </si>
  <si>
    <t>55131</t>
  </si>
  <si>
    <t>The Cashier, Kent County Council</t>
  </si>
  <si>
    <t>Public Toilets, Perry Street, DA12 1AU E6133132_x000D_
07/02/2018 - 17/05/2018</t>
  </si>
  <si>
    <t>g833/14101</t>
  </si>
  <si>
    <t>Public Conveniences Perr/Electricity</t>
  </si>
  <si>
    <t>348791</t>
  </si>
  <si>
    <t>E6133132</t>
  </si>
  <si>
    <t>H700/14101</t>
  </si>
  <si>
    <t>Local Office KFE (Kitche/Electricity</t>
  </si>
  <si>
    <t>1007735</t>
  </si>
  <si>
    <t>E6246348</t>
  </si>
  <si>
    <t>1007736</t>
  </si>
  <si>
    <t>E6246349</t>
  </si>
  <si>
    <t>1007733</t>
  </si>
  <si>
    <t>E6246350</t>
  </si>
  <si>
    <t>1007734</t>
  </si>
  <si>
    <t>E6246353</t>
  </si>
  <si>
    <t>Public Toilets, Perry Street, DA12 1AU E6258825_x000D_
17/05/2018 - 07/08/2018</t>
  </si>
  <si>
    <t>349190</t>
  </si>
  <si>
    <t>E6258825</t>
  </si>
  <si>
    <t>Electric supply @ Broadwater House - 1006002 excessive due to re-charge and credit notes from last financial year</t>
  </si>
  <si>
    <t>H013/14106</t>
  </si>
  <si>
    <t>Albion Terrace/Lighting of Staircases</t>
  </si>
  <si>
    <t>350234</t>
  </si>
  <si>
    <t>E6296359</t>
  </si>
  <si>
    <t>Lord Street Temporary Car Park Electricity Invoice</t>
  </si>
  <si>
    <t>G433/14101</t>
  </si>
  <si>
    <t>Car Park Lord Street/Electricity</t>
  </si>
  <si>
    <t>352424</t>
  </si>
  <si>
    <t>E6325053</t>
  </si>
  <si>
    <t>Public Toilets Gordon Promenade, DA12 2BS E6347101_x000D_
14/05/2018 - 22/06/2018</t>
  </si>
  <si>
    <t>G842/14101</t>
  </si>
  <si>
    <t>Public Conveniences Prom/Electricity</t>
  </si>
  <si>
    <t>348748</t>
  </si>
  <si>
    <t>E6347101</t>
  </si>
  <si>
    <t>Gordon Promenade Public Toilets, DA12 2BD - E6347102      _x000D_
23/06/2018 - 30/09/2018</t>
  </si>
  <si>
    <t>348750</t>
  </si>
  <si>
    <t>E6347102</t>
  </si>
  <si>
    <t>Public Toilets, E52, Meopham Green E6352688 Final Bill_x000D_
09/02/2018 - 23/04/2018</t>
  </si>
  <si>
    <t>g838/14101</t>
  </si>
  <si>
    <t>348765</t>
  </si>
  <si>
    <t>E6352688</t>
  </si>
  <si>
    <t>Electricity supply to Market Buildings for period 01/11/18 to 30/11/18</t>
  </si>
  <si>
    <t>G037/14101</t>
  </si>
  <si>
    <t>Market/Electricity</t>
  </si>
  <si>
    <t>348941</t>
  </si>
  <si>
    <t>E6438629</t>
  </si>
  <si>
    <t>recalculated invoices for 15 Brunswick Walk electric - 1006008</t>
  </si>
  <si>
    <t>H022/14106</t>
  </si>
  <si>
    <t>Brunswick Walk/Lighting of Staircases</t>
  </si>
  <si>
    <t>350323</t>
  </si>
  <si>
    <t>E6454941</t>
  </si>
  <si>
    <t>Public Toilets, Gordon Promenade, DA12 2BS E6479894_x000D_
01/10/2018 - 31/12/2019</t>
  </si>
  <si>
    <t>348792</t>
  </si>
  <si>
    <t>E6479894</t>
  </si>
  <si>
    <t>St Georges Church Floodlighting _x000D_
_x000D_
Customer Reference Number: 1037289_x000D_
_x000D_
For period 03/08/2018 to 01/10/2018_x000D_
_x000D_
For the sum of £538.83</t>
  </si>
  <si>
    <t>G010/14101</t>
  </si>
  <si>
    <t>Admin Buildings Civic/Electricity</t>
  </si>
  <si>
    <t>349369</t>
  </si>
  <si>
    <t>E6501276</t>
  </si>
  <si>
    <t>Electric invoice for 14 St Georges Crescent - 1006112 for period 1/10/16 - 1/10/18 all invoices re-billed due to excessive estimated reads</t>
  </si>
  <si>
    <t>H057/14106</t>
  </si>
  <si>
    <t>St Georges Crescent/Lighting of Staircases</t>
  </si>
  <si>
    <t>352191</t>
  </si>
  <si>
    <t>E6503513</t>
  </si>
  <si>
    <t>electricity bill for kings farm estate office - between 30/07/18 to 01/10/18. invoice E6503527.</t>
  </si>
  <si>
    <t>C926/C0087</t>
  </si>
  <si>
    <t>Kings Farm Estate Office/New Build Conversions</t>
  </si>
  <si>
    <t>349200</t>
  </si>
  <si>
    <t>E6503527</t>
  </si>
  <si>
    <t>Gravesham Covered Walkway_x000D_
_x000D_
Customer Reference Number: 1014069_x000D_
_x000D_
For period 11/06/2018 to 01/10/2018_x000D_
_x000D_
In the sum of £251.48</t>
  </si>
  <si>
    <t>G284/14101</t>
  </si>
  <si>
    <t>Misc Works Service/Electricity</t>
  </si>
  <si>
    <t>350346</t>
  </si>
  <si>
    <t>E6503623</t>
  </si>
  <si>
    <t>electric supply @ 7 St Albans Gdns - 1006110 - 19/20</t>
  </si>
  <si>
    <t>H043/14106</t>
  </si>
  <si>
    <t>St Albans Gardens/Lighting of Staircases</t>
  </si>
  <si>
    <t>349965</t>
  </si>
  <si>
    <t>E6503639</t>
  </si>
  <si>
    <t>Public Toilets Windmill Street Clarence Place, DA12 1LB_x000D_
04/09/2018 - 04/12/2018</t>
  </si>
  <si>
    <t>G844/14101</t>
  </si>
  <si>
    <t>Public Conveniences Wind/Electricity</t>
  </si>
  <si>
    <t>348749</t>
  </si>
  <si>
    <t>E6507128</t>
  </si>
  <si>
    <t>St Georges Church Floodlighting_x000D_
_x000D_
Customer Reference Number: 1037289_x000D_
_x000D_
For period 01/10/2018 to 31/10/2018_x000D_
_x000D_
For the sum of £67.47</t>
  </si>
  <si>
    <t>G320/14101</t>
  </si>
  <si>
    <t>Public Clocks and Memori/Electricity</t>
  </si>
  <si>
    <t>351848</t>
  </si>
  <si>
    <t>E6515785</t>
  </si>
  <si>
    <t>350151</t>
  </si>
  <si>
    <t>E6515887</t>
  </si>
  <si>
    <t>Electric supply @ 18 St Albans Close - these entries relate to credit notes already passed and recalculated invoices on site 1006103</t>
  </si>
  <si>
    <t>H044/14106</t>
  </si>
  <si>
    <t>St Albans Close/Lighting of Staircases</t>
  </si>
  <si>
    <t>350175</t>
  </si>
  <si>
    <t>E6522690</t>
  </si>
  <si>
    <t>350357</t>
  </si>
  <si>
    <t>E6524096</t>
  </si>
  <si>
    <t>St Georges Church Floodlighting_x000D_
_x000D_
Customer Reference Number: 1037289_x000D_
_x000D_
For period 01/11/2018 to 31/01/2019_x000D_
_x000D_
For the sum of £199.49</t>
  </si>
  <si>
    <t>351359</t>
  </si>
  <si>
    <t>E6540026</t>
  </si>
  <si>
    <t>Kings farm estate office - 01/10/18 to 19/12/18  - electric.  invoice E6559634</t>
  </si>
  <si>
    <t>349201</t>
  </si>
  <si>
    <t>E6559634</t>
  </si>
  <si>
    <t>Public Convenience E59 Camer Park, DA13 0XT_x000D_
09/11/2019 - 28/02/2019_x000D_
E6587936</t>
  </si>
  <si>
    <t>350691</t>
  </si>
  <si>
    <t>E6587936</t>
  </si>
  <si>
    <t>Covered Walkway Gravesend_x000D_
_x000D_
Customer Reference Number: 1014069_x000D_
_x000D_
For period 01/12/2018 - 28/02/2019</t>
  </si>
  <si>
    <t>352589</t>
  </si>
  <si>
    <t>E6587966</t>
  </si>
  <si>
    <t>St Georges Church Floodlighting_x000D_
_x000D_
Customer Reference Number: 1037289_x000D_
_x000D_
For period 15/02/2018 to 11/05/2018_x000D_
_x000D_
For the sum of £26.79</t>
  </si>
  <si>
    <t>349370</t>
  </si>
  <si>
    <t>E6619923</t>
  </si>
  <si>
    <t>electric supply @ Broadwater House - 1006002 - 19/20</t>
  </si>
  <si>
    <t>349610</t>
  </si>
  <si>
    <t>E6619925</t>
  </si>
  <si>
    <t>St Georges Church Floodlighting_x000D_
_x000D_
Customer Reference Number: 1037289_x000D_
_x000D_
For period 11/05/2018 to 03/08/2018_x000D_
_x000D_
For the sum of £26.58</t>
  </si>
  <si>
    <t>349371</t>
  </si>
  <si>
    <t>E6619926</t>
  </si>
  <si>
    <t>electric supply @ 18 St Albans Cl - 1006103 - 19/20</t>
  </si>
  <si>
    <t>349757</t>
  </si>
  <si>
    <t>E6619928</t>
  </si>
  <si>
    <t>1007729</t>
  </si>
  <si>
    <t>E6619929</t>
  </si>
  <si>
    <t>1007718</t>
  </si>
  <si>
    <t>E6619930</t>
  </si>
  <si>
    <t>1007720</t>
  </si>
  <si>
    <t>E6619931</t>
  </si>
  <si>
    <t>1007723</t>
  </si>
  <si>
    <t>E6619932</t>
  </si>
  <si>
    <t>350322</t>
  </si>
  <si>
    <t>E6620263</t>
  </si>
  <si>
    <t>1007724</t>
  </si>
  <si>
    <t>E6620264</t>
  </si>
  <si>
    <t>349730</t>
  </si>
  <si>
    <t>E6620355</t>
  </si>
  <si>
    <t>Market Buildings - Electricity invoice - 01/03/19 to 31/03/19</t>
  </si>
  <si>
    <t>349672</t>
  </si>
  <si>
    <t>E6621045</t>
  </si>
  <si>
    <t>electric supply @ Homemead - 1011449 - 19/20</t>
  </si>
  <si>
    <t>H006/14106</t>
  </si>
  <si>
    <t>Homemead/Lighting of Staircases</t>
  </si>
  <si>
    <t>349521</t>
  </si>
  <si>
    <t>E6621047</t>
  </si>
  <si>
    <t>Electricity invoice for Civic centre supply period 01/03/19 - 31/03/19</t>
  </si>
  <si>
    <t>g010/14101</t>
  </si>
  <si>
    <t>349634</t>
  </si>
  <si>
    <t>E6621049</t>
  </si>
  <si>
    <t>G240/14101</t>
  </si>
  <si>
    <t>The Woodville - Non-Cont/Electricity</t>
  </si>
  <si>
    <t>G740/14101</t>
  </si>
  <si>
    <t>The Woodville - Spotlite/Electricity</t>
  </si>
  <si>
    <t>Gravesend Borough Market - Electricity invoice - 01/03/19 to 31/03/19</t>
  </si>
  <si>
    <t>349671</t>
  </si>
  <si>
    <t>E6621050</t>
  </si>
  <si>
    <t>electric supply @ Southfield Shaw Caravan Site - 1006300 - 19/20</t>
  </si>
  <si>
    <t>G179/14101</t>
  </si>
  <si>
    <t>Southfield Shaw Park Hom/Electricity</t>
  </si>
  <si>
    <t>349504</t>
  </si>
  <si>
    <t>E6621051</t>
  </si>
  <si>
    <t>Electricity supply to Brookvale Depot, Springhead Road, Gravesend, Kent, DA11 8HW from 1st April 2019 to 1st April 2020</t>
  </si>
  <si>
    <t>G951/14101</t>
  </si>
  <si>
    <t>Depot Overheads/Electricity</t>
  </si>
  <si>
    <t>349162</t>
  </si>
  <si>
    <t>E6621052</t>
  </si>
  <si>
    <t>electric supply @ Gravesham Ct - 1006303 - 19/20 for meter K11A004041</t>
  </si>
  <si>
    <t>H005/14106</t>
  </si>
  <si>
    <t>Gravesham Ct/Lighting of Staircases</t>
  </si>
  <si>
    <t>349617</t>
  </si>
  <si>
    <t>E6621055</t>
  </si>
  <si>
    <t>Electric supply @ Denton Caravan Site - 1004310 for year 19/20</t>
  </si>
  <si>
    <t>G867/14101</t>
  </si>
  <si>
    <t>Denton Caravan Site/Electricity</t>
  </si>
  <si>
    <t>349527</t>
  </si>
  <si>
    <t>E6621057</t>
  </si>
  <si>
    <t>1007717</t>
  </si>
  <si>
    <t>E6623710</t>
  </si>
  <si>
    <t>St Georges Church Floodlighting_x000D_
_x000D_
Customer Reference Number: 1037289_x000D_
_x000D_
For period 03/08/2018 to 01/10/2018_x000D_
_x000D_
For the sum of £17.78</t>
  </si>
  <si>
    <t>349372</t>
  </si>
  <si>
    <t>E6623711</t>
  </si>
  <si>
    <t>electric @ 310-324 Valley Drive - 1006071 - 19/20</t>
  </si>
  <si>
    <t>H077/14106</t>
  </si>
  <si>
    <t>Valley Drive - block 270-284/Lighting of Staircases</t>
  </si>
  <si>
    <t>349572</t>
  </si>
  <si>
    <t>E662648</t>
  </si>
  <si>
    <t>electric supply @ Farlow Close - 1049342 - 19/20</t>
  </si>
  <si>
    <t>H501/14101</t>
  </si>
  <si>
    <t>Farlow Close (Special Ex/Electricity</t>
  </si>
  <si>
    <t>349609</t>
  </si>
  <si>
    <t>E6626712</t>
  </si>
  <si>
    <t>electric @ 1-5 Harden Road - 1048217 - 19/20</t>
  </si>
  <si>
    <t>H992/34489</t>
  </si>
  <si>
    <t>Repairs Administration/Street Lighting Maintena</t>
  </si>
  <si>
    <t>349607</t>
  </si>
  <si>
    <t>E6626713</t>
  </si>
  <si>
    <t>electric @ 35a-b Greenhill Road - 1048330 - 19/20</t>
  </si>
  <si>
    <t>349608</t>
  </si>
  <si>
    <t>E6626716</t>
  </si>
  <si>
    <t>electric supply @ The Terrace 1004318 for yr 19/20</t>
  </si>
  <si>
    <t>H008/14106</t>
  </si>
  <si>
    <t>Portreeve Ct - Block A/Lighting of Staircases</t>
  </si>
  <si>
    <t>349528</t>
  </si>
  <si>
    <t>E6626717</t>
  </si>
  <si>
    <t>electric supply @ Chantry Ct - 1005992 / for 19/20</t>
  </si>
  <si>
    <t>H011/14106</t>
  </si>
  <si>
    <t>Chantry Court/Lighting of Staircases</t>
  </si>
  <si>
    <t>349538</t>
  </si>
  <si>
    <t>E6626718</t>
  </si>
  <si>
    <t>electric @ Chichester Rise - 1006132</t>
  </si>
  <si>
    <t>H202/14106</t>
  </si>
  <si>
    <t>Chichester Rise - block 1-11 odds/Lighting of Staircases</t>
  </si>
  <si>
    <t>349590</t>
  </si>
  <si>
    <t>E6626720</t>
  </si>
  <si>
    <t>For supply of electricity to Gordon Recreation Ground for the period 01/01/19 to 31/03/19_x000D_
_x000D_
Customer Reference number 1005988_x000D_
_x000D_
Thank you</t>
  </si>
  <si>
    <t>G231/14101</t>
  </si>
  <si>
    <t>Parks (Various GBC) - Ma/Electricity</t>
  </si>
  <si>
    <t>349951</t>
  </si>
  <si>
    <t>E6626721</t>
  </si>
  <si>
    <t>electric supply @ Blenheim Grove - 1004280 - for yr 19/20</t>
  </si>
  <si>
    <t>H661/14106</t>
  </si>
  <si>
    <t>Blenheim Grove (Wardens)/Lighting of Staircases</t>
  </si>
  <si>
    <t>349526</t>
  </si>
  <si>
    <t>E6626722</t>
  </si>
  <si>
    <t>electric supply @ Mike Spring Ct - 1004275 - for 19/20</t>
  </si>
  <si>
    <t>H177/14106</t>
  </si>
  <si>
    <t>Mike Spring Court/Lighting of Staircases</t>
  </si>
  <si>
    <t>349525</t>
  </si>
  <si>
    <t>E6626723</t>
  </si>
  <si>
    <t>electric supply for East Wing Longferry Ct - 1005979 - 19/20</t>
  </si>
  <si>
    <t>H007/14106</t>
  </si>
  <si>
    <t>Longferry Ct - Block B/Lighting of Staircases</t>
  </si>
  <si>
    <t>349531</t>
  </si>
  <si>
    <t>E6626724</t>
  </si>
  <si>
    <t>electric supply @ Pegasus Ct - 1004887 - for yr 19/20</t>
  </si>
  <si>
    <t>H027/14106</t>
  </si>
  <si>
    <t>Pegasus Court/Lighting of Staircases</t>
  </si>
  <si>
    <t>349529</t>
  </si>
  <si>
    <t>E6626725</t>
  </si>
  <si>
    <t>electric supply @ Shears Green Ct - 1004271 or yr 2019/20</t>
  </si>
  <si>
    <t>H002/14106</t>
  </si>
  <si>
    <t>Shears Green Court/Lighting of Staircases</t>
  </si>
  <si>
    <t>349524</t>
  </si>
  <si>
    <t>E6626727</t>
  </si>
  <si>
    <t>electric supply @ South Block St Andrews Ct - 1000591 - 19/20</t>
  </si>
  <si>
    <t>H014/14106</t>
  </si>
  <si>
    <t>St Andrews Court/Lighting of Staircases</t>
  </si>
  <si>
    <t>349523</t>
  </si>
  <si>
    <t>E6626728</t>
  </si>
  <si>
    <t>Electricity supply for Tunnel at New Tavern Fort for period 01/01/19 to 31/03/19</t>
  </si>
  <si>
    <t>G202/14101</t>
  </si>
  <si>
    <t>Sports Development/Electricity</t>
  </si>
  <si>
    <t>349495</t>
  </si>
  <si>
    <t>E6626729</t>
  </si>
  <si>
    <t>electric supply @ West Wing Longferry Ct - 1005980 - 19/20</t>
  </si>
  <si>
    <t>349532</t>
  </si>
  <si>
    <t>E662672G</t>
  </si>
  <si>
    <t>349613</t>
  </si>
  <si>
    <t>E6626730</t>
  </si>
  <si>
    <t>electric @ 77-91 Landseer Ave - 1006046 - 19/20</t>
  </si>
  <si>
    <t>H434/14106</t>
  </si>
  <si>
    <t>Landseer Avenue/Lighting of Staircases</t>
  </si>
  <si>
    <t>349611</t>
  </si>
  <si>
    <t>E6626731</t>
  </si>
  <si>
    <t>electric supply @ 1-10 Albion terrace - 1006011 - 19/20</t>
  </si>
  <si>
    <t>349548</t>
  </si>
  <si>
    <t>E6626732</t>
  </si>
  <si>
    <t>electric supply @ 120-142 Mackenzie Way - 1006126 - 19/20</t>
  </si>
  <si>
    <t>H034/14106</t>
  </si>
  <si>
    <t>Mackenzie Way/Lighting of Staircases</t>
  </si>
  <si>
    <t>349880</t>
  </si>
  <si>
    <t>E6626734</t>
  </si>
  <si>
    <t>349612</t>
  </si>
  <si>
    <t>E6626735</t>
  </si>
  <si>
    <t>electric supply @ 14-23 Augustine Road - 1006004 - 19/20</t>
  </si>
  <si>
    <t>H020/14106</t>
  </si>
  <si>
    <t>Augustine Road/Lighting of Staircases</t>
  </si>
  <si>
    <t>349544</t>
  </si>
  <si>
    <t>E6626737</t>
  </si>
  <si>
    <t>349729</t>
  </si>
  <si>
    <t>E6626738</t>
  </si>
  <si>
    <t>electric supply @ 1-12 Carters Row - 1006016 - 19/20</t>
  </si>
  <si>
    <t>H455/14106</t>
  </si>
  <si>
    <t>Carters row/Lighting of Staircases</t>
  </si>
  <si>
    <t>349550</t>
  </si>
  <si>
    <t>E6626739</t>
  </si>
  <si>
    <t>electric @ 26 Winchester Cr - 1006084 - 19/20</t>
  </si>
  <si>
    <t>H048/14106</t>
  </si>
  <si>
    <t>Winchester Crescent/Lighting of Staircases</t>
  </si>
  <si>
    <t>349576</t>
  </si>
  <si>
    <t>E6626740</t>
  </si>
  <si>
    <t>electric supply @ 2-12 Brunswick Walk - 1006006 - 19/20</t>
  </si>
  <si>
    <t>349546</t>
  </si>
  <si>
    <t>E6626742</t>
  </si>
  <si>
    <t>Electricity supply to 2 Pillar Gordon Promenade for period 01/01/19 to 31/03/19</t>
  </si>
  <si>
    <t>G205/14101</t>
  </si>
  <si>
    <t>Major Outdoor Events/Electricity</t>
  </si>
  <si>
    <t>349493</t>
  </si>
  <si>
    <t>E6626743</t>
  </si>
  <si>
    <t>electric supply @ 19 Prospect Place - 1006010 - yr 19/20</t>
  </si>
  <si>
    <t>H052/14106</t>
  </si>
  <si>
    <t>Prospect Place/Lighting of Staircases</t>
  </si>
  <si>
    <t>349547</t>
  </si>
  <si>
    <t>E6626744</t>
  </si>
  <si>
    <t>electric @ 270-284 Valley Drive - 1006069 - 19/20</t>
  </si>
  <si>
    <t>349570</t>
  </si>
  <si>
    <t>E6626745</t>
  </si>
  <si>
    <t>electric @ 286-308 Valley Drive - 1006070 - 19/20</t>
  </si>
  <si>
    <t>349571</t>
  </si>
  <si>
    <t>E6626746</t>
  </si>
  <si>
    <t>electric @ 3 Martin hse - 1006030</t>
  </si>
  <si>
    <t>H305/14106</t>
  </si>
  <si>
    <t>Martin House/Lighting of Staircases</t>
  </si>
  <si>
    <t>349565</t>
  </si>
  <si>
    <t>E6626747</t>
  </si>
  <si>
    <t>electric supply @ 32-42 Bedford Road - 1006014 - 19/20</t>
  </si>
  <si>
    <t>H054/14106</t>
  </si>
  <si>
    <t>Bedford Road/Lighting of Staircases</t>
  </si>
  <si>
    <t>349549</t>
  </si>
  <si>
    <t>E6626749</t>
  </si>
  <si>
    <t>electric @ 326-340 Valley Drive - 1006072 - 19/20</t>
  </si>
  <si>
    <t>349573</t>
  </si>
  <si>
    <t>E6626750</t>
  </si>
  <si>
    <t>electric supply @ 38 Augustine Road - 1006003 - 19/20</t>
  </si>
  <si>
    <t>349543</t>
  </si>
  <si>
    <t>E6626751</t>
  </si>
  <si>
    <t>electric supply @ 42 Christianfields - 1006145 - 19/20</t>
  </si>
  <si>
    <t>H023/14106</t>
  </si>
  <si>
    <t>Christianfields/Lighting of Staircases</t>
  </si>
  <si>
    <t>349596</t>
  </si>
  <si>
    <t>E6626752</t>
  </si>
  <si>
    <t>electric supply @ 4 St Albans Gdns - 1006109 - 19/20</t>
  </si>
  <si>
    <t>349586</t>
  </si>
  <si>
    <t>E6626753</t>
  </si>
  <si>
    <t>electric @ 49 St Albans Cl - 1006106 - 19/20</t>
  </si>
  <si>
    <t>349583</t>
  </si>
  <si>
    <t>E6626755</t>
  </si>
  <si>
    <t>electric @ 49 Wilberforce Way - 1006151 - 19/20</t>
  </si>
  <si>
    <t>H047/14106</t>
  </si>
  <si>
    <t>Wilberforce Way/Lighting of Staircases</t>
  </si>
  <si>
    <t>349692</t>
  </si>
  <si>
    <t>E6626756</t>
  </si>
  <si>
    <t>electric @ 49 Winchester Cr - 1006085 - 19/20</t>
  </si>
  <si>
    <t>349577</t>
  </si>
  <si>
    <t>E6626757</t>
  </si>
  <si>
    <t>electric @ 50 St Albans Cl - 1006107 - 19/20</t>
  </si>
  <si>
    <t>349584</t>
  </si>
  <si>
    <t>E6626758</t>
  </si>
  <si>
    <t>electric @ 50-72 Whitehill Lane - 1006143 - 19/20</t>
  </si>
  <si>
    <t>H046/14106</t>
  </si>
  <si>
    <t>Whitehill Lane/Lighting of Staircases</t>
  </si>
  <si>
    <t>349594</t>
  </si>
  <si>
    <t>E6626759</t>
  </si>
  <si>
    <t>electric supply @ 5-12 Augustine Road - 1006005 - 19/20</t>
  </si>
  <si>
    <t>349545</t>
  </si>
  <si>
    <t>E6626760</t>
  </si>
  <si>
    <t>electric @ 58 St Albans Cl - 1006108 - 19/20</t>
  </si>
  <si>
    <t>349585</t>
  </si>
  <si>
    <t>E6626761</t>
  </si>
  <si>
    <t>electric supply @ 54 Christianfields - 1006146 - 19/20</t>
  </si>
  <si>
    <t>349597</t>
  </si>
  <si>
    <t>E6626762</t>
  </si>
  <si>
    <t>electric @ 57 Winchester Cr - 1006086 - 19/20</t>
  </si>
  <si>
    <t>349578</t>
  </si>
  <si>
    <t>E6626763</t>
  </si>
  <si>
    <t>electric @ 6 Martin Hse - 1006031</t>
  </si>
  <si>
    <t>349566</t>
  </si>
  <si>
    <t>E6626764</t>
  </si>
  <si>
    <t>electric @ 69 Winchester Cr - 1006087 - 19/20</t>
  </si>
  <si>
    <t>349579</t>
  </si>
  <si>
    <t>E6626765</t>
  </si>
  <si>
    <t>349756</t>
  </si>
  <si>
    <t>E6626766</t>
  </si>
  <si>
    <t>electric supply @ 8-18 Alfred Place - 1005977 - for yr 19/20</t>
  </si>
  <si>
    <t>H019/14106</t>
  </si>
  <si>
    <t>Alfred Place/Lighting of Staircases</t>
  </si>
  <si>
    <t>349530</t>
  </si>
  <si>
    <t>E6626767</t>
  </si>
  <si>
    <t>electric supply @ 74 Christianfields Ave - 1006147 - 19/20</t>
  </si>
  <si>
    <t>349598</t>
  </si>
  <si>
    <t>E6626768</t>
  </si>
  <si>
    <t>electric supply @ 7a Jellicoe Ave - 1006156 - 19/20</t>
  </si>
  <si>
    <t>H060/14106</t>
  </si>
  <si>
    <t>Jellicoe Avenue/Lighting of Staircases</t>
  </si>
  <si>
    <t>349601</t>
  </si>
  <si>
    <t>E6626769</t>
  </si>
  <si>
    <t>electric @ 81 Winchester Cr - 1006089 - 19/20</t>
  </si>
  <si>
    <t>349580</t>
  </si>
  <si>
    <t>E6626770</t>
  </si>
  <si>
    <t>electric @ 3 Bennett Hse L8626538 - 1006025</t>
  </si>
  <si>
    <t>H304/14106</t>
  </si>
  <si>
    <t>Bennett House/Lighting of Staircases</t>
  </si>
  <si>
    <t>349560</t>
  </si>
  <si>
    <t>E6626771</t>
  </si>
  <si>
    <t>electric @ 74-88 Whitehill Lane - 1006144 - 19/20</t>
  </si>
  <si>
    <t>349595</t>
  </si>
  <si>
    <t>E6626772</t>
  </si>
  <si>
    <t>electric @ 6 Bennett hse D0022932 - 1006025</t>
  </si>
  <si>
    <t>349559</t>
  </si>
  <si>
    <t>E6626773</t>
  </si>
  <si>
    <t>electric @ 9 Winchester Cr - 1006081 - 19/20</t>
  </si>
  <si>
    <t>349574</t>
  </si>
  <si>
    <t>E6626774</t>
  </si>
  <si>
    <t>electric supply @ B 1 Park Place - 1005996 - 19/20</t>
  </si>
  <si>
    <t>H015/14106</t>
  </si>
  <si>
    <t>Park Place - block 1-21/Lighting of Staircases</t>
  </si>
  <si>
    <t>349539</t>
  </si>
  <si>
    <t>E6626775</t>
  </si>
  <si>
    <t>electric @ B 2 Lewis Ct - 1006019 - 19/20</t>
  </si>
  <si>
    <t>H457/14106</t>
  </si>
  <si>
    <t>Lewis Court - block 1-9/Lighting of Staircases</t>
  </si>
  <si>
    <t>349553</t>
  </si>
  <si>
    <t>E6626776</t>
  </si>
  <si>
    <t>electric @ B 3 Lewis Ct - 1006020 - 19/20</t>
  </si>
  <si>
    <t>349554</t>
  </si>
  <si>
    <t>E6626777</t>
  </si>
  <si>
    <t>electric supply @ Block 1 St Andrews Ct - 1005981 - 19/20</t>
  </si>
  <si>
    <t>349533</t>
  </si>
  <si>
    <t>E6626778</t>
  </si>
  <si>
    <t>electric supply @ B 3 Park Place - 1005998 - 19/20</t>
  </si>
  <si>
    <t>349541</t>
  </si>
  <si>
    <t>E6626779</t>
  </si>
  <si>
    <t>electric supply @ B 4 Park Place - 1005999 - 19/20</t>
  </si>
  <si>
    <t>349542</t>
  </si>
  <si>
    <t>E6626780</t>
  </si>
  <si>
    <t>electric supply @ B 4 St Andrews Ct - 1005984 - 19/20</t>
  </si>
  <si>
    <t>349536</t>
  </si>
  <si>
    <t>E6626781</t>
  </si>
  <si>
    <t>350070</t>
  </si>
  <si>
    <t>E6626782</t>
  </si>
  <si>
    <t>Electricity supply to Cd Control Centre for period 01/01/19 to 31/03/19</t>
  </si>
  <si>
    <t>349317</t>
  </si>
  <si>
    <t>E6626783</t>
  </si>
  <si>
    <t>electric supply @ Sun Lane - 1026768 - 19/20</t>
  </si>
  <si>
    <t>H030/14106</t>
  </si>
  <si>
    <t>Sun Lane/Lighting of Staircases</t>
  </si>
  <si>
    <t>349605</t>
  </si>
  <si>
    <t>E6626784</t>
  </si>
  <si>
    <t>electric supply @ Beatrice Gardens - 1006018 - 19/20</t>
  </si>
  <si>
    <t>H452/14101</t>
  </si>
  <si>
    <t>Beatrice Gardens/Electricity</t>
  </si>
  <si>
    <t>349552</t>
  </si>
  <si>
    <t>E6626785</t>
  </si>
  <si>
    <t>_x000D_
Electricity for Milton Road Clock Tower for supply period 01/01/19 - 31/03/19</t>
  </si>
  <si>
    <t>349896</t>
  </si>
  <si>
    <t>E6626786</t>
  </si>
  <si>
    <t>electric @ Shears Green Comm Ctr - L8711160 - 1006032</t>
  </si>
  <si>
    <t>H302/14101</t>
  </si>
  <si>
    <t>Shears Green Community C/Electricity</t>
  </si>
  <si>
    <t>349567</t>
  </si>
  <si>
    <t>E6626787</t>
  </si>
  <si>
    <t>electric @ 29 Wilberforce Way - 1006150 - 19/20</t>
  </si>
  <si>
    <t>349600</t>
  </si>
  <si>
    <t>E6626788</t>
  </si>
  <si>
    <t>electric supply @ 79-93 Ifield Way - 1006130 - 19/20</t>
  </si>
  <si>
    <t>H032/14106</t>
  </si>
  <si>
    <t>Ifield Way/Lighting of Staircases</t>
  </si>
  <si>
    <t>349589</t>
  </si>
  <si>
    <t>E6626789</t>
  </si>
  <si>
    <t>electric supply @ Garden Row - 1006033 - 19/20</t>
  </si>
  <si>
    <t>H026/14106</t>
  </si>
  <si>
    <t>Garden Row/Lighting of Staircases</t>
  </si>
  <si>
    <t>349569</t>
  </si>
  <si>
    <t>E6626790</t>
  </si>
  <si>
    <t>Electricity supply to Gordon Fort for period 01/01/19 to 31/03/19</t>
  </si>
  <si>
    <t>349494</t>
  </si>
  <si>
    <t>E6626791</t>
  </si>
  <si>
    <t>electric @ Shears Green Comm Ctr L8749012 - 1006032</t>
  </si>
  <si>
    <t>349568</t>
  </si>
  <si>
    <t>E6626792</t>
  </si>
  <si>
    <t>electric @ 18-19 Martin Hse - 1006029</t>
  </si>
  <si>
    <t>349564</t>
  </si>
  <si>
    <t>E6626793</t>
  </si>
  <si>
    <t>electric @ Lawrence Sq - 1006023</t>
  </si>
  <si>
    <t>H306/14106</t>
  </si>
  <si>
    <t>Lawrance square - block 4-8 evens/Lighting of Staircases</t>
  </si>
  <si>
    <t>349557</t>
  </si>
  <si>
    <t>E6626794</t>
  </si>
  <si>
    <t>electric supply @ Coopers Road - 1006017 - 19/20</t>
  </si>
  <si>
    <t>H055/14106</t>
  </si>
  <si>
    <t>Coopers Road/Lighting of Staircases</t>
  </si>
  <si>
    <t>349551</t>
  </si>
  <si>
    <t>E6626795</t>
  </si>
  <si>
    <t>electric supply @ 258-260 Mackenzie Way - 1020506 - 19/20</t>
  </si>
  <si>
    <t>349603</t>
  </si>
  <si>
    <t>E6626796</t>
  </si>
  <si>
    <t>GORDON LODGE, ORDNANCE ROAD, GRAVESEND, DA12 2RJ - ELECTRICITY - 01//01/19 - 31/03/19</t>
  </si>
  <si>
    <t>349301</t>
  </si>
  <si>
    <t>E6626797</t>
  </si>
  <si>
    <t>electric supply @ North block St Andrews Ct - 1000590 - 19/20</t>
  </si>
  <si>
    <t>349522</t>
  </si>
  <si>
    <t>E6626798</t>
  </si>
  <si>
    <t>electric @ B 1 Lewis Ct - 1006021 - 19/20</t>
  </si>
  <si>
    <t>349555</t>
  </si>
  <si>
    <t>E6626799</t>
  </si>
  <si>
    <t>electric @ 37 St Albans Cl - 1006104 - 19/20</t>
  </si>
  <si>
    <t>349581</t>
  </si>
  <si>
    <t>E6626801</t>
  </si>
  <si>
    <t>electric @ 18 Chichester Rise - 1006134</t>
  </si>
  <si>
    <t>349592</t>
  </si>
  <si>
    <t>E6626802</t>
  </si>
  <si>
    <t>electric @ 4 / 8 / 24 / 28 Lawrence Sq - 1006024</t>
  </si>
  <si>
    <t>349558</t>
  </si>
  <si>
    <t>E6626803</t>
  </si>
  <si>
    <t>electric @ 36 Chichester Rise - 1006135</t>
  </si>
  <si>
    <t>349593</t>
  </si>
  <si>
    <t>E6626804</t>
  </si>
  <si>
    <t>electric @ 14-15 Martin hse - 1006028</t>
  </si>
  <si>
    <t>349563</t>
  </si>
  <si>
    <t>E6626805</t>
  </si>
  <si>
    <t>electric @ 6 Wilberforce Way - 1006149 - 19/20</t>
  </si>
  <si>
    <t>349599</t>
  </si>
  <si>
    <t>E6626807</t>
  </si>
  <si>
    <t>Electricity supply to Playing Fields Pavilion for period 01/01/19 to 31/03/19</t>
  </si>
  <si>
    <t>349496</t>
  </si>
  <si>
    <t>E6626810</t>
  </si>
  <si>
    <t>electric @ 42 St Albans Cl - 1006105 - 19/20</t>
  </si>
  <si>
    <t>349582</t>
  </si>
  <si>
    <t>E6626811</t>
  </si>
  <si>
    <t>electric @ 18-19 Bennett Hse - 1006026</t>
  </si>
  <si>
    <t>349562</t>
  </si>
  <si>
    <t>E6626812</t>
  </si>
  <si>
    <t>Public Convenience Fort Gardens, DA12 2BT_x000D_
01/01/2019 - 31/0/2019</t>
  </si>
  <si>
    <t>350462</t>
  </si>
  <si>
    <t>E6626813</t>
  </si>
  <si>
    <t>electric supply @ B 5 St Andrews Ct - 1005983 - 19/20</t>
  </si>
  <si>
    <t>349535</t>
  </si>
  <si>
    <t>E6626814</t>
  </si>
  <si>
    <t>electric @ 2 Chichester Rise - 1006133</t>
  </si>
  <si>
    <t>349591</t>
  </si>
  <si>
    <t>E6626817</t>
  </si>
  <si>
    <t>electric supply @ B 3 St Andrews Ct - 1005985 - 19/20</t>
  </si>
  <si>
    <t>349537</t>
  </si>
  <si>
    <t>E6626819</t>
  </si>
  <si>
    <t>electric supply @ B 2 St Andrews Ct - 1005982 - 19/20</t>
  </si>
  <si>
    <t>349534</t>
  </si>
  <si>
    <t>E6626820</t>
  </si>
  <si>
    <t>electric supply @ B 2 Park Place - 1005997 - 19/20</t>
  </si>
  <si>
    <t>349540</t>
  </si>
  <si>
    <t>E6626821</t>
  </si>
  <si>
    <t>Electricity supply to 1 Pillar, Gordon Promenade for period 01/01/19 to 31/03/19</t>
  </si>
  <si>
    <t>349498</t>
  </si>
  <si>
    <t>E6626822</t>
  </si>
  <si>
    <t>Electricity supply for New Tavern Fort for period 01/01/19 to 31/03/19</t>
  </si>
  <si>
    <t>349497</t>
  </si>
  <si>
    <t>E6626823</t>
  </si>
  <si>
    <t>electric supply @ 218 Mackenzie Way - 1037745 - 19/20</t>
  </si>
  <si>
    <t>349606</t>
  </si>
  <si>
    <t>E6626825</t>
  </si>
  <si>
    <t>Electricity supply to 3 Pillar, Gordon Promenade for period 01/01/19 to 31/03/19</t>
  </si>
  <si>
    <t>349492</t>
  </si>
  <si>
    <t>E6626826</t>
  </si>
  <si>
    <t>electric supply @ 15 St Albans Gdns - 1006111 - 19/20</t>
  </si>
  <si>
    <t>349587</t>
  </si>
  <si>
    <t>E6626827</t>
  </si>
  <si>
    <t>Thames &amp; Medway Canal DA12 2BQ - Waterpumps_x000D_
_x000D_
Customer Reference Number: 1037769_x000D_
_x000D_
For period 01/01/2019 to 31/03/2019_x000D_
_x000D_
For the sum of £77.39</t>
  </si>
  <si>
    <t>349373</t>
  </si>
  <si>
    <t>E6626828</t>
  </si>
  <si>
    <t>electric supply @ Gravesham Ct - 1006303 - 19/20</t>
  </si>
  <si>
    <t>H005/14101</t>
  </si>
  <si>
    <t>Gravesham Ct/Electricity</t>
  </si>
  <si>
    <t>349755</t>
  </si>
  <si>
    <t>E6626829</t>
  </si>
  <si>
    <t>electric supply @ 37-51 Ifield Way - 1006129  - 19/20</t>
  </si>
  <si>
    <t>349588</t>
  </si>
  <si>
    <t>E6628806</t>
  </si>
  <si>
    <t>349616</t>
  </si>
  <si>
    <t>E6631875</t>
  </si>
  <si>
    <t>electric supply for Claremont Place - 1006164 - for 19/20</t>
  </si>
  <si>
    <t>H004/14106</t>
  </si>
  <si>
    <t>Claremont Place/Lighting of Staircases</t>
  </si>
  <si>
    <t>349614</t>
  </si>
  <si>
    <t>E6631877</t>
  </si>
  <si>
    <t>1007728</t>
  </si>
  <si>
    <t>E6631879</t>
  </si>
  <si>
    <t>H477/14106</t>
  </si>
  <si>
    <t>Cleveland House/Lighting of Staircases</t>
  </si>
  <si>
    <t>1007727</t>
  </si>
  <si>
    <t>E6631880</t>
  </si>
  <si>
    <t>1007722</t>
  </si>
  <si>
    <t>E6631882</t>
  </si>
  <si>
    <t>1007726</t>
  </si>
  <si>
    <t>E6631883</t>
  </si>
  <si>
    <t>electric supply @ Cleveland House - 1006171 - 19/20</t>
  </si>
  <si>
    <t>349615</t>
  </si>
  <si>
    <t>E6631884</t>
  </si>
  <si>
    <t>1007721</t>
  </si>
  <si>
    <t>E6631885</t>
  </si>
  <si>
    <t>1007725</t>
  </si>
  <si>
    <t>E6631891</t>
  </si>
  <si>
    <t>1007719</t>
  </si>
  <si>
    <t>E6633259</t>
  </si>
  <si>
    <t>349963</t>
  </si>
  <si>
    <t>E6633260</t>
  </si>
  <si>
    <t>1007732</t>
  </si>
  <si>
    <t>E6633269</t>
  </si>
  <si>
    <t>350232</t>
  </si>
  <si>
    <t>E6633270</t>
  </si>
  <si>
    <t>350492</t>
  </si>
  <si>
    <t>E6649348</t>
  </si>
  <si>
    <t>350356</t>
  </si>
  <si>
    <t>E6649352</t>
  </si>
  <si>
    <t>1007745</t>
  </si>
  <si>
    <t>E6649353</t>
  </si>
  <si>
    <t>1007746</t>
  </si>
  <si>
    <t>E6649354</t>
  </si>
  <si>
    <t>1007749</t>
  </si>
  <si>
    <t>E6649355</t>
  </si>
  <si>
    <t>1007744</t>
  </si>
  <si>
    <t>E6649356</t>
  </si>
  <si>
    <t>amended electric charges for 73 Winchester crescent - 1006088</t>
  </si>
  <si>
    <t>350355</t>
  </si>
  <si>
    <t>E6649358</t>
  </si>
  <si>
    <t>1007743</t>
  </si>
  <si>
    <t>E6649370</t>
  </si>
  <si>
    <t>350441</t>
  </si>
  <si>
    <t>E6649371</t>
  </si>
  <si>
    <t>1007748</t>
  </si>
  <si>
    <t>E6649372</t>
  </si>
  <si>
    <t>Covered Walkway Gravesend_x000D_
_x000D_
Customer Reference Number: 1014069_x000D_
_x000D_
For period 11/06/2018 to 01/10/2018</t>
  </si>
  <si>
    <t>350347</t>
  </si>
  <si>
    <t>E6649373</t>
  </si>
  <si>
    <t>350324</t>
  </si>
  <si>
    <t>E6649374</t>
  </si>
  <si>
    <t>1007747</t>
  </si>
  <si>
    <t>E6649375</t>
  </si>
  <si>
    <t>Gravesham Covered Walkway_x000D_
_x000D_
Customer Reference Number: 1014069_x000D_
_x000D_
For period 23/03/2018 to 11/06/2018_x000D_
_x000D_
In the sum of £65.93</t>
  </si>
  <si>
    <t>350348</t>
  </si>
  <si>
    <t>E66493S0</t>
  </si>
  <si>
    <t>350595</t>
  </si>
  <si>
    <t>E6661872</t>
  </si>
  <si>
    <t>350857</t>
  </si>
  <si>
    <t>E6661873</t>
  </si>
  <si>
    <t>350868</t>
  </si>
  <si>
    <t>E6661875</t>
  </si>
  <si>
    <t>350869</t>
  </si>
  <si>
    <t>E6661877</t>
  </si>
  <si>
    <t>electric @ Merston Ct - 1006194 - 19/20</t>
  </si>
  <si>
    <t>H577/14106</t>
  </si>
  <si>
    <t>Merston Court/Lighting of Staircases</t>
  </si>
  <si>
    <t>350867</t>
  </si>
  <si>
    <t>E6666535</t>
  </si>
  <si>
    <t>electric @ 10 Winchster Cr - 1006082 - 19/20</t>
  </si>
  <si>
    <t>349575</t>
  </si>
  <si>
    <t>E666733</t>
  </si>
  <si>
    <t>ELECTRICITY BILL-CVIC CENTRE_x000D_
01/04/19-30/04/19</t>
  </si>
  <si>
    <t>350864</t>
  </si>
  <si>
    <t>E6672554</t>
  </si>
  <si>
    <t>g740/14101</t>
  </si>
  <si>
    <t>Electricity Invoice - Market Buildings - 01/04/19 to 30/04/19</t>
  </si>
  <si>
    <t>350986</t>
  </si>
  <si>
    <t>E6673521</t>
  </si>
  <si>
    <t>350866</t>
  </si>
  <si>
    <t>E6673524</t>
  </si>
  <si>
    <t>electric @ 54-62 Hermitage Road - 1006193 - 19/20</t>
  </si>
  <si>
    <t>350939</t>
  </si>
  <si>
    <t>E6674877</t>
  </si>
  <si>
    <t>electric supply @ Dickens Ct - 1004308 - for yr 19/20</t>
  </si>
  <si>
    <t>H579/14106</t>
  </si>
  <si>
    <t>Dickens Court/Lighting of Staircases</t>
  </si>
  <si>
    <t>350937</t>
  </si>
  <si>
    <t>E6674879</t>
  </si>
  <si>
    <t>electric supply @ Alexander Cottages - 1004307 - yr 19/20</t>
  </si>
  <si>
    <t>H051/14106</t>
  </si>
  <si>
    <t>Alexander Cottages/Lighting of Staircases</t>
  </si>
  <si>
    <t>351023</t>
  </si>
  <si>
    <t>E6674880</t>
  </si>
  <si>
    <t>Gravesend Borough Market - Electricity Invoice - 01/04/19 to 30/04/19</t>
  </si>
  <si>
    <t>351229</t>
  </si>
  <si>
    <t>E6678840</t>
  </si>
  <si>
    <t>Electric supply for 89-91 Ebbsfleet Walk - 1004301_x000D_
1/12/18 - 28/2/19 £61.60_x000D_
1/10/18 - 27/11/18 £17.20_x000D_
28/11/18 - 28/2/19 £27.58</t>
  </si>
  <si>
    <t>H354/14106</t>
  </si>
  <si>
    <t>Ebbsfleet Walk - block 1-6/Lighting of Staircases</t>
  </si>
  <si>
    <t>350934</t>
  </si>
  <si>
    <t>E6680509</t>
  </si>
  <si>
    <t>350966</t>
  </si>
  <si>
    <t>E6680510</t>
  </si>
  <si>
    <t>351239</t>
  </si>
  <si>
    <t>E6680511</t>
  </si>
  <si>
    <t>electric @ 73 Winchester Cr - 1006088 - 19/20</t>
  </si>
  <si>
    <t>350938</t>
  </si>
  <si>
    <t>E6680512</t>
  </si>
  <si>
    <t>1007760</t>
  </si>
  <si>
    <t>E6680513</t>
  </si>
  <si>
    <t>1007759</t>
  </si>
  <si>
    <t>E6680514</t>
  </si>
  <si>
    <t>Public Convenience E59_x000D_
Camer Park, DA13 0XT 09/11/2018 - 28/02/2019_x000D_
E6681450</t>
  </si>
  <si>
    <t>G840/14101</t>
  </si>
  <si>
    <t>Public Conveniences Came/Electricity</t>
  </si>
  <si>
    <t>350947</t>
  </si>
  <si>
    <t>E6681450</t>
  </si>
  <si>
    <t>Public Convenience E59_x000D_
Camer Park, DA13 0XT E6681451</t>
  </si>
  <si>
    <t>350948</t>
  </si>
  <si>
    <t>E6681451</t>
  </si>
  <si>
    <t>1007763</t>
  </si>
  <si>
    <t>E6681452</t>
  </si>
  <si>
    <t>Public Toilets, Gordon Promenade, DA12 2BS_x000D_
E6683221</t>
  </si>
  <si>
    <t>350949</t>
  </si>
  <si>
    <t>E6683221</t>
  </si>
  <si>
    <t>Cemeteries electricity supply 19/20</t>
  </si>
  <si>
    <t>G226/14101</t>
  </si>
  <si>
    <t>Burials Administration/Electricity</t>
  </si>
  <si>
    <t>352038</t>
  </si>
  <si>
    <t>E6683222</t>
  </si>
  <si>
    <t>352046</t>
  </si>
  <si>
    <t>E6683223</t>
  </si>
  <si>
    <t>St Georges Church Floodlighting_x000D_
_x000D_
Customer Reference Number: 1037289_x000D_
_x000D_
For period 01/11/2018 to 04/02/2019_x000D_
_x000D_
For the sum of £37.44</t>
  </si>
  <si>
    <t>351850</t>
  </si>
  <si>
    <t>E6683224</t>
  </si>
  <si>
    <t>St Georges Church Floodlighting_x000D_
_x000D_
Customer Reference Number: 1037289_x000D_
_x000D_
For period 05/02/2019 to 18/04/2019_x000D_
_x000D_
For the sum of £52.49</t>
  </si>
  <si>
    <t>351851</t>
  </si>
  <si>
    <t>E6683225</t>
  </si>
  <si>
    <t>St Georges Church Floodlighting_x000D_
_x000D_
Customer Reference No: 1037289_x000D_
_x000D_
For period 01/10/2018 to 31/10/2018_x000D_
_x000D_
For the sum of £61.78</t>
  </si>
  <si>
    <t>351849</t>
  </si>
  <si>
    <t>E6691457</t>
  </si>
  <si>
    <t>1007766</t>
  </si>
  <si>
    <t>E6691458</t>
  </si>
  <si>
    <t>1007767</t>
  </si>
  <si>
    <t>E6707246</t>
  </si>
  <si>
    <t>352291</t>
  </si>
  <si>
    <t>E6707247</t>
  </si>
  <si>
    <t>352094</t>
  </si>
  <si>
    <t>E6707250</t>
  </si>
  <si>
    <t>352480</t>
  </si>
  <si>
    <t>E6707251</t>
  </si>
  <si>
    <t>352308</t>
  </si>
  <si>
    <t>E6707253</t>
  </si>
  <si>
    <t>1007768</t>
  </si>
  <si>
    <t>E6707287</t>
  </si>
  <si>
    <t>351986</t>
  </si>
  <si>
    <t>E6707288</t>
  </si>
  <si>
    <t>1007771</t>
  </si>
  <si>
    <t>E6707289</t>
  </si>
  <si>
    <t>1007773</t>
  </si>
  <si>
    <t>E6707290</t>
  </si>
  <si>
    <t>1007769</t>
  </si>
  <si>
    <t>E6707291</t>
  </si>
  <si>
    <t>1007770</t>
  </si>
  <si>
    <t>E6707292</t>
  </si>
  <si>
    <t>1007774</t>
  </si>
  <si>
    <t>E6707293</t>
  </si>
  <si>
    <t>1007772</t>
  </si>
  <si>
    <t>E6707294</t>
  </si>
  <si>
    <t>invoice for 18 Winchester Crescent - 1006083 - for period 19/6/18 - 1/10/18 adjusted due to excessive estimated closing invoice</t>
  </si>
  <si>
    <t>351987</t>
  </si>
  <si>
    <t>E6707948</t>
  </si>
  <si>
    <t>1007775</t>
  </si>
  <si>
    <t>E6707949</t>
  </si>
  <si>
    <t>Electricity Invoice for Lord Street Temporary Car Park. 01/03/2019 to 31/05/2019</t>
  </si>
  <si>
    <t>352227</t>
  </si>
  <si>
    <t>E6725898</t>
  </si>
  <si>
    <t>electric supply @ Carl Ekman House (Lifts &amp; Lights) - 1006068 - 19/20</t>
  </si>
  <si>
    <t>H502/14106</t>
  </si>
  <si>
    <t>Carl Ekman House/Lighting of Staircases</t>
  </si>
  <si>
    <t>352204</t>
  </si>
  <si>
    <t>E6725899</t>
  </si>
  <si>
    <t>electric supply @ Bader Walk - 1006048 - 19/20</t>
  </si>
  <si>
    <t>H021/14106</t>
  </si>
  <si>
    <t>Bader Walk/Lighting of Staircases</t>
  </si>
  <si>
    <t>352200</t>
  </si>
  <si>
    <t>E6725901</t>
  </si>
  <si>
    <t>electric @ A2 / A3 Wallis Pk - 1006271</t>
  </si>
  <si>
    <t>H352/14106</t>
  </si>
  <si>
    <t>Wallis Park/Lighting of Staircases</t>
  </si>
  <si>
    <t>352216</t>
  </si>
  <si>
    <t>E6725903</t>
  </si>
  <si>
    <t>electric @ B 1 Chinnery Ct - 1011700 - 19/20</t>
  </si>
  <si>
    <t>H627/14106</t>
  </si>
  <si>
    <t>Chinnery Court/Lighting of Staircases</t>
  </si>
  <si>
    <t>352217</t>
  </si>
  <si>
    <t>E6725906</t>
  </si>
  <si>
    <t>352192</t>
  </si>
  <si>
    <t>E6725907</t>
  </si>
  <si>
    <t>352213</t>
  </si>
  <si>
    <t>E6725908</t>
  </si>
  <si>
    <t>electric @ Chinnery Ct - 1004306 - 19/20</t>
  </si>
  <si>
    <t>352195</t>
  </si>
  <si>
    <t>E6725909</t>
  </si>
  <si>
    <t>electric @ 34-42 Fountain Walk - 1006251 - 19/20</t>
  </si>
  <si>
    <t>H482/14106</t>
  </si>
  <si>
    <t>Fountain Walk 1-12/Lighting of Staircases</t>
  </si>
  <si>
    <t>352214</t>
  </si>
  <si>
    <t>E6725910</t>
  </si>
  <si>
    <t>electric supply @ Springvale Ct - 1004274 - 19/20</t>
  </si>
  <si>
    <t>H529/14106</t>
  </si>
  <si>
    <t>Springvale Court/Lighting of Staircases</t>
  </si>
  <si>
    <t>352194</t>
  </si>
  <si>
    <t>E6725912</t>
  </si>
  <si>
    <t>Electricity Invoice - Springhead Pavilion - 13/02/19 to 31/05/19</t>
  </si>
  <si>
    <t>G202/04101</t>
  </si>
  <si>
    <t>Sports Development/Coaching fees</t>
  </si>
  <si>
    <t>352404</t>
  </si>
  <si>
    <t>E6725914</t>
  </si>
  <si>
    <t>electric supply @ Carl Ekman House underground car park - 1020599 - 19/20</t>
  </si>
  <si>
    <t>H502/14107</t>
  </si>
  <si>
    <t>Carl Ekman House/Lighting of Underground Car Pa</t>
  </si>
  <si>
    <t>352189</t>
  </si>
  <si>
    <t>E6725915</t>
  </si>
  <si>
    <t>electric supply @ 1-12 Churchview Ct - 1048218 - 19/20</t>
  </si>
  <si>
    <t>H278/14101</t>
  </si>
  <si>
    <t>Churchview Court/Electricity</t>
  </si>
  <si>
    <t>352218</t>
  </si>
  <si>
    <t>E6725918</t>
  </si>
  <si>
    <t>1-6 Warwick Close - 1006262 - electric supply - 19/20</t>
  </si>
  <si>
    <t>H360/14106</t>
  </si>
  <si>
    <t>Warwick Place block 1-6/Lighting of Staircases</t>
  </si>
  <si>
    <t>352215</t>
  </si>
  <si>
    <t>E6725921</t>
  </si>
  <si>
    <t>electric @ 26-40 St Benedicts Ave - 1006075 - 19/20</t>
  </si>
  <si>
    <t>H045/14106</t>
  </si>
  <si>
    <t>St Benedicts Avenue/Lighting of Staircases</t>
  </si>
  <si>
    <t>352205</t>
  </si>
  <si>
    <t>E6725923</t>
  </si>
  <si>
    <t>electric @ 33 St Gregs - 1006116</t>
  </si>
  <si>
    <t>H277/14106</t>
  </si>
  <si>
    <t>St Gregory’s Court/Lighting of Staircases</t>
  </si>
  <si>
    <t>352209</t>
  </si>
  <si>
    <t>E6725924</t>
  </si>
  <si>
    <t>electric @ 71c St benedicts 1006079 - 19/20</t>
  </si>
  <si>
    <t>352207</t>
  </si>
  <si>
    <t>E6725925</t>
  </si>
  <si>
    <t>electric @ 71a St benedicts - 1006078 - 19/20</t>
  </si>
  <si>
    <t>352206</t>
  </si>
  <si>
    <t>E6725926</t>
  </si>
  <si>
    <t>electric @ 87A-D St Patricks Gdns - 1006099</t>
  </si>
  <si>
    <t>H179/14106</t>
  </si>
  <si>
    <t>St Patricks Gardens - block 13-23/Lighting of Staircases</t>
  </si>
  <si>
    <t>352208</t>
  </si>
  <si>
    <t>E6725929</t>
  </si>
  <si>
    <t>electric supply @ 97 Wrotham Road - 1006138 - 19/20</t>
  </si>
  <si>
    <t>H059/14106</t>
  </si>
  <si>
    <t>Wrotham Road/Lighting of Staircases</t>
  </si>
  <si>
    <t>352210</t>
  </si>
  <si>
    <t>E6725930</t>
  </si>
  <si>
    <t>electric @ Medhurst Gdns caretakers office - 1006122</t>
  </si>
  <si>
    <t>H279/14106</t>
  </si>
  <si>
    <t>Medhurst Gardens/Lighting of Staircases</t>
  </si>
  <si>
    <t>352193</t>
  </si>
  <si>
    <t>E6725945</t>
  </si>
  <si>
    <t>352234</t>
  </si>
  <si>
    <t>E6725946</t>
  </si>
  <si>
    <t>electric supply @ Johnson Close - 1006042 - 19/20</t>
  </si>
  <si>
    <t>H427/14101</t>
  </si>
  <si>
    <t>Kennedy House - block 1 - 11/Electricity</t>
  </si>
  <si>
    <t>352197</t>
  </si>
  <si>
    <t>E6725948</t>
  </si>
  <si>
    <t>electric supply @ Racefield Close - 1006191 - 19/20</t>
  </si>
  <si>
    <t>H652/14106</t>
  </si>
  <si>
    <t>Racefield Close/Lighting of Staircases</t>
  </si>
  <si>
    <t>352235</t>
  </si>
  <si>
    <t>E6725959</t>
  </si>
  <si>
    <t>electric supply for Cutmore St lift - 1006163 - for 19/20</t>
  </si>
  <si>
    <t>352211</t>
  </si>
  <si>
    <t>E6725961</t>
  </si>
  <si>
    <t>electric @ 61-75 Landseer Ave - 1006045 - 19/20</t>
  </si>
  <si>
    <t>352198</t>
  </si>
  <si>
    <t>E6725968</t>
  </si>
  <si>
    <t>electric supply @ Larkfields - 1006047 - 19/20</t>
  </si>
  <si>
    <t>H033/14106</t>
  </si>
  <si>
    <t>Larkfields/Lighting of Staircases</t>
  </si>
  <si>
    <t>352199</t>
  </si>
  <si>
    <t>E6725969</t>
  </si>
  <si>
    <t>Lawn Air Quality Monitoring station at Lawn Road CP School - Electricity used supply period 01/03/2019 to 31/05/2019</t>
  </si>
  <si>
    <t>352176</t>
  </si>
  <si>
    <t>E6725970</t>
  </si>
  <si>
    <t>electric @ 30 - 40 Rembrandt Drive - 1006050 - 19/20</t>
  </si>
  <si>
    <t>H428/14106</t>
  </si>
  <si>
    <t>Romney Road Rembrandt Drive/Lighting of Staircases</t>
  </si>
  <si>
    <t>352201</t>
  </si>
  <si>
    <t>E6725971</t>
  </si>
  <si>
    <t>electric @ Nightingale Close - 1005708</t>
  </si>
  <si>
    <t>H327/14106</t>
  </si>
  <si>
    <t>Nightingale Close/Lighting of Staircases</t>
  </si>
  <si>
    <t>352196</t>
  </si>
  <si>
    <t>E6725975</t>
  </si>
  <si>
    <t>352190</t>
  </si>
  <si>
    <t>E6725976</t>
  </si>
  <si>
    <t>electric @ Nightingale Close - 1006054</t>
  </si>
  <si>
    <t>352203</t>
  </si>
  <si>
    <t>E6725977</t>
  </si>
  <si>
    <t>Public Conveniences E59_x000D_
Camer Park, DA13 0XT E6725979</t>
  </si>
  <si>
    <t>352039</t>
  </si>
  <si>
    <t>E6725979</t>
  </si>
  <si>
    <t>Electricity Invoice - Pavilion Wombwell Park - 01/03/19 to 31/05/19</t>
  </si>
  <si>
    <t>352405</t>
  </si>
  <si>
    <t>E6725980</t>
  </si>
  <si>
    <t>electric @ Rayners Ct - 1006257 - 19/20</t>
  </si>
  <si>
    <t>H062/14106</t>
  </si>
  <si>
    <t>Rayners Court/Lighting of Staircases</t>
  </si>
  <si>
    <t>352301</t>
  </si>
  <si>
    <t>E6725981</t>
  </si>
  <si>
    <t>electric @ Romney Rd - 1006053- 19/20</t>
  </si>
  <si>
    <t>H679/14106</t>
  </si>
  <si>
    <t>Romney Rd Rembrandt Driv/Lighting of Staircases</t>
  </si>
  <si>
    <t>352202</t>
  </si>
  <si>
    <t>E6725983</t>
  </si>
  <si>
    <t>electric @ Romney Road communal room - 1006052 - 19/20</t>
  </si>
  <si>
    <t>352298</t>
  </si>
  <si>
    <t>E6725984</t>
  </si>
  <si>
    <t>electric @ 42-53 St Patricks Gdns - 1006095 - 19/20</t>
  </si>
  <si>
    <t>352299</t>
  </si>
  <si>
    <t>E6725988</t>
  </si>
  <si>
    <t>electric @ 82-87 St Patricks Gdns - 1006098 - 19/20</t>
  </si>
  <si>
    <t>352300</t>
  </si>
  <si>
    <t>E6725989</t>
  </si>
  <si>
    <t>Public Convenience E59_x000D_
Camer Park, DA13 0XT E6725993</t>
  </si>
  <si>
    <t>352041</t>
  </si>
  <si>
    <t>E6725993</t>
  </si>
  <si>
    <t>Electricity for Public clock, London Road for period 01/03/19 - 31/05/19</t>
  </si>
  <si>
    <t>352131</t>
  </si>
  <si>
    <t>E6725994</t>
  </si>
  <si>
    <t>Electricity bill for Distribution Pillar 2 for period 01/03/19 - 31/05/19</t>
  </si>
  <si>
    <t>G042/79871</t>
  </si>
  <si>
    <t>Town Centre Initiative/Christmas Lights</t>
  </si>
  <si>
    <t>352099</t>
  </si>
  <si>
    <t>E6725997</t>
  </si>
  <si>
    <t>Electricity for Feeder Pillar No 5 for period 01/03/19 - 31/05/19</t>
  </si>
  <si>
    <t>352096</t>
  </si>
  <si>
    <t>E6725998</t>
  </si>
  <si>
    <t>Electricity bill for period 01/03/19 - 31/05/19 for Distribution Pillar No 7</t>
  </si>
  <si>
    <t>352098</t>
  </si>
  <si>
    <t>E6725999</t>
  </si>
  <si>
    <t>Electricity for Feeder Pillar 5-10 New Road for period 01/03//19 - 31/05/19</t>
  </si>
  <si>
    <t>352097</t>
  </si>
  <si>
    <t>E6726000</t>
  </si>
  <si>
    <t>Electricity for Feeder Pillar 8 for period 01/03/19 - 31/05/19</t>
  </si>
  <si>
    <t>352095</t>
  </si>
  <si>
    <t>E6726001</t>
  </si>
  <si>
    <t>electric supply @ 139 A-D Old Road West - 1006167 - 19/20</t>
  </si>
  <si>
    <t>H039/14106</t>
  </si>
  <si>
    <t>Old Road West/Lighting of Staircases</t>
  </si>
  <si>
    <t>352212</t>
  </si>
  <si>
    <t>E6726002</t>
  </si>
  <si>
    <t>Electric @ 1-6 Ebbsfleet Walk for 19/20 1005698</t>
  </si>
  <si>
    <t>352296</t>
  </si>
  <si>
    <t>E6726004</t>
  </si>
  <si>
    <t>electric supply @ 20 - 25 Ebbsfleet Walk 1005699 for 19/20</t>
  </si>
  <si>
    <t>352297</t>
  </si>
  <si>
    <t>E6726005</t>
  </si>
  <si>
    <t>G226/14102</t>
  </si>
  <si>
    <t>Burials Administration/Gas</t>
  </si>
  <si>
    <t>1007792</t>
  </si>
  <si>
    <t>E6735788</t>
  </si>
  <si>
    <t>electric supply @ 84 Palmer Ave - 1020507 - 19/20</t>
  </si>
  <si>
    <t>H040/14106</t>
  </si>
  <si>
    <t>Palmer Avenue/Lighting of Staircases</t>
  </si>
  <si>
    <t>349604</t>
  </si>
  <si>
    <t>E6G26808</t>
  </si>
  <si>
    <t>electric supply @ 44 Harden Rd landlords supply - 1006022 - yr 19/20</t>
  </si>
  <si>
    <t>H017/14106</t>
  </si>
  <si>
    <t>Harden Road/Lighting of Staircases</t>
  </si>
  <si>
    <t>349556</t>
  </si>
  <si>
    <t>E6G2G754</t>
  </si>
  <si>
    <t>71403</t>
  </si>
  <si>
    <t>Exhaust, Clutch &amp; Brake Centre</t>
  </si>
  <si>
    <t>Fleet No 184_x000D_
_x000D_
Mirror glass</t>
  </si>
  <si>
    <t>350263</t>
  </si>
  <si>
    <t>EC39824</t>
  </si>
  <si>
    <t>Clutch Kit Primastar (Fleet No. 190)</t>
  </si>
  <si>
    <t>350850</t>
  </si>
  <si>
    <t>EC39950</t>
  </si>
  <si>
    <t>Micro-V Belt_x000D_
Alternator</t>
  </si>
  <si>
    <t>351811</t>
  </si>
  <si>
    <t>EC40076</t>
  </si>
  <si>
    <t>Electricity for Distribution Pillar No 4 for period 01/01/19 - 31/03/19</t>
  </si>
  <si>
    <t>349638</t>
  </si>
  <si>
    <t>EE6626824</t>
  </si>
  <si>
    <t>electric supply @ 20 Codrington Crescent - 1020505 - 19/20</t>
  </si>
  <si>
    <t>H024/14106</t>
  </si>
  <si>
    <t>Codrington Crescent/Lighting of Staircases</t>
  </si>
  <si>
    <t>349602</t>
  </si>
  <si>
    <t>EG626809</t>
  </si>
  <si>
    <t>29928</t>
  </si>
  <si>
    <t>X820/L0177</t>
  </si>
  <si>
    <t>Employees Acc (Net Pay) /Schedule amount</t>
  </si>
  <si>
    <t>349909</t>
  </si>
  <si>
    <t>Elections</t>
  </si>
  <si>
    <t>351165</t>
  </si>
  <si>
    <t>Elections Pay</t>
  </si>
  <si>
    <t>2019-20 Electric works.  Programme: carry out electrical testing and upgrading works to 939 domestic properties and 49 communal of blocks</t>
  </si>
  <si>
    <t>C851/C0031</t>
  </si>
  <si>
    <t>Electrical Tests &amp; Upgrades/Repairs &amp; Improvements</t>
  </si>
  <si>
    <t>351610</t>
  </si>
  <si>
    <t>Electrical Testing</t>
  </si>
  <si>
    <t>202961</t>
  </si>
  <si>
    <t>Ms Penfold Harris</t>
  </si>
  <si>
    <t>G021/16110</t>
  </si>
  <si>
    <t>General Members/Hire of premises</t>
  </si>
  <si>
    <t>351806</t>
  </si>
  <si>
    <t>electricity</t>
  </si>
  <si>
    <t>Balance of electricity payment at Culverstone Community Centre - 2 Ma 2019 Local elections</t>
  </si>
  <si>
    <t>351761</t>
  </si>
  <si>
    <t>electricity reimbu</t>
  </si>
  <si>
    <t>201970</t>
  </si>
  <si>
    <t>Elite Complete Build Ltd</t>
  </si>
  <si>
    <t>DFG works @ 15 Norfolk Road</t>
  </si>
  <si>
    <t>348614</t>
  </si>
  <si>
    <t>ELT291</t>
  </si>
  <si>
    <t>DFG @ 15 Haldane Gardens</t>
  </si>
  <si>
    <t>348557</t>
  </si>
  <si>
    <t>ELT296</t>
  </si>
  <si>
    <t>202847</t>
  </si>
  <si>
    <t>Etienne Pradier</t>
  </si>
  <si>
    <t>Magician for Mayor`s Charity Ball - 5 April 2019</t>
  </si>
  <si>
    <t>348797</t>
  </si>
  <si>
    <t>EP042</t>
  </si>
  <si>
    <t>202346</t>
  </si>
  <si>
    <t>Edwards Planning Consultancy</t>
  </si>
  <si>
    <t>Purchase of specialist consultancy support for planning application processing.  _x000D_
_x000D_
Expectation of 1 day per week for a period of up to 1 year.  (£445 per day x 52 weeks)_x000D_
_x000D_
For the total sum of £23,140</t>
  </si>
  <si>
    <t>G288/01103</t>
  </si>
  <si>
    <t>Development Management/Temporary/agency staff</t>
  </si>
  <si>
    <t>352004</t>
  </si>
  <si>
    <t>EPC/2019/113</t>
  </si>
  <si>
    <t>30217</t>
  </si>
  <si>
    <t>Kent County Council (For Pension use only)</t>
  </si>
  <si>
    <t>Early Retirement Strain Costs</t>
  </si>
  <si>
    <t>G391/07102</t>
  </si>
  <si>
    <t>KCC Pensions Cont. &amp; Ret/Retirement Benefits</t>
  </si>
  <si>
    <t>350500</t>
  </si>
  <si>
    <t>ET700090520</t>
  </si>
  <si>
    <t>H999/07102</t>
  </si>
  <si>
    <t>Supervision &amp; Management/Retirement Benefits</t>
  </si>
  <si>
    <t>351762</t>
  </si>
  <si>
    <t>European eiections</t>
  </si>
  <si>
    <t>351763</t>
  </si>
  <si>
    <t>351764</t>
  </si>
  <si>
    <t>351765</t>
  </si>
  <si>
    <t>351766</t>
  </si>
  <si>
    <t>351767</t>
  </si>
  <si>
    <t>351768</t>
  </si>
  <si>
    <t>351769</t>
  </si>
  <si>
    <t>351770</t>
  </si>
  <si>
    <t>351771</t>
  </si>
  <si>
    <t>351772</t>
  </si>
  <si>
    <t>351773</t>
  </si>
  <si>
    <t>351774</t>
  </si>
  <si>
    <t>351775</t>
  </si>
  <si>
    <t>351776</t>
  </si>
  <si>
    <t>351777</t>
  </si>
  <si>
    <t>202952</t>
  </si>
  <si>
    <t>The Elite Venue</t>
  </si>
  <si>
    <t>351778</t>
  </si>
  <si>
    <t>351779</t>
  </si>
  <si>
    <t>351780</t>
  </si>
  <si>
    <t>351781</t>
  </si>
  <si>
    <t>351782</t>
  </si>
  <si>
    <t>351783</t>
  </si>
  <si>
    <t>351784</t>
  </si>
  <si>
    <t>351785</t>
  </si>
  <si>
    <t>351786</t>
  </si>
  <si>
    <t>351787</t>
  </si>
  <si>
    <t>351788</t>
  </si>
  <si>
    <t>351789</t>
  </si>
  <si>
    <t>351790</t>
  </si>
  <si>
    <t>351791</t>
  </si>
  <si>
    <t>351792</t>
  </si>
  <si>
    <t>351793</t>
  </si>
  <si>
    <t>351794</t>
  </si>
  <si>
    <t>Professional Licensing Practitioners Qualification - 26th September 2019_x000D_
_x000D_
Delegates - Lisa Hopson &amp; Helen Buddin</t>
  </si>
  <si>
    <t>349451</t>
  </si>
  <si>
    <t>EVE26717</t>
  </si>
  <si>
    <t>202857</t>
  </si>
  <si>
    <t>Mr Robert Purdue</t>
  </si>
  <si>
    <t>Eye test refund</t>
  </si>
  <si>
    <t>349227</t>
  </si>
  <si>
    <t>19721</t>
  </si>
  <si>
    <t>Dartford Borough Council</t>
  </si>
  <si>
    <t>March deductions</t>
  </si>
  <si>
    <t>348629</t>
  </si>
  <si>
    <t>F - 7351314</t>
  </si>
  <si>
    <t>349855</t>
  </si>
  <si>
    <t>350818</t>
  </si>
  <si>
    <t>352593</t>
  </si>
  <si>
    <t>202958</t>
  </si>
  <si>
    <t>L Hatton</t>
  </si>
  <si>
    <t>351299</t>
  </si>
  <si>
    <t>Faster Payment</t>
  </si>
  <si>
    <t>202957</t>
  </si>
  <si>
    <t>S Harvey</t>
  </si>
  <si>
    <t>351300</t>
  </si>
  <si>
    <t>Dickens Court service of fire extinguishers</t>
  </si>
  <si>
    <t>H579/31146</t>
  </si>
  <si>
    <t>Dickens Court/Service - Fire fighting equipment</t>
  </si>
  <si>
    <t>350366</t>
  </si>
  <si>
    <t>FE304084</t>
  </si>
  <si>
    <t>Aon  Insurance   Feb 2019  WK45 - WK48</t>
  </si>
  <si>
    <t>348976</t>
  </si>
  <si>
    <t>Feb19 wk45-wk48</t>
  </si>
  <si>
    <t>117777</t>
  </si>
  <si>
    <t>SHCE Limited t/as The Sheriffs Office</t>
  </si>
  <si>
    <t>Fee for Writ Miss Erin O`Shea</t>
  </si>
  <si>
    <t>351194</t>
  </si>
  <si>
    <t>Fee for Writ</t>
  </si>
  <si>
    <t>Fee for Mr ColinJones</t>
  </si>
  <si>
    <t>G181/34191</t>
  </si>
  <si>
    <t>Rent Allowances and Reba/Court Costs</t>
  </si>
  <si>
    <t>350756</t>
  </si>
  <si>
    <t>FeeforMrColinJones</t>
  </si>
  <si>
    <t>Springvale Court service of fire extinguishers</t>
  </si>
  <si>
    <t>H529/31146</t>
  </si>
  <si>
    <t>Springvale Court/Service - Fire fighting equipment</t>
  </si>
  <si>
    <t>351814</t>
  </si>
  <si>
    <t>FEM34003</t>
  </si>
  <si>
    <t>Merston Court Service of fire extinguishers</t>
  </si>
  <si>
    <t>H577/31146</t>
  </si>
  <si>
    <t>Merston Court/Service - Fire fighting equipment</t>
  </si>
  <si>
    <t>351815</t>
  </si>
  <si>
    <t>FEM34081</t>
  </si>
  <si>
    <t>Chichester Rise service of fire extinguishers</t>
  </si>
  <si>
    <t>H201/31146</t>
  </si>
  <si>
    <t>Chichester Rise - block 2-62 evens/Service - Fire fighting e</t>
  </si>
  <si>
    <t>350156</t>
  </si>
  <si>
    <t>FEm34090</t>
  </si>
  <si>
    <t>Pegasus Court service of fire extinguishers</t>
  </si>
  <si>
    <t>H027/31146</t>
  </si>
  <si>
    <t>Pegasus Court/Service - Fire fighting equipment</t>
  </si>
  <si>
    <t>351816</t>
  </si>
  <si>
    <t>FEM3446I</t>
  </si>
  <si>
    <t>202914</t>
  </si>
  <si>
    <t>Mr F Khan-Sherwani &amp; Mrs S G Khan-Sherwani</t>
  </si>
  <si>
    <t>Food hygiene re-rating refund.</t>
  </si>
  <si>
    <t>G306/91106</t>
  </si>
  <si>
    <t>Food Safety/Fees / charges</t>
  </si>
  <si>
    <t>350612</t>
  </si>
  <si>
    <t>Food hygeine refund</t>
  </si>
  <si>
    <t>LGPS 31 March 2019 accounting report fee</t>
  </si>
  <si>
    <t>G005/30104</t>
  </si>
  <si>
    <t>Finance Section/Books, publications &amp; re</t>
  </si>
  <si>
    <t>352126</t>
  </si>
  <si>
    <t>FRS700090619</t>
  </si>
  <si>
    <t>Fleet No 216_x000D_
_x000D_
Service parts</t>
  </si>
  <si>
    <t>349655</t>
  </si>
  <si>
    <t>G0041</t>
  </si>
  <si>
    <t>1 Kennedy House Job No J03X77 delete and re-programme a blue fob</t>
  </si>
  <si>
    <t>349782</t>
  </si>
  <si>
    <t>G0483</t>
  </si>
  <si>
    <t>Gas bill Civic centre _x000D_
31/03/19-30/04/19</t>
  </si>
  <si>
    <t>G740/14102</t>
  </si>
  <si>
    <t>The Woodville - Spotlite/Gas</t>
  </si>
  <si>
    <t>350738</t>
  </si>
  <si>
    <t>G5650968</t>
  </si>
  <si>
    <t>H700/14102</t>
  </si>
  <si>
    <t>Local Office KFE (Kitche/Gas</t>
  </si>
  <si>
    <t>1007696</t>
  </si>
  <si>
    <t>G6256520</t>
  </si>
  <si>
    <t>1007697</t>
  </si>
  <si>
    <t>G6256526</t>
  </si>
  <si>
    <t>1007701</t>
  </si>
  <si>
    <t>G6256529</t>
  </si>
  <si>
    <t>1007710</t>
  </si>
  <si>
    <t>G6256534</t>
  </si>
  <si>
    <t>1007699</t>
  </si>
  <si>
    <t>G6256536</t>
  </si>
  <si>
    <t>1007695</t>
  </si>
  <si>
    <t>G6256537</t>
  </si>
  <si>
    <t>1007707</t>
  </si>
  <si>
    <t>G6256538</t>
  </si>
  <si>
    <t>gas supply @ Kings Farm Office pre works - 1048325 - 31/1/18 - 28/2/18</t>
  </si>
  <si>
    <t>349156</t>
  </si>
  <si>
    <t>G6256539</t>
  </si>
  <si>
    <t>1007708</t>
  </si>
  <si>
    <t>G6256540</t>
  </si>
  <si>
    <t>gas supply @ Kings Farm Office - pre works - 1048325 - 30/11/17 - 31/12/17</t>
  </si>
  <si>
    <t>349152</t>
  </si>
  <si>
    <t>G6256541</t>
  </si>
  <si>
    <t>Gas supply @ Rent office for 30/6/18 - 31/7/18 and 31/5/18 - 30/6/18 site 1048325</t>
  </si>
  <si>
    <t>350174</t>
  </si>
  <si>
    <t>G6256542</t>
  </si>
  <si>
    <t>Gas supply @ Kings Farm Office pre works 1048325 - 30/9/17 - 31/10/17</t>
  </si>
  <si>
    <t>349148</t>
  </si>
  <si>
    <t>G6256543</t>
  </si>
  <si>
    <t>gas supply @ Kings Farm Office pre works 1048325 31/12/17 - 31/1/18</t>
  </si>
  <si>
    <t>349154</t>
  </si>
  <si>
    <t>G6256544</t>
  </si>
  <si>
    <t>1007703</t>
  </si>
  <si>
    <t>G6256545</t>
  </si>
  <si>
    <t>350233</t>
  </si>
  <si>
    <t>G6256546</t>
  </si>
  <si>
    <t>1007705</t>
  </si>
  <si>
    <t>G6256547</t>
  </si>
  <si>
    <t>gas supply @ Kings Farm Office pre works - 1048325 - 31/3/18 - 30/4/18</t>
  </si>
  <si>
    <t>349159</t>
  </si>
  <si>
    <t>G6256549</t>
  </si>
  <si>
    <t>gas supply @ Kings Farm Office pre works 1048325 - 31/10/17 - 30/11/17</t>
  </si>
  <si>
    <t>349150</t>
  </si>
  <si>
    <t>G6256550</t>
  </si>
  <si>
    <t>1007730</t>
  </si>
  <si>
    <t>G6256551</t>
  </si>
  <si>
    <t>gas supply @ Kings Farm Office pre works - 1048325 - 30/4/18 - 31/5/18</t>
  </si>
  <si>
    <t>349161</t>
  </si>
  <si>
    <t>G6258548</t>
  </si>
  <si>
    <t>1007711</t>
  </si>
  <si>
    <t>G6548911</t>
  </si>
  <si>
    <t>1007739</t>
  </si>
  <si>
    <t>G6548913</t>
  </si>
  <si>
    <t>1007738</t>
  </si>
  <si>
    <t>G6548914</t>
  </si>
  <si>
    <t>1007702</t>
  </si>
  <si>
    <t>G6567181</t>
  </si>
  <si>
    <t>1007709</t>
  </si>
  <si>
    <t>G6567183</t>
  </si>
  <si>
    <t>1007700</t>
  </si>
  <si>
    <t>G6567187</t>
  </si>
  <si>
    <t>1007706</t>
  </si>
  <si>
    <t>G6567189</t>
  </si>
  <si>
    <t>1007704</t>
  </si>
  <si>
    <t>G6567191</t>
  </si>
  <si>
    <t>gas supply @ Kings Farm Office pre works 1048325 - 31/8/17- 30/9/17 -</t>
  </si>
  <si>
    <t>349147</t>
  </si>
  <si>
    <t>G6606890</t>
  </si>
  <si>
    <t>1007698</t>
  </si>
  <si>
    <t>G6607986</t>
  </si>
  <si>
    <t>gas supply @ Kings farm Office pre works - 1048325 - 31/1/18 - 28/2/18</t>
  </si>
  <si>
    <t>349157</t>
  </si>
  <si>
    <t>G6607988</t>
  </si>
  <si>
    <t>gas supply @ Kings Farm Office pre works - 1048325 - 31/10/17 - 30/11/17</t>
  </si>
  <si>
    <t>349151</t>
  </si>
  <si>
    <t>G6607989</t>
  </si>
  <si>
    <t>gas supply @ Kings Farm Office pre works 1048325 - 31/12/17 - 31/1/18</t>
  </si>
  <si>
    <t>349155</t>
  </si>
  <si>
    <t>G6607990</t>
  </si>
  <si>
    <t>gas supply @ Kings Farm Office 1048325 - 30/9/17 - 31/10/17</t>
  </si>
  <si>
    <t>349149</t>
  </si>
  <si>
    <t>G6607991</t>
  </si>
  <si>
    <t>gas supply @ Kings Farm Offices pre works 1048325 - 18/18/17 - 31/8/17</t>
  </si>
  <si>
    <t>349146</t>
  </si>
  <si>
    <t>G6607992</t>
  </si>
  <si>
    <t>gas supply @ Kings Farm Office pre works - 1048325 - 28/2/18 - 31/3/18</t>
  </si>
  <si>
    <t>349158</t>
  </si>
  <si>
    <t>G6607993</t>
  </si>
  <si>
    <t>gas supply @ Kings Farm Office pre works - 1048325 - 30/11/17 - 31/12/17</t>
  </si>
  <si>
    <t>349153</t>
  </si>
  <si>
    <t>G6607994</t>
  </si>
  <si>
    <t>Gas Services to Brookvale Depot, Springhead Road, Gravesend, Kent, DA11 8HW. From : 1st March 2019 - 1st March 2020 (Customer Ref : 1006301)</t>
  </si>
  <si>
    <t>G951/14102</t>
  </si>
  <si>
    <t>Depot Overheads/Gas</t>
  </si>
  <si>
    <t>349879</t>
  </si>
  <si>
    <t>G6609509</t>
  </si>
  <si>
    <t>Gravesham Civic Centre_x000D_
28/02/19-31/03/19</t>
  </si>
  <si>
    <t>G010/14102</t>
  </si>
  <si>
    <t>Admin Buildings Civic/Gas</t>
  </si>
  <si>
    <t>349901</t>
  </si>
  <si>
    <t>G6609510</t>
  </si>
  <si>
    <t>G240/14102</t>
  </si>
  <si>
    <t>The Woodville - Non-Cont/Gas</t>
  </si>
  <si>
    <t>CEMETERY LODGE, OLD ROAD WEST, GRAVESEND, DA11 0LS - GAS - 28/02/19 - 31/03/19</t>
  </si>
  <si>
    <t>349109</t>
  </si>
  <si>
    <t>G6609700</t>
  </si>
  <si>
    <t>Gas supply to cemetery 19/20</t>
  </si>
  <si>
    <t>350062</t>
  </si>
  <si>
    <t>G6609726</t>
  </si>
  <si>
    <t>Gas supply to Springhead Pavilion for period 28/02/19 to 31/03/19</t>
  </si>
  <si>
    <t>G202/14102</t>
  </si>
  <si>
    <t>Sports Development/Gas</t>
  </si>
  <si>
    <t>349316</t>
  </si>
  <si>
    <t>G6609727</t>
  </si>
  <si>
    <t>gas @ Shears Green Comm Ctr - 1006032 - 19/20</t>
  </si>
  <si>
    <t>H302/14102</t>
  </si>
  <si>
    <t>Shears Green Community C/Gas</t>
  </si>
  <si>
    <t>349505</t>
  </si>
  <si>
    <t>G6609728</t>
  </si>
  <si>
    <t>Gravesend Borough Market - Gas invoice - 28/02/19 to 31/03/19</t>
  </si>
  <si>
    <t>349673</t>
  </si>
  <si>
    <t>G6609730</t>
  </si>
  <si>
    <t>Kings farm playfields - Gas invoice - 28/02/19 to 31/03/19</t>
  </si>
  <si>
    <t>349628</t>
  </si>
  <si>
    <t>G6609732</t>
  </si>
  <si>
    <t>GORDON LODGE, ORDNANCE ROAD, GRAVESEND, DA12 2RL - GAS 28/02/19 - 31/03/19</t>
  </si>
  <si>
    <t>G231/14102</t>
  </si>
  <si>
    <t>Parks (Various GBC) - Ma/Gas</t>
  </si>
  <si>
    <t>349107</t>
  </si>
  <si>
    <t>G6609738</t>
  </si>
  <si>
    <t>350024</t>
  </si>
  <si>
    <t>G6610175</t>
  </si>
  <si>
    <t>Gravesham civic centre Gas bill- 28/02/19-31/03/19</t>
  </si>
  <si>
    <t>G740/12104</t>
  </si>
  <si>
    <t>The Woodville - Spotlite/Service contracts</t>
  </si>
  <si>
    <t>350422</t>
  </si>
  <si>
    <t>G6610178</t>
  </si>
  <si>
    <t>gas @ Shears Green Ct - 1048327 - 19/20</t>
  </si>
  <si>
    <t>H002/14102</t>
  </si>
  <si>
    <t>Shears Green Court/Gas</t>
  </si>
  <si>
    <t>349517</t>
  </si>
  <si>
    <t>G6610192</t>
  </si>
  <si>
    <t>gas @ Portreeve Ct - 1048323 - 19/20</t>
  </si>
  <si>
    <t>H008/14102</t>
  </si>
  <si>
    <t>Portreeve Ct - Block A/Gas</t>
  </si>
  <si>
    <t>349514</t>
  </si>
  <si>
    <t>G6610193</t>
  </si>
  <si>
    <t>gas @ Springvale Ct - 1048328 - 19/20</t>
  </si>
  <si>
    <t>H529/14102</t>
  </si>
  <si>
    <t>Springvale Court/Gas</t>
  </si>
  <si>
    <t>349518</t>
  </si>
  <si>
    <t>G6610194</t>
  </si>
  <si>
    <t>gas @ Blenheim Grove - 1048316 - 19/20</t>
  </si>
  <si>
    <t>H003/14102</t>
  </si>
  <si>
    <t>Blenheim Grove/Gas</t>
  </si>
  <si>
    <t>349507</t>
  </si>
  <si>
    <t>G6610196</t>
  </si>
  <si>
    <t>gas @ Johnson Close - 1048319 - 19/20</t>
  </si>
  <si>
    <t>H427/14102</t>
  </si>
  <si>
    <t>Kennedy House - block 1 - 11/Gas</t>
  </si>
  <si>
    <t>349510</t>
  </si>
  <si>
    <t>G6610197</t>
  </si>
  <si>
    <t>gas @ Cleveland House - 1048318 - 19/20</t>
  </si>
  <si>
    <t>H477/14102</t>
  </si>
  <si>
    <t>Cleveland House/Gas</t>
  </si>
  <si>
    <t>349509</t>
  </si>
  <si>
    <t>G6610198</t>
  </si>
  <si>
    <t>gas @ Nightingale Close - 1048321 - 19/20</t>
  </si>
  <si>
    <t>H327/14102</t>
  </si>
  <si>
    <t>Nightingale Close/Gas</t>
  </si>
  <si>
    <t>349512</t>
  </si>
  <si>
    <t>G6610199</t>
  </si>
  <si>
    <t>gas supply @ The Terrace Laundry Room, 1048329 - 19/20</t>
  </si>
  <si>
    <t>H007/14102</t>
  </si>
  <si>
    <t>Longferry Ct - Block B/Gas</t>
  </si>
  <si>
    <t>349519</t>
  </si>
  <si>
    <t>G6610200</t>
  </si>
  <si>
    <t>349160</t>
  </si>
  <si>
    <t>G6610201</t>
  </si>
  <si>
    <t>gas @ Mike Spring - 1048320 - 19/20</t>
  </si>
  <si>
    <t>H177/14102</t>
  </si>
  <si>
    <t>Mike Spring Court/Gas</t>
  </si>
  <si>
    <t>349511</t>
  </si>
  <si>
    <t>G6610207</t>
  </si>
  <si>
    <t>gas @ Racefield Cl - 1048324  - 19/20</t>
  </si>
  <si>
    <t>H652/14102</t>
  </si>
  <si>
    <t>Racefield Close/Gas</t>
  </si>
  <si>
    <t>349515</t>
  </si>
  <si>
    <t>G6610208</t>
  </si>
  <si>
    <t>gas @ Chichester Rise - 1048317 - 19/20</t>
  </si>
  <si>
    <t>H202/14102</t>
  </si>
  <si>
    <t>Chichester Rise - block 1-11 odds/Gas</t>
  </si>
  <si>
    <t>349508</t>
  </si>
  <si>
    <t>G6610209</t>
  </si>
  <si>
    <t>gas @ Romney Road - 1048326 - 19/20</t>
  </si>
  <si>
    <t>H679/14102</t>
  </si>
  <si>
    <t>Romney Rd Rembrandt Driv/Gas</t>
  </si>
  <si>
    <t>349516</t>
  </si>
  <si>
    <t>G6610212</t>
  </si>
  <si>
    <t>gas @ Pegasus Ct - 1048322  -19/20</t>
  </si>
  <si>
    <t>H027/14102</t>
  </si>
  <si>
    <t>Pegasus Court/Gas</t>
  </si>
  <si>
    <t>349513</t>
  </si>
  <si>
    <t>G6610215</t>
  </si>
  <si>
    <t>gas @ Beatrice Gardens - 1048315 - 19/20</t>
  </si>
  <si>
    <t>H452/14102</t>
  </si>
  <si>
    <t>Beatrice Gardens/Gas</t>
  </si>
  <si>
    <t>349520</t>
  </si>
  <si>
    <t>G6610226</t>
  </si>
  <si>
    <t>Gas supply @ Rent Office Kings Farm pre works 30/4/18 - 30/6/18 - 1048325</t>
  </si>
  <si>
    <t>349620</t>
  </si>
  <si>
    <t>G6635395</t>
  </si>
  <si>
    <t>kings farm rent office - gas meter - 31/07/18 TO 31/08/18_x000D_
Invoice G6635399</t>
  </si>
  <si>
    <t>350319</t>
  </si>
  <si>
    <t>G6635399</t>
  </si>
  <si>
    <t>Gas supply for Rent Office Kitchener Ave from 31/8/18 - 30/9/18 - 1048325</t>
  </si>
  <si>
    <t>350527</t>
  </si>
  <si>
    <t>G6645397</t>
  </si>
  <si>
    <t>Gas supply @ Rent Office Kitchener Ave for 30/9/18 - 31/10/18 - 1048325</t>
  </si>
  <si>
    <t>350528</t>
  </si>
  <si>
    <t>G6645398</t>
  </si>
  <si>
    <t>Gas supply @ Rent Office Kitchener Ave - 31/10/18 - 30/11/18 - 1048325</t>
  </si>
  <si>
    <t>350529</t>
  </si>
  <si>
    <t>G6645399</t>
  </si>
  <si>
    <t>Gas supply @ Rent Office Kitchener Ave - 30/11/18 - 31/12/18 - 1048325</t>
  </si>
  <si>
    <t>350530</t>
  </si>
  <si>
    <t>G6645400</t>
  </si>
  <si>
    <t>Gas supply @ Rent Office Kitchener Ave - 31/12/18 - 31/1/18 - 1048325</t>
  </si>
  <si>
    <t>350531</t>
  </si>
  <si>
    <t>G6645401</t>
  </si>
  <si>
    <t>Gas supply @ Rent Office Kitchener Ave - 31/1/19 - 28/2/19 - 1048325</t>
  </si>
  <si>
    <t>350532</t>
  </si>
  <si>
    <t>G6645402</t>
  </si>
  <si>
    <t>Gas supply @ Rent Office Kitchener Ave - 28/2/19 - 31/3/19 - 1048325</t>
  </si>
  <si>
    <t>350533</t>
  </si>
  <si>
    <t>G6645403</t>
  </si>
  <si>
    <t>350594</t>
  </si>
  <si>
    <t>G6650063</t>
  </si>
  <si>
    <t>Gravesham civic centre_x000D_
31/03/19-30/04/19</t>
  </si>
  <si>
    <t>g010/14102</t>
  </si>
  <si>
    <t>350861</t>
  </si>
  <si>
    <t>G6650065</t>
  </si>
  <si>
    <t>g240/14102</t>
  </si>
  <si>
    <t>g740/14102</t>
  </si>
  <si>
    <t>350932</t>
  </si>
  <si>
    <t>G6650304</t>
  </si>
  <si>
    <t>Gas supply to Springhead Pavilion, DA11 8HW for period 31/03/19 to 30/04/19</t>
  </si>
  <si>
    <t>350688</t>
  </si>
  <si>
    <t>G6650305</t>
  </si>
  <si>
    <t>350884</t>
  </si>
  <si>
    <t>G6650306</t>
  </si>
  <si>
    <t>1007758</t>
  </si>
  <si>
    <t>G6650307</t>
  </si>
  <si>
    <t>Gas supply to Gordon Lodge, Ordnance Road, DA12 2RL for the period 31/03/19 - 30/04/19</t>
  </si>
  <si>
    <t>350596</t>
  </si>
  <si>
    <t>G6650308</t>
  </si>
  <si>
    <t>350473</t>
  </si>
  <si>
    <t>G6650309</t>
  </si>
  <si>
    <t>Gas supply to Gravesend Borough Market for period 31/03/19 to 30/04/19</t>
  </si>
  <si>
    <t>G037/14102</t>
  </si>
  <si>
    <t>Market/Gas</t>
  </si>
  <si>
    <t>351325</t>
  </si>
  <si>
    <t>G6650310</t>
  </si>
  <si>
    <t>Kings Farm Playfields - Gas invoice - 31/03/19 to 30/4/19</t>
  </si>
  <si>
    <t>350546</t>
  </si>
  <si>
    <t>G6650311</t>
  </si>
  <si>
    <t>Gas services for Cemetery Lodge, Old Road West, DA11 0LS for the period 31/03/19 - 30/04/19</t>
  </si>
  <si>
    <t>350630</t>
  </si>
  <si>
    <t>G6650313</t>
  </si>
  <si>
    <t>350523</t>
  </si>
  <si>
    <t>G6650971</t>
  </si>
  <si>
    <t>1007751</t>
  </si>
  <si>
    <t>G6650972</t>
  </si>
  <si>
    <t>350883</t>
  </si>
  <si>
    <t>G6650973</t>
  </si>
  <si>
    <t>Gas supply @ Cleveland House for 31/1/19 - 28/2/19 - 1048318</t>
  </si>
  <si>
    <t>350889</t>
  </si>
  <si>
    <t>G6650974</t>
  </si>
  <si>
    <t>350931</t>
  </si>
  <si>
    <t>G6650975</t>
  </si>
  <si>
    <t>1007752</t>
  </si>
  <si>
    <t>G6650976</t>
  </si>
  <si>
    <t>350878</t>
  </si>
  <si>
    <t>G6650977</t>
  </si>
  <si>
    <t>350876</t>
  </si>
  <si>
    <t>G6650978</t>
  </si>
  <si>
    <t>350936</t>
  </si>
  <si>
    <t>G6650979</t>
  </si>
  <si>
    <t>350872</t>
  </si>
  <si>
    <t>G6650980</t>
  </si>
  <si>
    <t>350881</t>
  </si>
  <si>
    <t>G6650981</t>
  </si>
  <si>
    <t>350875</t>
  </si>
  <si>
    <t>G6650982</t>
  </si>
  <si>
    <t>1007753</t>
  </si>
  <si>
    <t>G6650983</t>
  </si>
  <si>
    <t>Gas supply @ Romney Road - 31/12/18 - 31/1/19 - 1048326 - £93.03 inc vat_x000D_
31/1/19 - 28/2/19 - £31.64 inc vat</t>
  </si>
  <si>
    <t>350890</t>
  </si>
  <si>
    <t>G6650984</t>
  </si>
  <si>
    <t>1007754</t>
  </si>
  <si>
    <t>G6650985</t>
  </si>
  <si>
    <t>350933</t>
  </si>
  <si>
    <t>G6650986</t>
  </si>
  <si>
    <t>350877</t>
  </si>
  <si>
    <t>G6650987</t>
  </si>
  <si>
    <t>350930</t>
  </si>
  <si>
    <t>G6650988</t>
  </si>
  <si>
    <t>1007755</t>
  </si>
  <si>
    <t>G6650989</t>
  </si>
  <si>
    <t>350882</t>
  </si>
  <si>
    <t>G6650990</t>
  </si>
  <si>
    <t>350873</t>
  </si>
  <si>
    <t>G6650991</t>
  </si>
  <si>
    <t>350874</t>
  </si>
  <si>
    <t>G6650992</t>
  </si>
  <si>
    <t>350880</t>
  </si>
  <si>
    <t>G6650993</t>
  </si>
  <si>
    <t>350879</t>
  </si>
  <si>
    <t>G6650994</t>
  </si>
  <si>
    <t>Gas supply @ Rent Office Kitchener Ave - 31/3/19 - 30/4/19 - 1048325</t>
  </si>
  <si>
    <t>350888</t>
  </si>
  <si>
    <t>G6650995</t>
  </si>
  <si>
    <t>350871</t>
  </si>
  <si>
    <t>G6650996</t>
  </si>
  <si>
    <t>Gas for Civic centre for period 30/04/19 - 31/05/19</t>
  </si>
  <si>
    <t>352420</t>
  </si>
  <si>
    <t>G6709732</t>
  </si>
  <si>
    <t>352527</t>
  </si>
  <si>
    <t>G6709842</t>
  </si>
  <si>
    <t>Gas Invoice - Kings Farm Playfields - 30/04/19 to 31/05/19</t>
  </si>
  <si>
    <t>352417</t>
  </si>
  <si>
    <t>G6709844</t>
  </si>
  <si>
    <t>352459</t>
  </si>
  <si>
    <t>G6710148</t>
  </si>
  <si>
    <t>352219</t>
  </si>
  <si>
    <t>G6710153</t>
  </si>
  <si>
    <t>200144</t>
  </si>
  <si>
    <t>Mrs J Catchpole</t>
  </si>
  <si>
    <t>Refund of Garden Waste payment made in error</t>
  </si>
  <si>
    <t>G315/86206</t>
  </si>
  <si>
    <t>Garden Refuse/Garden waste charges</t>
  </si>
  <si>
    <t>350311</t>
  </si>
  <si>
    <t>Garden Waste refund</t>
  </si>
  <si>
    <t>121279</t>
  </si>
  <si>
    <t>Evelyn Tyler</t>
  </si>
  <si>
    <t>Refund of Garden Waste paid in error</t>
  </si>
  <si>
    <t>350312</t>
  </si>
  <si>
    <t>200124</t>
  </si>
  <si>
    <t>Claire Nicholls</t>
  </si>
  <si>
    <t>Refund of Garden Waste payment made in error.</t>
  </si>
  <si>
    <t>350313</t>
  </si>
  <si>
    <t>202908</t>
  </si>
  <si>
    <t>Mr G W Lukes &amp; Mrs J Lukes</t>
  </si>
  <si>
    <t>350325</t>
  </si>
  <si>
    <t>121414</t>
  </si>
  <si>
    <t>Twentieth Century Fox Film Company Ltd</t>
  </si>
  <si>
    <t>The Kid Who Would Be King_x000D_
29 March - 4 April 2019_x000D_
GB19B0037925</t>
  </si>
  <si>
    <t>349136</t>
  </si>
  <si>
    <t>GB19B0037925</t>
  </si>
  <si>
    <t>The Aftermath - screening 8-11 April 2019_x000D_
Inv: GB19B0038050</t>
  </si>
  <si>
    <t>349308</t>
  </si>
  <si>
    <t>GB19B0038050</t>
  </si>
  <si>
    <t>Tolkien 7 - 13 June 2019_x000D_
Invoice GB19B0052364 dated 19.6.19</t>
  </si>
  <si>
    <t>352458</t>
  </si>
  <si>
    <t>GB19B0052364</t>
  </si>
  <si>
    <t>120735</t>
  </si>
  <si>
    <t>Paul Shovlar</t>
  </si>
  <si>
    <t>Windmill Gardens Management</t>
  </si>
  <si>
    <t>G202/51153</t>
  </si>
  <si>
    <t>Sports Development/Management agreements</t>
  </si>
  <si>
    <t>349096</t>
  </si>
  <si>
    <t>GBC - 19 - 004</t>
  </si>
  <si>
    <t>Cutting and strimming grass tennis court, banks and other areas</t>
  </si>
  <si>
    <t>G202/13101</t>
  </si>
  <si>
    <t>Sports Development/Maintenance of grounds (</t>
  </si>
  <si>
    <t>Maintenance charges relating to bowls green</t>
  </si>
  <si>
    <t>Maintenance of Windmill Gardens tennis and bowls courts for 28th March - 27th April 2019</t>
  </si>
  <si>
    <t>350464</t>
  </si>
  <si>
    <t>GBC - 19 - 005</t>
  </si>
  <si>
    <t>Maintenance of Windmill Gardens tennis and bowls courts for 28th March - 27th April 2019 - 66 hours @ £8.85</t>
  </si>
  <si>
    <t>4 x Concession Adult singles @ £2.00</t>
  </si>
  <si>
    <t>Horticultural maintenance charges relating to Windmill Gardens Bowls Green for 28th March to 27th April 2019</t>
  </si>
  <si>
    <t>INSURANCE   GBC WK 49-WK52</t>
  </si>
  <si>
    <t>350171</t>
  </si>
  <si>
    <t>GBC Insurance</t>
  </si>
  <si>
    <t>82824</t>
  </si>
  <si>
    <t>Safe &amp; Sound Events Security</t>
  </si>
  <si>
    <t>Security on Friday 15th March 2019 6pm to 10pm</t>
  </si>
  <si>
    <t>G037/95106</t>
  </si>
  <si>
    <t>Market/Rents</t>
  </si>
  <si>
    <t>348508</t>
  </si>
  <si>
    <t>Gbc0120</t>
  </si>
  <si>
    <t>Security for market on 22 March</t>
  </si>
  <si>
    <t>G094/34504</t>
  </si>
  <si>
    <t>Community Engagement/Community Involvement</t>
  </si>
  <si>
    <t>349085</t>
  </si>
  <si>
    <t>Gbc0121</t>
  </si>
  <si>
    <t>1 male and 1 female security officer for 31 May 2019 from 6pm to 10pm</t>
  </si>
  <si>
    <t>350903</t>
  </si>
  <si>
    <t>Gbc0131</t>
  </si>
  <si>
    <t>120505</t>
  </si>
  <si>
    <t>Citizens Advice Bureau</t>
  </si>
  <si>
    <t>Annual Grant 1.4.19-31.3.20</t>
  </si>
  <si>
    <t>G052/37160</t>
  </si>
  <si>
    <t>Misc Financial Assistanc/Citizens Advice Bureau</t>
  </si>
  <si>
    <t>348925</t>
  </si>
  <si>
    <t>GBC1/2019</t>
  </si>
  <si>
    <t>Housing Grant 1.4.19-31.3.20</t>
  </si>
  <si>
    <t>H997/70049</t>
  </si>
  <si>
    <t>Supervision &amp; Management/Debt Counselling Service</t>
  </si>
  <si>
    <t>Please carry out parks locking at_x000D_
Camer Park, Woodlands Park,_x000D_
Wombwell Park, Gravesend_x000D_
Cemetery and Fort Gardens every_x000D_
night until end of March 2020._x000D_
Thank you</t>
  </si>
  <si>
    <t>G231/31124</t>
  </si>
  <si>
    <t>Parks (Various GBC) - Ma/Locks</t>
  </si>
  <si>
    <t>349697</t>
  </si>
  <si>
    <t>Gbc119</t>
  </si>
  <si>
    <t>Fort Gardens, Gravesend_x000D_
_x000D_
Provide security presence from Friday 18th April for 4 days from 12pm to 8 pm each day._x000D_
_x000D_
Thank you.</t>
  </si>
  <si>
    <t>349446</t>
  </si>
  <si>
    <t>GBC124</t>
  </si>
  <si>
    <t>To provide a security presence in_x000D_
Fort Gardens from Saturday 25th_x000D_
May for 3 days._x000D_
All as detailed on your email_x000D_
quotation dated 22/05/19_x000D_
Thank you.</t>
  </si>
  <si>
    <t>351009</t>
  </si>
  <si>
    <t>Gbc129</t>
  </si>
  <si>
    <t>351008</t>
  </si>
  <si>
    <t>Gbc130</t>
  </si>
  <si>
    <t>202531</t>
  </si>
  <si>
    <t>V Hyland Associates Ltd</t>
  </si>
  <si>
    <t>Lower Thames Crossing historic environment site visit and any associated work arising._x000D_
_x000D_
The a maximum value (including expenses) of £500.00 plus VAT</t>
  </si>
  <si>
    <t>G289/70107</t>
  </si>
  <si>
    <t>Planning Policy/Miscellaneous Expenses</t>
  </si>
  <si>
    <t>348600</t>
  </si>
  <si>
    <t>GBC2</t>
  </si>
  <si>
    <t>Roy Security x 2 - Roma International Day 6th April</t>
  </si>
  <si>
    <t>349074</t>
  </si>
  <si>
    <t>Gbcl22</t>
  </si>
  <si>
    <t>Security cover for the Scouts St Georges Parade_x000D_
Sunday 28 April 2019_x000D_
X2 Security staff @ £12 per hour each x4 hours</t>
  </si>
  <si>
    <t>349777</t>
  </si>
  <si>
    <t>Gbcl26</t>
  </si>
  <si>
    <t>To provide a security presence in Fort Gardens from Saturday 4th May for 3 days._x000D_
_x000D_
All as detailed on your email quotation dated 03/05/19_x000D_
_x000D_
Thank you.</t>
  </si>
  <si>
    <t>350200</t>
  </si>
  <si>
    <t>Gbcl27</t>
  </si>
  <si>
    <t>Roy Security x 2 / 4 hours - St_x000D_
Georges Day Parade Sunday 28th April</t>
  </si>
  <si>
    <t>350098</t>
  </si>
  <si>
    <t>Gbcl28</t>
  </si>
  <si>
    <t>53 &amp; 55 Ash Road wire guard</t>
  </si>
  <si>
    <t>351670</t>
  </si>
  <si>
    <t>GC3 10519 - 64</t>
  </si>
  <si>
    <t>Wire guard @ 28 The Crescent front &amp; back £360 each if done together</t>
  </si>
  <si>
    <t>351669</t>
  </si>
  <si>
    <t>GC3 10519 - 65</t>
  </si>
  <si>
    <t>Wire guard on PV panels @ 46 Snelling Ave</t>
  </si>
  <si>
    <t>351668</t>
  </si>
  <si>
    <t>GC3 10519 - 66</t>
  </si>
  <si>
    <t>wire guard PV panels @ 41 Princess Road</t>
  </si>
  <si>
    <t>351667</t>
  </si>
  <si>
    <t>GC3 10519 - 67</t>
  </si>
  <si>
    <t>wire guard @ 16 Packham Road</t>
  </si>
  <si>
    <t>351666</t>
  </si>
  <si>
    <t>GC3 10519 - 68</t>
  </si>
  <si>
    <t>wire guard 29 Oak Road Kings Farm</t>
  </si>
  <si>
    <t>351665</t>
  </si>
  <si>
    <t>GC3 10519 - 69</t>
  </si>
  <si>
    <t>wire guard PV panels @ 29 Princess Road</t>
  </si>
  <si>
    <t>351664</t>
  </si>
  <si>
    <t>GC3 10519 - 70</t>
  </si>
  <si>
    <t>Wire guard PV panels @ 9 Dickens Road</t>
  </si>
  <si>
    <t>351663</t>
  </si>
  <si>
    <t>GC3 10519 - 71</t>
  </si>
  <si>
    <t>51 Kitchener Ave font &amp; back wire guard on PV panels</t>
  </si>
  <si>
    <t>351660</t>
  </si>
  <si>
    <t>GC3 10519 - 72</t>
  </si>
  <si>
    <t>61 Kitchener - mirrored on front &amp; back 18 mtrs wire guard, 5 corners, 1 x internal</t>
  </si>
  <si>
    <t>351685</t>
  </si>
  <si>
    <t>GC300419 - 55</t>
  </si>
  <si>
    <t>30 Snelling Ave - 18 mtrs wire guard, 5 corners, 1 x internal</t>
  </si>
  <si>
    <t>351684</t>
  </si>
  <si>
    <t>GC300419 - 56</t>
  </si>
  <si>
    <t>14 Snelling Ave - 18 mtrs wire guard &amp; 5 corners &amp; 1 internal</t>
  </si>
  <si>
    <t>351683</t>
  </si>
  <si>
    <t>GC300419 - 57</t>
  </si>
  <si>
    <t>23 The Crescent - 18 mtrs wire guard - 5 corners - 1 internal</t>
  </si>
  <si>
    <t>351682</t>
  </si>
  <si>
    <t>GC300419 - 58</t>
  </si>
  <si>
    <t>30 Marks Square - 18 mtrs wire guard &amp; 4 corners</t>
  </si>
  <si>
    <t>351681</t>
  </si>
  <si>
    <t>GC300419 - 59</t>
  </si>
  <si>
    <t>13 Hartshill - 20 mtrs wire guard &amp; 4 corners</t>
  </si>
  <si>
    <t>351679</t>
  </si>
  <si>
    <t>GC300419 - 60</t>
  </si>
  <si>
    <t>21 Chads Drive - 20 mtrs wire guard</t>
  </si>
  <si>
    <t>351677</t>
  </si>
  <si>
    <t>GC300419 - 61</t>
  </si>
  <si>
    <t>25 Chads Drive - 20 mtrs wire guard</t>
  </si>
  <si>
    <t>351676</t>
  </si>
  <si>
    <t>GC300419 - 62</t>
  </si>
  <si>
    <t>23 Chads Drive - 20 mtrs wire guard</t>
  </si>
  <si>
    <t>351675</t>
  </si>
  <si>
    <t>GC300419 - 63</t>
  </si>
  <si>
    <t>Fee for George McSwiggan</t>
  </si>
  <si>
    <t>348953</t>
  </si>
  <si>
    <t>George McSwiggan</t>
  </si>
  <si>
    <t>121721</t>
  </si>
  <si>
    <t>Vienna Festival Ballet</t>
  </si>
  <si>
    <t>Performance of Giselle Fri 17 May 2019</t>
  </si>
  <si>
    <t>350968</t>
  </si>
  <si>
    <t>Giselle</t>
  </si>
  <si>
    <t>202919</t>
  </si>
  <si>
    <t>Ms Shelley Brown</t>
  </si>
  <si>
    <t>Glasses refund</t>
  </si>
  <si>
    <t>351657</t>
  </si>
  <si>
    <t>202825</t>
  </si>
  <si>
    <t>KCS Group</t>
  </si>
  <si>
    <t>1 x canopy Fleet No 235/6</t>
  </si>
  <si>
    <t>349037</t>
  </si>
  <si>
    <t>GN03 FGY - 5</t>
  </si>
  <si>
    <t>Fleet No_x000D_
_x000D_
Broken Mirror 190</t>
  </si>
  <si>
    <t>349265</t>
  </si>
  <si>
    <t>GN12FXF</t>
  </si>
  <si>
    <t>90551</t>
  </si>
  <si>
    <t>DVLA</t>
  </si>
  <si>
    <t>Vehicle Tax for 12 months GN17 VRC fleet no. 341 (PAID BY CHEQUE)</t>
  </si>
  <si>
    <t>352103</t>
  </si>
  <si>
    <t>GNI7 VRC road tax</t>
  </si>
  <si>
    <t>201466</t>
  </si>
  <si>
    <t>Melissa Rousell</t>
  </si>
  <si>
    <t>Minimoo will be delivering a Go Trade craft day at Gravesend Borough Market on Wednesday 29 May 2019.</t>
  </si>
  <si>
    <t>350463</t>
  </si>
  <si>
    <t>go trade</t>
  </si>
  <si>
    <t>202770</t>
  </si>
  <si>
    <t>Mrs Kate E Gummer</t>
  </si>
  <si>
    <t>GO TRADE EVENT - 40 minute demonstration with hand out at ‘ House &amp; Home’ Twilight event on Friday 29th March 6-9pm</t>
  </si>
  <si>
    <t>348507</t>
  </si>
  <si>
    <t>Go trade event</t>
  </si>
  <si>
    <t>Matter number L0001193 dated 29/04/2019 invoice number 647318</t>
  </si>
  <si>
    <t>350438</t>
  </si>
  <si>
    <t>GRA0000021/26</t>
  </si>
  <si>
    <t>court fee</t>
  </si>
  <si>
    <t>charging oder</t>
  </si>
  <si>
    <t>order for sale</t>
  </si>
  <si>
    <t>application fee</t>
  </si>
  <si>
    <t>office copies</t>
  </si>
  <si>
    <t>land reg fees</t>
  </si>
  <si>
    <t>agents fees</t>
  </si>
  <si>
    <t>land charges fee</t>
  </si>
  <si>
    <t>land charge office</t>
  </si>
  <si>
    <t>agents fee disbursement</t>
  </si>
  <si>
    <t>Greenhalgh Kerr Council Tax Legal Fees October 2018 to March 2019</t>
  </si>
  <si>
    <t>G748/34240</t>
  </si>
  <si>
    <t>Council Tax Collection/Greenhalgh Kerr</t>
  </si>
  <si>
    <t>349973</t>
  </si>
  <si>
    <t>GRA0000021/35</t>
  </si>
  <si>
    <t>vat AMENDMENTS</t>
  </si>
  <si>
    <t>g748/34240</t>
  </si>
  <si>
    <t>court fee recovery</t>
  </si>
  <si>
    <t>court fee charging order</t>
  </si>
  <si>
    <t>registration land reg</t>
  </si>
  <si>
    <t>land reg office copies</t>
  </si>
  <si>
    <t>350912</t>
  </si>
  <si>
    <t>GRA0000021/39</t>
  </si>
  <si>
    <t>official receivers deposit</t>
  </si>
  <si>
    <t>court admin fee</t>
  </si>
  <si>
    <t>process sever fee</t>
  </si>
  <si>
    <t>process server fee</t>
  </si>
  <si>
    <t>land reg fee</t>
  </si>
  <si>
    <t>hearing 1</t>
  </si>
  <si>
    <t>hearing 2</t>
  </si>
  <si>
    <t>Security at Homemead and Gravesham Court_x000D_
_x000D_
Invoice No. C0982333</t>
  </si>
  <si>
    <t>348521</t>
  </si>
  <si>
    <t>GRA001 / 000</t>
  </si>
  <si>
    <t>95196</t>
  </si>
  <si>
    <t>Nowmedical Consultancy</t>
  </si>
  <si>
    <t>medical advice for allocations</t>
  </si>
  <si>
    <t>H997/75003</t>
  </si>
  <si>
    <t>Supervision &amp; Management/Health Authority Assessm</t>
  </si>
  <si>
    <t>348755</t>
  </si>
  <si>
    <t>GRA0319</t>
  </si>
  <si>
    <t>Medical advice for Allocations</t>
  </si>
  <si>
    <t>350369</t>
  </si>
  <si>
    <t>GRA0419</t>
  </si>
  <si>
    <t>352287</t>
  </si>
  <si>
    <t>GRA0519</t>
  </si>
  <si>
    <t>10193</t>
  </si>
  <si>
    <t>Meopham Parish Council</t>
  </si>
  <si>
    <t>Grant for defibrillator and cabinet</t>
  </si>
  <si>
    <t>G094/79853</t>
  </si>
  <si>
    <t>Community Engagement/Younger Persons Fund</t>
  </si>
  <si>
    <t>349657</t>
  </si>
  <si>
    <t>Grant</t>
  </si>
  <si>
    <t>202922</t>
  </si>
  <si>
    <t>Longferry &amp; Portreeve Residents Association</t>
  </si>
  <si>
    <t>Payment of the Annual Residents Association Grant c/o Bob Snell 153 Longferry Court  Gravesend  Kent  DA12 2DF as requested by Tracey Marshall Tenant Participation Officer</t>
  </si>
  <si>
    <t>H997/70031</t>
  </si>
  <si>
    <t>Supervision &amp; Management/RA Registration Grant</t>
  </si>
  <si>
    <t>352584</t>
  </si>
  <si>
    <t>202708</t>
  </si>
  <si>
    <t>Grafton Merchanting GB Limited t/a</t>
  </si>
  <si>
    <t>Stock invoice Number: GRH/100006</t>
  </si>
  <si>
    <t>350382</t>
  </si>
  <si>
    <t>GRH/100006</t>
  </si>
  <si>
    <t>Stock Invoice Number: GRH100007</t>
  </si>
  <si>
    <t>350440</t>
  </si>
  <si>
    <t>GRH/100007</t>
  </si>
  <si>
    <t>Stock Invoice Number: GRH/100008</t>
  </si>
  <si>
    <t>350381</t>
  </si>
  <si>
    <t>GRH/100008</t>
  </si>
  <si>
    <t>Stock Invoice Number: GRH/100009</t>
  </si>
  <si>
    <t>350415</t>
  </si>
  <si>
    <t>GRH/100009</t>
  </si>
  <si>
    <t>Stock Invoice Number: GRH/100010</t>
  </si>
  <si>
    <t>350378</t>
  </si>
  <si>
    <t>grh/100010</t>
  </si>
  <si>
    <t>Stock Invoice Number: GRH/100011</t>
  </si>
  <si>
    <t>350379</t>
  </si>
  <si>
    <t>GRH/100011</t>
  </si>
  <si>
    <t>Stock invoice Number GRH/100012</t>
  </si>
  <si>
    <t>350383</t>
  </si>
  <si>
    <t>GRH/100012</t>
  </si>
  <si>
    <t>Stock Invoice Number: GRH/100013</t>
  </si>
  <si>
    <t>350367</t>
  </si>
  <si>
    <t>GRH/100013</t>
  </si>
  <si>
    <t>Stock Invoice GRH/100022</t>
  </si>
  <si>
    <t>352285</t>
  </si>
  <si>
    <t>GRH/100022</t>
  </si>
  <si>
    <t>Stock Invoice GRH/100023</t>
  </si>
  <si>
    <t>352333</t>
  </si>
  <si>
    <t>GRH/100023</t>
  </si>
  <si>
    <t>Stock Invoice GRH/100024</t>
  </si>
  <si>
    <t>352334</t>
  </si>
  <si>
    <t>GRH/100024</t>
  </si>
  <si>
    <t>Stock Invoice GRH/100025</t>
  </si>
  <si>
    <t>352335</t>
  </si>
  <si>
    <t>GRH/100025</t>
  </si>
  <si>
    <t>Stock Invoice GRH/100026</t>
  </si>
  <si>
    <t>352336</t>
  </si>
  <si>
    <t>GRH/100026</t>
  </si>
  <si>
    <t>Stock Invoice GRH/100027</t>
  </si>
  <si>
    <t>352337</t>
  </si>
  <si>
    <t>GRH/100027</t>
  </si>
  <si>
    <t>Stock invoice Number GRH/100028</t>
  </si>
  <si>
    <t>352289</t>
  </si>
  <si>
    <t>GRH/100028</t>
  </si>
  <si>
    <t>Stock Invoice GRH/100029</t>
  </si>
  <si>
    <t>352286</t>
  </si>
  <si>
    <t>GRH/100029|</t>
  </si>
  <si>
    <t>Stock Invoice GRH/100030</t>
  </si>
  <si>
    <t>352169</t>
  </si>
  <si>
    <t>GRH/100030</t>
  </si>
  <si>
    <t>Stock invoice GRH/100031</t>
  </si>
  <si>
    <t>352165</t>
  </si>
  <si>
    <t>GRH/100031</t>
  </si>
  <si>
    <t>Stock Invoice GRH/100032</t>
  </si>
  <si>
    <t>352166</t>
  </si>
  <si>
    <t>GRH/100032</t>
  </si>
  <si>
    <t>Stock Invoice GRH/100033</t>
  </si>
  <si>
    <t>352167</t>
  </si>
  <si>
    <t>GRH/100033</t>
  </si>
  <si>
    <t>Stock Invoice GRH/100034</t>
  </si>
  <si>
    <t>352168</t>
  </si>
  <si>
    <t>GRH/100034</t>
  </si>
  <si>
    <t>Stock Invoice GRH/100035</t>
  </si>
  <si>
    <t>352338</t>
  </si>
  <si>
    <t>GRH/100035</t>
  </si>
  <si>
    <t>Stock Invoice GRH/100036</t>
  </si>
  <si>
    <t>352162</t>
  </si>
  <si>
    <t>GRH/100036</t>
  </si>
  <si>
    <t>Stock Invoice GRH/100037</t>
  </si>
  <si>
    <t>352159</t>
  </si>
  <si>
    <t>GRH/100037</t>
  </si>
  <si>
    <t>Stock Invoice Number GRH/100038</t>
  </si>
  <si>
    <t>352161</t>
  </si>
  <si>
    <t>GRH/100038</t>
  </si>
  <si>
    <t>Stock Invoice GRH/100039</t>
  </si>
  <si>
    <t>352160</t>
  </si>
  <si>
    <t>GRH/100039</t>
  </si>
  <si>
    <t>Compression Straight Tap Connector</t>
  </si>
  <si>
    <t>348988</t>
  </si>
  <si>
    <t>GRH/300002</t>
  </si>
  <si>
    <t>Stock invoice number: GRH/300656</t>
  </si>
  <si>
    <t>350408</t>
  </si>
  <si>
    <t>GRH/300656</t>
  </si>
  <si>
    <t>Stock Invoice Number: GRH/300720</t>
  </si>
  <si>
    <t>350407</t>
  </si>
  <si>
    <t>GRH/300720</t>
  </si>
  <si>
    <t>PPE Additions to uniform packs</t>
  </si>
  <si>
    <t>352163</t>
  </si>
  <si>
    <t>GRH/301275</t>
  </si>
  <si>
    <t>Stock Invoice GRH/301479</t>
  </si>
  <si>
    <t>352290</t>
  </si>
  <si>
    <t>GRH/301479</t>
  </si>
  <si>
    <t>Please supply 2 No. Stair Sack Barrow as detailed on your quotation._x000D_
_x000D_
Thank you</t>
  </si>
  <si>
    <t>352108</t>
  </si>
  <si>
    <t>GRH/301514</t>
  </si>
  <si>
    <t>Stock Invoice: GRH/301546 - Katrin Eco System Toliet Roll 064916 (GSCS)</t>
  </si>
  <si>
    <t>352164</t>
  </si>
  <si>
    <t>GRH/301546</t>
  </si>
  <si>
    <t>GRH/301780 Gravesham Safety Boots Honey Size 10 LH840</t>
  </si>
  <si>
    <t>g951/32101</t>
  </si>
  <si>
    <t>352339</t>
  </si>
  <si>
    <t>GRH/301780</t>
  </si>
  <si>
    <t>Ref: GRH/301795 - Gravesham Safety Boots Honey Size 8 LH840</t>
  </si>
  <si>
    <t>352340</t>
  </si>
  <si>
    <t>GRH/301795</t>
  </si>
  <si>
    <t>Ref: GRH/301796 - Gravesham Safety Boots Honey Size 10 LH840</t>
  </si>
  <si>
    <t>352342</t>
  </si>
  <si>
    <t>GRH/301796</t>
  </si>
  <si>
    <t>Ref: GRH/301797 - Gravesham Safety Trainer Size 11 FC66 (GSCS)</t>
  </si>
  <si>
    <t>352341</t>
  </si>
  <si>
    <t>GRH/301797</t>
  </si>
  <si>
    <t>Ref: GRH/301798 - Gravesham Safety Boots Honey Size 11 LH840</t>
  </si>
  <si>
    <t>352344</t>
  </si>
  <si>
    <t>GRH/301798</t>
  </si>
  <si>
    <t>GRH/301799 - Gravesham Safety Boots Honey Size 9 LH840</t>
  </si>
  <si>
    <t>352343</t>
  </si>
  <si>
    <t>GRH/301799</t>
  </si>
  <si>
    <t>GRH/301804 - _x000D_
GBC Navy Ballistic Trousers (34L) (GSCS)_x000D_
GBC Navy T-Shirt Emb 2XL (GSCS)</t>
  </si>
  <si>
    <t>352346</t>
  </si>
  <si>
    <t>GRH/301804</t>
  </si>
  <si>
    <t>GRH/301810 - Gravesham Safety Boots Honey Size 12 LH840</t>
  </si>
  <si>
    <t>352345</t>
  </si>
  <si>
    <t>GRH/301810</t>
  </si>
  <si>
    <t>GRH/301811 - Gravesham Safety Boots Honey Size 9 LH840</t>
  </si>
  <si>
    <t>352349</t>
  </si>
  <si>
    <t>GRH/301811</t>
  </si>
  <si>
    <t>GRH/301817 - Gravesham Safety Boots Honey Size 8 LH840</t>
  </si>
  <si>
    <t>352348</t>
  </si>
  <si>
    <t>GRH/301817</t>
  </si>
  <si>
    <t>Ref: GRH/301827 - Gravesham Safety Boots Honey Size 10 LH840</t>
  </si>
  <si>
    <t>352351</t>
  </si>
  <si>
    <t>GRH/301827</t>
  </si>
  <si>
    <t>Ref: GRH/301838 - GBC Grey Beanie Emb (GSCS)</t>
  </si>
  <si>
    <t>352350</t>
  </si>
  <si>
    <t>GRH/301838</t>
  </si>
  <si>
    <t>Ref: GRH/301846 - GBC High Vis Yellow Bomber Jacket Print XL_x000D_
GBC Navy T-Shirt Emb Lrg (GSCS) x 2</t>
  </si>
  <si>
    <t>352353</t>
  </si>
  <si>
    <t>GRH/301846</t>
  </si>
  <si>
    <t>Ref: GRH/301854 - Gravesham Safety Trainer Size 11 FC66</t>
  </si>
  <si>
    <t>352352</t>
  </si>
  <si>
    <t>GRH/301854</t>
  </si>
  <si>
    <t>Ref: GRH/301859 - Gravesham Safety Trainer Size 9 FC66 (GSCS)</t>
  </si>
  <si>
    <t>352355</t>
  </si>
  <si>
    <t>GRH/301859</t>
  </si>
  <si>
    <t>Ref: GRH/301878 - Gravesham Safety Boots Honey Size 13 LH840_x000D_
(GSCS)</t>
  </si>
  <si>
    <t>352354</t>
  </si>
  <si>
    <t>GRH/301878</t>
  </si>
  <si>
    <t>Invoice GRH/301883 GBC High Vis Yellow Bomber Jacket Print Med_x000D_
(GSCS)</t>
  </si>
  <si>
    <t>352357</t>
  </si>
  <si>
    <t>GRH/301883</t>
  </si>
  <si>
    <t>Ref: GRH/301927 - Grey Boilersuit Size Lrg (GSCS)</t>
  </si>
  <si>
    <t>352356</t>
  </si>
  <si>
    <t>GRH/301927</t>
  </si>
  <si>
    <t>Ref: GRH/301943 - GBC Grey Beanie Emb (GSCS)</t>
  </si>
  <si>
    <t>352359</t>
  </si>
  <si>
    <t>GRH/301943</t>
  </si>
  <si>
    <t>Ref: GRH/301955 - _x000D_
3789630 GBC Grey Softshell Body Warmer Emb XL(GSCS)_x000D_
_x000D_
3789693 GBC Grey Softshell Jackets Emb XL (GSCS) _x000D_
3789619 GBC Grey Polo Shirts Emb 2XL (GSCS)_x000D_
3789675 GBC Black Pro Combat Trousers (38S) (GSCS) _x000D_
3789675 GBC Black Pro Combat Tr</t>
  </si>
  <si>
    <t>352360</t>
  </si>
  <si>
    <t>GRH/301955</t>
  </si>
  <si>
    <t>Ref: GRH/301979 - Gravesham Safety Boots Honey Size 9 LH840_x000D_
(GSCS)</t>
  </si>
  <si>
    <t>352362</t>
  </si>
  <si>
    <t>GRH/301979</t>
  </si>
  <si>
    <t>Ref: GRH/302008 - Grey Boilersuit Size XL (GSCS)</t>
  </si>
  <si>
    <t>352361</t>
  </si>
  <si>
    <t>GRH/302008</t>
  </si>
  <si>
    <t>Invoice GRH/302034 - Gravesham Safety Boots Honey Size 10 LH840_x000D_
(GSCS)</t>
  </si>
  <si>
    <t>352363</t>
  </si>
  <si>
    <t>GRH/302034</t>
  </si>
  <si>
    <t>Invoice GRH/302041 - Grey Boilersuit Size Med (GSCS)</t>
  </si>
  <si>
    <t>352364</t>
  </si>
  <si>
    <t>GRH/302041</t>
  </si>
  <si>
    <t>1007788</t>
  </si>
  <si>
    <t>GRH/700003</t>
  </si>
  <si>
    <t>1007789</t>
  </si>
  <si>
    <t>GRH/700004</t>
  </si>
  <si>
    <t>Stock Invoice Number: GRH/100005</t>
  </si>
  <si>
    <t>350380</t>
  </si>
  <si>
    <t>GRH/I00005</t>
  </si>
  <si>
    <t>200265</t>
  </si>
  <si>
    <t>G &amp; S Tyre Services Ltd</t>
  </si>
  <si>
    <t>Tyre order  - Stock</t>
  </si>
  <si>
    <t>D013/43113</t>
  </si>
  <si>
    <t>Freighters/Tyres, etc.</t>
  </si>
  <si>
    <t>350038</t>
  </si>
  <si>
    <t>GS717208</t>
  </si>
  <si>
    <t>58723</t>
  </si>
  <si>
    <t>Gravesham Trophy Centre</t>
  </si>
  <si>
    <t>6 trophies for Gravesham Community Awards</t>
  </si>
  <si>
    <t>G206/34651</t>
  </si>
  <si>
    <t>Community Cohesion Find/Gravesham ambassadors &amp;</t>
  </si>
  <si>
    <t>350292</t>
  </si>
  <si>
    <t>GTC/19/0117</t>
  </si>
  <si>
    <t>Provision of two trophies for Gravesham Kwik Cricket Festival 2019. _x000D_
1 x RC455B_x000D_
1 x DC07C</t>
  </si>
  <si>
    <t>G202/34111</t>
  </si>
  <si>
    <t>Sports Development/Promotion expenses</t>
  </si>
  <si>
    <t>352117</t>
  </si>
  <si>
    <t>GTC/19/0189</t>
  </si>
  <si>
    <t>120122</t>
  </si>
  <si>
    <t>Glass Unit Ltd</t>
  </si>
  <si>
    <t>3 KENNEDY HOUSE - 575 x 330 x 29. Clear. TGH.</t>
  </si>
  <si>
    <t>348534</t>
  </si>
  <si>
    <t>GU37594</t>
  </si>
  <si>
    <t>89 WALLIS PARK - 1488 x 357 x 28. Clear. TGH.</t>
  </si>
  <si>
    <t>89 WALLIS PARK - 1375 x 645 x 28. Clear. TGH.</t>
  </si>
  <si>
    <t>123 WALLIS PARK - 1380 x 645 x 20. Clear. TGH</t>
  </si>
  <si>
    <t>123 WALLIS PARK - 1490 x 360 x 20. Clear. TGH..</t>
  </si>
  <si>
    <t>123 WALLIS PARK - 1150 x 645 x 0. Clear. TGH.</t>
  </si>
  <si>
    <t>123 WALLIS PARK - 1260 x 355 x 20. Clear. TGH.</t>
  </si>
  <si>
    <t>123 WALLIS PARK - 1375 x 645 x 20. Clear. TGH.</t>
  </si>
  <si>
    <t>123 WALLIS PARK - 1480 x 580 x 20. Clear. TGH</t>
  </si>
  <si>
    <t>123 WALLIS PARK - 1490 x 355 x 20. Clear. TGH.</t>
  </si>
  <si>
    <t>Energy Surcharge</t>
  </si>
  <si>
    <t>55 Packham Rd - 475 x 1050 x 24. Clear. TGH</t>
  </si>
  <si>
    <t>348535</t>
  </si>
  <si>
    <t>GU37907</t>
  </si>
  <si>
    <t>55 PACKHAM RD - 445 x 432 x 24. Stippolyte. TGH</t>
  </si>
  <si>
    <t>62 JUBILEE CRESCENT - 700 x 325 x 20. CLEAR. TGH</t>
  </si>
  <si>
    <t>349036</t>
  </si>
  <si>
    <t>GU38503</t>
  </si>
  <si>
    <t>62 JUBILEE CRESCENT - 175 x 505 x 20. STIPPOLYTE. TGH.</t>
  </si>
  <si>
    <t>26 FREEMAN ROAD - 1240 x 1050 x 24. CLEAR. TGH.</t>
  </si>
  <si>
    <t>26 FREEMAN ROAD - 810 x 470 x 24. CLEAR. TGH</t>
  </si>
  <si>
    <t>26 FREEMAN ROAD - 445 x 780 x 24. CLEAR. TGH.  x  2</t>
  </si>
  <si>
    <t>11 CYGNET GARDERNS - 390 x 830 x 20. CLEAR. TGH</t>
  </si>
  <si>
    <t>54 York Road - 687x950x28mm stippolite. TGH.</t>
  </si>
  <si>
    <t>349035</t>
  </si>
  <si>
    <t>GU38567</t>
  </si>
  <si>
    <t>77 Ifield Way - 820x535x24mm Stippolite. TGH</t>
  </si>
  <si>
    <t xml:space="preserve"> 104 Franklin Road - 370x775x20 Clear. TGH.</t>
  </si>
  <si>
    <t>46 Snelling Avenue - 600x1070x20mm Stippolyte. TGH.</t>
  </si>
  <si>
    <t>19 Hartshill Road - 1090 x 700 x 24. Clear. TGH</t>
  </si>
  <si>
    <t>28 Scott Road - 1320x750x20mm Clear. TGH.</t>
  </si>
  <si>
    <t>18 Dowding Walk - 1120x610x28mm Clear. TGH</t>
  </si>
  <si>
    <t>104 Lanes Avenue - 1300x807x24mm Clear. TGH.</t>
  </si>
  <si>
    <t>6 Albion Terrace - 898x955x24mm. Clear. TGH</t>
  </si>
  <si>
    <t>27 MUNGO PARK ROAD - 570 x 520 x 24. Sycamore TGH</t>
  </si>
  <si>
    <t>349043</t>
  </si>
  <si>
    <t>GU38626</t>
  </si>
  <si>
    <t>112 WILBERFORCE WAY - 445 x 1055 x 24 Clear. TGh.</t>
  </si>
  <si>
    <t>349117</t>
  </si>
  <si>
    <t>GU38629</t>
  </si>
  <si>
    <t>126 Wallis Park   –   1380 x 650 x 20mm. Clear. TGH.</t>
  </si>
  <si>
    <t>349116</t>
  </si>
  <si>
    <t>GU38632</t>
  </si>
  <si>
    <t>126 Wallis Park  - 1150 x 650 x 20mm. Clear. TGH.</t>
  </si>
  <si>
    <t>58 Christianfields Avenue - 465 x 835 x 20 Clear. TGH.</t>
  </si>
  <si>
    <t>88 Whitehill Lane   -  800 x 910 x 20mm Clear. TGH</t>
  </si>
  <si>
    <t>1 St Georges Crescent    -      567x957x24mm Clear. TGH</t>
  </si>
  <si>
    <t>1 St Georges Crescent    -  710x825x24mm Clear. TGH</t>
  </si>
  <si>
    <t>27 MUNGO PARK ROAD -  580x520x24mm SYCAMORE. TGH.</t>
  </si>
  <si>
    <t>27 Mungo Park Road  -  490x485x24mm. Sycamore. TGH.</t>
  </si>
  <si>
    <t>214 MACKENZIE WAY - 870 x 410 x 20. Stippolyte. TGH.</t>
  </si>
  <si>
    <t>349118</t>
  </si>
  <si>
    <t>GU38662</t>
  </si>
  <si>
    <t>78 CHRISTIANFIELDS AVE - 355 x 726 x 24. Cotswold. TGH</t>
  </si>
  <si>
    <t>349012</t>
  </si>
  <si>
    <t>GU38780</t>
  </si>
  <si>
    <t>38 ST PATRICKS GARDENS - 313 x 740 x 20.  STIPPOLYTE. TGH.</t>
  </si>
  <si>
    <t>38 ST PATRICKS GARDENS - 920x240x20mm clear TGH</t>
  </si>
  <si>
    <t>38 St Patricks Gardens - 350x740x20mm clear TGH</t>
  </si>
  <si>
    <t>38 St Patricks Gardens - 440x830x20mm clear TGH</t>
  </si>
  <si>
    <t>33 Poplar Avenue   -  445x1190x20mm Clear. TGH</t>
  </si>
  <si>
    <t>33 Poplar Avenue   -  353x238x20mm Clear. TGH</t>
  </si>
  <si>
    <t>33 Poplar Avenue   -  365x463x20mm Clear. TGH.</t>
  </si>
  <si>
    <t>33 Poplar Avenue   -  372x810x20mm Clear. TGH</t>
  </si>
  <si>
    <t>18 Kingston Court - 687x950x20mm. Clear. TGH.</t>
  </si>
  <si>
    <t>12 Brunswick Walk -  775x760x24mm clear. TGH.</t>
  </si>
  <si>
    <t>130 Gravesham Court   -  837x545x20mm clear TGH</t>
  </si>
  <si>
    <t>349011</t>
  </si>
  <si>
    <t>GU388S3</t>
  </si>
  <si>
    <t>130 Gravesham Court   - 837x610x20mm clear TGH</t>
  </si>
  <si>
    <t>86 Shepherd Street - 825 x 20 x 1050 mm Clear. TGH</t>
  </si>
  <si>
    <t>31 Shamrock Road - 480x580x24mm Clear TGH</t>
  </si>
  <si>
    <t>31 Freeman Road  -   980x520x20mm lead pattern. Clear. TGH.</t>
  </si>
  <si>
    <t>31 Freeman Road  - Square lead</t>
  </si>
  <si>
    <t>112 Wilberforce Way -  445 x 1055 x 24 x 2 Clear. TGH</t>
  </si>
  <si>
    <t>77 Ifield Way - 820x535x24mm Stippolyte. TGH.</t>
  </si>
  <si>
    <t>4 LANCASTER - 1090 x 865 x 28. Clear. TGH.</t>
  </si>
  <si>
    <t>349013</t>
  </si>
  <si>
    <t>GU39023</t>
  </si>
  <si>
    <t>24 MARKS SQUARE - 620 x 945 x 24. Clear. TGH</t>
  </si>
  <si>
    <t>349014</t>
  </si>
  <si>
    <t>GU39024</t>
  </si>
  <si>
    <t>5 DICKENS COURT - 530 x 285 x 20. Clear. TGH.</t>
  </si>
  <si>
    <t>5 DICKENS COURT - 900 x 450 x 20. Clear. TGH.</t>
  </si>
  <si>
    <t>39 THISTLE ROAD - 478 x 795 x 24. Clear. TGH.</t>
  </si>
  <si>
    <t>349015</t>
  </si>
  <si>
    <t>GU39025</t>
  </si>
  <si>
    <t>7 Factory Road - 200x150x24mm Cotswold. TGH</t>
  </si>
  <si>
    <t>349034</t>
  </si>
  <si>
    <t>GU3B504</t>
  </si>
  <si>
    <t>13 Stanley Crescent – 597 x 1020 x 24mm stippolite. TGH</t>
  </si>
  <si>
    <t>5 Arnold Avenue    - 470x1150x24mm  Clear. TGH</t>
  </si>
  <si>
    <t>5 Arnold Avenue - 470x715x24mm Clear. TGH</t>
  </si>
  <si>
    <t>5 Arnold Avenue  -  625x970x24mm  Clear. TGH</t>
  </si>
  <si>
    <t>5 Arnold Avenue  - 370x830x24mm Clear. TGH</t>
  </si>
  <si>
    <t>101 Medhurst Crescent - 630x130x28mm. Clear. TGH.</t>
  </si>
  <si>
    <t>29 St Patricks Gardens - 430x830x20mm Clear TGH.</t>
  </si>
  <si>
    <t>29 ST PATRICKS GARDEN - 340x740x20mm Clear. TGH.</t>
  </si>
  <si>
    <t>29 ST PATRICKS GARDEN - 922 x 240 x 20 Clear. TGH.  x 2</t>
  </si>
  <si>
    <t>29 ST PATRICKS GARDENS - 440 x 830 x 20. Clear. TGH</t>
  </si>
  <si>
    <t>29 St Patricks Gardens - 350x740x20mm   Clear. TGH  x 3</t>
  </si>
  <si>
    <t>29 St Patricks Gardens - 438x830x20mm. Clear. TGH.</t>
  </si>
  <si>
    <t>29 St Patricks Gardens - 240x920x20mm Clear. TGH.</t>
  </si>
  <si>
    <t>16 Thistle Road - 772 x 660 x 24mm. Clear. TGH.</t>
  </si>
  <si>
    <t>6 Dickens Court - 815x230x20mm Clear TGH</t>
  </si>
  <si>
    <t>Guided tour for cruise ship passengers on Sunday 23 June 2019</t>
  </si>
  <si>
    <t>352477</t>
  </si>
  <si>
    <t>Guided tour</t>
  </si>
  <si>
    <t>52531</t>
  </si>
  <si>
    <t>Buchanan Computing Ltd</t>
  </si>
  <si>
    <t>Supply, Hosting and maintenance of ParkMap and TraffWeb_x000D_
Year 3 Covering 01.06.19 - 31.05.20</t>
  </si>
  <si>
    <t>G988/35108</t>
  </si>
  <si>
    <t>Parking Decriminalisatio/IT - Purchases</t>
  </si>
  <si>
    <t>352426</t>
  </si>
  <si>
    <t>H10146</t>
  </si>
  <si>
    <t>202844</t>
  </si>
  <si>
    <t>Miss Ellen Whyton</t>
  </si>
  <si>
    <t>Amazon Order for books - 4 x Help with Housing Costs Volume 1 Guide to Universal Credit and Council Tax Rebates, 4 x Help with Housing Costs Volume 2 Guide to Housing Benefit 2018-19.  Order number #203-2433915-0206738</t>
  </si>
  <si>
    <t>G181/30104</t>
  </si>
  <si>
    <t>Rent Allowances and Reba/Books, publications &amp; re</t>
  </si>
  <si>
    <t>349093</t>
  </si>
  <si>
    <t>HB books</t>
  </si>
  <si>
    <t>housing court fees</t>
  </si>
  <si>
    <t>349428</t>
  </si>
  <si>
    <t>HMCTS800000000053862</t>
  </si>
  <si>
    <t>Van Stock for Operational Services Operatives</t>
  </si>
  <si>
    <t>350891</t>
  </si>
  <si>
    <t>HO/100001</t>
  </si>
  <si>
    <t>202752</t>
  </si>
  <si>
    <t>Rainbow International Restoration</t>
  </si>
  <si>
    <t>For Rainbow International to complete a full carpet clean of CS1 and the landing outside of CS1/Council Chamber.</t>
  </si>
  <si>
    <t>351621</t>
  </si>
  <si>
    <t>HOL001/207</t>
  </si>
  <si>
    <t>104156</t>
  </si>
  <si>
    <t>Mrs C Flynn</t>
  </si>
  <si>
    <t>Holding Hands Incentive to Mrs C Flynn for moving from 39 Thistle Road to 36 Shepherd Street</t>
  </si>
  <si>
    <t>350339</t>
  </si>
  <si>
    <t>Holding Hands</t>
  </si>
  <si>
    <t>202883</t>
  </si>
  <si>
    <t>Ms G Plowman</t>
  </si>
  <si>
    <t>Holding Hands payment fro moving from 50 Gloucester Road to 7 Summer Leeze Gardens Ashford</t>
  </si>
  <si>
    <t>350459</t>
  </si>
  <si>
    <t>Holding hands</t>
  </si>
  <si>
    <t>202834</t>
  </si>
  <si>
    <t>Mr L Bauckham &amp; Mrs June Bauckham</t>
  </si>
  <si>
    <t>Holding Hands Incentive Payment for moving from 38 Scott Road to 5 Claremont Place</t>
  </si>
  <si>
    <t>352129</t>
  </si>
  <si>
    <t>holding hands</t>
  </si>
  <si>
    <t>202732</t>
  </si>
  <si>
    <t>Mrs J Townsend</t>
  </si>
  <si>
    <t>Holding Hands Scheme for Mrs Jacqueline Townsend moving from 93 Taunton Vale to 8 Alexander Cottages.</t>
  </si>
  <si>
    <t>349311</t>
  </si>
  <si>
    <t>Holding Hnads</t>
  </si>
  <si>
    <t>Homemead Russell Street Gravesend DA12 1HG._x000D_
Installation of fire sprinkler system to 96, 1 bed flats compartmentation works of pipework route through building renewal of FD303 meter cupboard doors as per Alan Piper</t>
  </si>
  <si>
    <t>350227</t>
  </si>
  <si>
    <t>Homemead</t>
  </si>
  <si>
    <t>Discount CIH Member - Multi Day Invoice Number (HOUSE-2019-CO-177)</t>
  </si>
  <si>
    <t>H780/06102</t>
  </si>
  <si>
    <t>350593</t>
  </si>
  <si>
    <t>HOU5E2019-C0-177</t>
  </si>
  <si>
    <t>348999</t>
  </si>
  <si>
    <t>Housing Benefits</t>
  </si>
  <si>
    <t>349003</t>
  </si>
  <si>
    <t>349354</t>
  </si>
  <si>
    <t>349472</t>
  </si>
  <si>
    <t>349923</t>
  </si>
  <si>
    <t>350193</t>
  </si>
  <si>
    <t>350451</t>
  </si>
  <si>
    <t>Housing benefits</t>
  </si>
  <si>
    <t>351968</t>
  </si>
  <si>
    <t>Housing Benfits</t>
  </si>
  <si>
    <t>117947</t>
  </si>
  <si>
    <t>Fairfield Contract Ltd</t>
  </si>
  <si>
    <t>Attend Cascades Leisure centre to remove loose roofing material and secure remaining with timber battens, as agreed with Stuart Crowley.</t>
  </si>
  <si>
    <t>X838/L0058</t>
  </si>
  <si>
    <t>348782</t>
  </si>
  <si>
    <t>I/2019/2050</t>
  </si>
  <si>
    <t>Supply 6No 50m x 4m rolls of Powerlon 150 reinforced membrane; 12 No rolls of 24m double sided tape 4No 47.5m aluminium edge tape.  Install membrane from ridge down to gutter taping all lap joints and edges.  Secure with a line of timber battens screw fix</t>
  </si>
  <si>
    <t>348783</t>
  </si>
  <si>
    <t>I/2019/2051</t>
  </si>
  <si>
    <t>Attended Cascades Leisure Centre on 15th May to supply and fit 150m of treated battens along with screws and a 3 man roofing team to extend temporary roof covering and carry out repairs caused by wind damage. In the sum of £1042.00 plus VAT._x000D_
_x000D_
Attended C</t>
  </si>
  <si>
    <t>350970</t>
  </si>
  <si>
    <t>I/2019/2061</t>
  </si>
  <si>
    <t>Further temporary roof covering works, supply and fix additional Powerlon 150 sheeting as discussed on site including all fixings, double sided tape and edge tape.</t>
  </si>
  <si>
    <t>352460</t>
  </si>
  <si>
    <t>I/2019/2068</t>
  </si>
  <si>
    <t>30729</t>
  </si>
  <si>
    <t>Dover District Council</t>
  </si>
  <si>
    <t>Invoice to pay for the use of `Entitled To` - Homeless Prevention Tool.</t>
  </si>
  <si>
    <t>351230</t>
  </si>
  <si>
    <t>I0092494</t>
  </si>
  <si>
    <t>Void ASBESTOS: Void ASBESTOS {{552382}}</t>
  </si>
  <si>
    <t>348704</t>
  </si>
  <si>
    <t>I029673</t>
  </si>
  <si>
    <t>To undertake 442 asbestos surveys in support of planned programmes.</t>
  </si>
  <si>
    <t>c600/c0031</t>
  </si>
  <si>
    <t>Obsolete Materials Replacement (Other)/Repairs &amp; Improvement</t>
  </si>
  <si>
    <t>348878</t>
  </si>
  <si>
    <t>I029759</t>
  </si>
  <si>
    <t>120Truro Road Asbestos R and D + Management Survey</t>
  </si>
  <si>
    <t>348823</t>
  </si>
  <si>
    <t>I029761</t>
  </si>
  <si>
    <t>Void ASBESTOS: Void ASBESTOS {{552378}}</t>
  </si>
  <si>
    <t>348703</t>
  </si>
  <si>
    <t>I029874</t>
  </si>
  <si>
    <t>Void ASBESTOS: Void ASBESTOS {{552366}}</t>
  </si>
  <si>
    <t>348702</t>
  </si>
  <si>
    <t>I029875</t>
  </si>
  <si>
    <t>Void ASBESTOS: Void ASBESTOS {{552362}}</t>
  </si>
  <si>
    <t>348701</t>
  </si>
  <si>
    <t>I029876</t>
  </si>
  <si>
    <t>Void ASBESTOS: Void ASBESTOS {{552316}}</t>
  </si>
  <si>
    <t>348700</t>
  </si>
  <si>
    <t>I029877</t>
  </si>
  <si>
    <t>Void ASBESTOS: Void ASBESTOS {{552309}}</t>
  </si>
  <si>
    <t>348869</t>
  </si>
  <si>
    <t>I029879</t>
  </si>
  <si>
    <t>Void ASBESTOS: Void ASBESTOS {{552272}}</t>
  </si>
  <si>
    <t>348699</t>
  </si>
  <si>
    <t>I029880</t>
  </si>
  <si>
    <t>Void ASBESTOS: Void ASBESTOS {{552268}}</t>
  </si>
  <si>
    <t>348697</t>
  </si>
  <si>
    <t>I029881</t>
  </si>
  <si>
    <t>Void ASBESTOS: Void ASBESTOS {{552251}}</t>
  </si>
  <si>
    <t>348695</t>
  </si>
  <si>
    <t>I029882</t>
  </si>
  <si>
    <t>Sampling Survey (MA Only) AT 92 Medhurst Crescent Job No J03V2F and Invoice I029883</t>
  </si>
  <si>
    <t>350240</t>
  </si>
  <si>
    <t>I029883</t>
  </si>
  <si>
    <t>Sampling Survey (MA only) 171 Waterdales as per Job No J03T11 and_x000D_
Invoice I029884</t>
  </si>
  <si>
    <t>349384</t>
  </si>
  <si>
    <t>I029884</t>
  </si>
  <si>
    <t>Sampling Survey (MA only) 23 Kitchener Avenue  6 Samples as per job_x000D_
No J03QML and Invoice No I029885</t>
  </si>
  <si>
    <t>349385</t>
  </si>
  <si>
    <t>I029885</t>
  </si>
  <si>
    <t>Management survey with part refurbishment /  demolition at 117 Dickens Road for gas installation.</t>
  </si>
  <si>
    <t>349334</t>
  </si>
  <si>
    <t>I029886</t>
  </si>
  <si>
    <t>Void ASBESTOS: Void ASBESTOS {{552221}}</t>
  </si>
  <si>
    <t>348693</t>
  </si>
  <si>
    <t>I029887</t>
  </si>
  <si>
    <t>Void ASBESTOS: Void ASBESTOS {{552270}}</t>
  </si>
  <si>
    <t>348698</t>
  </si>
  <si>
    <t>I029889</t>
  </si>
  <si>
    <t>Void ASBESTOS: Void ASBESTOS {{552263}}</t>
  </si>
  <si>
    <t>348696</t>
  </si>
  <si>
    <t>I029890</t>
  </si>
  <si>
    <t>Void ASBESTOS: Void ASBESTOS {{552245}}</t>
  </si>
  <si>
    <t>348694</t>
  </si>
  <si>
    <t>I029891</t>
  </si>
  <si>
    <t>Void ASBESTOS: Void ASBESTOS {{549848}}</t>
  </si>
  <si>
    <t>348692</t>
  </si>
  <si>
    <t>I029892</t>
  </si>
  <si>
    <t>Management survey with Part refurbishment/ demolition (ma only) various properties</t>
  </si>
  <si>
    <t>351187</t>
  </si>
  <si>
    <t>I030263</t>
  </si>
  <si>
    <t>C409/C0031</t>
  </si>
  <si>
    <t>Kitchen Programme/Repairs &amp; Improvements</t>
  </si>
  <si>
    <t>C406/C0031</t>
  </si>
  <si>
    <t>Bathroom Programme/Repairs &amp; Improvements</t>
  </si>
  <si>
    <t>Management Surveys at 76 Christianfields Avenue, 59 St Margarets Crescent and 101 Gravesham Court and per Invoice I030264</t>
  </si>
  <si>
    <t>C600/C0031</t>
  </si>
  <si>
    <t>350919</t>
  </si>
  <si>
    <t>I030264</t>
  </si>
  <si>
    <t>ASBESTOS: ASBESTOS Non Schedule {{595805}}</t>
  </si>
  <si>
    <t>350330</t>
  </si>
  <si>
    <t>I030266</t>
  </si>
  <si>
    <t>Management Survey 67 samples at 19 Carl Ekman House as per job No_x000D_
J040FM and invoice I030267</t>
  </si>
  <si>
    <t>350642</t>
  </si>
  <si>
    <t>I030267</t>
  </si>
  <si>
    <t>Void ASBESTOS: Void ASBESTOS {{601072}}</t>
  </si>
  <si>
    <t>350488</t>
  </si>
  <si>
    <t>I030268</t>
  </si>
  <si>
    <t>Management Survey at 34 Shepherd Street as per job No J043YA and_x000D_
Invoice I030269</t>
  </si>
  <si>
    <t>350920</t>
  </si>
  <si>
    <t>I030269</t>
  </si>
  <si>
    <t>Management asbestos survey - J040WN - void 51 The Hive</t>
  </si>
  <si>
    <t>350673</t>
  </si>
  <si>
    <t>I030271</t>
  </si>
  <si>
    <t>management asbestos survey - J041RP - void 54 Wallis Park</t>
  </si>
  <si>
    <t>350672</t>
  </si>
  <si>
    <t>I030272</t>
  </si>
  <si>
    <t>Void ASBESTOS: Void ASBESTOS {{601062}}</t>
  </si>
  <si>
    <t>350486</t>
  </si>
  <si>
    <t>I030273</t>
  </si>
  <si>
    <t>Void ASBESTOS: Void ASBESTOS {{601053}}</t>
  </si>
  <si>
    <t>350633</t>
  </si>
  <si>
    <t>I030274</t>
  </si>
  <si>
    <t>Void ASBESTOS: Void ASBESTOS {{601056}}</t>
  </si>
  <si>
    <t>350485</t>
  </si>
  <si>
    <t>I030275</t>
  </si>
  <si>
    <t>Void ASBESTOS: Void ASBESTOS {{601014}}</t>
  </si>
  <si>
    <t>350484</t>
  </si>
  <si>
    <t>I030276</t>
  </si>
  <si>
    <t>Void ASBESTOS: Void ASBESTOS {{600996}}</t>
  </si>
  <si>
    <t>350482</t>
  </si>
  <si>
    <t>I030278</t>
  </si>
  <si>
    <t>Void ASBESTOS: Void ASBESTOS {{600974}}</t>
  </si>
  <si>
    <t>350481</t>
  </si>
  <si>
    <t>I030279</t>
  </si>
  <si>
    <t>Void ASBESTOS: Void ASBESTOS {{600495}}</t>
  </si>
  <si>
    <t>350480</t>
  </si>
  <si>
    <t>I030280</t>
  </si>
  <si>
    <t>Refurbishment Survey (with MA only) at 171 Waterdales 2 samples.  As per Job No J045UG and Invoice I030515</t>
  </si>
  <si>
    <t>351557</t>
  </si>
  <si>
    <t>I030515</t>
  </si>
  <si>
    <t>management survey  - void 50 Rembrandt Drive - job number J045MA.</t>
  </si>
  <si>
    <t>351745</t>
  </si>
  <si>
    <t>I030516</t>
  </si>
  <si>
    <t>Management survey - void 16 St Gregorys Court - job number J045ME</t>
  </si>
  <si>
    <t>351709</t>
  </si>
  <si>
    <t>I030518</t>
  </si>
  <si>
    <t>Management survey -Void 89 High Street - Job number J0463M</t>
  </si>
  <si>
    <t>351713</t>
  </si>
  <si>
    <t>I030519</t>
  </si>
  <si>
    <t>management survey  - void 11 Chinnery Court - job number J045MG.</t>
  </si>
  <si>
    <t>351744</t>
  </si>
  <si>
    <t>I030520</t>
  </si>
  <si>
    <t>Management Survey (MA only)  at 34 Struttons Avenue  4 Samples_x000D_
as per job No J0422F and invoice I030521</t>
  </si>
  <si>
    <t>351556</t>
  </si>
  <si>
    <t>I030521</t>
  </si>
  <si>
    <t>Management survey - void 12 Chantry Court - job number J044A2</t>
  </si>
  <si>
    <t>351712</t>
  </si>
  <si>
    <t>I030522</t>
  </si>
  <si>
    <t>Management survey - Void 83A Darnley Road - job number J044A6</t>
  </si>
  <si>
    <t>351711</t>
  </si>
  <si>
    <t>I030523</t>
  </si>
  <si>
    <t>Management survey - void 14 Nightingale Close - job number J044AK</t>
  </si>
  <si>
    <t>351710</t>
  </si>
  <si>
    <t>I030524</t>
  </si>
  <si>
    <t>Refurbishment Survey (with MA only) at 5 Ebbsfleet Walk 1 Sample, as per_x000D_
Job No J0440Y and Invoice I030525</t>
  </si>
  <si>
    <t>351554</t>
  </si>
  <si>
    <t>I030525</t>
  </si>
  <si>
    <t>Refurbishment survey (with MA only) at 21 Doria Drive 1 sample_x000D_
as per job No J043HM and Invoice I030526</t>
  </si>
  <si>
    <t>351555</t>
  </si>
  <si>
    <t>I030526</t>
  </si>
  <si>
    <t>Refurbishment survey - void 7 Cheviot House - job number J0435M</t>
  </si>
  <si>
    <t>351708</t>
  </si>
  <si>
    <t>I030527</t>
  </si>
  <si>
    <t>Fuel delivery - Road diesel</t>
  </si>
  <si>
    <t>349643</t>
  </si>
  <si>
    <t>I10964158</t>
  </si>
  <si>
    <t>Fuel delivery - Petrol</t>
  </si>
  <si>
    <t>D018/43101</t>
  </si>
  <si>
    <t>Workshop Overheads/Petrol</t>
  </si>
  <si>
    <t>349768</t>
  </si>
  <si>
    <t>I10972850</t>
  </si>
  <si>
    <t>Fuel delivery - Red Diesel</t>
  </si>
  <si>
    <t>D018/43112</t>
  </si>
  <si>
    <t>Workshop Overheads/Gasoil</t>
  </si>
  <si>
    <t>350039</t>
  </si>
  <si>
    <t>I10981983</t>
  </si>
  <si>
    <t>Road diesel delivery</t>
  </si>
  <si>
    <t>350293</t>
  </si>
  <si>
    <t>I11005136</t>
  </si>
  <si>
    <t>Uls Diesel</t>
  </si>
  <si>
    <t>351330</t>
  </si>
  <si>
    <t>I11051138</t>
  </si>
  <si>
    <t>Black domestic waste sack 635 x 865mm, 24m rolls 15 = 1000_x000D_
Print overrun of 1800 at £28.28 per 1000</t>
  </si>
  <si>
    <t>G312/31110</t>
  </si>
  <si>
    <t>Refuse Collection/Refuse sacks</t>
  </si>
  <si>
    <t>350837</t>
  </si>
  <si>
    <t>I2695717</t>
  </si>
  <si>
    <t>72056</t>
  </si>
  <si>
    <t>Internal/External Security Mirror 400mm required for Cleveland House and Homemead Court Scheme Offices required for Lone Working - Health and Safety.</t>
  </si>
  <si>
    <t>348815</t>
  </si>
  <si>
    <t>I3369345</t>
  </si>
  <si>
    <t>119482</t>
  </si>
  <si>
    <t>KCS</t>
  </si>
  <si>
    <t>For KCS to supply 4 x A4 clip frames. Product Code 02006187_x000D_
Unit cost: £2.55 each</t>
  </si>
  <si>
    <t>G010/17102</t>
  </si>
  <si>
    <t>Admin Buildings Civic/Domestic supplies (not e</t>
  </si>
  <si>
    <t>348593</t>
  </si>
  <si>
    <t>I3370103</t>
  </si>
  <si>
    <t>Black domestic waste sack (R057649) from BPI 24 microns at 635 x 865mm quantity 120,000 sacks (15 sacks per roll) cost £3,600</t>
  </si>
  <si>
    <t>350197</t>
  </si>
  <si>
    <t>I3375150</t>
  </si>
  <si>
    <t>Clear recycling sacks (G26/7TT) from BPI 23 microns with a 400 x 735 x 900mm, Quantity - 120,000 sacks (15 sacks per roll). Cost £4,800</t>
  </si>
  <si>
    <t>G310/34176</t>
  </si>
  <si>
    <t>Waste Recycling/Clear sack scheme-Purcha</t>
  </si>
  <si>
    <t>12011376 Wet Floor Sign Yellow x 2  - £4.60 each (Brookevale)</t>
  </si>
  <si>
    <t>349732</t>
  </si>
  <si>
    <t>I3376747</t>
  </si>
  <si>
    <t>056614392 - Hygiemix Socket Mop Head Yellow</t>
  </si>
  <si>
    <t>349979</t>
  </si>
  <si>
    <t>I3378918</t>
  </si>
  <si>
    <t>056614490 Hygiemix Socket Mop Head Red x 10</t>
  </si>
  <si>
    <t>349903</t>
  </si>
  <si>
    <t>I3378919</t>
  </si>
  <si>
    <t>056614380 Hygiemix Socket Mop Head Blue x 10</t>
  </si>
  <si>
    <t>VI28119968 Ultraspeed Handle x 2 - £6.45 each</t>
  </si>
  <si>
    <t>g008/17102</t>
  </si>
  <si>
    <t>059002062 - Purrell Skin Nourishing Foam Hand Sanitiser x 2 (Pack of 3)</t>
  </si>
  <si>
    <t>056742852 Plungers x 2</t>
  </si>
  <si>
    <t>g010/17102</t>
  </si>
  <si>
    <t>350184</t>
  </si>
  <si>
    <t>I3380921</t>
  </si>
  <si>
    <t>02006188 - Clip Frames A3</t>
  </si>
  <si>
    <t>350297</t>
  </si>
  <si>
    <t>I3385283</t>
  </si>
  <si>
    <t>06384003 - Vileda Wiping Cloth Blue</t>
  </si>
  <si>
    <t>350296</t>
  </si>
  <si>
    <t>I3387397</t>
  </si>
  <si>
    <t>12004045 - WD40</t>
  </si>
  <si>
    <t>350695</t>
  </si>
  <si>
    <t>I3390562</t>
  </si>
  <si>
    <t>06342009 - Erase all Sponge</t>
  </si>
  <si>
    <t>056614490 - Red Socket Mop</t>
  </si>
  <si>
    <t>350689</t>
  </si>
  <si>
    <t>I3393031</t>
  </si>
  <si>
    <t>056001029 - Chewing Gum Remover</t>
  </si>
  <si>
    <t>351518</t>
  </si>
  <si>
    <t>I3398360</t>
  </si>
  <si>
    <t>Rigger Gloves</t>
  </si>
  <si>
    <t>351615</t>
  </si>
  <si>
    <t>I3406305</t>
  </si>
  <si>
    <t>Window Wiper</t>
  </si>
  <si>
    <t>Henry Hoover Combination Floor Tool</t>
  </si>
  <si>
    <t>06815055 - Extendable Duster</t>
  </si>
  <si>
    <t>348617</t>
  </si>
  <si>
    <t>I366810</t>
  </si>
  <si>
    <t>202153</t>
  </si>
  <si>
    <t>David Huggett M.F.Limited</t>
  </si>
  <si>
    <t>349303</t>
  </si>
  <si>
    <t>IICV210377</t>
  </si>
  <si>
    <t>2 x Vehicle batteries 337</t>
  </si>
  <si>
    <t>348775</t>
  </si>
  <si>
    <t>IICV214251</t>
  </si>
  <si>
    <t>Fleet number 329_x000D_
_x000D_
Damage</t>
  </si>
  <si>
    <t>350036</t>
  </si>
  <si>
    <t>IICV218101</t>
  </si>
  <si>
    <t>Fleet No 334_x000D_
_x000D_
Brake pads</t>
  </si>
  <si>
    <t>350037</t>
  </si>
  <si>
    <t>IICV218102</t>
  </si>
  <si>
    <t>VX14 LWK - Oldham Commercial Endurance Battery</t>
  </si>
  <si>
    <t>350745</t>
  </si>
  <si>
    <t>IICV218801</t>
  </si>
  <si>
    <t>Fleet No 357_x000D_
_x000D_
Vehicle parts</t>
  </si>
  <si>
    <t>351932</t>
  </si>
  <si>
    <t>IICV22267</t>
  </si>
  <si>
    <t>119688</t>
  </si>
  <si>
    <t>Sideways Media</t>
  </si>
  <si>
    <t>Half page advert in insideKENT Magazine - May 2019 issue_x000D_
Inv: iK0519048 dated 24 April 2019</t>
  </si>
  <si>
    <t>349929</t>
  </si>
  <si>
    <t>IK0519048</t>
  </si>
  <si>
    <t>62676</t>
  </si>
  <si>
    <t>BPI Recycled Products Ltd</t>
  </si>
  <si>
    <t>No. RS061004 - Gravesham Street Cleansing - Orange 410 x 735 x 990 200/PK</t>
  </si>
  <si>
    <t>348533</t>
  </si>
  <si>
    <t>INR544863</t>
  </si>
  <si>
    <t>202946</t>
  </si>
  <si>
    <t>Mr M Krishnathansan</t>
  </si>
  <si>
    <t>General insurance and Receipts and per Tersaim Khaira</t>
  </si>
  <si>
    <t>351222</t>
  </si>
  <si>
    <t>Insurance</t>
  </si>
  <si>
    <t>120359</t>
  </si>
  <si>
    <t>British Telecommunications PLC</t>
  </si>
  <si>
    <t>Nightingale</t>
  </si>
  <si>
    <t>349363</t>
  </si>
  <si>
    <t>Internet</t>
  </si>
  <si>
    <t>St Gregoru`s court</t>
  </si>
  <si>
    <t>Shears Green</t>
  </si>
  <si>
    <t>Romney Road</t>
  </si>
  <si>
    <t>Beatrice Gardens</t>
  </si>
  <si>
    <t>Chinnery Court</t>
  </si>
  <si>
    <t>349352</t>
  </si>
  <si>
    <t>Internet Blenheim</t>
  </si>
  <si>
    <t>349356</t>
  </si>
  <si>
    <t>Internet Johnson</t>
  </si>
  <si>
    <t>202950</t>
  </si>
  <si>
    <t>Razzamataz Theatre Schools Medway (charity)</t>
  </si>
  <si>
    <t>351303</t>
  </si>
  <si>
    <t>INV - 0001</t>
  </si>
  <si>
    <t>202833</t>
  </si>
  <si>
    <t>CC2i</t>
  </si>
  <si>
    <t>Cyber Dojo - Unlimited, fully hosted access to 12 cyber and GDPR training video modules - 550 users</t>
  </si>
  <si>
    <t>G007/80101</t>
  </si>
  <si>
    <t>Information Technology/Government grants</t>
  </si>
  <si>
    <t>349407</t>
  </si>
  <si>
    <t>INV - 0132</t>
  </si>
  <si>
    <t>InfoGov - Unlimited, fully hosted access to 9 Information Governance training video modules - 550 users</t>
  </si>
  <si>
    <t>84372</t>
  </si>
  <si>
    <t>Fibrous Ltd</t>
  </si>
  <si>
    <t>Please supply a 10 x 3`` cast_x000D_
bronze plaque with 4 holes drilled_x000D_
for fixing as detailed on your proof_x000D_
number FF-0144 CLARKE_x000D_
Thank you</t>
  </si>
  <si>
    <t>348671</t>
  </si>
  <si>
    <t>INV - 0601</t>
  </si>
  <si>
    <t>113942</t>
  </si>
  <si>
    <t>KinetikaPeople</t>
  </si>
  <si>
    <t>Sketchbook Making Workshop - Saturday, 11 May 2019 (£180)_x000D_
Writing and Drawing Recipe Workshop - Saturday, 11 May 2019 (£588)</t>
  </si>
  <si>
    <t>350018</t>
  </si>
  <si>
    <t>INV - 1002</t>
  </si>
  <si>
    <t>85417</t>
  </si>
  <si>
    <t>Soundstage One Event Services Ltd</t>
  </si>
  <si>
    <t>50% Deposit fee for Stage hire and associated extras on Saturday 6 July 2019_x000D_
_x000D_
Installation on Friday 5 July_x000D_
De-rig Saturday evening / Sunday 6 July_x000D_
_x000D_
Cost to include_x000D_
_x000D_
Technical package with Showrig stage hire   (£8422)_x000D_
Increased lighting package wi</t>
  </si>
  <si>
    <t>351321</t>
  </si>
  <si>
    <t>INV - 1071</t>
  </si>
  <si>
    <t>201889</t>
  </si>
  <si>
    <t>8Point3LED Ltd</t>
  </si>
  <si>
    <t>As your Quotation ref QU-1373 for the works below to Pontoon for the sum of £16,629.93 plus vat_x000D_
_x000D_
Retrofit Gear Trays for L1 and L2 fittings- Pier and Pontoon_x000D_
Upgrade with AST_x000D_
_x000D_
L1 - Retrofit LED Gear Tray for Design Plan Mission, 1500lm LED_x000D_
4000K, DA</t>
  </si>
  <si>
    <t>349340</t>
  </si>
  <si>
    <t>INV - 1287</t>
  </si>
  <si>
    <t>105171</t>
  </si>
  <si>
    <t>AAC Group Ltd</t>
  </si>
  <si>
    <t>Attend Parrock Street public toilets to carry out service to cleaners cupboard calorifier_x000D_
_x000D_
Contact Mark Nash on 07825 008617</t>
  </si>
  <si>
    <t>349491</t>
  </si>
  <si>
    <t>INV - 1327</t>
  </si>
  <si>
    <t>92429</t>
  </si>
  <si>
    <t>Artifax Software Ltd</t>
  </si>
  <si>
    <t>Artifax Event Annual Licence, support &amp; maintenance fee_x000D_
8 June 2019 - 7 June 2020</t>
  </si>
  <si>
    <t>G203/20103</t>
  </si>
  <si>
    <t>The Woodville - Overhead/Licences (Expenditure)</t>
  </si>
  <si>
    <t>350625</t>
  </si>
  <si>
    <t>INV - 137501</t>
  </si>
  <si>
    <t>200864</t>
  </si>
  <si>
    <t>Xtreme Vortex</t>
  </si>
  <si>
    <t>Hire of climbing wall for summer 2019</t>
  </si>
  <si>
    <t>352106</t>
  </si>
  <si>
    <t>INV - 1378</t>
  </si>
  <si>
    <t>GBC Summer Fun 2019_x000D_
50% deposit for climbing wall on 30/07, 06/08, 13/08 and 27/08</t>
  </si>
  <si>
    <t>As your Quotation dated 28/02/19 for the HVAC service and maintenance to sites below for the sum of £19736.50 plus vat_x000D_
_x000D_
Contract period 1 year_x000D_
1 Apr-19 to 31 Mar-20_x000D_
_x000D_
 ##### Heating  £4336.31_x000D_
TMV service_x000D_
Service &amp; Gas Safety Certificate_x000D_
Heating Pla</t>
  </si>
  <si>
    <t>350742</t>
  </si>
  <si>
    <t>iNV - 1390</t>
  </si>
  <si>
    <t>Attend sites below to rectify various issues from latest water temperature testing:_x000D_
_x000D_
Brookvale Depot_x000D_
Borough Market_x000D_
_x000D_
Contact Mark Nash on 07825 008617</t>
  </si>
  <si>
    <t>351928</t>
  </si>
  <si>
    <t>INV - 1403</t>
  </si>
  <si>
    <t>121327</t>
  </si>
  <si>
    <t>AAC (Services) Southern Limited</t>
  </si>
  <si>
    <t>As your Quotation dated DP/RW5846 for the remedial works to Civic Centre for the sum of £855.43 plus vat_x000D_
_x000D_
Civic Centre TMV Repairs_x000D_
To remove and replace faulty Reliance 4-1 thermostatic mixing valves within _x000D_
female toilet 1st floor civic chamber (509)</t>
  </si>
  <si>
    <t>351926</t>
  </si>
  <si>
    <t>INV - 1434</t>
  </si>
  <si>
    <t>110841</t>
  </si>
  <si>
    <t>Spaghetti Weston Digital Media</t>
  </si>
  <si>
    <t>Graveshamartssalonorg.uk registration_x000D_
framework licence_x000D_
WP installation and holding page_x000D_
Inv: 1856 dated 30 April 2019</t>
  </si>
  <si>
    <t>349925</t>
  </si>
  <si>
    <t>INV - 1856</t>
  </si>
  <si>
    <t>115584</t>
  </si>
  <si>
    <t>Alcium Software Ltd</t>
  </si>
  <si>
    <t>On line commercial property register</t>
  </si>
  <si>
    <t>G041/34148</t>
  </si>
  <si>
    <t>Economic Development &amp; E/Promotions exhibitions</t>
  </si>
  <si>
    <t>348940</t>
  </si>
  <si>
    <t>INV - 19073</t>
  </si>
  <si>
    <t>G041/34161</t>
  </si>
  <si>
    <t>Economic Development &amp; E/Promotion Exps-Brochures</t>
  </si>
  <si>
    <t>Chic Weddings Ltd</t>
  </si>
  <si>
    <t>Bouquet, Flower Arrangements and Table Centres for the Annual Council Meeting on Thursday, 16 May 2019</t>
  </si>
  <si>
    <t>G721/34194</t>
  </si>
  <si>
    <t>Mayorality and Civic Exp/Annual Council</t>
  </si>
  <si>
    <t>350414</t>
  </si>
  <si>
    <t>INV - 2274</t>
  </si>
  <si>
    <t>82960</t>
  </si>
  <si>
    <t>Secon Cyber Security Limited</t>
  </si>
  <si>
    <t>TRITON Security Gateway Anywhere, 500 users, 12 month</t>
  </si>
  <si>
    <t>G007/35160</t>
  </si>
  <si>
    <t>Information Technology/IT Security</t>
  </si>
  <si>
    <t>352522</t>
  </si>
  <si>
    <t>INV - 2733</t>
  </si>
  <si>
    <t>12 months essential support for above</t>
  </si>
  <si>
    <t>Forcepoint V10000 Appliance Extended Hardware_x000D_
Warranty, 12 months</t>
  </si>
  <si>
    <t>Upgrade consultancy for Forcepoint web and email filtering up to the latest version</t>
  </si>
  <si>
    <t>352528</t>
  </si>
  <si>
    <t>INV - 2734</t>
  </si>
  <si>
    <t>92450</t>
  </si>
  <si>
    <t>Pointone PoS Ltd</t>
  </si>
  <si>
    <t>50% deposit for Install/equipment/training as agreed - reference WOO-06333/1 DEP_x000D_
INV-29449</t>
  </si>
  <si>
    <t>G760/70107</t>
  </si>
  <si>
    <t>The Woodville - Council /Miscellaneous Expenses</t>
  </si>
  <si>
    <t>351228</t>
  </si>
  <si>
    <t>INV - 29449</t>
  </si>
  <si>
    <t>200987</t>
  </si>
  <si>
    <t>Oneserve Limited</t>
  </si>
  <si>
    <t>59 Mobile licences for 3 months.  36 Admin licences for 3 months.  Licence period starts_x000D_
on 1st May 2019 as per Invoice INV-3030</t>
  </si>
  <si>
    <t>D112/70202</t>
  </si>
  <si>
    <t>HRA Administration/Annual Support Costs</t>
  </si>
  <si>
    <t>349670</t>
  </si>
  <si>
    <t>INV - 3030</t>
  </si>
  <si>
    <t>January, February and March 2019 SMS Usage as per Invoice No 3050</t>
  </si>
  <si>
    <t>348659</t>
  </si>
  <si>
    <t>INV - 3050</t>
  </si>
  <si>
    <t>2 Mobile Licences for 24.05.19 to 31.07.19     2 Admin Licences for period 24.05.19 to 31.07.19    4 Analytics Licences for 4.25 months as per Invoice No 3173</t>
  </si>
  <si>
    <t>350943</t>
  </si>
  <si>
    <t>INV - 3173</t>
  </si>
  <si>
    <t>202679</t>
  </si>
  <si>
    <t>Norman Bromley Partnership LLP</t>
  </si>
  <si>
    <t>Valley Drive Gravesend Scheme_x000D_
_x000D_
Mechanical and Electrical services including Energy Strategy_x000D_
_x000D_
For the sum of £5,900.00</t>
  </si>
  <si>
    <t>349224</t>
  </si>
  <si>
    <t>INV - 5452</t>
  </si>
  <si>
    <t>St Patrick`s Gardens, Gravesend Scheme_x000D_
_x000D_
Mechanical &amp; Electrical Services including Energy Strategy_x000D_
_x000D_
For the sum of £4,100.00</t>
  </si>
  <si>
    <t>352588</t>
  </si>
  <si>
    <t>INV - 5500</t>
  </si>
  <si>
    <t>200310</t>
  </si>
  <si>
    <t>Chic Event Hire Ltimited</t>
  </si>
  <si>
    <t>Samsonite Fold up Chair_x000D_
6ft * 27`` Trestle Table_x000D_
Delivery / Collection - out of hours_x000D_
Roma International Day 6th April</t>
  </si>
  <si>
    <t>348985</t>
  </si>
  <si>
    <t>INV - 6315</t>
  </si>
  <si>
    <t>94323</t>
  </si>
  <si>
    <t>Flood Projects LLP</t>
  </si>
  <si>
    <t>PD Duties monthly fee capital projects2018-19 March 2019, PD Duties monthly fee Swale Heating contract March 2019 and PD and CDM duties monthly fee measured term contracts 2018-19 March 2019</t>
  </si>
  <si>
    <t>h990/34102</t>
  </si>
  <si>
    <t>Direct Works Other/Consultants Fees</t>
  </si>
  <si>
    <t>349477</t>
  </si>
  <si>
    <t>INV - A4284</t>
  </si>
  <si>
    <t>Climbing wall hire - Riverside Festival 6th July</t>
  </si>
  <si>
    <t>348942</t>
  </si>
  <si>
    <t>INV 1327</t>
  </si>
  <si>
    <t>71268</t>
  </si>
  <si>
    <t>Meltemi Company Clothing Limited</t>
  </si>
  <si>
    <t>CSO Uniform</t>
  </si>
  <si>
    <t>G019/32102</t>
  </si>
  <si>
    <t>Customer Services/Uniforms, dress suits et</t>
  </si>
  <si>
    <t>348583</t>
  </si>
  <si>
    <t>INV/1986894</t>
  </si>
  <si>
    <t>Customer Service Uniform</t>
  </si>
  <si>
    <t>351105</t>
  </si>
  <si>
    <t>INV/2006757</t>
  </si>
  <si>
    <t>51586</t>
  </si>
  <si>
    <t>Egbert H Taylor &amp; Co Ltd</t>
  </si>
  <si>
    <t>supply &amp; deliver 40 x standard locks @ £3.50</t>
  </si>
  <si>
    <t>G313/31102</t>
  </si>
  <si>
    <t>Trade Refuse/Equipment New</t>
  </si>
  <si>
    <t>350257</t>
  </si>
  <si>
    <t>INV000012759</t>
  </si>
  <si>
    <t>supply &amp; deliver 100 x keys for standard lock_x000D_
@ £25 for 50</t>
  </si>
  <si>
    <t>supply &amp; deliver 10 Standard green lids for 1100 bins @ £25.50</t>
  </si>
  <si>
    <t>supply &amp; deliver 10 standard green lids for 660 bins @ £25.50</t>
  </si>
  <si>
    <t>200263</t>
  </si>
  <si>
    <t>Software Box Ltd</t>
  </si>
  <si>
    <t>351309</t>
  </si>
  <si>
    <t>INV0101394</t>
  </si>
  <si>
    <t>121776</t>
  </si>
  <si>
    <t>Swiftclean Building Services</t>
  </si>
  <si>
    <t>As per quotation ref 12 April 2019:_x000D_
3 TVC, Ecoli, coliform`s re-samples. _x000D_
Brookvale Depot. GRD FL Kitchen Cooler. _x000D_
1ST FL Kitchen Cooler. _x000D_
workshop cooler_x000D_
1 TVC, Ecoli, coliform`s re-sample _x000D_
Gravesend Chapel &amp; Lodge._x000D_
_x000D_
Contact Mark Nash on 07825 00</t>
  </si>
  <si>
    <t>352132</t>
  </si>
  <si>
    <t>INV028066</t>
  </si>
  <si>
    <t>g226/11101</t>
  </si>
  <si>
    <t>As your Quotation dated 20/04/2018 for the provision of water_x000D_
hygiene services to properties below for the sum of 3403.15 plus vat._x000D_
_x000D_
Contract year 1 of _x000D_
1 Apr-18 to 31 Mar-19_x000D_
_x000D_
103 Admin Buildings Brookvale Depot_x000D_
g951/12101 £634.64  Leisure Culverst</t>
  </si>
  <si>
    <t>g233/12104</t>
  </si>
  <si>
    <t>Parks (Various GBC) - Ma/Service contracts</t>
  </si>
  <si>
    <t>349288</t>
  </si>
  <si>
    <t>INV028845</t>
  </si>
  <si>
    <t>As your Quotation dated Fri 07/04/2017 for provision of water_x000D_
hygiene services to sites below for the sum of  £2949.53 plus vat._x000D_
_x000D_
Contract period 1 Apr-18 to 31 Mar-19_x000D_
includes 2% increase as agreed_x000D_
_x000D_
101 Admin Buildings Civic Centre_x000D_
102 Admin Build</t>
  </si>
  <si>
    <t>348946</t>
  </si>
  <si>
    <t>INV028846</t>
  </si>
  <si>
    <t>As your Quotation dated Fri 07/04/2017 for the provision of water_x000D_
hygiene services to sites below for the sum of £4889.88 plus vat._x000D_
_x000D_
Contract year 1 of 1_x000D_
1 Apr-18 to 31 Mar-19_x000D_
includes 2% increase_x000D_
_x000D_
106 Admin Buildings Gordon Lodge _x000D_
g233/12102 £355</t>
  </si>
  <si>
    <t>348947</t>
  </si>
  <si>
    <t>INV028847</t>
  </si>
  <si>
    <t>As your Quotation dated 20/04/2018 for the works below to_x000D_
following sites for the sum of £1442.56 plus vat._x000D_
_x000D_
Year 1 of 1 _x000D_
1 Apr-18 to 31 Mar-19_x000D_
_x000D_
Civic Centre_x000D_
Woodville Halls_x000D_
Brookvale Depot_x000D_
Kings Farm area office_x000D_
_x000D_
Only the mains water fed units</t>
  </si>
  <si>
    <t>348944</t>
  </si>
  <si>
    <t>INV028848</t>
  </si>
  <si>
    <t>As your Quotation dated 20/04/2018 for the service and_x000D_
maintenance of extract systems to sites below for_x000D_
the sum of  £1414.94 plus vat._x000D_
_x000D_
Contract year 1 of 1_x000D_
1 Apr-18 to 31 Mar-19, _x000D_
2 visits per site_x000D_
_x000D_
Spotlites kitchen extract_x000D_
£990.46  total_x000D_
g74</t>
  </si>
  <si>
    <t>g740/12104</t>
  </si>
  <si>
    <t>349264</t>
  </si>
  <si>
    <t>INV028983</t>
  </si>
  <si>
    <t>As your Quotation dated 05/03/19 for the testing of fire dampers to Civic Centre and Woodville Halls for the sum of £1272.00 plus vat_x000D_
_x000D_
Contract period 1 Apr-19 to 31 Mar-20_x000D_
_x000D_
Contact Mark Nash on 07825 008617 for arrangements to commence work together</t>
  </si>
  <si>
    <t>349650</t>
  </si>
  <si>
    <t>INV029053</t>
  </si>
  <si>
    <t>As your Quotation dated 31 May  2018 for the provision of legionella risk assessments for the sum of  £1836.00 plus vat_x000D_
_x000D_
101   £514.00   Civic Centre/Woodville Halls _x000D_
103   £275.00    Brookvale Depot_x000D_
124   £71.00      Camer Park public toilets and caf</t>
  </si>
  <si>
    <t>350067</t>
  </si>
  <si>
    <t>INV029155</t>
  </si>
  <si>
    <t>As your Quotation dated 08/03/19 for the provision of Legionella prevention service and maintenance to sites below for the sum of £14075.00 plus vat_x000D_
_x000D_
Contract period 1 Apr-19 to 31 Mar-20_x000D_
_x000D_
As applicable:_x000D_
_x000D_
Cold Water Storage Tanks (CWSTs) inspections</t>
  </si>
  <si>
    <t>352125</t>
  </si>
  <si>
    <t>INV029169</t>
  </si>
  <si>
    <t>202951</t>
  </si>
  <si>
    <t>Horton Strategic Limited</t>
  </si>
  <si>
    <t>Proposal for: Retained Housing Advisor to Gravesham Borough Council, day rate of £800 per day plus VAT.</t>
  </si>
  <si>
    <t>H997/34102</t>
  </si>
  <si>
    <t>Supervision &amp; Management - Other/Consultants Fees</t>
  </si>
  <si>
    <t>351477</t>
  </si>
  <si>
    <t>INV-0309</t>
  </si>
  <si>
    <t>349082</t>
  </si>
  <si>
    <t>INV0845550</t>
  </si>
  <si>
    <t>Slush Supplies</t>
  </si>
  <si>
    <t>351912</t>
  </si>
  <si>
    <t>INV0847512</t>
  </si>
  <si>
    <t>115459</t>
  </si>
  <si>
    <t>Countrystyle Recycling Ltd</t>
  </si>
  <si>
    <t>348469</t>
  </si>
  <si>
    <t>INV107464</t>
  </si>
  <si>
    <t>348475</t>
  </si>
  <si>
    <t>INV107661</t>
  </si>
  <si>
    <t>349659</t>
  </si>
  <si>
    <t>INV112365</t>
  </si>
  <si>
    <t>Exchange 6 yard open skip (concrete and hardcore) T209393 26/04/19</t>
  </si>
  <si>
    <t>350152</t>
  </si>
  <si>
    <t>INV112822</t>
  </si>
  <si>
    <t>Exchange 40 yard general waste skip (T121171 26/04/19)_x000D_
Disposal 40 yard general waste skip (T121171 26/04/19)</t>
  </si>
  <si>
    <t>350153</t>
  </si>
  <si>
    <t>INV112985</t>
  </si>
  <si>
    <t>47911</t>
  </si>
  <si>
    <t>Evac+Chair International Limited</t>
  </si>
  <si>
    <t>As your Quotation dated Fri 03/02/2017 ref R175770 for the_x000D_
service and maintenance of evac chairs to sites below for the fixed_x000D_
sum of 420.00 plus vat._x000D_
_x000D_
Year 3 of 3 contract/ 1 Apr-19 to 31 Mar-20_x000D_
_x000D_
Civic Centre_x000D_
Brookvale Depot_x000D_
8-360-05 SERVICARE -</t>
  </si>
  <si>
    <t>349183</t>
  </si>
  <si>
    <t>INV116353</t>
  </si>
  <si>
    <t>Exchange and disposal of 40 yard general waste skip T215825_x000D_
Exchange and disposal of 40 yard dirty waste skip T215827</t>
  </si>
  <si>
    <t>350501</t>
  </si>
  <si>
    <t>INV116990</t>
  </si>
  <si>
    <t>Collection 6 yard open skip road sweeping (T215792) 14/05/19_x000D_
Disposal 6 yard open skip road sweeping (T215792) 14/05/19</t>
  </si>
  <si>
    <t>350916</t>
  </si>
  <si>
    <t>INV117249</t>
  </si>
  <si>
    <t>Exchange 40 yard open roll on general waste skip (23/05/19 T219633)_x000D_
Disposal 40 yard roll on general waste skip (23/05/19 T219633)_x000D_
Exchange 40 yard open roll on dirty wood waste skip (23/05/19 T219639)_x000D_
Disposal 40 yard open roll on dirty wood waste ski</t>
  </si>
  <si>
    <t>351264</t>
  </si>
  <si>
    <t>INV117704</t>
  </si>
  <si>
    <t>Exchange 6 yard open skip, concrete and hardcore (T219826) 28.05.19</t>
  </si>
  <si>
    <t>351586</t>
  </si>
  <si>
    <t>INV121576</t>
  </si>
  <si>
    <t>Exchange 6 yard open skip, mixed glass bottles and jars (T221646 03.06.19)</t>
  </si>
  <si>
    <t>352012</t>
  </si>
  <si>
    <t>INV121840</t>
  </si>
  <si>
    <t>Exchange 40 yard open rollon general waste skip T224249 10.06.19_x000D_
Disposal 40 yard open rollon general waste skip T224249 10.06.19</t>
  </si>
  <si>
    <t>352470</t>
  </si>
  <si>
    <t>INV122406</t>
  </si>
  <si>
    <t>Attend Brookvale Depot to checkover condition of gas services following report of gas smell_x000D_
_x000D_
Contact Mark Nash on 07825 008617</t>
  </si>
  <si>
    <t>348983</t>
  </si>
  <si>
    <t>INV1277</t>
  </si>
  <si>
    <t>202164</t>
  </si>
  <si>
    <t>Supercups Vending Limited</t>
  </si>
  <si>
    <t>Drink consumables for vending machine in mess room</t>
  </si>
  <si>
    <t>350228</t>
  </si>
  <si>
    <t>INV18757</t>
  </si>
  <si>
    <t>Drink consumables for machine in ground floor mess room</t>
  </si>
  <si>
    <t>351612</t>
  </si>
  <si>
    <t>INV18935</t>
  </si>
  <si>
    <t>27170</t>
  </si>
  <si>
    <t>Monitor Cleaning Services Ltd</t>
  </si>
  <si>
    <t>Deep clean @ 56 St Benedicts Ave under the Hospital Discharge scheme</t>
  </si>
  <si>
    <t>349833</t>
  </si>
  <si>
    <t>INV21846</t>
  </si>
  <si>
    <t>Quarterly Data Storage for period commencing 1.07.2019 as per invoice No 3183</t>
  </si>
  <si>
    <t>350942</t>
  </si>
  <si>
    <t>INV-3183</t>
  </si>
  <si>
    <t>118933</t>
  </si>
  <si>
    <t>Centre Stage Theatre Academy</t>
  </si>
  <si>
    <t>350055</t>
  </si>
  <si>
    <t>INV3351</t>
  </si>
  <si>
    <t>202814</t>
  </si>
  <si>
    <t>Nicholas CLark Management Pty Ltd</t>
  </si>
  <si>
    <t>351838</t>
  </si>
  <si>
    <t>INV357</t>
  </si>
  <si>
    <t>Ladies Fitted Fleece_x000D_
_x000D_
4x Size 16_x000D_
_x000D_
1x Size 14_x000D_
_x000D_
Gravesham Borough Council Logo</t>
  </si>
  <si>
    <t>H751/32101</t>
  </si>
  <si>
    <t>Civic Centre (Housing Se/Protective clothing</t>
  </si>
  <si>
    <t>352516</t>
  </si>
  <si>
    <t>INV574455</t>
  </si>
  <si>
    <t>Please supply the following items:-_x000D_
_x000D_
120 No. pairs of size 10 NITRILE LIGHTWEIGHT GLOVE - 3121_x000D_
_x000D_
120 ROKWEAR HI-VIS WAISTCOAT YELLOW HS GRAVESHAM BC LOGO - REAR_x000D_
_x000D_
Thank you</t>
  </si>
  <si>
    <t>349125</t>
  </si>
  <si>
    <t>INV609379</t>
  </si>
  <si>
    <t>348669</t>
  </si>
  <si>
    <t>INV609789</t>
  </si>
  <si>
    <t>Please supply the clothing as detailed on order number SO454508_x000D_
_x000D_
Thank you</t>
  </si>
  <si>
    <t>348708</t>
  </si>
  <si>
    <t>INV610638</t>
  </si>
  <si>
    <t>Please supply the clothing on sales order number SO455367Thank you</t>
  </si>
  <si>
    <t>349185</t>
  </si>
  <si>
    <t>INV612940</t>
  </si>
  <si>
    <t>Please supply the clothing as detailed on your sales order number SO455367._x000D_
_x000D_
Thank you.</t>
  </si>
  <si>
    <t>349184</t>
  </si>
  <si>
    <t>INV614898</t>
  </si>
  <si>
    <t>Please supply the items detailed on your quotation number SO459738 dated 09/05/19._x000D_
_x000D_
Thank you.</t>
  </si>
  <si>
    <t>350402</t>
  </si>
  <si>
    <t>INV622128</t>
  </si>
  <si>
    <t>Please supply the items listed on sales order number SO461047_x000D_
_x000D_
Thank you</t>
  </si>
  <si>
    <t>350614</t>
  </si>
  <si>
    <t>INV625040</t>
  </si>
  <si>
    <t>Please supply the clothing detailed on order number SO461845_x000D_
_x000D_
Thank you.</t>
  </si>
  <si>
    <t>352100</t>
  </si>
  <si>
    <t>INV628696</t>
  </si>
  <si>
    <t>3 x fleeces for CSOs</t>
  </si>
  <si>
    <t>351260</t>
  </si>
  <si>
    <t>INV628697</t>
  </si>
  <si>
    <t>VAT and shipping</t>
  </si>
  <si>
    <t>3 fleeces</t>
  </si>
  <si>
    <t>shipping</t>
  </si>
  <si>
    <t>Ladies navy fleece</t>
  </si>
  <si>
    <t>351558</t>
  </si>
  <si>
    <t>INV630058</t>
  </si>
  <si>
    <t>fleeces</t>
  </si>
  <si>
    <t>delivery</t>
  </si>
  <si>
    <t>Please supply the items listed on Sales Order number SO463255_x000D_
_x000D_
Thank you.</t>
  </si>
  <si>
    <t>351567</t>
  </si>
  <si>
    <t>INV630059</t>
  </si>
  <si>
    <t>202848</t>
  </si>
  <si>
    <t>Skyguard Ltd</t>
  </si>
  <si>
    <t>MSE_SGL-3612 - MYSOS Emergency Subscription 36Mth Contract (Annual)_x000D_
Please send returns bag for 1 trial unit to be returned x10 at £120 each_x000D_
SKY_TRA-3612 - Tracking 36Mth Contract (Annual) x10 at £12 each_x000D_
Delivery charges - £20</t>
  </si>
  <si>
    <t>H997/35702</t>
  </si>
  <si>
    <t>Supervision &amp; Management/Lone Working Monitoring</t>
  </si>
  <si>
    <t>349443</t>
  </si>
  <si>
    <t>INV78959</t>
  </si>
  <si>
    <t>G306/31101</t>
  </si>
  <si>
    <t>Food Safety/Equipment Maintenance</t>
  </si>
  <si>
    <t>200280</t>
  </si>
  <si>
    <t>Westbury Signs</t>
  </si>
  <si>
    <t>Istead Rise Post Sign Plaque Quote no BR54530/1_x000D_
_x000D_
Supply and fit 1 no.  140mm diameter printed ACM sign.  Fix to the existing village sign oak post located at Istead Rise, DA13 9JE  with 2 no anti-tamper fixings.   Fix to post facing Wrotham Road as per</t>
  </si>
  <si>
    <t>G320/70107</t>
  </si>
  <si>
    <t>Public Clocks and Memorials/Miscellaneous Expenses</t>
  </si>
  <si>
    <t>350084</t>
  </si>
  <si>
    <t>INV84615</t>
  </si>
  <si>
    <t>121219</t>
  </si>
  <si>
    <t>Summit Hygiene</t>
  </si>
  <si>
    <t>Optima Surface Sanitising Wipes</t>
  </si>
  <si>
    <t>350615</t>
  </si>
  <si>
    <t>INV98904</t>
  </si>
  <si>
    <t>120575</t>
  </si>
  <si>
    <t>King and Shaxson Ltd</t>
  </si>
  <si>
    <t>K&amp;S FEE</t>
  </si>
  <si>
    <t>G026/55158</t>
  </si>
  <si>
    <t>Treasury Management/K&amp;S brokerage fees HQ capital investment</t>
  </si>
  <si>
    <t>348794</t>
  </si>
  <si>
    <t>Investment</t>
  </si>
  <si>
    <t>111101</t>
  </si>
  <si>
    <t>Mr M Collins</t>
  </si>
  <si>
    <t>refund for iPad case Amazon</t>
  </si>
  <si>
    <t>H751/30109</t>
  </si>
  <si>
    <t>Civic Centre (Housing Se/General office expenses</t>
  </si>
  <si>
    <t>351320</t>
  </si>
  <si>
    <t>Ipad Case</t>
  </si>
  <si>
    <t>201722</t>
  </si>
  <si>
    <t>Willow tree home solutions Ltd</t>
  </si>
  <si>
    <t>DFG works @ 23 Artemis Close</t>
  </si>
  <si>
    <t>351949</t>
  </si>
  <si>
    <t>IV-829</t>
  </si>
  <si>
    <t>Supply and fit 2 Fans One in bathroom and one in WC as per Job No _x000D_
J049CV AT 81 Wallis Park</t>
  </si>
  <si>
    <t>352366</t>
  </si>
  <si>
    <t>J049CV</t>
  </si>
  <si>
    <t>15166</t>
  </si>
  <si>
    <t>Refunded charges to Culverstone Community Association for:-_x000D_
Cleaning Jan, Feb and March 2019</t>
  </si>
  <si>
    <t>G202/17102</t>
  </si>
  <si>
    <t>Sports Development/Domestic supplies (not e</t>
  </si>
  <si>
    <t>350794</t>
  </si>
  <si>
    <t>Jan - March 2019</t>
  </si>
  <si>
    <t>Telephone cost Jan, Feb and March 2019</t>
  </si>
  <si>
    <t>G202/35104</t>
  </si>
  <si>
    <t>Sports Development/Telephone rentals/calls</t>
  </si>
  <si>
    <t>Electricity for period 1 Jan - 31 March 2019</t>
  </si>
  <si>
    <t>Non domestic rates 1 Jan to 31 March 2019</t>
  </si>
  <si>
    <t>G202/16109</t>
  </si>
  <si>
    <t>Sports Development/National Non-Domestic Ra</t>
  </si>
  <si>
    <t>202778</t>
  </si>
  <si>
    <t>Just Lanyards</t>
  </si>
  <si>
    <t>500 Lanyards with Badge Holders</t>
  </si>
  <si>
    <t>G128/30102</t>
  </si>
  <si>
    <t>General Elections - Coun/Stationery (Direct)</t>
  </si>
  <si>
    <t>348063</t>
  </si>
  <si>
    <t>JL156908a</t>
  </si>
  <si>
    <t>G125/30102</t>
  </si>
  <si>
    <t>General Elections - Poll/Stationery (Direct)</t>
  </si>
  <si>
    <t>202839</t>
  </si>
  <si>
    <t>Aman Singh</t>
  </si>
  <si>
    <t>rent and  2 month deposit in advance for J Felstead and S Winters</t>
  </si>
  <si>
    <t>G188/34277</t>
  </si>
  <si>
    <t>Homelessness/Rent Deposit (Non-Priori</t>
  </si>
  <si>
    <t>348616</t>
  </si>
  <si>
    <t>Jodie Felstead</t>
  </si>
  <si>
    <t>352594</t>
  </si>
  <si>
    <t>June deductions</t>
  </si>
  <si>
    <t>352597</t>
  </si>
  <si>
    <t>352598</t>
  </si>
  <si>
    <t>83522</t>
  </si>
  <si>
    <t>Standard Life   Avc`s</t>
  </si>
  <si>
    <t>June 19</t>
  </si>
  <si>
    <t>Z361/L0049</t>
  </si>
  <si>
    <t>Ees Deductions AVC Stand/Deductions paid over</t>
  </si>
  <si>
    <t>352599</t>
  </si>
  <si>
    <t>352604</t>
  </si>
  <si>
    <t>352600</t>
  </si>
  <si>
    <t>June subscriptions</t>
  </si>
  <si>
    <t>admin fee</t>
  </si>
  <si>
    <t>202832</t>
  </si>
  <si>
    <t>Hambledon Productions</t>
  </si>
  <si>
    <t>`Just Like That` Tommy Copper show_x000D_
3 March 2019</t>
  </si>
  <si>
    <t>348516</t>
  </si>
  <si>
    <t>Just like that</t>
  </si>
  <si>
    <t>116839</t>
  </si>
  <si>
    <t>Kent Equality Cohesion Council</t>
  </si>
  <si>
    <t>First tranche of grant for 2019/20</t>
  </si>
  <si>
    <t>G052/37166</t>
  </si>
  <si>
    <t>Misc Financial Assistanc/Racial Equality Council</t>
  </si>
  <si>
    <t>350017</t>
  </si>
  <si>
    <t>KECC/GBC/19/20</t>
  </si>
  <si>
    <t>Contribution to Gravesham’s Satellite clubs via County Sports Partnership</t>
  </si>
  <si>
    <t>G200/34508</t>
  </si>
  <si>
    <t>Public Health and Commun/Youth Council Consultati</t>
  </si>
  <si>
    <t>348506</t>
  </si>
  <si>
    <t>Kent Sport 2019/01</t>
  </si>
  <si>
    <t>91611</t>
  </si>
  <si>
    <t>Mrs D Pattni</t>
  </si>
  <si>
    <t>Keys for meter reading projects 6 keys for universal locks for N Power</t>
  </si>
  <si>
    <t>G185/70002</t>
  </si>
  <si>
    <t>Enforcement Private Hous/Energy Efficiency</t>
  </si>
  <si>
    <t>352122</t>
  </si>
  <si>
    <t>Keys for Meter</t>
  </si>
  <si>
    <t>Fee for Mr Robbie King and Miss Charlotte Potter</t>
  </si>
  <si>
    <t>348751</t>
  </si>
  <si>
    <t>King Potter</t>
  </si>
  <si>
    <t>72161</t>
  </si>
  <si>
    <t>Bottomline Technologies Ltd</t>
  </si>
  <si>
    <t>Service charge</t>
  </si>
  <si>
    <t>349357</t>
  </si>
  <si>
    <t>KINV - 107429</t>
  </si>
  <si>
    <t>MFA Token fees</t>
  </si>
  <si>
    <t>11477</t>
  </si>
  <si>
    <t>H M Land Registry</t>
  </si>
  <si>
    <t>351301</t>
  </si>
  <si>
    <t>Land Registry Corp</t>
  </si>
  <si>
    <t>349917</t>
  </si>
  <si>
    <t>Land Registry Fees</t>
  </si>
  <si>
    <t>349919</t>
  </si>
  <si>
    <t>202962</t>
  </si>
  <si>
    <t>Miss Elleanor Harris</t>
  </si>
  <si>
    <t>Laptop Backpack</t>
  </si>
  <si>
    <t>352180</t>
  </si>
  <si>
    <t>48174</t>
  </si>
  <si>
    <t>Lakedale Power Tools</t>
  </si>
  <si>
    <t>350606</t>
  </si>
  <si>
    <t>LI206171</t>
  </si>
  <si>
    <t>350607</t>
  </si>
  <si>
    <t>LI206191</t>
  </si>
  <si>
    <t>351254</t>
  </si>
  <si>
    <t>LI207247</t>
  </si>
  <si>
    <t>351257</t>
  </si>
  <si>
    <t>LI207251</t>
  </si>
  <si>
    <t>90954</t>
  </si>
  <si>
    <t>Mr Stuart Alford</t>
  </si>
  <si>
    <t>Long Service Award for 20 years service.</t>
  </si>
  <si>
    <t>349194</t>
  </si>
  <si>
    <t>Long Service</t>
  </si>
  <si>
    <t>paid previously without the VAT</t>
  </si>
  <si>
    <t>1007740</t>
  </si>
  <si>
    <t>LR271928</t>
  </si>
  <si>
    <t>350203</t>
  </si>
  <si>
    <t>2018-2019: Electrical works programme: 2.5% retention release</t>
  </si>
  <si>
    <t>349799</t>
  </si>
  <si>
    <t>LR288757</t>
  </si>
  <si>
    <t>350563</t>
  </si>
  <si>
    <t>LR292423</t>
  </si>
  <si>
    <t>Planned 2018/19 programme of electrical testing and upgrade</t>
  </si>
  <si>
    <t>348882</t>
  </si>
  <si>
    <t>LR300000</t>
  </si>
  <si>
    <t>67117</t>
  </si>
  <si>
    <t>Woodlands Park Bowling Club Ltd</t>
  </si>
  <si>
    <t>Maintenance fee for Woodlands Park Bowls Green 01/04/19 to 30/06/19</t>
  </si>
  <si>
    <t>352107</t>
  </si>
  <si>
    <t>M&amp;M 1.4.19-30.6.19</t>
  </si>
  <si>
    <t>Management fee for Woodlands Park Bowls Green 01/04/19 to 30/06/19</t>
  </si>
  <si>
    <t>Managed Service  - DVLA Enquires _x000D_
01 March 2019 - 31 March 2019</t>
  </si>
  <si>
    <t>G988/51155</t>
  </si>
  <si>
    <t>Parking Decriminalisatio/DVLA registration costs</t>
  </si>
  <si>
    <t>349062</t>
  </si>
  <si>
    <t>M/HT060017</t>
  </si>
  <si>
    <t>Managed Service - DVLA Enquiries</t>
  </si>
  <si>
    <t>350421</t>
  </si>
  <si>
    <t>M/HT060988</t>
  </si>
  <si>
    <t>Managed Service - DVLA Enquiries - For the Period 01/05/2019 to 31/05/2019.</t>
  </si>
  <si>
    <t>352042</t>
  </si>
  <si>
    <t>M/HT061877</t>
  </si>
  <si>
    <t>11148</t>
  </si>
  <si>
    <t>Manutan UK Limited</t>
  </si>
  <si>
    <t>Lockable Noticeboard 900 x 600mm - Colour Grey - Item Code 218J009_x000D_
Replacements required as advised by Kent Fire Brigade Assessment at Cleveland House Sheltered Scheme</t>
  </si>
  <si>
    <t>351721</t>
  </si>
  <si>
    <t>M000006181</t>
  </si>
  <si>
    <t>Lockable Noticeboard 1200 x 900mm - Colour Grey - Item Code 219J009_x000D_
Replacements required as advised by Kent Fire Brigade Assessment at Cleveland House Sheltered Scheme</t>
  </si>
  <si>
    <t>March Deductions</t>
  </si>
  <si>
    <t>348628</t>
  </si>
  <si>
    <t>mar deductions</t>
  </si>
  <si>
    <t>119990</t>
  </si>
  <si>
    <t>Mark Crowter</t>
  </si>
  <si>
    <t>Carrying out Fire Risk Assessments to the following sites:_x000D_
Chinnery Court, Merston Court, Bennett House, Darnley Road and St Patricks Gardens</t>
  </si>
  <si>
    <t>349088</t>
  </si>
  <si>
    <t>Marketing - May 2019_x000D_
Inv: 9</t>
  </si>
  <si>
    <t>350911</t>
  </si>
  <si>
    <t>May 19</t>
  </si>
  <si>
    <t>May payments as per Tersaim Khaira</t>
  </si>
  <si>
    <t>350941</t>
  </si>
  <si>
    <t>350814</t>
  </si>
  <si>
    <t>May deductions</t>
  </si>
  <si>
    <t>350815</t>
  </si>
  <si>
    <t>350816</t>
  </si>
  <si>
    <t>350820</t>
  </si>
  <si>
    <t>350821</t>
  </si>
  <si>
    <t>350954</t>
  </si>
  <si>
    <t>119711</t>
  </si>
  <si>
    <t>Cllr David Hurley</t>
  </si>
  <si>
    <t>351503</t>
  </si>
  <si>
    <t>Mayoral Allowance</t>
  </si>
  <si>
    <t>118581</t>
  </si>
  <si>
    <t>Alzheimer &amp; Dementia Supoprt Services</t>
  </si>
  <si>
    <t>Donation from the Mayor`s Charity Fund</t>
  </si>
  <si>
    <t>351326</t>
  </si>
  <si>
    <t>Mayors Charity Fund</t>
  </si>
  <si>
    <t>202956</t>
  </si>
  <si>
    <t>Demelza Hospice Care for Children</t>
  </si>
  <si>
    <t>351327</t>
  </si>
  <si>
    <t>Mayor's Charity Fund</t>
  </si>
  <si>
    <t>202328</t>
  </si>
  <si>
    <t>House of Mercy</t>
  </si>
  <si>
    <t>Donation from Mayor`s Charity Fund</t>
  </si>
  <si>
    <t>351328</t>
  </si>
  <si>
    <t>105748</t>
  </si>
  <si>
    <t>ClaraNet Ltd</t>
  </si>
  <si>
    <t>Broadband and Gravesham.gov.uk domain name - September to March 2018</t>
  </si>
  <si>
    <t>348914</t>
  </si>
  <si>
    <t>MDR260776 - 8</t>
  </si>
  <si>
    <t>Broadband Installation Number 01474568835_x000D_
Monthly bill to cover the period April 2019 to March 2020</t>
  </si>
  <si>
    <t>349936</t>
  </si>
  <si>
    <t>MDR260776 - 9</t>
  </si>
  <si>
    <t>351879</t>
  </si>
  <si>
    <t>MDR260776-10</t>
  </si>
  <si>
    <t>117545</t>
  </si>
  <si>
    <t>Scott Jordan Entertainment (London) Ltd</t>
  </si>
  <si>
    <t>Act Fee - The final fee_x000D_
Meet Loaf The World Class Tribute - 06/07/2019_x000D_
Gordan Promenade East, Kent</t>
  </si>
  <si>
    <t>350540</t>
  </si>
  <si>
    <t>Meet Loaf</t>
  </si>
  <si>
    <t>202943</t>
  </si>
  <si>
    <t>Millenium Entertainment International / MEI Theatr</t>
  </si>
  <si>
    <t>351306</t>
  </si>
  <si>
    <t>MEIK-INVK0261</t>
  </si>
  <si>
    <t>minus marketing and merch</t>
  </si>
  <si>
    <t>100687</t>
  </si>
  <si>
    <t>Chartered Institute of Personnel &amp; Development</t>
  </si>
  <si>
    <t>CIPD membership for Charlotte Collins - renewal.</t>
  </si>
  <si>
    <t>352019</t>
  </si>
  <si>
    <t>membership collins</t>
  </si>
  <si>
    <t>201393</t>
  </si>
  <si>
    <t>Jonah`s Wail</t>
  </si>
  <si>
    <t>Live Band for the Mayor`s Charity Ball - 5 April 2019</t>
  </si>
  <si>
    <t>348586</t>
  </si>
  <si>
    <t>mgb-180814</t>
  </si>
  <si>
    <t>200958</t>
  </si>
  <si>
    <t>Loco Talent Ltd</t>
  </si>
  <si>
    <t>The final fee - Liberty X_x000D_
06/07/19 - remainder</t>
  </si>
  <si>
    <t>350542</t>
  </si>
  <si>
    <t>MH/4428</t>
  </si>
  <si>
    <t>202211</t>
  </si>
  <si>
    <t>MUNIHIRE LTD</t>
  </si>
  <si>
    <t>Hire chargesMarch 19</t>
  </si>
  <si>
    <t>D170/42108</t>
  </si>
  <si>
    <t>Street Cleansing/Transport Costs</t>
  </si>
  <si>
    <t>348546</t>
  </si>
  <si>
    <t>MHL5821</t>
  </si>
  <si>
    <t>Hire charge - H7</t>
  </si>
  <si>
    <t>350043</t>
  </si>
  <si>
    <t>MHL5886</t>
  </si>
  <si>
    <t>RK61 UXF (non-operated hire May 2019)</t>
  </si>
  <si>
    <t>351017</t>
  </si>
  <si>
    <t>MHL5958</t>
  </si>
  <si>
    <t>1007716</t>
  </si>
  <si>
    <t>monthly chg</t>
  </si>
  <si>
    <t>106444</t>
  </si>
  <si>
    <t>Moat Homes Ltd</t>
  </si>
  <si>
    <t>Rent Arrears owed to Moat Housing Association of £1000 on behalf of Stella Coffee 6 Fleet Terrace to sustain the tenancy for her, 2 dependant children and 2 non dependants.</t>
  </si>
  <si>
    <t>348585</t>
  </si>
  <si>
    <t>Ms Coffee</t>
  </si>
  <si>
    <t>202791</t>
  </si>
  <si>
    <t>Clarion Housing</t>
  </si>
  <si>
    <t>350056</t>
  </si>
  <si>
    <t>Nazia Cekin</t>
  </si>
  <si>
    <t>49413</t>
  </si>
  <si>
    <t>Northfleet Bowling Club Green Maint Fund</t>
  </si>
  <si>
    <t>Maintenance of Northfleet Bowling Green at Wombwell Park - April 2019 to March 2020</t>
  </si>
  <si>
    <t>348619</t>
  </si>
  <si>
    <t>NBC 61</t>
  </si>
  <si>
    <t>82165</t>
  </si>
  <si>
    <t>Jacques Gardening and Grave Digging Services</t>
  </si>
  <si>
    <t>Excavate (family backfill) new grave for Derry Williams for 9 April see GDO for details_x000D_
_x000D_
Re-open for 1 @ 5ft and backfill for Joyce Annie Lane for 11 April see GDO for details</t>
  </si>
  <si>
    <t>G225/13165</t>
  </si>
  <si>
    <t>Gravesend &amp; Northfleet C/Gravedigging</t>
  </si>
  <si>
    <t>349121</t>
  </si>
  <si>
    <t>No 1128P</t>
  </si>
  <si>
    <t>New for 3 @ 9 ft the late Francis Doyle @ 12pm  Thursday 4 April 2019._x000D_
Grave is on section 120K, grave number to follow</t>
  </si>
  <si>
    <t>348655</t>
  </si>
  <si>
    <t>No 120 k</t>
  </si>
  <si>
    <t>Please excavate and backfill grave 4276 B8 at Gravesend Cemetery for a re-open for one on 27 March 2019 @12 noon coming from church.</t>
  </si>
  <si>
    <t>348499</t>
  </si>
  <si>
    <t>No 4276 b8</t>
  </si>
  <si>
    <t>New for 2 @7FT 612 G_x000D_
Tuesday 7 May 2019 10am Chapel_x000D_
Dmitrijis Agpovs</t>
  </si>
  <si>
    <t>350032</t>
  </si>
  <si>
    <t>No 612 G</t>
  </si>
  <si>
    <t>104290</t>
  </si>
  <si>
    <t>Guru Nanak Darbar Gurdwara</t>
  </si>
  <si>
    <t>1 x unit 10ft by 10ft_x000D_
Vaisakhi Mela</t>
  </si>
  <si>
    <t>348970</t>
  </si>
  <si>
    <t>no VS19 - 019</t>
  </si>
  <si>
    <t>202965</t>
  </si>
  <si>
    <t>Summit Elevators Ltd</t>
  </si>
  <si>
    <t>As your Quotation dated 24/05/2019 for the works to Civic Centre south lift for the sum of £873.00 plus vat_x000D_
_x000D_
Option 3. To supply/fit a low energy  surface mounted LED lighting panel, _x000D_
_x000D_
Contact Mark Nash on 07825 008617 for arrangements to commence wor</t>
  </si>
  <si>
    <t>351859</t>
  </si>
  <si>
    <t>NV112816</t>
  </si>
  <si>
    <t>Please supply the gloves and other items detailed on sales order number SO457157_x000D_
_x000D_
Thank you.</t>
  </si>
  <si>
    <t>349696</t>
  </si>
  <si>
    <t>NV616684</t>
  </si>
  <si>
    <t>Repairs to stair lift at 144 St Hildas Way on 28-2-19 as per Oneserve order J03PCU</t>
  </si>
  <si>
    <t>h936/51113</t>
  </si>
  <si>
    <t>349325</t>
  </si>
  <si>
    <t>NV85074</t>
  </si>
  <si>
    <t>Repairs to stair lift at 45 St Gregorys Court on 27-2-19 as per Oneserve order J03PHP</t>
  </si>
  <si>
    <t>349324</t>
  </si>
  <si>
    <t>NV85075</t>
  </si>
  <si>
    <t>Repairs to stair lift at 19 Rumania Walk on 28-2-19 as per Oneserve order J03PND</t>
  </si>
  <si>
    <t>349326</t>
  </si>
  <si>
    <t>NV85076</t>
  </si>
  <si>
    <t>Remove and dispose of through floor lift at 34 Roehampton Close</t>
  </si>
  <si>
    <t>350631</t>
  </si>
  <si>
    <t>NV85226</t>
  </si>
  <si>
    <t>Repairs to stair lift at 19 Rumania Walk on 18-3-19 as per Oneserve order J03Q8G</t>
  </si>
  <si>
    <t>349322</t>
  </si>
  <si>
    <t>NV85294</t>
  </si>
  <si>
    <t>Repairs to stair lift at 98 Snelling Avenue on 18-3-19 as per Oneserve order J03TUV</t>
  </si>
  <si>
    <t>349323</t>
  </si>
  <si>
    <t>NV85372</t>
  </si>
  <si>
    <t>Repairs to through floor lift at 11 Lorton Close on 25-3-19 as per Oneserve order J03VD5</t>
  </si>
  <si>
    <t>349321</t>
  </si>
  <si>
    <t>NV85437</t>
  </si>
  <si>
    <t>Repairs to stair lift at 24 Truro Road on 27-3-19 as per Oneserve order J03XP8</t>
  </si>
  <si>
    <t>349332</t>
  </si>
  <si>
    <t>NV85530</t>
  </si>
  <si>
    <t>Repairs to stair lift at 41 Boucher Drive on 28-3-19 as per Oneserve order J03VVP</t>
  </si>
  <si>
    <t>349331</t>
  </si>
  <si>
    <t>NV85539</t>
  </si>
  <si>
    <t>Removal of stair lift at 113 Dene Holm Road on 21-3-19 as per Oneserve order J03PAC</t>
  </si>
  <si>
    <t>349333</t>
  </si>
  <si>
    <t>NV85550</t>
  </si>
  <si>
    <t>Remove and dispose of through floor lift at 16 St Dunstans Drive.</t>
  </si>
  <si>
    <t>349102</t>
  </si>
  <si>
    <t>NV85563</t>
  </si>
  <si>
    <t>Repairs to through floor lift at 106 Lorton Close on 2-4-19 as per Oneserve order J03WK3</t>
  </si>
  <si>
    <t>349330</t>
  </si>
  <si>
    <t>NV85734</t>
  </si>
  <si>
    <t>Remove stair lift at 61 Greenhill Road</t>
  </si>
  <si>
    <t>349480</t>
  </si>
  <si>
    <t>NV85750</t>
  </si>
  <si>
    <t>Carry out repairs to stair lift at 29 St Gregorys Court</t>
  </si>
  <si>
    <t>349479</t>
  </si>
  <si>
    <t>NV85752</t>
  </si>
  <si>
    <t>Repairs to stair lift at 59 Landseer Avenue on 8-4-19</t>
  </si>
  <si>
    <t>351149</t>
  </si>
  <si>
    <t>NV85818</t>
  </si>
  <si>
    <t>Remove stair lift at 50 St Margarets Crescent</t>
  </si>
  <si>
    <t>349478</t>
  </si>
  <si>
    <t>NV85827</t>
  </si>
  <si>
    <t>Removal of stair lift at 6 St Gregorys Court on 17-4-19</t>
  </si>
  <si>
    <t>351147</t>
  </si>
  <si>
    <t>NV85985</t>
  </si>
  <si>
    <t>Removal of stair lift at 92 Dene Holm Road on 3-4-19</t>
  </si>
  <si>
    <t>351146</t>
  </si>
  <si>
    <t>NV859B8</t>
  </si>
  <si>
    <t>Repairs to stair lift at 4 Strand Close on 3-4-19</t>
  </si>
  <si>
    <t>351150</t>
  </si>
  <si>
    <t>NV86022</t>
  </si>
  <si>
    <t>Repairs to stair lift at 98 Snelling Avenue on 4-4-19</t>
  </si>
  <si>
    <t>351151</t>
  </si>
  <si>
    <t>NV86024</t>
  </si>
  <si>
    <t>Repairs to stair lift at 28 St Gregorys Crescent on 16-4-19</t>
  </si>
  <si>
    <t>351144</t>
  </si>
  <si>
    <t>NV86035</t>
  </si>
  <si>
    <t>Repairs to stair lift at 48 Packham Road on 29-4-19</t>
  </si>
  <si>
    <t>351148</t>
  </si>
  <si>
    <t>NV86101</t>
  </si>
  <si>
    <t>Repairs to stair lift at 28 St Gregorys Crescent on 24-4-19</t>
  </si>
  <si>
    <t>351143</t>
  </si>
  <si>
    <t>NV86109</t>
  </si>
  <si>
    <t>Repairs to stair lift at 28 St Gregorys Crescent on 3-5-19</t>
  </si>
  <si>
    <t>351145</t>
  </si>
  <si>
    <t>NV86200</t>
  </si>
  <si>
    <t>Abortive call on 11 April 2019 and 7 May 2019 to remove through floor lift at 5 Greenhill Road.</t>
  </si>
  <si>
    <t>352392</t>
  </si>
  <si>
    <t>NV86319</t>
  </si>
  <si>
    <t>Supply and fit new door read switch to through floor lift at 17 Brunswick Walk</t>
  </si>
  <si>
    <t>352395</t>
  </si>
  <si>
    <t>NV86542</t>
  </si>
  <si>
    <t>Removal of stair lift at 184 Waterdales</t>
  </si>
  <si>
    <t>352393</t>
  </si>
  <si>
    <t>NV86546</t>
  </si>
  <si>
    <t>Removal of stair lift at 39 St Gregorys Crescent</t>
  </si>
  <si>
    <t>352394</t>
  </si>
  <si>
    <t>NV86608</t>
  </si>
  <si>
    <t>Lecico Atlas Low Level Pan Aswhllpa  As per invoice 06SIN00000463</t>
  </si>
  <si>
    <t>349079</t>
  </si>
  <si>
    <t>O6SIN00000463</t>
  </si>
  <si>
    <t>101061</t>
  </si>
  <si>
    <t>Society of London Theatre</t>
  </si>
  <si>
    <t>Theatre Gift Card sales_x000D_
1 - 28 February 2019_x000D_
Inv: OP/0065638</t>
  </si>
  <si>
    <t>G203/94157</t>
  </si>
  <si>
    <t>The Woodville - Overhead/Gift voucher surpluses</t>
  </si>
  <si>
    <t>348542</t>
  </si>
  <si>
    <t>OP/ 0065638</t>
  </si>
  <si>
    <t>1007690</t>
  </si>
  <si>
    <t>OP/0060932</t>
  </si>
  <si>
    <t>g203/94157</t>
  </si>
  <si>
    <t>1007691</t>
  </si>
  <si>
    <t>op/0064600</t>
  </si>
  <si>
    <t>Theatre Gift Cards Sales 1 - 31 December 2018_x000D_
Inv: OP/0064600</t>
  </si>
  <si>
    <t>348541</t>
  </si>
  <si>
    <t>OP/006460D</t>
  </si>
  <si>
    <t>1007692</t>
  </si>
  <si>
    <t>OP/0065638</t>
  </si>
  <si>
    <t>106838</t>
  </si>
  <si>
    <t>HCL Safety Ltd</t>
  </si>
  <si>
    <t>As your Quotation dated 31 January 2017 for the safety inspection works_x000D_
to Civic Centre and Woodville Halls for the fixed sum of £960.00 per annum._x000D_
_x000D_
Year 3 of 3 /_x000D_
1 Apr-19 to 31 Mar-20_x000D_
_x000D_
Inspection and certification of the_x000D_
following fall protection</t>
  </si>
  <si>
    <t>351312</t>
  </si>
  <si>
    <t>OP/0079618</t>
  </si>
  <si>
    <t>200212</t>
  </si>
  <si>
    <t>Adrian Mecklenburgh Ltd</t>
  </si>
  <si>
    <t>post mix</t>
  </si>
  <si>
    <t>348899</t>
  </si>
  <si>
    <t>OP/0413961</t>
  </si>
  <si>
    <t>349048</t>
  </si>
  <si>
    <t>OP/0414369</t>
  </si>
  <si>
    <t>349874</t>
  </si>
  <si>
    <t>OP/0415335</t>
  </si>
  <si>
    <t>350244</t>
  </si>
  <si>
    <t>OP/0416233</t>
  </si>
  <si>
    <t>350617</t>
  </si>
  <si>
    <t>OP/0416931</t>
  </si>
  <si>
    <t>351202</t>
  </si>
  <si>
    <t>OP/0417658</t>
  </si>
  <si>
    <t>Post  mix</t>
  </si>
  <si>
    <t>351896</t>
  </si>
  <si>
    <t>OP/0418131</t>
  </si>
  <si>
    <t>coke supplies</t>
  </si>
  <si>
    <t>351996</t>
  </si>
  <si>
    <t>OP/0418580</t>
  </si>
  <si>
    <t>post mix supplies</t>
  </si>
  <si>
    <t>352465</t>
  </si>
  <si>
    <t>OP/0419050</t>
  </si>
  <si>
    <t>60724</t>
  </si>
  <si>
    <t>Closomat Ltd</t>
  </si>
  <si>
    <t>Supply and fit clos o mat WC at 13 Gunfleet Close</t>
  </si>
  <si>
    <t>349101</t>
  </si>
  <si>
    <t>OP/1153416</t>
  </si>
  <si>
    <t>104918</t>
  </si>
  <si>
    <t>MTI Technology Ltd.</t>
  </si>
  <si>
    <t>NETconsent Compliance Suite Professional Edition 500 Users_x000D_
3 year renewal, Expiry Date : 28/02/2022</t>
  </si>
  <si>
    <t>348918</t>
  </si>
  <si>
    <t>OP/1362507</t>
  </si>
  <si>
    <t>200425</t>
  </si>
  <si>
    <t>Rema Tip Top Automotive UK Ltd</t>
  </si>
  <si>
    <t>Tyre consumables</t>
  </si>
  <si>
    <t>348772</t>
  </si>
  <si>
    <t>OP/1541962</t>
  </si>
  <si>
    <t>Service of clos o mat WC at 225 Valley Drive</t>
  </si>
  <si>
    <t>349335</t>
  </si>
  <si>
    <t>OP/I154012</t>
  </si>
  <si>
    <t>Service of clos o mat WC at 10 New House Lane</t>
  </si>
  <si>
    <t>349336</t>
  </si>
  <si>
    <t>OP/I154014</t>
  </si>
  <si>
    <t>Servicing of clos o mat WC on 27-3-19 at 32 Lorton Close.</t>
  </si>
  <si>
    <t>349337</t>
  </si>
  <si>
    <t>OP/I155103</t>
  </si>
  <si>
    <t>Supply and fit touch sensitive hand switch to clos-o-mat unit as per order no. J041E4</t>
  </si>
  <si>
    <t>352381</t>
  </si>
  <si>
    <t>OP/I157322</t>
  </si>
  <si>
    <t>202869</t>
  </si>
  <si>
    <t>Probrand Limited</t>
  </si>
  <si>
    <t>Apple 9.7-inch iPad Wi-Fi - 6th generation - tablet - 32 GB - 9.7 IPS (2048 x 1536) - silver</t>
  </si>
  <si>
    <t>350396</t>
  </si>
  <si>
    <t>OP/I626563</t>
  </si>
  <si>
    <t>202936</t>
  </si>
  <si>
    <t>Mr Robin Leech</t>
  </si>
  <si>
    <t>overpaid  H/B on rent account  1469 0220 41  90034472E_x000D_
22 MIKE SPRING CT  DA12  5DS</t>
  </si>
  <si>
    <t>X803/L0155</t>
  </si>
  <si>
    <t>351632</t>
  </si>
  <si>
    <t>OVERPAID H/B</t>
  </si>
  <si>
    <t>117525</t>
  </si>
  <si>
    <t>Mr E Kavanagh</t>
  </si>
  <si>
    <t>RENT REFUND    0340 0190 10 90001165C 19 STRUTTONS AVE DA11 7EJ  Mr Edward Kavanagh overpaid rent</t>
  </si>
  <si>
    <t>351630</t>
  </si>
  <si>
    <t>overpaid rent</t>
  </si>
  <si>
    <t>202939</t>
  </si>
  <si>
    <t>Mr S Bell</t>
  </si>
  <si>
    <t>RENT REFUND OVERPAID RENT 3512 5030 14  GARAGE 3 PEGGOTY CLOSE ME3 7AD  90014603F</t>
  </si>
  <si>
    <t>351631</t>
  </si>
  <si>
    <t>OVERPAID RENT GARAGE</t>
  </si>
  <si>
    <t>12126</t>
  </si>
  <si>
    <t>UNITE the UNION - Amicus AEEU</t>
  </si>
  <si>
    <t>Subscription</t>
  </si>
  <si>
    <t>Z354/L0049</t>
  </si>
  <si>
    <t>349850</t>
  </si>
  <si>
    <t>P702622</t>
  </si>
  <si>
    <t>350953</t>
  </si>
  <si>
    <t>352605</t>
  </si>
  <si>
    <t>202349</t>
  </si>
  <si>
    <t>Darker Enterprise Ltd</t>
  </si>
  <si>
    <t>Partial refund of licence fee</t>
  </si>
  <si>
    <t>G336/91116</t>
  </si>
  <si>
    <t>Licensing/Sex Establishment Licens</t>
  </si>
  <si>
    <t>352175</t>
  </si>
  <si>
    <t>Part refund licence</t>
  </si>
  <si>
    <t>202967</t>
  </si>
  <si>
    <t>Dakota Dibben</t>
  </si>
  <si>
    <t>351506</t>
  </si>
  <si>
    <t>payment</t>
  </si>
  <si>
    <t>Work with BAME/Hard to Reach Victims (Altogether Safer VAWG Project) for the period April- September 2019</t>
  </si>
  <si>
    <t>350021</t>
  </si>
  <si>
    <t>PAYMENT01/1920</t>
  </si>
  <si>
    <t>200112</t>
  </si>
  <si>
    <t>Lloyds Bank (Purchase Cards Only)</t>
  </si>
  <si>
    <t>County Court claim - Court Costs re Miss Kim Turner, 7 Allens Mead, Gravesend, Kent DA12 2JA Overpaid Housing Benefit Claim Ref 9971_x000D_
 Court ref E9QZ0Z7Y</t>
  </si>
  <si>
    <t>350507</t>
  </si>
  <si>
    <t>Pcard Apr 19 JA</t>
  </si>
  <si>
    <t>Cosmopolitan Hotel Leeds _x000D_
2 Nights 13 &amp;B 14 May 2019 for Katie Hayes and Courtney Harvey to attend IRRV Conference in Leeds (Partial Payment)</t>
  </si>
  <si>
    <t>South Eastern train tickets -_x000D_
 Gravesend to Leeds 1 Adult and 1 Adult with 16-25 Railcard including return journey (Katie Kayes nad Courtney Harvey to attend IRRV Conference in Leeds) 13 - 15 May 2019</t>
  </si>
  <si>
    <t>Rough Sleepers initiative six month rent in advance and travel to accommodation for Nigel Ewens</t>
  </si>
  <si>
    <t>350359</t>
  </si>
  <si>
    <t>Pcard Apr 19 KB</t>
  </si>
  <si>
    <t>Classmarker - Credit Pack 1,000</t>
  </si>
  <si>
    <t>G017/35156</t>
  </si>
  <si>
    <t>Public Carriage Admin/Software - third party</t>
  </si>
  <si>
    <t>350508</t>
  </si>
  <si>
    <t>Pcard Apr 19 MN</t>
  </si>
  <si>
    <t>Deborah Wilders and Joanne Wilkes - Heathrow Animal Reception Centre</t>
  </si>
  <si>
    <t>Foreign Exchange fee for Credit maker</t>
  </si>
  <si>
    <t>Southernwater - 34 Carl Ekham House - Land Search</t>
  </si>
  <si>
    <t>Amazon - Tape roll</t>
  </si>
  <si>
    <t>Amazon - Fuses</t>
  </si>
  <si>
    <t>DS Colour Labs Ltd - Photo Order</t>
  </si>
  <si>
    <t>Amazon - Whiteboard Sticker self adhesive</t>
  </si>
  <si>
    <t>Amazon - Tape Dispenser</t>
  </si>
  <si>
    <t>Shutterstock - 365-day subscription fee</t>
  </si>
  <si>
    <t>G004/70170</t>
  </si>
  <si>
    <t>Communications/Initiatives to improve C</t>
  </si>
  <si>
    <t>TV Licence for the Market 01/04/19 to 31/03/20</t>
  </si>
  <si>
    <t>G037/31107</t>
  </si>
  <si>
    <t>Market/T.V. and sound-licences</t>
  </si>
  <si>
    <t>Facebook Adverts - `This Friday` and `New on Sale`</t>
  </si>
  <si>
    <t>refund for train journey</t>
  </si>
  <si>
    <t>G004/38110</t>
  </si>
  <si>
    <t>Communications/Advertising Woodville Ha</t>
  </si>
  <si>
    <t>Cleansing dept - Holdall on wheel &amp; Gloves</t>
  </si>
  <si>
    <t>g041/37141</t>
  </si>
  <si>
    <t>351508</t>
  </si>
  <si>
    <t>Pcard Apr 19 RF</t>
  </si>
  <si>
    <t>Ballot bins</t>
  </si>
  <si>
    <t>Waste coats</t>
  </si>
  <si>
    <t>Litter pickers</t>
  </si>
  <si>
    <t>Rigger gloves</t>
  </si>
  <si>
    <t>Bags</t>
  </si>
  <si>
    <t>HGV Medical</t>
  </si>
  <si>
    <t>Microwave</t>
  </si>
  <si>
    <t>Road tax -Fleet no 060</t>
  </si>
  <si>
    <t>Road tax - Fleet no 118</t>
  </si>
  <si>
    <t>Stationary</t>
  </si>
  <si>
    <t>Road tax - Fleet no 406</t>
  </si>
  <si>
    <t>Road tax Fleet no 407</t>
  </si>
  <si>
    <t>Road tax Fleet no 213</t>
  </si>
  <si>
    <t>Road tax -Fleet no 329</t>
  </si>
  <si>
    <t>Road tax Fleet no 117</t>
  </si>
  <si>
    <t>Road Tax Fleet no 116</t>
  </si>
  <si>
    <t>Road tax Fleet no 105</t>
  </si>
  <si>
    <t>Road tax - Fleet no 115</t>
  </si>
  <si>
    <t>Road tax Fleet no 114</t>
  </si>
  <si>
    <t>Trailer parts</t>
  </si>
  <si>
    <t>28/03/19 card purchase - Redactive, London_x000D_
28/03/19 card purchase - Jurys Inn, Birmingham</t>
  </si>
  <si>
    <t>G793/36102</t>
  </si>
  <si>
    <t>Director - Corporate Ser/Conference expenses</t>
  </si>
  <si>
    <t>351837</t>
  </si>
  <si>
    <t>Pcard Apr 19 SB</t>
  </si>
  <si>
    <t>Farmfoods 606.23_x000D_
Tesco 258.15_x000D_
Party King 135.32_x000D_
Wilko 11.65_x000D_
B&amp;M Retail 45.96_x000D_
Iceland 41.30_x000D_
ASDA 116.93_x000D_
Amazon 144.64_x000D_
Slinders 18.00_x000D_
Boots 2.25</t>
  </si>
  <si>
    <t>350679</t>
  </si>
  <si>
    <t>Pcard Apr 19 SM</t>
  </si>
  <si>
    <t>Argos Retail Group purchase of Panasonic 55 inch TX55FX550B Smart Television for the Communal Lounge at Portreeve Court Sheltered Scheme</t>
  </si>
  <si>
    <t>350314</t>
  </si>
  <si>
    <t>Pcard Apr 19 WA</t>
  </si>
  <si>
    <t>SDL Lettings Management - Nigel Ewens Liverpool Road Application Fee Housing Needs Team</t>
  </si>
  <si>
    <t>Google gSuite Invoice Mar 31 2019</t>
  </si>
  <si>
    <t>350450</t>
  </si>
  <si>
    <t>PCard DE APR</t>
  </si>
  <si>
    <t>Dmarcian</t>
  </si>
  <si>
    <t>Uniregistry domain names - Woodville.theatre domain registration</t>
  </si>
  <si>
    <t>Forex fee</t>
  </si>
  <si>
    <t>Fuel, road tolls, taxi journey and refreshments for Virginie Whittaker and Sarah Cheshire for travelling to the GO TRADE meeting in January 19.</t>
  </si>
  <si>
    <t>G073/42104</t>
  </si>
  <si>
    <t>Go Trade/Travelling expenses</t>
  </si>
  <si>
    <t>349444</t>
  </si>
  <si>
    <t>Pcard Feb 19 CI</t>
  </si>
  <si>
    <t>Feb 2019 Statement - Z Hotels Glasgow</t>
  </si>
  <si>
    <t>349173</t>
  </si>
  <si>
    <t>Pcard Feb 19 DE</t>
  </si>
  <si>
    <t>Feb 2019 Statement - Virgin Trains</t>
  </si>
  <si>
    <t>Feb 2019 Statement - Google</t>
  </si>
  <si>
    <t>Feb 2019 Statement - Fasthosts domain renewal</t>
  </si>
  <si>
    <t>Feb 2019 Statement - Dmarcian</t>
  </si>
  <si>
    <t>Feb 2019 Statement - Forex fee</t>
  </si>
  <si>
    <t>Card statement 26.2.19_x000D_
Mandy Hare</t>
  </si>
  <si>
    <t>350354</t>
  </si>
  <si>
    <t>Pcard Feb 19 MH</t>
  </si>
  <si>
    <t>coach travel for Mr James Campbell to Newcastle</t>
  </si>
  <si>
    <t>350342</t>
  </si>
  <si>
    <t>Pcard Feb 19 WA</t>
  </si>
  <si>
    <t>23/01/19 - Virgine Whittaker and Sarah Cheshires Eurotunnel travel to the GO GO TRADE partnership meeting in January 19.</t>
  </si>
  <si>
    <t>349171</t>
  </si>
  <si>
    <t>Pcard Jan 19 CI</t>
  </si>
  <si>
    <t>15/01/19 -Virgine Whittaker and Sarah Cheshires hotel for the GO TRADE partnership meeting in January 2019</t>
  </si>
  <si>
    <t>Mar 2019 Statement - Google</t>
  </si>
  <si>
    <t>349172</t>
  </si>
  <si>
    <t>Pcard Mar 19 DE</t>
  </si>
  <si>
    <t>Mar 2019 Statement - Dmarcian</t>
  </si>
  <si>
    <t>Mar 2019 Statement - Forex fee</t>
  </si>
  <si>
    <t>Civic Ceremonial Handbook from Amazon.co.uk</t>
  </si>
  <si>
    <t>G791/36102</t>
  </si>
  <si>
    <t>Director of Housing and /Conference expenses</t>
  </si>
  <si>
    <t>349170</t>
  </si>
  <si>
    <t>Pcard Mar 19 KB</t>
  </si>
  <si>
    <t>Statement dated 26.3.19_x000D_
Mandy Hare</t>
  </si>
  <si>
    <t>350353</t>
  </si>
  <si>
    <t>Pcard Mar 19 MH</t>
  </si>
  <si>
    <t>Toptags ID System, Small plant tags and cable ties</t>
  </si>
  <si>
    <t>349174</t>
  </si>
  <si>
    <t>Pcard Mar 19 MN</t>
  </si>
  <si>
    <t>ETI Ltd - Legionnaires thermometer kit</t>
  </si>
  <si>
    <t>Screwfix - Plastic outlet hose and washing machine inlet hose</t>
  </si>
  <si>
    <t>Amazon order - Pack of 8 batteries.</t>
  </si>
  <si>
    <t>G209/34156</t>
  </si>
  <si>
    <t>Riverside Festival - Maj/Miscellaneous</t>
  </si>
  <si>
    <t>Southern Water - Land search 64 St Patricks Gardens, Gravesend</t>
  </si>
  <si>
    <t>Southern Water - Land search 12 Wilberforce Way, Gravesend</t>
  </si>
  <si>
    <t>Mark Harrod - Regulation netball posts freestanding</t>
  </si>
  <si>
    <t>G202/31102</t>
  </si>
  <si>
    <t>Sports Development/Equipment New</t>
  </si>
  <si>
    <t>Amazon order - Hotel Rwanda DVD - Kirsty Gaunt</t>
  </si>
  <si>
    <t>Shutterstock monthly subscription</t>
  </si>
  <si>
    <t>Facebook ads 20 Feb - 28 Feb 2019 for ``Dear Zoo``, ``Don`t tell him Pike`` and ``This Friday``</t>
  </si>
  <si>
    <t>01/03/19 Preventative Health</t>
  </si>
  <si>
    <t>350046</t>
  </si>
  <si>
    <t>Pcard Mar 19 RF</t>
  </si>
  <si>
    <t>07/03/19 DVLA Vehicle Tax (Fleet No. 133)</t>
  </si>
  <si>
    <t>D011/43110</t>
  </si>
  <si>
    <t>Medium Vans/Service costs</t>
  </si>
  <si>
    <t>07/03/19 DVLA Vehicle Tax (Fleet No. 024)</t>
  </si>
  <si>
    <t>D010/43110</t>
  </si>
  <si>
    <t>Light Vans/Service costs</t>
  </si>
  <si>
    <t>07/03/19 DVLA Vehicle Tax (Fleet No. 100)</t>
  </si>
  <si>
    <t>07/03/19 DVLA Vehicle Tax (Fleet No. 132)</t>
  </si>
  <si>
    <t>07/03/19 DVLA Vehicle Tax (Fleet No. 401)</t>
  </si>
  <si>
    <t>07/03/19 DVLA Vehicle Tax (Fleet No. 402)</t>
  </si>
  <si>
    <t>07/03/19 DVLA Vehicle Tax (Fleet No. 410)</t>
  </si>
  <si>
    <t>07/03/19 DVLA Vehicle Tax (Fleet No. 214)</t>
  </si>
  <si>
    <t>D012/43110</t>
  </si>
  <si>
    <t>Tippers/Service costs</t>
  </si>
  <si>
    <t>07/03/19 DVLA Licence Tax (Fleet No. 101)</t>
  </si>
  <si>
    <t>13/03/19 Snap on diagnostic</t>
  </si>
  <si>
    <t>13/03/19 Chartered Institute of Engineers</t>
  </si>
  <si>
    <t>21/03/19 Amazon (Rapesco 25mm 4 Ring A4 Presentation Binder)</t>
  </si>
  <si>
    <t>25/03/19 Trident Towing (Internet)</t>
  </si>
  <si>
    <t>Farmfoods 331.87_x000D_
Tesco 418.64_x000D_
Party King 133.88_x000D_
J.M Danslow 10.00_x000D_
Wilko 19.80_x000D_
Poundstretcher 9.71</t>
  </si>
  <si>
    <t>349169</t>
  </si>
  <si>
    <t>Pcard Mar 19 SM</t>
  </si>
  <si>
    <t>Sharna Starkey March 2019</t>
  </si>
  <si>
    <t>349168</t>
  </si>
  <si>
    <t>Pcard Mar 19 SS</t>
  </si>
  <si>
    <t>Corporate credit card bill from Lloyds Bank for Mr Wale Adetoro. Statement date 26/03/2019.  _x000D_
Transaction details / dates / amounts as follows: _x000D_
25/03/2019 - Reference - 55184229084880850007502 - £40_x000D_
_x000D_
(2 PO`s raised as different cost codes used)</t>
  </si>
  <si>
    <t>G304/06102</t>
  </si>
  <si>
    <t>Private Housing/Training expenses (Direc</t>
  </si>
  <si>
    <t>349394</t>
  </si>
  <si>
    <t>Pcard Mar 19 WA</t>
  </si>
  <si>
    <t>Corporate credit card bill from Lloyds Bank for Mr Wale Adetoro. Statement date 26/03/2019.  _x000D_
Transaction details / dates / amounts as follows: _x000D_
25/03/2019 - Reference - 55184229084880850007486 - £218_x000D_
_x000D_
(2 PO`s raised as different cost codes used)</t>
  </si>
  <si>
    <t>G304/05107</t>
  </si>
  <si>
    <t>Private Housing/Professional subscriptio</t>
  </si>
  <si>
    <t>Hotel costs for Anita Tysoe and Sarah Cheshire for the market conference</t>
  </si>
  <si>
    <t>G073/36101</t>
  </si>
  <si>
    <t>Go Trade/Subsistence expenses</t>
  </si>
  <si>
    <t>351839</t>
  </si>
  <si>
    <t>Pcard May 19 CI</t>
  </si>
  <si>
    <t>Project for public spaces - Anita Tysoe</t>
  </si>
  <si>
    <t>Project for public spaces - Sarah Cheshire</t>
  </si>
  <si>
    <t>The plume of feathers - Lunch for Go Trade business support meeting</t>
  </si>
  <si>
    <t>Southeastern - Travel to GO Trade business support meeting</t>
  </si>
  <si>
    <t>Train travel to Conference</t>
  </si>
  <si>
    <t>G988/42104</t>
  </si>
  <si>
    <t>Parking Decriminalisatio/Travelling expenses</t>
  </si>
  <si>
    <t>351842</t>
  </si>
  <si>
    <t>Pcard May 19 DK</t>
  </si>
  <si>
    <t>PAYPAL*CREATIVECOM - Job advert package</t>
  </si>
  <si>
    <t>G004/34111</t>
  </si>
  <si>
    <t>Communications/Promotion expenses</t>
  </si>
  <si>
    <t>351840</t>
  </si>
  <si>
    <t>Pcard May 19 MN</t>
  </si>
  <si>
    <t>Sainsburys - Election supplies</t>
  </si>
  <si>
    <t>G165/36101</t>
  </si>
  <si>
    <t>Euro Referendum - Count /Subsistence expenses</t>
  </si>
  <si>
    <t>Amazon - Business card pockets</t>
  </si>
  <si>
    <t>FACEBK*8WAJ3L6F52 - Forbidden Nights, Exclusive competition, Bing Live</t>
  </si>
  <si>
    <t>FACEBK*8WAJ3L6F52 - Fashion show tickets Ad</t>
  </si>
  <si>
    <t>G037/34111</t>
  </si>
  <si>
    <t>Market/Promotion expenses</t>
  </si>
  <si>
    <t>Shutterstock - 365 subscription</t>
  </si>
  <si>
    <t>Amazon - wedding card boxes</t>
  </si>
  <si>
    <t>Amazon - Photography back drop</t>
  </si>
  <si>
    <t>Amazon - Clamp holder</t>
  </si>
  <si>
    <t>Amazon - fabric background</t>
  </si>
  <si>
    <t>Amazon - 3 x inflatable pool, 3 x bubbles, 5 x pigs and 2 x snap bands</t>
  </si>
  <si>
    <t>Amazon - Lightweight tripod</t>
  </si>
  <si>
    <t>Amazon - robot fish</t>
  </si>
  <si>
    <t>Amazon - Jumbo sponges</t>
  </si>
  <si>
    <t>Primrose - Gazebo`s plus shipping</t>
  </si>
  <si>
    <t>Primrose - pyramid shade sail</t>
  </si>
  <si>
    <t>Trentplastics - correx sheets</t>
  </si>
  <si>
    <t>G121/31102</t>
  </si>
  <si>
    <t>Euro Referendum - Pollin/Equipment New</t>
  </si>
  <si>
    <t>Amazon - Plastic mouse toy</t>
  </si>
  <si>
    <t>Screwfix direct - bungee cords</t>
  </si>
  <si>
    <t>Amazon - Pigs, slap bands, butterfly nets</t>
  </si>
  <si>
    <t>G037/34507</t>
  </si>
  <si>
    <t>Market/General Consultation</t>
  </si>
  <si>
    <t>Slims detailing - Poorboy`s Dakota Odor Bomb</t>
  </si>
  <si>
    <t>Sainsburys - election supplies</t>
  </si>
  <si>
    <t>WWW.NEXTDAYCOFFEE.CO.UK - Tea, Coffee, Milk, Hot Chocolate, Cups, etc.</t>
  </si>
  <si>
    <t>Screwfix direct - Cable Reel and Cloth tape</t>
  </si>
  <si>
    <t>SJASUPLIES - First aid kits x 2</t>
  </si>
  <si>
    <t>Amazon - Sport bat and ball set x 2</t>
  </si>
  <si>
    <t>Amazon - Vintage bunting</t>
  </si>
  <si>
    <t>Amazon - Two tonne bean bags</t>
  </si>
  <si>
    <t>Amazon - Big Beanbag</t>
  </si>
  <si>
    <t>Amazon - Mini paddle bats and balls</t>
  </si>
  <si>
    <t>Amazon - Air matress pump, bubbles, pig toys, paddling pool</t>
  </si>
  <si>
    <t>WWW.SOUTHERNWATER.CO.UK - Land search request - Carters row</t>
  </si>
  <si>
    <t>entered incorrectly on May 18 statemet</t>
  </si>
  <si>
    <t>62400</t>
  </si>
  <si>
    <t>Bonham Hayes 2019</t>
  </si>
  <si>
    <t>351153</t>
  </si>
  <si>
    <t>Pcash 4531 KD</t>
  </si>
  <si>
    <t>Z001/L0950</t>
  </si>
  <si>
    <t>Cash Account - General F/Petty Cash Reimbursement</t>
  </si>
  <si>
    <t>351479</t>
  </si>
  <si>
    <t>Pcash 4531 KD2</t>
  </si>
  <si>
    <t>Z032/L0159</t>
  </si>
  <si>
    <t>Petty Cash Finance/Reimbursements</t>
  </si>
  <si>
    <t>23916</t>
  </si>
  <si>
    <t>Local government pension scheme - Bernice Melford - DOB: 12/04/1955, Date of leaving: 11/02/2019, Payroll ref: 088477G151</t>
  </si>
  <si>
    <t>349163</t>
  </si>
  <si>
    <t>Pension - B Melford</t>
  </si>
  <si>
    <t>Local Government Pension Scheme - Ian White - DOB:13/03/1960, Date of Leaving: 28/02/2019, Payroll ref: 088428G130</t>
  </si>
  <si>
    <t>349167</t>
  </si>
  <si>
    <t>Pension - I White</t>
  </si>
  <si>
    <t>Pension scheme - Andrew Lawrence Houghton_x000D_
Paid in a lump sum of £800_x000D_
Date of leaving: 03/05/2019</t>
  </si>
  <si>
    <t>352020</t>
  </si>
  <si>
    <t>Pension A Houghton</t>
  </si>
  <si>
    <t>201835</t>
  </si>
  <si>
    <t>Denise Allen</t>
  </si>
  <si>
    <t>Gravesend U3A People and Places guided tour on 2 April at 2pm</t>
  </si>
  <si>
    <t>348658</t>
  </si>
  <si>
    <t>People &amp; Places</t>
  </si>
  <si>
    <t>110342</t>
  </si>
  <si>
    <t>Redactive Publishing Limited</t>
  </si>
  <si>
    <t>Advertising with Medway</t>
  </si>
  <si>
    <t>G005/06401</t>
  </si>
  <si>
    <t>Finance Section/Recruitment advertising</t>
  </si>
  <si>
    <t>350824</t>
  </si>
  <si>
    <t>PF111267</t>
  </si>
  <si>
    <t>Standard job package for Finance Officer</t>
  </si>
  <si>
    <t>352083</t>
  </si>
  <si>
    <t>PF112814</t>
  </si>
  <si>
    <t>115619</t>
  </si>
  <si>
    <t>Potter Raper Partnership</t>
  </si>
  <si>
    <t>Please undertake services detailed in your fee quotations dated 11th December 2018 (£8170) and 23rd  January 2019 (£3840) to prepare feasibility study of our Brookvale site._x000D_
Please contact Stuart Crowley to make arrangements to undertake your site survey</t>
  </si>
  <si>
    <t>350225</t>
  </si>
  <si>
    <t>PJB/BI  B/B9189/1</t>
  </si>
  <si>
    <t>Consultancy services in relation to the construction of 17 new build council homes at St Hilda`s depot/garages_x000D_
_x000D_
For the sum of £42,287.69</t>
  </si>
  <si>
    <t>352009</t>
  </si>
  <si>
    <t>PJB/BKB/B8528/4</t>
  </si>
  <si>
    <t>200346</t>
  </si>
  <si>
    <t>Kent Business Rate Pool</t>
  </si>
  <si>
    <t>adjustments admin charge</t>
  </si>
  <si>
    <t>G996/38164</t>
  </si>
  <si>
    <t>Business Rate Income/Kent Pool adjustments</t>
  </si>
  <si>
    <t>351168</t>
  </si>
  <si>
    <t>Pool 18 - 19</t>
  </si>
  <si>
    <t>levy payment</t>
  </si>
  <si>
    <t>G996/38158</t>
  </si>
  <si>
    <t>Business Rate Income/Levy Payment to Kent Poo</t>
  </si>
  <si>
    <t>safety net</t>
  </si>
  <si>
    <t>G996/38159</t>
  </si>
  <si>
    <t>Business Rate Income/Safety Net Payments for</t>
  </si>
  <si>
    <t>KCC share</t>
  </si>
  <si>
    <t>G996/38163</t>
  </si>
  <si>
    <t>Business Rate Income/KCC Share Payment to Kent Pool</t>
  </si>
  <si>
    <t>financial stability fund</t>
  </si>
  <si>
    <t>G996/85163</t>
  </si>
  <si>
    <t>Business Rate Income/NNDR Income - Kent Pilot</t>
  </si>
  <si>
    <t>surplus</t>
  </si>
  <si>
    <t>KCC Payment (9%)</t>
  </si>
  <si>
    <t>Z147/L0559</t>
  </si>
  <si>
    <t>NNDR Revenue Account/Share to KCC</t>
  </si>
  <si>
    <t>349912</t>
  </si>
  <si>
    <t>Pool 19 - 20</t>
  </si>
  <si>
    <t>KFRS Payment (1%) to Kent Pool</t>
  </si>
  <si>
    <t>Z147/L0558</t>
  </si>
  <si>
    <t>NNDR Revenue Account/Share to Fire Authority</t>
  </si>
  <si>
    <t>Tariff Payment to Kent Pool</t>
  </si>
  <si>
    <t>G996/38157</t>
  </si>
  <si>
    <t>Business Rate Income/Tariff payment to Kent p</t>
  </si>
  <si>
    <t>KCC payment 9%</t>
  </si>
  <si>
    <t>350694</t>
  </si>
  <si>
    <t>KFRS 1%</t>
  </si>
  <si>
    <t>tarrif to kent pool</t>
  </si>
  <si>
    <t>202992</t>
  </si>
  <si>
    <t>Mr Baruch Davidovits</t>
  </si>
  <si>
    <t>Refund of Planning Application Ref 20180388 due to:_x000D_
_x000D_
a) not determined the application_x000D_
b) had it for more than 6 months and _x000D_
c) not had any agreement as to an extension of time_x000D_
_x000D_
PP Ref: PP-06902734_x000D_
_x000D_
In the sum of £2772.00</t>
  </si>
  <si>
    <t>352586</t>
  </si>
  <si>
    <t>PP - 06902734</t>
  </si>
  <si>
    <t>St Patricks Gardens PP-07750397</t>
  </si>
  <si>
    <t>350334</t>
  </si>
  <si>
    <t>PP - 07750397</t>
  </si>
  <si>
    <t>Refund of planning fee as application withdrawn - never made valid.  _x000D_
_x000D_
Application Ref: 20190312_x000D_
_x000D_
PP Ref: PP07739518v1ASE_x000D_
_x000D_
In the sum of £231.00</t>
  </si>
  <si>
    <t>348955</t>
  </si>
  <si>
    <t>PP07739518v1ASE</t>
  </si>
  <si>
    <t>350358</t>
  </si>
  <si>
    <t>PP-07750397 admin</t>
  </si>
  <si>
    <t>Refund of overpayment on Planning Application Ref:20190516_x000D_
_x000D_
PP Ref: PP-07864058v1HCQ_x000D_
_x000D_
Over payment of £28.00</t>
  </si>
  <si>
    <t>352585</t>
  </si>
  <si>
    <t>PP07864058v1 HCQ</t>
  </si>
  <si>
    <t>For the drafting of a standard conditions/informatives document for Gravesham Borough Council._x000D_
_x000D_
For the sum of £915.00</t>
  </si>
  <si>
    <t>352005</t>
  </si>
  <si>
    <t>PR002094</t>
  </si>
  <si>
    <t>202846</t>
  </si>
  <si>
    <t>DMP-LLP</t>
  </si>
  <si>
    <t>Refund of planning application fee - no work completed by officer _x000D_
(Faye Hobbs)_x000D_
_x000D_
Application Ref: PRE20180153_x000D_
_x000D_
In the sum of £385.00</t>
  </si>
  <si>
    <t>G288/91128</t>
  </si>
  <si>
    <t>Development Management/Pre-application enquirie</t>
  </si>
  <si>
    <t>348956</t>
  </si>
  <si>
    <t>PRE20180153</t>
  </si>
  <si>
    <t>202959</t>
  </si>
  <si>
    <t>Mr Edward Okraku</t>
  </si>
  <si>
    <t>Refund of pre-app due to not work being carried out by the officer Ethan Bonthran_x000D_
_x000D_
Application Reference: PRE20190058_x000D_
_x000D_
In the sum of £55.00</t>
  </si>
  <si>
    <t>352000</t>
  </si>
  <si>
    <t>PRE20190058</t>
  </si>
  <si>
    <t>10616</t>
  </si>
  <si>
    <t>Luddesdown Parish Council</t>
  </si>
  <si>
    <t>G060/34253</t>
  </si>
  <si>
    <t>Parish Precepts/Luddesdown</t>
  </si>
  <si>
    <t>348638</t>
  </si>
  <si>
    <t>Precept 2019/20</t>
  </si>
  <si>
    <t>10451</t>
  </si>
  <si>
    <t>Shorne Parish Council</t>
  </si>
  <si>
    <t>G060/34255</t>
  </si>
  <si>
    <t>Parish Precepts/Shorne</t>
  </si>
  <si>
    <t>348639</t>
  </si>
  <si>
    <t>10561</t>
  </si>
  <si>
    <t>Higham Parish Council</t>
  </si>
  <si>
    <t>G060/34252</t>
  </si>
  <si>
    <t>Parish Precepts/Higham</t>
  </si>
  <si>
    <t>348640</t>
  </si>
  <si>
    <t>G060/34254</t>
  </si>
  <si>
    <t>Parish Precepts/Meopham</t>
  </si>
  <si>
    <t>348641</t>
  </si>
  <si>
    <t>32898</t>
  </si>
  <si>
    <t>Cobham Parish Council</t>
  </si>
  <si>
    <t>G060/34251</t>
  </si>
  <si>
    <t>Parish Precepts/Cobham</t>
  </si>
  <si>
    <t>348642</t>
  </si>
  <si>
    <t>92669</t>
  </si>
  <si>
    <t>Kent &amp; Medway Towns Fire Authority</t>
  </si>
  <si>
    <t>Z818/L0584</t>
  </si>
  <si>
    <t>C Tax Revenue Account/Precept-KFRS</t>
  </si>
  <si>
    <t>349433</t>
  </si>
  <si>
    <t>Precept no 1</t>
  </si>
  <si>
    <t>z818/l0587</t>
  </si>
  <si>
    <t>C Tax Revenue Account/Payment of CF Surplus-KF</t>
  </si>
  <si>
    <t>z147/l0594</t>
  </si>
  <si>
    <t>NNDR Revenue Account/Contribution to CF Deficit-KFRS</t>
  </si>
  <si>
    <t>58072</t>
  </si>
  <si>
    <t>Kent Police</t>
  </si>
  <si>
    <t>Z818/L0583</t>
  </si>
  <si>
    <t>C Tax Revenue Account/Precept-KPCC</t>
  </si>
  <si>
    <t>349434</t>
  </si>
  <si>
    <t>z818/l0583</t>
  </si>
  <si>
    <t>351173</t>
  </si>
  <si>
    <t>Precept no 2</t>
  </si>
  <si>
    <t>ctax deficit</t>
  </si>
  <si>
    <t>Z818/L0593</t>
  </si>
  <si>
    <t>C Tax Revenue Account/Contribution to CF Deficit-KPCC</t>
  </si>
  <si>
    <t>Z818/L0582</t>
  </si>
  <si>
    <t>C Tax Revenue Account/Precept-KCC</t>
  </si>
  <si>
    <t>349432</t>
  </si>
  <si>
    <t>Precept no. 1</t>
  </si>
  <si>
    <t>Z147/L0592</t>
  </si>
  <si>
    <t>NNDR Revenue Account/Contribution to CF Deficit-KCC</t>
  </si>
  <si>
    <t>351172</t>
  </si>
  <si>
    <t>Precept no. 2</t>
  </si>
  <si>
    <t>Z818/L0587</t>
  </si>
  <si>
    <t>Z147/L0594</t>
  </si>
  <si>
    <t>351174</t>
  </si>
  <si>
    <t>Z818/L0592</t>
  </si>
  <si>
    <t>C Tax Revenue Account/Contribution to CF Deficit-KCC</t>
  </si>
  <si>
    <t>BR deficit</t>
  </si>
  <si>
    <t>78094</t>
  </si>
  <si>
    <t>Vigo Parish Council</t>
  </si>
  <si>
    <t>G060/34256</t>
  </si>
  <si>
    <t>Parish Precepts/Vigo</t>
  </si>
  <si>
    <t>348648</t>
  </si>
  <si>
    <t>Precepts 2019/20</t>
  </si>
  <si>
    <t>202228</t>
  </si>
  <si>
    <t>Peabody Southeast Ltd</t>
  </si>
  <si>
    <t>HIA Fee for DFG works @ 35 Ladyfields</t>
  </si>
  <si>
    <t>348606</t>
  </si>
  <si>
    <t>PSEI16233</t>
  </si>
  <si>
    <t>HIA fee for DFG works @ 1 Pelham Road South</t>
  </si>
  <si>
    <t>348602</t>
  </si>
  <si>
    <t>PSEI16234</t>
  </si>
  <si>
    <t>HIA fees for DFG @ 70 Valley Drive</t>
  </si>
  <si>
    <t>348564</t>
  </si>
  <si>
    <t>PSEI16586</t>
  </si>
  <si>
    <t>HIA Fees for DFG works @ 11 Orchard Drive</t>
  </si>
  <si>
    <t>348610</t>
  </si>
  <si>
    <t>PSEI16589</t>
  </si>
  <si>
    <t>HIA Fee for DFG works @ 43 Grange Road</t>
  </si>
  <si>
    <t>348563</t>
  </si>
  <si>
    <t>PSEI16594</t>
  </si>
  <si>
    <t>HIA fees for DFG works carried out @ 12 Barnfield</t>
  </si>
  <si>
    <t>348607</t>
  </si>
  <si>
    <t>PSEI16595</t>
  </si>
  <si>
    <t>Handyperson Enablement Services_x000D_
February 2019 - 13 Hours labour @ £260 + vat = £312_x000D_
5 x key safes 1 x bedroom mattress £280    Total £540.00 +vat = £592</t>
  </si>
  <si>
    <t>348787</t>
  </si>
  <si>
    <t>PSEI16601</t>
  </si>
  <si>
    <t>HIA fee for DFG @ 23d Pelham Road</t>
  </si>
  <si>
    <t>348560</t>
  </si>
  <si>
    <t>PSEI16606</t>
  </si>
  <si>
    <t>HIA Fees for DFG works @ 9 Dorset Crescent</t>
  </si>
  <si>
    <t>348608</t>
  </si>
  <si>
    <t>PSEI16669</t>
  </si>
  <si>
    <t>HIA Fee for DFG @ 79 Ridgeway Avenue</t>
  </si>
  <si>
    <t>350030</t>
  </si>
  <si>
    <t>PSEI17122</t>
  </si>
  <si>
    <t>Enablement Services £440 + 20% vat  =£528_x000D_
March 19 - Labour 22 hrs materials - 9 x key safe &amp; 1 x oil filled rad</t>
  </si>
  <si>
    <t>349982</t>
  </si>
  <si>
    <t>PSEI17205</t>
  </si>
  <si>
    <t>VAT corrections</t>
  </si>
  <si>
    <t>Health &amp; Housing Co-ordinator role based at DVH for 1/4/19 - 30/9/19</t>
  </si>
  <si>
    <t>349981</t>
  </si>
  <si>
    <t>PSEI17221</t>
  </si>
  <si>
    <t>HIA Fee for DFG works @ 23 East Kent Avenue</t>
  </si>
  <si>
    <t>350506</t>
  </si>
  <si>
    <t>PSEI17513</t>
  </si>
  <si>
    <t>HAI fee for DFG @ 236 Rochester Road</t>
  </si>
  <si>
    <t>350822</t>
  </si>
  <si>
    <t>PSEI17562</t>
  </si>
  <si>
    <t>Enablement services for April @ 9 Hours labour = £180 + 20% vat = £216_x000D_
Materials 3 x key safe , 1 x skip hire, 1 x clean = £732 nil vat</t>
  </si>
  <si>
    <t>350895</t>
  </si>
  <si>
    <t>PSEI17670</t>
  </si>
  <si>
    <t>HIA Fee for DFG works @ 38 Waterton Ave</t>
  </si>
  <si>
    <t>351947</t>
  </si>
  <si>
    <t>PSEI17672</t>
  </si>
  <si>
    <t>Single motor Hamble Riser chair @ 2 Epsom Close - Hospital discharge</t>
  </si>
  <si>
    <t>350896</t>
  </si>
  <si>
    <t>PSEI17673</t>
  </si>
  <si>
    <t>HIA Fee for DFG works @ 23 Artemis Close</t>
  </si>
  <si>
    <t>351948</t>
  </si>
  <si>
    <t>PSEI17737</t>
  </si>
  <si>
    <t>HIA fee for DFG @ 88 Lanes Ave</t>
  </si>
  <si>
    <t>352185</t>
  </si>
  <si>
    <t>PSEI18040</t>
  </si>
  <si>
    <t>DFG - HIA FEE @ 211 Old Road east</t>
  </si>
  <si>
    <t>348603</t>
  </si>
  <si>
    <t>PSEI6596</t>
  </si>
  <si>
    <t>DFG @ 15 Haldane Gardens HIA payment</t>
  </si>
  <si>
    <t>348558</t>
  </si>
  <si>
    <t>PSEI6610</t>
  </si>
  <si>
    <t>HIA fees for DFG @ 15 Norfolk Road</t>
  </si>
  <si>
    <t>348615</t>
  </si>
  <si>
    <t>PSEI6673</t>
  </si>
  <si>
    <t>HIA Fee for DFG @ 28 Roman Road</t>
  </si>
  <si>
    <t>352022</t>
  </si>
  <si>
    <t>PSEI7698</t>
  </si>
  <si>
    <t>11123</t>
  </si>
  <si>
    <t>Wilo (UK) Ltd</t>
  </si>
  <si>
    <t>Homemead  servicing to water pump</t>
  </si>
  <si>
    <t>H006/31125</t>
  </si>
  <si>
    <t>Homemead/Service - Water pumps</t>
  </si>
  <si>
    <t>350654</t>
  </si>
  <si>
    <t>PSI008127</t>
  </si>
  <si>
    <t>47268</t>
  </si>
  <si>
    <t>John Planck Ltd</t>
  </si>
  <si>
    <t>provide 6 keys on reference 9EA1170XA - Master grand keys.  as per Bal and Mark</t>
  </si>
  <si>
    <t>348592</t>
  </si>
  <si>
    <t>PSI304594</t>
  </si>
  <si>
    <t>Provide two keys on reference 5XA174 HM77 - 36 Homemead</t>
  </si>
  <si>
    <t>350068</t>
  </si>
  <si>
    <t>PSI304763</t>
  </si>
  <si>
    <t>Provide one key on reference 8XA190 G50 - 132 Portreeve Court void</t>
  </si>
  <si>
    <t>349104</t>
  </si>
  <si>
    <t>PSI305077</t>
  </si>
  <si>
    <t>Provide one key on reference 5XA174 BG14 - 2 Blenheim Grove</t>
  </si>
  <si>
    <t>349642</t>
  </si>
  <si>
    <t>PSI305368</t>
  </si>
  <si>
    <t>Please provide one key on reference 5XA174 BG1 - 5 Blenheim Grove (tenant will pay for key)</t>
  </si>
  <si>
    <t>350009</t>
  </si>
  <si>
    <t>PSI305490</t>
  </si>
  <si>
    <t>Provide two keys on reference 8XA379 M3 - 6 Mike Spring Court._x000D_
_x000D_
provide one key on reference 8XA190 G90 - 160 Longferry Court</t>
  </si>
  <si>
    <t>350318</t>
  </si>
  <si>
    <t>PSI305673</t>
  </si>
  <si>
    <t>22 Chichester Rise - please provide one key on reference 8XA305 C19. tenant to pay on collection</t>
  </si>
  <si>
    <t>350317</t>
  </si>
  <si>
    <t>PSI305755</t>
  </si>
  <si>
    <t>Provide two keys on reference 8XA122 A6 - void 50 Rembrandt Drive.</t>
  </si>
  <si>
    <t>350608</t>
  </si>
  <si>
    <t>PSI305952</t>
  </si>
  <si>
    <t>provide one key on reference 8XA107 A40 (23B Nightingale Close) AND provide one key on reference 8XA455 MK (Longferry Court)</t>
  </si>
  <si>
    <t>351249</t>
  </si>
  <si>
    <t>PSI306258</t>
  </si>
  <si>
    <t>Please provide one key on reference 8XA190 G43 - 135 Portreeve Court</t>
  </si>
  <si>
    <t>351250</t>
  </si>
  <si>
    <t>PSI306302</t>
  </si>
  <si>
    <t>Please provide 3 keys on reference EBA496 / M1 void 83A Darnley Road</t>
  </si>
  <si>
    <t>351704</t>
  </si>
  <si>
    <t>PSI306382</t>
  </si>
  <si>
    <t>Provide one key on reference 8XA109 A24 at 14 Nightingale Close.  resident to pay for key.</t>
  </si>
  <si>
    <t>351703</t>
  </si>
  <si>
    <t>PSI306449</t>
  </si>
  <si>
    <t>Please provide 9 keys on reference 8XA480 A21.  as per Lisa Shields resident will be charged for the keys. this is  for her key safe</t>
  </si>
  <si>
    <t>352434</t>
  </si>
  <si>
    <t>PSI306573</t>
  </si>
  <si>
    <t>merston court internet</t>
  </si>
  <si>
    <t>351162</t>
  </si>
  <si>
    <t>Q026WD</t>
  </si>
  <si>
    <t>41998</t>
  </si>
  <si>
    <t>British Telecommunications Plc</t>
  </si>
  <si>
    <t>Telephone bill for Brookvale Depot</t>
  </si>
  <si>
    <t>G951/38104</t>
  </si>
  <si>
    <t>Depot Overheads/Security land line/m ce &amp; call</t>
  </si>
  <si>
    <t>350535</t>
  </si>
  <si>
    <t>Q089 PY</t>
  </si>
  <si>
    <t>kings farm rent office - gas meter - 30/06/18 to 31/07/18_x000D_
Invoice G6635398</t>
  </si>
  <si>
    <t>349704</t>
  </si>
  <si>
    <t>QGG35398</t>
  </si>
  <si>
    <t>Pegasus Court</t>
  </si>
  <si>
    <t>349000</t>
  </si>
  <si>
    <t>QO26 Internet</t>
  </si>
  <si>
    <t>Cleveland House</t>
  </si>
  <si>
    <t>Longferry Court</t>
  </si>
  <si>
    <t>121760</t>
  </si>
  <si>
    <t>Romani Slovak Czech Community</t>
  </si>
  <si>
    <t>G094/37102</t>
  </si>
  <si>
    <t>Community Engagement/Grants Misc</t>
  </si>
  <si>
    <t>351473</t>
  </si>
  <si>
    <t>Quarterly Grant</t>
  </si>
  <si>
    <t>349980</t>
  </si>
  <si>
    <t>RC700090120</t>
  </si>
  <si>
    <t>Recharges as per Lynne Horne</t>
  </si>
  <si>
    <t>351522</t>
  </si>
  <si>
    <t>RC700090520</t>
  </si>
  <si>
    <t>June recharges</t>
  </si>
  <si>
    <t>352602</t>
  </si>
  <si>
    <t>RC700090620</t>
  </si>
  <si>
    <t>For professional services rendered with respect to site visits on both the 12th and 18th March 2019, together with preparation of structural report issued today for defective lintel at Park Place.</t>
  </si>
  <si>
    <t>C411/c0031</t>
  </si>
  <si>
    <t>348873</t>
  </si>
  <si>
    <t>Ref 1914/0 l/F</t>
  </si>
  <si>
    <t>202515</t>
  </si>
  <si>
    <t>Ms Teodora Obribea</t>
  </si>
  <si>
    <t>RENT  REFUND  90034331A</t>
  </si>
  <si>
    <t>348977</t>
  </si>
  <si>
    <t>Refun</t>
  </si>
  <si>
    <t>202853</t>
  </si>
  <si>
    <t>Mrs Trudy Gordon</t>
  </si>
  <si>
    <t>RENT REFUND  90014648i</t>
  </si>
  <si>
    <t>348978</t>
  </si>
  <si>
    <t>Refund</t>
  </si>
  <si>
    <t>202852</t>
  </si>
  <si>
    <t>Mr &amp; Mrs Martin Webb</t>
  </si>
  <si>
    <t>RENT REFUND  90034139D</t>
  </si>
  <si>
    <t>348979</t>
  </si>
  <si>
    <t>202851</t>
  </si>
  <si>
    <t>Mrs Joanne Kingston</t>
  </si>
  <si>
    <t>RENT REFUND  90015073D</t>
  </si>
  <si>
    <t>348980</t>
  </si>
  <si>
    <t>201909</t>
  </si>
  <si>
    <t>Mr Y Welehawerya</t>
  </si>
  <si>
    <t>RENT REFUND 90033608K</t>
  </si>
  <si>
    <t>348981</t>
  </si>
  <si>
    <t>202854</t>
  </si>
  <si>
    <t>Mr Lee John Boyle</t>
  </si>
  <si>
    <t>348998</t>
  </si>
  <si>
    <t>202849</t>
  </si>
  <si>
    <t>Lynne Hunt</t>
  </si>
  <si>
    <t>Refund for two CPZ Waiver Permit - Did not need to pay during review period.</t>
  </si>
  <si>
    <t>G988/91192</t>
  </si>
  <si>
    <t>Parking Decriminalisatio/Rural Permit Income</t>
  </si>
  <si>
    <t>349195</t>
  </si>
  <si>
    <t>202863</t>
  </si>
  <si>
    <t>Mrs M Chaudhry</t>
  </si>
  <si>
    <t>Refund for replacement permit no longer needed.</t>
  </si>
  <si>
    <t>349395</t>
  </si>
  <si>
    <t>202864</t>
  </si>
  <si>
    <t>Fredah Sedeqe</t>
  </si>
  <si>
    <t>Refund for PCN as paid full charge instead of allowable amount.</t>
  </si>
  <si>
    <t>G988/91185</t>
  </si>
  <si>
    <t>Parking Decriminalisation/Penalty charge notices - On Street</t>
  </si>
  <si>
    <t>349396</t>
  </si>
  <si>
    <t>202862</t>
  </si>
  <si>
    <t>Chrystal Chaplin-Walsh</t>
  </si>
  <si>
    <t>Refund for over paid PCN</t>
  </si>
  <si>
    <t>349397</t>
  </si>
  <si>
    <t>103641</t>
  </si>
  <si>
    <t>MR B PATEL</t>
  </si>
  <si>
    <t>H800/95218</t>
  </si>
  <si>
    <t>HRA (Income)/Lease holder service charges refunds</t>
  </si>
  <si>
    <t>349916</t>
  </si>
  <si>
    <t>116349</t>
  </si>
  <si>
    <t>Mr &amp; Mrs G Kmita</t>
  </si>
  <si>
    <t>350057</t>
  </si>
  <si>
    <t>202897</t>
  </si>
  <si>
    <t>Patricia Butler</t>
  </si>
  <si>
    <t>350241</t>
  </si>
  <si>
    <t>202894</t>
  </si>
  <si>
    <t>Ms Louise Jessett</t>
  </si>
  <si>
    <t>refund of Garden Waste payment made in error.</t>
  </si>
  <si>
    <t>350242</t>
  </si>
  <si>
    <t>120599</t>
  </si>
  <si>
    <t>Mrs C Warren</t>
  </si>
  <si>
    <t>350243</t>
  </si>
  <si>
    <t>202911</t>
  </si>
  <si>
    <t>Daljinder Kaur Aujla</t>
  </si>
  <si>
    <t>Refund of CPZ Waiver Permit for Daljinder Kaur Aujla</t>
  </si>
  <si>
    <t>350470</t>
  </si>
  <si>
    <t>refund</t>
  </si>
  <si>
    <t>202902</t>
  </si>
  <si>
    <t>Mrs Nicola Clarke</t>
  </si>
  <si>
    <t>351971</t>
  </si>
  <si>
    <t>202982</t>
  </si>
  <si>
    <t>Miss Tajinder Panesar</t>
  </si>
  <si>
    <t>Refund of remaining time left on CPZ permits after cancellation in May 2019.</t>
  </si>
  <si>
    <t>352220</t>
  </si>
  <si>
    <t>202981</t>
  </si>
  <si>
    <t>Mr Jogs Panesar</t>
  </si>
  <si>
    <t>352221</t>
  </si>
  <si>
    <t>202975</t>
  </si>
  <si>
    <t>Clair Lipscomb</t>
  </si>
  <si>
    <t>Refund of £25 as incorrect payment of £40 was made for one PPA permit.</t>
  </si>
  <si>
    <t>352222</t>
  </si>
  <si>
    <t>202984</t>
  </si>
  <si>
    <t>Mr Michael Silvester</t>
  </si>
  <si>
    <t>Refund of PPA permit which was cancelled and returned.</t>
  </si>
  <si>
    <t>352223</t>
  </si>
  <si>
    <t>202977</t>
  </si>
  <si>
    <t>Krishna Issuree</t>
  </si>
  <si>
    <t>Refund for remaining time left on CPZ permits after cancellation in May 2019</t>
  </si>
  <si>
    <t>352224</t>
  </si>
  <si>
    <t>202976</t>
  </si>
  <si>
    <t>Navin Jhavery</t>
  </si>
  <si>
    <t>Refund for payment made for PPA permits due to entitled free replacements being issued.</t>
  </si>
  <si>
    <t>352225</t>
  </si>
  <si>
    <t>202907</t>
  </si>
  <si>
    <t>Mr D McKenna</t>
  </si>
  <si>
    <t>RENT REFUND OF CREDIT  BALANCE  ON  GARAGE  29 KINGSTON CT</t>
  </si>
  <si>
    <t>350390</t>
  </si>
  <si>
    <t>Refund 29 Kingston</t>
  </si>
  <si>
    <t>202906</t>
  </si>
  <si>
    <t>Mr K King and Mrs S Kirkby</t>
  </si>
  <si>
    <t>RENT  REFUND CREDIT  BALANCE  EX 36 Forge Lane  Higham  ME3 7AL</t>
  </si>
  <si>
    <t>350389</t>
  </si>
  <si>
    <t>Refund 35 Forge Lane</t>
  </si>
  <si>
    <t>202873</t>
  </si>
  <si>
    <t>Mr Omar Ramirez</t>
  </si>
  <si>
    <t>Refund of Market Deposit</t>
  </si>
  <si>
    <t>Z435/L0155</t>
  </si>
  <si>
    <t>Depositors Acc - Market/Refunds Due</t>
  </si>
  <si>
    <t>349503</t>
  </si>
  <si>
    <t>Refund deposit</t>
  </si>
  <si>
    <t>202850</t>
  </si>
  <si>
    <t>Mrs Liezel Caller</t>
  </si>
  <si>
    <t>Reimbursement for damages , 64 Ingoldsby, DA12 2LQ</t>
  </si>
  <si>
    <t>348894</t>
  </si>
  <si>
    <t>Refund for tenant</t>
  </si>
  <si>
    <t>202945</t>
  </si>
  <si>
    <t>Mr Michael Digba</t>
  </si>
  <si>
    <t>Refund of Deposit for Hiring Shears Green Hall</t>
  </si>
  <si>
    <t>H302/92101</t>
  </si>
  <si>
    <t>Shears Green Community C/Lettings - halls rooms e</t>
  </si>
  <si>
    <t>352330</t>
  </si>
  <si>
    <t>Refund of deposit</t>
  </si>
  <si>
    <t>119204</t>
  </si>
  <si>
    <t>Touchstone</t>
  </si>
  <si>
    <t>Refund of payment made in error</t>
  </si>
  <si>
    <t>Z850/L0029</t>
  </si>
  <si>
    <t>General Receipts &amp; Payme/Collections - (Income)</t>
  </si>
  <si>
    <t>350294</t>
  </si>
  <si>
    <t>Refund of payment</t>
  </si>
  <si>
    <t>202896</t>
  </si>
  <si>
    <t>Assetgrove Lettings Ltd</t>
  </si>
  <si>
    <t>350299</t>
  </si>
  <si>
    <t>111824</t>
  </si>
  <si>
    <t>G.B.C (BACS CT/NNDR Refunds)</t>
  </si>
  <si>
    <t>CTAX Refunds</t>
  </si>
  <si>
    <t>Z178/L0156</t>
  </si>
  <si>
    <t>C Tax Arrears/Refunds Of Council Tax</t>
  </si>
  <si>
    <t>348993</t>
  </si>
  <si>
    <t>Refunds</t>
  </si>
  <si>
    <t>NNDR Refunds</t>
  </si>
  <si>
    <t>Z145/L0158</t>
  </si>
  <si>
    <t>NNDR Arrears/Refunds Of NNDR</t>
  </si>
  <si>
    <t>CTAX</t>
  </si>
  <si>
    <t>349176</t>
  </si>
  <si>
    <t>NNDR</t>
  </si>
  <si>
    <t>CTAX refunds</t>
  </si>
  <si>
    <t>349411</t>
  </si>
  <si>
    <t>349885</t>
  </si>
  <si>
    <t>350042</t>
  </si>
  <si>
    <t>350333</t>
  </si>
  <si>
    <t>refunds</t>
  </si>
  <si>
    <t>350928</t>
  </si>
  <si>
    <t>350929</t>
  </si>
  <si>
    <t>351245</t>
  </si>
  <si>
    <t>351686</t>
  </si>
  <si>
    <t>refunds11.6.19</t>
  </si>
  <si>
    <t>202813</t>
  </si>
  <si>
    <t>Sandors Kurmis</t>
  </si>
  <si>
    <t>Reimbursement of cost of train ticket to attend college.</t>
  </si>
  <si>
    <t>H780/42104</t>
  </si>
  <si>
    <t>Housing Contracts/Travelling expenses</t>
  </si>
  <si>
    <t>349624</t>
  </si>
  <si>
    <t>reimbursement</t>
  </si>
  <si>
    <t>202842</t>
  </si>
  <si>
    <t>Victoria Cerena</t>
  </si>
  <si>
    <t>349004</t>
  </si>
  <si>
    <t>Rent and deposit</t>
  </si>
  <si>
    <t>202882</t>
  </si>
  <si>
    <t>Ms Justyna Broda</t>
  </si>
  <si>
    <t>RENT REFUND 90032620D</t>
  </si>
  <si>
    <t>350161</t>
  </si>
  <si>
    <t>Rent Refund</t>
  </si>
  <si>
    <t>202889</t>
  </si>
  <si>
    <t>Mrs Doris Honeyman</t>
  </si>
  <si>
    <t>RENT REFUND 90005130B</t>
  </si>
  <si>
    <t>350163</t>
  </si>
  <si>
    <t>104141</t>
  </si>
  <si>
    <t>Mrs S Holden</t>
  </si>
  <si>
    <t>RENT REFUND 90034353B</t>
  </si>
  <si>
    <t>350164</t>
  </si>
  <si>
    <t>202891</t>
  </si>
  <si>
    <t>Ms Paula Nichols</t>
  </si>
  <si>
    <t>RENT REFUND  90030127i</t>
  </si>
  <si>
    <t>350165</t>
  </si>
  <si>
    <t>100764</t>
  </si>
  <si>
    <t>Mr &amp; Mrs N Randall</t>
  </si>
  <si>
    <t>RENT REFUND  GARAGE 5 THE HIVE</t>
  </si>
  <si>
    <t>350166</t>
  </si>
  <si>
    <t>RENT REFUND GARAGR 6 WARWICK PLACE</t>
  </si>
  <si>
    <t>350167</t>
  </si>
  <si>
    <t>202892</t>
  </si>
  <si>
    <t>Miss R Taurage &amp; Mr S Tauragis</t>
  </si>
  <si>
    <t>RENT REFUND  90032243H</t>
  </si>
  <si>
    <t>350168</t>
  </si>
  <si>
    <t>202881</t>
  </si>
  <si>
    <t>Mr Derek Cranson</t>
  </si>
  <si>
    <t>RENT REFUND  900347528G</t>
  </si>
  <si>
    <t>350169</t>
  </si>
  <si>
    <t>202918</t>
  </si>
  <si>
    <t>Mrs Ivy Lovering</t>
  </si>
  <si>
    <t>MRS  IVY LOVERING  50 REMBRANDT DRIVE  DA11 8NQ_x000D_
OVERPAID RENT</t>
  </si>
  <si>
    <t>350733</t>
  </si>
  <si>
    <t>RENT REFUND</t>
  </si>
  <si>
    <t>201546</t>
  </si>
  <si>
    <t>Mr Aydon &amp; Mrs June Raine</t>
  </si>
  <si>
    <t>rent refund  90004158G  overpaid  rent  93 Packham rd</t>
  </si>
  <si>
    <t>350734</t>
  </si>
  <si>
    <t>202917</t>
  </si>
  <si>
    <t>Mrs Lauren Russel</t>
  </si>
  <si>
    <t>RENT REFUND  39 KITCHENER AVE   DA12 5HZ OVERPAID RENT</t>
  </si>
  <si>
    <t>350735</t>
  </si>
  <si>
    <t>rent refund</t>
  </si>
  <si>
    <t>202916</t>
  </si>
  <si>
    <t>Mr Anthony Nichols</t>
  </si>
  <si>
    <t>RENT REFUND OVERPAID RENT  MR A NICHOLS  16 TAUNTON VALE DA12 5RB</t>
  </si>
  <si>
    <t>350736</t>
  </si>
  <si>
    <t>202937</t>
  </si>
  <si>
    <t>Mr &amp; Mrs A Erdogan</t>
  </si>
  <si>
    <t>REFUND ON RENT ACCOUNT 1029 0460 10 46 MEDHURST GARDENS DA12 4HE  90017432C  OVERPAID  RENT</t>
  </si>
  <si>
    <t>351628</t>
  </si>
  <si>
    <t>202938</t>
  </si>
  <si>
    <t>Mrs C Frodsham</t>
  </si>
  <si>
    <t>RENT REFUND  1008 0110 12   11 YORK  RD DA12 5JW  90005009H OVERPAID RENT</t>
  </si>
  <si>
    <t>351629</t>
  </si>
  <si>
    <t>rent refund  90034836D  OVERPAID H/B  36 SHEPHERD ST</t>
  </si>
  <si>
    <t>351671</t>
  </si>
  <si>
    <t>202953</t>
  </si>
  <si>
    <t>Mr Sirwan Biazydi</t>
  </si>
  <si>
    <t>RENT REFUND  97 ST PARRICKS GARDENS PROPERTY SOLD</t>
  </si>
  <si>
    <t>351672</t>
  </si>
  <si>
    <t>202084</t>
  </si>
  <si>
    <t>Mrs Lillian Souten</t>
  </si>
  <si>
    <t>RENT REFUND  38 ASH RD OVERPAID RENT 90003518H</t>
  </si>
  <si>
    <t>351673</t>
  </si>
  <si>
    <t>202954</t>
  </si>
  <si>
    <t>Mr and Mrs D Golzari</t>
  </si>
  <si>
    <t>RENT REFUND OVER PAID RENT  PROPERTY SOLD 7 ROSE ST 90033766D</t>
  </si>
  <si>
    <t>351674</t>
  </si>
  <si>
    <t>115681</t>
  </si>
  <si>
    <t>Diane Marsh</t>
  </si>
  <si>
    <t>RENT REFUND  OVER PAID RENT  PROPERTY SOLD  9 ELM RD 90032336A</t>
  </si>
  <si>
    <t>351680</t>
  </si>
  <si>
    <t>202983</t>
  </si>
  <si>
    <t>Mr and Mrs Brian Brown</t>
  </si>
  <si>
    <t>Rent Refund   0470 0160 020  90034637J    overpaid  H/B  16 Cleveland House</t>
  </si>
  <si>
    <t>352179</t>
  </si>
  <si>
    <t>83913</t>
  </si>
  <si>
    <t>IP Integration Ltd</t>
  </si>
  <si>
    <t>349298</t>
  </si>
  <si>
    <t>Rental Mobilies</t>
  </si>
  <si>
    <t>116325</t>
  </si>
  <si>
    <t>Public Works Loans Board</t>
  </si>
  <si>
    <t>PWLB-Principle Repayment</t>
  </si>
  <si>
    <t>Y315/L0283</t>
  </si>
  <si>
    <t>External Lenders PWLB HR/Principal Repaid</t>
  </si>
  <si>
    <t>349920</t>
  </si>
  <si>
    <t>Repayment</t>
  </si>
  <si>
    <t>PWLB-Loan Interet</t>
  </si>
  <si>
    <t>Y453/L0110</t>
  </si>
  <si>
    <t>PWLB Loans - HRA Self-fi/Interest paid to lenders</t>
  </si>
  <si>
    <t>201410</t>
  </si>
  <si>
    <t>Avonside Roofing</t>
  </si>
  <si>
    <t>Roofing Programme 17-18 - final retention release</t>
  </si>
  <si>
    <t>350950</t>
  </si>
  <si>
    <t>RET - 02</t>
  </si>
  <si>
    <t>59479</t>
  </si>
  <si>
    <t>Mr A L Houghton</t>
  </si>
  <si>
    <t>Retirement Gift for Andrew Houghton - £230</t>
  </si>
  <si>
    <t>350592</t>
  </si>
  <si>
    <t>Retirement Gift</t>
  </si>
  <si>
    <t>201403</t>
  </si>
  <si>
    <t>Reality Finance</t>
  </si>
  <si>
    <t>End of Term - Transfer Fee for equipment_x000D_
Invoice RFSI3365 dated 13 June 2019</t>
  </si>
  <si>
    <t>G763/31109</t>
  </si>
  <si>
    <t>The Woodville - Cinema/Equipment - operational</t>
  </si>
  <si>
    <t>352044</t>
  </si>
  <si>
    <t>RFSI33365</t>
  </si>
  <si>
    <t>121444</t>
  </si>
  <si>
    <t>City of Rochester Syphony Orchestra Ensemble</t>
  </si>
  <si>
    <t>Lunchtime Concert Trumpet and Piano Duets 21/3/19_x000D_
Inv: RHJS210319-1</t>
  </si>
  <si>
    <t>349641</t>
  </si>
  <si>
    <t>RHJS210319-1</t>
  </si>
  <si>
    <t>202486</t>
  </si>
  <si>
    <t>Paul Rayiru</t>
  </si>
  <si>
    <t>Guided tour for cruise ship passengers on Thursday 23 May</t>
  </si>
  <si>
    <t>351237</t>
  </si>
  <si>
    <t>Rivemide Walk</t>
  </si>
  <si>
    <t>200665</t>
  </si>
  <si>
    <t>Jonathan Young</t>
  </si>
  <si>
    <t>Riverside events 6th July 2019_x000D_
Provide Punch and Judy show for the event at times to be confirmed. _x000D_
Total cost £50.00</t>
  </si>
  <si>
    <t>351319</t>
  </si>
  <si>
    <t>riverside festival</t>
  </si>
  <si>
    <t>Guided tour for Cruise ship passengers on Thursday 23 May</t>
  </si>
  <si>
    <t>351310</t>
  </si>
  <si>
    <t>Riverside Tour</t>
  </si>
  <si>
    <t>11th Milton &amp; Christchurch Brownies tour on 6 June 2019</t>
  </si>
  <si>
    <t>351757</t>
  </si>
  <si>
    <t>£166.67 (plus £33.33 VAT) admin fee  to relocate Rodney Rose to 178 Norton Road, Stockton on Tees. £200 in total.</t>
  </si>
  <si>
    <t>351718</t>
  </si>
  <si>
    <t>Rodney Rose AMRP</t>
  </si>
  <si>
    <t>105420</t>
  </si>
  <si>
    <t>Rigby Taylor Limited</t>
  </si>
  <si>
    <t>Please supply;_x000D_
_x000D_
1kg Rainbow annuals @ £196 delivered plus vat_x000D_
_x000D_
All as detailed on your email quotation dated 19/03/19_x000D_
_x000D_
Thank you.</t>
  </si>
  <si>
    <t>348757</t>
  </si>
  <si>
    <t>RSIN0293900</t>
  </si>
  <si>
    <t>Wallis Park Lit B Modernisati9on Works attend site remove existing lift control panel complete with existing wiring dispose of redundant material in accordance with company policies and procedures supply and fit new Lester controls main control panel to s</t>
  </si>
  <si>
    <t>C613/C0031</t>
  </si>
  <si>
    <t>Major Lift Refurbishments/Repairs &amp; Improvements</t>
  </si>
  <si>
    <t>348881</t>
  </si>
  <si>
    <t>RTS 11200087</t>
  </si>
  <si>
    <t>Wallis Park Lift E -Modernisation of lift attend site remove existing lift control panel complete with existing wiring dispose redundant material in accordance with our company policies and procedures supply and it new Lester controls main control panel t</t>
  </si>
  <si>
    <t>348880</t>
  </si>
  <si>
    <t>RTS 11227220</t>
  </si>
  <si>
    <t>21-62 The Hive callout to lift 28/11/18 attended site found issue with unit - unit reset and checked</t>
  </si>
  <si>
    <t>H357/12105</t>
  </si>
  <si>
    <t>The Hive - block 21-62/Repairs - Lifts</t>
  </si>
  <si>
    <t>348841</t>
  </si>
  <si>
    <t>RTS 11257234</t>
  </si>
  <si>
    <t>As per Quote dated 21/2/19 attend site pump out lift pit, remove debris, clean and disinfect lift pit</t>
  </si>
  <si>
    <t>H352/12105</t>
  </si>
  <si>
    <t>Wallis Park/Repairs - Lifts</t>
  </si>
  <si>
    <t>348816</t>
  </si>
  <si>
    <t>RTS 11257874</t>
  </si>
  <si>
    <t>Attend site and carry out Statutory Thorough Examinations of lifting beams, upon successful completion of tests mark/identify date of test and SWL on ea beam, issue certification, tests to be carried out on blocks A, C and  E 2 x beams per motor room as p</t>
  </si>
  <si>
    <t>348833</t>
  </si>
  <si>
    <t>RTS 11257875</t>
  </si>
  <si>
    <t>As per Quotation Q00277148 dated 18/2/19 Wallis Park Lift D_x000D_
Further to the recent LG10 Test that failed due to faulty hand lowering pump_x000D_
Hand pump scope of works:_x000D_
to depressurise the hydraulic system, to remove the existing hand pump, to supply and ins</t>
  </si>
  <si>
    <t>348893</t>
  </si>
  <si>
    <t>RTS 11262364</t>
  </si>
  <si>
    <t>Wallis Park Lift D callout to lift 5/3/19 Attended site and found an issue with the landing door/gate lock, equipment was repairs and lift returned to normal service</t>
  </si>
  <si>
    <t>349962</t>
  </si>
  <si>
    <t>RTS 11267548</t>
  </si>
  <si>
    <t>Cleveland House callout to lift 14/3/19 attended site and found an issue with the incoming power supply equipment, third party required as fault is unrelated to the unit</t>
  </si>
  <si>
    <t>H477/12105</t>
  </si>
  <si>
    <t>Cleveland House/Repairs - Lifts</t>
  </si>
  <si>
    <t>349717</t>
  </si>
  <si>
    <t>RTS 11267551</t>
  </si>
  <si>
    <t>Bradbery Court callout to lift 21/3/19 attended site and found an issue with the car door/gate equipment - equipment repaired and returned to normal service</t>
  </si>
  <si>
    <t>H454/12105</t>
  </si>
  <si>
    <t>Bradberry court/Repairs - Lifts</t>
  </si>
  <si>
    <t>349718</t>
  </si>
  <si>
    <t>RTS 11271857</t>
  </si>
  <si>
    <t>Carl Ekman House callout 26/2/19 to lift 2 attended site and found lift running on arrival</t>
  </si>
  <si>
    <t>H502/12105</t>
  </si>
  <si>
    <t>Carl Ekman House/Repairs - Lifts</t>
  </si>
  <si>
    <t>350990</t>
  </si>
  <si>
    <t>RTS 11280566</t>
  </si>
  <si>
    <t>Carl Ekman House callout to lift 1 27/2/19 attended site and found lift running on arrival</t>
  </si>
  <si>
    <t>350991</t>
  </si>
  <si>
    <t>RTS 11280567</t>
  </si>
  <si>
    <t>Wallis Park Lift A Callout 28/2/19 and 1/3/19 attended site and found issue with landing call push</t>
  </si>
  <si>
    <t>351011</t>
  </si>
  <si>
    <t>RTS 11280979</t>
  </si>
  <si>
    <t>Chantry Court callout to lift 5/4/19 attended site and found lift running on arrival</t>
  </si>
  <si>
    <t>H011/12105</t>
  </si>
  <si>
    <t>Chantry Court/Repairs - Lifts</t>
  </si>
  <si>
    <t>350992</t>
  </si>
  <si>
    <t>RTS 11302486</t>
  </si>
  <si>
    <t>Service charge April 19</t>
  </si>
  <si>
    <t>G880/36183</t>
  </si>
  <si>
    <t>Salaries Oncost Account/National Insurance Contr</t>
  </si>
  <si>
    <t>348896</t>
  </si>
  <si>
    <t>S - 0002883417</t>
  </si>
  <si>
    <t>350328</t>
  </si>
  <si>
    <t>S - 0002899492</t>
  </si>
  <si>
    <t>Service Charge June</t>
  </si>
  <si>
    <t>351930</t>
  </si>
  <si>
    <t>S - 0002914157</t>
  </si>
  <si>
    <t>11324</t>
  </si>
  <si>
    <t>Mic Signwriting</t>
  </si>
  <si>
    <t>signwriting in gold lead the new mayors name- 21/05/19_x000D_
Mayoral Honours Board</t>
  </si>
  <si>
    <t>350865</t>
  </si>
  <si>
    <t>S 5549</t>
  </si>
  <si>
    <t>Winkhaus Cobra 2 Hooks 92PZ MultipointLock 35mm Backset, Split Spindle, 16mm Track  -  93 Taunton</t>
  </si>
  <si>
    <t>348739</t>
  </si>
  <si>
    <t>S0 - 103589</t>
  </si>
  <si>
    <t>Mila Prolinea Door Handle Lever/Lever 92PZ Smooth Satin (Windsor Style)</t>
  </si>
  <si>
    <t>82198</t>
  </si>
  <si>
    <t>Senator International Ltd</t>
  </si>
  <si>
    <t>Please deliver 1 Dash Task Chair with synchronised tilt with travel limiter, height adjustable back, height and width adjustable arms and including seat slide £234.3 plus adjustable lumbar (pump up) £23.10</t>
  </si>
  <si>
    <t>G188/31102</t>
  </si>
  <si>
    <t>Homelessness/Equipment New</t>
  </si>
  <si>
    <t>349691</t>
  </si>
  <si>
    <t>S01521194</t>
  </si>
  <si>
    <t>Please deliver 1 Dash Task Chair_x000D_
with synchronised tilt with travel_x000D_
limiter, height adjustable back,_x000D_
height and width adjustable arms_x000D_
and including seat slide £234.3_x000D_
plus adjustable lumbar (pump up)_x000D_
£23.10</t>
  </si>
  <si>
    <t>351314</t>
  </si>
  <si>
    <t>S01529757</t>
  </si>
  <si>
    <t>352124</t>
  </si>
  <si>
    <t>S01532631</t>
  </si>
  <si>
    <t>1-9 Lewis Court carry out water hygiene remedial works R14</t>
  </si>
  <si>
    <t>348847</t>
  </si>
  <si>
    <t>S123854</t>
  </si>
  <si>
    <t>1 - 25 Chinnery Court April`s water testing</t>
  </si>
  <si>
    <t>H627/31148</t>
  </si>
  <si>
    <t>Chinnery Court/Service - Legionella/Water testing</t>
  </si>
  <si>
    <t>350086</t>
  </si>
  <si>
    <t>S124630</t>
  </si>
  <si>
    <t>201725</t>
  </si>
  <si>
    <t>Stairlift Solutions (uk) Ltd</t>
  </si>
  <si>
    <t>To remove and dispose of the current through floor lift.  Supply and fit a new Wessex VM31 PD including building and electrical work.  As per quotation S306.</t>
  </si>
  <si>
    <t>348870</t>
  </si>
  <si>
    <t>S1341342</t>
  </si>
  <si>
    <t>Remove and dispose of existing lift and supply and fit Brooks 130 and track right hand at 41 Boucher Drive</t>
  </si>
  <si>
    <t>349368</t>
  </si>
  <si>
    <t>S1341534</t>
  </si>
  <si>
    <t>Remove and dispose of existing lift and supply and fit Brooks 130 and track right hand powered swivel at 2 Tanyard Cottages</t>
  </si>
  <si>
    <t>349481</t>
  </si>
  <si>
    <t>S1341618</t>
  </si>
  <si>
    <t>Remove and dispose of existing lift and supply and fit Brooks 130 and track right hand powered swivel powered footplate at 115 Dene Holm Road</t>
  </si>
  <si>
    <t>349367</t>
  </si>
  <si>
    <t>S1341619</t>
  </si>
  <si>
    <t>Remove and dispose of existing lift and fit Brooks 130 lift at 134 Valley Drive</t>
  </si>
  <si>
    <t>351108</t>
  </si>
  <si>
    <t>S1341722</t>
  </si>
  <si>
    <t>Remove and dispose of existing lift and fit a Brooks 130 lift at 48 Strand Close</t>
  </si>
  <si>
    <t>351107</t>
  </si>
  <si>
    <t>S1341724</t>
  </si>
  <si>
    <t>Install a new Brooks 130 and track left hand power swivel and powered footplate stair lift at 9 Haysmead as per order no. J040E3</t>
  </si>
  <si>
    <t>350760</t>
  </si>
  <si>
    <t>S1341726</t>
  </si>
  <si>
    <t>Supply and fit Brooks and track right hand heavy duty powered swivel powered footplate stair lift at 22 Hawthorn Close as per order no. J03XVF</t>
  </si>
  <si>
    <t>350719</t>
  </si>
  <si>
    <t>S1341865</t>
  </si>
  <si>
    <t>Remove and dispose of current supply and fit Brooks right hand powered swivel stair lift at 59 Landseer Avenue as per order no. J03XV8</t>
  </si>
  <si>
    <t>350851</t>
  </si>
  <si>
    <t>S1341983</t>
  </si>
  <si>
    <t>Remove and dispose of the current supply and fit a Brooks right hand powered swivel and powered hinge on stair lift at 144 St Hildas Way as per order no. J03XVY</t>
  </si>
  <si>
    <t>350717</t>
  </si>
  <si>
    <t>S1341989</t>
  </si>
  <si>
    <t>Remove and dispose of current s and f left hand powered swivel and powered footplate stair lift at 19 Rumania Walk as per order no. J03YDT</t>
  </si>
  <si>
    <t>350707</t>
  </si>
  <si>
    <t>S1341990</t>
  </si>
  <si>
    <t>Remove and dispose of current s and f Brooks 130 and track left hand powered swivel powered footplate stair lift at 6 Snelling Avenue as per order no. J041C1</t>
  </si>
  <si>
    <t>350718</t>
  </si>
  <si>
    <t>S1341991</t>
  </si>
  <si>
    <t>Remove and dispose of current supply and fit a Brooks 130 and track left hand powered footplate stairlift at 93 Packham Road as per order no. J041AV</t>
  </si>
  <si>
    <t>350716</t>
  </si>
  <si>
    <t>S1342032</t>
  </si>
  <si>
    <t>Call out to stair lift at 144 St Hildas Way damage caused by user error</t>
  </si>
  <si>
    <t>351109</t>
  </si>
  <si>
    <t>S1342086</t>
  </si>
  <si>
    <t>Remove and dispose of existing lift and fit a Brooks stair lift at 46 St Gregorys Crescent</t>
  </si>
  <si>
    <t>351106</t>
  </si>
  <si>
    <t>S1342144</t>
  </si>
  <si>
    <t>Remove and dispose of current lift and replace with Brooks 130 at 26 Hawthorn Close</t>
  </si>
  <si>
    <t>352397</t>
  </si>
  <si>
    <t>S1342287</t>
  </si>
  <si>
    <t>Supply and fit Stannah 600 stair lift at 5 Tanyards Cottages</t>
  </si>
  <si>
    <t>352398</t>
  </si>
  <si>
    <t>S1342454</t>
  </si>
  <si>
    <t>Remove and dispose of existing lift and replace with Brooks 130 stair lift at 23 Hunt Road</t>
  </si>
  <si>
    <t>352399</t>
  </si>
  <si>
    <t>S1342461</t>
  </si>
  <si>
    <t>Invoice S15174 dated 23 April 2019 - matter 413994A</t>
  </si>
  <si>
    <t>350547</t>
  </si>
  <si>
    <t>S15174</t>
  </si>
  <si>
    <t>120817</t>
  </si>
  <si>
    <t>Higher Elevation Ltd</t>
  </si>
  <si>
    <t>DFG works @ 9 Dorset Crescent</t>
  </si>
  <si>
    <t>348609</t>
  </si>
  <si>
    <t>S16479</t>
  </si>
  <si>
    <t>DFG works @ 35 Ladyfields</t>
  </si>
  <si>
    <t>348613</t>
  </si>
  <si>
    <t>S16939</t>
  </si>
  <si>
    <t>DFG @ 28 Roman Road</t>
  </si>
  <si>
    <t>352021</t>
  </si>
  <si>
    <t>S17887</t>
  </si>
  <si>
    <t>212_x000D_
_x000D_
Clutch surcharge</t>
  </si>
  <si>
    <t>351019</t>
  </si>
  <si>
    <t>S20168327</t>
  </si>
  <si>
    <t>61949</t>
  </si>
  <si>
    <t>Environment Agency</t>
  </si>
  <si>
    <t>Thames &amp; Medway Canal Restoration_x000D_
_x000D_
Fees payable in respect of Water Abstraction Licences _x000D_
_x000D_
Licence No: SO/040/0001/001/R01_x000D_
_x000D_
Charge Period 01/04/2019 - 31/03/2020_x000D_
_x000D_
For the sum of £25.00</t>
  </si>
  <si>
    <t>350080</t>
  </si>
  <si>
    <t>SAI0278940</t>
  </si>
  <si>
    <t>89568</t>
  </si>
  <si>
    <t>Wealden Rehab</t>
  </si>
  <si>
    <t>As your Quotation ref SO33345 16 March 2017 for the service and_x000D_
maintenance of adult changing place to Civic Centre for the fixed_x000D_
sum of £585.10 plus vat._x000D_
_x000D_
Contract year 3 of 3/_x000D_
1 Apr-19 to 31 Mar-20_x000D_
_x000D_
[N1431] To carry out the following_x000D_
works: 0.00</t>
  </si>
  <si>
    <t>g709/92101</t>
  </si>
  <si>
    <t>Gateway/Lettings - halls rooms e</t>
  </si>
  <si>
    <t>351543</t>
  </si>
  <si>
    <t>SAJ/2019/30857</t>
  </si>
  <si>
    <t>349910</t>
  </si>
  <si>
    <t>Salaries</t>
  </si>
  <si>
    <t>351166</t>
  </si>
  <si>
    <t>salaries  May</t>
  </si>
  <si>
    <t>202969</t>
  </si>
  <si>
    <t>Star Car Hire Ltd</t>
  </si>
  <si>
    <t>Specialist vehicle hire - £1400_x000D_
Batman character hire - £300_x000D_
vehicle required: Bat Mobile_x000D_
Event description: Town centre super hero event_x000D_
Date: Saturday 17 August 2019_x000D_
Time: 11am-5pm_x000D_
Location/venue address: DA11 8QS_x000D_
_x000D_
Contact name: Amit Hayer_x000D_
Comp</t>
  </si>
  <si>
    <t>351570</t>
  </si>
  <si>
    <t>SCH - 001264</t>
  </si>
  <si>
    <t>94763</t>
  </si>
  <si>
    <t>LGS Investments Ltd</t>
  </si>
  <si>
    <t>Y451/L0110</t>
  </si>
  <si>
    <t>Ext Lenders Int Acc LTL /Interest paid to lenders</t>
  </si>
  <si>
    <t>350335</t>
  </si>
  <si>
    <t>Secured Bond 2020</t>
  </si>
  <si>
    <t>Temporarily to cover demise charge shortfall for _x000D_
St Georges centre</t>
  </si>
  <si>
    <t>G076/70107</t>
  </si>
  <si>
    <t>St Georges Centre – Reef/Miscellaneous Expenses</t>
  </si>
  <si>
    <t>352016</t>
  </si>
  <si>
    <t>Service Charge Loan</t>
  </si>
  <si>
    <t>201436</t>
  </si>
  <si>
    <t>Mrs Toni Charlick</t>
  </si>
  <si>
    <t>Refund Of Deposit for the hire of Shears Green Community Hall</t>
  </si>
  <si>
    <t>350316</t>
  </si>
  <si>
    <t>shearsgreen refund</t>
  </si>
  <si>
    <t>119386</t>
  </si>
  <si>
    <t>Miss Jayne Macdonald</t>
  </si>
  <si>
    <t>Refund of Deposit for the hire of Shears Green Community Centre</t>
  </si>
  <si>
    <t>350315</t>
  </si>
  <si>
    <t>ShearsGreenHallref</t>
  </si>
  <si>
    <t>201737</t>
  </si>
  <si>
    <t>Miss Amanda Forrest</t>
  </si>
  <si>
    <t>Refund Of Deposit for Hiring Shears Green Community Centre</t>
  </si>
  <si>
    <t>351015</t>
  </si>
  <si>
    <t>shers green deposit</t>
  </si>
  <si>
    <t>202831</t>
  </si>
  <si>
    <t>Adam Robinson</t>
  </si>
  <si>
    <t>Shivers - guarantee9 March 2019</t>
  </si>
  <si>
    <t>348517</t>
  </si>
  <si>
    <t>SHIV180028</t>
  </si>
  <si>
    <t>11332</t>
  </si>
  <si>
    <t>Aquatronic Group Management PLC</t>
  </si>
  <si>
    <t>Carry out service to water pump The Hive</t>
  </si>
  <si>
    <t>H357/31125</t>
  </si>
  <si>
    <t>The Hive - block 21-62/Service - Water pumps</t>
  </si>
  <si>
    <t>348848</t>
  </si>
  <si>
    <t>SI - 102427</t>
  </si>
  <si>
    <t>Carl Ekman House service of water pumps</t>
  </si>
  <si>
    <t>H502/31125</t>
  </si>
  <si>
    <t>Carl Ekman House/Service - Water pumps</t>
  </si>
  <si>
    <t>352273</t>
  </si>
  <si>
    <t>SI - 104914</t>
  </si>
  <si>
    <t>The Hive to carry out major service to water pumps</t>
  </si>
  <si>
    <t>352577</t>
  </si>
  <si>
    <t>SI - 105011</t>
  </si>
  <si>
    <t>202761</t>
  </si>
  <si>
    <t>Elegance Services Ltd</t>
  </si>
  <si>
    <t>X1 Luxury Elite 300 (3+1) (Delivery Thursday 4 July)</t>
  </si>
  <si>
    <t>348511</t>
  </si>
  <si>
    <t>SI - 1951</t>
  </si>
  <si>
    <t>X20 Portable toilets (Delivery Friday 5 July)</t>
  </si>
  <si>
    <t>X1 Disabled unit with baby change (Delivery Friday 5 July)</t>
  </si>
  <si>
    <t>x1 Attendant 11am – 8pm on Saturday 6 July (Please park service vehicle on Gordon Promenade East DA12 2RN, and sign in backstage)_x000D_
All collected Monday 8th July.</t>
  </si>
  <si>
    <t>Hire of 1 x Standard Disabled/Baby Change portable toilet for Park Life event on 06/08/19 at Higham Recreation Ground._x000D_
Drop off at 10am. Collection at 3.30pm</t>
  </si>
  <si>
    <t>G205/34156</t>
  </si>
  <si>
    <t>Major Outdoor Events/Miscellaneous</t>
  </si>
  <si>
    <t>352486</t>
  </si>
  <si>
    <t>SI - 2044</t>
  </si>
  <si>
    <t>56447</t>
  </si>
  <si>
    <t>Spaldings (UK) Ltd</t>
  </si>
  <si>
    <t>Please supply;_x000D_
_x000D_
50 x bulk bags - product number 30609 @ £162.50 + VAT for a pack of 50_x000D_
_x000D_
Thank you.</t>
  </si>
  <si>
    <t>350385</t>
  </si>
  <si>
    <t>SI - 2433465</t>
  </si>
  <si>
    <t>202861</t>
  </si>
  <si>
    <t>Glorious Gazebos</t>
  </si>
  <si>
    <t>3m x 3m Gazebo with walls in white_x000D_
10/4/19_x000D_
Inv: SI-812</t>
  </si>
  <si>
    <t>349131</t>
  </si>
  <si>
    <t>SI - 812</t>
  </si>
  <si>
    <t>202594</t>
  </si>
  <si>
    <t>Bartec Auto ID Ltd</t>
  </si>
  <si>
    <t>Bartec Collective Core Software</t>
  </si>
  <si>
    <t>C251/C0027</t>
  </si>
  <si>
    <t>Waste &amp; Horticulture bac/Capital Spend - Software</t>
  </si>
  <si>
    <t>348657</t>
  </si>
  <si>
    <t>SI/74152</t>
  </si>
  <si>
    <t>Bartec Collective Link - Software Integrations Module (API)</t>
  </si>
  <si>
    <t>Bartec Collective Basic Implementation of Software (16 x Day Rate)</t>
  </si>
  <si>
    <t>Bartec Collective Custom Services Day Rate</t>
  </si>
  <si>
    <t>Bartec Collective User Training Course</t>
  </si>
  <si>
    <t>Bartec Collective in-cab software</t>
  </si>
  <si>
    <t>Bartec Collective IC150 In-vehicle terminal</t>
  </si>
  <si>
    <t>Bartec Collective TomTom Bridge In-vehicle terminal</t>
  </si>
  <si>
    <t>Bartec Collective Hardware Installation / Integration Services (Day Rate)</t>
  </si>
  <si>
    <t>405668 TOM TOM IN-CAB COMPUTER - Bridge Truck connected - configured to customer requirements</t>
  </si>
  <si>
    <t>351613</t>
  </si>
  <si>
    <t>SI/74231</t>
  </si>
  <si>
    <t>800530 Annual Support and Maintenance - TOM TOM Terminals</t>
  </si>
  <si>
    <t>F-Secure Business Suite Renewal, 3 year (500 users)</t>
  </si>
  <si>
    <t>350842</t>
  </si>
  <si>
    <t>SI000767</t>
  </si>
  <si>
    <t>119602</t>
  </si>
  <si>
    <t>Klipspringer Ltd</t>
  </si>
  <si>
    <t>UKAS 5 pt temperature calibration c/w certificate (-18°C,0°C,40°C,70°C,100°C), ATFX410-1 Pt1000 Waterproof Thermometer - Lemo Connector 15116671</t>
  </si>
  <si>
    <t>349315</t>
  </si>
  <si>
    <t>SI0296140</t>
  </si>
  <si>
    <t>UKAS 5 pt temperature calibration c/w certificate (-18°C,0°C,40°C,70°C,100°C), ATFX410-1 Pt1000 Waterproof Thermometer - Lemo Connector 15116671(air)</t>
  </si>
  <si>
    <t>UKAS 5 pt temperature calibration c/w certificate (-18°C,0°C,40°C,70°C,100°C), ATFX410-1 Pt1000 Waterproof Thermometer - Lemo Connector 15116671(bp)</t>
  </si>
  <si>
    <t>Standard Delivery</t>
  </si>
  <si>
    <t>To carry out monitoring of fire alarms at Gravesham Court, Homemead and The Hive</t>
  </si>
  <si>
    <t>350154</t>
  </si>
  <si>
    <t>SI0811936</t>
  </si>
  <si>
    <t>Carry out service to water pumps at Carl Ekman house</t>
  </si>
  <si>
    <t>348851</t>
  </si>
  <si>
    <t>SI-102426</t>
  </si>
  <si>
    <t>To carry out March Water Testing for Sheltered Housing sites</t>
  </si>
  <si>
    <t>H452/31148</t>
  </si>
  <si>
    <t>Beatrice Gardens/Service - Legionella/Water testing</t>
  </si>
  <si>
    <t>349166</t>
  </si>
  <si>
    <t>SI23849</t>
  </si>
  <si>
    <t>H003/31148</t>
  </si>
  <si>
    <t>Blenheim Grove/Service - Legionella/Water testing</t>
  </si>
  <si>
    <t>H202/31148</t>
  </si>
  <si>
    <t>Chichester Rise - block 1-11 odds/Service - Legionella/Water</t>
  </si>
  <si>
    <t>H004/31148</t>
  </si>
  <si>
    <t>Claremont Place/Service - Legionella/Water testing</t>
  </si>
  <si>
    <t>H477/31148</t>
  </si>
  <si>
    <t>Cleveland House/Service - Legionella/Water testing</t>
  </si>
  <si>
    <t>H427/31148</t>
  </si>
  <si>
    <t>Kennedy House - block 1 - 11/Service - Legionella/Water test</t>
  </si>
  <si>
    <t>H007/31148</t>
  </si>
  <si>
    <t>Longferry Ct - Block B/Service - Legionella/Water testing</t>
  </si>
  <si>
    <t>H577/31148</t>
  </si>
  <si>
    <t>Merston Court/Service - Legionella/Water testing</t>
  </si>
  <si>
    <t>H177/31148</t>
  </si>
  <si>
    <t>Mike Spring Court/Service - Legionella/Water testing</t>
  </si>
  <si>
    <t>H327/31148</t>
  </si>
  <si>
    <t>Nightingale Close/Service - Legionella/Water testing</t>
  </si>
  <si>
    <t>H027/31148</t>
  </si>
  <si>
    <t>Pegasus Court/Service - Legionella/Water testing</t>
  </si>
  <si>
    <t>H008/31148</t>
  </si>
  <si>
    <t>Portreeve Ct - Block A/Service - Legionella/Water testing</t>
  </si>
  <si>
    <t>H652/31148</t>
  </si>
  <si>
    <t>Racefield Close/Service - Legionella/Water testing</t>
  </si>
  <si>
    <t>H428/31148</t>
  </si>
  <si>
    <t>Romney Road Rembrandt Drive/Service - Legionella/Water testi</t>
  </si>
  <si>
    <t>H002/31148</t>
  </si>
  <si>
    <t>Shears Green Court/Service - Legionella/Water testing</t>
  </si>
  <si>
    <t>H529/31148</t>
  </si>
  <si>
    <t>Springvale Court/Service - Legionella/Water testing</t>
  </si>
  <si>
    <t>H277/31148</t>
  </si>
  <si>
    <t>St Gregory’s Court/Service - Legionella/Water testing</t>
  </si>
  <si>
    <t>H005/31148</t>
  </si>
  <si>
    <t>Gravesham Ct/Service - Legionella/Water testing</t>
  </si>
  <si>
    <t>H006/31148</t>
  </si>
  <si>
    <t>Homemead/Service - Legionella/Water testing</t>
  </si>
  <si>
    <t>Attend Site to carry out risk assessments to flat to confirm if these can be converted to mains feed at numbers 28, 29, 30, 43, 44, 45, 46, 47, 48, 61, 62, 63, 76, 77, 78, 79, 80, 81, 82, 83, 96, 97 and 98 Park Place.</t>
  </si>
  <si>
    <t>348931</t>
  </si>
  <si>
    <t>SI23850</t>
  </si>
  <si>
    <t>To carry out various water hygiene risk assessments at Winchester Crescent, Pickwick House, Rose Avenue, Rose Street, St Albans Close, St Columbus Close, St Dunstan`s Drive and St Albans Gardens</t>
  </si>
  <si>
    <t>349112</t>
  </si>
  <si>
    <t>SI23851</t>
  </si>
  <si>
    <t>To carry out Legionella Risk Assessments to 34 Sites as per spread sheet</t>
  </si>
  <si>
    <t>348930</t>
  </si>
  <si>
    <t>SI23853</t>
  </si>
  <si>
    <t>14 Bradbery Court carry out water hygiene remedial work R14</t>
  </si>
  <si>
    <t>348824</t>
  </si>
  <si>
    <t>SI23855</t>
  </si>
  <si>
    <t>1 - 12Malvern House carry out water hygiene remedial works R14</t>
  </si>
  <si>
    <t>348825</t>
  </si>
  <si>
    <t>SI23856</t>
  </si>
  <si>
    <t>To attend and undertake water hygiene remedial works at 1-16 Ford Road</t>
  </si>
  <si>
    <t>349098</t>
  </si>
  <si>
    <t>SI23857</t>
  </si>
  <si>
    <t>To attend site and undertake water hygiene remedial works at 1-24 Fishermans Hill</t>
  </si>
  <si>
    <t>349097</t>
  </si>
  <si>
    <t>SI23858</t>
  </si>
  <si>
    <t>h982/51113</t>
  </si>
  <si>
    <t>1 - 36 Warwick Place water hygiene remedial works RG3, RG7, RG11, RG13, RH2, RH3 and RI10</t>
  </si>
  <si>
    <t>348964</t>
  </si>
  <si>
    <t>SI23859</t>
  </si>
  <si>
    <t>14-36 Medhurst Gardens (evens) to carry out water hygiene remedial works RG3, RG7, RG12, RG13 and RI10</t>
  </si>
  <si>
    <t>348826</t>
  </si>
  <si>
    <t>SI23861</t>
  </si>
  <si>
    <t>17-71 Medhurst Gardens (odds) to carry out water hygiene remedial works RG3, RG9, RG12,RG13 and RI10</t>
  </si>
  <si>
    <t>348827</t>
  </si>
  <si>
    <t>SI23862</t>
  </si>
  <si>
    <t>19-48 College Road to carry out water hygiene remedial works RG3, RG8, RG9, RG13,RH2, RH3</t>
  </si>
  <si>
    <t>348828</t>
  </si>
  <si>
    <t>SI23863</t>
  </si>
  <si>
    <t>26-43 Ebbsfleet Walk to carry out water hygiene remedial works RG3, RG7, RG12, RG13, RH2</t>
  </si>
  <si>
    <t>348829</t>
  </si>
  <si>
    <t>SI23865</t>
  </si>
  <si>
    <t>45-79 Shepherd Street (odds) to carry out water hygiene remedial work R14</t>
  </si>
  <si>
    <t>348830</t>
  </si>
  <si>
    <t>SI23866</t>
  </si>
  <si>
    <t>55-69 Park Place water hygiene remedial works RG3, RG11, RG17,RG18 and RH2</t>
  </si>
  <si>
    <t>348966</t>
  </si>
  <si>
    <t>SI23867</t>
  </si>
  <si>
    <t>57-61 Mungo Park Road (odds) carry out water hygiene remedial works RI10</t>
  </si>
  <si>
    <t>348842</t>
  </si>
  <si>
    <t>SI23868</t>
  </si>
  <si>
    <t>62-84 Medhurst Gardens (evens) carry out water hygiene remedial works RG3, RG9, RG12, RG13 and R110</t>
  </si>
  <si>
    <t>348843</t>
  </si>
  <si>
    <t>SI23869</t>
  </si>
  <si>
    <t>66 72 Whitehill Lane (evens) carry out water hygiene remedial works R14 and R110</t>
  </si>
  <si>
    <t>348844</t>
  </si>
  <si>
    <t>SI23870</t>
  </si>
  <si>
    <t>70-89 Park Place water hygiene remedial works RG3, RG9, RG11 and RH2</t>
  </si>
  <si>
    <t>348968</t>
  </si>
  <si>
    <t>SI23871</t>
  </si>
  <si>
    <t>1 - 89 Chantry Court carry out water hygiene remedial works RG3</t>
  </si>
  <si>
    <t>348845</t>
  </si>
  <si>
    <t>SI23872</t>
  </si>
  <si>
    <t>Homemead carry out water hygiene remedial works RG3</t>
  </si>
  <si>
    <t>348846</t>
  </si>
  <si>
    <t>SI23873</t>
  </si>
  <si>
    <t>As per Quote dated 3/4/18 Quote Ref SL/28786 Sun Lane Flats 100-110 Water Tank Replacement - to supply and install 2no mew 50 gallon GRP cold water storage tanks in the loft area, new tanks will be insulated and fully compliant with relevant bylaws, to un</t>
  </si>
  <si>
    <t>348879</t>
  </si>
  <si>
    <t>SI23874</t>
  </si>
  <si>
    <t>45 Park Place Hygiene risk lite assessment</t>
  </si>
  <si>
    <t>350140</t>
  </si>
  <si>
    <t>SI24618</t>
  </si>
  <si>
    <t>46 Park Place water hygiene risk lite assessment</t>
  </si>
  <si>
    <t>350139</t>
  </si>
  <si>
    <t>SI24619</t>
  </si>
  <si>
    <t>48 Park Place water hygiene risk lite assessment</t>
  </si>
  <si>
    <t>350138</t>
  </si>
  <si>
    <t>SI24620</t>
  </si>
  <si>
    <t>61 Park Place water hygiene risk lite assessment</t>
  </si>
  <si>
    <t>350137</t>
  </si>
  <si>
    <t>SI24621</t>
  </si>
  <si>
    <t>3 - 40 Gravesham Court April`s water testing</t>
  </si>
  <si>
    <t>350094</t>
  </si>
  <si>
    <t>SI24622</t>
  </si>
  <si>
    <t>3 - 38 Homemead April`s water testing</t>
  </si>
  <si>
    <t>350093</t>
  </si>
  <si>
    <t>SI24623</t>
  </si>
  <si>
    <t>Johnson Close Aprils water testing</t>
  </si>
  <si>
    <t>H426/31148</t>
  </si>
  <si>
    <t>Johnson Close - block 3-25/Service - Legionella/Water testin</t>
  </si>
  <si>
    <t>350365</t>
  </si>
  <si>
    <t>SI24624</t>
  </si>
  <si>
    <t>138 - 167 Longferry Court April`s water testing</t>
  </si>
  <si>
    <t>350092</t>
  </si>
  <si>
    <t>SI24625</t>
  </si>
  <si>
    <t>1 - 11 Merston Court April`s water testing</t>
  </si>
  <si>
    <t>350090</t>
  </si>
  <si>
    <t>SI24626</t>
  </si>
  <si>
    <t>Beatrice Gardens April`s water testing</t>
  </si>
  <si>
    <t>350089</t>
  </si>
  <si>
    <t>SI24627</t>
  </si>
  <si>
    <t>Blenhiem Grove April`s water testing</t>
  </si>
  <si>
    <t>350088</t>
  </si>
  <si>
    <t>SI24628</t>
  </si>
  <si>
    <t>2 - 62 Chichester Rise April`s water testing</t>
  </si>
  <si>
    <t>H201/31148</t>
  </si>
  <si>
    <t>Chichester Rise - block 2-62 evens/Service - Legionella/Wate</t>
  </si>
  <si>
    <t>350087</t>
  </si>
  <si>
    <t>SI24629</t>
  </si>
  <si>
    <t>Claremont Place April`s water testing</t>
  </si>
  <si>
    <t>350085</t>
  </si>
  <si>
    <t>SI24631</t>
  </si>
  <si>
    <t>Cleveland House April`s Water Testing</t>
  </si>
  <si>
    <t>350148</t>
  </si>
  <si>
    <t>SI24632</t>
  </si>
  <si>
    <t>Mike Spring Court April`s water testing</t>
  </si>
  <si>
    <t>350147</t>
  </si>
  <si>
    <t>SI24633</t>
  </si>
  <si>
    <t>Nightingale Close April`s water testing</t>
  </si>
  <si>
    <t>350146</t>
  </si>
  <si>
    <t>SI24634</t>
  </si>
  <si>
    <t>Pegasus Court April`s water testing</t>
  </si>
  <si>
    <t>350145</t>
  </si>
  <si>
    <t>SI24635</t>
  </si>
  <si>
    <t>100-137 Portreeve Court April`s water testing</t>
  </si>
  <si>
    <t>350144</t>
  </si>
  <si>
    <t>SI24636</t>
  </si>
  <si>
    <t>Racefield Close April`s water testing</t>
  </si>
  <si>
    <t>350143</t>
  </si>
  <si>
    <t>SI24637</t>
  </si>
  <si>
    <t>Romney Road April`s water testing</t>
  </si>
  <si>
    <t>350142</t>
  </si>
  <si>
    <t>SI24638</t>
  </si>
  <si>
    <t>St Gregory`s Court April`s water testing</t>
  </si>
  <si>
    <t>350096</t>
  </si>
  <si>
    <t>SI24641</t>
  </si>
  <si>
    <t>99 - 105 Medhurst Crescent water hygiene risk block assessment</t>
  </si>
  <si>
    <t>350135</t>
  </si>
  <si>
    <t>SI24642</t>
  </si>
  <si>
    <t>139A-D Old Road West water hygiene risk assessment</t>
  </si>
  <si>
    <t>350647</t>
  </si>
  <si>
    <t>SI24643</t>
  </si>
  <si>
    <t>Flats 139C and 139D Old Road West water hygiene risk assessment</t>
  </si>
  <si>
    <t>352582</t>
  </si>
  <si>
    <t>SI24644</t>
  </si>
  <si>
    <t>Shears Green Community Centre water hygiene risk assessment</t>
  </si>
  <si>
    <t>350649</t>
  </si>
  <si>
    <t>SI24645</t>
  </si>
  <si>
    <t>1,3,5.7 St Albans Gardens water hygiene risk block assessment</t>
  </si>
  <si>
    <t>350134</t>
  </si>
  <si>
    <t>SI24646</t>
  </si>
  <si>
    <t>14/14A St Georges Crescent water hygiene risk block assessment</t>
  </si>
  <si>
    <t>350133</t>
  </si>
  <si>
    <t>SI24647</t>
  </si>
  <si>
    <t>23,25,27,29 St Albans Close water hygiene risk block assessment</t>
  </si>
  <si>
    <t>350136</t>
  </si>
  <si>
    <t>SI24648</t>
  </si>
  <si>
    <t>23/23A St Georges Crescent water hygiene risk block assessment</t>
  </si>
  <si>
    <t>350131</t>
  </si>
  <si>
    <t>SI24649</t>
  </si>
  <si>
    <t>55,55A,57,57A St Hilda`s Way water hygiene risk block assessment</t>
  </si>
  <si>
    <t>350132</t>
  </si>
  <si>
    <t>SI24650</t>
  </si>
  <si>
    <t>87A - D St Patricks Gardens water hygiene risk assessment</t>
  </si>
  <si>
    <t>350661</t>
  </si>
  <si>
    <t>SI24651</t>
  </si>
  <si>
    <t>270 - 284 Valley Drive water hygiene risk assessment</t>
  </si>
  <si>
    <t>350130</t>
  </si>
  <si>
    <t>SI24652</t>
  </si>
  <si>
    <t>310-324 Valley Drive water hygiene risk block assessment</t>
  </si>
  <si>
    <t>350129</t>
  </si>
  <si>
    <t>SI24653</t>
  </si>
  <si>
    <t>91A-F Wrotham road</t>
  </si>
  <si>
    <t>350128</t>
  </si>
  <si>
    <t>SI24654</t>
  </si>
  <si>
    <t>20 - 30 Alfred Place water hygiene risk block assessment</t>
  </si>
  <si>
    <t>350127</t>
  </si>
  <si>
    <t>SI24655</t>
  </si>
  <si>
    <t>39 - 42 Alfred Place water hygiene risk block assessment</t>
  </si>
  <si>
    <t>350125</t>
  </si>
  <si>
    <t>SI24657</t>
  </si>
  <si>
    <t>9-21 Garden Row water hygiene risk assessment</t>
  </si>
  <si>
    <t>350660</t>
  </si>
  <si>
    <t>SI24659</t>
  </si>
  <si>
    <t>28-31 Garden Row water hygiene risk block assessment</t>
  </si>
  <si>
    <t>350123</t>
  </si>
  <si>
    <t>SI24660</t>
  </si>
  <si>
    <t>32-39 Garden Row water hygiene risk assessment</t>
  </si>
  <si>
    <t>350648</t>
  </si>
  <si>
    <t>SI24661</t>
  </si>
  <si>
    <t>1 - 8 Garden Row water risk block assessment</t>
  </si>
  <si>
    <t>350124</t>
  </si>
  <si>
    <t>SI24668</t>
  </si>
  <si>
    <t>7-7A Jellicoe Avenue/2-2A Princes Road water hygiene risk block assessment</t>
  </si>
  <si>
    <t>350170</t>
  </si>
  <si>
    <t>SI246G2</t>
  </si>
  <si>
    <t>26-40 Rembrandt Drive water hygiene risk assessment</t>
  </si>
  <si>
    <t>350650</t>
  </si>
  <si>
    <t>SI24894</t>
  </si>
  <si>
    <t>Blenheim Grove May`s water testing</t>
  </si>
  <si>
    <t>351742</t>
  </si>
  <si>
    <t>SI25247</t>
  </si>
  <si>
    <t>Beatrice Gardens May`s water testing</t>
  </si>
  <si>
    <t>351739</t>
  </si>
  <si>
    <t>SI25248</t>
  </si>
  <si>
    <t>Chichester Rise May`s Water Testing</t>
  </si>
  <si>
    <t>351758</t>
  </si>
  <si>
    <t>Chinnery Court May`s water testing</t>
  </si>
  <si>
    <t>351738</t>
  </si>
  <si>
    <t>SI25249</t>
  </si>
  <si>
    <t>Claremont Place May`s Water Testing</t>
  </si>
  <si>
    <t>351728</t>
  </si>
  <si>
    <t>SI25250</t>
  </si>
  <si>
    <t>Cleveland House May`s water testing</t>
  </si>
  <si>
    <t>351730</t>
  </si>
  <si>
    <t>SI25251</t>
  </si>
  <si>
    <t>Gravesham Court May`s Water Testing</t>
  </si>
  <si>
    <t>351725</t>
  </si>
  <si>
    <t>SI25252</t>
  </si>
  <si>
    <t>Homemead May`s water testing</t>
  </si>
  <si>
    <t>351726</t>
  </si>
  <si>
    <t>SI25253</t>
  </si>
  <si>
    <t>Johnson Close May`s water testing</t>
  </si>
  <si>
    <t>351735</t>
  </si>
  <si>
    <t>SI25254</t>
  </si>
  <si>
    <t>Longferry Court May`s water testing</t>
  </si>
  <si>
    <t>351729</t>
  </si>
  <si>
    <t>SI25255</t>
  </si>
  <si>
    <t>Merston Court May`s water testing</t>
  </si>
  <si>
    <t>351733</t>
  </si>
  <si>
    <t>SI25256</t>
  </si>
  <si>
    <t>Mike Spring Court May`s water testing</t>
  </si>
  <si>
    <t>351732</t>
  </si>
  <si>
    <t>SI25257</t>
  </si>
  <si>
    <t>Pegasus Court May`s Water Testing</t>
  </si>
  <si>
    <t>351741</t>
  </si>
  <si>
    <t>SI25258</t>
  </si>
  <si>
    <t>Portreeve Court May`s Water Testing</t>
  </si>
  <si>
    <t>351727</t>
  </si>
  <si>
    <t>SI25259</t>
  </si>
  <si>
    <t>Racefield Close May`s water testing</t>
  </si>
  <si>
    <t>351731</t>
  </si>
  <si>
    <t>SI25260</t>
  </si>
  <si>
    <t>Romney Road May`s water testing</t>
  </si>
  <si>
    <t>351736</t>
  </si>
  <si>
    <t>SI25261</t>
  </si>
  <si>
    <t>Shears Green Court May`s water testing</t>
  </si>
  <si>
    <t>351737</t>
  </si>
  <si>
    <t>SI25262</t>
  </si>
  <si>
    <t>Springvale Court May`s Water Testing</t>
  </si>
  <si>
    <t>351743</t>
  </si>
  <si>
    <t>SI25263</t>
  </si>
  <si>
    <t>St Gregory`s Court May`s water testing</t>
  </si>
  <si>
    <t>351740</t>
  </si>
  <si>
    <t>SI25264</t>
  </si>
  <si>
    <t>St Columbus Close water hygiene risk assessment</t>
  </si>
  <si>
    <t>351796</t>
  </si>
  <si>
    <t>SI25265</t>
  </si>
  <si>
    <t>The Street water hygiene risk assessment</t>
  </si>
  <si>
    <t>351795</t>
  </si>
  <si>
    <t>SI25266</t>
  </si>
  <si>
    <t>Block 286-308 Valley Drive water hygiene risk assessment</t>
  </si>
  <si>
    <t>351797</t>
  </si>
  <si>
    <t>SI25267</t>
  </si>
  <si>
    <t>Block 1 - 6 Warwick Place Water hygiene risk assessment</t>
  </si>
  <si>
    <t>351734</t>
  </si>
  <si>
    <t>SI25268</t>
  </si>
  <si>
    <t>83 Park Place water hygiene risk assessment</t>
  </si>
  <si>
    <t>351799</t>
  </si>
  <si>
    <t>SI25269</t>
  </si>
  <si>
    <t>Block 326 - 340 Valley Drive water hygiene risk assessment</t>
  </si>
  <si>
    <t>351798</t>
  </si>
  <si>
    <t>SI25278</t>
  </si>
  <si>
    <t>10173</t>
  </si>
  <si>
    <t>Glasdon UK Limited</t>
  </si>
  <si>
    <t>Super Trimline 50 HSL Litter Bin x2 @ £130.76</t>
  </si>
  <si>
    <t>350261</t>
  </si>
  <si>
    <t>SI771967</t>
  </si>
  <si>
    <t>Plaza Litter Bin x2 @ £296.22 per bin as per quote EQ70006432</t>
  </si>
  <si>
    <t>Mini Plaza Litter Bin x 2 @251.15 per bin as per Qoute EQ70006432</t>
  </si>
  <si>
    <t>86659</t>
  </si>
  <si>
    <t>Clearwater Technology Ltd</t>
  </si>
  <si>
    <t>As your Quotation ref 057264-1 for the service and maintenance of chlorine dioxide plant to Civic Centre for the sum of £3250.00 plus vat_x000D_
_x000D_
Contract year 1 of 3_x000D_
Year 1, 1 Apr-19 to 31 Mar-20_x000D_
_x000D_
Contact Mark Nash on 07825 008617 for arrangements to comme</t>
  </si>
  <si>
    <t>349635</t>
  </si>
  <si>
    <t>SIN202509</t>
  </si>
  <si>
    <t>As your Quotation Ref: 058244-1, 24 April 2019 for the service and maintenance of Kings Farm sports change for the sum of £2733.33 plus vat_x000D_
_x000D_
1 Apr-19 to 31 Jul-19      £183.33 per month/£733.33_x000D_
1 Aug-19 to 31 Mar-20  £250.00 per month /£2000.00_x000D_
agreem</t>
  </si>
  <si>
    <t>g231/12104</t>
  </si>
  <si>
    <t>350220</t>
  </si>
  <si>
    <t>SIN203108</t>
  </si>
  <si>
    <t>350285</t>
  </si>
  <si>
    <t>SIN205688</t>
  </si>
  <si>
    <t>350222</t>
  </si>
  <si>
    <t>SIN206125</t>
  </si>
  <si>
    <t>G231/12104</t>
  </si>
  <si>
    <t>351588</t>
  </si>
  <si>
    <t>SIN208195</t>
  </si>
  <si>
    <t>351560</t>
  </si>
  <si>
    <t>SIN208583</t>
  </si>
  <si>
    <t>202447</t>
  </si>
  <si>
    <t>Royal National Theatre</t>
  </si>
  <si>
    <t>NTL All About Eve 28 April 2019_x000D_
55% net sales</t>
  </si>
  <si>
    <t>352609</t>
  </si>
  <si>
    <t>SINRNT1005774</t>
  </si>
  <si>
    <t>202291</t>
  </si>
  <si>
    <t>South East Consortium</t>
  </si>
  <si>
    <t>350198</t>
  </si>
  <si>
    <t>SISE/00660</t>
  </si>
  <si>
    <t>JCT measured team contract for water hygiene H20, gas servicing and maintenance Swale Heating, mobility lifts Apex, asbestos removals and tern contract asbestos Riverside</t>
  </si>
  <si>
    <t>349086</t>
  </si>
  <si>
    <t>SISE/00749</t>
  </si>
  <si>
    <t>JCT Minor works Contract for Electrical Testing and Upgrades with Smith and Byford</t>
  </si>
  <si>
    <t>349436</t>
  </si>
  <si>
    <t>SISE/00753</t>
  </si>
  <si>
    <t>Hire charge GJ67 JYG</t>
  </si>
  <si>
    <t>348857</t>
  </si>
  <si>
    <t>SL05535494INV</t>
  </si>
  <si>
    <t>Van Hire - NU68 OJN</t>
  </si>
  <si>
    <t>348867</t>
  </si>
  <si>
    <t>SL05535502INV</t>
  </si>
  <si>
    <t>Hired vehicle - FA16 URC</t>
  </si>
  <si>
    <t>349949</t>
  </si>
  <si>
    <t>SL05535511INV</t>
  </si>
  <si>
    <t>Housing van hire - KK17 KMA</t>
  </si>
  <si>
    <t>348866</t>
  </si>
  <si>
    <t>SL05535524INV</t>
  </si>
  <si>
    <t>VALUE WRITTEN OFF</t>
  </si>
  <si>
    <t>Hire - NU68 HBK</t>
  </si>
  <si>
    <t>348864</t>
  </si>
  <si>
    <t>SL05535530INV</t>
  </si>
  <si>
    <t>Van hire_x000D_
_x000D_
DT18 LOF</t>
  </si>
  <si>
    <t>350117</t>
  </si>
  <si>
    <t>SL05588088INV</t>
  </si>
  <si>
    <t>Van hire_x000D_
GJ67 JYG</t>
  </si>
  <si>
    <t>350115</t>
  </si>
  <si>
    <t>SL05588091INV</t>
  </si>
  <si>
    <t>Van Hire_x000D_
NU68 OJN</t>
  </si>
  <si>
    <t>350116</t>
  </si>
  <si>
    <t>SL05588092INV</t>
  </si>
  <si>
    <t>Van hire_x000D_
FA16 URC</t>
  </si>
  <si>
    <t>350249</t>
  </si>
  <si>
    <t>SL05588095INV</t>
  </si>
  <si>
    <t>Van hire_x000D_
_x000D_
NU68 ODT</t>
  </si>
  <si>
    <t>350110</t>
  </si>
  <si>
    <t>SL05588096INV</t>
  </si>
  <si>
    <t>Van hire_x000D_
_x000D_
NU68 HBK</t>
  </si>
  <si>
    <t>350114</t>
  </si>
  <si>
    <t>SL05588100INV</t>
  </si>
  <si>
    <t>Van hire_x000D_
KK17 KMA</t>
  </si>
  <si>
    <t>350111</t>
  </si>
  <si>
    <t>SL0558B099INV</t>
  </si>
  <si>
    <t>Van hire_x000D_
GJ17 SXO</t>
  </si>
  <si>
    <t>350113</t>
  </si>
  <si>
    <t>SL05595566INV</t>
  </si>
  <si>
    <t>Van hire_x000D_
GL17 BPF</t>
  </si>
  <si>
    <t>350119</t>
  </si>
  <si>
    <t>SL05595568INV</t>
  </si>
  <si>
    <t>Van hire_x000D_
FG16 UZE</t>
  </si>
  <si>
    <t>350118</t>
  </si>
  <si>
    <t>SL05595571INV</t>
  </si>
  <si>
    <t>VO6 - 3.5t Luton Tail Lift (DT18 LOF)</t>
  </si>
  <si>
    <t>351578</t>
  </si>
  <si>
    <t>SL05646941INV</t>
  </si>
  <si>
    <t>V03 SWB Panel Van (GJ67 JYG)</t>
  </si>
  <si>
    <t>351597</t>
  </si>
  <si>
    <t>SL05646943INV</t>
  </si>
  <si>
    <t>V03 SWB Panel Van (NU68 OJN)</t>
  </si>
  <si>
    <t>351598</t>
  </si>
  <si>
    <t>SL05646945INV</t>
  </si>
  <si>
    <t>VO3 - SWB Panel Van (NU68 ODT)</t>
  </si>
  <si>
    <t>351599</t>
  </si>
  <si>
    <t>SL05646946INV</t>
  </si>
  <si>
    <t>V03 SWB Panel Van (KK17 KMA)</t>
  </si>
  <si>
    <t>351584</t>
  </si>
  <si>
    <t>SL05646948INV</t>
  </si>
  <si>
    <t>VO3 - SWB Panel Van (NU68 HBK)</t>
  </si>
  <si>
    <t>351600</t>
  </si>
  <si>
    <t>SL05646949INV</t>
  </si>
  <si>
    <t>V06 - 3.5t Luton Tail Lift (GJ17 SXO)</t>
  </si>
  <si>
    <t>351579</t>
  </si>
  <si>
    <t>SL05646951INV</t>
  </si>
  <si>
    <t>V03 - SWB Panel Van (GL17 BPF)</t>
  </si>
  <si>
    <t>351580</t>
  </si>
  <si>
    <t>SL05646952INV</t>
  </si>
  <si>
    <t>V03 - SWB Panel Van (FG16 UZE)</t>
  </si>
  <si>
    <t>351581</t>
  </si>
  <si>
    <t>SL05646954INV</t>
  </si>
  <si>
    <t>V03 - SWB Panel Van (NV66 XEA)</t>
  </si>
  <si>
    <t>351582</t>
  </si>
  <si>
    <t>SL05646955INV</t>
  </si>
  <si>
    <t>VO3 - SWB Panel Van (NU17 OHE)</t>
  </si>
  <si>
    <t>351575</t>
  </si>
  <si>
    <t>SL05646958INV</t>
  </si>
  <si>
    <t>VO3 - SWB Panel Van (GJ67 CVG)</t>
  </si>
  <si>
    <t>351576</t>
  </si>
  <si>
    <t>SL05646959INV</t>
  </si>
  <si>
    <t>V03 - SWB Panel Van (FA16 URC)</t>
  </si>
  <si>
    <t>351577</t>
  </si>
  <si>
    <t>SL05647129INV</t>
  </si>
  <si>
    <t>V06 - 3.5t Luton Tail Lift GJ17 SXO</t>
  </si>
  <si>
    <t>351989</t>
  </si>
  <si>
    <t>SL05659279INV</t>
  </si>
  <si>
    <t>Van hire_x000D_
NV66 XEA</t>
  </si>
  <si>
    <t>350112</t>
  </si>
  <si>
    <t>SL0S595574INV</t>
  </si>
  <si>
    <t>120401</t>
  </si>
  <si>
    <t>SeatLive Ticketing Services Ltd</t>
  </si>
  <si>
    <t>Box office service 22 March - 20 April 2019_x000D_
INv: SL217</t>
  </si>
  <si>
    <t>350899</t>
  </si>
  <si>
    <t>SL217</t>
  </si>
  <si>
    <t>G203/35108</t>
  </si>
  <si>
    <t>The Woodville - Overhead/IT - Purchases</t>
  </si>
  <si>
    <t>351304</t>
  </si>
  <si>
    <t>SL218</t>
  </si>
  <si>
    <t>Box office counter sales - final invoice 30/4/19 to 10/6/19_x000D_
Inv no: SL219</t>
  </si>
  <si>
    <t>352412</t>
  </si>
  <si>
    <t>SL219</t>
  </si>
  <si>
    <t>Shears Green Court April`s water testing</t>
  </si>
  <si>
    <t>350141</t>
  </si>
  <si>
    <t>SL24639</t>
  </si>
  <si>
    <t>Springvale Court April`s water testing</t>
  </si>
  <si>
    <t>350095</t>
  </si>
  <si>
    <t>SL60999</t>
  </si>
  <si>
    <t>V09 - 3.5t Single Cab Tipper (FP16 ULW)</t>
  </si>
  <si>
    <t>351583</t>
  </si>
  <si>
    <t>SLO5646957INV</t>
  </si>
  <si>
    <t>2 x Sealed Unit   Clear Tough, 465 x 775 x 24mm, Silver Spacer</t>
  </si>
  <si>
    <t>349140</t>
  </si>
  <si>
    <t>SO - 103084</t>
  </si>
  <si>
    <t>Sealed Unit   Clear Tough, 360 x 710 x 24mm, Silver Spacer</t>
  </si>
  <si>
    <t>Sealed Unit   Clear Tough, 440 x 500 x 24mm, Silver Spacer</t>
  </si>
  <si>
    <t>Sealed Unit   Clear Tough, 360 x 1000 x 24mm, Silver Spacer</t>
  </si>
  <si>
    <t>Simon Airstrip Glazed In Vent 19000   For 24mm Sealed Unit   White Length incl End Caps 360mm Add £20 Carriage</t>
  </si>
  <si>
    <t>Paddock Flap Master 12inch Letterbox Black Frame, White Flap, Door Thickness 40-80mm</t>
  </si>
  <si>
    <t>d101/31210</t>
  </si>
  <si>
    <t>349143</t>
  </si>
  <si>
    <t>SO - 103613</t>
  </si>
  <si>
    <t>Avocet Triad Sculptured Flag Hinge White</t>
  </si>
  <si>
    <t>Fire Brigade FB14 Padlock (Keys Supplied Separately)</t>
  </si>
  <si>
    <t>Offset Bubble Gasket (B206) X 10M</t>
  </si>
  <si>
    <t>Winkhaus Lock Case 35mm Backset, Split spindle</t>
  </si>
  <si>
    <t>349144</t>
  </si>
  <si>
    <t>SO - 103781</t>
  </si>
  <si>
    <t>ERA 3 Deadbolt Option 1 Split Spindle 35mm Backset 570/662</t>
  </si>
  <si>
    <t>Flexi Latch and Deadbolt Keep Left Hand</t>
  </si>
  <si>
    <t>349142</t>
  </si>
  <si>
    <t>SO - 103819</t>
  </si>
  <si>
    <t>Flexi Latch and Deadbolt Keep Right Hand</t>
  </si>
  <si>
    <t>Paddock FlapMaster 12inch Letterbox Black Frame, White Flap, Door Thickness 40 80mm</t>
  </si>
  <si>
    <t>Fuhr 856 Type 1 Multipoint Lock 4 Rollers 92PZ 25mm Backset, Solid Spindle</t>
  </si>
  <si>
    <t>349138</t>
  </si>
  <si>
    <t>SO - 104195</t>
  </si>
  <si>
    <t>Fuhr Overnight Lock 35mm Backset</t>
  </si>
  <si>
    <t>Fenster Cable Restrictor, White</t>
  </si>
  <si>
    <t>Flexi Sashguard Non Locking Sash Jammer White</t>
  </si>
  <si>
    <t>MDG Euro Thumbturn Cylinder 35/35, Nickel</t>
  </si>
  <si>
    <t>100mm Capping Board, White 5M</t>
  </si>
  <si>
    <t>349139</t>
  </si>
  <si>
    <t>SO - 104258</t>
  </si>
  <si>
    <t>FUHR 856 2 Roundbolts 92PZ Multipoint Lock *Lever Operated* 30mm Backset (REPLACES KFV 116603)  -</t>
  </si>
  <si>
    <t>349141</t>
  </si>
  <si>
    <t>SO - 104293</t>
  </si>
  <si>
    <t>Sales Quote Number SQ-005452 x 6</t>
  </si>
  <si>
    <t>349089</t>
  </si>
  <si>
    <t>SO - 104382</t>
  </si>
  <si>
    <t>Sealed Unit   Clear Tough   1120 x 685 x 24mm   Silver Spacer_x000D_
Sealed Unit   Clear Tough   1035 x 603 x 24mm   Silver Spacer_x000D_
Sealed Unit   Stippolyte Tough   973 x 665 x 24mm   Silver Spacer_x000D_
Sealed Unit   Clear Tough   972 x 665 x 24mm   Silver Spacer</t>
  </si>
  <si>
    <t>349701</t>
  </si>
  <si>
    <t>SO - 104825</t>
  </si>
  <si>
    <t>Sealed Unit   Clear Tough   725 x 795 x 20mm   Silver Spacer_x000D_
Sealed Unit   Clear Tough   532 x 795 x 20mm   Silver Spacer_x000D_
Sealed Unit   Clear Tough   810 x 195 x 20mm   Silver Spacer_x000D_
Sealed Unit   Clear Tough   618 x 195 x 20mm   Silver Spacer_x000D_
Sealed</t>
  </si>
  <si>
    <t>349702</t>
  </si>
  <si>
    <t>SO - 104827</t>
  </si>
  <si>
    <t>Fab &amp; Fix Farnham (Fullex) Lever/Lever 68PZ Door Handles   Hardex Gold</t>
  </si>
  <si>
    <t>349703</t>
  </si>
  <si>
    <t>SO - 104872</t>
  </si>
  <si>
    <t>Maco C TS Multipoint Door Lock   2 Hook &amp; 2 Oval Cam   35mm backset F16/2200 Split Spindle _x000D_
(Cam/Hook/Cam/Hook) H to H 1490 C to C 1490 &amp; Top Cam to spindle 830mm</t>
  </si>
  <si>
    <t>349699</t>
  </si>
  <si>
    <t>SO - 105176</t>
  </si>
  <si>
    <t>118 Wallis Park - R Stevens -  180570 - Single Glass Pane - GWRC, 650 x 1040</t>
  </si>
  <si>
    <t>349084</t>
  </si>
  <si>
    <t>SO - 105277</t>
  </si>
  <si>
    <t>14 Homemead -  R Stevens - 180570 - Sealed Unit - Clear Tough, 940 x 300 x 20mm, Silver Spacer</t>
  </si>
  <si>
    <t>5 Dickens Court - Mark Cordingly - 179682 - Sealed Unit - Clear Float, 900 x 450 x 20mm, Silver Spacer</t>
  </si>
  <si>
    <t>33 Harden Road - Mark Cordingly - 179682 - Sealed Unit - Clear Tough, 1305 x 760 x 28mm, Black Spacer</t>
  </si>
  <si>
    <t>111 St Dunstans Drive - Mark Cordingly - 179682 -  Sealed Unit - Clear Tough, 485 x 780 x 20mm, Silver Spacer</t>
  </si>
  <si>
    <t>111 St Dunstans Drive	- Mark Cordingly - 179682 - Sealed Unit - Clear Tough, 475 x 1105 x 20mm, Silver Spacer</t>
  </si>
  <si>
    <t>118 Wallis Park - R Stevens - 180570 - Single Glass Pane - GWRC, 650 x 810</t>
  </si>
  <si>
    <t>5 Dickens Court - Mark Cordingly -179682 - Sealed Unit - Clear Float, 530 x 285 x 20mm, Silver Spacer</t>
  </si>
  <si>
    <t>Sealed Unit   Clear Float, 590 x 540 x 28mm, Silver Spacer</t>
  </si>
  <si>
    <t>350634</t>
  </si>
  <si>
    <t>SO - 105609</t>
  </si>
  <si>
    <t>Simon Airstrip Glazed In Vent 19000   For 28mm Sealed Unit   White 590mm Length incl End Caps Hand Control Right Hand</t>
  </si>
  <si>
    <t>6mm Clear Polycarbonate Sheet Cut to Size   203 x 975</t>
  </si>
  <si>
    <t>349700</t>
  </si>
  <si>
    <t>SO - 105721</t>
  </si>
  <si>
    <t>72 Ingoldsby Road - 179862 - Sealed Unit - Clear Float, 125 x 540 x 28mm, Silver Spacer</t>
  </si>
  <si>
    <t>349722</t>
  </si>
  <si>
    <t>SO - 105723</t>
  </si>
  <si>
    <t>108 Waterdales - 179862 - Sealed Unit - Clear Tough, 1157 x 987 x 24mm, Silver Spacer</t>
  </si>
  <si>
    <t>22 Fountain Walk - 179862 - Sealed Unit - Clear Tough, 402 x 870 x 20mm, Silver Spacer</t>
  </si>
  <si>
    <t>Merston Court - 179862 - Sealed Unit - Clear Tough, 415 x 955 x 28mm, Silver Spacer</t>
  </si>
  <si>
    <t>Merston Court -179862 - Sealed Unit - Clear Tough, 405 x 820 x 28mm, Silver Spacer</t>
  </si>
  <si>
    <t>5 St Albans Close - 179862 - Sealed Unit - Stippolyte Tough, 470  x 585 x 28mm, Silver Spacer</t>
  </si>
  <si>
    <t>77 Greenhill Road - 179862 - Sealed Unit - Stippolyte Tough, 590 x 400 x 20mm, Silver Spacer</t>
  </si>
  <si>
    <t>47 St Gregorys Court - 179862 - Sealed Unit - Clear Tough, 615 x 1005 x 24mm, Silver Spacer</t>
  </si>
  <si>
    <t>47 St Gregorys Court - 179862 - Sealed Unit - Clear Tough, 480 x 495 x 24mm, Silver Spacer</t>
  </si>
  <si>
    <t>47 St Gregorys Court - 179862 - Sealed Unit - Clear Tough, 480 x 490 x 24mm, Silver Spacer</t>
  </si>
  <si>
    <t>115 Medhurst Gardens	- 179862 - Sealed Unit - GWRC/Stippolyte Tough, 280 x 1050/1070 x 24mm, Silver Spacer</t>
  </si>
  <si>
    <t>24 St Margarets Crescent -179862	- Sealed Unit - Clear Float, 980 x 530 x 20mm, Silver Spacer</t>
  </si>
  <si>
    <t>24 St Margarets Crescent - 179862	 -Sealed Unit - Clear Float, 365 x 785 x 20mm, Silver Spacer</t>
  </si>
  <si>
    <t>24 St Margarets Crescent - 179862	 - Sealed Unit - Mayflower Float, 890 x 210 x 20mm, Silver Spacer</t>
  </si>
  <si>
    <t>24 St Margarets Crescent  - 179862  - Sealed Unit - Clear Float, 365 x 1080 x 20mm, Silver Spacer</t>
  </si>
  <si>
    <t>24 St Margarets Crescent - 179862 -  Sealed Unit - Clear Float, 385 x 205 x 20mm, Silver Spacer</t>
  </si>
  <si>
    <t>24 St Margarets Crescent - 179862  - Sealed Unit - Mayflower Tough, 285 x 685 x 20mm, Silver Spacer</t>
  </si>
  <si>
    <t>24 St Margarets Crescent  - 179745 - D Mould 25mm White 5mtr Length</t>
  </si>
  <si>
    <t>8 Alexander Cottages - 179862 - Sealed Unit - Stippolyte Tough, 565 x 1015 x 20mm, Silver Spacer</t>
  </si>
  <si>
    <t>173 Waterdales - 179862 - Sealed Unit - Stippolyte Tough, 575 x 1020 x 20mm, Silver Spacer</t>
  </si>
  <si>
    <t>The Hive, 5th Floor - 80570 - Single Glass Pane, GWPP - 590 x 515</t>
  </si>
  <si>
    <t>20-42 Forder House - 179862 - Sealed Unit - Clear Tough, 485 x 987 x 20mm, Silver Spacer</t>
  </si>
  <si>
    <t>WP Door Restrictor</t>
  </si>
  <si>
    <t>350636</t>
  </si>
  <si>
    <t>SO - 105879</t>
  </si>
  <si>
    <t>80 St Pats	179862	Sealed Unit - Clear Float, 460 x 880 x 20mm, Silver Spacer</t>
  </si>
  <si>
    <t>349723</t>
  </si>
  <si>
    <t>SO - 106001</t>
  </si>
  <si>
    <t>80 St Pats	179862	Sealed Unit - Clear Float, 372 x 793 x 20mm, Silver Spacer</t>
  </si>
  <si>
    <t>80 St Pats	179862	Sealed Unit - Clear Float, 240 x 965 x 20mm, Silver Spacer</t>
  </si>
  <si>
    <t>80 St Pats	179862	Sealed Unit - Clear Float, 370 x 793 x 20mm, Silver Spacer</t>
  </si>
  <si>
    <t>80 St Pats	179862	Sealed Unit - Clear Float, 457 x 880 x 20mm, Silver Spacer</t>
  </si>
  <si>
    <t>80 St Pats	179862	Sealed Unit - Clear Float, 968 x 240 x 20mm, Silver Spacer</t>
  </si>
  <si>
    <t>80 St Pats	179862	Sealed Unit - Clear Float, 372 x 795 x 20mm, Silver Spacer</t>
  </si>
  <si>
    <t>80 St Pats	179862	Sealed Unit - Clear Float, 238 x 965 x 20mm, Silver Spacer</t>
  </si>
  <si>
    <t>80 St Pats	179862	Sealed Unit - Clear Float, 476 x 535 x 20mm, Silver Spacer</t>
  </si>
  <si>
    <t>80 St Pats	179862	Sealed Unit - Clear Float, 388 x 204 x 20mm, Silver Spacer</t>
  </si>
  <si>
    <t>80 St Pats	179862	Sealed Unit - Stippolyte Float, 372 x 793 x 20mm, Silver Spacer</t>
  </si>
  <si>
    <t>80 St Pats	179862	Sealed Unit - Stippolyte Float, 240 x 965 x 20mm, Silver Spacer</t>
  </si>
  <si>
    <t>82 Ingoldsby Road 	179862	Sealed Unit - Stippolyte Tough, 549 x 250 x 24mm, Silver Spacer</t>
  </si>
  <si>
    <t>82 Ingoldsby Road 	180492	Half Moon 5 Lite Glazing Cassette - Blue/White - for 44mm Doors - Glass Size 549 x 250mm</t>
  </si>
  <si>
    <t>82 Ingoldsby Road  196344   Composite Door Cassette Colour Surcharge</t>
  </si>
  <si>
    <t>15 Peggotty Close 	179862	Sealed Unit - Clear Float, 445 x 1133 x 20mm, Silver Spacer</t>
  </si>
  <si>
    <t>Chantry Court   146401  Fire Brigade (FB) Mortice Deadlock FB1</t>
  </si>
  <si>
    <t>52 Queens Road	179862	Sealed Unit - Clear Float, 686 x 748 x 24mm, Silver Spacer</t>
  </si>
  <si>
    <t>52 Queens Road	179862	Sealed Unit - Clear Float, 780 x 324 x 24mm, Silver Spacer</t>
  </si>
  <si>
    <t>39 Medhurst Gardens	179862	Sealed Unit - Clear Tough, 545 x 690 x 28mm, Silver Spacer</t>
  </si>
  <si>
    <t>GU 4 Rollers 92PZ Multipoint Lock 35mm Backset, Split Spindle</t>
  </si>
  <si>
    <t>350014</t>
  </si>
  <si>
    <t>SO - 106034</t>
  </si>
  <si>
    <t>Fuhr 859 Type 1 Multipoint Lock 4 Rollers 92PZ 30mm Backset, Split Spindle</t>
  </si>
  <si>
    <t>GU 4 Rollers 92PZ Multipoint Lock 28mm Backset, Solid Spindle</t>
  </si>
  <si>
    <t>Fab &amp; Fix Farnham (Fullex) Lever/Lever 68PZ Door Handles - _x000D_
White with Snib</t>
  </si>
  <si>
    <t>Fab &amp; Fix Farnham (Fullex) Lever/Lever 68PZ Door Handles White</t>
  </si>
  <si>
    <t>ProLinea Curve Espag Handle Locking Inline, White, 40mm Spindle</t>
  </si>
  <si>
    <t>Sealed Unit   Clear Float, 475 x 775 x 20mm, Silver Spacer</t>
  </si>
  <si>
    <t>350015</t>
  </si>
  <si>
    <t>SO - 106039</t>
  </si>
  <si>
    <t>Sealed Unit   Clear Float, 470 x 475 x 20mm, Silver Spacer</t>
  </si>
  <si>
    <t>Sealed Unit   Clear Float, 475 x 780 x 20mm, Silver Spacer</t>
  </si>
  <si>
    <t>Sealed Unit   Stippolyte Float, 465 x 490 x 20mm, Silver Spacer</t>
  </si>
  <si>
    <t>Sealed Unit   Stippolyte Float, 250 x 485 x 20mm, Silver Spacer</t>
  </si>
  <si>
    <t>Sealed Unit   Stippolyte Float, 370 x 460 x 20mm, Silver Spacer</t>
  </si>
  <si>
    <t>Sealed Unit   Clear Float, 800 x 788 x 20mm, Silver Spacer</t>
  </si>
  <si>
    <t>350635</t>
  </si>
  <si>
    <t>SO - 106081</t>
  </si>
  <si>
    <t>100 Sun Lane	179862	Sealed Unit - Clear Tough, 1315 x 1450 x 20mm, Silver Spacer</t>
  </si>
  <si>
    <t>350013</t>
  </si>
  <si>
    <t>SO - 106135</t>
  </si>
  <si>
    <t>236 Old Road East	179862	Sealed Unit - Clear Tough, 700 x 300 x 20mm, Silver Spacer</t>
  </si>
  <si>
    <t>236 Old Road East	179862	Sealed Unit - Clear Tough, 540 x 300 x 20mm, Silver Spacer</t>
  </si>
  <si>
    <t>236 Old Road East	179862	Sealed Unit - Clear Tough, 615 x 852 x 20mm, Silver Spacer</t>
  </si>
  <si>
    <t>236 Old Road East	179862	Sealed Unit - Clear Tough, 453 x 942 x 20mm, Silver Spacer</t>
  </si>
  <si>
    <t>236 Old Road East	179862	Sealed Unit - Clear Tough, 1120 x 1035 x 20mm, Silver Spacer</t>
  </si>
  <si>
    <t>236 Old Road East	179862	Sealed Unit - Clear Tough, 543 x 325 x 20mm, Silver Spacer</t>
  </si>
  <si>
    <t>236 Old Road East	179862	Sealed Unit - Clear Tough, 470 x 235 x 20mm, Silver Spacer</t>
  </si>
  <si>
    <t>236 Old Road East	179862	Sealed Unit - Clear Tough, 560 x 520 x 20mm, Silver Spacer</t>
  </si>
  <si>
    <t>236 Old Road East	179862	Sealed Unit - Clear Tough, 690 x 310 x 20mm, Silver Spacer</t>
  </si>
  <si>
    <t>236 Old Road East	179862	Sealed Unit - Clear Tough, 455 x 853 x 20mm, Silver Spacer</t>
  </si>
  <si>
    <t>239 Valley Drive	179862	Sealed Unit - Clear Float, 368 x 1064 x 24mm, Silver Spacer</t>
  </si>
  <si>
    <t>239 Valley Drive	179862	Sealed Unit - Clear Float, 451 x 1000 x 24mm, Silver Spacer</t>
  </si>
  <si>
    <t>239 Valley Drive	179862	Sealed Unit - Clear Float, 470 x 485 x 24mm, Silver Spacer</t>
  </si>
  <si>
    <t>239 Valley Drive	179862	Sealed Unit - Clear Float, 360 x 705 x 24mm, Silver Spacer</t>
  </si>
  <si>
    <t>7 Merston Court	179862	Sealed Unit - Clear Tough, 423 x 780 x 28mm, Silver Spacer</t>
  </si>
  <si>
    <t>14 Tooley Street	179862	Sealed Unit - Clear Tough, 880 x 805 x 24mm, Silver Spacer</t>
  </si>
  <si>
    <t>21 Arnold Ave	179862	Sealed Unit - Clear Tough, 355 x 1120 x 24mm, Silver Spacer</t>
  </si>
  <si>
    <t>34 St Gregorys Court	179862	Sealed Unit - Clear Float, 598 x 293 x 24mm, Silver Spacer</t>
  </si>
  <si>
    <t>37 The Street Shorne	179862	Sealed Unit - Clear Tough, 440 x 1130 x 28mm, Silver Spacer</t>
  </si>
  <si>
    <t>37 The Street Shorne	179862	Sealed Unit - Clear Tough, 810 x 195 x 28mm, Silver Spacer</t>
  </si>
  <si>
    <t>37 The Street Shorne	179862	Sealed Unit - Clear Tough, 905 x 840 x 28mm, Silver Spacer</t>
  </si>
  <si>
    <t>41 York Road	179862	Sealed Unit - Cotswold Float, 328 x 410 x 24mm, Black Spacer</t>
  </si>
  <si>
    <t>41 York Road	179862	Sealed Unit - Cotswold Float, 328 x 235 x 24mm, Black Spacer</t>
  </si>
  <si>
    <t>58 Waterdales	179862	Sealed Unit - Clear Tough, 460 x 930 x 24mm, Black Spacer</t>
  </si>
  <si>
    <t>61 Wallis park	179862	Sealed Unit - Clear Tough, 1375 x 660 x 24mm, Silver Spacer</t>
  </si>
  <si>
    <t>61 Wallis park	179862	Sealed Unit - Clear Tough, 1485 x 580 x 20mm, Silver Spacer</t>
  </si>
  <si>
    <t>68 Franklin Road	179862	Sealed Unit - Clear Tough, 450 x 1090 x 20mm, Silver Spacer</t>
  </si>
  <si>
    <t>68 Franklin Road	179862	Sealed Unit - Clear Tough, 525 x 1040 x 20mm, Silver Spacer</t>
  </si>
  <si>
    <t>68 Franklin Road	179862	Sealed Unit - Clear Tough, 367 x 780 x 20mm, Silver Spacer</t>
  </si>
  <si>
    <t>73 Poplar Ave	179862	Sealed Unit - Cotswold Tough, 690 x 1120 x 24mm, Black Spacer</t>
  </si>
  <si>
    <t>53 Shepherd Street	180570	Single Glass Pane - Georgian Wire Polished Plate, 595 x 1013</t>
  </si>
  <si>
    <t>53 Shepherd Street	191621	Putty - All Purpose, 1KG</t>
  </si>
  <si>
    <t>3 Blenheim Grove	179862	Sealed Unit - Clear Tough, 580 x 980 x 28mm, Silver Spacer</t>
  </si>
  <si>
    <t>Merston Court	179862	Sealed Unit - Clear Tough, 420 x 840 x 28mm, Silver Spacer</t>
  </si>
  <si>
    <t>Merston Court	179862	Sealed Unit - Clear Tough, 425 x 974 x 28mm, Silver Spacer</t>
  </si>
  <si>
    <t>6 Dunkirk Close	179862	Sealed Unit - Clear Float, 340 x 1025 x 28mm, Silver Spacer</t>
  </si>
  <si>
    <t>52 St Margartes Crescent	179862	Sealed Unit - Stippolyte Tough, 645 x 1050 x 20mm, Silver Spacer</t>
  </si>
  <si>
    <t>52 St Margartes Crescent	179862	Sealed Unit - Clear Tough, 460 x 455 x 20mm, Silver Spacer</t>
  </si>
  <si>
    <t>52 St Margartes Crescent	179862	Sealed Unit - Clear Tough, 365 x 710 x 20mm, Silver Spacer</t>
  </si>
  <si>
    <t>52 St Margartes Crescent	179862	Sealed Unit - Stippolyte Tough, 355 x 765 x 20mm, SIlver Spacer</t>
  </si>
  <si>
    <t>55 St Patricks	179862	Sealed Unit - Stippolyte Tough, 960 x 240 x 20mm, Black Spacer</t>
  </si>
  <si>
    <t>55 St Patricks	179862	Sealed Unit - Clear Tough, 450 x 875 x 20mm, Black Spacer</t>
  </si>
  <si>
    <t>23 Kitchener Ave	179862	Sealed Unit - Stippolyte Float, 960 x 1080 x 28mm, Silver Spacer</t>
  </si>
  <si>
    <t>23 Kitchener Ave	179862	Sealed Unit - Clear Float, 585 x 525 x 28mm, Silver Spacer</t>
  </si>
  <si>
    <t>78 Waterdales	111303	ERA Lock Case 35mm Backset with hook, Split Spindle</t>
  </si>
  <si>
    <t>28 Hawthorn Close	111303	ERA Lock Case 35mm Backset with hook, Split Spindle</t>
  </si>
  <si>
    <t>37 St Albans	169201	Fuhr Type 855 2 Roundbolts 2 Rollers Multipoint Lock 92PZ *Key Operated* 35mm Backset</t>
  </si>
  <si>
    <t>Single Glass Pane   GWRC, 520 x 548</t>
  </si>
  <si>
    <t>350340</t>
  </si>
  <si>
    <t>SO - 106221</t>
  </si>
  <si>
    <t>Single Glass Pane   GWRC, 95 x 2360</t>
  </si>
  <si>
    <t>Sealed Unit   Clear Tough, 445 x 1138 x 20mm, Silver Spacer</t>
  </si>
  <si>
    <t>350341</t>
  </si>
  <si>
    <t>SO - 106222</t>
  </si>
  <si>
    <t>73 Park Place 	179862	Sealed Unit - Clear Toughened - 575mm x 340mm x 20mm - Silver Spacer</t>
  </si>
  <si>
    <t>350445</t>
  </si>
  <si>
    <t>SO - 107145</t>
  </si>
  <si>
    <t>73 Park Place 	179862	Sealed Unit - Clear Toughened - 480mm x 1000mm x 20mm - Silver Spacer</t>
  </si>
  <si>
    <t>30 Scratton Fields 	179862	Sealed Unit - Clear Toughened - 570mm x 705mm x 24mm - Silver Spacer</t>
  </si>
  <si>
    <t>6 Palmer Avenue 	179862	Sealed Unit - Clear Float - 435mm x 435mm x 24mm - Silver Spacer</t>
  </si>
  <si>
    <t>8 Palmer Ave	179862	Sealed Unit - Clear Float with 115 Hole, 410 x 490 x 24mm, Silver Spacer</t>
  </si>
  <si>
    <t>24 St Marts Square	179862	Sealed Unit - Stippolyte Tough, 630 x 950 x 24mm, Silver Spacer</t>
  </si>
  <si>
    <t>22 Hartsill Road	179862	Sealed Unit - Clear Tough, 750 x 470 x 20mm, Silver Spacer</t>
  </si>
  <si>
    <t>14 Lancaster Court	179862	Sealed Unit - Clear Tough, 650 x 572 x 28mm, Silver Spacer</t>
  </si>
  <si>
    <t>27 Boucher Drive	179862	Sealed Unit - Clear Tough, 965 x 435 x 24mm, Silver Spacer</t>
  </si>
  <si>
    <t>30 Lawrence Square	179862	Sealed Unit - Clear Tough, 518 x 970 x 28mm, Silver Spacer</t>
  </si>
  <si>
    <t>14 Bourne Road	179862	Sealed Unit - Clear Tough, 445 x 780 x 20mm, Silver Spacer</t>
  </si>
  <si>
    <t>14 Bourne Road	179862	Sealed Unit - Clear Tough, 403 x 1035 x 20mm, Silver Spacer</t>
  </si>
  <si>
    <t>14 Bourne Road	179862	Sealed Unit - Clear Tough, 405 x 780 x 20mm, Silver Spacer</t>
  </si>
  <si>
    <t>14 Bourne Road	179862	Sealed Unit - Mayflower Tough, 640 x 1025 x 20mm, Silver Spacer</t>
  </si>
  <si>
    <t>44 Medhust Gardens	179862	Sealed Unit - Stippolyte Tough, 410 x 330 x 24mm, Silver Spacer</t>
  </si>
  <si>
    <t>17 Lawrance Square	179862	Sealed Unit - Clear Tough, 557 x 232 x 28mm, Silver Spacer</t>
  </si>
  <si>
    <t>17 Lawrance Square	179862	Sealed Unit - Clear Tough, 505 x 735 x 28mm, Silver Spacer</t>
  </si>
  <si>
    <t>8 School Close	180570	Single Glass Pane - GWRC, 1015 x 675</t>
  </si>
  <si>
    <t>97b Wrotham Road	Sealed Unit - Clear Tough, 775 x 970 x 24mm, Silver Spacer</t>
  </si>
  <si>
    <t>352080</t>
  </si>
  <si>
    <t>SO - 108013</t>
  </si>
  <si>
    <t>157 Wallis Park	Sealed Unit - Clear Tough, 1490 x 580 x 20mm, Silver Spacer_x000D_
157 Wallis Park	Sealed Unit - Clear Tough, 1380 x 635 x 20mm, Silver Spacer_x000D_
157 Wallis Park	Sealed Unit - Clear Tough, 1480 x 350 x 20mm, Silver Spacer_x000D_
157 Wallis Park	Sealed U</t>
  </si>
  <si>
    <t>23 Kitchener Ave	Sealed Unit - Stippolyte Tough, 655 x 1075 x 28mm, Silver Spacer_x000D_
23 Kitchener Ave	Sealed Unit - Clear Tough, 585 x 610 x 24mm, Silver Spacer</t>
  </si>
  <si>
    <t>26 College Road	Sealed Unit - Clear Tough, 588 x 663 x 20mm, Silver Spacer_x000D_
26 College Road	Sealed Unit - Clear Tough, 460 x 945 x 20mm, Silver Spacer</t>
  </si>
  <si>
    <t>2 St Patricks Gardens	Sealed Unit - Clear Tough, 350 x 740 x 20mm, Silver Spacer_x000D_
2 St Patricks Gardens	Sealed Unit - Clear Tough, 918 x 237 x 20mm, Silver Spacer_x000D_
2 St Patricks Gardens	Sealed Unit - Clear Tough, 436 x 828 x 20mm, Silver Spacer_x000D_
2 St Patr</t>
  </si>
  <si>
    <t>39 Thistle Road	Sealed Unit - Clear Tough, 475 x 795 x 24mm, Silver Spacer</t>
  </si>
  <si>
    <t>83 Parnley Road	Sealed Unit - Clear Tough, 823 x 1205 x 28mm, Silver Spacer</t>
  </si>
  <si>
    <t>14 Wilberforce Way	Sealed Unit - Clear Tough, 505 x 490 x 20mm, Silver Spacer</t>
  </si>
  <si>
    <t>21 Park Place	Sealed Unit - Clear Tough, 585 x 725 x 20mm, Silver Spacer_x000D_
21 Park Place	Sealed Unit - Clear Tough, 490 x 250 x 20mm, Silver Spacer</t>
  </si>
  <si>
    <t>33 Poplar Ave	Sealed Unit - Sycamore Tough, 644 x 730 x 20mm, Silver Spacer_x000D_
33 Poplar Ave	Sealed Unit - Sycamore Tough, 442 x 468 x 20mm, Silver Spacer_x000D_
33 Poplar Ave	Sealed Unit - Clear Tough, 457 x 535 x 20mm, Silver Spacer</t>
  </si>
  <si>
    <t>1/5 Lancaster Court	Sealed Unit - Clear Tough, 875 x 1095 x 28mm, Silver Spacer</t>
  </si>
  <si>
    <t>86 Shepherd Street	Sealed Unit - Clear Tough, 552 x 1057 x 20mm, Silver Spacer</t>
  </si>
  <si>
    <t>54 York Road	Sealed Unit - Stippolyte Tough, 655 x 1100 x 28mm, Silver Spacer</t>
  </si>
  <si>
    <t>Stock	Wurth Silicone Filler S - Low Modulus Neutral - White Sealant 310ml</t>
  </si>
  <si>
    <t>52 St Hildas Way	Sealed Unit - Clear Tough, 370 x 1085 x 28mm, Silver Spacer</t>
  </si>
  <si>
    <t>262 Livingstone road	Sealed Unit - Clear Tough, 450 x 1075 x 28mm, Silver Spacer_x000D_
262 Livingstone road	Sealed Unit - Clear Tough, 710 x 202 x 28mm, Silver Spacer_x000D_
262 Livingstone road	Sealed Unit - Clear Tough, 450 x 777 x 28mm, Silver Spacer_x000D_
262 Livings</t>
  </si>
  <si>
    <t>1 Larkfields	Sealed Unit - Clear Tough, 568 x 634 x 24mm, Silver Spacer</t>
  </si>
  <si>
    <t>16 Thistle Road	Sealed Unit - Clear Tough, 770 x 658 x 24mm, Silver Spacer</t>
  </si>
  <si>
    <t>7 Longfield	Sealed Unit - Clear Tough with 9mm Flat Lead - 445 x 762 x 20mm - Silver Spacer</t>
  </si>
  <si>
    <t>Block 138-167 Longferry	Single Glass Pane - GWRC, 655 x 1065</t>
  </si>
  <si>
    <t>6 Dunkirk Close	Sealed Unit - Clear Tough, 349 x 1040 x 24mm, Silver Spacer</t>
  </si>
  <si>
    <t>32 St Benedicts Ave	Sealed Unit - Stippolyte Tough, 593 x 1054 x 24mm, Silver Spacer_x000D_
32 St Benedicts Ave	Single Glass Pane - Clear Float 4mm, 223 x 294</t>
  </si>
  <si>
    <t>64 Ingoldsby Road	Sealed Unit - Clear Tough, 395 x 760 x 20mm, Silver Spacer_x000D_
64 Ingoldsby Road	Sealed Unit - Clear Tough, 485 x 285 x 20mm, Silver Spacer_x000D_
64 Ingoldsby Road	Sealed Unit - Clear Tough, 365 x 760 x 20mm, Silver Spacer_x000D_
64 Ingoldsby Road	Sea</t>
  </si>
  <si>
    <t>62 Christianfields	Sealed Unit - Clear Tough, 360 x 1080 x 20mm, Silver Spacer</t>
  </si>
  <si>
    <t>126 Livingstone Road	Sealed Unit - Clear Tough, 655 x 510 x 20mm, Silver Spacer_x000D_
	Sealed Unit - Clear Tough, 655 x 510 x 20mm, Silver Spacer_x000D_
	Sealed Unit - Clear Tough, 520 x 788 x 20mm, Silver Spacer_x000D_
	Sealed Unit - Stippolyte Tough, 590 x 510 x 20mm, S</t>
  </si>
  <si>
    <t>352079</t>
  </si>
  <si>
    <t>SO - 108054</t>
  </si>
  <si>
    <t>11 Haysmead	Sealed Unit - Stippolyte Tough, 325 x 695 x 24mm, Silver Spacer_x000D_
	Sealed Unit - Stippolyte Tough, 415 x 357 x 24mm, Silver Spacer_x000D_
	Sealed Unit - Stippolyte Tough, 325 x 235 x 24mm, Silver Spacer_x000D_
	Sealed Unit - Clear Tough, 435 x 990 x 24mm,</t>
  </si>
  <si>
    <t>32 St Adrians	Sealed Unit - Clear Float with 9mm Flat Leads, 370 x 770 x 20mm, Black Spacer	£22.00</t>
  </si>
  <si>
    <t>286 Valley Drive	Sealed Unit - Clear Tough, 605 x 453 x 24mm, Silver Spacer</t>
  </si>
  <si>
    <t>27 Warwick Place	Sealed Unit - Clear Tough, 825 x 792 x 24mm, Silver Spacer</t>
  </si>
  <si>
    <t>4 Beatrice Gardens	Sealed Unit - Stippolyte Tough, 560 x 960 x 28mm, Silver Spacer</t>
  </si>
  <si>
    <t>80 St Patricks	Sealed Unit - Clear Tough, 240 x 965 x 20mm, Silver Spacer</t>
  </si>
  <si>
    <t>4 Cygnet Gardens	Fuhr 856 Type 1 Multipoint Lock 4 Rollers 92PZ 25mm Backset, Solid Spindle</t>
  </si>
  <si>
    <t>Stock	Mila Prolinea Door Handle Lever/Offset Lever 92/62PZ White (Balmoral Style)</t>
  </si>
  <si>
    <t>Stock	Wurth Silicone Filler S - Low Modulus Neutral - White Sealant 310ml_x000D_
	Wurth Silicone Filler S - Low Modulus Neutral - Clear Sealant 310ml</t>
  </si>
  <si>
    <t>6 School Close	Single Glass Pane - GWRC, 1015 x 675</t>
  </si>
  <si>
    <t>Maco 2 Hook 2 iS Mushroom Cams 92PZ Multipoint Lock 35mm Backet Solid Spindle</t>
  </si>
  <si>
    <t>352078</t>
  </si>
  <si>
    <t>SO - 108111</t>
  </si>
  <si>
    <t>38 St Patricks	179862	Sealed Unit - Clear Tough, 920 x 240 x 20mm, Silver Spacer_x000D_
38 St Patricks	179862	Sealed Unit - Clear Tough, 350 x 740 x 20mm, Silver Spacer_x000D_
38 St Patricks	179862	Sealed Unit - Clear Tough, 440 x 830 x 20mm, Silver Spacer</t>
  </si>
  <si>
    <t>352476</t>
  </si>
  <si>
    <t>SO - 109211</t>
  </si>
  <si>
    <t>15 Brice Road	179862	Sealed Unit - Cotswold Tough, 618 x 950 x 28mm, Silver Spacer</t>
  </si>
  <si>
    <t>1 Wallis Park	179862	Sealed Unit - Cotswold Tough, 1140 x 300 x 20mm, Silver Spacer</t>
  </si>
  <si>
    <t>44 Harden Road	179862	Sealed Unit - Clear Tough, 700 x 765 x 28mm, Silver Spacer</t>
  </si>
  <si>
    <t>1 Bennett House	109201	Fab &amp; Fix Farnham (Fullex) Lever/Lever 68PZ Door Handles White</t>
  </si>
  <si>
    <t>6 Oak Road	179862	Sealed Unit - Clear Tough, 825 x 780 x 24mm, Silver Spacer</t>
  </si>
  <si>
    <t>4 Mungo Park	179862	Sealed Unit - Clear Tough, 660 x 447 x 24mm, Silver Spacer</t>
  </si>
  <si>
    <t>3 Wallis Park	179862	Sealed Unit - Clear Tough, 1375 x 640 x 20mm, Silver Spacer</t>
  </si>
  <si>
    <t>13 St Aidans Way	179862	Sealed Unit - Stippolyte Tough, 610 x 690 x 24mm, Silver Spacer</t>
  </si>
  <si>
    <t>218 Livingstone Road	179862	Sealed Unit - Clear Tough, 657 x 472 x 28mm, Silver Spacer_x000D_
218 Livingstone Road	179862	Sealed Unit - Clear Tough, 478 x 422 x 28mm, Silver Spacer</t>
  </si>
  <si>
    <t>26 Freeman Road	179862	Sealed Unit - Clear Tough, 360 x 780 x 24mm, Silver Spacer</t>
  </si>
  <si>
    <t>30 Ash Road	179862	Sealed Unit - Clear Tough, 710 x 940 x 24mm, Black Spacer</t>
  </si>
  <si>
    <t>77 Wallis Park	179862	Sealed Unit - Clear Tough, 1375 x 657 x 20mm, Silver Spacer</t>
  </si>
  <si>
    <t>36 Lorton Close	179862	Sealed Unit - Clear Tough, 755 x 910 x 28mm, Silver Spacer_x000D_
36 Lorton Close	179862	Sealed Unit - Stippolyte Tough, 755 x 685 x 28mm, Silver Spacer_x000D_
36 Lorton Close	179862	Sealed Unit - Stippolyte Tough, 790 x 685 x 28mm, Silver Spac</t>
  </si>
  <si>
    <t>55 Ifield Way	179862	Sealed Unit - Clear Tough, 481 x 745 x 24mm, Silver Spacer</t>
  </si>
  <si>
    <t>26 College Road	179862	Sealed Unit - Stippolyte Tough, 560 x 660 x 20mm, Silver Spacer</t>
  </si>
  <si>
    <t>1st Floor The Hive	179862	Single Glass Pane - GWPP, 960 x 660</t>
  </si>
  <si>
    <t>40 St Columbas Close	179862	Sealed Unit - Stippolyte Tough, 825 x 745 x 20mm, Silver Spacer_x000D_
40 St Columbas Close	180570	Single Glass Pane - GWRC, 605 x 865 _x000D_
40 St Columbas Close	180570	Single Glass Pane - GWRC, 605 x 955</t>
  </si>
  <si>
    <t>Carl Ekman	180570	Single Glass Pane - GWPP, 140 x 690_x000D_
	180570	Single Glass Pane - GWPP, 140 x 690</t>
  </si>
  <si>
    <t>72 Christianfields Ave	180570	Single Glass Pane - GWPP, 400 x 400</t>
  </si>
  <si>
    <t>39 Packham Road	179862	Sealed Unit - Stippolyte Tough, 615 x 990 x 24mm, Silver Spacer</t>
  </si>
  <si>
    <t>8 Palmer Ave	179862	Sealed Unit - Clear Tough with 115 Hole, 410 x 490 x 24mm, Silver Spacer</t>
  </si>
  <si>
    <t>76 Jubliee	179862	Sealed Unit - Cotswold Tough, 620 x 1010 x 28mm, Silver Spacer_x000D_
76 Jubliee	178542	28mm Flat White PLY reinforced Panel -  Halo White - Cut to 620 x 670 _x000D_
76 Jubliee	179862	Sealed Unit - Clear Tough, 825 x 960 x 20mm, Silver Spacer</t>
  </si>
  <si>
    <t>33 Queens Road	179862	Sealed Unit - Stippolyte Tough, 995 x 610 x 24mm, Silver Spacer_x000D_
33 Queens Road	179862	Sealed Unit - Clear Tough, 435 x 230 x 24mm, Silver Spacer_x000D_
33 Queens Road	179862	Sealed Unit - Clear Tough, 460 x 230 x 24mm, Silver Spacer</t>
  </si>
  <si>
    <t>44 Waterdales	198607	`OUTER FRAME SECTION ONLY` ERA Challenger 3D Extra Adjustable Door Hinge - White _x000D_
44 Waterdales	198608	SASH SECTION ONLY` ERA Challenger Door Hinge - White - Profiled TD6565 -  (USE WITH 198607)</t>
  </si>
  <si>
    <t>202160</t>
  </si>
  <si>
    <t>Clover Client Care Team</t>
  </si>
  <si>
    <t>G020/70107</t>
  </si>
  <si>
    <t>Corporate Management Exp/Miscellaneous Expenses</t>
  </si>
  <si>
    <t>349463</t>
  </si>
  <si>
    <t>software charges</t>
  </si>
  <si>
    <t>87016</t>
  </si>
  <si>
    <t>Mila Hardware</t>
  </si>
  <si>
    <t>CARPENTRY: CARPENTER Non Schedule {{599063}}</t>
  </si>
  <si>
    <t>350455</t>
  </si>
  <si>
    <t>SOI0049554</t>
  </si>
  <si>
    <t>UPVC: Non Schedule (Upvc) {{599057}}</t>
  </si>
  <si>
    <t>350454</t>
  </si>
  <si>
    <t>SOI0049555</t>
  </si>
  <si>
    <t>Renew window espagnolette mechanism and defective espagnolette operating handle as per job No J046G9 and Invoice SO10050811 for 89 Gravesham Court</t>
  </si>
  <si>
    <t>352282</t>
  </si>
  <si>
    <t>SOI0050811</t>
  </si>
  <si>
    <t>10305</t>
  </si>
  <si>
    <t>St Johns Ambulance</t>
  </si>
  <si>
    <t>For the provision of first aid and medical cover on 06/04/19 - International Roma Day - Fort Gardens - 2 x first aiders</t>
  </si>
  <si>
    <t>350008</t>
  </si>
  <si>
    <t>SP19005463</t>
  </si>
  <si>
    <t>202928</t>
  </si>
  <si>
    <t>Cedar Housing Solutions</t>
  </si>
  <si>
    <t>Homeless prevention for S Sheward plus 2 dependants 2 year tenancy supported with Cedar housing</t>
  </si>
  <si>
    <t>350885</t>
  </si>
  <si>
    <t>SS - 131RC</t>
  </si>
  <si>
    <t>PRS out of borough 2 year tenancy for Miss S Sylvester invoice number SS-17SV</t>
  </si>
  <si>
    <t>352370</t>
  </si>
  <si>
    <t>SS - 17SV</t>
  </si>
  <si>
    <t>201154</t>
  </si>
  <si>
    <t>St Johns Catholic School</t>
  </si>
  <si>
    <t>Show income form St John`s Showcase 30/4/19_x000D_
Inv: STJC000055</t>
  </si>
  <si>
    <t>350969</t>
  </si>
  <si>
    <t>STJC000055</t>
  </si>
  <si>
    <t>102837</t>
  </si>
  <si>
    <t>Miss Emily Lane-Blackwell</t>
  </si>
  <si>
    <t>x2 storage boxes at £6 each.</t>
  </si>
  <si>
    <t>G017/31102</t>
  </si>
  <si>
    <t>Public Carriage Admin/Equipment New</t>
  </si>
  <si>
    <t>348850</t>
  </si>
  <si>
    <t>Strong Boxes</t>
  </si>
  <si>
    <t>EES Main Conts</t>
  </si>
  <si>
    <t>Z523/L0136</t>
  </si>
  <si>
    <t>Superannuation/Paid Over</t>
  </si>
  <si>
    <t>349858</t>
  </si>
  <si>
    <t>SUPER70009</t>
  </si>
  <si>
    <t>ERS Main Conts</t>
  </si>
  <si>
    <t>EES APC Conts</t>
  </si>
  <si>
    <t>EES AVC Conts</t>
  </si>
  <si>
    <t>ERS Lump Sum</t>
  </si>
  <si>
    <t>G391/01108</t>
  </si>
  <si>
    <t>KCC Pensions Cont. &amp; Ret/Past service pension cos</t>
  </si>
  <si>
    <t>350817</t>
  </si>
  <si>
    <t>352601</t>
  </si>
  <si>
    <t>SUPER70009 June 19</t>
  </si>
  <si>
    <t>200746</t>
  </si>
  <si>
    <t>Maracom</t>
  </si>
  <si>
    <t>As your Quotation dated 03/08/18 for stored water reduction works to Culverstone Community Centre for the sum of £16,918.92 plus vat_x000D_
_x000D_
Original tendered sum_x000D_
Labour_x000D_
£5904.00_x000D_
Materials_x000D_
£5893.00_x000D_
Sub total £11797.00_x000D_
_x000D_
Additional works_x000D_
1No PRV</t>
  </si>
  <si>
    <t>g231/11590</t>
  </si>
  <si>
    <t>Parks (Various GBC) - Ma/RR - Other</t>
  </si>
  <si>
    <t>351917</t>
  </si>
  <si>
    <t>SW/73853a</t>
  </si>
  <si>
    <t>As your Quotation ref 73853 for the additional works to Culverstone Community Centre for the sum of £2,025.00 plus vat_x000D_
_x000D_
1 Referee Shower	_x000D_
27-Feb-19	£685.00_x000D_
2 Time Clock	_x000D_
18/03/2019	£443.00_x000D_
3 Disinfection	_x000D_
18/03/2019	£897.00_x000D_
_x000D_
Contact Mark Nash on</t>
  </si>
  <si>
    <t>351916</t>
  </si>
  <si>
    <t>SW/73853b</t>
  </si>
  <si>
    <t>As your Quotation dated 19-Mar-19 for the additional works to Culverstone Community Centre for the sum of £915.50 plus vat_x000D_
_x000D_
2no. Corroded cistern drip pett cocks in mens toilets.			_x000D_
To isolate, drain and remove existing corroded drip pett cocks, _x000D_
repl</t>
  </si>
  <si>
    <t>351915</t>
  </si>
  <si>
    <t>sw/73853c</t>
  </si>
  <si>
    <t>Housing Pool C</t>
  </si>
  <si>
    <t>H761/42103</t>
  </si>
  <si>
    <t>General managers/Leased cars` expenses</t>
  </si>
  <si>
    <t>1007713</t>
  </si>
  <si>
    <t>TH047885</t>
  </si>
  <si>
    <t>G082/42103</t>
  </si>
  <si>
    <t>Director Environment and Operations/Leased cars` expenses</t>
  </si>
  <si>
    <t>1007687</t>
  </si>
  <si>
    <t>TH048527</t>
  </si>
  <si>
    <t>G041/42103</t>
  </si>
  <si>
    <t>Economic Development &amp; Employment/Leased cars` expenses</t>
  </si>
  <si>
    <t>1007688</t>
  </si>
  <si>
    <t>TH049684</t>
  </si>
  <si>
    <t>G289/42103</t>
  </si>
  <si>
    <t>Planning Policy/Leased cars` expenses</t>
  </si>
  <si>
    <t>1007689</t>
  </si>
  <si>
    <t>TH049964</t>
  </si>
  <si>
    <t>1007714</t>
  </si>
  <si>
    <t>TH051143</t>
  </si>
  <si>
    <t>Parking pool car</t>
  </si>
  <si>
    <t>G988/42103</t>
  </si>
  <si>
    <t>Parking Decriminalisation/Leased cars` expenses</t>
  </si>
  <si>
    <t>1007712</t>
  </si>
  <si>
    <t>TH051387</t>
  </si>
  <si>
    <t>OU66 XXA HOBBS_x000D_
Lease charge 6.12.18-5.12.19</t>
  </si>
  <si>
    <t>G288/42103</t>
  </si>
  <si>
    <t>Development Management/Leased cars` expenses</t>
  </si>
  <si>
    <t>348926</t>
  </si>
  <si>
    <t>TH051768</t>
  </si>
  <si>
    <t>GY65 TXO COYLE_x000D_
Lease charge 22.12.18-21.12.19</t>
  </si>
  <si>
    <t>G291/42103</t>
  </si>
  <si>
    <t>Enforcement/Leased cars` expenses</t>
  </si>
  <si>
    <t>348923</t>
  </si>
  <si>
    <t>TH051807</t>
  </si>
  <si>
    <t>GM65 LFS KILLIAN _x000D_
Lease charge 11.1.19-10.1.2020</t>
  </si>
  <si>
    <t>348924</t>
  </si>
  <si>
    <t>TH051836</t>
  </si>
  <si>
    <t>GY66 KGX HOOKWAY _x000D_
Lease charge 5.1.19-4.1.2020</t>
  </si>
  <si>
    <t>348922</t>
  </si>
  <si>
    <t>TH051837</t>
  </si>
  <si>
    <t>BW66 HCL Hughes Lease charge 20.1.19-19.1.2020</t>
  </si>
  <si>
    <t>G055/42103</t>
  </si>
  <si>
    <t>Chief Executive/Leased cars` expenses</t>
  </si>
  <si>
    <t>349246</t>
  </si>
  <si>
    <t>TH051844</t>
  </si>
  <si>
    <t>GD65 WZL Glasson Lease charge 24.2.19-23.2.2020</t>
  </si>
  <si>
    <t>G302/42103</t>
  </si>
  <si>
    <t>Environmental Services - Pollution/Leased cars` expenses</t>
  </si>
  <si>
    <t>349247</t>
  </si>
  <si>
    <t>TH051961</t>
  </si>
  <si>
    <t>GK17 NRY Burbidge Lease charge</t>
  </si>
  <si>
    <t>G791/42103</t>
  </si>
  <si>
    <t>Director of Housing and Regeneration/Leased cars` expenses</t>
  </si>
  <si>
    <t>349458</t>
  </si>
  <si>
    <t>TH052002</t>
  </si>
  <si>
    <t>GN16 KVP Segal Lease charge</t>
  </si>
  <si>
    <t>H755/42103</t>
  </si>
  <si>
    <t>Housing Income/Leased cars` expenses</t>
  </si>
  <si>
    <t>349461</t>
  </si>
  <si>
    <t>TH052007</t>
  </si>
  <si>
    <t>The Woodville Choir_x000D_
18/2/19 - 18/3/19 - £352.45_x000D_
25/3/19 - 8/4/19 - £223.30</t>
  </si>
  <si>
    <t>349249</t>
  </si>
  <si>
    <t>The Woodvile Choir</t>
  </si>
  <si>
    <t>3 of 8ft x 4ft 12mm Plaster Board_x000D_
4 of 4``x 2`` Par Timber_x000D_
1 Box 31/4 Wood Screws_x000D_
1 Length 2.7mtr 7.5 x 1 Skirting Board</t>
  </si>
  <si>
    <t>348939</t>
  </si>
  <si>
    <t>tools</t>
  </si>
  <si>
    <t>Reimbursement of cost of train ticket to attend college on 20 May 2019</t>
  </si>
  <si>
    <t>350925</t>
  </si>
  <si>
    <t>Train ticket</t>
  </si>
  <si>
    <t>200611</t>
  </si>
  <si>
    <t>Kirsty Gaunt</t>
  </si>
  <si>
    <t>Train travel for volunteer walk leaders</t>
  </si>
  <si>
    <t>349008</t>
  </si>
  <si>
    <t>Train travel</t>
  </si>
  <si>
    <t>52771</t>
  </si>
  <si>
    <t>Mrs Melanie Norris</t>
  </si>
  <si>
    <t>Southeastern Travel from Dover Priory to Broadstairs for meeting at Fort Boygoyne, Dover.</t>
  </si>
  <si>
    <t>351988</t>
  </si>
  <si>
    <t>Travel</t>
  </si>
  <si>
    <t>201904</t>
  </si>
  <si>
    <t>Anything Other Ltd</t>
  </si>
  <si>
    <t>This Wounded Island South East Spring Tour 2019_x000D_
Performance 4 May 2019_x000D_
Inv: TW-TWI01 dated 9 May 2019</t>
  </si>
  <si>
    <t>351548</t>
  </si>
  <si>
    <t>TW - TWI01</t>
  </si>
  <si>
    <t>70765</t>
  </si>
  <si>
    <t>ESRI (UK) Ltd</t>
  </si>
  <si>
    <t>UK Data Loader 1 year term license - 18/05/19 to 17/05/2020</t>
  </si>
  <si>
    <t>350395</t>
  </si>
  <si>
    <t>UK - SIN014579</t>
  </si>
  <si>
    <t>ArcGIS Enterprise Standard (up to 4 cores) Maintenance - 18/05/19 to 17/05/2020</t>
  </si>
  <si>
    <t>ArcGIS Desktop Basic (Single Use with Extensions) Primary Maintenance - 18/05/19 to 17/05/2020</t>
  </si>
  <si>
    <t>ArcGIS Desktop Basic (Single Use) Primary Maintenance - 18/05/19 to 17/05/2020</t>
  </si>
  <si>
    <t>ArcGIS Desktop Basic (Single Use) Secondary Maintenance - 18/05/19 to 17/05/2020</t>
  </si>
  <si>
    <t>ArcGIS Desktop Standard (Concurrent Use) Primary Maintenance - 18/05/19 to 17/05/2020</t>
  </si>
  <si>
    <t>ProductivitySuite Single Seat Maintenance - 18/05/2019 to 31/12/2019</t>
  </si>
  <si>
    <t>121929</t>
  </si>
  <si>
    <t>CinemaLive Limited</t>
  </si>
  <si>
    <t>CL0085B - Take That UK/IRE_x000D_
Invoice - UK107806 dated 12/6/19_x000D_
Screening: 8th June 2019_x000D_
tickets sold 106_x000D_
share 55%</t>
  </si>
  <si>
    <t>351945</t>
  </si>
  <si>
    <t>UK107806</t>
  </si>
  <si>
    <t>119979</t>
  </si>
  <si>
    <t>Flowbird Smart City UK Limited</t>
  </si>
  <si>
    <t>Strada download customisation</t>
  </si>
  <si>
    <t>G988/31123</t>
  </si>
  <si>
    <t>Parking Decriminalisatio/Equipment Servicing &amp; Re</t>
  </si>
  <si>
    <t>349260</t>
  </si>
  <si>
    <t>UK116769</t>
  </si>
  <si>
    <t>Strada download copy licence x19_x000D_
Quote number PS/39/0112</t>
  </si>
  <si>
    <t>Airtime - 1 machine at £8.50 + VAT per machine, per month._x000D_
Smartfolio Easy - 1 machine at £1.50 + VAT per machine, per month._x000D_
Smartfolio Easy - 41 machines at £7.50 + VAT per machine, per month._x000D_
PRM Server - 21 machines at £4.00 + VAT per machine, per</t>
  </si>
  <si>
    <t>351215</t>
  </si>
  <si>
    <t>UK116966</t>
  </si>
  <si>
    <t>351214</t>
  </si>
  <si>
    <t>UK116967</t>
  </si>
  <si>
    <t>351197</t>
  </si>
  <si>
    <t>UK117565</t>
  </si>
  <si>
    <t>112606</t>
  </si>
  <si>
    <t>Proact</t>
  </si>
  <si>
    <t>Storage Area Network sanitisation service - 2no NetApp FAS 3020 and 2no FAS2020 plus 4no FC disk shelves and 2no SATA disk shelves.</t>
  </si>
  <si>
    <t>350843</t>
  </si>
  <si>
    <t>UKCI174295</t>
  </si>
  <si>
    <t>1 Year Tegile ESH-25 Maintenance, NBD Parts 7x24 call support - SN TS1503-0327 and TS1503-0329 - 19/05/2019 to 18/05/2020</t>
  </si>
  <si>
    <t>351883</t>
  </si>
  <si>
    <t>UKCI174414</t>
  </si>
  <si>
    <t>1 Year Tegile T3100 Maintenance, NBD Parts 7x24 call support - SN TS1503-0301 19/05/2019 to 18/05/2020</t>
  </si>
  <si>
    <t>PR-X Service Charge</t>
  </si>
  <si>
    <t>350194</t>
  </si>
  <si>
    <t>UKINV-112857</t>
  </si>
  <si>
    <t>PX-X MFA Token fees</t>
  </si>
  <si>
    <t>Electricity charge for CCTV February 2019.</t>
  </si>
  <si>
    <t>G035/14101</t>
  </si>
  <si>
    <t>CCTV/Electricity</t>
  </si>
  <si>
    <t>348581</t>
  </si>
  <si>
    <t>UMS6593693</t>
  </si>
  <si>
    <t>Gravesham Street Lighting (Housing)_x000D_
_x000D_
Customer Reference Number 1013864_x000D_
_x000D_
Period 01/03/2019 - 31/03/2019_x000D_
_x000D_
In the sum of £22.36</t>
  </si>
  <si>
    <t>H992/14101</t>
  </si>
  <si>
    <t>Repairs Administration/Electricity</t>
  </si>
  <si>
    <t>349212</t>
  </si>
  <si>
    <t>UMS6609122</t>
  </si>
  <si>
    <t>electric @ Street Lighting - 1030842 - 19/20</t>
  </si>
  <si>
    <t>349244</t>
  </si>
  <si>
    <t>UMS6609128</t>
  </si>
  <si>
    <t>TV Amps / relay stations &amp; alarms - various sites - 1030844 - March 2019 electric supply</t>
  </si>
  <si>
    <t>H010/14101</t>
  </si>
  <si>
    <t>Nine Elms and Clifton Grv/Electricity</t>
  </si>
  <si>
    <t>349245</t>
  </si>
  <si>
    <t>UMS6609132</t>
  </si>
  <si>
    <t>H018/14101</t>
  </si>
  <si>
    <t>William Street (Special /Electricity</t>
  </si>
  <si>
    <t>H019/14101</t>
  </si>
  <si>
    <t>Alfred Place/Electricity</t>
  </si>
  <si>
    <t>H037/14101</t>
  </si>
  <si>
    <t>Nansen Road (Special Exp/Electricity</t>
  </si>
  <si>
    <t>H045/14101</t>
  </si>
  <si>
    <t>St Benedicts Avenue/Electricity</t>
  </si>
  <si>
    <t>H050/14101</t>
  </si>
  <si>
    <t>Lorton Close (Special Ex/Electricity</t>
  </si>
  <si>
    <t>H051/14101</t>
  </si>
  <si>
    <t>Alexander Cottages/Electricity</t>
  </si>
  <si>
    <t>H055/14101</t>
  </si>
  <si>
    <t>Coopers Road/Electricity</t>
  </si>
  <si>
    <t>H056/14101</t>
  </si>
  <si>
    <t>Waterdales/Electricity</t>
  </si>
  <si>
    <t>H065/14101</t>
  </si>
  <si>
    <t>Hampton Crescent (Specia/Electricity</t>
  </si>
  <si>
    <t>H066/14101</t>
  </si>
  <si>
    <t>Strand Close (Special Ex/Electricity</t>
  </si>
  <si>
    <t>H067/14101</t>
  </si>
  <si>
    <t>Thistle Road (Special Ex/Electricity</t>
  </si>
  <si>
    <t>H068/14101</t>
  </si>
  <si>
    <t>Thong Lane (Special Exp)/Electricity</t>
  </si>
  <si>
    <t>H350/14101</t>
  </si>
  <si>
    <t>High St Northfleet (Spec/Electricity</t>
  </si>
  <si>
    <t>H352/14101</t>
  </si>
  <si>
    <t>Wallis Park/Electricity</t>
  </si>
  <si>
    <t>H354/14101</t>
  </si>
  <si>
    <t>Ebbsfleet Walk - block 1-6/Electricity</t>
  </si>
  <si>
    <t>H356/14101</t>
  </si>
  <si>
    <t>Ford Road - Block 1-16/Electricity</t>
  </si>
  <si>
    <t>H482/14101</t>
  </si>
  <si>
    <t>Fountain Walk 1-12/Electricity</t>
  </si>
  <si>
    <t>electric @ Street Lights - 1030843 - 19/20</t>
  </si>
  <si>
    <t>349240</t>
  </si>
  <si>
    <t>UMS6609134</t>
  </si>
  <si>
    <t>Electricity charge for CCTV March 2019.</t>
  </si>
  <si>
    <t>349210</t>
  </si>
  <si>
    <t>UMS6609148</t>
  </si>
  <si>
    <t>350870</t>
  </si>
  <si>
    <t>UMS6673000</t>
  </si>
  <si>
    <t>Gravesham Street Lighting (Housing)_x000D_
_x000D_
Customer Reference Number 1013864_x000D_
_x000D_
Period 01/04/2019 - 30/04/2019_x000D_
_x000D_
In the sum of £21.64</t>
  </si>
  <si>
    <t>351360</t>
  </si>
  <si>
    <t>UMS6673001</t>
  </si>
  <si>
    <t>Electricity supply for CCTV April 2019</t>
  </si>
  <si>
    <t>351244</t>
  </si>
  <si>
    <t>UMS6673007</t>
  </si>
  <si>
    <t>Electric supply to TV Amps &amp; alarm systems for various sites from 1/4/19 - 30/4/19</t>
  </si>
  <si>
    <t>350897</t>
  </si>
  <si>
    <t>UMS6673011</t>
  </si>
  <si>
    <t>350856</t>
  </si>
  <si>
    <t>UMS6673013</t>
  </si>
  <si>
    <t>Gravesham Street Lighting (Housing)_x000D_
_x000D_
Customer Reference Number: 1013864_x000D_
_x000D_
Period 01/05/2019 - 31/05/2019_x000D_
_x000D_
In the sum of £22.36</t>
  </si>
  <si>
    <t>352590</t>
  </si>
  <si>
    <t>UMS6728863</t>
  </si>
  <si>
    <t>Childcare voucher April 19</t>
  </si>
  <si>
    <t>348895</t>
  </si>
  <si>
    <t>V - 0002883416</t>
  </si>
  <si>
    <t>Childcare vouchers May</t>
  </si>
  <si>
    <t>350329</t>
  </si>
  <si>
    <t>V - 0002899491</t>
  </si>
  <si>
    <t>Theatre Gift Card Sales 1 - 31 May 2018_x000D_
Inv: OP/0060932</t>
  </si>
  <si>
    <t>348540</t>
  </si>
  <si>
    <t>V002</t>
  </si>
  <si>
    <t>card whalls</t>
  </si>
  <si>
    <t>350683</t>
  </si>
  <si>
    <t>various</t>
  </si>
  <si>
    <t>card whall bar</t>
  </si>
  <si>
    <t>card BO card present</t>
  </si>
  <si>
    <t>card BO phone</t>
  </si>
  <si>
    <t>BO phone</t>
  </si>
  <si>
    <t>120512</t>
  </si>
  <si>
    <t>Planning Jungle Limited</t>
  </si>
  <si>
    <t>The Planning Jungle website - subscription for 1 years membership_x000D_
_x000D_
Subscription Period 12 June 2019 - 11 June 2020_x000D_
_x000D_
For the sum of £200.00</t>
  </si>
  <si>
    <t>G288/30103</t>
  </si>
  <si>
    <t>Development Management/Newspapers &amp; periodicals</t>
  </si>
  <si>
    <t>352008</t>
  </si>
  <si>
    <t>VAT001808</t>
  </si>
  <si>
    <t>202944</t>
  </si>
  <si>
    <t>Cybertrading</t>
  </si>
  <si>
    <t>351182</t>
  </si>
  <si>
    <t>VK19000171</t>
  </si>
  <si>
    <t>202353</t>
  </si>
  <si>
    <t>Sarah Barker</t>
  </si>
  <si>
    <t>Sarah Barker performing at the Twilight House &amp; Home event between 6-9pm on 29th March.</t>
  </si>
  <si>
    <t>348493</t>
  </si>
  <si>
    <t>Vocal Performance</t>
  </si>
  <si>
    <t>202924</t>
  </si>
  <si>
    <t>Keith Jarrett</t>
  </si>
  <si>
    <t>Open Studio Mic - 27 April 2019_x000D_
Inv: WO419</t>
  </si>
  <si>
    <t>350801</t>
  </si>
  <si>
    <t>W0419</t>
  </si>
  <si>
    <t>119340</t>
  </si>
  <si>
    <t>King Prior Macdonald Bridge</t>
  </si>
  <si>
    <t>rent refund  of the late Mrs Joyce  Mungeam ex  21 Homemead DA12 1HG  Payable to King Prior MacDonald Bridge Solicitors  ref  Mrs M I Waters/W5819</t>
  </si>
  <si>
    <t>350388</t>
  </si>
  <si>
    <t>Waters/W5849</t>
  </si>
  <si>
    <t>202905</t>
  </si>
  <si>
    <t>James Mc Kay</t>
  </si>
  <si>
    <t>350338</t>
  </si>
  <si>
    <t>WD19#1</t>
  </si>
  <si>
    <t>119387</t>
  </si>
  <si>
    <t>Telefonica UK Limited</t>
  </si>
  <si>
    <t>O2 Wifi Service Fee April 2019 to March 2020</t>
  </si>
  <si>
    <t>351884</t>
  </si>
  <si>
    <t>WIFI - 025 - MAY19</t>
  </si>
  <si>
    <t>350393</t>
  </si>
  <si>
    <t>WIFI 025 APR19</t>
  </si>
  <si>
    <t>O2 Wifi Service September 2018 to March 2019</t>
  </si>
  <si>
    <t>348915</t>
  </si>
  <si>
    <t>WIFI-25 - MAR19</t>
  </si>
  <si>
    <t>51036</t>
  </si>
  <si>
    <t>Walker Jarvis</t>
  </si>
  <si>
    <t>RTB for _x000D_
38 Struttons Avenue, Northfleet_x000D_
192 Livingstone Road, Northfleet</t>
  </si>
  <si>
    <t>H997/34104</t>
  </si>
  <si>
    <t>Supervision &amp; Management/Valuer's fees</t>
  </si>
  <si>
    <t>348633</t>
  </si>
  <si>
    <t>WJ6664/M</t>
  </si>
  <si>
    <t>RTB_x000D_
40 Codrington Crescent_x000D_
8 Michele Gardens, Higham_x000D_
157 Wallis Park, Gravesend_x000D_
22 Thistle Road, Gravesend_x000D_
9 Strand Close, Meopham_x000D_
39 St Aidans Way, Gravesend_x000D_
83 St Gregorys Crescent, Gravesend_x000D_
48 St Benedicts Avenue, Gravesend</t>
  </si>
  <si>
    <t>349637</t>
  </si>
  <si>
    <t>WJ6710/M</t>
  </si>
  <si>
    <t>RTB Valuation for 140 MacKenzie Way</t>
  </si>
  <si>
    <t>349724</t>
  </si>
  <si>
    <t>WJ6718/M</t>
  </si>
  <si>
    <t>RTB Valuation for 29 Orchard Road</t>
  </si>
  <si>
    <t>350863</t>
  </si>
  <si>
    <t>WJ6747/M</t>
  </si>
  <si>
    <t>right to buy valuations _x000D_
to inspect the properties listed below and reporting on the market value_x000D_
18 Augustine road, Gravesend_x000D_
29 college road, northfleet_x000D_
220 old road east, Gravesend_x000D_
40st chads drive Gravesend_x000D_
21 warwick place</t>
  </si>
  <si>
    <t>351927</t>
  </si>
  <si>
    <t>WJ6782/M</t>
  </si>
  <si>
    <t>50120</t>
  </si>
  <si>
    <t>DTG Elliott &amp; Son Ltd</t>
  </si>
  <si>
    <t>Please supply the plants as directed for Civic Centre planters._x000D_
_x000D_
Thank you</t>
  </si>
  <si>
    <t>351561</t>
  </si>
  <si>
    <t>WM0DO539</t>
  </si>
  <si>
    <t>101062</t>
  </si>
  <si>
    <t>WorldPay Limited</t>
  </si>
  <si>
    <t>Planning charges</t>
  </si>
  <si>
    <t>349429</t>
  </si>
  <si>
    <t>WM10737258</t>
  </si>
  <si>
    <t>Worldpay commission chags Planning</t>
  </si>
  <si>
    <t>350195</t>
  </si>
  <si>
    <t>WM10774329</t>
  </si>
  <si>
    <t>Tune a piano 20/3/19_x000D_
Inv: 08047</t>
  </si>
  <si>
    <t>348532</t>
  </si>
  <si>
    <t>Woodville</t>
  </si>
  <si>
    <t>202290</t>
  </si>
  <si>
    <t>Gary Poleykett</t>
  </si>
  <si>
    <t>Go Trade Waterfront weekend circus skills entertainment. Gravesend Borough Market 2019 - He will be bring a circus workshop to Gravesend Borough market on Saturday 3rd August between 10-4pm as part of the Waterfront Weekend.</t>
  </si>
  <si>
    <t>349945</t>
  </si>
  <si>
    <t>Workshop 3.8.19</t>
  </si>
  <si>
    <t>77125</t>
  </si>
  <si>
    <t>W Sheaf Contractors Ltd</t>
  </si>
  <si>
    <t>Saw cut various areas totalling 20m sq in West Street Car Park, sweep clean and spray with bit emulsion tack coat thereafter supply and lay 6mm of DBM wearing course._x000D_
_x000D_
Also included is supply and maintain all traffic management to the affected area of t</t>
  </si>
  <si>
    <t>350427</t>
  </si>
  <si>
    <t>WS5891</t>
  </si>
  <si>
    <t>202777</t>
  </si>
  <si>
    <t>Wall Walkers Ltd</t>
  </si>
  <si>
    <t>Larkin Memorial, Higham, Kent_x000D_
_x000D_
Undertake survey of the obelisk as per your quotation, WWQ 1889, dated 12/2/19 for the sum of £1,215 + VAT. (Gravesham  T&amp;Cs to prevail)</t>
  </si>
  <si>
    <t>G320/34182</t>
  </si>
  <si>
    <t>Public Clocks and Memori/Cleaning - Statues &amp; mon</t>
  </si>
  <si>
    <t>349626</t>
  </si>
  <si>
    <t>ww1858</t>
  </si>
  <si>
    <t>travel expenses for onsite consultancy with Matt Frances on 28/2/19</t>
  </si>
  <si>
    <t>H990/34102</t>
  </si>
  <si>
    <t>350155</t>
  </si>
  <si>
    <t>X/HH32105</t>
  </si>
  <si>
    <t>May deductions as per Lynne Horne</t>
  </si>
  <si>
    <t>351076</t>
  </si>
  <si>
    <t>103542</t>
  </si>
  <si>
    <t>Information Commissioner</t>
  </si>
  <si>
    <t>Data Protection annual registration fee</t>
  </si>
  <si>
    <t>G035/37101</t>
  </si>
  <si>
    <t>CCTV/Subscriptions to organis</t>
  </si>
  <si>
    <t>349625</t>
  </si>
  <si>
    <t>Z5253191</t>
  </si>
  <si>
    <t xml:space="preserve">Spend over £500 - Trade Creditors </t>
  </si>
  <si>
    <t>Supplier Name</t>
  </si>
  <si>
    <t>Expenditure Purpose</t>
  </si>
  <si>
    <t>Expenditure Type</t>
  </si>
  <si>
    <t>Transaction No</t>
  </si>
  <si>
    <t>Sub contracted works</t>
  </si>
  <si>
    <t>Protective clothing</t>
  </si>
  <si>
    <t>Temporary/agency staff</t>
  </si>
  <si>
    <t>Coaching fees</t>
  </si>
  <si>
    <t>Consultant's fees</t>
  </si>
  <si>
    <t>Professional subscriptions</t>
  </si>
  <si>
    <t>Corporate training expenses</t>
  </si>
  <si>
    <t>Repairs &amp; maintenance</t>
  </si>
  <si>
    <t>Door entry system repairs</t>
  </si>
  <si>
    <t>Vandalism</t>
  </si>
  <si>
    <t>Property Clearance</t>
  </si>
  <si>
    <t xml:space="preserve">Repairs and maintenance </t>
  </si>
  <si>
    <t xml:space="preserve">Electrical maintenance unplanned </t>
  </si>
  <si>
    <t>Energy Performance Certificates</t>
  </si>
  <si>
    <t>Landlord M/E Works (Reserve Funded)</t>
  </si>
  <si>
    <t>The Woodville</t>
  </si>
  <si>
    <t xml:space="preserve">Repairs &amp; maintenance </t>
  </si>
  <si>
    <t>Service contracts</t>
  </si>
  <si>
    <t>Repair of lifts</t>
  </si>
  <si>
    <t>Grounds maintenance</t>
  </si>
  <si>
    <t>Maintenance of fences</t>
  </si>
  <si>
    <t>Grounds Maintenance</t>
  </si>
  <si>
    <t>Contract area 1-basic</t>
  </si>
  <si>
    <t>Gravedigging</t>
  </si>
  <si>
    <t>Electricity</t>
  </si>
  <si>
    <t>Gas</t>
  </si>
  <si>
    <t>Lighting of staircases</t>
  </si>
  <si>
    <t>Lighting of Underground Car Park</t>
  </si>
  <si>
    <t>Fixtures and fittings-maintenance</t>
  </si>
  <si>
    <t>Fixtures and fittings-new</t>
  </si>
  <si>
    <t>Rates - water</t>
  </si>
  <si>
    <t>Water charges-metered</t>
  </si>
  <si>
    <t>Sewerage &amp; environment service charge</t>
  </si>
  <si>
    <t>Hire of premises</t>
  </si>
  <si>
    <t>Domestic supplies-not equipmt</t>
  </si>
  <si>
    <t>Licences (expenditure)</t>
  </si>
  <si>
    <t>Maintenance - Insertion Machine</t>
  </si>
  <si>
    <t>Stationery</t>
  </si>
  <si>
    <t>General office expenses</t>
  </si>
  <si>
    <t>Printing External</t>
  </si>
  <si>
    <t>Equipment maintenance</t>
  </si>
  <si>
    <t>Equipment new</t>
  </si>
  <si>
    <t>Equipment-operational leases</t>
  </si>
  <si>
    <t>Refuse sacks</t>
  </si>
  <si>
    <t>Fire fighting equipment-mtnce</t>
  </si>
  <si>
    <t>Equipment Servicing &amp; Repairs</t>
  </si>
  <si>
    <t>Locks</t>
  </si>
  <si>
    <t>Pontoon maintenance</t>
  </si>
  <si>
    <t>Machinery purchase</t>
  </si>
  <si>
    <t>Equipment and materials</t>
  </si>
  <si>
    <t xml:space="preserve">Trade refuse collection (asset)      </t>
  </si>
  <si>
    <t>Road lining works</t>
  </si>
  <si>
    <t>Air quality - Maintenance of monitoring stations</t>
  </si>
  <si>
    <t>St Andrews Quay - Moorings</t>
  </si>
  <si>
    <t>Wheelie Bins - Purchase</t>
  </si>
  <si>
    <t xml:space="preserve">Consumable materials          </t>
  </si>
  <si>
    <t>Photocopiers &amp; printers</t>
  </si>
  <si>
    <t>Deficit on rechargeable works</t>
  </si>
  <si>
    <t>Uniforms, dress suits etc</t>
  </si>
  <si>
    <t>Woodville Halls - Bar</t>
  </si>
  <si>
    <t>Catering</t>
  </si>
  <si>
    <t>Staff Canteen Purchases</t>
  </si>
  <si>
    <t>District emergency planning</t>
  </si>
  <si>
    <t>Legal fees</t>
  </si>
  <si>
    <t>Bailiff's fees</t>
  </si>
  <si>
    <t>Valuer's fees</t>
  </si>
  <si>
    <t>Security patrol</t>
  </si>
  <si>
    <t>Housing Stock Condition Survey</t>
  </si>
  <si>
    <t>Air quality monitoring</t>
  </si>
  <si>
    <t>Canal Basin Area</t>
  </si>
  <si>
    <t>Miscellaneous</t>
  </si>
  <si>
    <t xml:space="preserve">Cash Collection contract             </t>
  </si>
  <si>
    <t>Provision of temporary accomodation</t>
  </si>
  <si>
    <t xml:space="preserve">Clear sack scheme-Purchases </t>
  </si>
  <si>
    <t xml:space="preserve">Disposal of medical waste     </t>
  </si>
  <si>
    <t xml:space="preserve">Cleaning Pocahontas statue    </t>
  </si>
  <si>
    <t xml:space="preserve">Air quality - Nitrogen Dioxide survey       </t>
  </si>
  <si>
    <t xml:space="preserve">Rubbish clearance             </t>
  </si>
  <si>
    <t xml:space="preserve">Scheme maintenance costs      </t>
  </si>
  <si>
    <t>Removal costs</t>
  </si>
  <si>
    <t>Security</t>
  </si>
  <si>
    <t>Collection costs</t>
  </si>
  <si>
    <t>Newlyn Bailiffs Fees</t>
  </si>
  <si>
    <t>Garden refuse</t>
  </si>
  <si>
    <t xml:space="preserve">Woodville Halls - Artistes fees      </t>
  </si>
  <si>
    <t xml:space="preserve">Woodville Halls - Production costs        </t>
  </si>
  <si>
    <t>Cinema Expenditure</t>
  </si>
  <si>
    <t xml:space="preserve">Street name signs             </t>
  </si>
  <si>
    <t>Thames &amp; Medway Canal maintenance</t>
  </si>
  <si>
    <t>Vehicle acquisition</t>
  </si>
  <si>
    <t xml:space="preserve">Animal Welfare - Transportation &amp; kennelling   </t>
  </si>
  <si>
    <t>Place Survey Consultation</t>
  </si>
  <si>
    <t>General Consultation</t>
  </si>
  <si>
    <t>Youth Council Consultation</t>
  </si>
  <si>
    <t xml:space="preserve">Programmed Cleansing          </t>
  </si>
  <si>
    <t>Telephones</t>
  </si>
  <si>
    <t>IT - purchases</t>
  </si>
  <si>
    <t>Rental - Fibre optic links</t>
  </si>
  <si>
    <t xml:space="preserve">Software - third party        </t>
  </si>
  <si>
    <t xml:space="preserve">Network and PC's              </t>
  </si>
  <si>
    <t>IT Security</t>
  </si>
  <si>
    <t>Communications-phone lines</t>
  </si>
  <si>
    <t>IT Equipment-new &amp; maintenance</t>
  </si>
  <si>
    <t>Sheltered housing</t>
  </si>
  <si>
    <t>Lone Working Monitoring</t>
  </si>
  <si>
    <t>Advertising Woodville Halls (Not Recruitment)</t>
  </si>
  <si>
    <t>Subsistence expenses</t>
  </si>
  <si>
    <t>Conference expenses</t>
  </si>
  <si>
    <t>Insurances (Direct)</t>
  </si>
  <si>
    <t>St Georges Day Event</t>
  </si>
  <si>
    <t>First Aid Training</t>
  </si>
  <si>
    <t>Subscriptions to organisations</t>
  </si>
  <si>
    <t>Grants Misc</t>
  </si>
  <si>
    <t>Kent Housing Group Subscription</t>
  </si>
  <si>
    <t>CCTV</t>
  </si>
  <si>
    <t>Street and School Pastors</t>
  </si>
  <si>
    <t>Voluntary clean up grants</t>
  </si>
  <si>
    <t>Community Safety projects</t>
  </si>
  <si>
    <t>Community Safety - Choices Respect Programme</t>
  </si>
  <si>
    <t>BME/Hard to Reach Project</t>
  </si>
  <si>
    <t>Subscription to South East England Councils</t>
  </si>
  <si>
    <t>Subscription to South East Employers' Organisation</t>
  </si>
  <si>
    <t xml:space="preserve">Citizens Advice Bureau       </t>
  </si>
  <si>
    <t xml:space="preserve">Racial Equality Council Grant </t>
  </si>
  <si>
    <t>District Council`s Network</t>
  </si>
  <si>
    <t>Kent Forum</t>
  </si>
  <si>
    <t>North Kent Women's Aid</t>
  </si>
  <si>
    <t>Internal drainage - special levy</t>
  </si>
  <si>
    <t>IT Storage Reserve</t>
  </si>
  <si>
    <t>Hired vehicles &amp; plant</t>
  </si>
  <si>
    <t>Leased cars' expenses</t>
  </si>
  <si>
    <t>Travelling expenses</t>
  </si>
  <si>
    <t>Transport Costs</t>
  </si>
  <si>
    <t xml:space="preserve">Fuel                          </t>
  </si>
  <si>
    <t xml:space="preserve">Lubricants/coolants           </t>
  </si>
  <si>
    <t>Small parts &amp; materials</t>
  </si>
  <si>
    <t>Fair wear &amp; tear</t>
  </si>
  <si>
    <t>Servicing &amp; repairs contract</t>
  </si>
  <si>
    <t xml:space="preserve">Tyres, etc.                   </t>
  </si>
  <si>
    <t>Vehicle abuse parts</t>
  </si>
  <si>
    <t>Vehicle Sundries</t>
  </si>
  <si>
    <t xml:space="preserve">Licences, MOT tests, etc.     </t>
  </si>
  <si>
    <t>Premises cleaning</t>
  </si>
  <si>
    <t xml:space="preserve">Management agreements         </t>
  </si>
  <si>
    <t>District Audit fee (Recharged)</t>
  </si>
  <si>
    <t>Bank charges</t>
  </si>
  <si>
    <t>Admin Buildings Civic Centre</t>
  </si>
  <si>
    <t>Leasing rentals-equipment</t>
  </si>
  <si>
    <t>Rent deposit scheme</t>
  </si>
  <si>
    <t>Housemark computer system</t>
  </si>
  <si>
    <t>Additional Administration Grant Expenditure</t>
  </si>
  <si>
    <t>Debt Counselling Service</t>
  </si>
  <si>
    <t>ARCH Membership</t>
  </si>
  <si>
    <t>HRA Business Plan Consultants</t>
  </si>
  <si>
    <t>Miscellaneous expenses</t>
  </si>
  <si>
    <t>Enhanced Grass Cutting (Wish List)</t>
  </si>
  <si>
    <t>Employment &amp; Support Allowance Expenses</t>
  </si>
  <si>
    <t xml:space="preserve">Benefits take up Campaign     </t>
  </si>
  <si>
    <t xml:space="preserve">Annual Support Costs          </t>
  </si>
  <si>
    <t>Data Capture</t>
  </si>
  <si>
    <t>Footfall counting system</t>
  </si>
  <si>
    <t>Grants and Income</t>
  </si>
  <si>
    <t>Community Involvemnt/New Initiatives</t>
  </si>
  <si>
    <t>Sex Establishment License (Income)</t>
  </si>
  <si>
    <t>Lettings - halls rooms etc</t>
  </si>
  <si>
    <t xml:space="preserve">Private Hire -Admissions                    </t>
  </si>
  <si>
    <t>Booking Fees</t>
  </si>
  <si>
    <t xml:space="preserve">Gift voucher surpluses        </t>
  </si>
  <si>
    <t>Capital Purchases</t>
  </si>
  <si>
    <t>Capital spend - software</t>
  </si>
  <si>
    <t>Capital spend - constructional works</t>
  </si>
  <si>
    <t>Capital fees</t>
  </si>
  <si>
    <t>Capital grants</t>
  </si>
  <si>
    <t>New Build Capital Project</t>
  </si>
  <si>
    <t>Property purchase</t>
  </si>
  <si>
    <t>New Build Conversions</t>
  </si>
  <si>
    <t xml:space="preserve">Deductions paid over          </t>
  </si>
  <si>
    <t xml:space="preserve">Due for year                  </t>
  </si>
  <si>
    <t xml:space="preserve">Insurances                    </t>
  </si>
  <si>
    <t xml:space="preserve">Payments                      </t>
  </si>
  <si>
    <t>Refunds due</t>
  </si>
  <si>
    <t>Capital Works</t>
  </si>
  <si>
    <t>NICEIC Certificates</t>
  </si>
  <si>
    <t>DSO Expenditure</t>
  </si>
  <si>
    <t>Employee Expenses</t>
  </si>
  <si>
    <t>Support Services Expenditure</t>
  </si>
  <si>
    <t>Premises Related Expenses</t>
  </si>
  <si>
    <t>Supplies &amp; Services</t>
  </si>
  <si>
    <t>Government Grants</t>
  </si>
  <si>
    <t>Supplies and Services</t>
  </si>
  <si>
    <t>Transport Related Expenses</t>
  </si>
  <si>
    <t>Third Party Payments</t>
  </si>
  <si>
    <t>Customer and client receipts</t>
  </si>
  <si>
    <t>Balance Sheet Expenditure</t>
  </si>
  <si>
    <t>Capital Expenditure</t>
  </si>
  <si>
    <t>Non Trade to be Included</t>
  </si>
  <si>
    <t>Trade included</t>
  </si>
  <si>
    <t>Reported on</t>
  </si>
  <si>
    <t>DSO expenditure</t>
  </si>
  <si>
    <t>Repairs - Emergency lighting</t>
  </si>
  <si>
    <t>Service - Fire Sprinkler systems</t>
  </si>
  <si>
    <t>Vehicle Trackers</t>
  </si>
  <si>
    <t>Riverside Festival - Other production costs</t>
  </si>
  <si>
    <t xml:space="preserve">Riverside Festival - Artistes fees      </t>
  </si>
  <si>
    <t>Market - events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</si>
</sst>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6" formatCode="\ dd\/mm\/yy"/>
  </numFmts>
  <fonts count="39">
    <font>
      <sz val="10"/>
      <color indexed="8"/>
      <name val="ARIAL"/>
      <charset val="1"/>
    </font>
    <font>
      <b/>
      <sz val="9"/>
      <color indexed="8"/>
      <name val="Arial"/>
      <charset val="1"/>
    </font>
    <font>
      <b/>
      <sz val="8"/>
      <color indexed="8"/>
      <name val="Arial"/>
      <charset val="1"/>
    </font>
    <font>
      <sz val="8"/>
      <color indexed="8"/>
      <name val="Arial"/>
      <charset val="1"/>
    </font>
    <font>
      <sz val="10"/>
      <color indexed="8"/>
      <name val="Arial"/>
      <family val="2"/>
    </font>
    <font>
      <b/>
      <sz val="16"/>
      <color indexed="8"/>
      <name val="Arial"/>
      <family val="2"/>
    </font>
    <font>
      <b/>
      <sz val="10"/>
      <color indexed="8"/>
      <name val="Arial"/>
      <family val="2"/>
    </font>
    <font>
      <sz val="8"/>
      <color indexed="8"/>
      <name val="Arial"/>
      <family val="2"/>
    </font>
    <font>
      <sz val="10"/>
      <name val="Arial"/>
      <family val="2"/>
    </font>
    <font>
      <sz val="10"/>
      <name val="MS Sans Serif"/>
      <family val="2"/>
    </font>
    <font>
      <sz val="11"/>
      <color indexed="8"/>
      <name val="Calibri"/>
      <family val="2"/>
    </font>
    <font>
      <u/>
      <sz val="10"/>
      <color indexed="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indexed="51"/>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5"/>
      <color indexed="61"/>
      <name val="Calibri"/>
      <family val="2"/>
      <scheme val="minor"/>
    </font>
    <font>
      <b/>
      <sz val="13"/>
      <color theme="3"/>
      <name val="Calibri"/>
      <family val="2"/>
      <scheme val="minor"/>
    </font>
    <font>
      <b/>
      <sz val="13"/>
      <color indexed="61"/>
      <name val="Calibri"/>
      <family val="2"/>
      <scheme val="minor"/>
    </font>
    <font>
      <b/>
      <sz val="11"/>
      <color theme="3"/>
      <name val="Calibri"/>
      <family val="2"/>
      <scheme val="minor"/>
    </font>
    <font>
      <b/>
      <sz val="11"/>
      <color indexed="61"/>
      <name val="Calibri"/>
      <family val="2"/>
      <scheme val="minor"/>
    </font>
    <font>
      <sz val="11"/>
      <color rgb="FF3F3F76"/>
      <name val="Calibri"/>
      <family val="2"/>
      <scheme val="minor"/>
    </font>
    <font>
      <sz val="11"/>
      <color indexed="61"/>
      <name val="Calibri"/>
      <family val="2"/>
      <scheme val="minor"/>
    </font>
    <font>
      <sz val="11"/>
      <color rgb="FFFA7D00"/>
      <name val="Calibri"/>
      <family val="2"/>
      <scheme val="minor"/>
    </font>
    <font>
      <sz val="11"/>
      <color indexed="51"/>
      <name val="Calibri"/>
      <family val="2"/>
      <scheme val="minor"/>
    </font>
    <font>
      <sz val="11"/>
      <color rgb="FF9C6500"/>
      <name val="Calibri"/>
      <family val="2"/>
      <scheme val="minor"/>
    </font>
    <font>
      <sz val="11"/>
      <color indexed="59"/>
      <name val="Calibri"/>
      <family val="2"/>
      <scheme val="minor"/>
    </font>
    <font>
      <sz val="10"/>
      <color theme="1"/>
      <name val="Arial"/>
      <family val="2"/>
    </font>
    <font>
      <b/>
      <sz val="11"/>
      <color rgb="FF3F3F3F"/>
      <name val="Calibri"/>
      <family val="2"/>
      <scheme val="minor"/>
    </font>
    <font>
      <b/>
      <sz val="11"/>
      <color indexed="62"/>
      <name val="Calibri"/>
      <family val="2"/>
      <scheme val="minor"/>
    </font>
    <font>
      <b/>
      <sz val="18"/>
      <color theme="3"/>
      <name val="Cambria"/>
      <family val="2"/>
      <scheme val="major"/>
    </font>
    <font>
      <b/>
      <sz val="18"/>
      <color indexed="61"/>
      <name val="Cambria"/>
      <family val="2"/>
      <scheme val="major"/>
    </font>
    <font>
      <b/>
      <sz val="11"/>
      <color theme="1"/>
      <name val="Calibri"/>
      <family val="2"/>
      <scheme val="minor"/>
    </font>
    <font>
      <sz val="11"/>
      <color rgb="FFFF0000"/>
      <name val="Calibri"/>
      <family val="2"/>
      <scheme val="minor"/>
    </font>
  </fonts>
  <fills count="44">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2"/>
      </patternFill>
    </fill>
    <fill>
      <patternFill patternType="solid">
        <fgColor indexed="43"/>
      </patternFill>
    </fill>
    <fill>
      <patternFill patternType="solid">
        <fgColor indexed="48"/>
      </patternFill>
    </fill>
    <fill>
      <patternFill patternType="solid">
        <fgColor indexed="56"/>
      </patternFill>
    </fill>
    <fill>
      <patternFill patternType="solid">
        <fgColor indexed="53"/>
      </patternFill>
    </fill>
    <fill>
      <patternFill patternType="solid">
        <fgColor indexed="52"/>
      </patternFill>
    </fill>
    <fill>
      <patternFill patternType="solid">
        <fgColor indexed="9"/>
      </patternFill>
    </fill>
    <fill>
      <patternFill patternType="solid">
        <fgColor indexed="63"/>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7">
    <border>
      <left/>
      <right/>
      <top/>
      <bottom/>
      <diagonal/>
    </border>
    <border>
      <left style="double">
        <color indexed="62"/>
      </left>
      <right style="double">
        <color indexed="62"/>
      </right>
      <top style="double">
        <color indexed="62"/>
      </top>
      <bottom style="double">
        <color indexed="62"/>
      </bottom>
      <diagonal/>
    </border>
    <border>
      <left/>
      <right/>
      <top/>
      <bottom style="thick">
        <color indexed="48"/>
      </bottom>
      <diagonal/>
    </border>
    <border>
      <left/>
      <right/>
      <top/>
      <bottom style="medium">
        <color indexed="48"/>
      </bottom>
      <diagonal/>
    </border>
    <border>
      <left/>
      <right/>
      <top/>
      <bottom style="double">
        <color indexed="51"/>
      </bottom>
      <diagonal/>
    </border>
    <border>
      <left style="thin">
        <color indexed="62"/>
      </left>
      <right style="thin">
        <color indexed="62"/>
      </right>
      <top style="thin">
        <color indexed="62"/>
      </top>
      <bottom style="thin">
        <color indexed="62"/>
      </bottom>
      <diagonal/>
    </border>
    <border>
      <left/>
      <right/>
      <top style="thin">
        <color indexed="48"/>
      </top>
      <bottom style="double">
        <color indexed="48"/>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2009">
    <xf numFmtId="0" fontId="0" fillId="0" borderId="0">
      <alignment vertical="top"/>
    </xf>
    <xf numFmtId="0" fontId="12" fillId="13" borderId="0" applyNumberFormat="0" applyBorder="0" applyAlignment="0" applyProtection="0"/>
    <xf numFmtId="0" fontId="12" fillId="13" borderId="0" applyNumberFormat="0" applyBorder="0" applyAlignment="0" applyProtection="0"/>
    <xf numFmtId="0" fontId="12" fillId="2"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3"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4"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4"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5"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6"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5"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6"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7"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5"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7"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7"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8"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9"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7"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5" fillId="38" borderId="8" applyNumberFormat="0" applyAlignment="0" applyProtection="0"/>
    <xf numFmtId="0" fontId="15" fillId="38" borderId="8" applyNumberFormat="0" applyAlignment="0" applyProtection="0"/>
    <xf numFmtId="0" fontId="16" fillId="11" borderId="8" applyNumberFormat="0" applyAlignment="0" applyProtection="0"/>
    <xf numFmtId="0" fontId="17" fillId="39" borderId="9" applyNumberFormat="0" applyAlignment="0" applyProtection="0"/>
    <xf numFmtId="0" fontId="17" fillId="39" borderId="9" applyNumberFormat="0" applyAlignment="0" applyProtection="0"/>
    <xf numFmtId="0" fontId="17" fillId="12" borderId="1" applyNumberFormat="0" applyAlignment="0" applyProtection="0"/>
    <xf numFmtId="43" fontId="4" fillId="0" borderId="0" applyFont="0" applyFill="0" applyBorder="0" applyAlignment="0" applyProtection="0">
      <alignment vertical="top"/>
    </xf>
    <xf numFmtId="43" fontId="12"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alignment vertical="top"/>
    </xf>
    <xf numFmtId="43" fontId="12" fillId="0" borderId="0" applyFont="0" applyFill="0" applyBorder="0" applyAlignment="0" applyProtection="0"/>
    <xf numFmtId="0" fontId="18" fillId="0" borderId="0" applyNumberFormat="0" applyFill="0" applyBorder="0" applyAlignment="0" applyProtection="0"/>
    <xf numFmtId="0" fontId="19" fillId="40" borderId="0" applyNumberFormat="0" applyBorder="0" applyAlignment="0" applyProtection="0"/>
    <xf numFmtId="0" fontId="20" fillId="0" borderId="10" applyNumberFormat="0" applyFill="0" applyAlignment="0" applyProtection="0"/>
    <xf numFmtId="0" fontId="20" fillId="0" borderId="10" applyNumberFormat="0" applyFill="0" applyAlignment="0" applyProtection="0"/>
    <xf numFmtId="0" fontId="21" fillId="0" borderId="2"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3" fillId="0" borderId="11"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5" fillId="0" borderId="3"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1" fillId="0" borderId="0" applyNumberFormat="0" applyFill="0" applyBorder="0" applyAlignment="0" applyProtection="0">
      <alignment vertical="top"/>
      <protection locked="0"/>
    </xf>
    <xf numFmtId="0" fontId="26" fillId="41" borderId="8" applyNumberFormat="0" applyAlignment="0" applyProtection="0"/>
    <xf numFmtId="0" fontId="26" fillId="41" borderId="8" applyNumberFormat="0" applyAlignment="0" applyProtection="0"/>
    <xf numFmtId="0" fontId="27" fillId="6" borderId="8" applyNumberFormat="0" applyAlignment="0" applyProtection="0"/>
    <xf numFmtId="0" fontId="28" fillId="0" borderId="13" applyNumberFormat="0" applyFill="0" applyAlignment="0" applyProtection="0"/>
    <xf numFmtId="0" fontId="28" fillId="0" borderId="13" applyNumberFormat="0" applyFill="0" applyAlignment="0" applyProtection="0"/>
    <xf numFmtId="0" fontId="29" fillId="0" borderId="4" applyNumberFormat="0" applyFill="0" applyAlignment="0" applyProtection="0"/>
    <xf numFmtId="0" fontId="30" fillId="42" borderId="0" applyNumberFormat="0" applyBorder="0" applyAlignment="0" applyProtection="0"/>
    <xf numFmtId="0" fontId="30" fillId="42" borderId="0" applyNumberFormat="0" applyBorder="0" applyAlignment="0" applyProtection="0"/>
    <xf numFmtId="0" fontId="31" fillId="42"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alignment vertical="top"/>
    </xf>
    <xf numFmtId="0" fontId="4"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32"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32"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32"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alignment vertical="top"/>
    </xf>
    <xf numFmtId="0" fontId="8" fillId="0" borderId="0"/>
    <xf numFmtId="0" fontId="8" fillId="0" borderId="0"/>
    <xf numFmtId="0" fontId="4"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43" borderId="14" applyNumberFormat="0" applyFont="0" applyAlignment="0" applyProtection="0"/>
    <xf numFmtId="0" fontId="12" fillId="43" borderId="14" applyNumberFormat="0" applyFont="0" applyAlignment="0" applyProtection="0"/>
    <xf numFmtId="0" fontId="10" fillId="43" borderId="14" applyNumberFormat="0" applyFont="0" applyAlignment="0" applyProtection="0"/>
    <xf numFmtId="0" fontId="12" fillId="43" borderId="14" applyNumberFormat="0" applyFont="0" applyAlignment="0" applyProtection="0"/>
    <xf numFmtId="0" fontId="12" fillId="43" borderId="14" applyNumberFormat="0" applyFont="0" applyAlignment="0" applyProtection="0"/>
    <xf numFmtId="0" fontId="10" fillId="43" borderId="14" applyNumberFormat="0" applyFont="0" applyAlignment="0" applyProtection="0"/>
    <xf numFmtId="0" fontId="12" fillId="43" borderId="14" applyNumberFormat="0" applyFont="0" applyAlignment="0" applyProtection="0"/>
    <xf numFmtId="0" fontId="12" fillId="43" borderId="14" applyNumberFormat="0" applyFont="0" applyAlignment="0" applyProtection="0"/>
    <xf numFmtId="0" fontId="33" fillId="38" borderId="15" applyNumberFormat="0" applyAlignment="0" applyProtection="0"/>
    <xf numFmtId="0" fontId="33" fillId="38" borderId="15" applyNumberFormat="0" applyAlignment="0" applyProtection="0"/>
    <xf numFmtId="0" fontId="34" fillId="11" borderId="5" applyNumberFormat="0" applyAlignment="0" applyProtection="0"/>
    <xf numFmtId="9" fontId="4" fillId="0" borderId="0" applyFont="0" applyFill="0" applyBorder="0" applyAlignment="0" applyProtection="0">
      <alignment vertical="top"/>
    </xf>
    <xf numFmtId="9" fontId="12"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6" applyNumberFormat="0" applyFill="0" applyAlignment="0" applyProtection="0"/>
    <xf numFmtId="0" fontId="38" fillId="0" borderId="0" applyNumberFormat="0" applyFill="0" applyBorder="0" applyAlignment="0" applyProtection="0"/>
  </cellStyleXfs>
  <cellXfs count="11">
    <xf numFmtId="0" fontId="0" fillId="0" borderId="0" xfId="0">
      <alignment vertical="top"/>
    </xf>
    <xf numFmtId="0" fontId="1" fillId="0" borderId="0" xfId="0" applyFont="1">
      <alignment vertical="top"/>
    </xf>
    <xf numFmtId="0" fontId="2" fillId="0" borderId="0" xfId="0" applyFont="1">
      <alignment vertical="top"/>
    </xf>
    <xf numFmtId="0" fontId="3" fillId="0" borderId="0" xfId="0" applyFont="1">
      <alignment vertical="top"/>
    </xf>
    <xf numFmtId="166" fontId="3" fillId="0" borderId="0" xfId="0" applyNumberFormat="1" applyFont="1">
      <alignment vertical="top"/>
    </xf>
    <xf numFmtId="4" fontId="3" fillId="0" borderId="0" xfId="0" applyNumberFormat="1" applyFont="1">
      <alignment vertical="top"/>
    </xf>
    <xf numFmtId="0" fontId="5" fillId="0" borderId="0" xfId="370" applyFont="1">
      <alignment vertical="top"/>
    </xf>
    <xf numFmtId="0" fontId="6" fillId="0" borderId="7" xfId="0" applyFont="1" applyFill="1" applyBorder="1" applyAlignment="1">
      <alignment vertical="top" wrapText="1"/>
    </xf>
    <xf numFmtId="0" fontId="4" fillId="0" borderId="0" xfId="0" applyFont="1">
      <alignment vertical="top"/>
    </xf>
    <xf numFmtId="0" fontId="12" fillId="0" borderId="0" xfId="344" applyAlignment="1">
      <alignment horizontal="left" vertical="top"/>
    </xf>
    <xf numFmtId="0" fontId="7" fillId="0" borderId="0" xfId="0" applyFont="1">
      <alignment vertical="top"/>
    </xf>
  </cellXfs>
  <cellStyles count="2009">
    <cellStyle name="20% - Accent1" xfId="1" builtinId="30" customBuiltin="1"/>
    <cellStyle name="20% - Accent1 2" xfId="2"/>
    <cellStyle name="20% - Accent1 3" xfId="3"/>
    <cellStyle name="20% - Accent2" xfId="4" builtinId="34" customBuiltin="1"/>
    <cellStyle name="20% - Accent2 2" xfId="5"/>
    <cellStyle name="20% - Accent2 3" xfId="6"/>
    <cellStyle name="20% - Accent3" xfId="7" builtinId="38" customBuiltin="1"/>
    <cellStyle name="20% - Accent3 2" xfId="8"/>
    <cellStyle name="20% - Accent3 3" xfId="9"/>
    <cellStyle name="20% - Accent4" xfId="10" builtinId="42" customBuiltin="1"/>
    <cellStyle name="20% - Accent4 2" xfId="11"/>
    <cellStyle name="20% - Accent4 3" xfId="12"/>
    <cellStyle name="20% - Accent5" xfId="13" builtinId="46" customBuiltin="1"/>
    <cellStyle name="20% - Accent6" xfId="14" builtinId="50" customBuiltin="1"/>
    <cellStyle name="20% - Accent6 2" xfId="15"/>
    <cellStyle name="20% - Accent6 3" xfId="16"/>
    <cellStyle name="40% - Accent1" xfId="17" builtinId="31" customBuiltin="1"/>
    <cellStyle name="40% - Accent1 2" xfId="18"/>
    <cellStyle name="40% - Accent1 3" xfId="19"/>
    <cellStyle name="40% - Accent2" xfId="20" builtinId="35" customBuiltin="1"/>
    <cellStyle name="40% - Accent3" xfId="21" builtinId="39" customBuiltin="1"/>
    <cellStyle name="40% - Accent3 2" xfId="22"/>
    <cellStyle name="40% - Accent3 3" xfId="23"/>
    <cellStyle name="40% - Accent4" xfId="24" builtinId="43" customBuiltin="1"/>
    <cellStyle name="40% - Accent4 2" xfId="25"/>
    <cellStyle name="40% - Accent4 3" xfId="26"/>
    <cellStyle name="40% - Accent5" xfId="27" builtinId="47" customBuiltin="1"/>
    <cellStyle name="40% - Accent6" xfId="28" builtinId="51" customBuiltin="1"/>
    <cellStyle name="40% - Accent6 2" xfId="29"/>
    <cellStyle name="40% - Accent6 3" xfId="30"/>
    <cellStyle name="60% - Accent1" xfId="31" builtinId="32" customBuiltin="1"/>
    <cellStyle name="60% - Accent1 2" xfId="32"/>
    <cellStyle name="60% - Accent1 3" xfId="33"/>
    <cellStyle name="60% - Accent2" xfId="34" builtinId="36" customBuiltin="1"/>
    <cellStyle name="60% - Accent3" xfId="35" builtinId="40" customBuiltin="1"/>
    <cellStyle name="60% - Accent3 2" xfId="36"/>
    <cellStyle name="60% - Accent3 3" xfId="37"/>
    <cellStyle name="60% - Accent4" xfId="38" builtinId="44" customBuiltin="1"/>
    <cellStyle name="60% - Accent4 2" xfId="39"/>
    <cellStyle name="60% - Accent4 3" xfId="40"/>
    <cellStyle name="60% - Accent5" xfId="41" builtinId="48" customBuiltin="1"/>
    <cellStyle name="60% - Accent5 2" xfId="42"/>
    <cellStyle name="60% - Accent5 3" xfId="43"/>
    <cellStyle name="60% - Accent6" xfId="44" builtinId="52" customBuiltin="1"/>
    <cellStyle name="60% - Accent6 2" xfId="45"/>
    <cellStyle name="60% - Accent6 3" xfId="46"/>
    <cellStyle name="Accent1" xfId="47" builtinId="29" customBuiltin="1"/>
    <cellStyle name="Accent1 2" xfId="48"/>
    <cellStyle name="Accent1 3" xfId="49"/>
    <cellStyle name="Accent2" xfId="50" builtinId="33" customBuiltin="1"/>
    <cellStyle name="Accent3" xfId="51" builtinId="37" customBuiltin="1"/>
    <cellStyle name="Accent3 2" xfId="52"/>
    <cellStyle name="Accent3 3" xfId="53"/>
    <cellStyle name="Accent4" xfId="54" builtinId="41" customBuiltin="1"/>
    <cellStyle name="Accent4 2" xfId="55"/>
    <cellStyle name="Accent4 3" xfId="56"/>
    <cellStyle name="Accent5" xfId="57" builtinId="45" customBuiltin="1"/>
    <cellStyle name="Accent5 2" xfId="58"/>
    <cellStyle name="Accent5 3" xfId="59"/>
    <cellStyle name="Accent6" xfId="60" builtinId="49" customBuiltin="1"/>
    <cellStyle name="Accent6 2" xfId="61"/>
    <cellStyle name="Accent6 3" xfId="62"/>
    <cellStyle name="Bad" xfId="63" builtinId="27" customBuiltin="1"/>
    <cellStyle name="Calculation" xfId="64" builtinId="22" customBuiltin="1"/>
    <cellStyle name="Calculation 2" xfId="65"/>
    <cellStyle name="Calculation 3" xfId="66"/>
    <cellStyle name="Check Cell" xfId="67" builtinId="23" customBuiltin="1"/>
    <cellStyle name="Check Cell 2" xfId="68"/>
    <cellStyle name="Check Cell 3" xfId="69"/>
    <cellStyle name="Comma 2" xfId="70"/>
    <cellStyle name="Comma 3" xfId="71"/>
    <cellStyle name="Comma 3 2" xfId="72"/>
    <cellStyle name="Comma 3 3" xfId="73"/>
    <cellStyle name="Comma 4" xfId="74"/>
    <cellStyle name="Comma 5" xfId="75"/>
    <cellStyle name="Comma 6" xfId="76"/>
    <cellStyle name="Explanatory Text" xfId="77" builtinId="53" customBuiltin="1"/>
    <cellStyle name="Good" xfId="78" builtinId="26" customBuiltin="1"/>
    <cellStyle name="Heading 1" xfId="79" builtinId="16" customBuiltin="1"/>
    <cellStyle name="Heading 1 2" xfId="80"/>
    <cellStyle name="Heading 1 3" xfId="81"/>
    <cellStyle name="Heading 2" xfId="82" builtinId="17" customBuiltin="1"/>
    <cellStyle name="Heading 2 2" xfId="83"/>
    <cellStyle name="Heading 2 3" xfId="84"/>
    <cellStyle name="Heading 3" xfId="85" builtinId="18" customBuiltin="1"/>
    <cellStyle name="Heading 3 2" xfId="86"/>
    <cellStyle name="Heading 3 3" xfId="87"/>
    <cellStyle name="Heading 4" xfId="88" builtinId="19" customBuiltin="1"/>
    <cellStyle name="Heading 4 2" xfId="89"/>
    <cellStyle name="Heading 4 3" xfId="90"/>
    <cellStyle name="Hyperlink 2" xfId="91"/>
    <cellStyle name="Input" xfId="92" builtinId="20" customBuiltin="1"/>
    <cellStyle name="Input 2" xfId="93"/>
    <cellStyle name="Input 3" xfId="94"/>
    <cellStyle name="Linked Cell" xfId="95" builtinId="24" customBuiltin="1"/>
    <cellStyle name="Linked Cell 2" xfId="96"/>
    <cellStyle name="Linked Cell 3" xfId="97"/>
    <cellStyle name="Neutral" xfId="98" builtinId="28" customBuiltin="1"/>
    <cellStyle name="Neutral 2" xfId="99"/>
    <cellStyle name="Neutral 3" xfId="100"/>
    <cellStyle name="Normal" xfId="0" builtinId="0"/>
    <cellStyle name="Normal 10" xfId="101"/>
    <cellStyle name="Normal 10 10" xfId="102"/>
    <cellStyle name="Normal 10 11" xfId="103"/>
    <cellStyle name="Normal 10 12" xfId="104"/>
    <cellStyle name="Normal 10 13" xfId="105"/>
    <cellStyle name="Normal 10 14" xfId="106"/>
    <cellStyle name="Normal 10 15" xfId="107"/>
    <cellStyle name="Normal 10 16" xfId="108"/>
    <cellStyle name="Normal 10 17" xfId="109"/>
    <cellStyle name="Normal 10 18" xfId="110"/>
    <cellStyle name="Normal 10 19" xfId="111"/>
    <cellStyle name="Normal 10 2" xfId="112"/>
    <cellStyle name="Normal 10 20" xfId="113"/>
    <cellStyle name="Normal 10 21" xfId="114"/>
    <cellStyle name="Normal 10 22" xfId="115"/>
    <cellStyle name="Normal 10 23" xfId="116"/>
    <cellStyle name="Normal 10 24" xfId="117"/>
    <cellStyle name="Normal 10 25" xfId="118"/>
    <cellStyle name="Normal 10 26" xfId="119"/>
    <cellStyle name="Normal 10 27" xfId="120"/>
    <cellStyle name="Normal 10 28" xfId="121"/>
    <cellStyle name="Normal 10 29" xfId="122"/>
    <cellStyle name="Normal 10 3" xfId="123"/>
    <cellStyle name="Normal 10 4" xfId="124"/>
    <cellStyle name="Normal 10 5" xfId="125"/>
    <cellStyle name="Normal 10 6" xfId="126"/>
    <cellStyle name="Normal 10 7" xfId="127"/>
    <cellStyle name="Normal 10 8" xfId="128"/>
    <cellStyle name="Normal 10 9" xfId="129"/>
    <cellStyle name="Normal 11" xfId="130"/>
    <cellStyle name="Normal 11 10" xfId="131"/>
    <cellStyle name="Normal 11 11" xfId="132"/>
    <cellStyle name="Normal 11 12" xfId="133"/>
    <cellStyle name="Normal 11 13" xfId="134"/>
    <cellStyle name="Normal 11 14" xfId="135"/>
    <cellStyle name="Normal 11 15" xfId="136"/>
    <cellStyle name="Normal 11 16" xfId="137"/>
    <cellStyle name="Normal 11 17" xfId="138"/>
    <cellStyle name="Normal 11 18" xfId="139"/>
    <cellStyle name="Normal 11 19" xfId="140"/>
    <cellStyle name="Normal 11 2" xfId="141"/>
    <cellStyle name="Normal 11 20" xfId="142"/>
    <cellStyle name="Normal 11 21" xfId="143"/>
    <cellStyle name="Normal 11 22" xfId="144"/>
    <cellStyle name="Normal 11 23" xfId="145"/>
    <cellStyle name="Normal 11 24" xfId="146"/>
    <cellStyle name="Normal 11 25" xfId="147"/>
    <cellStyle name="Normal 11 26" xfId="148"/>
    <cellStyle name="Normal 11 27" xfId="149"/>
    <cellStyle name="Normal 11 28" xfId="150"/>
    <cellStyle name="Normal 11 29" xfId="151"/>
    <cellStyle name="Normal 11 3" xfId="152"/>
    <cellStyle name="Normal 11 4" xfId="153"/>
    <cellStyle name="Normal 11 5" xfId="154"/>
    <cellStyle name="Normal 11 6" xfId="155"/>
    <cellStyle name="Normal 11 7" xfId="156"/>
    <cellStyle name="Normal 11 8" xfId="157"/>
    <cellStyle name="Normal 11 9" xfId="158"/>
    <cellStyle name="Normal 12" xfId="159"/>
    <cellStyle name="Normal 12 10" xfId="160"/>
    <cellStyle name="Normal 12 11" xfId="161"/>
    <cellStyle name="Normal 12 12" xfId="162"/>
    <cellStyle name="Normal 12 13" xfId="163"/>
    <cellStyle name="Normal 12 14" xfId="164"/>
    <cellStyle name="Normal 12 15" xfId="165"/>
    <cellStyle name="Normal 12 16" xfId="166"/>
    <cellStyle name="Normal 12 17" xfId="167"/>
    <cellStyle name="Normal 12 18" xfId="168"/>
    <cellStyle name="Normal 12 19" xfId="169"/>
    <cellStyle name="Normal 12 2" xfId="170"/>
    <cellStyle name="Normal 12 20" xfId="171"/>
    <cellStyle name="Normal 12 21" xfId="172"/>
    <cellStyle name="Normal 12 22" xfId="173"/>
    <cellStyle name="Normal 12 23" xfId="174"/>
    <cellStyle name="Normal 12 24" xfId="175"/>
    <cellStyle name="Normal 12 25" xfId="176"/>
    <cellStyle name="Normal 12 26" xfId="177"/>
    <cellStyle name="Normal 12 27" xfId="178"/>
    <cellStyle name="Normal 12 28" xfId="179"/>
    <cellStyle name="Normal 12 29" xfId="180"/>
    <cellStyle name="Normal 12 3" xfId="181"/>
    <cellStyle name="Normal 12 4" xfId="182"/>
    <cellStyle name="Normal 12 5" xfId="183"/>
    <cellStyle name="Normal 12 6" xfId="184"/>
    <cellStyle name="Normal 12 7" xfId="185"/>
    <cellStyle name="Normal 12 8" xfId="186"/>
    <cellStyle name="Normal 12 9" xfId="187"/>
    <cellStyle name="Normal 13" xfId="188"/>
    <cellStyle name="Normal 13 10" xfId="189"/>
    <cellStyle name="Normal 13 11" xfId="190"/>
    <cellStyle name="Normal 13 12" xfId="191"/>
    <cellStyle name="Normal 13 13" xfId="192"/>
    <cellStyle name="Normal 13 14" xfId="193"/>
    <cellStyle name="Normal 13 15" xfId="194"/>
    <cellStyle name="Normal 13 16" xfId="195"/>
    <cellStyle name="Normal 13 17" xfId="196"/>
    <cellStyle name="Normal 13 18" xfId="197"/>
    <cellStyle name="Normal 13 19" xfId="198"/>
    <cellStyle name="Normal 13 2" xfId="199"/>
    <cellStyle name="Normal 13 20" xfId="200"/>
    <cellStyle name="Normal 13 21" xfId="201"/>
    <cellStyle name="Normal 13 22" xfId="202"/>
    <cellStyle name="Normal 13 23" xfId="203"/>
    <cellStyle name="Normal 13 24" xfId="204"/>
    <cellStyle name="Normal 13 25" xfId="205"/>
    <cellStyle name="Normal 13 26" xfId="206"/>
    <cellStyle name="Normal 13 3" xfId="207"/>
    <cellStyle name="Normal 13 4" xfId="208"/>
    <cellStyle name="Normal 13 5" xfId="209"/>
    <cellStyle name="Normal 13 6" xfId="210"/>
    <cellStyle name="Normal 13 7" xfId="211"/>
    <cellStyle name="Normal 13 8" xfId="212"/>
    <cellStyle name="Normal 13 9" xfId="213"/>
    <cellStyle name="Normal 14" xfId="214"/>
    <cellStyle name="Normal 14 10" xfId="215"/>
    <cellStyle name="Normal 14 11" xfId="216"/>
    <cellStyle name="Normal 14 12" xfId="217"/>
    <cellStyle name="Normal 14 13" xfId="218"/>
    <cellStyle name="Normal 14 14" xfId="219"/>
    <cellStyle name="Normal 14 15" xfId="220"/>
    <cellStyle name="Normal 14 16" xfId="221"/>
    <cellStyle name="Normal 14 17" xfId="222"/>
    <cellStyle name="Normal 14 18" xfId="223"/>
    <cellStyle name="Normal 14 19" xfId="224"/>
    <cellStyle name="Normal 14 2" xfId="225"/>
    <cellStyle name="Normal 14 20" xfId="226"/>
    <cellStyle name="Normal 14 21" xfId="227"/>
    <cellStyle name="Normal 14 22" xfId="228"/>
    <cellStyle name="Normal 14 23" xfId="229"/>
    <cellStyle name="Normal 14 24" xfId="230"/>
    <cellStyle name="Normal 14 25" xfId="231"/>
    <cellStyle name="Normal 14 26" xfId="232"/>
    <cellStyle name="Normal 14 3" xfId="233"/>
    <cellStyle name="Normal 14 4" xfId="234"/>
    <cellStyle name="Normal 14 5" xfId="235"/>
    <cellStyle name="Normal 14 6" xfId="236"/>
    <cellStyle name="Normal 14 7" xfId="237"/>
    <cellStyle name="Normal 14 8" xfId="238"/>
    <cellStyle name="Normal 14 9" xfId="239"/>
    <cellStyle name="Normal 15" xfId="240"/>
    <cellStyle name="Normal 15 10" xfId="241"/>
    <cellStyle name="Normal 15 11" xfId="242"/>
    <cellStyle name="Normal 15 12" xfId="243"/>
    <cellStyle name="Normal 15 13" xfId="244"/>
    <cellStyle name="Normal 15 14" xfId="245"/>
    <cellStyle name="Normal 15 15" xfId="246"/>
    <cellStyle name="Normal 15 16" xfId="247"/>
    <cellStyle name="Normal 15 17" xfId="248"/>
    <cellStyle name="Normal 15 18" xfId="249"/>
    <cellStyle name="Normal 15 19" xfId="250"/>
    <cellStyle name="Normal 15 2" xfId="251"/>
    <cellStyle name="Normal 15 20" xfId="252"/>
    <cellStyle name="Normal 15 21" xfId="253"/>
    <cellStyle name="Normal 15 22" xfId="254"/>
    <cellStyle name="Normal 15 23" xfId="255"/>
    <cellStyle name="Normal 15 24" xfId="256"/>
    <cellStyle name="Normal 15 25" xfId="257"/>
    <cellStyle name="Normal 15 26" xfId="258"/>
    <cellStyle name="Normal 15 3" xfId="259"/>
    <cellStyle name="Normal 15 4" xfId="260"/>
    <cellStyle name="Normal 15 5" xfId="261"/>
    <cellStyle name="Normal 15 6" xfId="262"/>
    <cellStyle name="Normal 15 7" xfId="263"/>
    <cellStyle name="Normal 15 8" xfId="264"/>
    <cellStyle name="Normal 15 9" xfId="265"/>
    <cellStyle name="Normal 16" xfId="266"/>
    <cellStyle name="Normal 16 10" xfId="267"/>
    <cellStyle name="Normal 16 11" xfId="268"/>
    <cellStyle name="Normal 16 12" xfId="269"/>
    <cellStyle name="Normal 16 13" xfId="270"/>
    <cellStyle name="Normal 16 14" xfId="271"/>
    <cellStyle name="Normal 16 15" xfId="272"/>
    <cellStyle name="Normal 16 16" xfId="273"/>
    <cellStyle name="Normal 16 17" xfId="274"/>
    <cellStyle name="Normal 16 18" xfId="275"/>
    <cellStyle name="Normal 16 19" xfId="276"/>
    <cellStyle name="Normal 16 2" xfId="277"/>
    <cellStyle name="Normal 16 20" xfId="278"/>
    <cellStyle name="Normal 16 21" xfId="279"/>
    <cellStyle name="Normal 16 22" xfId="280"/>
    <cellStyle name="Normal 16 23" xfId="281"/>
    <cellStyle name="Normal 16 24" xfId="282"/>
    <cellStyle name="Normal 16 25" xfId="283"/>
    <cellStyle name="Normal 16 26" xfId="284"/>
    <cellStyle name="Normal 16 3" xfId="285"/>
    <cellStyle name="Normal 16 4" xfId="286"/>
    <cellStyle name="Normal 16 5" xfId="287"/>
    <cellStyle name="Normal 16 6" xfId="288"/>
    <cellStyle name="Normal 16 7" xfId="289"/>
    <cellStyle name="Normal 16 8" xfId="290"/>
    <cellStyle name="Normal 16 9" xfId="291"/>
    <cellStyle name="Normal 17" xfId="292"/>
    <cellStyle name="Normal 17 10" xfId="293"/>
    <cellStyle name="Normal 17 11" xfId="294"/>
    <cellStyle name="Normal 17 12" xfId="295"/>
    <cellStyle name="Normal 17 13" xfId="296"/>
    <cellStyle name="Normal 17 14" xfId="297"/>
    <cellStyle name="Normal 17 15" xfId="298"/>
    <cellStyle name="Normal 17 16" xfId="299"/>
    <cellStyle name="Normal 17 17" xfId="300"/>
    <cellStyle name="Normal 17 18" xfId="301"/>
    <cellStyle name="Normal 17 19" xfId="302"/>
    <cellStyle name="Normal 17 2" xfId="303"/>
    <cellStyle name="Normal 17 20" xfId="304"/>
    <cellStyle name="Normal 17 21" xfId="305"/>
    <cellStyle name="Normal 17 22" xfId="306"/>
    <cellStyle name="Normal 17 23" xfId="307"/>
    <cellStyle name="Normal 17 24" xfId="308"/>
    <cellStyle name="Normal 17 25" xfId="309"/>
    <cellStyle name="Normal 17 26" xfId="310"/>
    <cellStyle name="Normal 17 3" xfId="311"/>
    <cellStyle name="Normal 17 4" xfId="312"/>
    <cellStyle name="Normal 17 5" xfId="313"/>
    <cellStyle name="Normal 17 6" xfId="314"/>
    <cellStyle name="Normal 17 7" xfId="315"/>
    <cellStyle name="Normal 17 8" xfId="316"/>
    <cellStyle name="Normal 17 9" xfId="317"/>
    <cellStyle name="Normal 18" xfId="318"/>
    <cellStyle name="Normal 18 10" xfId="319"/>
    <cellStyle name="Normal 18 11" xfId="320"/>
    <cellStyle name="Normal 18 12" xfId="321"/>
    <cellStyle name="Normal 18 13" xfId="322"/>
    <cellStyle name="Normal 18 14" xfId="323"/>
    <cellStyle name="Normal 18 15" xfId="324"/>
    <cellStyle name="Normal 18 16" xfId="325"/>
    <cellStyle name="Normal 18 17" xfId="326"/>
    <cellStyle name="Normal 18 18" xfId="327"/>
    <cellStyle name="Normal 18 19" xfId="328"/>
    <cellStyle name="Normal 18 2" xfId="329"/>
    <cellStyle name="Normal 18 20" xfId="330"/>
    <cellStyle name="Normal 18 21" xfId="331"/>
    <cellStyle name="Normal 18 22" xfId="332"/>
    <cellStyle name="Normal 18 23" xfId="333"/>
    <cellStyle name="Normal 18 24" xfId="334"/>
    <cellStyle name="Normal 18 25" xfId="335"/>
    <cellStyle name="Normal 18 26" xfId="336"/>
    <cellStyle name="Normal 18 3" xfId="337"/>
    <cellStyle name="Normal 18 4" xfId="338"/>
    <cellStyle name="Normal 18 5" xfId="339"/>
    <cellStyle name="Normal 18 6" xfId="340"/>
    <cellStyle name="Normal 18 7" xfId="341"/>
    <cellStyle name="Normal 18 8" xfId="342"/>
    <cellStyle name="Normal 18 9" xfId="343"/>
    <cellStyle name="Normal 19" xfId="344"/>
    <cellStyle name="Normal 19 10" xfId="345"/>
    <cellStyle name="Normal 19 11" xfId="346"/>
    <cellStyle name="Normal 19 12" xfId="347"/>
    <cellStyle name="Normal 19 13" xfId="348"/>
    <cellStyle name="Normal 19 14" xfId="349"/>
    <cellStyle name="Normal 19 15" xfId="350"/>
    <cellStyle name="Normal 19 16" xfId="351"/>
    <cellStyle name="Normal 19 17" xfId="352"/>
    <cellStyle name="Normal 19 18" xfId="353"/>
    <cellStyle name="Normal 19 19" xfId="354"/>
    <cellStyle name="Normal 19 2" xfId="355"/>
    <cellStyle name="Normal 19 20" xfId="356"/>
    <cellStyle name="Normal 19 21" xfId="357"/>
    <cellStyle name="Normal 19 22" xfId="358"/>
    <cellStyle name="Normal 19 23" xfId="359"/>
    <cellStyle name="Normal 19 24" xfId="360"/>
    <cellStyle name="Normal 19 25" xfId="361"/>
    <cellStyle name="Normal 19 26" xfId="362"/>
    <cellStyle name="Normal 19 3" xfId="363"/>
    <cellStyle name="Normal 19 4" xfId="364"/>
    <cellStyle name="Normal 19 5" xfId="365"/>
    <cellStyle name="Normal 19 6" xfId="366"/>
    <cellStyle name="Normal 19 7" xfId="367"/>
    <cellStyle name="Normal 19 8" xfId="368"/>
    <cellStyle name="Normal 19 9" xfId="369"/>
    <cellStyle name="Normal 2" xfId="370"/>
    <cellStyle name="Normal 2 10" xfId="371"/>
    <cellStyle name="Normal 2 100" xfId="372"/>
    <cellStyle name="Normal 2 101" xfId="373"/>
    <cellStyle name="Normal 2 102" xfId="374"/>
    <cellStyle name="Normal 2 103" xfId="375"/>
    <cellStyle name="Normal 2 104" xfId="376"/>
    <cellStyle name="Normal 2 105" xfId="377"/>
    <cellStyle name="Normal 2 106" xfId="378"/>
    <cellStyle name="Normal 2 107" xfId="379"/>
    <cellStyle name="Normal 2 108" xfId="380"/>
    <cellStyle name="Normal 2 109" xfId="381"/>
    <cellStyle name="Normal 2 11" xfId="382"/>
    <cellStyle name="Normal 2 110" xfId="383"/>
    <cellStyle name="Normal 2 111" xfId="384"/>
    <cellStyle name="Normal 2 112" xfId="385"/>
    <cellStyle name="Normal 2 113" xfId="386"/>
    <cellStyle name="Normal 2 114" xfId="387"/>
    <cellStyle name="Normal 2 12" xfId="388"/>
    <cellStyle name="Normal 2 13" xfId="389"/>
    <cellStyle name="Normal 2 14" xfId="390"/>
    <cellStyle name="Normal 2 15" xfId="391"/>
    <cellStyle name="Normal 2 16" xfId="392"/>
    <cellStyle name="Normal 2 17" xfId="393"/>
    <cellStyle name="Normal 2 18" xfId="394"/>
    <cellStyle name="Normal 2 19" xfId="395"/>
    <cellStyle name="Normal 2 2" xfId="396"/>
    <cellStyle name="Normal 2 20" xfId="397"/>
    <cellStyle name="Normal 2 21" xfId="398"/>
    <cellStyle name="Normal 2 22" xfId="399"/>
    <cellStyle name="Normal 2 23" xfId="400"/>
    <cellStyle name="Normal 2 24" xfId="401"/>
    <cellStyle name="Normal 2 25" xfId="402"/>
    <cellStyle name="Normal 2 26" xfId="403"/>
    <cellStyle name="Normal 2 27" xfId="404"/>
    <cellStyle name="Normal 2 28" xfId="405"/>
    <cellStyle name="Normal 2 29" xfId="406"/>
    <cellStyle name="Normal 2 3" xfId="407"/>
    <cellStyle name="Normal 2 30" xfId="408"/>
    <cellStyle name="Normal 2 31" xfId="409"/>
    <cellStyle name="Normal 2 32" xfId="410"/>
    <cellStyle name="Normal 2 33" xfId="411"/>
    <cellStyle name="Normal 2 34" xfId="412"/>
    <cellStyle name="Normal 2 35" xfId="413"/>
    <cellStyle name="Normal 2 36" xfId="414"/>
    <cellStyle name="Normal 2 37" xfId="415"/>
    <cellStyle name="Normal 2 38" xfId="416"/>
    <cellStyle name="Normal 2 39" xfId="417"/>
    <cellStyle name="Normal 2 4" xfId="418"/>
    <cellStyle name="Normal 2 40" xfId="419"/>
    <cellStyle name="Normal 2 41" xfId="420"/>
    <cellStyle name="Normal 2 42" xfId="421"/>
    <cellStyle name="Normal 2 43" xfId="422"/>
    <cellStyle name="Normal 2 44" xfId="423"/>
    <cellStyle name="Normal 2 45" xfId="424"/>
    <cellStyle name="Normal 2 46" xfId="425"/>
    <cellStyle name="Normal 2 47" xfId="426"/>
    <cellStyle name="Normal 2 48" xfId="427"/>
    <cellStyle name="Normal 2 49" xfId="428"/>
    <cellStyle name="Normal 2 5" xfId="429"/>
    <cellStyle name="Normal 2 50" xfId="430"/>
    <cellStyle name="Normal 2 51" xfId="431"/>
    <cellStyle name="Normal 2 52" xfId="432"/>
    <cellStyle name="Normal 2 53" xfId="433"/>
    <cellStyle name="Normal 2 54" xfId="434"/>
    <cellStyle name="Normal 2 55" xfId="435"/>
    <cellStyle name="Normal 2 56" xfId="436"/>
    <cellStyle name="Normal 2 57" xfId="437"/>
    <cellStyle name="Normal 2 58" xfId="438"/>
    <cellStyle name="Normal 2 59" xfId="439"/>
    <cellStyle name="Normal 2 6" xfId="440"/>
    <cellStyle name="Normal 2 60" xfId="441"/>
    <cellStyle name="Normal 2 61" xfId="442"/>
    <cellStyle name="Normal 2 62" xfId="443"/>
    <cellStyle name="Normal 2 63" xfId="444"/>
    <cellStyle name="Normal 2 64" xfId="445"/>
    <cellStyle name="Normal 2 65" xfId="446"/>
    <cellStyle name="Normal 2 66" xfId="447"/>
    <cellStyle name="Normal 2 67" xfId="448"/>
    <cellStyle name="Normal 2 68" xfId="449"/>
    <cellStyle name="Normal 2 69" xfId="450"/>
    <cellStyle name="Normal 2 7" xfId="451"/>
    <cellStyle name="Normal 2 70" xfId="452"/>
    <cellStyle name="Normal 2 71" xfId="453"/>
    <cellStyle name="Normal 2 72" xfId="454"/>
    <cellStyle name="Normal 2 73" xfId="455"/>
    <cellStyle name="Normal 2 74" xfId="456"/>
    <cellStyle name="Normal 2 75" xfId="457"/>
    <cellStyle name="Normal 2 76" xfId="458"/>
    <cellStyle name="Normal 2 77" xfId="459"/>
    <cellStyle name="Normal 2 78" xfId="460"/>
    <cellStyle name="Normal 2 79" xfId="461"/>
    <cellStyle name="Normal 2 8" xfId="462"/>
    <cellStyle name="Normal 2 80" xfId="463"/>
    <cellStyle name="Normal 2 81" xfId="464"/>
    <cellStyle name="Normal 2 82" xfId="465"/>
    <cellStyle name="Normal 2 83" xfId="466"/>
    <cellStyle name="Normal 2 84" xfId="467"/>
    <cellStyle name="Normal 2 85" xfId="468"/>
    <cellStyle name="Normal 2 86" xfId="469"/>
    <cellStyle name="Normal 2 87" xfId="470"/>
    <cellStyle name="Normal 2 88" xfId="471"/>
    <cellStyle name="Normal 2 89" xfId="472"/>
    <cellStyle name="Normal 2 9" xfId="473"/>
    <cellStyle name="Normal 2 90" xfId="474"/>
    <cellStyle name="Normal 2 91" xfId="475"/>
    <cellStyle name="Normal 2 92" xfId="476"/>
    <cellStyle name="Normal 2 93" xfId="477"/>
    <cellStyle name="Normal 2 94" xfId="478"/>
    <cellStyle name="Normal 2 95" xfId="479"/>
    <cellStyle name="Normal 2 96" xfId="480"/>
    <cellStyle name="Normal 2 97" xfId="481"/>
    <cellStyle name="Normal 2 98" xfId="482"/>
    <cellStyle name="Normal 2 99" xfId="483"/>
    <cellStyle name="Normal 20" xfId="484"/>
    <cellStyle name="Normal 20 10" xfId="485"/>
    <cellStyle name="Normal 20 11" xfId="486"/>
    <cellStyle name="Normal 20 12" xfId="487"/>
    <cellStyle name="Normal 20 13" xfId="488"/>
    <cellStyle name="Normal 20 14" xfId="489"/>
    <cellStyle name="Normal 20 15" xfId="490"/>
    <cellStyle name="Normal 20 16" xfId="491"/>
    <cellStyle name="Normal 20 17" xfId="492"/>
    <cellStyle name="Normal 20 18" xfId="493"/>
    <cellStyle name="Normal 20 19" xfId="494"/>
    <cellStyle name="Normal 20 2" xfId="495"/>
    <cellStyle name="Normal 20 20" xfId="496"/>
    <cellStyle name="Normal 20 21" xfId="497"/>
    <cellStyle name="Normal 20 22" xfId="498"/>
    <cellStyle name="Normal 20 23" xfId="499"/>
    <cellStyle name="Normal 20 24" xfId="500"/>
    <cellStyle name="Normal 20 25" xfId="501"/>
    <cellStyle name="Normal 20 26" xfId="502"/>
    <cellStyle name="Normal 20 3" xfId="503"/>
    <cellStyle name="Normal 20 4" xfId="504"/>
    <cellStyle name="Normal 20 5" xfId="505"/>
    <cellStyle name="Normal 20 6" xfId="506"/>
    <cellStyle name="Normal 20 7" xfId="507"/>
    <cellStyle name="Normal 20 8" xfId="508"/>
    <cellStyle name="Normal 20 9" xfId="509"/>
    <cellStyle name="Normal 21" xfId="510"/>
    <cellStyle name="Normal 21 10" xfId="511"/>
    <cellStyle name="Normal 21 11" xfId="512"/>
    <cellStyle name="Normal 21 12" xfId="513"/>
    <cellStyle name="Normal 21 13" xfId="514"/>
    <cellStyle name="Normal 21 14" xfId="515"/>
    <cellStyle name="Normal 21 15" xfId="516"/>
    <cellStyle name="Normal 21 16" xfId="517"/>
    <cellStyle name="Normal 21 17" xfId="518"/>
    <cellStyle name="Normal 21 18" xfId="519"/>
    <cellStyle name="Normal 21 19" xfId="520"/>
    <cellStyle name="Normal 21 2" xfId="521"/>
    <cellStyle name="Normal 21 20" xfId="522"/>
    <cellStyle name="Normal 21 21" xfId="523"/>
    <cellStyle name="Normal 21 22" xfId="524"/>
    <cellStyle name="Normal 21 23" xfId="525"/>
    <cellStyle name="Normal 21 24" xfId="526"/>
    <cellStyle name="Normal 21 25" xfId="527"/>
    <cellStyle name="Normal 21 26" xfId="528"/>
    <cellStyle name="Normal 21 3" xfId="529"/>
    <cellStyle name="Normal 21 4" xfId="530"/>
    <cellStyle name="Normal 21 5" xfId="531"/>
    <cellStyle name="Normal 21 6" xfId="532"/>
    <cellStyle name="Normal 21 7" xfId="533"/>
    <cellStyle name="Normal 21 8" xfId="534"/>
    <cellStyle name="Normal 21 9" xfId="535"/>
    <cellStyle name="Normal 22" xfId="536"/>
    <cellStyle name="Normal 22 10" xfId="537"/>
    <cellStyle name="Normal 22 11" xfId="538"/>
    <cellStyle name="Normal 22 12" xfId="539"/>
    <cellStyle name="Normal 22 13" xfId="540"/>
    <cellStyle name="Normal 22 14" xfId="541"/>
    <cellStyle name="Normal 22 15" xfId="542"/>
    <cellStyle name="Normal 22 16" xfId="543"/>
    <cellStyle name="Normal 22 17" xfId="544"/>
    <cellStyle name="Normal 22 18" xfId="545"/>
    <cellStyle name="Normal 22 19" xfId="546"/>
    <cellStyle name="Normal 22 2" xfId="547"/>
    <cellStyle name="Normal 22 20" xfId="548"/>
    <cellStyle name="Normal 22 21" xfId="549"/>
    <cellStyle name="Normal 22 22" xfId="550"/>
    <cellStyle name="Normal 22 23" xfId="551"/>
    <cellStyle name="Normal 22 24" xfId="552"/>
    <cellStyle name="Normal 22 25" xfId="553"/>
    <cellStyle name="Normal 22 26" xfId="554"/>
    <cellStyle name="Normal 22 3" xfId="555"/>
    <cellStyle name="Normal 22 4" xfId="556"/>
    <cellStyle name="Normal 22 5" xfId="557"/>
    <cellStyle name="Normal 22 6" xfId="558"/>
    <cellStyle name="Normal 22 7" xfId="559"/>
    <cellStyle name="Normal 22 8" xfId="560"/>
    <cellStyle name="Normal 22 9" xfId="561"/>
    <cellStyle name="Normal 23" xfId="562"/>
    <cellStyle name="Normal 23 10" xfId="563"/>
    <cellStyle name="Normal 23 11" xfId="564"/>
    <cellStyle name="Normal 23 12" xfId="565"/>
    <cellStyle name="Normal 23 13" xfId="566"/>
    <cellStyle name="Normal 23 14" xfId="567"/>
    <cellStyle name="Normal 23 15" xfId="568"/>
    <cellStyle name="Normal 23 16" xfId="569"/>
    <cellStyle name="Normal 23 17" xfId="570"/>
    <cellStyle name="Normal 23 18" xfId="571"/>
    <cellStyle name="Normal 23 19" xfId="572"/>
    <cellStyle name="Normal 23 2" xfId="573"/>
    <cellStyle name="Normal 23 20" xfId="574"/>
    <cellStyle name="Normal 23 21" xfId="575"/>
    <cellStyle name="Normal 23 22" xfId="576"/>
    <cellStyle name="Normal 23 23" xfId="577"/>
    <cellStyle name="Normal 23 24" xfId="578"/>
    <cellStyle name="Normal 23 25" xfId="579"/>
    <cellStyle name="Normal 23 26" xfId="580"/>
    <cellStyle name="Normal 23 3" xfId="581"/>
    <cellStyle name="Normal 23 4" xfId="582"/>
    <cellStyle name="Normal 23 5" xfId="583"/>
    <cellStyle name="Normal 23 6" xfId="584"/>
    <cellStyle name="Normal 23 7" xfId="585"/>
    <cellStyle name="Normal 23 8" xfId="586"/>
    <cellStyle name="Normal 23 9" xfId="587"/>
    <cellStyle name="Normal 24 10" xfId="588"/>
    <cellStyle name="Normal 24 11" xfId="589"/>
    <cellStyle name="Normal 24 12" xfId="590"/>
    <cellStyle name="Normal 24 13" xfId="591"/>
    <cellStyle name="Normal 24 14" xfId="592"/>
    <cellStyle name="Normal 24 15" xfId="593"/>
    <cellStyle name="Normal 24 16" xfId="594"/>
    <cellStyle name="Normal 24 17" xfId="595"/>
    <cellStyle name="Normal 24 18" xfId="596"/>
    <cellStyle name="Normal 24 19" xfId="597"/>
    <cellStyle name="Normal 24 2" xfId="598"/>
    <cellStyle name="Normal 24 20" xfId="599"/>
    <cellStyle name="Normal 24 21" xfId="600"/>
    <cellStyle name="Normal 24 22" xfId="601"/>
    <cellStyle name="Normal 24 23" xfId="602"/>
    <cellStyle name="Normal 24 24" xfId="603"/>
    <cellStyle name="Normal 24 25" xfId="604"/>
    <cellStyle name="Normal 24 26" xfId="605"/>
    <cellStyle name="Normal 24 3" xfId="606"/>
    <cellStyle name="Normal 24 4" xfId="607"/>
    <cellStyle name="Normal 24 5" xfId="608"/>
    <cellStyle name="Normal 24 6" xfId="609"/>
    <cellStyle name="Normal 24 7" xfId="610"/>
    <cellStyle name="Normal 24 8" xfId="611"/>
    <cellStyle name="Normal 24 9" xfId="612"/>
    <cellStyle name="Normal 25 10" xfId="613"/>
    <cellStyle name="Normal 25 11" xfId="614"/>
    <cellStyle name="Normal 25 12" xfId="615"/>
    <cellStyle name="Normal 25 13" xfId="616"/>
    <cellStyle name="Normal 25 14" xfId="617"/>
    <cellStyle name="Normal 25 15" xfId="618"/>
    <cellStyle name="Normal 25 16" xfId="619"/>
    <cellStyle name="Normal 25 17" xfId="620"/>
    <cellStyle name="Normal 25 18" xfId="621"/>
    <cellStyle name="Normal 25 19" xfId="622"/>
    <cellStyle name="Normal 25 2" xfId="623"/>
    <cellStyle name="Normal 25 20" xfId="624"/>
    <cellStyle name="Normal 25 21" xfId="625"/>
    <cellStyle name="Normal 25 22" xfId="626"/>
    <cellStyle name="Normal 25 23" xfId="627"/>
    <cellStyle name="Normal 25 24" xfId="628"/>
    <cellStyle name="Normal 25 25" xfId="629"/>
    <cellStyle name="Normal 25 26" xfId="630"/>
    <cellStyle name="Normal 25 3" xfId="631"/>
    <cellStyle name="Normal 25 4" xfId="632"/>
    <cellStyle name="Normal 25 5" xfId="633"/>
    <cellStyle name="Normal 25 6" xfId="634"/>
    <cellStyle name="Normal 25 7" xfId="635"/>
    <cellStyle name="Normal 25 8" xfId="636"/>
    <cellStyle name="Normal 25 9" xfId="637"/>
    <cellStyle name="Normal 26" xfId="638"/>
    <cellStyle name="Normal 26 10" xfId="639"/>
    <cellStyle name="Normal 26 11" xfId="640"/>
    <cellStyle name="Normal 26 12" xfId="641"/>
    <cellStyle name="Normal 26 13" xfId="642"/>
    <cellStyle name="Normal 26 14" xfId="643"/>
    <cellStyle name="Normal 26 15" xfId="644"/>
    <cellStyle name="Normal 26 16" xfId="645"/>
    <cellStyle name="Normal 26 17" xfId="646"/>
    <cellStyle name="Normal 26 18" xfId="647"/>
    <cellStyle name="Normal 26 19" xfId="648"/>
    <cellStyle name="Normal 26 2" xfId="649"/>
    <cellStyle name="Normal 26 20" xfId="650"/>
    <cellStyle name="Normal 26 21" xfId="651"/>
    <cellStyle name="Normal 26 22" xfId="652"/>
    <cellStyle name="Normal 26 23" xfId="653"/>
    <cellStyle name="Normal 26 24" xfId="654"/>
    <cellStyle name="Normal 26 25" xfId="655"/>
    <cellStyle name="Normal 26 26" xfId="656"/>
    <cellStyle name="Normal 26 3" xfId="657"/>
    <cellStyle name="Normal 26 4" xfId="658"/>
    <cellStyle name="Normal 26 5" xfId="659"/>
    <cellStyle name="Normal 26 6" xfId="660"/>
    <cellStyle name="Normal 26 7" xfId="661"/>
    <cellStyle name="Normal 26 8" xfId="662"/>
    <cellStyle name="Normal 26 9" xfId="663"/>
    <cellStyle name="Normal 27" xfId="664"/>
    <cellStyle name="Normal 27 10" xfId="665"/>
    <cellStyle name="Normal 27 11" xfId="666"/>
    <cellStyle name="Normal 27 12" xfId="667"/>
    <cellStyle name="Normal 27 13" xfId="668"/>
    <cellStyle name="Normal 27 14" xfId="669"/>
    <cellStyle name="Normal 27 15" xfId="670"/>
    <cellStyle name="Normal 27 16" xfId="671"/>
    <cellStyle name="Normal 27 17" xfId="672"/>
    <cellStyle name="Normal 27 18" xfId="673"/>
    <cellStyle name="Normal 27 19" xfId="674"/>
    <cellStyle name="Normal 27 2" xfId="675"/>
    <cellStyle name="Normal 27 20" xfId="676"/>
    <cellStyle name="Normal 27 21" xfId="677"/>
    <cellStyle name="Normal 27 22" xfId="678"/>
    <cellStyle name="Normal 27 23" xfId="679"/>
    <cellStyle name="Normal 27 24" xfId="680"/>
    <cellStyle name="Normal 27 25" xfId="681"/>
    <cellStyle name="Normal 27 26" xfId="682"/>
    <cellStyle name="Normal 27 3" xfId="683"/>
    <cellStyle name="Normal 27 4" xfId="684"/>
    <cellStyle name="Normal 27 5" xfId="685"/>
    <cellStyle name="Normal 27 6" xfId="686"/>
    <cellStyle name="Normal 27 7" xfId="687"/>
    <cellStyle name="Normal 27 8" xfId="688"/>
    <cellStyle name="Normal 27 9" xfId="689"/>
    <cellStyle name="Normal 28" xfId="690"/>
    <cellStyle name="Normal 28 10" xfId="691"/>
    <cellStyle name="Normal 28 11" xfId="692"/>
    <cellStyle name="Normal 28 12" xfId="693"/>
    <cellStyle name="Normal 28 13" xfId="694"/>
    <cellStyle name="Normal 28 14" xfId="695"/>
    <cellStyle name="Normal 28 15" xfId="696"/>
    <cellStyle name="Normal 28 16" xfId="697"/>
    <cellStyle name="Normal 28 17" xfId="698"/>
    <cellStyle name="Normal 28 18" xfId="699"/>
    <cellStyle name="Normal 28 19" xfId="700"/>
    <cellStyle name="Normal 28 2" xfId="701"/>
    <cellStyle name="Normal 28 20" xfId="702"/>
    <cellStyle name="Normal 28 21" xfId="703"/>
    <cellStyle name="Normal 28 22" xfId="704"/>
    <cellStyle name="Normal 28 23" xfId="705"/>
    <cellStyle name="Normal 28 24" xfId="706"/>
    <cellStyle name="Normal 28 25" xfId="707"/>
    <cellStyle name="Normal 28 26" xfId="708"/>
    <cellStyle name="Normal 28 3" xfId="709"/>
    <cellStyle name="Normal 28 4" xfId="710"/>
    <cellStyle name="Normal 28 5" xfId="711"/>
    <cellStyle name="Normal 28 6" xfId="712"/>
    <cellStyle name="Normal 28 7" xfId="713"/>
    <cellStyle name="Normal 28 8" xfId="714"/>
    <cellStyle name="Normal 28 9" xfId="715"/>
    <cellStyle name="Normal 29" xfId="716"/>
    <cellStyle name="Normal 29 10" xfId="717"/>
    <cellStyle name="Normal 29 11" xfId="718"/>
    <cellStyle name="Normal 29 12" xfId="719"/>
    <cellStyle name="Normal 29 13" xfId="720"/>
    <cellStyle name="Normal 29 14" xfId="721"/>
    <cellStyle name="Normal 29 15" xfId="722"/>
    <cellStyle name="Normal 29 16" xfId="723"/>
    <cellStyle name="Normal 29 17" xfId="724"/>
    <cellStyle name="Normal 29 18" xfId="725"/>
    <cellStyle name="Normal 29 19" xfId="726"/>
    <cellStyle name="Normal 29 2" xfId="727"/>
    <cellStyle name="Normal 29 20" xfId="728"/>
    <cellStyle name="Normal 29 21" xfId="729"/>
    <cellStyle name="Normal 29 22" xfId="730"/>
    <cellStyle name="Normal 29 23" xfId="731"/>
    <cellStyle name="Normal 29 24" xfId="732"/>
    <cellStyle name="Normal 29 25" xfId="733"/>
    <cellStyle name="Normal 29 26" xfId="734"/>
    <cellStyle name="Normal 29 3" xfId="735"/>
    <cellStyle name="Normal 29 4" xfId="736"/>
    <cellStyle name="Normal 29 5" xfId="737"/>
    <cellStyle name="Normal 29 6" xfId="738"/>
    <cellStyle name="Normal 29 7" xfId="739"/>
    <cellStyle name="Normal 29 8" xfId="740"/>
    <cellStyle name="Normal 29 9" xfId="741"/>
    <cellStyle name="Normal 3" xfId="742"/>
    <cellStyle name="Normal 3 2" xfId="743"/>
    <cellStyle name="Normal 3 2 10" xfId="744"/>
    <cellStyle name="Normal 3 2 11" xfId="745"/>
    <cellStyle name="Normal 3 2 12" xfId="746"/>
    <cellStyle name="Normal 3 2 13" xfId="747"/>
    <cellStyle name="Normal 3 2 14" xfId="748"/>
    <cellStyle name="Normal 3 2 15" xfId="749"/>
    <cellStyle name="Normal 3 2 16" xfId="750"/>
    <cellStyle name="Normal 3 2 17" xfId="751"/>
    <cellStyle name="Normal 3 2 18" xfId="752"/>
    <cellStyle name="Normal 3 2 19" xfId="753"/>
    <cellStyle name="Normal 3 2 2" xfId="754"/>
    <cellStyle name="Normal 3 2 20" xfId="755"/>
    <cellStyle name="Normal 3 2 21" xfId="756"/>
    <cellStyle name="Normal 3 2 22" xfId="757"/>
    <cellStyle name="Normal 3 2 23" xfId="758"/>
    <cellStyle name="Normal 3 2 24" xfId="759"/>
    <cellStyle name="Normal 3 2 25" xfId="760"/>
    <cellStyle name="Normal 3 2 26" xfId="761"/>
    <cellStyle name="Normal 3 2 27" xfId="762"/>
    <cellStyle name="Normal 3 2 28" xfId="763"/>
    <cellStyle name="Normal 3 2 29" xfId="764"/>
    <cellStyle name="Normal 3 2 3" xfId="765"/>
    <cellStyle name="Normal 3 2 30" xfId="766"/>
    <cellStyle name="Normal 3 2 31" xfId="767"/>
    <cellStyle name="Normal 3 2 32" xfId="768"/>
    <cellStyle name="Normal 3 2 33" xfId="769"/>
    <cellStyle name="Normal 3 2 34" xfId="770"/>
    <cellStyle name="Normal 3 2 4" xfId="771"/>
    <cellStyle name="Normal 3 2 5" xfId="772"/>
    <cellStyle name="Normal 3 2 6" xfId="773"/>
    <cellStyle name="Normal 3 2 7" xfId="774"/>
    <cellStyle name="Normal 3 2 8" xfId="775"/>
    <cellStyle name="Normal 3 2 9" xfId="776"/>
    <cellStyle name="Normal 3 3" xfId="777"/>
    <cellStyle name="Normal 3 3 10" xfId="778"/>
    <cellStyle name="Normal 3 3 11" xfId="779"/>
    <cellStyle name="Normal 3 3 12" xfId="780"/>
    <cellStyle name="Normal 3 3 13" xfId="781"/>
    <cellStyle name="Normal 3 3 14" xfId="782"/>
    <cellStyle name="Normal 3 3 15" xfId="783"/>
    <cellStyle name="Normal 3 3 16" xfId="784"/>
    <cellStyle name="Normal 3 3 17" xfId="785"/>
    <cellStyle name="Normal 3 3 18" xfId="786"/>
    <cellStyle name="Normal 3 3 19" xfId="787"/>
    <cellStyle name="Normal 3 3 2" xfId="788"/>
    <cellStyle name="Normal 3 3 20" xfId="789"/>
    <cellStyle name="Normal 3 3 21" xfId="790"/>
    <cellStyle name="Normal 3 3 22" xfId="791"/>
    <cellStyle name="Normal 3 3 23" xfId="792"/>
    <cellStyle name="Normal 3 3 24" xfId="793"/>
    <cellStyle name="Normal 3 3 25" xfId="794"/>
    <cellStyle name="Normal 3 3 3" xfId="795"/>
    <cellStyle name="Normal 3 3 4" xfId="796"/>
    <cellStyle name="Normal 3 3 5" xfId="797"/>
    <cellStyle name="Normal 3 3 6" xfId="798"/>
    <cellStyle name="Normal 3 3 7" xfId="799"/>
    <cellStyle name="Normal 3 3 8" xfId="800"/>
    <cellStyle name="Normal 3 3 9" xfId="801"/>
    <cellStyle name="Normal 3 4" xfId="802"/>
    <cellStyle name="Normal 3 4 10" xfId="803"/>
    <cellStyle name="Normal 3 4 11" xfId="804"/>
    <cellStyle name="Normal 3 4 12" xfId="805"/>
    <cellStyle name="Normal 3 4 13" xfId="806"/>
    <cellStyle name="Normal 3 4 14" xfId="807"/>
    <cellStyle name="Normal 3 4 15" xfId="808"/>
    <cellStyle name="Normal 3 4 16" xfId="809"/>
    <cellStyle name="Normal 3 4 17" xfId="810"/>
    <cellStyle name="Normal 3 4 18" xfId="811"/>
    <cellStyle name="Normal 3 4 19" xfId="812"/>
    <cellStyle name="Normal 3 4 2" xfId="813"/>
    <cellStyle name="Normal 3 4 20" xfId="814"/>
    <cellStyle name="Normal 3 4 21" xfId="815"/>
    <cellStyle name="Normal 3 4 22" xfId="816"/>
    <cellStyle name="Normal 3 4 23" xfId="817"/>
    <cellStyle name="Normal 3 4 24" xfId="818"/>
    <cellStyle name="Normal 3 4 3" xfId="819"/>
    <cellStyle name="Normal 3 4 4" xfId="820"/>
    <cellStyle name="Normal 3 4 5" xfId="821"/>
    <cellStyle name="Normal 3 4 6" xfId="822"/>
    <cellStyle name="Normal 3 4 7" xfId="823"/>
    <cellStyle name="Normal 3 4 8" xfId="824"/>
    <cellStyle name="Normal 3 4 9" xfId="825"/>
    <cellStyle name="Normal 3 5" xfId="826"/>
    <cellStyle name="Normal 3 6" xfId="827"/>
    <cellStyle name="Normal 30" xfId="828"/>
    <cellStyle name="Normal 30 10" xfId="829"/>
    <cellStyle name="Normal 30 11" xfId="830"/>
    <cellStyle name="Normal 30 12" xfId="831"/>
    <cellStyle name="Normal 30 13" xfId="832"/>
    <cellStyle name="Normal 30 14" xfId="833"/>
    <cellStyle name="Normal 30 15" xfId="834"/>
    <cellStyle name="Normal 30 16" xfId="835"/>
    <cellStyle name="Normal 30 17" xfId="836"/>
    <cellStyle name="Normal 30 18" xfId="837"/>
    <cellStyle name="Normal 30 19" xfId="838"/>
    <cellStyle name="Normal 30 2" xfId="839"/>
    <cellStyle name="Normal 30 20" xfId="840"/>
    <cellStyle name="Normal 30 21" xfId="841"/>
    <cellStyle name="Normal 30 22" xfId="842"/>
    <cellStyle name="Normal 30 23" xfId="843"/>
    <cellStyle name="Normal 30 24" xfId="844"/>
    <cellStyle name="Normal 30 25" xfId="845"/>
    <cellStyle name="Normal 30 26" xfId="846"/>
    <cellStyle name="Normal 30 3" xfId="847"/>
    <cellStyle name="Normal 30 4" xfId="848"/>
    <cellStyle name="Normal 30 5" xfId="849"/>
    <cellStyle name="Normal 30 6" xfId="850"/>
    <cellStyle name="Normal 30 7" xfId="851"/>
    <cellStyle name="Normal 30 8" xfId="852"/>
    <cellStyle name="Normal 30 9" xfId="853"/>
    <cellStyle name="Normal 31" xfId="854"/>
    <cellStyle name="Normal 31 10" xfId="855"/>
    <cellStyle name="Normal 31 11" xfId="856"/>
    <cellStyle name="Normal 31 12" xfId="857"/>
    <cellStyle name="Normal 31 13" xfId="858"/>
    <cellStyle name="Normal 31 14" xfId="859"/>
    <cellStyle name="Normal 31 15" xfId="860"/>
    <cellStyle name="Normal 31 16" xfId="861"/>
    <cellStyle name="Normal 31 17" xfId="862"/>
    <cellStyle name="Normal 31 18" xfId="863"/>
    <cellStyle name="Normal 31 19" xfId="864"/>
    <cellStyle name="Normal 31 2" xfId="865"/>
    <cellStyle name="Normal 31 20" xfId="866"/>
    <cellStyle name="Normal 31 21" xfId="867"/>
    <cellStyle name="Normal 31 22" xfId="868"/>
    <cellStyle name="Normal 31 23" xfId="869"/>
    <cellStyle name="Normal 31 24" xfId="870"/>
    <cellStyle name="Normal 31 25" xfId="871"/>
    <cellStyle name="Normal 31 26" xfId="872"/>
    <cellStyle name="Normal 31 3" xfId="873"/>
    <cellStyle name="Normal 31 4" xfId="874"/>
    <cellStyle name="Normal 31 5" xfId="875"/>
    <cellStyle name="Normal 31 6" xfId="876"/>
    <cellStyle name="Normal 31 7" xfId="877"/>
    <cellStyle name="Normal 31 8" xfId="878"/>
    <cellStyle name="Normal 31 9" xfId="879"/>
    <cellStyle name="Normal 32" xfId="880"/>
    <cellStyle name="Normal 32 10" xfId="881"/>
    <cellStyle name="Normal 32 11" xfId="882"/>
    <cellStyle name="Normal 32 12" xfId="883"/>
    <cellStyle name="Normal 32 13" xfId="884"/>
    <cellStyle name="Normal 32 14" xfId="885"/>
    <cellStyle name="Normal 32 15" xfId="886"/>
    <cellStyle name="Normal 32 16" xfId="887"/>
    <cellStyle name="Normal 32 17" xfId="888"/>
    <cellStyle name="Normal 32 18" xfId="889"/>
    <cellStyle name="Normal 32 19" xfId="890"/>
    <cellStyle name="Normal 32 2" xfId="891"/>
    <cellStyle name="Normal 32 20" xfId="892"/>
    <cellStyle name="Normal 32 21" xfId="893"/>
    <cellStyle name="Normal 32 22" xfId="894"/>
    <cellStyle name="Normal 32 23" xfId="895"/>
    <cellStyle name="Normal 32 24" xfId="896"/>
    <cellStyle name="Normal 32 25" xfId="897"/>
    <cellStyle name="Normal 32 26" xfId="898"/>
    <cellStyle name="Normal 32 3" xfId="899"/>
    <cellStyle name="Normal 32 4" xfId="900"/>
    <cellStyle name="Normal 32 5" xfId="901"/>
    <cellStyle name="Normal 32 6" xfId="902"/>
    <cellStyle name="Normal 32 7" xfId="903"/>
    <cellStyle name="Normal 32 8" xfId="904"/>
    <cellStyle name="Normal 32 9" xfId="905"/>
    <cellStyle name="Normal 33" xfId="906"/>
    <cellStyle name="Normal 33 10" xfId="907"/>
    <cellStyle name="Normal 33 11" xfId="908"/>
    <cellStyle name="Normal 33 12" xfId="909"/>
    <cellStyle name="Normal 33 13" xfId="910"/>
    <cellStyle name="Normal 33 14" xfId="911"/>
    <cellStyle name="Normal 33 15" xfId="912"/>
    <cellStyle name="Normal 33 16" xfId="913"/>
    <cellStyle name="Normal 33 17" xfId="914"/>
    <cellStyle name="Normal 33 18" xfId="915"/>
    <cellStyle name="Normal 33 19" xfId="916"/>
    <cellStyle name="Normal 33 2" xfId="917"/>
    <cellStyle name="Normal 33 20" xfId="918"/>
    <cellStyle name="Normal 33 21" xfId="919"/>
    <cellStyle name="Normal 33 22" xfId="920"/>
    <cellStyle name="Normal 33 23" xfId="921"/>
    <cellStyle name="Normal 33 24" xfId="922"/>
    <cellStyle name="Normal 33 25" xfId="923"/>
    <cellStyle name="Normal 33 26" xfId="924"/>
    <cellStyle name="Normal 33 3" xfId="925"/>
    <cellStyle name="Normal 33 4" xfId="926"/>
    <cellStyle name="Normal 33 5" xfId="927"/>
    <cellStyle name="Normal 33 6" xfId="928"/>
    <cellStyle name="Normal 33 7" xfId="929"/>
    <cellStyle name="Normal 33 8" xfId="930"/>
    <cellStyle name="Normal 33 9" xfId="931"/>
    <cellStyle name="Normal 34" xfId="932"/>
    <cellStyle name="Normal 34 10" xfId="933"/>
    <cellStyle name="Normal 34 11" xfId="934"/>
    <cellStyle name="Normal 34 12" xfId="935"/>
    <cellStyle name="Normal 34 13" xfId="936"/>
    <cellStyle name="Normal 34 14" xfId="937"/>
    <cellStyle name="Normal 34 15" xfId="938"/>
    <cellStyle name="Normal 34 16" xfId="939"/>
    <cellStyle name="Normal 34 17" xfId="940"/>
    <cellStyle name="Normal 34 18" xfId="941"/>
    <cellStyle name="Normal 34 19" xfId="942"/>
    <cellStyle name="Normal 34 2" xfId="943"/>
    <cellStyle name="Normal 34 20" xfId="944"/>
    <cellStyle name="Normal 34 21" xfId="945"/>
    <cellStyle name="Normal 34 22" xfId="946"/>
    <cellStyle name="Normal 34 23" xfId="947"/>
    <cellStyle name="Normal 34 24" xfId="948"/>
    <cellStyle name="Normal 34 25" xfId="949"/>
    <cellStyle name="Normal 34 26" xfId="950"/>
    <cellStyle name="Normal 34 3" xfId="951"/>
    <cellStyle name="Normal 34 4" xfId="952"/>
    <cellStyle name="Normal 34 5" xfId="953"/>
    <cellStyle name="Normal 34 6" xfId="954"/>
    <cellStyle name="Normal 34 7" xfId="955"/>
    <cellStyle name="Normal 34 8" xfId="956"/>
    <cellStyle name="Normal 34 9" xfId="957"/>
    <cellStyle name="Normal 35 10" xfId="958"/>
    <cellStyle name="Normal 35 11" xfId="959"/>
    <cellStyle name="Normal 35 12" xfId="960"/>
    <cellStyle name="Normal 35 13" xfId="961"/>
    <cellStyle name="Normal 35 14" xfId="962"/>
    <cellStyle name="Normal 35 15" xfId="963"/>
    <cellStyle name="Normal 35 16" xfId="964"/>
    <cellStyle name="Normal 35 17" xfId="965"/>
    <cellStyle name="Normal 35 18" xfId="966"/>
    <cellStyle name="Normal 35 19" xfId="967"/>
    <cellStyle name="Normal 35 2" xfId="968"/>
    <cellStyle name="Normal 35 20" xfId="969"/>
    <cellStyle name="Normal 35 21" xfId="970"/>
    <cellStyle name="Normal 35 22" xfId="971"/>
    <cellStyle name="Normal 35 23" xfId="972"/>
    <cellStyle name="Normal 35 24" xfId="973"/>
    <cellStyle name="Normal 35 25" xfId="974"/>
    <cellStyle name="Normal 35 26" xfId="975"/>
    <cellStyle name="Normal 35 3" xfId="976"/>
    <cellStyle name="Normal 35 4" xfId="977"/>
    <cellStyle name="Normal 35 5" xfId="978"/>
    <cellStyle name="Normal 35 6" xfId="979"/>
    <cellStyle name="Normal 35 7" xfId="980"/>
    <cellStyle name="Normal 35 8" xfId="981"/>
    <cellStyle name="Normal 35 9" xfId="982"/>
    <cellStyle name="Normal 36 10" xfId="983"/>
    <cellStyle name="Normal 36 11" xfId="984"/>
    <cellStyle name="Normal 36 12" xfId="985"/>
    <cellStyle name="Normal 36 13" xfId="986"/>
    <cellStyle name="Normal 36 14" xfId="987"/>
    <cellStyle name="Normal 36 15" xfId="988"/>
    <cellStyle name="Normal 36 16" xfId="989"/>
    <cellStyle name="Normal 36 17" xfId="990"/>
    <cellStyle name="Normal 36 18" xfId="991"/>
    <cellStyle name="Normal 36 19" xfId="992"/>
    <cellStyle name="Normal 36 2" xfId="993"/>
    <cellStyle name="Normal 36 20" xfId="994"/>
    <cellStyle name="Normal 36 21" xfId="995"/>
    <cellStyle name="Normal 36 22" xfId="996"/>
    <cellStyle name="Normal 36 23" xfId="997"/>
    <cellStyle name="Normal 36 24" xfId="998"/>
    <cellStyle name="Normal 36 25" xfId="999"/>
    <cellStyle name="Normal 36 26" xfId="1000"/>
    <cellStyle name="Normal 36 3" xfId="1001"/>
    <cellStyle name="Normal 36 4" xfId="1002"/>
    <cellStyle name="Normal 36 5" xfId="1003"/>
    <cellStyle name="Normal 36 6" xfId="1004"/>
    <cellStyle name="Normal 36 7" xfId="1005"/>
    <cellStyle name="Normal 36 8" xfId="1006"/>
    <cellStyle name="Normal 36 9" xfId="1007"/>
    <cellStyle name="Normal 37" xfId="1008"/>
    <cellStyle name="Normal 37 10" xfId="1009"/>
    <cellStyle name="Normal 37 11" xfId="1010"/>
    <cellStyle name="Normal 37 12" xfId="1011"/>
    <cellStyle name="Normal 37 13" xfId="1012"/>
    <cellStyle name="Normal 37 14" xfId="1013"/>
    <cellStyle name="Normal 37 15" xfId="1014"/>
    <cellStyle name="Normal 37 16" xfId="1015"/>
    <cellStyle name="Normal 37 17" xfId="1016"/>
    <cellStyle name="Normal 37 18" xfId="1017"/>
    <cellStyle name="Normal 37 19" xfId="1018"/>
    <cellStyle name="Normal 37 2" xfId="1019"/>
    <cellStyle name="Normal 37 20" xfId="1020"/>
    <cellStyle name="Normal 37 21" xfId="1021"/>
    <cellStyle name="Normal 37 22" xfId="1022"/>
    <cellStyle name="Normal 37 23" xfId="1023"/>
    <cellStyle name="Normal 37 24" xfId="1024"/>
    <cellStyle name="Normal 37 25" xfId="1025"/>
    <cellStyle name="Normal 37 26" xfId="1026"/>
    <cellStyle name="Normal 37 3" xfId="1027"/>
    <cellStyle name="Normal 37 4" xfId="1028"/>
    <cellStyle name="Normal 37 5" xfId="1029"/>
    <cellStyle name="Normal 37 6" xfId="1030"/>
    <cellStyle name="Normal 37 7" xfId="1031"/>
    <cellStyle name="Normal 37 8" xfId="1032"/>
    <cellStyle name="Normal 37 9" xfId="1033"/>
    <cellStyle name="Normal 38" xfId="1034"/>
    <cellStyle name="Normal 38 10" xfId="1035"/>
    <cellStyle name="Normal 38 11" xfId="1036"/>
    <cellStyle name="Normal 38 12" xfId="1037"/>
    <cellStyle name="Normal 38 13" xfId="1038"/>
    <cellStyle name="Normal 38 14" xfId="1039"/>
    <cellStyle name="Normal 38 15" xfId="1040"/>
    <cellStyle name="Normal 38 16" xfId="1041"/>
    <cellStyle name="Normal 38 17" xfId="1042"/>
    <cellStyle name="Normal 38 18" xfId="1043"/>
    <cellStyle name="Normal 38 19" xfId="1044"/>
    <cellStyle name="Normal 38 2" xfId="1045"/>
    <cellStyle name="Normal 38 20" xfId="1046"/>
    <cellStyle name="Normal 38 21" xfId="1047"/>
    <cellStyle name="Normal 38 22" xfId="1048"/>
    <cellStyle name="Normal 38 23" xfId="1049"/>
    <cellStyle name="Normal 38 24" xfId="1050"/>
    <cellStyle name="Normal 38 25" xfId="1051"/>
    <cellStyle name="Normal 38 26" xfId="1052"/>
    <cellStyle name="Normal 38 3" xfId="1053"/>
    <cellStyle name="Normal 38 4" xfId="1054"/>
    <cellStyle name="Normal 38 5" xfId="1055"/>
    <cellStyle name="Normal 38 6" xfId="1056"/>
    <cellStyle name="Normal 38 7" xfId="1057"/>
    <cellStyle name="Normal 38 8" xfId="1058"/>
    <cellStyle name="Normal 38 9" xfId="1059"/>
    <cellStyle name="Normal 39" xfId="1060"/>
    <cellStyle name="Normal 39 10" xfId="1061"/>
    <cellStyle name="Normal 39 11" xfId="1062"/>
    <cellStyle name="Normal 39 12" xfId="1063"/>
    <cellStyle name="Normal 39 13" xfId="1064"/>
    <cellStyle name="Normal 39 14" xfId="1065"/>
    <cellStyle name="Normal 39 15" xfId="1066"/>
    <cellStyle name="Normal 39 16" xfId="1067"/>
    <cellStyle name="Normal 39 17" xfId="1068"/>
    <cellStyle name="Normal 39 18" xfId="1069"/>
    <cellStyle name="Normal 39 19" xfId="1070"/>
    <cellStyle name="Normal 39 2" xfId="1071"/>
    <cellStyle name="Normal 39 20" xfId="1072"/>
    <cellStyle name="Normal 39 21" xfId="1073"/>
    <cellStyle name="Normal 39 22" xfId="1074"/>
    <cellStyle name="Normal 39 23" xfId="1075"/>
    <cellStyle name="Normal 39 24" xfId="1076"/>
    <cellStyle name="Normal 39 25" xfId="1077"/>
    <cellStyle name="Normal 39 26" xfId="1078"/>
    <cellStyle name="Normal 39 3" xfId="1079"/>
    <cellStyle name="Normal 39 4" xfId="1080"/>
    <cellStyle name="Normal 39 5" xfId="1081"/>
    <cellStyle name="Normal 39 6" xfId="1082"/>
    <cellStyle name="Normal 39 7" xfId="1083"/>
    <cellStyle name="Normal 39 8" xfId="1084"/>
    <cellStyle name="Normal 39 9" xfId="1085"/>
    <cellStyle name="Normal 4" xfId="1086"/>
    <cellStyle name="Normal 4 2" xfId="1087"/>
    <cellStyle name="Normal 4 3" xfId="1088"/>
    <cellStyle name="Normal 4 4" xfId="1089"/>
    <cellStyle name="Normal 4 4 10" xfId="1090"/>
    <cellStyle name="Normal 4 4 11" xfId="1091"/>
    <cellStyle name="Normal 4 4 12" xfId="1092"/>
    <cellStyle name="Normal 4 4 13" xfId="1093"/>
    <cellStyle name="Normal 4 4 14" xfId="1094"/>
    <cellStyle name="Normal 4 4 15" xfId="1095"/>
    <cellStyle name="Normal 4 4 16" xfId="1096"/>
    <cellStyle name="Normal 4 4 17" xfId="1097"/>
    <cellStyle name="Normal 4 4 18" xfId="1098"/>
    <cellStyle name="Normal 4 4 19" xfId="1099"/>
    <cellStyle name="Normal 4 4 2" xfId="1100"/>
    <cellStyle name="Normal 4 4 20" xfId="1101"/>
    <cellStyle name="Normal 4 4 21" xfId="1102"/>
    <cellStyle name="Normal 4 4 22" xfId="1103"/>
    <cellStyle name="Normal 4 4 23" xfId="1104"/>
    <cellStyle name="Normal 4 4 24" xfId="1105"/>
    <cellStyle name="Normal 4 4 25" xfId="1106"/>
    <cellStyle name="Normal 4 4 26" xfId="1107"/>
    <cellStyle name="Normal 4 4 27" xfId="1108"/>
    <cellStyle name="Normal 4 4 28" xfId="1109"/>
    <cellStyle name="Normal 4 4 29" xfId="1110"/>
    <cellStyle name="Normal 4 4 3" xfId="1111"/>
    <cellStyle name="Normal 4 4 30" xfId="1112"/>
    <cellStyle name="Normal 4 4 31" xfId="1113"/>
    <cellStyle name="Normal 4 4 32" xfId="1114"/>
    <cellStyle name="Normal 4 4 33" xfId="1115"/>
    <cellStyle name="Normal 4 4 4" xfId="1116"/>
    <cellStyle name="Normal 4 4 5" xfId="1117"/>
    <cellStyle name="Normal 4 4 6" xfId="1118"/>
    <cellStyle name="Normal 4 4 7" xfId="1119"/>
    <cellStyle name="Normal 4 4 8" xfId="1120"/>
    <cellStyle name="Normal 4 4 9" xfId="1121"/>
    <cellStyle name="Normal 4 5" xfId="1122"/>
    <cellStyle name="Normal 4 5 10" xfId="1123"/>
    <cellStyle name="Normal 4 5 11" xfId="1124"/>
    <cellStyle name="Normal 4 5 12" xfId="1125"/>
    <cellStyle name="Normal 4 5 13" xfId="1126"/>
    <cellStyle name="Normal 4 5 14" xfId="1127"/>
    <cellStyle name="Normal 4 5 15" xfId="1128"/>
    <cellStyle name="Normal 4 5 16" xfId="1129"/>
    <cellStyle name="Normal 4 5 17" xfId="1130"/>
    <cellStyle name="Normal 4 5 18" xfId="1131"/>
    <cellStyle name="Normal 4 5 19" xfId="1132"/>
    <cellStyle name="Normal 4 5 2" xfId="1133"/>
    <cellStyle name="Normal 4 5 20" xfId="1134"/>
    <cellStyle name="Normal 4 5 21" xfId="1135"/>
    <cellStyle name="Normal 4 5 22" xfId="1136"/>
    <cellStyle name="Normal 4 5 23" xfId="1137"/>
    <cellStyle name="Normal 4 5 24" xfId="1138"/>
    <cellStyle name="Normal 4 5 25" xfId="1139"/>
    <cellStyle name="Normal 4 5 3" xfId="1140"/>
    <cellStyle name="Normal 4 5 4" xfId="1141"/>
    <cellStyle name="Normal 4 5 5" xfId="1142"/>
    <cellStyle name="Normal 4 5 6" xfId="1143"/>
    <cellStyle name="Normal 4 5 7" xfId="1144"/>
    <cellStyle name="Normal 4 5 8" xfId="1145"/>
    <cellStyle name="Normal 4 5 9" xfId="1146"/>
    <cellStyle name="Normal 4 6" xfId="1147"/>
    <cellStyle name="Normal 4 6 10" xfId="1148"/>
    <cellStyle name="Normal 4 6 11" xfId="1149"/>
    <cellStyle name="Normal 4 6 12" xfId="1150"/>
    <cellStyle name="Normal 4 6 13" xfId="1151"/>
    <cellStyle name="Normal 4 6 14" xfId="1152"/>
    <cellStyle name="Normal 4 6 15" xfId="1153"/>
    <cellStyle name="Normal 4 6 16" xfId="1154"/>
    <cellStyle name="Normal 4 6 17" xfId="1155"/>
    <cellStyle name="Normal 4 6 18" xfId="1156"/>
    <cellStyle name="Normal 4 6 19" xfId="1157"/>
    <cellStyle name="Normal 4 6 2" xfId="1158"/>
    <cellStyle name="Normal 4 6 20" xfId="1159"/>
    <cellStyle name="Normal 4 6 21" xfId="1160"/>
    <cellStyle name="Normal 4 6 22" xfId="1161"/>
    <cellStyle name="Normal 4 6 23" xfId="1162"/>
    <cellStyle name="Normal 4 6 24" xfId="1163"/>
    <cellStyle name="Normal 4 6 3" xfId="1164"/>
    <cellStyle name="Normal 4 6 4" xfId="1165"/>
    <cellStyle name="Normal 4 6 5" xfId="1166"/>
    <cellStyle name="Normal 4 6 6" xfId="1167"/>
    <cellStyle name="Normal 4 6 7" xfId="1168"/>
    <cellStyle name="Normal 4 6 8" xfId="1169"/>
    <cellStyle name="Normal 4 6 9" xfId="1170"/>
    <cellStyle name="Normal 4 7" xfId="1171"/>
    <cellStyle name="Normal 40" xfId="1172"/>
    <cellStyle name="Normal 40 10" xfId="1173"/>
    <cellStyle name="Normal 40 11" xfId="1174"/>
    <cellStyle name="Normal 40 12" xfId="1175"/>
    <cellStyle name="Normal 40 13" xfId="1176"/>
    <cellStyle name="Normal 40 14" xfId="1177"/>
    <cellStyle name="Normal 40 15" xfId="1178"/>
    <cellStyle name="Normal 40 16" xfId="1179"/>
    <cellStyle name="Normal 40 17" xfId="1180"/>
    <cellStyle name="Normal 40 18" xfId="1181"/>
    <cellStyle name="Normal 40 19" xfId="1182"/>
    <cellStyle name="Normal 40 2" xfId="1183"/>
    <cellStyle name="Normal 40 20" xfId="1184"/>
    <cellStyle name="Normal 40 21" xfId="1185"/>
    <cellStyle name="Normal 40 22" xfId="1186"/>
    <cellStyle name="Normal 40 23" xfId="1187"/>
    <cellStyle name="Normal 40 24" xfId="1188"/>
    <cellStyle name="Normal 40 25" xfId="1189"/>
    <cellStyle name="Normal 40 26" xfId="1190"/>
    <cellStyle name="Normal 40 3" xfId="1191"/>
    <cellStyle name="Normal 40 4" xfId="1192"/>
    <cellStyle name="Normal 40 5" xfId="1193"/>
    <cellStyle name="Normal 40 6" xfId="1194"/>
    <cellStyle name="Normal 40 7" xfId="1195"/>
    <cellStyle name="Normal 40 8" xfId="1196"/>
    <cellStyle name="Normal 40 9" xfId="1197"/>
    <cellStyle name="Normal 41" xfId="1198"/>
    <cellStyle name="Normal 41 10" xfId="1199"/>
    <cellStyle name="Normal 41 11" xfId="1200"/>
    <cellStyle name="Normal 41 12" xfId="1201"/>
    <cellStyle name="Normal 41 13" xfId="1202"/>
    <cellStyle name="Normal 41 14" xfId="1203"/>
    <cellStyle name="Normal 41 15" xfId="1204"/>
    <cellStyle name="Normal 41 16" xfId="1205"/>
    <cellStyle name="Normal 41 17" xfId="1206"/>
    <cellStyle name="Normal 41 18" xfId="1207"/>
    <cellStyle name="Normal 41 19" xfId="1208"/>
    <cellStyle name="Normal 41 2" xfId="1209"/>
    <cellStyle name="Normal 41 20" xfId="1210"/>
    <cellStyle name="Normal 41 21" xfId="1211"/>
    <cellStyle name="Normal 41 22" xfId="1212"/>
    <cellStyle name="Normal 41 23" xfId="1213"/>
    <cellStyle name="Normal 41 24" xfId="1214"/>
    <cellStyle name="Normal 41 25" xfId="1215"/>
    <cellStyle name="Normal 41 26" xfId="1216"/>
    <cellStyle name="Normal 41 3" xfId="1217"/>
    <cellStyle name="Normal 41 4" xfId="1218"/>
    <cellStyle name="Normal 41 5" xfId="1219"/>
    <cellStyle name="Normal 41 6" xfId="1220"/>
    <cellStyle name="Normal 41 7" xfId="1221"/>
    <cellStyle name="Normal 41 8" xfId="1222"/>
    <cellStyle name="Normal 41 9" xfId="1223"/>
    <cellStyle name="Normal 42" xfId="1224"/>
    <cellStyle name="Normal 42 10" xfId="1225"/>
    <cellStyle name="Normal 42 11" xfId="1226"/>
    <cellStyle name="Normal 42 12" xfId="1227"/>
    <cellStyle name="Normal 42 13" xfId="1228"/>
    <cellStyle name="Normal 42 14" xfId="1229"/>
    <cellStyle name="Normal 42 15" xfId="1230"/>
    <cellStyle name="Normal 42 16" xfId="1231"/>
    <cellStyle name="Normal 42 17" xfId="1232"/>
    <cellStyle name="Normal 42 18" xfId="1233"/>
    <cellStyle name="Normal 42 19" xfId="1234"/>
    <cellStyle name="Normal 42 2" xfId="1235"/>
    <cellStyle name="Normal 42 20" xfId="1236"/>
    <cellStyle name="Normal 42 21" xfId="1237"/>
    <cellStyle name="Normal 42 22" xfId="1238"/>
    <cellStyle name="Normal 42 23" xfId="1239"/>
    <cellStyle name="Normal 42 24" xfId="1240"/>
    <cellStyle name="Normal 42 25" xfId="1241"/>
    <cellStyle name="Normal 42 26" xfId="1242"/>
    <cellStyle name="Normal 42 3" xfId="1243"/>
    <cellStyle name="Normal 42 4" xfId="1244"/>
    <cellStyle name="Normal 42 5" xfId="1245"/>
    <cellStyle name="Normal 42 6" xfId="1246"/>
    <cellStyle name="Normal 42 7" xfId="1247"/>
    <cellStyle name="Normal 42 8" xfId="1248"/>
    <cellStyle name="Normal 42 9" xfId="1249"/>
    <cellStyle name="Normal 43 10" xfId="1250"/>
    <cellStyle name="Normal 43 11" xfId="1251"/>
    <cellStyle name="Normal 43 12" xfId="1252"/>
    <cellStyle name="Normal 43 13" xfId="1253"/>
    <cellStyle name="Normal 43 14" xfId="1254"/>
    <cellStyle name="Normal 43 15" xfId="1255"/>
    <cellStyle name="Normal 43 16" xfId="1256"/>
    <cellStyle name="Normal 43 17" xfId="1257"/>
    <cellStyle name="Normal 43 18" xfId="1258"/>
    <cellStyle name="Normal 43 19" xfId="1259"/>
    <cellStyle name="Normal 43 2" xfId="1260"/>
    <cellStyle name="Normal 43 20" xfId="1261"/>
    <cellStyle name="Normal 43 21" xfId="1262"/>
    <cellStyle name="Normal 43 22" xfId="1263"/>
    <cellStyle name="Normal 43 23" xfId="1264"/>
    <cellStyle name="Normal 43 24" xfId="1265"/>
    <cellStyle name="Normal 43 25" xfId="1266"/>
    <cellStyle name="Normal 43 26" xfId="1267"/>
    <cellStyle name="Normal 43 3" xfId="1268"/>
    <cellStyle name="Normal 43 4" xfId="1269"/>
    <cellStyle name="Normal 43 5" xfId="1270"/>
    <cellStyle name="Normal 43 6" xfId="1271"/>
    <cellStyle name="Normal 43 7" xfId="1272"/>
    <cellStyle name="Normal 43 8" xfId="1273"/>
    <cellStyle name="Normal 43 9" xfId="1274"/>
    <cellStyle name="Normal 44 10" xfId="1275"/>
    <cellStyle name="Normal 44 11" xfId="1276"/>
    <cellStyle name="Normal 44 12" xfId="1277"/>
    <cellStyle name="Normal 44 13" xfId="1278"/>
    <cellStyle name="Normal 44 14" xfId="1279"/>
    <cellStyle name="Normal 44 15" xfId="1280"/>
    <cellStyle name="Normal 44 16" xfId="1281"/>
    <cellStyle name="Normal 44 17" xfId="1282"/>
    <cellStyle name="Normal 44 18" xfId="1283"/>
    <cellStyle name="Normal 44 19" xfId="1284"/>
    <cellStyle name="Normal 44 2" xfId="1285"/>
    <cellStyle name="Normal 44 20" xfId="1286"/>
    <cellStyle name="Normal 44 21" xfId="1287"/>
    <cellStyle name="Normal 44 22" xfId="1288"/>
    <cellStyle name="Normal 44 23" xfId="1289"/>
    <cellStyle name="Normal 44 24" xfId="1290"/>
    <cellStyle name="Normal 44 25" xfId="1291"/>
    <cellStyle name="Normal 44 26" xfId="1292"/>
    <cellStyle name="Normal 44 3" xfId="1293"/>
    <cellStyle name="Normal 44 4" xfId="1294"/>
    <cellStyle name="Normal 44 5" xfId="1295"/>
    <cellStyle name="Normal 44 6" xfId="1296"/>
    <cellStyle name="Normal 44 7" xfId="1297"/>
    <cellStyle name="Normal 44 8" xfId="1298"/>
    <cellStyle name="Normal 44 9" xfId="1299"/>
    <cellStyle name="Normal 45 10" xfId="1300"/>
    <cellStyle name="Normal 45 11" xfId="1301"/>
    <cellStyle name="Normal 45 12" xfId="1302"/>
    <cellStyle name="Normal 45 13" xfId="1303"/>
    <cellStyle name="Normal 45 14" xfId="1304"/>
    <cellStyle name="Normal 45 15" xfId="1305"/>
    <cellStyle name="Normal 45 16" xfId="1306"/>
    <cellStyle name="Normal 45 17" xfId="1307"/>
    <cellStyle name="Normal 45 18" xfId="1308"/>
    <cellStyle name="Normal 45 19" xfId="1309"/>
    <cellStyle name="Normal 45 2" xfId="1310"/>
    <cellStyle name="Normal 45 20" xfId="1311"/>
    <cellStyle name="Normal 45 21" xfId="1312"/>
    <cellStyle name="Normal 45 22" xfId="1313"/>
    <cellStyle name="Normal 45 23" xfId="1314"/>
    <cellStyle name="Normal 45 24" xfId="1315"/>
    <cellStyle name="Normal 45 25" xfId="1316"/>
    <cellStyle name="Normal 45 26" xfId="1317"/>
    <cellStyle name="Normal 45 3" xfId="1318"/>
    <cellStyle name="Normal 45 4" xfId="1319"/>
    <cellStyle name="Normal 45 5" xfId="1320"/>
    <cellStyle name="Normal 45 6" xfId="1321"/>
    <cellStyle name="Normal 45 7" xfId="1322"/>
    <cellStyle name="Normal 45 8" xfId="1323"/>
    <cellStyle name="Normal 45 9" xfId="1324"/>
    <cellStyle name="Normal 46 2" xfId="1325"/>
    <cellStyle name="Normal 46 3" xfId="1326"/>
    <cellStyle name="Normal 46 4" xfId="1327"/>
    <cellStyle name="Normal 46 5" xfId="1328"/>
    <cellStyle name="Normal 46 5 10" xfId="1329"/>
    <cellStyle name="Normal 46 5 11" xfId="1330"/>
    <cellStyle name="Normal 46 5 12" xfId="1331"/>
    <cellStyle name="Normal 46 5 13" xfId="1332"/>
    <cellStyle name="Normal 46 5 14" xfId="1333"/>
    <cellStyle name="Normal 46 5 15" xfId="1334"/>
    <cellStyle name="Normal 46 5 16" xfId="1335"/>
    <cellStyle name="Normal 46 5 17" xfId="1336"/>
    <cellStyle name="Normal 46 5 18" xfId="1337"/>
    <cellStyle name="Normal 46 5 19" xfId="1338"/>
    <cellStyle name="Normal 46 5 2" xfId="1339"/>
    <cellStyle name="Normal 46 5 20" xfId="1340"/>
    <cellStyle name="Normal 46 5 21" xfId="1341"/>
    <cellStyle name="Normal 46 5 22" xfId="1342"/>
    <cellStyle name="Normal 46 5 23" xfId="1343"/>
    <cellStyle name="Normal 46 5 24" xfId="1344"/>
    <cellStyle name="Normal 46 5 3" xfId="1345"/>
    <cellStyle name="Normal 46 5 4" xfId="1346"/>
    <cellStyle name="Normal 46 5 5" xfId="1347"/>
    <cellStyle name="Normal 46 5 6" xfId="1348"/>
    <cellStyle name="Normal 46 5 7" xfId="1349"/>
    <cellStyle name="Normal 46 5 8" xfId="1350"/>
    <cellStyle name="Normal 46 5 9" xfId="1351"/>
    <cellStyle name="Normal 46 6" xfId="1352"/>
    <cellStyle name="Normal 46 6 10" xfId="1353"/>
    <cellStyle name="Normal 46 6 11" xfId="1354"/>
    <cellStyle name="Normal 46 6 12" xfId="1355"/>
    <cellStyle name="Normal 46 6 13" xfId="1356"/>
    <cellStyle name="Normal 46 6 14" xfId="1357"/>
    <cellStyle name="Normal 46 6 15" xfId="1358"/>
    <cellStyle name="Normal 46 6 16" xfId="1359"/>
    <cellStyle name="Normal 46 6 17" xfId="1360"/>
    <cellStyle name="Normal 46 6 18" xfId="1361"/>
    <cellStyle name="Normal 46 6 19" xfId="1362"/>
    <cellStyle name="Normal 46 6 2" xfId="1363"/>
    <cellStyle name="Normal 46 6 20" xfId="1364"/>
    <cellStyle name="Normal 46 6 21" xfId="1365"/>
    <cellStyle name="Normal 46 6 22" xfId="1366"/>
    <cellStyle name="Normal 46 6 23" xfId="1367"/>
    <cellStyle name="Normal 46 6 24" xfId="1368"/>
    <cellStyle name="Normal 46 6 3" xfId="1369"/>
    <cellStyle name="Normal 46 6 4" xfId="1370"/>
    <cellStyle name="Normal 46 6 5" xfId="1371"/>
    <cellStyle name="Normal 46 6 6" xfId="1372"/>
    <cellStyle name="Normal 46 6 7" xfId="1373"/>
    <cellStyle name="Normal 46 6 8" xfId="1374"/>
    <cellStyle name="Normal 46 6 9" xfId="1375"/>
    <cellStyle name="Normal 46 7" xfId="1376"/>
    <cellStyle name="Normal 46 8" xfId="1377"/>
    <cellStyle name="Normal 46 9" xfId="1378"/>
    <cellStyle name="Normal 47" xfId="1379"/>
    <cellStyle name="Normal 47 10" xfId="1380"/>
    <cellStyle name="Normal 47 11" xfId="1381"/>
    <cellStyle name="Normal 47 12" xfId="1382"/>
    <cellStyle name="Normal 47 13" xfId="1383"/>
    <cellStyle name="Normal 47 14" xfId="1384"/>
    <cellStyle name="Normal 47 15" xfId="1385"/>
    <cellStyle name="Normal 47 16" xfId="1386"/>
    <cellStyle name="Normal 47 17" xfId="1387"/>
    <cellStyle name="Normal 47 18" xfId="1388"/>
    <cellStyle name="Normal 47 19" xfId="1389"/>
    <cellStyle name="Normal 47 2" xfId="1390"/>
    <cellStyle name="Normal 47 2 10" xfId="1391"/>
    <cellStyle name="Normal 47 2 11" xfId="1392"/>
    <cellStyle name="Normal 47 2 12" xfId="1393"/>
    <cellStyle name="Normal 47 2 13" xfId="1394"/>
    <cellStyle name="Normal 47 2 14" xfId="1395"/>
    <cellStyle name="Normal 47 2 15" xfId="1396"/>
    <cellStyle name="Normal 47 2 16" xfId="1397"/>
    <cellStyle name="Normal 47 2 17" xfId="1398"/>
    <cellStyle name="Normal 47 2 18" xfId="1399"/>
    <cellStyle name="Normal 47 2 19" xfId="1400"/>
    <cellStyle name="Normal 47 2 2" xfId="1401"/>
    <cellStyle name="Normal 47 2 20" xfId="1402"/>
    <cellStyle name="Normal 47 2 21" xfId="1403"/>
    <cellStyle name="Normal 47 2 22" xfId="1404"/>
    <cellStyle name="Normal 47 2 23" xfId="1405"/>
    <cellStyle name="Normal 47 2 24" xfId="1406"/>
    <cellStyle name="Normal 47 2 3" xfId="1407"/>
    <cellStyle name="Normal 47 2 4" xfId="1408"/>
    <cellStyle name="Normal 47 2 5" xfId="1409"/>
    <cellStyle name="Normal 47 2 6" xfId="1410"/>
    <cellStyle name="Normal 47 2 7" xfId="1411"/>
    <cellStyle name="Normal 47 2 8" xfId="1412"/>
    <cellStyle name="Normal 47 2 9" xfId="1413"/>
    <cellStyle name="Normal 47 20" xfId="1414"/>
    <cellStyle name="Normal 47 21" xfId="1415"/>
    <cellStyle name="Normal 47 3" xfId="1416"/>
    <cellStyle name="Normal 47 3 10" xfId="1417"/>
    <cellStyle name="Normal 47 3 11" xfId="1418"/>
    <cellStyle name="Normal 47 3 12" xfId="1419"/>
    <cellStyle name="Normal 47 3 13" xfId="1420"/>
    <cellStyle name="Normal 47 3 14" xfId="1421"/>
    <cellStyle name="Normal 47 3 15" xfId="1422"/>
    <cellStyle name="Normal 47 3 16" xfId="1423"/>
    <cellStyle name="Normal 47 3 17" xfId="1424"/>
    <cellStyle name="Normal 47 3 18" xfId="1425"/>
    <cellStyle name="Normal 47 3 19" xfId="1426"/>
    <cellStyle name="Normal 47 3 2" xfId="1427"/>
    <cellStyle name="Normal 47 3 20" xfId="1428"/>
    <cellStyle name="Normal 47 3 21" xfId="1429"/>
    <cellStyle name="Normal 47 3 22" xfId="1430"/>
    <cellStyle name="Normal 47 3 23" xfId="1431"/>
    <cellStyle name="Normal 47 3 24" xfId="1432"/>
    <cellStyle name="Normal 47 3 3" xfId="1433"/>
    <cellStyle name="Normal 47 3 4" xfId="1434"/>
    <cellStyle name="Normal 47 3 5" xfId="1435"/>
    <cellStyle name="Normal 47 3 6" xfId="1436"/>
    <cellStyle name="Normal 47 3 7" xfId="1437"/>
    <cellStyle name="Normal 47 3 8" xfId="1438"/>
    <cellStyle name="Normal 47 3 9" xfId="1439"/>
    <cellStyle name="Normal 47 4" xfId="1440"/>
    <cellStyle name="Normal 47 5" xfId="1441"/>
    <cellStyle name="Normal 47 6" xfId="1442"/>
    <cellStyle name="Normal 47 7" xfId="1443"/>
    <cellStyle name="Normal 47 8" xfId="1444"/>
    <cellStyle name="Normal 47 9" xfId="1445"/>
    <cellStyle name="Normal 48 10" xfId="1446"/>
    <cellStyle name="Normal 48 11" xfId="1447"/>
    <cellStyle name="Normal 48 12" xfId="1448"/>
    <cellStyle name="Normal 48 13" xfId="1449"/>
    <cellStyle name="Normal 48 14" xfId="1450"/>
    <cellStyle name="Normal 48 15" xfId="1451"/>
    <cellStyle name="Normal 48 16" xfId="1452"/>
    <cellStyle name="Normal 48 17" xfId="1453"/>
    <cellStyle name="Normal 48 18" xfId="1454"/>
    <cellStyle name="Normal 48 19" xfId="1455"/>
    <cellStyle name="Normal 48 2" xfId="1456"/>
    <cellStyle name="Normal 48 20" xfId="1457"/>
    <cellStyle name="Normal 48 21" xfId="1458"/>
    <cellStyle name="Normal 48 22" xfId="1459"/>
    <cellStyle name="Normal 48 23" xfId="1460"/>
    <cellStyle name="Normal 48 24" xfId="1461"/>
    <cellStyle name="Normal 48 25" xfId="1462"/>
    <cellStyle name="Normal 48 3" xfId="1463"/>
    <cellStyle name="Normal 48 4" xfId="1464"/>
    <cellStyle name="Normal 48 5" xfId="1465"/>
    <cellStyle name="Normal 48 6" xfId="1466"/>
    <cellStyle name="Normal 48 7" xfId="1467"/>
    <cellStyle name="Normal 48 8" xfId="1468"/>
    <cellStyle name="Normal 48 9" xfId="1469"/>
    <cellStyle name="Normal 49 10" xfId="1470"/>
    <cellStyle name="Normal 49 11" xfId="1471"/>
    <cellStyle name="Normal 49 12" xfId="1472"/>
    <cellStyle name="Normal 49 13" xfId="1473"/>
    <cellStyle name="Normal 49 14" xfId="1474"/>
    <cellStyle name="Normal 49 15" xfId="1475"/>
    <cellStyle name="Normal 49 16" xfId="1476"/>
    <cellStyle name="Normal 49 17" xfId="1477"/>
    <cellStyle name="Normal 49 18" xfId="1478"/>
    <cellStyle name="Normal 49 19" xfId="1479"/>
    <cellStyle name="Normal 49 2" xfId="1480"/>
    <cellStyle name="Normal 49 2 2" xfId="1481"/>
    <cellStyle name="Normal 49 20" xfId="1482"/>
    <cellStyle name="Normal 49 21" xfId="1483"/>
    <cellStyle name="Normal 49 22" xfId="1484"/>
    <cellStyle name="Normal 49 23" xfId="1485"/>
    <cellStyle name="Normal 49 3" xfId="1486"/>
    <cellStyle name="Normal 49 4" xfId="1487"/>
    <cellStyle name="Normal 49 5" xfId="1488"/>
    <cellStyle name="Normal 49 6" xfId="1489"/>
    <cellStyle name="Normal 49 7" xfId="1490"/>
    <cellStyle name="Normal 49 8" xfId="1491"/>
    <cellStyle name="Normal 49 9" xfId="1492"/>
    <cellStyle name="Normal 5" xfId="1493"/>
    <cellStyle name="Normal 5 10" xfId="1494"/>
    <cellStyle name="Normal 5 11" xfId="1495"/>
    <cellStyle name="Normal 5 12" xfId="1496"/>
    <cellStyle name="Normal 5 13" xfId="1497"/>
    <cellStyle name="Normal 5 14" xfId="1498"/>
    <cellStyle name="Normal 5 15" xfId="1499"/>
    <cellStyle name="Normal 5 16" xfId="1500"/>
    <cellStyle name="Normal 5 17" xfId="1501"/>
    <cellStyle name="Normal 5 18" xfId="1502"/>
    <cellStyle name="Normal 5 19" xfId="1503"/>
    <cellStyle name="Normal 5 2" xfId="1504"/>
    <cellStyle name="Normal 5 20" xfId="1505"/>
    <cellStyle name="Normal 5 21" xfId="1506"/>
    <cellStyle name="Normal 5 22" xfId="1507"/>
    <cellStyle name="Normal 5 23" xfId="1508"/>
    <cellStyle name="Normal 5 24" xfId="1509"/>
    <cellStyle name="Normal 5 25" xfId="1510"/>
    <cellStyle name="Normal 5 26" xfId="1511"/>
    <cellStyle name="Normal 5 27" xfId="1512"/>
    <cellStyle name="Normal 5 28" xfId="1513"/>
    <cellStyle name="Normal 5 29" xfId="1514"/>
    <cellStyle name="Normal 5 3" xfId="1515"/>
    <cellStyle name="Normal 5 30" xfId="1516"/>
    <cellStyle name="Normal 5 31" xfId="1517"/>
    <cellStyle name="Normal 5 32" xfId="1518"/>
    <cellStyle name="Normal 5 33" xfId="1519"/>
    <cellStyle name="Normal 5 34" xfId="1520"/>
    <cellStyle name="Normal 5 35" xfId="1521"/>
    <cellStyle name="Normal 5 36" xfId="1522"/>
    <cellStyle name="Normal 5 37" xfId="1523"/>
    <cellStyle name="Normal 5 38" xfId="1524"/>
    <cellStyle name="Normal 5 39" xfId="1525"/>
    <cellStyle name="Normal 5 4" xfId="1526"/>
    <cellStyle name="Normal 5 40" xfId="1527"/>
    <cellStyle name="Normal 5 41" xfId="1528"/>
    <cellStyle name="Normal 5 42" xfId="1529"/>
    <cellStyle name="Normal 5 43" xfId="1530"/>
    <cellStyle name="Normal 5 44" xfId="1531"/>
    <cellStyle name="Normal 5 45" xfId="1532"/>
    <cellStyle name="Normal 5 46" xfId="1533"/>
    <cellStyle name="Normal 5 47" xfId="1534"/>
    <cellStyle name="Normal 5 48" xfId="1535"/>
    <cellStyle name="Normal 5 49" xfId="1536"/>
    <cellStyle name="Normal 5 5" xfId="1537"/>
    <cellStyle name="Normal 5 50" xfId="1538"/>
    <cellStyle name="Normal 5 51" xfId="1539"/>
    <cellStyle name="Normal 5 52" xfId="1540"/>
    <cellStyle name="Normal 5 53" xfId="1541"/>
    <cellStyle name="Normal 5 54" xfId="1542"/>
    <cellStyle name="Normal 5 55" xfId="1543"/>
    <cellStyle name="Normal 5 56" xfId="1544"/>
    <cellStyle name="Normal 5 57" xfId="1545"/>
    <cellStyle name="Normal 5 58" xfId="1546"/>
    <cellStyle name="Normal 5 59" xfId="1547"/>
    <cellStyle name="Normal 5 6" xfId="1548"/>
    <cellStyle name="Normal 5 60" xfId="1549"/>
    <cellStyle name="Normal 5 61" xfId="1550"/>
    <cellStyle name="Normal 5 62" xfId="1551"/>
    <cellStyle name="Normal 5 63" xfId="1552"/>
    <cellStyle name="Normal 5 64" xfId="1553"/>
    <cellStyle name="Normal 5 65" xfId="1554"/>
    <cellStyle name="Normal 5 66" xfId="1555"/>
    <cellStyle name="Normal 5 67" xfId="1556"/>
    <cellStyle name="Normal 5 68" xfId="1557"/>
    <cellStyle name="Normal 5 69" xfId="1558"/>
    <cellStyle name="Normal 5 7" xfId="1559"/>
    <cellStyle name="Normal 5 70" xfId="1560"/>
    <cellStyle name="Normal 5 71" xfId="1561"/>
    <cellStyle name="Normal 5 72" xfId="1562"/>
    <cellStyle name="Normal 5 73" xfId="1563"/>
    <cellStyle name="Normal 5 74" xfId="1564"/>
    <cellStyle name="Normal 5 75" xfId="1565"/>
    <cellStyle name="Normal 5 76" xfId="1566"/>
    <cellStyle name="Normal 5 77" xfId="1567"/>
    <cellStyle name="Normal 5 78" xfId="1568"/>
    <cellStyle name="Normal 5 79" xfId="1569"/>
    <cellStyle name="Normal 5 8" xfId="1570"/>
    <cellStyle name="Normal 5 80" xfId="1571"/>
    <cellStyle name="Normal 5 9" xfId="1572"/>
    <cellStyle name="Normal 50 2" xfId="1573"/>
    <cellStyle name="Normal 50 3" xfId="1574"/>
    <cellStyle name="Normal 50 4" xfId="1575"/>
    <cellStyle name="Normal 50 5" xfId="1576"/>
    <cellStyle name="Normal 50 6" xfId="1577"/>
    <cellStyle name="Normal 50 7" xfId="1578"/>
    <cellStyle name="Normal 50 8" xfId="1579"/>
    <cellStyle name="Normal 51 2" xfId="1580"/>
    <cellStyle name="Normal 51 2 10" xfId="1581"/>
    <cellStyle name="Normal 51 2 11" xfId="1582"/>
    <cellStyle name="Normal 51 2 12" xfId="1583"/>
    <cellStyle name="Normal 51 2 13" xfId="1584"/>
    <cellStyle name="Normal 51 2 14" xfId="1585"/>
    <cellStyle name="Normal 51 2 15" xfId="1586"/>
    <cellStyle name="Normal 51 2 16" xfId="1587"/>
    <cellStyle name="Normal 51 2 17" xfId="1588"/>
    <cellStyle name="Normal 51 2 18" xfId="1589"/>
    <cellStyle name="Normal 51 2 19" xfId="1590"/>
    <cellStyle name="Normal 51 2 2" xfId="1591"/>
    <cellStyle name="Normal 51 2 20" xfId="1592"/>
    <cellStyle name="Normal 51 2 21" xfId="1593"/>
    <cellStyle name="Normal 51 2 22" xfId="1594"/>
    <cellStyle name="Normal 51 2 23" xfId="1595"/>
    <cellStyle name="Normal 51 2 24" xfId="1596"/>
    <cellStyle name="Normal 51 2 3" xfId="1597"/>
    <cellStyle name="Normal 51 2 4" xfId="1598"/>
    <cellStyle name="Normal 51 2 5" xfId="1599"/>
    <cellStyle name="Normal 51 2 6" xfId="1600"/>
    <cellStyle name="Normal 51 2 7" xfId="1601"/>
    <cellStyle name="Normal 51 2 8" xfId="1602"/>
    <cellStyle name="Normal 51 2 9" xfId="1603"/>
    <cellStyle name="Normal 51 3" xfId="1604"/>
    <cellStyle name="Normal 51 3 10" xfId="1605"/>
    <cellStyle name="Normal 51 3 11" xfId="1606"/>
    <cellStyle name="Normal 51 3 12" xfId="1607"/>
    <cellStyle name="Normal 51 3 13" xfId="1608"/>
    <cellStyle name="Normal 51 3 14" xfId="1609"/>
    <cellStyle name="Normal 51 3 15" xfId="1610"/>
    <cellStyle name="Normal 51 3 16" xfId="1611"/>
    <cellStyle name="Normal 51 3 17" xfId="1612"/>
    <cellStyle name="Normal 51 3 18" xfId="1613"/>
    <cellStyle name="Normal 51 3 19" xfId="1614"/>
    <cellStyle name="Normal 51 3 2" xfId="1615"/>
    <cellStyle name="Normal 51 3 20" xfId="1616"/>
    <cellStyle name="Normal 51 3 21" xfId="1617"/>
    <cellStyle name="Normal 51 3 22" xfId="1618"/>
    <cellStyle name="Normal 51 3 23" xfId="1619"/>
    <cellStyle name="Normal 51 3 24" xfId="1620"/>
    <cellStyle name="Normal 51 3 3" xfId="1621"/>
    <cellStyle name="Normal 51 3 4" xfId="1622"/>
    <cellStyle name="Normal 51 3 5" xfId="1623"/>
    <cellStyle name="Normal 51 3 6" xfId="1624"/>
    <cellStyle name="Normal 51 3 7" xfId="1625"/>
    <cellStyle name="Normal 51 3 8" xfId="1626"/>
    <cellStyle name="Normal 51 3 9" xfId="1627"/>
    <cellStyle name="Normal 51 4" xfId="1628"/>
    <cellStyle name="Normal 51 5" xfId="1629"/>
    <cellStyle name="Normal 51 6" xfId="1630"/>
    <cellStyle name="Normal 52 10" xfId="1631"/>
    <cellStyle name="Normal 52 11" xfId="1632"/>
    <cellStyle name="Normal 52 12" xfId="1633"/>
    <cellStyle name="Normal 52 13" xfId="1634"/>
    <cellStyle name="Normal 52 14" xfId="1635"/>
    <cellStyle name="Normal 52 15" xfId="1636"/>
    <cellStyle name="Normal 52 16" xfId="1637"/>
    <cellStyle name="Normal 52 17" xfId="1638"/>
    <cellStyle name="Normal 52 18" xfId="1639"/>
    <cellStyle name="Normal 52 19" xfId="1640"/>
    <cellStyle name="Normal 52 2" xfId="1641"/>
    <cellStyle name="Normal 52 2 10" xfId="1642"/>
    <cellStyle name="Normal 52 2 11" xfId="1643"/>
    <cellStyle name="Normal 52 2 12" xfId="1644"/>
    <cellStyle name="Normal 52 2 13" xfId="1645"/>
    <cellStyle name="Normal 52 2 14" xfId="1646"/>
    <cellStyle name="Normal 52 2 15" xfId="1647"/>
    <cellStyle name="Normal 52 2 16" xfId="1648"/>
    <cellStyle name="Normal 52 2 17" xfId="1649"/>
    <cellStyle name="Normal 52 2 18" xfId="1650"/>
    <cellStyle name="Normal 52 2 19" xfId="1651"/>
    <cellStyle name="Normal 52 2 2" xfId="1652"/>
    <cellStyle name="Normal 52 2 2 2" xfId="1653"/>
    <cellStyle name="Normal 52 2 2 3" xfId="1654"/>
    <cellStyle name="Normal 52 2 20" xfId="1655"/>
    <cellStyle name="Normal 52 2 21" xfId="1656"/>
    <cellStyle name="Normal 52 2 22" xfId="1657"/>
    <cellStyle name="Normal 52 2 23" xfId="1658"/>
    <cellStyle name="Normal 52 2 24" xfId="1659"/>
    <cellStyle name="Normal 52 2 3" xfId="1660"/>
    <cellStyle name="Normal 52 2 4" xfId="1661"/>
    <cellStyle name="Normal 52 2 5" xfId="1662"/>
    <cellStyle name="Normal 52 2 6" xfId="1663"/>
    <cellStyle name="Normal 52 2 7" xfId="1664"/>
    <cellStyle name="Normal 52 2 8" xfId="1665"/>
    <cellStyle name="Normal 52 2 9" xfId="1666"/>
    <cellStyle name="Normal 52 20" xfId="1667"/>
    <cellStyle name="Normal 52 21" xfId="1668"/>
    <cellStyle name="Normal 52 22" xfId="1669"/>
    <cellStyle name="Normal 52 3" xfId="1670"/>
    <cellStyle name="Normal 52 3 10" xfId="1671"/>
    <cellStyle name="Normal 52 3 11" xfId="1672"/>
    <cellStyle name="Normal 52 3 12" xfId="1673"/>
    <cellStyle name="Normal 52 3 13" xfId="1674"/>
    <cellStyle name="Normal 52 3 14" xfId="1675"/>
    <cellStyle name="Normal 52 3 15" xfId="1676"/>
    <cellStyle name="Normal 52 3 16" xfId="1677"/>
    <cellStyle name="Normal 52 3 17" xfId="1678"/>
    <cellStyle name="Normal 52 3 18" xfId="1679"/>
    <cellStyle name="Normal 52 3 19" xfId="1680"/>
    <cellStyle name="Normal 52 3 2" xfId="1681"/>
    <cellStyle name="Normal 52 3 20" xfId="1682"/>
    <cellStyle name="Normal 52 3 21" xfId="1683"/>
    <cellStyle name="Normal 52 3 22" xfId="1684"/>
    <cellStyle name="Normal 52 3 23" xfId="1685"/>
    <cellStyle name="Normal 52 3 24" xfId="1686"/>
    <cellStyle name="Normal 52 3 3" xfId="1687"/>
    <cellStyle name="Normal 52 3 4" xfId="1688"/>
    <cellStyle name="Normal 52 3 5" xfId="1689"/>
    <cellStyle name="Normal 52 3 6" xfId="1690"/>
    <cellStyle name="Normal 52 3 7" xfId="1691"/>
    <cellStyle name="Normal 52 3 8" xfId="1692"/>
    <cellStyle name="Normal 52 3 9" xfId="1693"/>
    <cellStyle name="Normal 52 4" xfId="1694"/>
    <cellStyle name="Normal 52 5" xfId="1695"/>
    <cellStyle name="Normal 52 6" xfId="1696"/>
    <cellStyle name="Normal 52 7" xfId="1697"/>
    <cellStyle name="Normal 52 8" xfId="1698"/>
    <cellStyle name="Normal 52 9" xfId="1699"/>
    <cellStyle name="Normal 54" xfId="1700"/>
    <cellStyle name="Normal 54 10" xfId="1701"/>
    <cellStyle name="Normal 54 11" xfId="1702"/>
    <cellStyle name="Normal 54 12" xfId="1703"/>
    <cellStyle name="Normal 54 13" xfId="1704"/>
    <cellStyle name="Normal 54 14" xfId="1705"/>
    <cellStyle name="Normal 54 15" xfId="1706"/>
    <cellStyle name="Normal 54 16" xfId="1707"/>
    <cellStyle name="Normal 54 17" xfId="1708"/>
    <cellStyle name="Normal 54 18" xfId="1709"/>
    <cellStyle name="Normal 54 19" xfId="1710"/>
    <cellStyle name="Normal 54 2" xfId="1711"/>
    <cellStyle name="Normal 54 20" xfId="1712"/>
    <cellStyle name="Normal 54 21" xfId="1713"/>
    <cellStyle name="Normal 54 22" xfId="1714"/>
    <cellStyle name="Normal 54 23" xfId="1715"/>
    <cellStyle name="Normal 54 24" xfId="1716"/>
    <cellStyle name="Normal 54 25" xfId="1717"/>
    <cellStyle name="Normal 54 3" xfId="1718"/>
    <cellStyle name="Normal 54 4" xfId="1719"/>
    <cellStyle name="Normal 54 5" xfId="1720"/>
    <cellStyle name="Normal 54 6" xfId="1721"/>
    <cellStyle name="Normal 54 7" xfId="1722"/>
    <cellStyle name="Normal 54 8" xfId="1723"/>
    <cellStyle name="Normal 54 9" xfId="1724"/>
    <cellStyle name="Normal 55" xfId="1725"/>
    <cellStyle name="Normal 55 10" xfId="1726"/>
    <cellStyle name="Normal 55 11" xfId="1727"/>
    <cellStyle name="Normal 55 12" xfId="1728"/>
    <cellStyle name="Normal 55 13" xfId="1729"/>
    <cellStyle name="Normal 55 14" xfId="1730"/>
    <cellStyle name="Normal 55 15" xfId="1731"/>
    <cellStyle name="Normal 55 16" xfId="1732"/>
    <cellStyle name="Normal 55 17" xfId="1733"/>
    <cellStyle name="Normal 55 18" xfId="1734"/>
    <cellStyle name="Normal 55 19" xfId="1735"/>
    <cellStyle name="Normal 55 2" xfId="1736"/>
    <cellStyle name="Normal 55 20" xfId="1737"/>
    <cellStyle name="Normal 55 21" xfId="1738"/>
    <cellStyle name="Normal 55 22" xfId="1739"/>
    <cellStyle name="Normal 55 23" xfId="1740"/>
    <cellStyle name="Normal 55 24" xfId="1741"/>
    <cellStyle name="Normal 55 25" xfId="1742"/>
    <cellStyle name="Normal 55 3" xfId="1743"/>
    <cellStyle name="Normal 55 4" xfId="1744"/>
    <cellStyle name="Normal 55 5" xfId="1745"/>
    <cellStyle name="Normal 55 6" xfId="1746"/>
    <cellStyle name="Normal 55 7" xfId="1747"/>
    <cellStyle name="Normal 55 8" xfId="1748"/>
    <cellStyle name="Normal 55 9" xfId="1749"/>
    <cellStyle name="Normal 56" xfId="1750"/>
    <cellStyle name="Normal 56 2" xfId="1751"/>
    <cellStyle name="Normal 57" xfId="1752"/>
    <cellStyle name="Normal 57 2" xfId="1753"/>
    <cellStyle name="Normal 59" xfId="1754"/>
    <cellStyle name="Normal 59 2" xfId="1755"/>
    <cellStyle name="Normal 6" xfId="1756"/>
    <cellStyle name="Normal 6 2" xfId="1757"/>
    <cellStyle name="Normal 6 3" xfId="1758"/>
    <cellStyle name="Normal 6 4" xfId="1759"/>
    <cellStyle name="Normal 6 4 10" xfId="1760"/>
    <cellStyle name="Normal 6 4 11" xfId="1761"/>
    <cellStyle name="Normal 6 4 12" xfId="1762"/>
    <cellStyle name="Normal 6 4 13" xfId="1763"/>
    <cellStyle name="Normal 6 4 14" xfId="1764"/>
    <cellStyle name="Normal 6 4 15" xfId="1765"/>
    <cellStyle name="Normal 6 4 16" xfId="1766"/>
    <cellStyle name="Normal 6 4 17" xfId="1767"/>
    <cellStyle name="Normal 6 4 18" xfId="1768"/>
    <cellStyle name="Normal 6 4 19" xfId="1769"/>
    <cellStyle name="Normal 6 4 2" xfId="1770"/>
    <cellStyle name="Normal 6 4 20" xfId="1771"/>
    <cellStyle name="Normal 6 4 21" xfId="1772"/>
    <cellStyle name="Normal 6 4 22" xfId="1773"/>
    <cellStyle name="Normal 6 4 23" xfId="1774"/>
    <cellStyle name="Normal 6 4 24" xfId="1775"/>
    <cellStyle name="Normal 6 4 25" xfId="1776"/>
    <cellStyle name="Normal 6 4 26" xfId="1777"/>
    <cellStyle name="Normal 6 4 27" xfId="1778"/>
    <cellStyle name="Normal 6 4 28" xfId="1779"/>
    <cellStyle name="Normal 6 4 29" xfId="1780"/>
    <cellStyle name="Normal 6 4 3" xfId="1781"/>
    <cellStyle name="Normal 6 4 30" xfId="1782"/>
    <cellStyle name="Normal 6 4 31" xfId="1783"/>
    <cellStyle name="Normal 6 4 32" xfId="1784"/>
    <cellStyle name="Normal 6 4 33" xfId="1785"/>
    <cellStyle name="Normal 6 4 4" xfId="1786"/>
    <cellStyle name="Normal 6 4 5" xfId="1787"/>
    <cellStyle name="Normal 6 4 6" xfId="1788"/>
    <cellStyle name="Normal 6 4 7" xfId="1789"/>
    <cellStyle name="Normal 6 4 8" xfId="1790"/>
    <cellStyle name="Normal 6 4 9" xfId="1791"/>
    <cellStyle name="Normal 6 5" xfId="1792"/>
    <cellStyle name="Normal 6 5 10" xfId="1793"/>
    <cellStyle name="Normal 6 5 11" xfId="1794"/>
    <cellStyle name="Normal 6 5 12" xfId="1795"/>
    <cellStyle name="Normal 6 5 13" xfId="1796"/>
    <cellStyle name="Normal 6 5 14" xfId="1797"/>
    <cellStyle name="Normal 6 5 15" xfId="1798"/>
    <cellStyle name="Normal 6 5 16" xfId="1799"/>
    <cellStyle name="Normal 6 5 17" xfId="1800"/>
    <cellStyle name="Normal 6 5 18" xfId="1801"/>
    <cellStyle name="Normal 6 5 19" xfId="1802"/>
    <cellStyle name="Normal 6 5 2" xfId="1803"/>
    <cellStyle name="Normal 6 5 20" xfId="1804"/>
    <cellStyle name="Normal 6 5 21" xfId="1805"/>
    <cellStyle name="Normal 6 5 22" xfId="1806"/>
    <cellStyle name="Normal 6 5 23" xfId="1807"/>
    <cellStyle name="Normal 6 5 24" xfId="1808"/>
    <cellStyle name="Normal 6 5 25" xfId="1809"/>
    <cellStyle name="Normal 6 5 3" xfId="1810"/>
    <cellStyle name="Normal 6 5 4" xfId="1811"/>
    <cellStyle name="Normal 6 5 5" xfId="1812"/>
    <cellStyle name="Normal 6 5 6" xfId="1813"/>
    <cellStyle name="Normal 6 5 7" xfId="1814"/>
    <cellStyle name="Normal 6 5 8" xfId="1815"/>
    <cellStyle name="Normal 6 5 9" xfId="1816"/>
    <cellStyle name="Normal 6 6" xfId="1817"/>
    <cellStyle name="Normal 6 6 10" xfId="1818"/>
    <cellStyle name="Normal 6 6 11" xfId="1819"/>
    <cellStyle name="Normal 6 6 12" xfId="1820"/>
    <cellStyle name="Normal 6 6 13" xfId="1821"/>
    <cellStyle name="Normal 6 6 14" xfId="1822"/>
    <cellStyle name="Normal 6 6 15" xfId="1823"/>
    <cellStyle name="Normal 6 6 16" xfId="1824"/>
    <cellStyle name="Normal 6 6 17" xfId="1825"/>
    <cellStyle name="Normal 6 6 18" xfId="1826"/>
    <cellStyle name="Normal 6 6 19" xfId="1827"/>
    <cellStyle name="Normal 6 6 2" xfId="1828"/>
    <cellStyle name="Normal 6 6 20" xfId="1829"/>
    <cellStyle name="Normal 6 6 21" xfId="1830"/>
    <cellStyle name="Normal 6 6 22" xfId="1831"/>
    <cellStyle name="Normal 6 6 23" xfId="1832"/>
    <cellStyle name="Normal 6 6 24" xfId="1833"/>
    <cellStyle name="Normal 6 6 3" xfId="1834"/>
    <cellStyle name="Normal 6 6 4" xfId="1835"/>
    <cellStyle name="Normal 6 6 5" xfId="1836"/>
    <cellStyle name="Normal 6 6 6" xfId="1837"/>
    <cellStyle name="Normal 6 6 7" xfId="1838"/>
    <cellStyle name="Normal 6 6 8" xfId="1839"/>
    <cellStyle name="Normal 6 6 9" xfId="1840"/>
    <cellStyle name="Normal 6 7" xfId="1841"/>
    <cellStyle name="Normal 6 8" xfId="1842"/>
    <cellStyle name="Normal 6 9" xfId="1843"/>
    <cellStyle name="Normal 60" xfId="1844"/>
    <cellStyle name="Normal 60 2" xfId="1845"/>
    <cellStyle name="Normal 61" xfId="1846"/>
    <cellStyle name="Normal 61 2" xfId="1847"/>
    <cellStyle name="Normal 62" xfId="1848"/>
    <cellStyle name="Normal 62 2" xfId="1849"/>
    <cellStyle name="Normal 63" xfId="1850"/>
    <cellStyle name="Normal 63 2" xfId="1851"/>
    <cellStyle name="Normal 66" xfId="1852"/>
    <cellStyle name="Normal 66 10" xfId="1853"/>
    <cellStyle name="Normal 66 11" xfId="1854"/>
    <cellStyle name="Normal 66 12" xfId="1855"/>
    <cellStyle name="Normal 66 13" xfId="1856"/>
    <cellStyle name="Normal 66 14" xfId="1857"/>
    <cellStyle name="Normal 66 15" xfId="1858"/>
    <cellStyle name="Normal 66 16" xfId="1859"/>
    <cellStyle name="Normal 66 2" xfId="1860"/>
    <cellStyle name="Normal 66 3" xfId="1861"/>
    <cellStyle name="Normal 66 4" xfId="1862"/>
    <cellStyle name="Normal 66 5" xfId="1863"/>
    <cellStyle name="Normal 66 6" xfId="1864"/>
    <cellStyle name="Normal 66 7" xfId="1865"/>
    <cellStyle name="Normal 66 8" xfId="1866"/>
    <cellStyle name="Normal 66 9" xfId="1867"/>
    <cellStyle name="Normal 67" xfId="1868"/>
    <cellStyle name="Normal 67 2" xfId="1869"/>
    <cellStyle name="Normal 7" xfId="1870"/>
    <cellStyle name="Normal 7 2" xfId="1871"/>
    <cellStyle name="Normal 7 3" xfId="1872"/>
    <cellStyle name="Normal 7 4" xfId="1873"/>
    <cellStyle name="Normal 8" xfId="1874"/>
    <cellStyle name="Normal 8 10" xfId="1875"/>
    <cellStyle name="Normal 8 2" xfId="1876"/>
    <cellStyle name="Normal 8 3" xfId="1877"/>
    <cellStyle name="Normal 8 4" xfId="1878"/>
    <cellStyle name="Normal 8 5" xfId="1879"/>
    <cellStyle name="Normal 8 6" xfId="1880"/>
    <cellStyle name="Normal 8 6 10" xfId="1881"/>
    <cellStyle name="Normal 8 6 11" xfId="1882"/>
    <cellStyle name="Normal 8 6 12" xfId="1883"/>
    <cellStyle name="Normal 8 6 13" xfId="1884"/>
    <cellStyle name="Normal 8 6 14" xfId="1885"/>
    <cellStyle name="Normal 8 6 15" xfId="1886"/>
    <cellStyle name="Normal 8 6 16" xfId="1887"/>
    <cellStyle name="Normal 8 6 17" xfId="1888"/>
    <cellStyle name="Normal 8 6 18" xfId="1889"/>
    <cellStyle name="Normal 8 6 19" xfId="1890"/>
    <cellStyle name="Normal 8 6 2" xfId="1891"/>
    <cellStyle name="Normal 8 6 20" xfId="1892"/>
    <cellStyle name="Normal 8 6 21" xfId="1893"/>
    <cellStyle name="Normal 8 6 22" xfId="1894"/>
    <cellStyle name="Normal 8 6 23" xfId="1895"/>
    <cellStyle name="Normal 8 6 24" xfId="1896"/>
    <cellStyle name="Normal 8 6 25" xfId="1897"/>
    <cellStyle name="Normal 8 6 3" xfId="1898"/>
    <cellStyle name="Normal 8 6 4" xfId="1899"/>
    <cellStyle name="Normal 8 6 5" xfId="1900"/>
    <cellStyle name="Normal 8 6 6" xfId="1901"/>
    <cellStyle name="Normal 8 6 7" xfId="1902"/>
    <cellStyle name="Normal 8 6 8" xfId="1903"/>
    <cellStyle name="Normal 8 6 9" xfId="1904"/>
    <cellStyle name="Normal 8 7" xfId="1905"/>
    <cellStyle name="Normal 8 7 10" xfId="1906"/>
    <cellStyle name="Normal 8 7 11" xfId="1907"/>
    <cellStyle name="Normal 8 7 12" xfId="1908"/>
    <cellStyle name="Normal 8 7 13" xfId="1909"/>
    <cellStyle name="Normal 8 7 14" xfId="1910"/>
    <cellStyle name="Normal 8 7 15" xfId="1911"/>
    <cellStyle name="Normal 8 7 16" xfId="1912"/>
    <cellStyle name="Normal 8 7 17" xfId="1913"/>
    <cellStyle name="Normal 8 7 18" xfId="1914"/>
    <cellStyle name="Normal 8 7 19" xfId="1915"/>
    <cellStyle name="Normal 8 7 2" xfId="1916"/>
    <cellStyle name="Normal 8 7 20" xfId="1917"/>
    <cellStyle name="Normal 8 7 21" xfId="1918"/>
    <cellStyle name="Normal 8 7 22" xfId="1919"/>
    <cellStyle name="Normal 8 7 23" xfId="1920"/>
    <cellStyle name="Normal 8 7 24" xfId="1921"/>
    <cellStyle name="Normal 8 7 3" xfId="1922"/>
    <cellStyle name="Normal 8 7 4" xfId="1923"/>
    <cellStyle name="Normal 8 7 5" xfId="1924"/>
    <cellStyle name="Normal 8 7 6" xfId="1925"/>
    <cellStyle name="Normal 8 7 7" xfId="1926"/>
    <cellStyle name="Normal 8 7 8" xfId="1927"/>
    <cellStyle name="Normal 8 7 9" xfId="1928"/>
    <cellStyle name="Normal 8 8" xfId="1929"/>
    <cellStyle name="Normal 8 9" xfId="1930"/>
    <cellStyle name="Normal 9" xfId="1931"/>
    <cellStyle name="Normal 9 2" xfId="1932"/>
    <cellStyle name="Normal 9 3" xfId="1933"/>
    <cellStyle name="Normal 9 4" xfId="1934"/>
    <cellStyle name="Normal 9 4 10" xfId="1935"/>
    <cellStyle name="Normal 9 4 11" xfId="1936"/>
    <cellStyle name="Normal 9 4 12" xfId="1937"/>
    <cellStyle name="Normal 9 4 13" xfId="1938"/>
    <cellStyle name="Normal 9 4 14" xfId="1939"/>
    <cellStyle name="Normal 9 4 15" xfId="1940"/>
    <cellStyle name="Normal 9 4 16" xfId="1941"/>
    <cellStyle name="Normal 9 4 17" xfId="1942"/>
    <cellStyle name="Normal 9 4 18" xfId="1943"/>
    <cellStyle name="Normal 9 4 19" xfId="1944"/>
    <cellStyle name="Normal 9 4 2" xfId="1945"/>
    <cellStyle name="Normal 9 4 20" xfId="1946"/>
    <cellStyle name="Normal 9 4 21" xfId="1947"/>
    <cellStyle name="Normal 9 4 22" xfId="1948"/>
    <cellStyle name="Normal 9 4 23" xfId="1949"/>
    <cellStyle name="Normal 9 4 24" xfId="1950"/>
    <cellStyle name="Normal 9 4 3" xfId="1951"/>
    <cellStyle name="Normal 9 4 4" xfId="1952"/>
    <cellStyle name="Normal 9 4 5" xfId="1953"/>
    <cellStyle name="Normal 9 4 6" xfId="1954"/>
    <cellStyle name="Normal 9 4 7" xfId="1955"/>
    <cellStyle name="Normal 9 4 8" xfId="1956"/>
    <cellStyle name="Normal 9 4 9" xfId="1957"/>
    <cellStyle name="Normal 9 5" xfId="1958"/>
    <cellStyle name="Normal 9 5 10" xfId="1959"/>
    <cellStyle name="Normal 9 5 11" xfId="1960"/>
    <cellStyle name="Normal 9 5 12" xfId="1961"/>
    <cellStyle name="Normal 9 5 13" xfId="1962"/>
    <cellStyle name="Normal 9 5 14" xfId="1963"/>
    <cellStyle name="Normal 9 5 15" xfId="1964"/>
    <cellStyle name="Normal 9 5 16" xfId="1965"/>
    <cellStyle name="Normal 9 5 17" xfId="1966"/>
    <cellStyle name="Normal 9 5 18" xfId="1967"/>
    <cellStyle name="Normal 9 5 19" xfId="1968"/>
    <cellStyle name="Normal 9 5 2" xfId="1969"/>
    <cellStyle name="Normal 9 5 20" xfId="1970"/>
    <cellStyle name="Normal 9 5 21" xfId="1971"/>
    <cellStyle name="Normal 9 5 22" xfId="1972"/>
    <cellStyle name="Normal 9 5 23" xfId="1973"/>
    <cellStyle name="Normal 9 5 24" xfId="1974"/>
    <cellStyle name="Normal 9 5 3" xfId="1975"/>
    <cellStyle name="Normal 9 5 4" xfId="1976"/>
    <cellStyle name="Normal 9 5 5" xfId="1977"/>
    <cellStyle name="Normal 9 5 6" xfId="1978"/>
    <cellStyle name="Normal 9 5 7" xfId="1979"/>
    <cellStyle name="Normal 9 5 8" xfId="1980"/>
    <cellStyle name="Normal 9 5 9" xfId="1981"/>
    <cellStyle name="Normal 9 6" xfId="1982"/>
    <cellStyle name="Normal 9 7" xfId="1983"/>
    <cellStyle name="Normal 9 8" xfId="1984"/>
    <cellStyle name="Note 2" xfId="1985"/>
    <cellStyle name="Note 2 2" xfId="1986"/>
    <cellStyle name="Note 2 3" xfId="1987"/>
    <cellStyle name="Note 3" xfId="1988"/>
    <cellStyle name="Note 3 2" xfId="1989"/>
    <cellStyle name="Note 3 3" xfId="1990"/>
    <cellStyle name="Note 4" xfId="1991"/>
    <cellStyle name="Note 5" xfId="1992"/>
    <cellStyle name="Output" xfId="1993" builtinId="21" customBuiltin="1"/>
    <cellStyle name="Output 2" xfId="1994"/>
    <cellStyle name="Output 3" xfId="1995"/>
    <cellStyle name="Percent 2" xfId="1996"/>
    <cellStyle name="Percent 3" xfId="1997"/>
    <cellStyle name="Percent 3 2" xfId="1998"/>
    <cellStyle name="Percent 3 3" xfId="1999"/>
    <cellStyle name="Percent 4" xfId="2000"/>
    <cellStyle name="Percent 5" xfId="2001"/>
    <cellStyle name="Title" xfId="2002" builtinId="15" customBuiltin="1"/>
    <cellStyle name="Title 2" xfId="2003"/>
    <cellStyle name="Title 3" xfId="2004"/>
    <cellStyle name="Total" xfId="2005" builtinId="25" customBuiltin="1"/>
    <cellStyle name="Total 2" xfId="2006"/>
    <cellStyle name="Total 3" xfId="2007"/>
    <cellStyle name="Warning Text" xfId="2008"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11"/>
  <sheetViews>
    <sheetView tabSelected="1" workbookViewId="0">
      <selection activeCell="B5" sqref="B5"/>
    </sheetView>
  </sheetViews>
  <sheetFormatPr defaultRowHeight="12.75"/>
  <cols>
    <col min="1" max="1" width="20.7109375" bestFit="1" customWidth="1"/>
    <col min="2" max="2" width="35" bestFit="1" customWidth="1"/>
    <col min="3" max="3" width="22" bestFit="1" customWidth="1"/>
    <col min="4" max="4" width="37" bestFit="1" customWidth="1"/>
    <col min="5" max="5" width="13.140625" bestFit="1" customWidth="1"/>
    <col min="6" max="6" width="9.42578125" customWidth="1"/>
    <col min="7" max="7" width="12.7109375" bestFit="1" customWidth="1"/>
  </cols>
  <sheetData>
    <row r="1" spans="1:7" ht="20.25">
      <c r="A1" s="6" t="s">
        <v>0</v>
      </c>
      <c r="C1" s="6" t="s">
        <v>17300</v>
      </c>
      <c r="D1" s="6"/>
    </row>
    <row r="2" spans="1:7" ht="25.5">
      <c r="A2" s="7" t="s">
        <v>2</v>
      </c>
      <c r="B2" s="7" t="s">
        <v>17301</v>
      </c>
      <c r="C2" s="7" t="s">
        <v>17302</v>
      </c>
      <c r="D2" s="7" t="s">
        <v>17303</v>
      </c>
      <c r="E2" s="7" t="s">
        <v>17304</v>
      </c>
      <c r="F2" s="7" t="s">
        <v>10</v>
      </c>
      <c r="G2" s="7" t="s">
        <v>13</v>
      </c>
    </row>
    <row r="3" spans="1:7">
      <c r="A3" s="3" t="s">
        <v>17</v>
      </c>
      <c r="B3" s="3" t="s">
        <v>14237</v>
      </c>
      <c r="C3" s="3" t="s">
        <v>17492</v>
      </c>
      <c r="D3" s="3" t="s">
        <v>17507</v>
      </c>
      <c r="E3" s="3" t="s">
        <v>14239</v>
      </c>
      <c r="F3" s="4">
        <v>43635</v>
      </c>
      <c r="G3" s="5">
        <v>1000</v>
      </c>
    </row>
    <row r="4" spans="1:7">
      <c r="A4" s="3" t="s">
        <v>17</v>
      </c>
      <c r="B4" s="3" t="s">
        <v>14661</v>
      </c>
      <c r="C4" s="3" t="s">
        <v>17492</v>
      </c>
      <c r="D4" s="3" t="s">
        <v>17448</v>
      </c>
      <c r="E4" s="3" t="s">
        <v>14663</v>
      </c>
      <c r="F4" s="4">
        <v>43635</v>
      </c>
      <c r="G4" s="5">
        <v>1112.5</v>
      </c>
    </row>
    <row r="5" spans="1:7">
      <c r="A5" s="3" t="s">
        <v>17</v>
      </c>
      <c r="B5" s="3" t="s">
        <v>14661</v>
      </c>
      <c r="C5" s="10" t="s">
        <v>17491</v>
      </c>
      <c r="D5" s="3" t="s">
        <v>17324</v>
      </c>
      <c r="E5" s="3" t="s">
        <v>14663</v>
      </c>
      <c r="F5" s="4">
        <v>43635</v>
      </c>
      <c r="G5" s="5">
        <v>950</v>
      </c>
    </row>
    <row r="6" spans="1:7">
      <c r="A6" s="3" t="s">
        <v>17</v>
      </c>
      <c r="B6" s="3" t="s">
        <v>16045</v>
      </c>
      <c r="C6" s="3" t="s">
        <v>17497</v>
      </c>
      <c r="D6" s="3" t="s">
        <v>17469</v>
      </c>
      <c r="E6" s="3" t="s">
        <v>16049</v>
      </c>
      <c r="F6" s="4">
        <v>43630</v>
      </c>
      <c r="G6" s="5">
        <v>585.1</v>
      </c>
    </row>
    <row r="7" spans="1:7">
      <c r="A7" s="3" t="s">
        <v>17</v>
      </c>
      <c r="B7" s="3" t="s">
        <v>913</v>
      </c>
      <c r="C7" s="3" t="s">
        <v>17491</v>
      </c>
      <c r="D7" s="3" t="s">
        <v>17322</v>
      </c>
      <c r="E7" s="3" t="s">
        <v>917</v>
      </c>
      <c r="F7" s="4">
        <v>43594</v>
      </c>
      <c r="G7" s="5">
        <v>1678</v>
      </c>
    </row>
    <row r="8" spans="1:7">
      <c r="A8" s="3" t="s">
        <v>17</v>
      </c>
      <c r="B8" s="3" t="s">
        <v>17281</v>
      </c>
      <c r="C8" s="3" t="s">
        <v>17492</v>
      </c>
      <c r="D8" s="3" t="s">
        <v>17380</v>
      </c>
      <c r="E8" s="3" t="s">
        <v>17285</v>
      </c>
      <c r="F8" s="4">
        <v>43587</v>
      </c>
      <c r="G8" s="5">
        <v>1215</v>
      </c>
    </row>
    <row r="9" spans="1:7">
      <c r="A9" s="3" t="s">
        <v>17</v>
      </c>
      <c r="B9" s="3" t="s">
        <v>17236</v>
      </c>
      <c r="C9" s="3" t="s">
        <v>17492</v>
      </c>
      <c r="D9" s="3" t="s">
        <v>17370</v>
      </c>
      <c r="E9" s="3" t="s">
        <v>17243</v>
      </c>
      <c r="F9" s="4">
        <v>43587</v>
      </c>
      <c r="G9" s="5">
        <v>1200</v>
      </c>
    </row>
    <row r="10" spans="1:7">
      <c r="A10" s="3" t="s">
        <v>17</v>
      </c>
      <c r="B10" s="3" t="s">
        <v>17236</v>
      </c>
      <c r="C10" s="3" t="s">
        <v>17492</v>
      </c>
      <c r="D10" s="3" t="s">
        <v>17370</v>
      </c>
      <c r="E10" s="3" t="s">
        <v>17252</v>
      </c>
      <c r="F10" s="4">
        <v>43630</v>
      </c>
      <c r="G10" s="5">
        <v>750</v>
      </c>
    </row>
    <row r="11" spans="1:7">
      <c r="A11" s="3" t="s">
        <v>17</v>
      </c>
      <c r="B11" s="3" t="s">
        <v>17276</v>
      </c>
      <c r="C11" s="10" t="s">
        <v>17491</v>
      </c>
      <c r="D11" s="3" t="s">
        <v>17326</v>
      </c>
      <c r="E11" s="3" t="s">
        <v>17278</v>
      </c>
      <c r="F11" s="4">
        <v>43601</v>
      </c>
      <c r="G11" s="5">
        <v>980</v>
      </c>
    </row>
    <row r="12" spans="1:7">
      <c r="A12" s="3" t="s">
        <v>17</v>
      </c>
      <c r="B12" s="3" t="s">
        <v>4316</v>
      </c>
      <c r="C12" s="3" t="s">
        <v>17492</v>
      </c>
      <c r="D12" s="3" t="s">
        <v>17346</v>
      </c>
      <c r="E12" s="3" t="s">
        <v>4318</v>
      </c>
      <c r="F12" s="4">
        <v>43567</v>
      </c>
      <c r="G12" s="5">
        <v>1482.96</v>
      </c>
    </row>
    <row r="13" spans="1:7">
      <c r="A13" s="3" t="s">
        <v>17</v>
      </c>
      <c r="B13" s="3" t="s">
        <v>4316</v>
      </c>
      <c r="C13" s="3" t="s">
        <v>17492</v>
      </c>
      <c r="D13" s="3" t="s">
        <v>17346</v>
      </c>
      <c r="E13" s="3" t="s">
        <v>4318</v>
      </c>
      <c r="F13" s="4">
        <v>43567</v>
      </c>
      <c r="G13" s="5">
        <v>1372.92</v>
      </c>
    </row>
    <row r="14" spans="1:7">
      <c r="A14" s="3" t="s">
        <v>17</v>
      </c>
      <c r="B14" s="3" t="s">
        <v>4316</v>
      </c>
      <c r="C14" s="3" t="s">
        <v>17492</v>
      </c>
      <c r="D14" s="3" t="s">
        <v>17346</v>
      </c>
      <c r="E14" s="3" t="s">
        <v>4318</v>
      </c>
      <c r="F14" s="4">
        <v>43567</v>
      </c>
      <c r="G14" s="5">
        <v>570.80000000000007</v>
      </c>
    </row>
    <row r="15" spans="1:7">
      <c r="A15" s="3" t="s">
        <v>17</v>
      </c>
      <c r="B15" s="3" t="s">
        <v>4781</v>
      </c>
      <c r="C15" s="10" t="s">
        <v>17492</v>
      </c>
      <c r="D15" s="3" t="s">
        <v>17395</v>
      </c>
      <c r="E15" s="3" t="s">
        <v>4788</v>
      </c>
      <c r="F15" s="4">
        <v>43601</v>
      </c>
      <c r="G15" s="5">
        <v>2693.25</v>
      </c>
    </row>
    <row r="16" spans="1:7">
      <c r="A16" s="3" t="s">
        <v>17</v>
      </c>
      <c r="B16" s="3" t="s">
        <v>4781</v>
      </c>
      <c r="C16" s="10" t="s">
        <v>17492</v>
      </c>
      <c r="D16" s="3" t="s">
        <v>17395</v>
      </c>
      <c r="E16" s="3" t="s">
        <v>4785</v>
      </c>
      <c r="F16" s="4">
        <v>43567</v>
      </c>
      <c r="G16" s="5">
        <v>2160.3000000000002</v>
      </c>
    </row>
    <row r="17" spans="1:7">
      <c r="A17" s="3" t="s">
        <v>17</v>
      </c>
      <c r="B17" s="3" t="s">
        <v>4781</v>
      </c>
      <c r="C17" s="10" t="s">
        <v>17492</v>
      </c>
      <c r="D17" s="3" t="s">
        <v>17395</v>
      </c>
      <c r="E17" s="3" t="s">
        <v>4798</v>
      </c>
      <c r="F17" s="4">
        <v>43630</v>
      </c>
      <c r="G17" s="5">
        <v>1291.5</v>
      </c>
    </row>
    <row r="18" spans="1:7">
      <c r="A18" s="3" t="s">
        <v>17</v>
      </c>
      <c r="B18" s="3" t="s">
        <v>13427</v>
      </c>
      <c r="C18" s="3" t="s">
        <v>17492</v>
      </c>
      <c r="D18" s="3" t="s">
        <v>17389</v>
      </c>
      <c r="E18" s="3" t="s">
        <v>13429</v>
      </c>
      <c r="F18" s="4">
        <v>43616</v>
      </c>
      <c r="G18" s="5">
        <v>1051.5999999999999</v>
      </c>
    </row>
    <row r="19" spans="1:7">
      <c r="A19" s="3" t="s">
        <v>17</v>
      </c>
      <c r="B19" s="3" t="s">
        <v>13427</v>
      </c>
      <c r="C19" s="3" t="s">
        <v>17492</v>
      </c>
      <c r="D19" s="3" t="s">
        <v>17389</v>
      </c>
      <c r="E19" s="3" t="s">
        <v>13429</v>
      </c>
      <c r="F19" s="4">
        <v>43616</v>
      </c>
      <c r="G19" s="5">
        <v>801.57</v>
      </c>
    </row>
    <row r="20" spans="1:7">
      <c r="A20" s="3" t="s">
        <v>17</v>
      </c>
      <c r="B20" s="3" t="s">
        <v>3205</v>
      </c>
      <c r="C20" s="3" t="s">
        <v>17491</v>
      </c>
      <c r="D20" s="3" t="s">
        <v>17322</v>
      </c>
      <c r="E20" s="3" t="s">
        <v>3207</v>
      </c>
      <c r="F20" s="4">
        <v>43630</v>
      </c>
      <c r="G20" s="5">
        <v>619.80000000000007</v>
      </c>
    </row>
    <row r="21" spans="1:7">
      <c r="A21" s="3" t="s">
        <v>17</v>
      </c>
      <c r="B21" s="3" t="s">
        <v>3205</v>
      </c>
      <c r="C21" s="3" t="s">
        <v>17491</v>
      </c>
      <c r="D21" s="3" t="s">
        <v>17322</v>
      </c>
      <c r="E21" s="3" t="s">
        <v>7920</v>
      </c>
      <c r="F21" s="4">
        <v>43644</v>
      </c>
      <c r="G21" s="5">
        <v>619.80000000000007</v>
      </c>
    </row>
    <row r="22" spans="1:7">
      <c r="A22" s="3" t="s">
        <v>17</v>
      </c>
      <c r="B22" s="3" t="s">
        <v>11560</v>
      </c>
      <c r="C22" s="10" t="s">
        <v>17489</v>
      </c>
      <c r="D22" s="3" t="s">
        <v>17311</v>
      </c>
      <c r="E22" s="3" t="s">
        <v>11564</v>
      </c>
      <c r="F22" s="4">
        <v>43587</v>
      </c>
      <c r="G22" s="5">
        <v>2178</v>
      </c>
    </row>
    <row r="23" spans="1:7">
      <c r="A23" s="3" t="s">
        <v>17</v>
      </c>
      <c r="B23" s="3" t="s">
        <v>5589</v>
      </c>
      <c r="C23" s="10" t="s">
        <v>17491</v>
      </c>
      <c r="D23" s="3" t="s">
        <v>17317</v>
      </c>
      <c r="E23" s="3" t="s">
        <v>10253</v>
      </c>
      <c r="F23" s="4">
        <v>43615</v>
      </c>
      <c r="G23" s="5">
        <v>3249</v>
      </c>
    </row>
    <row r="24" spans="1:7">
      <c r="A24" s="3" t="s">
        <v>17</v>
      </c>
      <c r="B24" s="3" t="s">
        <v>5848</v>
      </c>
      <c r="C24" s="3" t="s">
        <v>17492</v>
      </c>
      <c r="D24" s="3" t="s">
        <v>17410</v>
      </c>
      <c r="E24" s="3" t="s">
        <v>5850</v>
      </c>
      <c r="F24" s="4">
        <v>43644</v>
      </c>
      <c r="G24" s="5">
        <v>1500</v>
      </c>
    </row>
    <row r="25" spans="1:7">
      <c r="A25" s="3" t="s">
        <v>17</v>
      </c>
      <c r="B25" s="3" t="s">
        <v>6281</v>
      </c>
      <c r="C25" s="10" t="s">
        <v>17491</v>
      </c>
      <c r="D25" s="3" t="s">
        <v>17317</v>
      </c>
      <c r="E25" s="3" t="s">
        <v>6294</v>
      </c>
      <c r="F25" s="4">
        <v>43630</v>
      </c>
      <c r="G25" s="5">
        <v>5141.09</v>
      </c>
    </row>
    <row r="26" spans="1:7">
      <c r="A26" s="3" t="s">
        <v>17</v>
      </c>
      <c r="B26" s="3" t="s">
        <v>6281</v>
      </c>
      <c r="C26" s="10" t="s">
        <v>17491</v>
      </c>
      <c r="D26" s="3" t="s">
        <v>17312</v>
      </c>
      <c r="E26" s="3" t="s">
        <v>6284</v>
      </c>
      <c r="F26" s="4">
        <v>43630</v>
      </c>
      <c r="G26" s="5">
        <v>5120</v>
      </c>
    </row>
    <row r="27" spans="1:7">
      <c r="A27" s="3" t="s">
        <v>17</v>
      </c>
      <c r="B27" s="3" t="s">
        <v>6281</v>
      </c>
      <c r="C27" s="10" t="s">
        <v>17491</v>
      </c>
      <c r="D27" s="3" t="s">
        <v>17312</v>
      </c>
      <c r="E27" s="3" t="s">
        <v>6294</v>
      </c>
      <c r="F27" s="4">
        <v>43630</v>
      </c>
      <c r="G27" s="5">
        <v>4273.91</v>
      </c>
    </row>
    <row r="28" spans="1:7">
      <c r="A28" s="3" t="s">
        <v>17</v>
      </c>
      <c r="B28" s="3" t="s">
        <v>6281</v>
      </c>
      <c r="C28" s="10" t="s">
        <v>17491</v>
      </c>
      <c r="D28" s="3" t="s">
        <v>17334</v>
      </c>
      <c r="E28" s="3" t="s">
        <v>6284</v>
      </c>
      <c r="F28" s="4">
        <v>43630</v>
      </c>
      <c r="G28" s="5">
        <v>2500</v>
      </c>
    </row>
    <row r="29" spans="1:7">
      <c r="A29" s="3" t="s">
        <v>17</v>
      </c>
      <c r="B29" s="3" t="s">
        <v>6281</v>
      </c>
      <c r="C29" s="10" t="s">
        <v>17491</v>
      </c>
      <c r="D29" s="3" t="s">
        <v>17333</v>
      </c>
      <c r="E29" s="3" t="s">
        <v>6284</v>
      </c>
      <c r="F29" s="4">
        <v>43630</v>
      </c>
      <c r="G29" s="5">
        <v>1264</v>
      </c>
    </row>
    <row r="30" spans="1:7">
      <c r="A30" s="3" t="s">
        <v>17</v>
      </c>
      <c r="B30" s="3" t="s">
        <v>6281</v>
      </c>
      <c r="C30" s="10" t="s">
        <v>17491</v>
      </c>
      <c r="D30" s="3" t="s">
        <v>17333</v>
      </c>
      <c r="E30" s="3" t="s">
        <v>6284</v>
      </c>
      <c r="F30" s="4">
        <v>43630</v>
      </c>
      <c r="G30" s="5">
        <v>920</v>
      </c>
    </row>
    <row r="31" spans="1:7">
      <c r="A31" s="3" t="s">
        <v>17</v>
      </c>
      <c r="B31" s="3" t="s">
        <v>11786</v>
      </c>
      <c r="C31" s="10" t="s">
        <v>17491</v>
      </c>
      <c r="D31" s="3" t="s">
        <v>17329</v>
      </c>
      <c r="E31" s="3" t="s">
        <v>11932</v>
      </c>
      <c r="F31" s="4">
        <v>43587</v>
      </c>
      <c r="G31" s="5">
        <v>8425.7900000000009</v>
      </c>
    </row>
    <row r="32" spans="1:7">
      <c r="A32" s="3" t="s">
        <v>17</v>
      </c>
      <c r="B32" s="3" t="s">
        <v>11786</v>
      </c>
      <c r="C32" s="10" t="s">
        <v>17491</v>
      </c>
      <c r="D32" s="3" t="s">
        <v>17329</v>
      </c>
      <c r="E32" s="3" t="s">
        <v>12431</v>
      </c>
      <c r="F32" s="4">
        <v>43616</v>
      </c>
      <c r="G32" s="5">
        <v>6592.2</v>
      </c>
    </row>
    <row r="33" spans="1:7">
      <c r="A33" s="3" t="s">
        <v>17</v>
      </c>
      <c r="B33" s="3" t="s">
        <v>11786</v>
      </c>
      <c r="C33" s="10" t="s">
        <v>17491</v>
      </c>
      <c r="D33" s="3" t="s">
        <v>17329</v>
      </c>
      <c r="E33" s="3" t="s">
        <v>11932</v>
      </c>
      <c r="F33" s="4">
        <v>43587</v>
      </c>
      <c r="G33" s="5">
        <v>3941.1</v>
      </c>
    </row>
    <row r="34" spans="1:7">
      <c r="A34" s="3" t="s">
        <v>17</v>
      </c>
      <c r="B34" s="3" t="s">
        <v>11786</v>
      </c>
      <c r="C34" s="10" t="s">
        <v>17491</v>
      </c>
      <c r="D34" s="3" t="s">
        <v>17330</v>
      </c>
      <c r="E34" s="3" t="s">
        <v>13026</v>
      </c>
      <c r="F34" s="4">
        <v>43587</v>
      </c>
      <c r="G34" s="5">
        <v>3908.38</v>
      </c>
    </row>
    <row r="35" spans="1:7">
      <c r="A35" s="3" t="s">
        <v>17</v>
      </c>
      <c r="B35" s="3" t="s">
        <v>11786</v>
      </c>
      <c r="C35" s="10" t="s">
        <v>17491</v>
      </c>
      <c r="D35" s="3" t="s">
        <v>17329</v>
      </c>
      <c r="E35" s="3" t="s">
        <v>12431</v>
      </c>
      <c r="F35" s="4">
        <v>43616</v>
      </c>
      <c r="G35" s="5">
        <v>3083.4500000000003</v>
      </c>
    </row>
    <row r="36" spans="1:7">
      <c r="A36" s="3" t="s">
        <v>17</v>
      </c>
      <c r="B36" s="3" t="s">
        <v>11786</v>
      </c>
      <c r="C36" s="10" t="s">
        <v>17491</v>
      </c>
      <c r="D36" s="3" t="s">
        <v>17330</v>
      </c>
      <c r="E36" s="3" t="s">
        <v>13167</v>
      </c>
      <c r="F36" s="4">
        <v>43616</v>
      </c>
      <c r="G36" s="5">
        <v>2675.41</v>
      </c>
    </row>
    <row r="37" spans="1:7">
      <c r="A37" s="3" t="s">
        <v>17</v>
      </c>
      <c r="B37" s="3" t="s">
        <v>11786</v>
      </c>
      <c r="C37" s="10" t="s">
        <v>17491</v>
      </c>
      <c r="D37" s="3" t="s">
        <v>17330</v>
      </c>
      <c r="E37" s="3" t="s">
        <v>13026</v>
      </c>
      <c r="F37" s="4">
        <v>43587</v>
      </c>
      <c r="G37" s="5">
        <v>1828.1100000000001</v>
      </c>
    </row>
    <row r="38" spans="1:7">
      <c r="A38" s="3" t="s">
        <v>17</v>
      </c>
      <c r="B38" s="3" t="s">
        <v>11786</v>
      </c>
      <c r="C38" s="10" t="s">
        <v>17491</v>
      </c>
      <c r="D38" s="3" t="s">
        <v>17330</v>
      </c>
      <c r="E38" s="3" t="s">
        <v>13252</v>
      </c>
      <c r="F38" s="4">
        <v>43644</v>
      </c>
      <c r="G38" s="5">
        <v>1637.8</v>
      </c>
    </row>
    <row r="39" spans="1:7">
      <c r="A39" s="3" t="s">
        <v>17</v>
      </c>
      <c r="B39" s="3" t="s">
        <v>11786</v>
      </c>
      <c r="C39" s="10" t="s">
        <v>17491</v>
      </c>
      <c r="D39" s="3" t="s">
        <v>17329</v>
      </c>
      <c r="E39" s="3" t="s">
        <v>12037</v>
      </c>
      <c r="F39" s="4">
        <v>43587</v>
      </c>
      <c r="G39" s="5">
        <v>1325.08</v>
      </c>
    </row>
    <row r="40" spans="1:7">
      <c r="A40" s="3" t="s">
        <v>17</v>
      </c>
      <c r="B40" s="3" t="s">
        <v>11786</v>
      </c>
      <c r="C40" s="10" t="s">
        <v>17491</v>
      </c>
      <c r="D40" s="3" t="s">
        <v>17330</v>
      </c>
      <c r="E40" s="3" t="s">
        <v>13167</v>
      </c>
      <c r="F40" s="4">
        <v>43616</v>
      </c>
      <c r="G40" s="5">
        <v>1251.4000000000001</v>
      </c>
    </row>
    <row r="41" spans="1:7">
      <c r="A41" s="3" t="s">
        <v>17</v>
      </c>
      <c r="B41" s="3" t="s">
        <v>11786</v>
      </c>
      <c r="C41" s="10" t="s">
        <v>17491</v>
      </c>
      <c r="D41" s="3" t="s">
        <v>17329</v>
      </c>
      <c r="E41" s="3" t="s">
        <v>11932</v>
      </c>
      <c r="F41" s="4">
        <v>43587</v>
      </c>
      <c r="G41" s="5">
        <v>1223.1000000000001</v>
      </c>
    </row>
    <row r="42" spans="1:7">
      <c r="A42" s="3" t="s">
        <v>17</v>
      </c>
      <c r="B42" s="3" t="s">
        <v>11786</v>
      </c>
      <c r="C42" s="10" t="s">
        <v>17491</v>
      </c>
      <c r="D42" s="3" t="s">
        <v>17329</v>
      </c>
      <c r="E42" s="3" t="s">
        <v>12431</v>
      </c>
      <c r="F42" s="4">
        <v>43616</v>
      </c>
      <c r="G42" s="5">
        <v>956.93000000000006</v>
      </c>
    </row>
    <row r="43" spans="1:7">
      <c r="A43" s="3" t="s">
        <v>17</v>
      </c>
      <c r="B43" s="3" t="s">
        <v>11786</v>
      </c>
      <c r="C43" s="10" t="s">
        <v>17492</v>
      </c>
      <c r="D43" s="3" t="s">
        <v>17308</v>
      </c>
      <c r="E43" s="3" t="s">
        <v>12576</v>
      </c>
      <c r="F43" s="4">
        <v>43644</v>
      </c>
      <c r="G43" s="5">
        <v>886.96</v>
      </c>
    </row>
    <row r="44" spans="1:7">
      <c r="A44" s="3" t="s">
        <v>17</v>
      </c>
      <c r="B44" s="3" t="s">
        <v>11786</v>
      </c>
      <c r="C44" s="10" t="s">
        <v>17491</v>
      </c>
      <c r="D44" s="3" t="s">
        <v>17330</v>
      </c>
      <c r="E44" s="3" t="s">
        <v>13252</v>
      </c>
      <c r="F44" s="4">
        <v>43644</v>
      </c>
      <c r="G44" s="5">
        <v>766.06000000000006</v>
      </c>
    </row>
    <row r="45" spans="1:7">
      <c r="A45" s="3" t="s">
        <v>17</v>
      </c>
      <c r="B45" s="3" t="s">
        <v>11786</v>
      </c>
      <c r="C45" s="10" t="s">
        <v>17491</v>
      </c>
      <c r="D45" s="3" t="s">
        <v>17329</v>
      </c>
      <c r="E45" s="3" t="s">
        <v>11939</v>
      </c>
      <c r="F45" s="4">
        <v>43587</v>
      </c>
      <c r="G45" s="5">
        <v>647.70000000000005</v>
      </c>
    </row>
    <row r="46" spans="1:7">
      <c r="A46" s="3" t="s">
        <v>17</v>
      </c>
      <c r="B46" s="3" t="s">
        <v>11786</v>
      </c>
      <c r="C46" s="10" t="s">
        <v>17491</v>
      </c>
      <c r="D46" s="3" t="s">
        <v>17330</v>
      </c>
      <c r="E46" s="3" t="s">
        <v>13026</v>
      </c>
      <c r="F46" s="4">
        <v>43587</v>
      </c>
      <c r="G46" s="5">
        <v>567.35</v>
      </c>
    </row>
    <row r="47" spans="1:7">
      <c r="A47" s="3" t="s">
        <v>17</v>
      </c>
      <c r="B47" s="3" t="s">
        <v>11786</v>
      </c>
      <c r="C47" s="10" t="s">
        <v>17491</v>
      </c>
      <c r="D47" s="3" t="s">
        <v>17329</v>
      </c>
      <c r="E47" s="3" t="s">
        <v>12477</v>
      </c>
      <c r="F47" s="4">
        <v>43616</v>
      </c>
      <c r="G47" s="5">
        <v>540.82000000000005</v>
      </c>
    </row>
    <row r="48" spans="1:7">
      <c r="A48" s="3" t="s">
        <v>17</v>
      </c>
      <c r="B48" s="3" t="s">
        <v>11786</v>
      </c>
      <c r="C48" s="10" t="s">
        <v>17491</v>
      </c>
      <c r="D48" s="3" t="s">
        <v>17329</v>
      </c>
      <c r="E48" s="3" t="s">
        <v>11923</v>
      </c>
      <c r="F48" s="4">
        <v>43587</v>
      </c>
      <c r="G48" s="5">
        <v>506.22</v>
      </c>
    </row>
    <row r="49" spans="1:7">
      <c r="A49" s="3" t="s">
        <v>17</v>
      </c>
      <c r="B49" s="3" t="s">
        <v>7492</v>
      </c>
      <c r="C49" s="10" t="s">
        <v>17491</v>
      </c>
      <c r="D49" s="3" t="s">
        <v>17317</v>
      </c>
      <c r="E49" s="3" t="s">
        <v>7512</v>
      </c>
      <c r="F49" s="4">
        <v>43567</v>
      </c>
      <c r="G49" s="5">
        <v>2800</v>
      </c>
    </row>
    <row r="50" spans="1:7">
      <c r="A50" s="3" t="s">
        <v>17</v>
      </c>
      <c r="B50" s="3" t="s">
        <v>7492</v>
      </c>
      <c r="C50" s="10" t="s">
        <v>17491</v>
      </c>
      <c r="D50" s="3" t="s">
        <v>17317</v>
      </c>
      <c r="E50" s="3" t="s">
        <v>7506</v>
      </c>
      <c r="F50" s="4">
        <v>43567</v>
      </c>
      <c r="G50" s="5">
        <v>1640</v>
      </c>
    </row>
    <row r="51" spans="1:7">
      <c r="A51" s="3" t="s">
        <v>17</v>
      </c>
      <c r="B51" s="3" t="s">
        <v>7492</v>
      </c>
      <c r="C51" s="10" t="s">
        <v>17491</v>
      </c>
      <c r="D51" s="3" t="s">
        <v>17317</v>
      </c>
      <c r="E51" s="3" t="s">
        <v>7497</v>
      </c>
      <c r="F51" s="4">
        <v>43559</v>
      </c>
      <c r="G51" s="5">
        <v>1180</v>
      </c>
    </row>
    <row r="52" spans="1:7">
      <c r="A52" s="3" t="s">
        <v>17</v>
      </c>
      <c r="B52" s="3" t="s">
        <v>7492</v>
      </c>
      <c r="C52" s="10" t="s">
        <v>17491</v>
      </c>
      <c r="D52" s="3" t="s">
        <v>17317</v>
      </c>
      <c r="E52" s="3" t="s">
        <v>7515</v>
      </c>
      <c r="F52" s="4">
        <v>43567</v>
      </c>
      <c r="G52" s="5">
        <v>750</v>
      </c>
    </row>
    <row r="53" spans="1:7">
      <c r="A53" s="3" t="s">
        <v>17</v>
      </c>
      <c r="B53" s="3" t="s">
        <v>7492</v>
      </c>
      <c r="C53" s="10" t="s">
        <v>17491</v>
      </c>
      <c r="D53" s="3" t="s">
        <v>17317</v>
      </c>
      <c r="E53" s="3" t="s">
        <v>7518</v>
      </c>
      <c r="F53" s="4">
        <v>43567</v>
      </c>
      <c r="G53" s="5">
        <v>693</v>
      </c>
    </row>
    <row r="54" spans="1:7">
      <c r="A54" s="3" t="s">
        <v>17</v>
      </c>
      <c r="B54" s="3" t="s">
        <v>3210</v>
      </c>
      <c r="C54" s="10" t="s">
        <v>17492</v>
      </c>
      <c r="D54" s="3" t="s">
        <v>17389</v>
      </c>
      <c r="E54" s="3" t="s">
        <v>3212</v>
      </c>
      <c r="F54" s="4">
        <v>43572</v>
      </c>
      <c r="G54" s="5">
        <v>2000</v>
      </c>
    </row>
    <row r="55" spans="1:7">
      <c r="A55" s="3" t="s">
        <v>17</v>
      </c>
      <c r="B55" s="3" t="s">
        <v>14353</v>
      </c>
      <c r="C55" s="3" t="s">
        <v>17491</v>
      </c>
      <c r="D55" s="3" t="s">
        <v>17322</v>
      </c>
      <c r="E55" s="3" t="s">
        <v>14383</v>
      </c>
      <c r="F55" s="4">
        <v>43635</v>
      </c>
      <c r="G55" s="5">
        <v>1171.1100000000001</v>
      </c>
    </row>
    <row r="56" spans="1:7">
      <c r="A56" s="3" t="s">
        <v>17</v>
      </c>
      <c r="B56" s="3" t="s">
        <v>14353</v>
      </c>
      <c r="C56" s="3" t="s">
        <v>17491</v>
      </c>
      <c r="D56" s="3" t="s">
        <v>17322</v>
      </c>
      <c r="E56" s="3" t="s">
        <v>14383</v>
      </c>
      <c r="F56" s="4">
        <v>43635</v>
      </c>
      <c r="G56" s="5">
        <v>1084.45</v>
      </c>
    </row>
    <row r="57" spans="1:7">
      <c r="A57" s="3" t="s">
        <v>17</v>
      </c>
      <c r="B57" s="3" t="s">
        <v>14353</v>
      </c>
      <c r="C57" s="3" t="s">
        <v>17491</v>
      </c>
      <c r="D57" s="3" t="s">
        <v>17322</v>
      </c>
      <c r="E57" s="3" t="s">
        <v>14377</v>
      </c>
      <c r="F57" s="4">
        <v>43587</v>
      </c>
      <c r="G57" s="5">
        <v>763.2</v>
      </c>
    </row>
    <row r="58" spans="1:7">
      <c r="A58" s="3" t="s">
        <v>17</v>
      </c>
      <c r="B58" s="3" t="s">
        <v>14353</v>
      </c>
      <c r="C58" s="3" t="s">
        <v>17491</v>
      </c>
      <c r="D58" s="3" t="s">
        <v>17322</v>
      </c>
      <c r="E58" s="3" t="s">
        <v>14374</v>
      </c>
      <c r="F58" s="4">
        <v>43572</v>
      </c>
      <c r="G58" s="5">
        <v>707.47</v>
      </c>
    </row>
    <row r="59" spans="1:7">
      <c r="A59" s="3" t="s">
        <v>17</v>
      </c>
      <c r="B59" s="3" t="s">
        <v>14353</v>
      </c>
      <c r="C59" s="3" t="s">
        <v>17491</v>
      </c>
      <c r="D59" s="3" t="s">
        <v>17322</v>
      </c>
      <c r="E59" s="3" t="s">
        <v>14377</v>
      </c>
      <c r="F59" s="4">
        <v>43587</v>
      </c>
      <c r="G59" s="5">
        <v>508.8</v>
      </c>
    </row>
    <row r="60" spans="1:7">
      <c r="A60" s="3" t="s">
        <v>17</v>
      </c>
      <c r="B60" s="3" t="s">
        <v>1209</v>
      </c>
      <c r="C60" s="3" t="s">
        <v>17492</v>
      </c>
      <c r="D60" s="3" t="s">
        <v>17389</v>
      </c>
      <c r="E60" s="3" t="s">
        <v>1213</v>
      </c>
      <c r="F60" s="4">
        <v>43644</v>
      </c>
      <c r="G60" s="5">
        <v>2684.71</v>
      </c>
    </row>
    <row r="61" spans="1:7">
      <c r="A61" s="3" t="s">
        <v>17</v>
      </c>
      <c r="B61" s="3" t="s">
        <v>9040</v>
      </c>
      <c r="C61" s="3" t="s">
        <v>17492</v>
      </c>
      <c r="D61" s="3" t="s">
        <v>17373</v>
      </c>
      <c r="E61" s="3" t="s">
        <v>9044</v>
      </c>
      <c r="F61" s="4">
        <v>43601</v>
      </c>
      <c r="G61" s="5">
        <v>2809.1</v>
      </c>
    </row>
    <row r="62" spans="1:7">
      <c r="A62" s="3" t="s">
        <v>17</v>
      </c>
      <c r="B62" s="3" t="s">
        <v>14805</v>
      </c>
      <c r="C62" s="10" t="s">
        <v>17491</v>
      </c>
      <c r="D62" s="3" t="s">
        <v>17317</v>
      </c>
      <c r="E62" s="3" t="s">
        <v>14807</v>
      </c>
      <c r="F62" s="4">
        <v>43630</v>
      </c>
      <c r="G62" s="5">
        <v>873</v>
      </c>
    </row>
    <row r="63" spans="1:7">
      <c r="A63" s="3" t="s">
        <v>17</v>
      </c>
      <c r="B63" s="3" t="s">
        <v>11639</v>
      </c>
      <c r="C63" s="3" t="s">
        <v>17492</v>
      </c>
      <c r="D63" s="3" t="s">
        <v>17410</v>
      </c>
      <c r="E63" s="3" t="s">
        <v>11641</v>
      </c>
      <c r="F63" s="4">
        <v>43581</v>
      </c>
      <c r="G63" s="5">
        <v>975.77</v>
      </c>
    </row>
    <row r="64" spans="1:7">
      <c r="A64" s="3" t="s">
        <v>17</v>
      </c>
      <c r="B64" s="3" t="s">
        <v>1029</v>
      </c>
      <c r="C64" s="10" t="s">
        <v>17491</v>
      </c>
      <c r="D64" s="3" t="s">
        <v>17333</v>
      </c>
      <c r="E64" s="3" t="s">
        <v>1033</v>
      </c>
      <c r="F64" s="4">
        <v>43644</v>
      </c>
      <c r="G64" s="5">
        <v>6164.3600000000006</v>
      </c>
    </row>
    <row r="65" spans="1:7">
      <c r="A65" s="3" t="s">
        <v>17</v>
      </c>
      <c r="B65" s="3" t="s">
        <v>2568</v>
      </c>
      <c r="C65" s="3" t="s">
        <v>17497</v>
      </c>
      <c r="D65" s="3" t="s">
        <v>17470</v>
      </c>
      <c r="E65" s="3" t="s">
        <v>2572</v>
      </c>
      <c r="F65" s="4">
        <v>43572</v>
      </c>
      <c r="G65" s="5">
        <v>1464.17</v>
      </c>
    </row>
    <row r="66" spans="1:7">
      <c r="A66" s="3" t="s">
        <v>17</v>
      </c>
      <c r="B66" s="3" t="s">
        <v>3932</v>
      </c>
      <c r="C66" s="3" t="s">
        <v>17492</v>
      </c>
      <c r="D66" s="3" t="s">
        <v>17465</v>
      </c>
      <c r="E66" s="3" t="s">
        <v>3936</v>
      </c>
      <c r="F66" s="4">
        <v>43623</v>
      </c>
      <c r="G66" s="5">
        <v>750</v>
      </c>
    </row>
    <row r="67" spans="1:7">
      <c r="A67" s="3" t="s">
        <v>17</v>
      </c>
      <c r="B67" s="3" t="s">
        <v>3166</v>
      </c>
      <c r="C67" s="3" t="s">
        <v>17491</v>
      </c>
      <c r="D67" s="3" t="s">
        <v>17322</v>
      </c>
      <c r="E67" s="3" t="s">
        <v>3168</v>
      </c>
      <c r="F67" s="4">
        <v>43601</v>
      </c>
      <c r="G67" s="5">
        <v>700</v>
      </c>
    </row>
    <row r="68" spans="1:7">
      <c r="A68" s="3" t="s">
        <v>17</v>
      </c>
      <c r="B68" s="3" t="s">
        <v>5212</v>
      </c>
      <c r="C68" s="3" t="s">
        <v>17492</v>
      </c>
      <c r="D68" s="3" t="s">
        <v>17426</v>
      </c>
      <c r="E68" s="3" t="s">
        <v>5216</v>
      </c>
      <c r="F68" s="4">
        <v>43587</v>
      </c>
      <c r="G68" s="5">
        <v>4210</v>
      </c>
    </row>
    <row r="69" spans="1:7">
      <c r="A69" s="3" t="s">
        <v>17</v>
      </c>
      <c r="B69" s="3" t="s">
        <v>5212</v>
      </c>
      <c r="C69" s="10" t="s">
        <v>17489</v>
      </c>
      <c r="D69" s="3" t="s">
        <v>17311</v>
      </c>
      <c r="E69" s="3" t="s">
        <v>5231</v>
      </c>
      <c r="F69" s="4">
        <v>43616</v>
      </c>
      <c r="G69" s="5">
        <v>849</v>
      </c>
    </row>
    <row r="70" spans="1:7">
      <c r="A70" s="3" t="s">
        <v>17</v>
      </c>
      <c r="B70" s="3" t="s">
        <v>14215</v>
      </c>
      <c r="C70" s="3" t="s">
        <v>17492</v>
      </c>
      <c r="D70" s="3" t="s">
        <v>17390</v>
      </c>
      <c r="E70" s="3" t="s">
        <v>14217</v>
      </c>
      <c r="F70" s="4">
        <v>43623</v>
      </c>
      <c r="G70" s="5">
        <v>6081.97</v>
      </c>
    </row>
    <row r="71" spans="1:7">
      <c r="A71" s="3" t="s">
        <v>17</v>
      </c>
      <c r="B71" s="3" t="s">
        <v>888</v>
      </c>
      <c r="C71" s="3" t="s">
        <v>17492</v>
      </c>
      <c r="D71" s="3" t="s">
        <v>17381</v>
      </c>
      <c r="E71" s="3" t="s">
        <v>895</v>
      </c>
      <c r="F71" s="4">
        <v>43572</v>
      </c>
      <c r="G71" s="5">
        <v>3009.6</v>
      </c>
    </row>
    <row r="72" spans="1:7">
      <c r="A72" s="3" t="s">
        <v>17</v>
      </c>
      <c r="B72" s="3" t="s">
        <v>14901</v>
      </c>
      <c r="C72" s="10" t="s">
        <v>17497</v>
      </c>
      <c r="D72" s="3" t="s">
        <v>17472</v>
      </c>
      <c r="E72" s="3" t="s">
        <v>14913</v>
      </c>
      <c r="F72" s="4">
        <v>43567</v>
      </c>
      <c r="G72" s="5">
        <v>570</v>
      </c>
    </row>
    <row r="73" spans="1:7">
      <c r="A73" s="3" t="s">
        <v>17</v>
      </c>
      <c r="B73" s="3" t="s">
        <v>14504</v>
      </c>
      <c r="C73" s="3" t="s">
        <v>17492</v>
      </c>
      <c r="D73" s="3" t="s">
        <v>17409</v>
      </c>
      <c r="E73" s="3" t="s">
        <v>14508</v>
      </c>
      <c r="F73" s="4">
        <v>43581</v>
      </c>
      <c r="G73" s="5">
        <v>1056</v>
      </c>
    </row>
    <row r="74" spans="1:7">
      <c r="A74" s="3" t="s">
        <v>17</v>
      </c>
      <c r="B74" s="3" t="s">
        <v>5088</v>
      </c>
      <c r="C74" s="3" t="s">
        <v>17491</v>
      </c>
      <c r="D74" s="3" t="s">
        <v>17322</v>
      </c>
      <c r="E74" s="3" t="s">
        <v>5149</v>
      </c>
      <c r="F74" s="4">
        <v>43616</v>
      </c>
      <c r="G74" s="5">
        <v>1620</v>
      </c>
    </row>
    <row r="75" spans="1:7">
      <c r="A75" s="3" t="s">
        <v>17</v>
      </c>
      <c r="B75" s="3" t="s">
        <v>5088</v>
      </c>
      <c r="C75" s="10" t="s">
        <v>17491</v>
      </c>
      <c r="D75" s="3" t="s">
        <v>17317</v>
      </c>
      <c r="E75" s="3" t="s">
        <v>11669</v>
      </c>
      <c r="F75" s="4">
        <v>43616</v>
      </c>
      <c r="G75" s="5">
        <v>1135</v>
      </c>
    </row>
    <row r="76" spans="1:7">
      <c r="A76" s="3" t="s">
        <v>17</v>
      </c>
      <c r="B76" s="3" t="s">
        <v>3310</v>
      </c>
      <c r="C76" s="10" t="s">
        <v>17492</v>
      </c>
      <c r="D76" s="3" t="s">
        <v>17385</v>
      </c>
      <c r="E76" s="3" t="s">
        <v>3379</v>
      </c>
      <c r="F76" s="4">
        <v>43630</v>
      </c>
      <c r="G76" s="5">
        <v>2844.4500000000003</v>
      </c>
    </row>
    <row r="77" spans="1:7">
      <c r="A77" s="3" t="s">
        <v>17</v>
      </c>
      <c r="B77" s="3" t="s">
        <v>3310</v>
      </c>
      <c r="C77" s="10" t="s">
        <v>17492</v>
      </c>
      <c r="D77" s="3" t="s">
        <v>17385</v>
      </c>
      <c r="E77" s="3" t="s">
        <v>3340</v>
      </c>
      <c r="F77" s="4">
        <v>43630</v>
      </c>
      <c r="G77" s="5">
        <v>2641.06</v>
      </c>
    </row>
    <row r="78" spans="1:7">
      <c r="A78" s="3" t="s">
        <v>17</v>
      </c>
      <c r="B78" s="3" t="s">
        <v>3310</v>
      </c>
      <c r="C78" s="10" t="s">
        <v>17492</v>
      </c>
      <c r="D78" s="3" t="s">
        <v>17385</v>
      </c>
      <c r="E78" s="3" t="s">
        <v>3314</v>
      </c>
      <c r="F78" s="4">
        <v>43567</v>
      </c>
      <c r="G78" s="5">
        <v>2625.03</v>
      </c>
    </row>
    <row r="79" spans="1:7">
      <c r="A79" s="3" t="s">
        <v>17</v>
      </c>
      <c r="B79" s="3" t="s">
        <v>10187</v>
      </c>
      <c r="C79" s="3" t="s">
        <v>17492</v>
      </c>
      <c r="D79" s="3" t="s">
        <v>17390</v>
      </c>
      <c r="E79" s="3" t="s">
        <v>10189</v>
      </c>
      <c r="F79" s="4">
        <v>43607</v>
      </c>
      <c r="G79" s="5">
        <v>1360</v>
      </c>
    </row>
    <row r="80" spans="1:7">
      <c r="A80" s="3" t="s">
        <v>17</v>
      </c>
      <c r="B80" s="3" t="s">
        <v>5473</v>
      </c>
      <c r="C80" s="3" t="s">
        <v>17492</v>
      </c>
      <c r="D80" s="3" t="s">
        <v>17508</v>
      </c>
      <c r="E80" s="3" t="s">
        <v>5475</v>
      </c>
      <c r="F80" s="4">
        <v>43607</v>
      </c>
      <c r="G80" s="5">
        <v>500</v>
      </c>
    </row>
    <row r="81" spans="1:7">
      <c r="A81" s="3" t="s">
        <v>17</v>
      </c>
      <c r="B81" s="3" t="s">
        <v>3775</v>
      </c>
      <c r="C81" s="3" t="s">
        <v>17492</v>
      </c>
      <c r="D81" s="3" t="s">
        <v>17390</v>
      </c>
      <c r="E81" s="3" t="s">
        <v>3779</v>
      </c>
      <c r="F81" s="4">
        <v>43559</v>
      </c>
      <c r="G81" s="5">
        <v>1240</v>
      </c>
    </row>
    <row r="82" spans="1:7">
      <c r="A82" s="3" t="s">
        <v>17</v>
      </c>
      <c r="B82" s="3" t="s">
        <v>3775</v>
      </c>
      <c r="C82" s="10" t="s">
        <v>17491</v>
      </c>
      <c r="D82" s="3" t="s">
        <v>17338</v>
      </c>
      <c r="E82" s="3" t="s">
        <v>3784</v>
      </c>
      <c r="F82" s="4">
        <v>43607</v>
      </c>
      <c r="G82" s="5">
        <v>1200</v>
      </c>
    </row>
    <row r="83" spans="1:7">
      <c r="A83" s="3" t="s">
        <v>17</v>
      </c>
      <c r="B83" s="3" t="s">
        <v>857</v>
      </c>
      <c r="C83" s="3" t="s">
        <v>17492</v>
      </c>
      <c r="D83" s="3" t="s">
        <v>17375</v>
      </c>
      <c r="E83" s="3" t="s">
        <v>861</v>
      </c>
      <c r="F83" s="4">
        <v>43594</v>
      </c>
      <c r="G83" s="5">
        <v>1736</v>
      </c>
    </row>
    <row r="84" spans="1:7">
      <c r="A84" s="3" t="s">
        <v>17</v>
      </c>
      <c r="B84" s="3" t="s">
        <v>857</v>
      </c>
      <c r="C84" s="10" t="s">
        <v>17494</v>
      </c>
      <c r="D84" s="3" t="s">
        <v>17342</v>
      </c>
      <c r="E84" s="3" t="s">
        <v>871</v>
      </c>
      <c r="F84" s="4">
        <v>43607</v>
      </c>
      <c r="G84" s="5">
        <v>968.5</v>
      </c>
    </row>
    <row r="85" spans="1:7">
      <c r="A85" s="3" t="s">
        <v>17</v>
      </c>
      <c r="B85" s="3" t="s">
        <v>857</v>
      </c>
      <c r="C85" s="3" t="s">
        <v>17492</v>
      </c>
      <c r="D85" s="3" t="s">
        <v>17344</v>
      </c>
      <c r="E85" s="3" t="s">
        <v>866</v>
      </c>
      <c r="F85" s="4">
        <v>43594</v>
      </c>
      <c r="G85" s="5">
        <v>561.98</v>
      </c>
    </row>
    <row r="86" spans="1:7">
      <c r="A86" s="3" t="s">
        <v>17</v>
      </c>
      <c r="B86" s="3" t="s">
        <v>4123</v>
      </c>
      <c r="C86" s="3" t="s">
        <v>17496</v>
      </c>
      <c r="D86" s="3" t="s">
        <v>17375</v>
      </c>
      <c r="E86" s="3" t="s">
        <v>4127</v>
      </c>
      <c r="F86" s="4">
        <v>43644</v>
      </c>
      <c r="G86" s="5">
        <v>1000</v>
      </c>
    </row>
    <row r="87" spans="1:7">
      <c r="A87" s="3" t="s">
        <v>17</v>
      </c>
      <c r="B87" s="3" t="s">
        <v>16606</v>
      </c>
      <c r="C87" s="10" t="s">
        <v>17497</v>
      </c>
      <c r="D87" s="3" t="s">
        <v>17471</v>
      </c>
      <c r="E87" s="3" t="s">
        <v>16608</v>
      </c>
      <c r="F87" s="4">
        <v>43616</v>
      </c>
      <c r="G87" s="5">
        <v>8345.5</v>
      </c>
    </row>
    <row r="88" spans="1:7">
      <c r="A88" s="3" t="s">
        <v>17</v>
      </c>
      <c r="B88" s="3" t="s">
        <v>16606</v>
      </c>
      <c r="C88" s="10" t="s">
        <v>17497</v>
      </c>
      <c r="D88" s="3" t="s">
        <v>17471</v>
      </c>
      <c r="E88" s="3" t="s">
        <v>16615</v>
      </c>
      <c r="F88" s="4">
        <v>43644</v>
      </c>
      <c r="G88" s="5">
        <v>4564</v>
      </c>
    </row>
    <row r="89" spans="1:7">
      <c r="A89" s="3" t="s">
        <v>17</v>
      </c>
      <c r="B89" s="3" t="s">
        <v>14730</v>
      </c>
      <c r="C89" s="3" t="s">
        <v>17492</v>
      </c>
      <c r="D89" s="3" t="s">
        <v>17389</v>
      </c>
      <c r="E89" s="3" t="s">
        <v>14732</v>
      </c>
      <c r="F89" s="4">
        <v>43607</v>
      </c>
      <c r="G89" s="5">
        <v>1450</v>
      </c>
    </row>
    <row r="90" spans="1:7">
      <c r="A90" s="3" t="s">
        <v>17</v>
      </c>
      <c r="B90" s="3" t="s">
        <v>6078</v>
      </c>
      <c r="C90" s="3" t="s">
        <v>17492</v>
      </c>
      <c r="D90" s="3" t="s">
        <v>17344</v>
      </c>
      <c r="E90" s="3" t="s">
        <v>6136</v>
      </c>
      <c r="F90" s="4">
        <v>43630</v>
      </c>
      <c r="G90" s="5">
        <v>15355</v>
      </c>
    </row>
    <row r="91" spans="1:7">
      <c r="A91" s="3" t="s">
        <v>17</v>
      </c>
      <c r="B91" s="3" t="s">
        <v>6078</v>
      </c>
      <c r="C91" s="3" t="s">
        <v>17492</v>
      </c>
      <c r="D91" s="3" t="s">
        <v>17344</v>
      </c>
      <c r="E91" s="3" t="s">
        <v>6219</v>
      </c>
      <c r="F91" s="4">
        <v>43623</v>
      </c>
      <c r="G91" s="5">
        <v>12914.5</v>
      </c>
    </row>
    <row r="92" spans="1:7">
      <c r="A92" s="3" t="s">
        <v>17</v>
      </c>
      <c r="B92" s="3" t="s">
        <v>6078</v>
      </c>
      <c r="C92" s="3" t="s">
        <v>17492</v>
      </c>
      <c r="D92" s="3" t="s">
        <v>17344</v>
      </c>
      <c r="E92" s="3" t="s">
        <v>6097</v>
      </c>
      <c r="F92" s="4">
        <v>43607</v>
      </c>
      <c r="G92" s="5">
        <v>9085</v>
      </c>
    </row>
    <row r="93" spans="1:7">
      <c r="A93" s="3" t="s">
        <v>17</v>
      </c>
      <c r="B93" s="3" t="s">
        <v>6078</v>
      </c>
      <c r="C93" s="3" t="s">
        <v>17492</v>
      </c>
      <c r="D93" s="3" t="s">
        <v>17344</v>
      </c>
      <c r="E93" s="3" t="s">
        <v>6106</v>
      </c>
      <c r="F93" s="4">
        <v>43623</v>
      </c>
      <c r="G93" s="5">
        <v>6666.31</v>
      </c>
    </row>
    <row r="94" spans="1:7">
      <c r="A94" s="3" t="s">
        <v>17</v>
      </c>
      <c r="B94" s="3" t="s">
        <v>6078</v>
      </c>
      <c r="C94" s="3" t="s">
        <v>17492</v>
      </c>
      <c r="D94" s="3" t="s">
        <v>17344</v>
      </c>
      <c r="E94" s="3" t="s">
        <v>6082</v>
      </c>
      <c r="F94" s="4">
        <v>43607</v>
      </c>
      <c r="G94" s="5">
        <v>2716.21</v>
      </c>
    </row>
    <row r="95" spans="1:7">
      <c r="A95" s="3" t="s">
        <v>17</v>
      </c>
      <c r="B95" s="3" t="s">
        <v>1125</v>
      </c>
      <c r="C95" s="3" t="s">
        <v>17492</v>
      </c>
      <c r="D95" s="3" t="s">
        <v>17389</v>
      </c>
      <c r="E95" s="3" t="s">
        <v>1129</v>
      </c>
      <c r="F95" s="4">
        <v>43594</v>
      </c>
      <c r="G95" s="5">
        <v>4896.6400000000003</v>
      </c>
    </row>
    <row r="96" spans="1:7">
      <c r="A96" s="3" t="s">
        <v>17</v>
      </c>
      <c r="B96" s="3" t="s">
        <v>13313</v>
      </c>
      <c r="C96" s="3" t="s">
        <v>17492</v>
      </c>
      <c r="D96" s="3" t="s">
        <v>17390</v>
      </c>
      <c r="E96" s="3" t="s">
        <v>13358</v>
      </c>
      <c r="F96" s="4">
        <v>43581</v>
      </c>
      <c r="G96" s="5">
        <v>792</v>
      </c>
    </row>
    <row r="97" spans="1:7">
      <c r="A97" s="3" t="s">
        <v>17</v>
      </c>
      <c r="B97" s="3" t="s">
        <v>1400</v>
      </c>
      <c r="C97" s="10" t="s">
        <v>17491</v>
      </c>
      <c r="D97" s="3" t="s">
        <v>17312</v>
      </c>
      <c r="E97" s="3" t="s">
        <v>1413</v>
      </c>
      <c r="F97" s="4">
        <v>43581</v>
      </c>
      <c r="G97" s="5">
        <v>511.2</v>
      </c>
    </row>
    <row r="98" spans="1:7">
      <c r="A98" s="3" t="s">
        <v>17</v>
      </c>
      <c r="B98" s="3" t="s">
        <v>2736</v>
      </c>
      <c r="C98" s="3" t="s">
        <v>17492</v>
      </c>
      <c r="D98" s="3" t="s">
        <v>10738</v>
      </c>
      <c r="E98" s="3" t="s">
        <v>10773</v>
      </c>
      <c r="F98" s="4">
        <v>43623</v>
      </c>
      <c r="G98" s="5">
        <v>18630.41</v>
      </c>
    </row>
    <row r="99" spans="1:7">
      <c r="A99" s="3" t="s">
        <v>17</v>
      </c>
      <c r="B99" s="3" t="s">
        <v>2736</v>
      </c>
      <c r="C99" s="3" t="s">
        <v>17492</v>
      </c>
      <c r="D99" s="3" t="s">
        <v>10738</v>
      </c>
      <c r="E99" s="3" t="s">
        <v>10773</v>
      </c>
      <c r="F99" s="4">
        <v>43623</v>
      </c>
      <c r="G99" s="5">
        <v>2742.92</v>
      </c>
    </row>
    <row r="100" spans="1:7">
      <c r="A100" s="3" t="s">
        <v>17</v>
      </c>
      <c r="B100" s="3" t="s">
        <v>2736</v>
      </c>
      <c r="C100" s="3" t="s">
        <v>17492</v>
      </c>
      <c r="D100" s="3" t="s">
        <v>10738</v>
      </c>
      <c r="E100" s="3" t="s">
        <v>10756</v>
      </c>
      <c r="F100" s="4">
        <v>43601</v>
      </c>
      <c r="G100" s="5">
        <v>2615.7000000000003</v>
      </c>
    </row>
    <row r="101" spans="1:7">
      <c r="A101" s="3" t="s">
        <v>17</v>
      </c>
      <c r="B101" s="3" t="s">
        <v>2736</v>
      </c>
      <c r="C101" s="3" t="s">
        <v>17492</v>
      </c>
      <c r="D101" s="3" t="s">
        <v>10738</v>
      </c>
      <c r="E101" s="3" t="s">
        <v>10761</v>
      </c>
      <c r="F101" s="4">
        <v>43601</v>
      </c>
      <c r="G101" s="5">
        <v>1208.22</v>
      </c>
    </row>
    <row r="102" spans="1:7">
      <c r="A102" s="3" t="s">
        <v>17</v>
      </c>
      <c r="B102" s="3" t="s">
        <v>2736</v>
      </c>
      <c r="C102" s="3" t="s">
        <v>17492</v>
      </c>
      <c r="D102" s="3" t="s">
        <v>10738</v>
      </c>
      <c r="E102" s="3" t="s">
        <v>10786</v>
      </c>
      <c r="F102" s="4">
        <v>43623</v>
      </c>
      <c r="G102" s="5">
        <v>1093.3600000000001</v>
      </c>
    </row>
    <row r="103" spans="1:7">
      <c r="A103" s="3" t="s">
        <v>17</v>
      </c>
      <c r="B103" s="3" t="s">
        <v>6322</v>
      </c>
      <c r="C103" s="3" t="s">
        <v>17492</v>
      </c>
      <c r="D103" s="3" t="s">
        <v>17410</v>
      </c>
      <c r="E103" s="3" t="s">
        <v>6324</v>
      </c>
      <c r="F103" s="4">
        <v>43644</v>
      </c>
      <c r="G103" s="5">
        <v>739.5</v>
      </c>
    </row>
    <row r="104" spans="1:7">
      <c r="A104" s="3" t="s">
        <v>17</v>
      </c>
      <c r="B104" s="3" t="s">
        <v>7533</v>
      </c>
      <c r="C104" s="10" t="s">
        <v>17491</v>
      </c>
      <c r="D104" s="3" t="s">
        <v>17338</v>
      </c>
      <c r="E104" s="3" t="s">
        <v>7534</v>
      </c>
      <c r="F104" s="4">
        <v>43616</v>
      </c>
      <c r="G104" s="5">
        <v>820</v>
      </c>
    </row>
    <row r="105" spans="1:7">
      <c r="A105" s="3" t="s">
        <v>17</v>
      </c>
      <c r="B105" s="3" t="s">
        <v>7533</v>
      </c>
      <c r="C105" s="10" t="s">
        <v>17491</v>
      </c>
      <c r="D105" s="3" t="s">
        <v>17338</v>
      </c>
      <c r="E105" s="3" t="s">
        <v>7541</v>
      </c>
      <c r="F105" s="4">
        <v>43630</v>
      </c>
      <c r="G105" s="5">
        <v>820</v>
      </c>
    </row>
    <row r="106" spans="1:7">
      <c r="A106" s="3" t="s">
        <v>17</v>
      </c>
      <c r="B106" s="3" t="s">
        <v>1111</v>
      </c>
      <c r="C106" s="10" t="s">
        <v>17489</v>
      </c>
      <c r="D106" s="3" t="s">
        <v>17310</v>
      </c>
      <c r="E106" s="3" t="s">
        <v>1115</v>
      </c>
      <c r="F106" s="4">
        <v>43567</v>
      </c>
      <c r="G106" s="5">
        <v>660</v>
      </c>
    </row>
    <row r="107" spans="1:7">
      <c r="A107" s="3" t="s">
        <v>17</v>
      </c>
      <c r="B107" s="3" t="s">
        <v>1996</v>
      </c>
      <c r="C107" s="3" t="s">
        <v>17492</v>
      </c>
      <c r="D107" s="3" t="s">
        <v>17362</v>
      </c>
      <c r="E107" s="3" t="s">
        <v>2123</v>
      </c>
      <c r="F107" s="4">
        <v>43635</v>
      </c>
      <c r="G107" s="5">
        <v>2293.2000000000003</v>
      </c>
    </row>
    <row r="108" spans="1:7">
      <c r="A108" s="3" t="s">
        <v>17</v>
      </c>
      <c r="B108" s="3" t="s">
        <v>1996</v>
      </c>
      <c r="C108" s="3" t="s">
        <v>17492</v>
      </c>
      <c r="D108" s="3" t="s">
        <v>17362</v>
      </c>
      <c r="E108" s="3" t="s">
        <v>2199</v>
      </c>
      <c r="F108" s="4">
        <v>43635</v>
      </c>
      <c r="G108" s="5">
        <v>2171.9900000000002</v>
      </c>
    </row>
    <row r="109" spans="1:7">
      <c r="A109" s="3" t="s">
        <v>17</v>
      </c>
      <c r="B109" s="3" t="s">
        <v>1996</v>
      </c>
      <c r="C109" s="3" t="s">
        <v>17492</v>
      </c>
      <c r="D109" s="3" t="s">
        <v>17362</v>
      </c>
      <c r="E109" s="3" t="s">
        <v>2173</v>
      </c>
      <c r="F109" s="4">
        <v>43635</v>
      </c>
      <c r="G109" s="5">
        <v>2103.09</v>
      </c>
    </row>
    <row r="110" spans="1:7">
      <c r="A110" s="3" t="s">
        <v>17</v>
      </c>
      <c r="B110" s="3" t="s">
        <v>1996</v>
      </c>
      <c r="C110" s="3" t="s">
        <v>17492</v>
      </c>
      <c r="D110" s="3" t="s">
        <v>17361</v>
      </c>
      <c r="E110" s="3" t="s">
        <v>2014</v>
      </c>
      <c r="F110" s="4">
        <v>43635</v>
      </c>
      <c r="G110" s="5">
        <v>1894.74</v>
      </c>
    </row>
    <row r="111" spans="1:7">
      <c r="A111" s="3" t="s">
        <v>17</v>
      </c>
      <c r="B111" s="3" t="s">
        <v>1996</v>
      </c>
      <c r="C111" s="3" t="s">
        <v>17492</v>
      </c>
      <c r="D111" s="3" t="s">
        <v>17362</v>
      </c>
      <c r="E111" s="3" t="s">
        <v>2100</v>
      </c>
      <c r="F111" s="4">
        <v>43635</v>
      </c>
      <c r="G111" s="5">
        <v>1746.76</v>
      </c>
    </row>
    <row r="112" spans="1:7">
      <c r="A112" s="3" t="s">
        <v>17</v>
      </c>
      <c r="B112" s="3" t="s">
        <v>1996</v>
      </c>
      <c r="C112" s="3" t="s">
        <v>17492</v>
      </c>
      <c r="D112" s="3" t="s">
        <v>17362</v>
      </c>
      <c r="E112" s="3" t="s">
        <v>2014</v>
      </c>
      <c r="F112" s="4">
        <v>43635</v>
      </c>
      <c r="G112" s="5">
        <v>1659.95</v>
      </c>
    </row>
    <row r="113" spans="1:7">
      <c r="A113" s="3" t="s">
        <v>17</v>
      </c>
      <c r="B113" s="3" t="s">
        <v>1996</v>
      </c>
      <c r="C113" s="3" t="s">
        <v>17492</v>
      </c>
      <c r="D113" s="3" t="s">
        <v>17361</v>
      </c>
      <c r="E113" s="3" t="s">
        <v>2268</v>
      </c>
      <c r="F113" s="4">
        <v>43635</v>
      </c>
      <c r="G113" s="5">
        <v>1641.76</v>
      </c>
    </row>
    <row r="114" spans="1:7">
      <c r="A114" s="3" t="s">
        <v>17</v>
      </c>
      <c r="B114" s="3" t="s">
        <v>1996</v>
      </c>
      <c r="C114" s="3" t="s">
        <v>17492</v>
      </c>
      <c r="D114" s="3" t="s">
        <v>17362</v>
      </c>
      <c r="E114" s="3" t="s">
        <v>2222</v>
      </c>
      <c r="F114" s="4">
        <v>43635</v>
      </c>
      <c r="G114" s="5">
        <v>1594.92</v>
      </c>
    </row>
    <row r="115" spans="1:7">
      <c r="A115" s="3" t="s">
        <v>17</v>
      </c>
      <c r="B115" s="3" t="s">
        <v>1996</v>
      </c>
      <c r="C115" s="3" t="s">
        <v>17492</v>
      </c>
      <c r="D115" s="3" t="s">
        <v>17362</v>
      </c>
      <c r="E115" s="3" t="s">
        <v>2245</v>
      </c>
      <c r="F115" s="4">
        <v>43635</v>
      </c>
      <c r="G115" s="5">
        <v>1521.2</v>
      </c>
    </row>
    <row r="116" spans="1:7">
      <c r="A116" s="3" t="s">
        <v>17</v>
      </c>
      <c r="B116" s="3" t="s">
        <v>1996</v>
      </c>
      <c r="C116" s="3" t="s">
        <v>17492</v>
      </c>
      <c r="D116" s="3" t="s">
        <v>17362</v>
      </c>
      <c r="E116" s="3" t="s">
        <v>2146</v>
      </c>
      <c r="F116" s="4">
        <v>43635</v>
      </c>
      <c r="G116" s="5">
        <v>1500.71</v>
      </c>
    </row>
    <row r="117" spans="1:7">
      <c r="A117" s="3" t="s">
        <v>17</v>
      </c>
      <c r="B117" s="3" t="s">
        <v>1996</v>
      </c>
      <c r="C117" s="3" t="s">
        <v>17492</v>
      </c>
      <c r="D117" s="3" t="s">
        <v>17361</v>
      </c>
      <c r="E117" s="3" t="s">
        <v>2014</v>
      </c>
      <c r="F117" s="4">
        <v>43635</v>
      </c>
      <c r="G117" s="5">
        <v>1487.56</v>
      </c>
    </row>
    <row r="118" spans="1:7">
      <c r="A118" s="3" t="s">
        <v>17</v>
      </c>
      <c r="B118" s="3" t="s">
        <v>1996</v>
      </c>
      <c r="C118" s="3" t="s">
        <v>17492</v>
      </c>
      <c r="D118" s="3" t="s">
        <v>17361</v>
      </c>
      <c r="E118" s="3" t="s">
        <v>2268</v>
      </c>
      <c r="F118" s="4">
        <v>43635</v>
      </c>
      <c r="G118" s="5">
        <v>1487.56</v>
      </c>
    </row>
    <row r="119" spans="1:7">
      <c r="A119" s="3" t="s">
        <v>17</v>
      </c>
      <c r="B119" s="3" t="s">
        <v>1996</v>
      </c>
      <c r="C119" s="3" t="s">
        <v>17492</v>
      </c>
      <c r="D119" s="3" t="s">
        <v>17362</v>
      </c>
      <c r="E119" s="3" t="s">
        <v>2268</v>
      </c>
      <c r="F119" s="4">
        <v>43635</v>
      </c>
      <c r="G119" s="5">
        <v>1438.5</v>
      </c>
    </row>
    <row r="120" spans="1:7">
      <c r="A120" s="3" t="s">
        <v>17</v>
      </c>
      <c r="B120" s="3" t="s">
        <v>1996</v>
      </c>
      <c r="C120" s="3" t="s">
        <v>17492</v>
      </c>
      <c r="D120" s="3" t="s">
        <v>17362</v>
      </c>
      <c r="E120" s="3" t="s">
        <v>2014</v>
      </c>
      <c r="F120" s="4">
        <v>43635</v>
      </c>
      <c r="G120" s="5">
        <v>1240.6000000000001</v>
      </c>
    </row>
    <row r="121" spans="1:7">
      <c r="A121" s="3" t="s">
        <v>17</v>
      </c>
      <c r="B121" s="3" t="s">
        <v>1996</v>
      </c>
      <c r="C121" s="3" t="s">
        <v>17492</v>
      </c>
      <c r="D121" s="3" t="s">
        <v>17362</v>
      </c>
      <c r="E121" s="3" t="s">
        <v>2268</v>
      </c>
      <c r="F121" s="4">
        <v>43635</v>
      </c>
      <c r="G121" s="5">
        <v>1240.6000000000001</v>
      </c>
    </row>
    <row r="122" spans="1:7">
      <c r="A122" s="3" t="s">
        <v>17</v>
      </c>
      <c r="B122" s="3" t="s">
        <v>1996</v>
      </c>
      <c r="C122" s="3" t="s">
        <v>17492</v>
      </c>
      <c r="D122" s="3" t="s">
        <v>17361</v>
      </c>
      <c r="E122" s="3" t="s">
        <v>2173</v>
      </c>
      <c r="F122" s="4">
        <v>43635</v>
      </c>
      <c r="G122" s="5">
        <v>1140.8600000000001</v>
      </c>
    </row>
    <row r="123" spans="1:7">
      <c r="A123" s="3" t="s">
        <v>17</v>
      </c>
      <c r="B123" s="3" t="s">
        <v>1996</v>
      </c>
      <c r="C123" s="3" t="s">
        <v>17492</v>
      </c>
      <c r="D123" s="3" t="s">
        <v>17361</v>
      </c>
      <c r="E123" s="3" t="s">
        <v>2100</v>
      </c>
      <c r="F123" s="4">
        <v>43635</v>
      </c>
      <c r="G123" s="5">
        <v>947.51</v>
      </c>
    </row>
    <row r="124" spans="1:7">
      <c r="A124" s="3" t="s">
        <v>17</v>
      </c>
      <c r="B124" s="3" t="s">
        <v>1996</v>
      </c>
      <c r="C124" s="3" t="s">
        <v>17492</v>
      </c>
      <c r="D124" s="3" t="s">
        <v>17361</v>
      </c>
      <c r="E124" s="3" t="s">
        <v>2123</v>
      </c>
      <c r="F124" s="4">
        <v>43635</v>
      </c>
      <c r="G124" s="5">
        <v>911.52</v>
      </c>
    </row>
    <row r="125" spans="1:7">
      <c r="A125" s="3" t="s">
        <v>17</v>
      </c>
      <c r="B125" s="3" t="s">
        <v>1996</v>
      </c>
      <c r="C125" s="3" t="s">
        <v>17492</v>
      </c>
      <c r="D125" s="3" t="s">
        <v>17361</v>
      </c>
      <c r="E125" s="3" t="s">
        <v>2222</v>
      </c>
      <c r="F125" s="4">
        <v>43635</v>
      </c>
      <c r="G125" s="5">
        <v>845.21</v>
      </c>
    </row>
    <row r="126" spans="1:7">
      <c r="A126" s="3" t="s">
        <v>17</v>
      </c>
      <c r="B126" s="3" t="s">
        <v>1996</v>
      </c>
      <c r="C126" s="3" t="s">
        <v>17492</v>
      </c>
      <c r="D126" s="3" t="s">
        <v>17361</v>
      </c>
      <c r="E126" s="3" t="s">
        <v>2014</v>
      </c>
      <c r="F126" s="4">
        <v>43635</v>
      </c>
      <c r="G126" s="5">
        <v>842.9</v>
      </c>
    </row>
    <row r="127" spans="1:7">
      <c r="A127" s="3" t="s">
        <v>17</v>
      </c>
      <c r="B127" s="3" t="s">
        <v>1996</v>
      </c>
      <c r="C127" s="3" t="s">
        <v>17492</v>
      </c>
      <c r="D127" s="3" t="s">
        <v>17361</v>
      </c>
      <c r="E127" s="3" t="s">
        <v>2268</v>
      </c>
      <c r="F127" s="4">
        <v>43635</v>
      </c>
      <c r="G127" s="5">
        <v>842.9</v>
      </c>
    </row>
    <row r="128" spans="1:7">
      <c r="A128" s="3" t="s">
        <v>17</v>
      </c>
      <c r="B128" s="3" t="s">
        <v>1996</v>
      </c>
      <c r="C128" s="3" t="s">
        <v>17492</v>
      </c>
      <c r="D128" s="3" t="s">
        <v>17361</v>
      </c>
      <c r="E128" s="3" t="s">
        <v>2146</v>
      </c>
      <c r="F128" s="4">
        <v>43635</v>
      </c>
      <c r="G128" s="5">
        <v>715.58</v>
      </c>
    </row>
    <row r="129" spans="1:7">
      <c r="A129" s="3" t="s">
        <v>17</v>
      </c>
      <c r="B129" s="3" t="s">
        <v>1996</v>
      </c>
      <c r="C129" s="3" t="s">
        <v>17492</v>
      </c>
      <c r="D129" s="3" t="s">
        <v>17361</v>
      </c>
      <c r="E129" s="3" t="s">
        <v>2245</v>
      </c>
      <c r="F129" s="4">
        <v>43635</v>
      </c>
      <c r="G129" s="5">
        <v>706.96</v>
      </c>
    </row>
    <row r="130" spans="1:7">
      <c r="A130" s="3" t="s">
        <v>17</v>
      </c>
      <c r="B130" s="3" t="s">
        <v>1996</v>
      </c>
      <c r="C130" s="3" t="s">
        <v>17492</v>
      </c>
      <c r="D130" s="3" t="s">
        <v>17361</v>
      </c>
      <c r="E130" s="3" t="s">
        <v>2199</v>
      </c>
      <c r="F130" s="4">
        <v>43635</v>
      </c>
      <c r="G130" s="5">
        <v>704.63</v>
      </c>
    </row>
    <row r="131" spans="1:7">
      <c r="A131" s="3" t="s">
        <v>17</v>
      </c>
      <c r="B131" s="3" t="s">
        <v>1996</v>
      </c>
      <c r="C131" s="3" t="s">
        <v>17492</v>
      </c>
      <c r="D131" s="3" t="s">
        <v>17361</v>
      </c>
      <c r="E131" s="3" t="s">
        <v>2014</v>
      </c>
      <c r="F131" s="4">
        <v>43635</v>
      </c>
      <c r="G131" s="5">
        <v>598.48</v>
      </c>
    </row>
    <row r="132" spans="1:7">
      <c r="A132" s="3" t="s">
        <v>17</v>
      </c>
      <c r="B132" s="3" t="s">
        <v>1996</v>
      </c>
      <c r="C132" s="3" t="s">
        <v>17492</v>
      </c>
      <c r="D132" s="3" t="s">
        <v>17361</v>
      </c>
      <c r="E132" s="3" t="s">
        <v>2222</v>
      </c>
      <c r="F132" s="4">
        <v>43635</v>
      </c>
      <c r="G132" s="5">
        <v>524.87</v>
      </c>
    </row>
    <row r="133" spans="1:7">
      <c r="A133" s="3" t="s">
        <v>17</v>
      </c>
      <c r="B133" s="3" t="s">
        <v>1996</v>
      </c>
      <c r="C133" s="3" t="s">
        <v>17492</v>
      </c>
      <c r="D133" s="3" t="s">
        <v>17361</v>
      </c>
      <c r="E133" s="3" t="s">
        <v>2268</v>
      </c>
      <c r="F133" s="4">
        <v>43635</v>
      </c>
      <c r="G133" s="5">
        <v>518.64</v>
      </c>
    </row>
    <row r="134" spans="1:7">
      <c r="A134" s="3" t="s">
        <v>17</v>
      </c>
      <c r="B134" s="3" t="s">
        <v>1118</v>
      </c>
      <c r="C134" s="10" t="s">
        <v>17492</v>
      </c>
      <c r="D134" s="3" t="s">
        <v>17389</v>
      </c>
      <c r="E134" s="3" t="s">
        <v>1122</v>
      </c>
      <c r="F134" s="4">
        <v>43616</v>
      </c>
      <c r="G134" s="5">
        <v>600</v>
      </c>
    </row>
    <row r="135" spans="1:7">
      <c r="A135" s="3" t="s">
        <v>17</v>
      </c>
      <c r="B135" s="3" t="s">
        <v>3752</v>
      </c>
      <c r="C135" s="3" t="s">
        <v>17492</v>
      </c>
      <c r="D135" s="3" t="s">
        <v>17424</v>
      </c>
      <c r="E135" s="3" t="s">
        <v>3756</v>
      </c>
      <c r="F135" s="4">
        <v>43587</v>
      </c>
      <c r="G135" s="5">
        <v>6000</v>
      </c>
    </row>
    <row r="136" spans="1:7">
      <c r="A136" s="3" t="s">
        <v>17</v>
      </c>
      <c r="B136" s="3" t="s">
        <v>15840</v>
      </c>
      <c r="C136" s="3" t="s">
        <v>17492</v>
      </c>
      <c r="D136" s="3" t="s">
        <v>17347</v>
      </c>
      <c r="E136" s="3" t="s">
        <v>15844</v>
      </c>
      <c r="F136" s="4">
        <v>43635</v>
      </c>
      <c r="G136" s="5">
        <v>9962.9</v>
      </c>
    </row>
    <row r="137" spans="1:7">
      <c r="A137" s="3" t="s">
        <v>17</v>
      </c>
      <c r="B137" s="3" t="s">
        <v>15274</v>
      </c>
      <c r="C137" s="3" t="s">
        <v>17499</v>
      </c>
      <c r="D137" s="3" t="s">
        <v>17475</v>
      </c>
      <c r="E137" s="3" t="s">
        <v>15276</v>
      </c>
      <c r="F137" s="4">
        <v>43601</v>
      </c>
      <c r="G137" s="5">
        <v>2050</v>
      </c>
    </row>
    <row r="138" spans="1:7">
      <c r="A138" s="3" t="s">
        <v>17</v>
      </c>
      <c r="B138" s="3" t="s">
        <v>10288</v>
      </c>
      <c r="C138" s="3" t="s">
        <v>17492</v>
      </c>
      <c r="D138" s="3" t="s">
        <v>17410</v>
      </c>
      <c r="E138" s="3" t="s">
        <v>10290</v>
      </c>
      <c r="F138" s="4">
        <v>43616</v>
      </c>
      <c r="G138" s="5">
        <v>795</v>
      </c>
    </row>
    <row r="139" spans="1:7">
      <c r="A139" s="3" t="s">
        <v>17</v>
      </c>
      <c r="B139" s="3" t="s">
        <v>14286</v>
      </c>
      <c r="C139" s="3" t="s">
        <v>17492</v>
      </c>
      <c r="D139" s="3" t="s">
        <v>17459</v>
      </c>
      <c r="E139" s="3" t="s">
        <v>14290</v>
      </c>
      <c r="F139" s="4">
        <v>43623</v>
      </c>
      <c r="G139" s="5">
        <v>5035</v>
      </c>
    </row>
    <row r="140" spans="1:7">
      <c r="A140" s="3" t="s">
        <v>17</v>
      </c>
      <c r="B140" s="3" t="s">
        <v>2406</v>
      </c>
      <c r="C140" s="10" t="s">
        <v>17494</v>
      </c>
      <c r="D140" s="3" t="s">
        <v>17341</v>
      </c>
      <c r="E140" s="3" t="s">
        <v>2410</v>
      </c>
      <c r="F140" s="4">
        <v>43594</v>
      </c>
      <c r="G140" s="5">
        <v>6862.55</v>
      </c>
    </row>
    <row r="141" spans="1:7">
      <c r="A141" s="3" t="s">
        <v>17</v>
      </c>
      <c r="B141" s="3" t="s">
        <v>3088</v>
      </c>
      <c r="C141" s="10" t="s">
        <v>17491</v>
      </c>
      <c r="D141" s="3" t="s">
        <v>17312</v>
      </c>
      <c r="E141" s="3" t="s">
        <v>3092</v>
      </c>
      <c r="F141" s="4">
        <v>43559</v>
      </c>
      <c r="G141" s="5">
        <v>6319.3</v>
      </c>
    </row>
    <row r="142" spans="1:7">
      <c r="A142" s="3" t="s">
        <v>17</v>
      </c>
      <c r="B142" s="3" t="s">
        <v>3088</v>
      </c>
      <c r="C142" s="10" t="s">
        <v>17491</v>
      </c>
      <c r="D142" s="3" t="s">
        <v>17312</v>
      </c>
      <c r="E142" s="3" t="s">
        <v>3106</v>
      </c>
      <c r="F142" s="4">
        <v>43567</v>
      </c>
      <c r="G142" s="5">
        <v>6272</v>
      </c>
    </row>
    <row r="143" spans="1:7">
      <c r="A143" s="3" t="s">
        <v>17</v>
      </c>
      <c r="B143" s="3" t="s">
        <v>3088</v>
      </c>
      <c r="C143" s="3" t="s">
        <v>17491</v>
      </c>
      <c r="D143" s="3" t="s">
        <v>17321</v>
      </c>
      <c r="E143" s="3" t="s">
        <v>3092</v>
      </c>
      <c r="F143" s="4">
        <v>43559</v>
      </c>
      <c r="G143" s="5">
        <v>4600.7</v>
      </c>
    </row>
    <row r="144" spans="1:7">
      <c r="A144" s="3" t="s">
        <v>17</v>
      </c>
      <c r="B144" s="3" t="s">
        <v>10293</v>
      </c>
      <c r="C144" s="10" t="s">
        <v>17491</v>
      </c>
      <c r="D144" s="3" t="s">
        <v>17333</v>
      </c>
      <c r="E144" s="3" t="s">
        <v>10295</v>
      </c>
      <c r="F144" s="4">
        <v>43594</v>
      </c>
      <c r="G144" s="5">
        <v>3400</v>
      </c>
    </row>
    <row r="145" spans="1:7">
      <c r="A145" s="3" t="s">
        <v>17</v>
      </c>
      <c r="B145" s="3" t="s">
        <v>8650</v>
      </c>
      <c r="C145" s="10" t="s">
        <v>17489</v>
      </c>
      <c r="D145" s="3" t="s">
        <v>17311</v>
      </c>
      <c r="E145" s="3" t="s">
        <v>8652</v>
      </c>
      <c r="F145" s="4">
        <v>43559</v>
      </c>
      <c r="G145" s="5">
        <v>1980</v>
      </c>
    </row>
    <row r="146" spans="1:7">
      <c r="A146" s="3" t="s">
        <v>17</v>
      </c>
      <c r="B146" s="3" t="s">
        <v>13293</v>
      </c>
      <c r="C146" s="3" t="s">
        <v>17492</v>
      </c>
      <c r="D146" s="3" t="s">
        <v>17448</v>
      </c>
      <c r="E146" s="3" t="s">
        <v>13297</v>
      </c>
      <c r="F146" s="4">
        <v>43572</v>
      </c>
      <c r="G146" s="5">
        <v>1273</v>
      </c>
    </row>
    <row r="147" spans="1:7">
      <c r="A147" s="3" t="s">
        <v>17</v>
      </c>
      <c r="B147" s="3" t="s">
        <v>13293</v>
      </c>
      <c r="C147" s="3" t="s">
        <v>17492</v>
      </c>
      <c r="D147" s="3" t="s">
        <v>17448</v>
      </c>
      <c r="E147" s="3" t="s">
        <v>13304</v>
      </c>
      <c r="F147" s="4">
        <v>43607</v>
      </c>
      <c r="G147" s="5">
        <v>1273</v>
      </c>
    </row>
    <row r="148" spans="1:7">
      <c r="A148" s="3" t="s">
        <v>17</v>
      </c>
      <c r="B148" s="3" t="s">
        <v>13293</v>
      </c>
      <c r="C148" s="10" t="s">
        <v>17491</v>
      </c>
      <c r="D148" s="3" t="s">
        <v>17324</v>
      </c>
      <c r="E148" s="3" t="s">
        <v>13304</v>
      </c>
      <c r="F148" s="4">
        <v>43607</v>
      </c>
      <c r="G148" s="5">
        <v>584.1</v>
      </c>
    </row>
    <row r="149" spans="1:7">
      <c r="A149" s="3" t="s">
        <v>17</v>
      </c>
      <c r="B149" s="3" t="s">
        <v>8709</v>
      </c>
      <c r="C149" s="10" t="s">
        <v>17489</v>
      </c>
      <c r="D149" s="3" t="s">
        <v>17311</v>
      </c>
      <c r="E149" s="3" t="s">
        <v>8711</v>
      </c>
      <c r="F149" s="4">
        <v>43635</v>
      </c>
      <c r="G149" s="5">
        <v>1270</v>
      </c>
    </row>
    <row r="150" spans="1:7">
      <c r="A150" s="3" t="s">
        <v>17</v>
      </c>
      <c r="B150" s="3" t="s">
        <v>11382</v>
      </c>
      <c r="C150" s="10" t="s">
        <v>17491</v>
      </c>
      <c r="D150" s="3" t="s">
        <v>17325</v>
      </c>
      <c r="E150" s="3" t="s">
        <v>11437</v>
      </c>
      <c r="F150" s="4">
        <v>43635</v>
      </c>
      <c r="G150" s="5">
        <v>9141.01</v>
      </c>
    </row>
    <row r="151" spans="1:7">
      <c r="A151" s="3" t="s">
        <v>17</v>
      </c>
      <c r="B151" s="3" t="s">
        <v>11382</v>
      </c>
      <c r="C151" s="3" t="s">
        <v>17499</v>
      </c>
      <c r="D151" s="3" t="s">
        <v>17475</v>
      </c>
      <c r="E151" s="3" t="s">
        <v>11396</v>
      </c>
      <c r="F151" s="4">
        <v>43635</v>
      </c>
      <c r="G151" s="5">
        <v>3112.25</v>
      </c>
    </row>
    <row r="152" spans="1:7">
      <c r="A152" s="3" t="s">
        <v>17</v>
      </c>
      <c r="B152" s="3" t="s">
        <v>11382</v>
      </c>
      <c r="C152" s="10" t="s">
        <v>17492</v>
      </c>
      <c r="D152" s="3" t="s">
        <v>17385</v>
      </c>
      <c r="E152" s="3" t="s">
        <v>11407</v>
      </c>
      <c r="F152" s="4">
        <v>43635</v>
      </c>
      <c r="G152" s="5">
        <v>1137.5</v>
      </c>
    </row>
    <row r="153" spans="1:7">
      <c r="A153" s="3" t="s">
        <v>17</v>
      </c>
      <c r="B153" s="3" t="s">
        <v>8584</v>
      </c>
      <c r="C153" s="3" t="s">
        <v>17492</v>
      </c>
      <c r="D153" s="3" t="s">
        <v>17389</v>
      </c>
      <c r="E153" s="3" t="s">
        <v>8586</v>
      </c>
      <c r="F153" s="4">
        <v>43572</v>
      </c>
      <c r="G153" s="5">
        <v>614.88</v>
      </c>
    </row>
    <row r="154" spans="1:7">
      <c r="A154" s="3" t="s">
        <v>17</v>
      </c>
      <c r="B154" s="3" t="s">
        <v>8584</v>
      </c>
      <c r="C154" s="3" t="s">
        <v>17492</v>
      </c>
      <c r="D154" s="3" t="s">
        <v>17389</v>
      </c>
      <c r="E154" s="3" t="s">
        <v>8589</v>
      </c>
      <c r="F154" s="4">
        <v>43607</v>
      </c>
      <c r="G154" s="5">
        <v>600.6</v>
      </c>
    </row>
    <row r="155" spans="1:7">
      <c r="A155" s="3" t="s">
        <v>17</v>
      </c>
      <c r="B155" s="3" t="s">
        <v>8584</v>
      </c>
      <c r="C155" s="3" t="s">
        <v>17492</v>
      </c>
      <c r="D155" s="3" t="s">
        <v>17389</v>
      </c>
      <c r="E155" s="3" t="s">
        <v>8606</v>
      </c>
      <c r="F155" s="4">
        <v>43630</v>
      </c>
      <c r="G155" s="5">
        <v>564.85</v>
      </c>
    </row>
    <row r="156" spans="1:7">
      <c r="A156" s="3" t="s">
        <v>17</v>
      </c>
      <c r="B156" s="3" t="s">
        <v>14779</v>
      </c>
      <c r="C156" s="10" t="s">
        <v>17491</v>
      </c>
      <c r="D156" s="3" t="s">
        <v>17324</v>
      </c>
      <c r="E156" s="3" t="s">
        <v>14781</v>
      </c>
      <c r="F156" s="4">
        <v>43559</v>
      </c>
      <c r="G156" s="5">
        <v>8250</v>
      </c>
    </row>
    <row r="157" spans="1:7">
      <c r="A157" s="3" t="s">
        <v>17</v>
      </c>
      <c r="B157" s="3" t="s">
        <v>3595</v>
      </c>
      <c r="C157" s="10" t="s">
        <v>17491</v>
      </c>
      <c r="D157" s="3" t="s">
        <v>17334</v>
      </c>
      <c r="E157" s="3" t="s">
        <v>3599</v>
      </c>
      <c r="F157" s="4">
        <v>43616</v>
      </c>
      <c r="G157" s="5">
        <v>799.99</v>
      </c>
    </row>
    <row r="158" spans="1:7">
      <c r="A158" s="3" t="s">
        <v>17</v>
      </c>
      <c r="B158" s="3" t="s">
        <v>8894</v>
      </c>
      <c r="C158" s="10" t="s">
        <v>17497</v>
      </c>
      <c r="D158" s="3" t="s">
        <v>17471</v>
      </c>
      <c r="E158" s="3" t="s">
        <v>8897</v>
      </c>
      <c r="F158" s="4">
        <v>43560</v>
      </c>
      <c r="G158" s="5">
        <v>3000</v>
      </c>
    </row>
    <row r="159" spans="1:7">
      <c r="A159" s="3" t="s">
        <v>17</v>
      </c>
      <c r="B159" s="3" t="s">
        <v>8894</v>
      </c>
      <c r="C159" s="10" t="s">
        <v>17497</v>
      </c>
      <c r="D159" s="3" t="s">
        <v>17471</v>
      </c>
      <c r="E159" s="3" t="s">
        <v>8948</v>
      </c>
      <c r="F159" s="4">
        <v>43630</v>
      </c>
      <c r="G159" s="5">
        <v>3000</v>
      </c>
    </row>
    <row r="160" spans="1:7">
      <c r="A160" s="3" t="s">
        <v>17</v>
      </c>
      <c r="B160" s="3" t="s">
        <v>8894</v>
      </c>
      <c r="C160" s="10" t="s">
        <v>17497</v>
      </c>
      <c r="D160" s="3" t="s">
        <v>17471</v>
      </c>
      <c r="E160" s="3" t="s">
        <v>8918</v>
      </c>
      <c r="F160" s="4">
        <v>43616</v>
      </c>
      <c r="G160" s="5">
        <v>600</v>
      </c>
    </row>
    <row r="161" spans="1:7">
      <c r="A161" s="3" t="s">
        <v>17</v>
      </c>
      <c r="B161" s="3" t="s">
        <v>3560</v>
      </c>
      <c r="C161" s="10" t="s">
        <v>17492</v>
      </c>
      <c r="D161" s="3" t="s">
        <v>17416</v>
      </c>
      <c r="E161" s="3" t="s">
        <v>3564</v>
      </c>
      <c r="F161" s="4">
        <v>43567</v>
      </c>
      <c r="G161" s="5">
        <v>716</v>
      </c>
    </row>
    <row r="162" spans="1:7">
      <c r="A162" s="3" t="s">
        <v>17</v>
      </c>
      <c r="B162" s="3" t="s">
        <v>4893</v>
      </c>
      <c r="C162" s="10" t="s">
        <v>17491</v>
      </c>
      <c r="D162" s="3" t="s">
        <v>17317</v>
      </c>
      <c r="E162" s="3" t="s">
        <v>4897</v>
      </c>
      <c r="F162" s="4">
        <v>43572</v>
      </c>
      <c r="G162" s="5">
        <v>600</v>
      </c>
    </row>
    <row r="163" spans="1:7">
      <c r="A163" s="3" t="s">
        <v>17</v>
      </c>
      <c r="B163" s="3" t="s">
        <v>4893</v>
      </c>
      <c r="C163" s="3" t="s">
        <v>17492</v>
      </c>
      <c r="D163" s="3" t="s">
        <v>17352</v>
      </c>
      <c r="E163" s="3" t="s">
        <v>4905</v>
      </c>
      <c r="F163" s="4">
        <v>43572</v>
      </c>
      <c r="G163" s="5">
        <v>556</v>
      </c>
    </row>
    <row r="164" spans="1:7">
      <c r="A164" s="3" t="s">
        <v>17</v>
      </c>
      <c r="B164" s="3" t="s">
        <v>5487</v>
      </c>
      <c r="C164" s="3" t="s">
        <v>17492</v>
      </c>
      <c r="D164" s="3" t="s">
        <v>17389</v>
      </c>
      <c r="E164" s="3" t="s">
        <v>17038</v>
      </c>
      <c r="F164" s="4">
        <v>43581</v>
      </c>
      <c r="G164" s="5">
        <v>575.75</v>
      </c>
    </row>
    <row r="165" spans="1:7">
      <c r="A165" s="3" t="s">
        <v>17</v>
      </c>
      <c r="B165" s="3" t="s">
        <v>3607</v>
      </c>
      <c r="C165" s="3" t="s">
        <v>17491</v>
      </c>
      <c r="D165" s="3" t="s">
        <v>17322</v>
      </c>
      <c r="E165" s="3" t="s">
        <v>3609</v>
      </c>
      <c r="F165" s="4">
        <v>43572</v>
      </c>
      <c r="G165" s="5">
        <v>500</v>
      </c>
    </row>
    <row r="166" spans="1:7">
      <c r="A166" s="3" t="s">
        <v>17</v>
      </c>
      <c r="B166" s="3" t="s">
        <v>4693</v>
      </c>
      <c r="C166" s="10" t="s">
        <v>17492</v>
      </c>
      <c r="D166" s="3" t="s">
        <v>17389</v>
      </c>
      <c r="E166" s="3" t="s">
        <v>4695</v>
      </c>
      <c r="F166" s="4">
        <v>43581</v>
      </c>
      <c r="G166" s="5">
        <v>500</v>
      </c>
    </row>
    <row r="167" spans="1:7">
      <c r="A167" s="3" t="s">
        <v>17</v>
      </c>
      <c r="B167" s="3" t="s">
        <v>8844</v>
      </c>
      <c r="C167" s="10" t="s">
        <v>17491</v>
      </c>
      <c r="D167" s="3" t="s">
        <v>17338</v>
      </c>
      <c r="E167" s="3" t="s">
        <v>8846</v>
      </c>
      <c r="F167" s="4">
        <v>43601</v>
      </c>
      <c r="G167" s="5">
        <v>1191.2</v>
      </c>
    </row>
    <row r="168" spans="1:7">
      <c r="A168" s="3" t="s">
        <v>17</v>
      </c>
      <c r="B168" s="3" t="s">
        <v>13507</v>
      </c>
      <c r="C168" s="3" t="s">
        <v>17492</v>
      </c>
      <c r="D168" s="3" t="s">
        <v>17466</v>
      </c>
      <c r="E168" s="3" t="s">
        <v>13511</v>
      </c>
      <c r="F168" s="4">
        <v>43587</v>
      </c>
      <c r="G168" s="5">
        <v>1376</v>
      </c>
    </row>
    <row r="169" spans="1:7">
      <c r="A169" s="3" t="s">
        <v>17</v>
      </c>
      <c r="B169" s="3" t="s">
        <v>14329</v>
      </c>
      <c r="C169" s="3" t="s">
        <v>17492</v>
      </c>
      <c r="D169" s="3" t="s">
        <v>17363</v>
      </c>
      <c r="E169" s="3" t="s">
        <v>14336</v>
      </c>
      <c r="F169" s="4">
        <v>43616</v>
      </c>
      <c r="G169" s="5">
        <v>973.91</v>
      </c>
    </row>
    <row r="170" spans="1:7">
      <c r="A170" s="3" t="s">
        <v>17</v>
      </c>
      <c r="B170" s="3" t="s">
        <v>13449</v>
      </c>
      <c r="C170" s="10" t="s">
        <v>17492</v>
      </c>
      <c r="D170" s="3" t="s">
        <v>17397</v>
      </c>
      <c r="E170" s="3" t="s">
        <v>13451</v>
      </c>
      <c r="F170" s="4">
        <v>43607</v>
      </c>
      <c r="G170" s="5">
        <v>500</v>
      </c>
    </row>
    <row r="171" spans="1:7">
      <c r="A171" s="3" t="s">
        <v>17</v>
      </c>
      <c r="B171" s="3" t="s">
        <v>67</v>
      </c>
      <c r="C171" s="3" t="s">
        <v>17492</v>
      </c>
      <c r="D171" s="3" t="s">
        <v>17305</v>
      </c>
      <c r="E171" s="3" t="s">
        <v>228</v>
      </c>
      <c r="F171" s="4">
        <v>43623</v>
      </c>
      <c r="G171" s="5">
        <v>26400</v>
      </c>
    </row>
    <row r="172" spans="1:7">
      <c r="A172" s="3" t="s">
        <v>17</v>
      </c>
      <c r="B172" s="3" t="s">
        <v>67</v>
      </c>
      <c r="C172" s="3" t="s">
        <v>17492</v>
      </c>
      <c r="D172" s="3" t="s">
        <v>17346</v>
      </c>
      <c r="E172" s="3" t="s">
        <v>219</v>
      </c>
      <c r="F172" s="4">
        <v>43601</v>
      </c>
      <c r="G172" s="5">
        <v>3372.9500000000003</v>
      </c>
    </row>
    <row r="173" spans="1:7">
      <c r="A173" s="3" t="s">
        <v>17</v>
      </c>
      <c r="B173" s="3" t="s">
        <v>67</v>
      </c>
      <c r="C173" s="3" t="s">
        <v>17492</v>
      </c>
      <c r="D173" s="3" t="s">
        <v>17305</v>
      </c>
      <c r="E173" s="3" t="s">
        <v>222</v>
      </c>
      <c r="F173" s="4">
        <v>43601</v>
      </c>
      <c r="G173" s="5">
        <v>3086</v>
      </c>
    </row>
    <row r="174" spans="1:7">
      <c r="A174" s="3" t="s">
        <v>17</v>
      </c>
      <c r="B174" s="3" t="s">
        <v>67</v>
      </c>
      <c r="C174" s="3" t="s">
        <v>17492</v>
      </c>
      <c r="D174" s="3" t="s">
        <v>17346</v>
      </c>
      <c r="E174" s="3" t="s">
        <v>234</v>
      </c>
      <c r="F174" s="4">
        <v>43623</v>
      </c>
      <c r="G174" s="5">
        <v>2100</v>
      </c>
    </row>
    <row r="175" spans="1:7">
      <c r="A175" s="3" t="s">
        <v>17</v>
      </c>
      <c r="B175" s="3" t="s">
        <v>67</v>
      </c>
      <c r="C175" s="3" t="s">
        <v>17492</v>
      </c>
      <c r="D175" s="3" t="s">
        <v>17346</v>
      </c>
      <c r="E175" s="3" t="s">
        <v>237</v>
      </c>
      <c r="F175" s="4">
        <v>43623</v>
      </c>
      <c r="G175" s="5">
        <v>2100</v>
      </c>
    </row>
    <row r="176" spans="1:7">
      <c r="A176" s="3" t="s">
        <v>17</v>
      </c>
      <c r="B176" s="3" t="s">
        <v>67</v>
      </c>
      <c r="C176" s="3" t="s">
        <v>17492</v>
      </c>
      <c r="D176" s="3" t="s">
        <v>17346</v>
      </c>
      <c r="E176" s="3" t="s">
        <v>208</v>
      </c>
      <c r="F176" s="4">
        <v>43635</v>
      </c>
      <c r="G176" s="5">
        <v>1783.66</v>
      </c>
    </row>
    <row r="177" spans="1:7">
      <c r="A177" s="3" t="s">
        <v>17</v>
      </c>
      <c r="B177" s="3" t="s">
        <v>67</v>
      </c>
      <c r="C177" s="3" t="s">
        <v>17492</v>
      </c>
      <c r="D177" s="3" t="s">
        <v>17346</v>
      </c>
      <c r="E177" s="3" t="s">
        <v>216</v>
      </c>
      <c r="F177" s="4">
        <v>43601</v>
      </c>
      <c r="G177" s="5">
        <v>1692</v>
      </c>
    </row>
    <row r="178" spans="1:7">
      <c r="A178" s="3" t="s">
        <v>17</v>
      </c>
      <c r="B178" s="3" t="s">
        <v>67</v>
      </c>
      <c r="C178" s="3" t="s">
        <v>17492</v>
      </c>
      <c r="D178" s="3" t="s">
        <v>17346</v>
      </c>
      <c r="E178" s="3" t="s">
        <v>231</v>
      </c>
      <c r="F178" s="4">
        <v>43623</v>
      </c>
      <c r="G178" s="5">
        <v>1692</v>
      </c>
    </row>
    <row r="179" spans="1:7">
      <c r="A179" s="3" t="s">
        <v>17</v>
      </c>
      <c r="B179" s="3" t="s">
        <v>7295</v>
      </c>
      <c r="C179" s="3" t="s">
        <v>17492</v>
      </c>
      <c r="D179" s="3" t="s">
        <v>17364</v>
      </c>
      <c r="E179" s="3" t="s">
        <v>7297</v>
      </c>
      <c r="F179" s="4">
        <v>43559</v>
      </c>
      <c r="G179" s="5">
        <v>978.05000000000007</v>
      </c>
    </row>
    <row r="180" spans="1:7">
      <c r="A180" s="3" t="s">
        <v>17</v>
      </c>
      <c r="B180" s="3" t="s">
        <v>4571</v>
      </c>
      <c r="C180" s="10" t="s">
        <v>17491</v>
      </c>
      <c r="D180" s="3" t="s">
        <v>17339</v>
      </c>
      <c r="E180" s="3" t="s">
        <v>4590</v>
      </c>
      <c r="F180" s="4">
        <v>43567</v>
      </c>
      <c r="G180" s="5">
        <v>927.58</v>
      </c>
    </row>
    <row r="181" spans="1:7">
      <c r="A181" s="3" t="s">
        <v>17</v>
      </c>
      <c r="B181" s="3" t="s">
        <v>4571</v>
      </c>
      <c r="C181" s="10" t="s">
        <v>17490</v>
      </c>
      <c r="D181" s="3" t="s">
        <v>17451</v>
      </c>
      <c r="E181" s="3" t="s">
        <v>4579</v>
      </c>
      <c r="F181" s="4">
        <v>43567</v>
      </c>
      <c r="G181" s="5">
        <v>648</v>
      </c>
    </row>
    <row r="182" spans="1:7">
      <c r="A182" s="3" t="s">
        <v>17</v>
      </c>
      <c r="B182" s="3" t="s">
        <v>7748</v>
      </c>
      <c r="C182" s="10" t="s">
        <v>17492</v>
      </c>
      <c r="D182" s="3" t="s">
        <v>17509</v>
      </c>
      <c r="E182" s="3" t="s">
        <v>7750</v>
      </c>
      <c r="F182" s="4">
        <v>43567</v>
      </c>
      <c r="G182" s="5">
        <v>540</v>
      </c>
    </row>
    <row r="183" spans="1:7">
      <c r="A183" s="3" t="s">
        <v>17</v>
      </c>
      <c r="B183" s="3" t="s">
        <v>16965</v>
      </c>
      <c r="C183" s="3" t="s">
        <v>17491</v>
      </c>
      <c r="D183" s="3" t="s">
        <v>17316</v>
      </c>
      <c r="E183" s="3" t="s">
        <v>16969</v>
      </c>
      <c r="F183" s="4">
        <v>43630</v>
      </c>
      <c r="G183" s="5">
        <v>16918.920000000002</v>
      </c>
    </row>
    <row r="184" spans="1:7">
      <c r="A184" s="3" t="s">
        <v>17</v>
      </c>
      <c r="B184" s="3" t="s">
        <v>16965</v>
      </c>
      <c r="C184" s="3" t="s">
        <v>17491</v>
      </c>
      <c r="D184" s="3" t="s">
        <v>17316</v>
      </c>
      <c r="E184" s="3" t="s">
        <v>16972</v>
      </c>
      <c r="F184" s="4">
        <v>43630</v>
      </c>
      <c r="G184" s="5">
        <v>2025</v>
      </c>
    </row>
    <row r="185" spans="1:7">
      <c r="A185" s="3" t="s">
        <v>17</v>
      </c>
      <c r="B185" s="3" t="s">
        <v>16965</v>
      </c>
      <c r="C185" s="3" t="s">
        <v>17491</v>
      </c>
      <c r="D185" s="3" t="s">
        <v>17316</v>
      </c>
      <c r="E185" s="3" t="s">
        <v>16975</v>
      </c>
      <c r="F185" s="4">
        <v>43630</v>
      </c>
      <c r="G185" s="5">
        <v>915.5</v>
      </c>
    </row>
    <row r="186" spans="1:7">
      <c r="A186" s="3" t="s">
        <v>17</v>
      </c>
      <c r="B186" s="3" t="s">
        <v>6772</v>
      </c>
      <c r="C186" s="3" t="s">
        <v>17492</v>
      </c>
      <c r="D186" s="3" t="s">
        <v>17364</v>
      </c>
      <c r="E186" s="3" t="s">
        <v>7206</v>
      </c>
      <c r="F186" s="4">
        <v>43572</v>
      </c>
      <c r="G186" s="5">
        <v>888.54</v>
      </c>
    </row>
    <row r="187" spans="1:7">
      <c r="A187" s="3" t="s">
        <v>17</v>
      </c>
      <c r="B187" s="3" t="s">
        <v>6772</v>
      </c>
      <c r="C187" s="3" t="s">
        <v>17492</v>
      </c>
      <c r="D187" s="3" t="s">
        <v>17364</v>
      </c>
      <c r="E187" s="3" t="s">
        <v>7230</v>
      </c>
      <c r="F187" s="4">
        <v>43601</v>
      </c>
      <c r="G187" s="5">
        <v>555.09</v>
      </c>
    </row>
    <row r="188" spans="1:7">
      <c r="A188" s="3" t="s">
        <v>17</v>
      </c>
      <c r="B188" s="3" t="s">
        <v>14750</v>
      </c>
      <c r="C188" s="3" t="s">
        <v>17492</v>
      </c>
      <c r="D188" s="3" t="s">
        <v>17389</v>
      </c>
      <c r="E188" s="3" t="s">
        <v>14752</v>
      </c>
      <c r="F188" s="4">
        <v>43607</v>
      </c>
      <c r="G188" s="5">
        <v>2499.9900000000002</v>
      </c>
    </row>
    <row r="189" spans="1:7">
      <c r="A189" s="3" t="s">
        <v>17</v>
      </c>
      <c r="B189" s="3" t="s">
        <v>14750</v>
      </c>
      <c r="C189" s="3" t="s">
        <v>17492</v>
      </c>
      <c r="D189" s="3" t="s">
        <v>17389</v>
      </c>
      <c r="E189" s="3" t="s">
        <v>14752</v>
      </c>
      <c r="F189" s="4">
        <v>43607</v>
      </c>
      <c r="G189" s="5">
        <v>833.34</v>
      </c>
    </row>
    <row r="190" spans="1:7">
      <c r="A190" s="3" t="s">
        <v>17</v>
      </c>
      <c r="B190" s="3" t="s">
        <v>14750</v>
      </c>
      <c r="C190" s="3" t="s">
        <v>17492</v>
      </c>
      <c r="D190" s="3" t="s">
        <v>17389</v>
      </c>
      <c r="E190" s="3" t="s">
        <v>14752</v>
      </c>
      <c r="F190" s="4">
        <v>43607</v>
      </c>
      <c r="G190" s="5">
        <v>833.33</v>
      </c>
    </row>
    <row r="191" spans="1:7">
      <c r="A191" s="3" t="s">
        <v>17</v>
      </c>
      <c r="B191" s="3" t="s">
        <v>14750</v>
      </c>
      <c r="C191" s="3" t="s">
        <v>17492</v>
      </c>
      <c r="D191" s="3" t="s">
        <v>17389</v>
      </c>
      <c r="E191" s="3" t="s">
        <v>14752</v>
      </c>
      <c r="F191" s="4">
        <v>43607</v>
      </c>
      <c r="G191" s="5">
        <v>833.32</v>
      </c>
    </row>
    <row r="192" spans="1:7">
      <c r="A192" s="3" t="s">
        <v>17</v>
      </c>
      <c r="B192" s="3" t="s">
        <v>15017</v>
      </c>
      <c r="C192" s="3" t="s">
        <v>17492</v>
      </c>
      <c r="D192" s="3" t="s">
        <v>17366</v>
      </c>
      <c r="E192" s="3" t="s">
        <v>15079</v>
      </c>
      <c r="F192" s="4">
        <v>43615</v>
      </c>
      <c r="G192" s="5">
        <v>1380.43</v>
      </c>
    </row>
    <row r="193" spans="1:7">
      <c r="A193" s="3" t="s">
        <v>17</v>
      </c>
      <c r="B193" s="3" t="s">
        <v>15017</v>
      </c>
      <c r="C193" s="3" t="s">
        <v>17492</v>
      </c>
      <c r="D193" s="3" t="s">
        <v>17412</v>
      </c>
      <c r="E193" s="3" t="s">
        <v>15076</v>
      </c>
      <c r="F193" s="4">
        <v>43630</v>
      </c>
      <c r="G193" s="5">
        <v>1065.3</v>
      </c>
    </row>
    <row r="194" spans="1:7">
      <c r="A194" s="3" t="s">
        <v>17</v>
      </c>
      <c r="B194" s="3" t="s">
        <v>15017</v>
      </c>
      <c r="C194" s="3" t="s">
        <v>17492</v>
      </c>
      <c r="D194" s="3" t="s">
        <v>17411</v>
      </c>
      <c r="E194" s="3" t="s">
        <v>15182</v>
      </c>
      <c r="F194" s="4">
        <v>43630</v>
      </c>
      <c r="G194" s="5">
        <v>604</v>
      </c>
    </row>
    <row r="195" spans="1:7">
      <c r="A195" s="3" t="s">
        <v>17</v>
      </c>
      <c r="B195" s="3" t="s">
        <v>15017</v>
      </c>
      <c r="C195" s="10" t="s">
        <v>17492</v>
      </c>
      <c r="D195" s="3" t="s">
        <v>17397</v>
      </c>
      <c r="E195" s="3" t="s">
        <v>15182</v>
      </c>
      <c r="F195" s="4">
        <v>43630</v>
      </c>
      <c r="G195" s="5">
        <v>549.74</v>
      </c>
    </row>
    <row r="196" spans="1:7">
      <c r="A196" s="3" t="s">
        <v>17</v>
      </c>
      <c r="B196" s="3" t="s">
        <v>15017</v>
      </c>
      <c r="C196" s="10" t="s">
        <v>17492</v>
      </c>
      <c r="D196" s="3" t="s">
        <v>17397</v>
      </c>
      <c r="E196" s="3" t="s">
        <v>15182</v>
      </c>
      <c r="F196" s="4">
        <v>43630</v>
      </c>
      <c r="G196" s="5">
        <v>549.74</v>
      </c>
    </row>
    <row r="197" spans="1:7">
      <c r="A197" s="3" t="s">
        <v>17</v>
      </c>
      <c r="B197" s="3" t="s">
        <v>15017</v>
      </c>
      <c r="C197" s="3" t="s">
        <v>17492</v>
      </c>
      <c r="D197" s="3" t="s">
        <v>17375</v>
      </c>
      <c r="E197" s="3" t="s">
        <v>15196</v>
      </c>
      <c r="F197" s="4">
        <v>43630</v>
      </c>
      <c r="G197" s="5">
        <v>519.97</v>
      </c>
    </row>
    <row r="198" spans="1:7">
      <c r="A198" s="3" t="s">
        <v>17</v>
      </c>
      <c r="B198" s="3" t="s">
        <v>3300</v>
      </c>
      <c r="C198" s="3" t="s">
        <v>17492</v>
      </c>
      <c r="D198" s="3" t="s">
        <v>17389</v>
      </c>
      <c r="E198" s="3" t="s">
        <v>3302</v>
      </c>
      <c r="F198" s="4">
        <v>43607</v>
      </c>
      <c r="G198" s="5">
        <v>3044</v>
      </c>
    </row>
    <row r="199" spans="1:7">
      <c r="A199" s="3" t="s">
        <v>17</v>
      </c>
      <c r="B199" s="3" t="s">
        <v>4218</v>
      </c>
      <c r="C199" s="10" t="s">
        <v>17489</v>
      </c>
      <c r="D199" s="3" t="s">
        <v>17311</v>
      </c>
      <c r="E199" s="3" t="s">
        <v>4222</v>
      </c>
      <c r="F199" s="4">
        <v>43644</v>
      </c>
      <c r="G199" s="5">
        <v>1500</v>
      </c>
    </row>
    <row r="200" spans="1:7">
      <c r="A200" s="3" t="s">
        <v>17</v>
      </c>
      <c r="B200" s="3" t="s">
        <v>8767</v>
      </c>
      <c r="C200" s="3" t="s">
        <v>17492</v>
      </c>
      <c r="D200" s="3" t="s">
        <v>17410</v>
      </c>
      <c r="E200" s="3" t="s">
        <v>10635</v>
      </c>
      <c r="F200" s="4">
        <v>43594</v>
      </c>
      <c r="G200" s="5">
        <v>540</v>
      </c>
    </row>
    <row r="201" spans="1:7">
      <c r="A201" s="3" t="s">
        <v>17</v>
      </c>
      <c r="B201" s="3" t="s">
        <v>14210</v>
      </c>
      <c r="C201" s="10" t="s">
        <v>17492</v>
      </c>
      <c r="D201" s="3" t="s">
        <v>17396</v>
      </c>
      <c r="E201" s="3" t="s">
        <v>14212</v>
      </c>
      <c r="F201" s="4">
        <v>43594</v>
      </c>
      <c r="G201" s="5">
        <v>768</v>
      </c>
    </row>
    <row r="202" spans="1:7">
      <c r="A202" s="3" t="s">
        <v>17</v>
      </c>
      <c r="B202" s="3" t="s">
        <v>1089</v>
      </c>
      <c r="C202" s="10" t="s">
        <v>17489</v>
      </c>
      <c r="D202" s="3" t="s">
        <v>17415</v>
      </c>
      <c r="E202" s="3" t="s">
        <v>1093</v>
      </c>
      <c r="F202" s="4">
        <v>43635</v>
      </c>
      <c r="G202" s="5">
        <v>852</v>
      </c>
    </row>
    <row r="203" spans="1:7">
      <c r="A203" s="3" t="s">
        <v>17</v>
      </c>
      <c r="B203" s="3" t="s">
        <v>1089</v>
      </c>
      <c r="C203" s="10" t="s">
        <v>17489</v>
      </c>
      <c r="D203" s="3" t="s">
        <v>17415</v>
      </c>
      <c r="E203" s="3" t="s">
        <v>1108</v>
      </c>
      <c r="F203" s="4">
        <v>43587</v>
      </c>
      <c r="G203" s="5">
        <v>600</v>
      </c>
    </row>
    <row r="204" spans="1:7">
      <c r="A204" s="3" t="s">
        <v>17</v>
      </c>
      <c r="B204" s="3" t="s">
        <v>10499</v>
      </c>
      <c r="C204" s="3" t="s">
        <v>17492</v>
      </c>
      <c r="D204" s="3" t="s">
        <v>17410</v>
      </c>
      <c r="E204" s="3" t="s">
        <v>10502</v>
      </c>
      <c r="F204" s="4">
        <v>43581</v>
      </c>
      <c r="G204" s="5">
        <v>816</v>
      </c>
    </row>
    <row r="205" spans="1:7">
      <c r="A205" s="3" t="s">
        <v>17</v>
      </c>
      <c r="B205" s="3" t="s">
        <v>10499</v>
      </c>
      <c r="C205" s="3" t="s">
        <v>17492</v>
      </c>
      <c r="D205" s="3" t="s">
        <v>17410</v>
      </c>
      <c r="E205" s="3" t="s">
        <v>10531</v>
      </c>
      <c r="F205" s="4">
        <v>43594</v>
      </c>
      <c r="G205" s="5">
        <v>816</v>
      </c>
    </row>
    <row r="206" spans="1:7">
      <c r="A206" s="3" t="s">
        <v>17</v>
      </c>
      <c r="B206" s="3" t="s">
        <v>10499</v>
      </c>
      <c r="C206" s="3" t="s">
        <v>17492</v>
      </c>
      <c r="D206" s="3" t="s">
        <v>17410</v>
      </c>
      <c r="E206" s="3" t="s">
        <v>10557</v>
      </c>
      <c r="F206" s="4">
        <v>43616</v>
      </c>
      <c r="G206" s="5">
        <v>816</v>
      </c>
    </row>
    <row r="207" spans="1:7">
      <c r="A207" s="3" t="s">
        <v>17</v>
      </c>
      <c r="B207" s="3" t="s">
        <v>4173</v>
      </c>
      <c r="C207" s="3" t="s">
        <v>17492</v>
      </c>
      <c r="D207" s="3" t="s">
        <v>17367</v>
      </c>
      <c r="E207" s="3" t="s">
        <v>4177</v>
      </c>
      <c r="F207" s="4">
        <v>43567</v>
      </c>
      <c r="G207" s="5">
        <v>15824.26</v>
      </c>
    </row>
    <row r="208" spans="1:7">
      <c r="A208" s="3" t="s">
        <v>17</v>
      </c>
      <c r="B208" s="3" t="s">
        <v>14595</v>
      </c>
      <c r="C208" s="10" t="s">
        <v>17492</v>
      </c>
      <c r="D208" s="3" t="s">
        <v>17428</v>
      </c>
      <c r="E208" s="3" t="s">
        <v>14599</v>
      </c>
      <c r="F208" s="4">
        <v>43594</v>
      </c>
      <c r="G208" s="5">
        <v>6180</v>
      </c>
    </row>
    <row r="209" spans="1:7">
      <c r="A209" s="3" t="s">
        <v>17</v>
      </c>
      <c r="B209" s="3" t="s">
        <v>14595</v>
      </c>
      <c r="C209" s="3" t="s">
        <v>17492</v>
      </c>
      <c r="D209" s="3" t="s">
        <v>17424</v>
      </c>
      <c r="E209" s="3" t="s">
        <v>15014</v>
      </c>
      <c r="F209" s="4">
        <v>43594</v>
      </c>
      <c r="G209" s="5">
        <v>5220</v>
      </c>
    </row>
    <row r="210" spans="1:7">
      <c r="A210" s="3" t="s">
        <v>17</v>
      </c>
      <c r="B210" s="3" t="s">
        <v>10664</v>
      </c>
      <c r="C210" s="10" t="s">
        <v>17492</v>
      </c>
      <c r="D210" s="3" t="s">
        <v>17398</v>
      </c>
      <c r="E210" s="3" t="s">
        <v>14604</v>
      </c>
      <c r="F210" s="4">
        <v>43559</v>
      </c>
      <c r="G210" s="5">
        <v>1000</v>
      </c>
    </row>
    <row r="211" spans="1:7">
      <c r="A211" s="3" t="s">
        <v>17</v>
      </c>
      <c r="B211" s="3" t="s">
        <v>10277</v>
      </c>
      <c r="C211" s="3" t="s">
        <v>17491</v>
      </c>
      <c r="D211" s="3" t="s">
        <v>17322</v>
      </c>
      <c r="E211" s="3" t="s">
        <v>10279</v>
      </c>
      <c r="F211" s="4">
        <v>43630</v>
      </c>
      <c r="G211" s="5">
        <v>5844.8</v>
      </c>
    </row>
    <row r="212" spans="1:7">
      <c r="A212" s="3" t="s">
        <v>17</v>
      </c>
      <c r="B212" s="3" t="s">
        <v>6361</v>
      </c>
      <c r="C212" s="10" t="s">
        <v>17491</v>
      </c>
      <c r="D212" s="3" t="s">
        <v>17317</v>
      </c>
      <c r="E212" s="3" t="s">
        <v>6365</v>
      </c>
      <c r="F212" s="4">
        <v>43572</v>
      </c>
      <c r="G212" s="5">
        <v>500</v>
      </c>
    </row>
    <row r="213" spans="1:7">
      <c r="A213" s="3" t="s">
        <v>17</v>
      </c>
      <c r="B213" s="3" t="s">
        <v>4881</v>
      </c>
      <c r="C213" s="3" t="s">
        <v>17492</v>
      </c>
      <c r="D213" s="3" t="s">
        <v>17389</v>
      </c>
      <c r="E213" s="3" t="s">
        <v>4883</v>
      </c>
      <c r="F213" s="4">
        <v>43594</v>
      </c>
      <c r="G213" s="5">
        <v>8723.73</v>
      </c>
    </row>
    <row r="214" spans="1:7">
      <c r="A214" s="3" t="s">
        <v>17</v>
      </c>
      <c r="B214" s="3" t="s">
        <v>3319</v>
      </c>
      <c r="C214" s="3" t="s">
        <v>17492</v>
      </c>
      <c r="D214" s="3" t="s">
        <v>17365</v>
      </c>
      <c r="E214" s="3" t="s">
        <v>3323</v>
      </c>
      <c r="F214" s="4">
        <v>43572</v>
      </c>
      <c r="G214" s="5">
        <v>3257.05</v>
      </c>
    </row>
    <row r="215" spans="1:7">
      <c r="A215" s="3" t="s">
        <v>17</v>
      </c>
      <c r="B215" s="3" t="s">
        <v>5596</v>
      </c>
      <c r="C215" s="3" t="s">
        <v>17492</v>
      </c>
      <c r="D215" s="3" t="s">
        <v>17410</v>
      </c>
      <c r="E215" s="3" t="s">
        <v>5598</v>
      </c>
      <c r="F215" s="4">
        <v>43623</v>
      </c>
      <c r="G215" s="5">
        <v>675</v>
      </c>
    </row>
    <row r="216" spans="1:7">
      <c r="A216" s="3" t="s">
        <v>17</v>
      </c>
      <c r="B216" s="3" t="s">
        <v>4985</v>
      </c>
      <c r="C216" s="10" t="s">
        <v>17489</v>
      </c>
      <c r="D216" s="3" t="s">
        <v>17311</v>
      </c>
      <c r="E216" s="3" t="s">
        <v>12844</v>
      </c>
      <c r="F216" s="4">
        <v>43581</v>
      </c>
      <c r="G216" s="5">
        <v>740</v>
      </c>
    </row>
    <row r="217" spans="1:7">
      <c r="A217" s="3" t="s">
        <v>17</v>
      </c>
      <c r="B217" s="3" t="s">
        <v>433</v>
      </c>
      <c r="C217" s="3" t="s">
        <v>17492</v>
      </c>
      <c r="D217" s="3" t="s">
        <v>17346</v>
      </c>
      <c r="E217" s="3" t="s">
        <v>437</v>
      </c>
      <c r="F217" s="4">
        <v>43572</v>
      </c>
      <c r="G217" s="5">
        <v>847.6</v>
      </c>
    </row>
    <row r="218" spans="1:7">
      <c r="A218" s="3" t="s">
        <v>17</v>
      </c>
      <c r="B218" s="3" t="s">
        <v>17294</v>
      </c>
      <c r="C218" s="10" t="s">
        <v>17492</v>
      </c>
      <c r="D218" s="3" t="s">
        <v>17416</v>
      </c>
      <c r="E218" s="3" t="s">
        <v>17298</v>
      </c>
      <c r="F218" s="4">
        <v>43587</v>
      </c>
      <c r="G218" s="5">
        <v>2900</v>
      </c>
    </row>
    <row r="219" spans="1:7">
      <c r="A219" s="3" t="s">
        <v>17</v>
      </c>
      <c r="B219" s="3" t="s">
        <v>2561</v>
      </c>
      <c r="C219" s="10" t="s">
        <v>17491</v>
      </c>
      <c r="D219" s="3" t="s">
        <v>17319</v>
      </c>
      <c r="E219" s="3" t="s">
        <v>2565</v>
      </c>
      <c r="F219" s="4">
        <v>43630</v>
      </c>
      <c r="G219" s="5">
        <v>1040</v>
      </c>
    </row>
    <row r="220" spans="1:7">
      <c r="A220" s="3" t="s">
        <v>17</v>
      </c>
      <c r="B220" s="3" t="s">
        <v>1611</v>
      </c>
      <c r="C220" s="3" t="s">
        <v>17492</v>
      </c>
      <c r="D220" s="3" t="s">
        <v>17389</v>
      </c>
      <c r="E220" s="3" t="s">
        <v>1613</v>
      </c>
      <c r="F220" s="4">
        <v>43587</v>
      </c>
      <c r="G220" s="5">
        <v>1211.26</v>
      </c>
    </row>
    <row r="221" spans="1:7">
      <c r="A221" s="3" t="s">
        <v>17</v>
      </c>
      <c r="B221" s="3" t="s">
        <v>1611</v>
      </c>
      <c r="C221" s="3" t="s">
        <v>17492</v>
      </c>
      <c r="D221" s="3" t="s">
        <v>17389</v>
      </c>
      <c r="E221" s="3" t="s">
        <v>1613</v>
      </c>
      <c r="F221" s="4">
        <v>43587</v>
      </c>
      <c r="G221" s="5">
        <v>961.26</v>
      </c>
    </row>
    <row r="222" spans="1:7">
      <c r="A222" s="3" t="s">
        <v>17</v>
      </c>
      <c r="B222" s="3" t="s">
        <v>4992</v>
      </c>
      <c r="C222" s="10" t="s">
        <v>17494</v>
      </c>
      <c r="D222" s="3" t="s">
        <v>17342</v>
      </c>
      <c r="E222" s="3" t="s">
        <v>4996</v>
      </c>
      <c r="F222" s="4">
        <v>43601</v>
      </c>
      <c r="G222" s="5">
        <v>1539.6000000000001</v>
      </c>
    </row>
    <row r="223" spans="1:7">
      <c r="A223" s="3" t="s">
        <v>17</v>
      </c>
      <c r="B223" s="3" t="s">
        <v>14386</v>
      </c>
      <c r="C223" s="3" t="s">
        <v>17492</v>
      </c>
      <c r="D223" s="3" t="s">
        <v>17309</v>
      </c>
      <c r="E223" s="3" t="s">
        <v>14390</v>
      </c>
      <c r="F223" s="4">
        <v>43623</v>
      </c>
      <c r="G223" s="5">
        <v>600</v>
      </c>
    </row>
    <row r="224" spans="1:7">
      <c r="A224" s="3" t="s">
        <v>17</v>
      </c>
      <c r="B224" s="3" t="s">
        <v>14918</v>
      </c>
      <c r="C224" s="3" t="s">
        <v>17491</v>
      </c>
      <c r="D224" s="3" t="s">
        <v>17322</v>
      </c>
      <c r="E224" s="3" t="s">
        <v>14920</v>
      </c>
      <c r="F224" s="4">
        <v>43623</v>
      </c>
      <c r="G224" s="5">
        <v>576</v>
      </c>
    </row>
    <row r="225" spans="1:7">
      <c r="A225" s="3" t="s">
        <v>17</v>
      </c>
      <c r="B225" s="3" t="s">
        <v>14590</v>
      </c>
      <c r="C225" s="10" t="s">
        <v>17492</v>
      </c>
      <c r="D225" s="3" t="s">
        <v>17389</v>
      </c>
      <c r="E225" s="3" t="s">
        <v>14592</v>
      </c>
      <c r="F225" s="4">
        <v>43559</v>
      </c>
      <c r="G225" s="5">
        <v>600</v>
      </c>
    </row>
    <row r="226" spans="1:7">
      <c r="A226" s="3" t="s">
        <v>17</v>
      </c>
      <c r="B226" s="3" t="s">
        <v>943</v>
      </c>
      <c r="C226" s="3" t="s">
        <v>17491</v>
      </c>
      <c r="D226" s="3" t="s">
        <v>17325</v>
      </c>
      <c r="E226" s="3" t="s">
        <v>3529</v>
      </c>
      <c r="F226" s="4">
        <v>43644</v>
      </c>
      <c r="G226" s="5">
        <v>8155</v>
      </c>
    </row>
    <row r="227" spans="1:7">
      <c r="A227" s="3" t="s">
        <v>17</v>
      </c>
      <c r="B227" s="3" t="s">
        <v>943</v>
      </c>
      <c r="C227" s="10" t="s">
        <v>17491</v>
      </c>
      <c r="D227" s="3" t="s">
        <v>17325</v>
      </c>
      <c r="E227" s="3" t="s">
        <v>947</v>
      </c>
      <c r="F227" s="4">
        <v>43635</v>
      </c>
      <c r="G227" s="5">
        <v>5000</v>
      </c>
    </row>
    <row r="228" spans="1:7">
      <c r="A228" s="3" t="s">
        <v>17</v>
      </c>
      <c r="B228" s="3" t="s">
        <v>8731</v>
      </c>
      <c r="C228" s="3" t="s">
        <v>17492</v>
      </c>
      <c r="D228" s="3" t="s">
        <v>17306</v>
      </c>
      <c r="E228" s="3" t="s">
        <v>8757</v>
      </c>
      <c r="F228" s="4">
        <v>43567</v>
      </c>
      <c r="G228" s="5">
        <v>500</v>
      </c>
    </row>
    <row r="229" spans="1:7">
      <c r="A229" s="3" t="s">
        <v>17</v>
      </c>
      <c r="B229" s="3" t="s">
        <v>8731</v>
      </c>
      <c r="C229" s="3" t="s">
        <v>17492</v>
      </c>
      <c r="D229" s="3" t="s">
        <v>17375</v>
      </c>
      <c r="E229" s="3" t="s">
        <v>8757</v>
      </c>
      <c r="F229" s="4">
        <v>43567</v>
      </c>
      <c r="G229" s="5">
        <v>500</v>
      </c>
    </row>
    <row r="230" spans="1:7">
      <c r="A230" s="3" t="s">
        <v>17</v>
      </c>
      <c r="B230" s="3" t="s">
        <v>4980</v>
      </c>
      <c r="C230" s="3" t="s">
        <v>17499</v>
      </c>
      <c r="D230" s="3" t="s">
        <v>17476</v>
      </c>
      <c r="E230" s="3" t="s">
        <v>4982</v>
      </c>
      <c r="F230" s="4">
        <v>43616</v>
      </c>
      <c r="G230" s="5">
        <v>1450</v>
      </c>
    </row>
    <row r="231" spans="1:7">
      <c r="A231" s="3" t="s">
        <v>17</v>
      </c>
      <c r="B231" s="3" t="s">
        <v>3549</v>
      </c>
      <c r="C231" s="3" t="s">
        <v>17492</v>
      </c>
      <c r="D231" s="3" t="s">
        <v>17459</v>
      </c>
      <c r="E231" s="3" t="s">
        <v>3552</v>
      </c>
      <c r="F231" s="4">
        <v>43630</v>
      </c>
      <c r="G231" s="5">
        <v>700</v>
      </c>
    </row>
    <row r="232" spans="1:7">
      <c r="A232" s="3" t="s">
        <v>17</v>
      </c>
      <c r="B232" s="3" t="s">
        <v>11479</v>
      </c>
      <c r="C232" s="10" t="s">
        <v>17492</v>
      </c>
      <c r="D232" s="3" t="s">
        <v>17421</v>
      </c>
      <c r="E232" s="3" t="s">
        <v>11486</v>
      </c>
      <c r="F232" s="4">
        <v>43559</v>
      </c>
      <c r="G232" s="5">
        <v>4500</v>
      </c>
    </row>
    <row r="233" spans="1:7">
      <c r="A233" s="3" t="s">
        <v>17</v>
      </c>
      <c r="B233" s="3" t="s">
        <v>240</v>
      </c>
      <c r="C233" s="10" t="s">
        <v>17491</v>
      </c>
      <c r="D233" s="3" t="s">
        <v>17312</v>
      </c>
      <c r="E233" s="3" t="s">
        <v>244</v>
      </c>
      <c r="F233" s="4">
        <v>43601</v>
      </c>
      <c r="G233" s="5">
        <v>1433</v>
      </c>
    </row>
    <row r="234" spans="1:7">
      <c r="A234" s="3" t="s">
        <v>17</v>
      </c>
      <c r="B234" s="3" t="s">
        <v>3742</v>
      </c>
      <c r="C234" s="3" t="s">
        <v>17498</v>
      </c>
      <c r="D234" s="3" t="s">
        <v>17482</v>
      </c>
      <c r="E234" s="3" t="s">
        <v>3746</v>
      </c>
      <c r="F234" s="4">
        <v>43630</v>
      </c>
      <c r="G234" s="5">
        <v>875</v>
      </c>
    </row>
    <row r="235" spans="1:7">
      <c r="A235" s="3" t="s">
        <v>17</v>
      </c>
      <c r="B235" s="3" t="s">
        <v>9055</v>
      </c>
      <c r="C235" s="10" t="s">
        <v>17491</v>
      </c>
      <c r="D235" s="3" t="s">
        <v>17312</v>
      </c>
      <c r="E235" s="3" t="s">
        <v>9057</v>
      </c>
      <c r="F235" s="4">
        <v>43607</v>
      </c>
      <c r="G235" s="5">
        <v>2497</v>
      </c>
    </row>
    <row r="236" spans="1:7">
      <c r="A236" s="3" t="s">
        <v>17</v>
      </c>
      <c r="B236" s="3" t="s">
        <v>9055</v>
      </c>
      <c r="C236" s="10" t="s">
        <v>17491</v>
      </c>
      <c r="D236" s="3" t="s">
        <v>17312</v>
      </c>
      <c r="E236" s="3" t="s">
        <v>10137</v>
      </c>
      <c r="F236" s="4">
        <v>43601</v>
      </c>
      <c r="G236" s="5">
        <v>2497</v>
      </c>
    </row>
    <row r="237" spans="1:7">
      <c r="A237" s="3" t="s">
        <v>17</v>
      </c>
      <c r="B237" s="3" t="s">
        <v>9055</v>
      </c>
      <c r="C237" s="10" t="s">
        <v>17491</v>
      </c>
      <c r="D237" s="3" t="s">
        <v>17312</v>
      </c>
      <c r="E237" s="3" t="s">
        <v>10191</v>
      </c>
      <c r="F237" s="4">
        <v>43623</v>
      </c>
      <c r="G237" s="5">
        <v>2497</v>
      </c>
    </row>
    <row r="238" spans="1:7">
      <c r="A238" s="3" t="s">
        <v>17</v>
      </c>
      <c r="B238" s="3" t="s">
        <v>5219</v>
      </c>
      <c r="C238" s="3" t="s">
        <v>17492</v>
      </c>
      <c r="D238" s="3" t="s">
        <v>17389</v>
      </c>
      <c r="E238" s="3" t="s">
        <v>5221</v>
      </c>
      <c r="F238" s="4">
        <v>43559</v>
      </c>
      <c r="G238" s="5">
        <v>500</v>
      </c>
    </row>
    <row r="239" spans="1:7">
      <c r="A239" s="3" t="s">
        <v>17</v>
      </c>
      <c r="B239" s="3" t="s">
        <v>5219</v>
      </c>
      <c r="C239" s="10" t="s">
        <v>17492</v>
      </c>
      <c r="D239" s="3" t="s">
        <v>17389</v>
      </c>
      <c r="E239" s="3" t="s">
        <v>5234</v>
      </c>
      <c r="F239" s="4">
        <v>43594</v>
      </c>
      <c r="G239" s="5">
        <v>500</v>
      </c>
    </row>
    <row r="240" spans="1:7">
      <c r="A240" s="3" t="s">
        <v>17</v>
      </c>
      <c r="B240" s="3" t="s">
        <v>13895</v>
      </c>
      <c r="C240" s="3" t="s">
        <v>17498</v>
      </c>
      <c r="D240" s="3" t="s">
        <v>17482</v>
      </c>
      <c r="E240" s="3" t="s">
        <v>13907</v>
      </c>
      <c r="F240" s="4">
        <v>43644</v>
      </c>
      <c r="G240" s="5">
        <v>3315</v>
      </c>
    </row>
    <row r="241" spans="1:7">
      <c r="A241" s="3" t="s">
        <v>17</v>
      </c>
      <c r="B241" s="3" t="s">
        <v>13895</v>
      </c>
      <c r="C241" s="3" t="s">
        <v>17498</v>
      </c>
      <c r="D241" s="3" t="s">
        <v>17482</v>
      </c>
      <c r="E241" s="3" t="s">
        <v>13901</v>
      </c>
      <c r="F241" s="4">
        <v>43567</v>
      </c>
      <c r="G241" s="5">
        <v>2858</v>
      </c>
    </row>
    <row r="242" spans="1:7">
      <c r="A242" s="3" t="s">
        <v>17</v>
      </c>
      <c r="B242" s="3" t="s">
        <v>13895</v>
      </c>
      <c r="C242" s="3" t="s">
        <v>17498</v>
      </c>
      <c r="D242" s="3" t="s">
        <v>17482</v>
      </c>
      <c r="E242" s="3" t="s">
        <v>13904</v>
      </c>
      <c r="F242" s="4">
        <v>43616</v>
      </c>
      <c r="G242" s="5">
        <v>1502</v>
      </c>
    </row>
    <row r="243" spans="1:7">
      <c r="A243" s="3" t="s">
        <v>17</v>
      </c>
      <c r="B243" s="3" t="s">
        <v>13895</v>
      </c>
      <c r="C243" s="3" t="s">
        <v>17498</v>
      </c>
      <c r="D243" s="3" t="s">
        <v>17482</v>
      </c>
      <c r="E243" s="3" t="s">
        <v>13898</v>
      </c>
      <c r="F243" s="4">
        <v>43567</v>
      </c>
      <c r="G243" s="5">
        <v>1189</v>
      </c>
    </row>
    <row r="244" spans="1:7">
      <c r="A244" s="3" t="s">
        <v>17</v>
      </c>
      <c r="B244" s="3" t="s">
        <v>7344</v>
      </c>
      <c r="C244" s="10" t="s">
        <v>17494</v>
      </c>
      <c r="D244" s="3" t="s">
        <v>17342</v>
      </c>
      <c r="E244" s="3" t="s">
        <v>7348</v>
      </c>
      <c r="F244" s="4">
        <v>43581</v>
      </c>
      <c r="G244" s="5">
        <v>867</v>
      </c>
    </row>
    <row r="245" spans="1:7">
      <c r="A245" s="3" t="s">
        <v>17</v>
      </c>
      <c r="B245" s="3" t="s">
        <v>4951</v>
      </c>
      <c r="C245" s="3" t="s">
        <v>17492</v>
      </c>
      <c r="D245" s="3" t="s">
        <v>17357</v>
      </c>
      <c r="E245" s="3" t="s">
        <v>4955</v>
      </c>
      <c r="F245" s="4">
        <v>43572</v>
      </c>
      <c r="G245" s="5">
        <v>7464</v>
      </c>
    </row>
    <row r="246" spans="1:7">
      <c r="A246" s="3" t="s">
        <v>17</v>
      </c>
      <c r="B246" s="3" t="s">
        <v>1780</v>
      </c>
      <c r="C246" s="3" t="s">
        <v>17492</v>
      </c>
      <c r="D246" s="3" t="s">
        <v>17354</v>
      </c>
      <c r="E246" s="3" t="s">
        <v>1787</v>
      </c>
      <c r="F246" s="4">
        <v>43623</v>
      </c>
      <c r="G246" s="5">
        <v>1631.4</v>
      </c>
    </row>
    <row r="247" spans="1:7">
      <c r="A247" s="3" t="s">
        <v>17</v>
      </c>
      <c r="B247" s="3" t="s">
        <v>16107</v>
      </c>
      <c r="C247" s="3" t="s">
        <v>17492</v>
      </c>
      <c r="D247" s="3" t="s">
        <v>17390</v>
      </c>
      <c r="E247" s="3" t="s">
        <v>16109</v>
      </c>
      <c r="F247" s="4">
        <v>43559</v>
      </c>
      <c r="G247" s="5">
        <v>1600</v>
      </c>
    </row>
    <row r="248" spans="1:7">
      <c r="A248" s="3" t="s">
        <v>17</v>
      </c>
      <c r="B248" s="3" t="s">
        <v>16107</v>
      </c>
      <c r="C248" s="3" t="s">
        <v>17492</v>
      </c>
      <c r="D248" s="3" t="s">
        <v>17390</v>
      </c>
      <c r="E248" s="3" t="s">
        <v>16109</v>
      </c>
      <c r="F248" s="4">
        <v>43559</v>
      </c>
      <c r="G248" s="5">
        <v>650</v>
      </c>
    </row>
    <row r="249" spans="1:7">
      <c r="A249" s="3" t="s">
        <v>17</v>
      </c>
      <c r="B249" s="3" t="s">
        <v>6669</v>
      </c>
      <c r="C249" s="3" t="s">
        <v>17492</v>
      </c>
      <c r="D249" s="3" t="s">
        <v>17346</v>
      </c>
      <c r="E249" s="3" t="s">
        <v>6677</v>
      </c>
      <c r="F249" s="4">
        <v>43616</v>
      </c>
      <c r="G249" s="5">
        <v>1238.32</v>
      </c>
    </row>
    <row r="250" spans="1:7">
      <c r="A250" s="3" t="s">
        <v>17</v>
      </c>
      <c r="B250" s="3" t="s">
        <v>4711</v>
      </c>
      <c r="C250" s="3" t="s">
        <v>17492</v>
      </c>
      <c r="D250" s="3" t="s">
        <v>17389</v>
      </c>
      <c r="E250" s="3" t="s">
        <v>4713</v>
      </c>
      <c r="F250" s="4">
        <v>43572</v>
      </c>
      <c r="G250" s="5">
        <v>975.56000000000006</v>
      </c>
    </row>
    <row r="251" spans="1:7">
      <c r="A251" s="3" t="s">
        <v>17</v>
      </c>
      <c r="B251" s="3" t="s">
        <v>4777</v>
      </c>
      <c r="C251" s="10" t="s">
        <v>17491</v>
      </c>
      <c r="D251" s="3" t="s">
        <v>17338</v>
      </c>
      <c r="E251" s="3" t="s">
        <v>12823</v>
      </c>
      <c r="F251" s="4">
        <v>43630</v>
      </c>
      <c r="G251" s="5">
        <v>510</v>
      </c>
    </row>
    <row r="252" spans="1:7">
      <c r="A252" s="3" t="s">
        <v>17</v>
      </c>
      <c r="B252" s="3" t="s">
        <v>2775</v>
      </c>
      <c r="C252" s="3" t="s">
        <v>17492</v>
      </c>
      <c r="D252" s="3" t="s">
        <v>17382</v>
      </c>
      <c r="E252" s="3" t="s">
        <v>2779</v>
      </c>
      <c r="F252" s="4">
        <v>43587</v>
      </c>
      <c r="G252" s="5">
        <v>5000</v>
      </c>
    </row>
    <row r="253" spans="1:7">
      <c r="A253" s="3" t="s">
        <v>17</v>
      </c>
      <c r="B253" s="3" t="s">
        <v>5687</v>
      </c>
      <c r="C253" s="3" t="s">
        <v>17492</v>
      </c>
      <c r="D253" s="3" t="s">
        <v>17410</v>
      </c>
      <c r="E253" s="3" t="s">
        <v>5689</v>
      </c>
      <c r="F253" s="4">
        <v>43567</v>
      </c>
      <c r="G253" s="5">
        <v>939.52</v>
      </c>
    </row>
    <row r="254" spans="1:7">
      <c r="A254" s="3" t="s">
        <v>17</v>
      </c>
      <c r="B254" s="3" t="s">
        <v>1378</v>
      </c>
      <c r="C254" s="3" t="s">
        <v>17492</v>
      </c>
      <c r="D254" s="3" t="s">
        <v>17508</v>
      </c>
      <c r="E254" s="3" t="s">
        <v>1382</v>
      </c>
      <c r="F254" s="4">
        <v>43607</v>
      </c>
      <c r="G254" s="5">
        <v>2250</v>
      </c>
    </row>
    <row r="255" spans="1:7">
      <c r="A255" s="3" t="s">
        <v>17</v>
      </c>
      <c r="B255" s="3" t="s">
        <v>15003</v>
      </c>
      <c r="C255" s="3" t="s">
        <v>17497</v>
      </c>
      <c r="D255" s="3" t="s">
        <v>17468</v>
      </c>
      <c r="E255" s="3" t="s">
        <v>15007</v>
      </c>
      <c r="F255" s="4">
        <v>43635</v>
      </c>
      <c r="G255" s="5">
        <v>822</v>
      </c>
    </row>
    <row r="256" spans="1:7">
      <c r="A256" s="3" t="s">
        <v>17</v>
      </c>
      <c r="B256" s="3" t="s">
        <v>3880</v>
      </c>
      <c r="C256" s="10" t="s">
        <v>17491</v>
      </c>
      <c r="D256" s="3" t="s">
        <v>17338</v>
      </c>
      <c r="E256" s="3" t="s">
        <v>3881</v>
      </c>
      <c r="F256" s="4">
        <v>43616</v>
      </c>
      <c r="G256" s="5">
        <v>700</v>
      </c>
    </row>
    <row r="257" spans="1:7">
      <c r="A257" s="3" t="s">
        <v>17</v>
      </c>
      <c r="B257" s="3" t="s">
        <v>3880</v>
      </c>
      <c r="C257" s="10" t="s">
        <v>17491</v>
      </c>
      <c r="D257" s="3" t="s">
        <v>17338</v>
      </c>
      <c r="E257" s="3" t="s">
        <v>12821</v>
      </c>
      <c r="F257" s="4">
        <v>43630</v>
      </c>
      <c r="G257" s="5">
        <v>650</v>
      </c>
    </row>
    <row r="258" spans="1:7">
      <c r="A258" s="3" t="s">
        <v>17</v>
      </c>
      <c r="B258" s="3" t="s">
        <v>3877</v>
      </c>
      <c r="C258" s="10" t="s">
        <v>17491</v>
      </c>
      <c r="D258" s="3" t="s">
        <v>17339</v>
      </c>
      <c r="E258" s="3" t="s">
        <v>14550</v>
      </c>
      <c r="F258" s="4">
        <v>43616</v>
      </c>
      <c r="G258" s="5">
        <v>558.72</v>
      </c>
    </row>
    <row r="259" spans="1:7">
      <c r="A259" s="3" t="s">
        <v>17</v>
      </c>
      <c r="B259" s="3" t="s">
        <v>6458</v>
      </c>
      <c r="C259" s="10" t="s">
        <v>17491</v>
      </c>
      <c r="D259" s="3" t="s">
        <v>17312</v>
      </c>
      <c r="E259" s="3" t="s">
        <v>6461</v>
      </c>
      <c r="F259" s="4">
        <v>43559</v>
      </c>
      <c r="G259" s="5">
        <v>775</v>
      </c>
    </row>
    <row r="260" spans="1:7">
      <c r="A260" s="3" t="s">
        <v>17</v>
      </c>
      <c r="B260" s="3" t="s">
        <v>4545</v>
      </c>
      <c r="C260" s="3" t="s">
        <v>17492</v>
      </c>
      <c r="D260" s="3" t="s">
        <v>17321</v>
      </c>
      <c r="E260" s="3" t="s">
        <v>4549</v>
      </c>
      <c r="F260" s="4">
        <v>43635</v>
      </c>
      <c r="G260" s="5">
        <v>18948.37</v>
      </c>
    </row>
    <row r="261" spans="1:7">
      <c r="A261" s="3" t="s">
        <v>17</v>
      </c>
      <c r="B261" s="3" t="s">
        <v>7809</v>
      </c>
      <c r="C261" s="10" t="s">
        <v>17492</v>
      </c>
      <c r="D261" s="3" t="s">
        <v>17459</v>
      </c>
      <c r="E261" s="3" t="s">
        <v>16069</v>
      </c>
      <c r="F261" s="4">
        <v>43635</v>
      </c>
      <c r="G261" s="5">
        <v>60000</v>
      </c>
    </row>
    <row r="262" spans="1:7">
      <c r="A262" s="3" t="s">
        <v>17</v>
      </c>
      <c r="B262" s="3" t="s">
        <v>7809</v>
      </c>
      <c r="C262" s="3" t="s">
        <v>17492</v>
      </c>
      <c r="D262" s="3" t="s">
        <v>17413</v>
      </c>
      <c r="E262" s="3" t="s">
        <v>7813</v>
      </c>
      <c r="F262" s="4">
        <v>43601</v>
      </c>
      <c r="G262" s="5">
        <v>10924.72</v>
      </c>
    </row>
    <row r="263" spans="1:7">
      <c r="A263" s="3" t="s">
        <v>17</v>
      </c>
      <c r="B263" s="3" t="s">
        <v>11586</v>
      </c>
      <c r="C263" s="3" t="s">
        <v>17492</v>
      </c>
      <c r="D263" s="3" t="s">
        <v>17414</v>
      </c>
      <c r="E263" s="3" t="s">
        <v>11590</v>
      </c>
      <c r="F263" s="4">
        <v>43616</v>
      </c>
      <c r="G263" s="5">
        <v>3000</v>
      </c>
    </row>
    <row r="264" spans="1:7">
      <c r="A264" s="3" t="s">
        <v>17</v>
      </c>
      <c r="B264" s="3" t="s">
        <v>3437</v>
      </c>
      <c r="C264" s="3" t="s">
        <v>17492</v>
      </c>
      <c r="D264" s="3" t="s">
        <v>17390</v>
      </c>
      <c r="E264" s="3" t="s">
        <v>3441</v>
      </c>
      <c r="F264" s="4">
        <v>43567</v>
      </c>
      <c r="G264" s="5">
        <v>900</v>
      </c>
    </row>
    <row r="265" spans="1:7">
      <c r="A265" s="3" t="s">
        <v>17</v>
      </c>
      <c r="B265" s="3" t="s">
        <v>17073</v>
      </c>
      <c r="C265" s="3" t="s">
        <v>17492</v>
      </c>
      <c r="D265" s="3" t="s">
        <v>17391</v>
      </c>
      <c r="E265" s="3" t="s">
        <v>17075</v>
      </c>
      <c r="F265" s="4">
        <v>43630</v>
      </c>
      <c r="G265" s="5">
        <v>710.19</v>
      </c>
    </row>
    <row r="266" spans="1:7">
      <c r="A266" s="3" t="s">
        <v>17</v>
      </c>
      <c r="B266" s="3" t="s">
        <v>9063</v>
      </c>
      <c r="C266" s="3" t="s">
        <v>17499</v>
      </c>
      <c r="D266" s="3" t="s">
        <v>17475</v>
      </c>
      <c r="E266" s="3" t="s">
        <v>10146</v>
      </c>
      <c r="F266" s="4">
        <v>43559</v>
      </c>
      <c r="G266" s="5">
        <v>9897</v>
      </c>
    </row>
    <row r="267" spans="1:7">
      <c r="A267" s="3" t="s">
        <v>17</v>
      </c>
      <c r="B267" s="3" t="s">
        <v>9063</v>
      </c>
      <c r="C267" s="10" t="s">
        <v>17491</v>
      </c>
      <c r="D267" s="3" t="s">
        <v>17312</v>
      </c>
      <c r="E267" s="3" t="s">
        <v>9066</v>
      </c>
      <c r="F267" s="4">
        <v>43601</v>
      </c>
      <c r="G267" s="5">
        <v>514</v>
      </c>
    </row>
    <row r="268" spans="1:7">
      <c r="A268" s="3" t="s">
        <v>17</v>
      </c>
      <c r="B268" s="3" t="s">
        <v>1797</v>
      </c>
      <c r="C268" s="3" t="s">
        <v>17492</v>
      </c>
      <c r="D268" s="3" t="s">
        <v>17423</v>
      </c>
      <c r="E268" s="3" t="s">
        <v>1806</v>
      </c>
      <c r="F268" s="4">
        <v>43594</v>
      </c>
      <c r="G268" s="5">
        <v>19050</v>
      </c>
    </row>
    <row r="269" spans="1:7">
      <c r="A269" s="3" t="s">
        <v>17</v>
      </c>
      <c r="B269" s="3" t="s">
        <v>1797</v>
      </c>
      <c r="C269" s="10" t="s">
        <v>17492</v>
      </c>
      <c r="D269" s="3" t="s">
        <v>17422</v>
      </c>
      <c r="E269" s="3" t="s">
        <v>1801</v>
      </c>
      <c r="F269" s="4">
        <v>43594</v>
      </c>
      <c r="G269" s="5">
        <v>7950</v>
      </c>
    </row>
    <row r="270" spans="1:7">
      <c r="A270" s="3" t="s">
        <v>17</v>
      </c>
      <c r="B270" s="3" t="s">
        <v>1797</v>
      </c>
      <c r="C270" s="10" t="s">
        <v>17492</v>
      </c>
      <c r="D270" s="3" t="s">
        <v>17467</v>
      </c>
      <c r="E270" s="3" t="s">
        <v>3392</v>
      </c>
      <c r="F270" s="4">
        <v>43559</v>
      </c>
      <c r="G270" s="5">
        <v>1500</v>
      </c>
    </row>
    <row r="271" spans="1:7">
      <c r="A271" s="3" t="s">
        <v>17</v>
      </c>
      <c r="B271" s="3" t="s">
        <v>14267</v>
      </c>
      <c r="C271" s="3" t="s">
        <v>17492</v>
      </c>
      <c r="D271" s="3" t="s">
        <v>17365</v>
      </c>
      <c r="E271" s="3" t="s">
        <v>14271</v>
      </c>
      <c r="F271" s="4">
        <v>43601</v>
      </c>
      <c r="G271" s="5">
        <v>635</v>
      </c>
    </row>
    <row r="272" spans="1:7">
      <c r="A272" s="3" t="s">
        <v>17</v>
      </c>
      <c r="B272" s="3" t="s">
        <v>6610</v>
      </c>
      <c r="C272" s="3" t="s">
        <v>17492</v>
      </c>
      <c r="D272" s="3" t="s">
        <v>17389</v>
      </c>
      <c r="E272" s="3" t="s">
        <v>6612</v>
      </c>
      <c r="F272" s="4">
        <v>43616</v>
      </c>
      <c r="G272" s="5">
        <v>1035.9100000000001</v>
      </c>
    </row>
    <row r="273" spans="1:7">
      <c r="A273" s="3" t="s">
        <v>17</v>
      </c>
      <c r="B273" s="3" t="s">
        <v>11612</v>
      </c>
      <c r="C273" s="3" t="s">
        <v>17492</v>
      </c>
      <c r="D273" s="3" t="s">
        <v>17389</v>
      </c>
      <c r="E273" s="3" t="s">
        <v>11614</v>
      </c>
      <c r="F273" s="4">
        <v>43559</v>
      </c>
      <c r="G273" s="5">
        <v>7759.9000000000005</v>
      </c>
    </row>
    <row r="274" spans="1:7">
      <c r="A274" s="3" t="s">
        <v>17</v>
      </c>
      <c r="B274" s="3" t="s">
        <v>2972</v>
      </c>
      <c r="C274" s="10" t="s">
        <v>17491</v>
      </c>
      <c r="D274" s="3" t="s">
        <v>17312</v>
      </c>
      <c r="E274" s="3" t="s">
        <v>2975</v>
      </c>
      <c r="F274" s="4">
        <v>43623</v>
      </c>
      <c r="G274" s="5">
        <v>850</v>
      </c>
    </row>
    <row r="275" spans="1:7">
      <c r="A275" s="3" t="s">
        <v>17</v>
      </c>
      <c r="B275" s="3" t="s">
        <v>5004</v>
      </c>
      <c r="C275" s="10" t="s">
        <v>17491</v>
      </c>
      <c r="D275" s="3" t="s">
        <v>17335</v>
      </c>
      <c r="E275" s="3" t="s">
        <v>5025</v>
      </c>
      <c r="F275" s="4">
        <v>43572</v>
      </c>
      <c r="G275" s="5">
        <v>3462.37</v>
      </c>
    </row>
    <row r="276" spans="1:7">
      <c r="A276" s="3" t="s">
        <v>17</v>
      </c>
      <c r="B276" s="3" t="s">
        <v>5004</v>
      </c>
      <c r="C276" s="10" t="s">
        <v>17491</v>
      </c>
      <c r="D276" s="3" t="s">
        <v>17337</v>
      </c>
      <c r="E276" s="3" t="s">
        <v>5085</v>
      </c>
      <c r="F276" s="4">
        <v>43630</v>
      </c>
      <c r="G276" s="5">
        <v>2046.15</v>
      </c>
    </row>
    <row r="277" spans="1:7">
      <c r="A277" s="3" t="s">
        <v>17</v>
      </c>
      <c r="B277" s="3" t="s">
        <v>5004</v>
      </c>
      <c r="C277" s="10" t="s">
        <v>17491</v>
      </c>
      <c r="D277" s="3" t="s">
        <v>17336</v>
      </c>
      <c r="E277" s="3" t="s">
        <v>5085</v>
      </c>
      <c r="F277" s="4">
        <v>43630</v>
      </c>
      <c r="G277" s="5">
        <v>1234.7</v>
      </c>
    </row>
    <row r="278" spans="1:7">
      <c r="A278" s="3" t="s">
        <v>17</v>
      </c>
      <c r="B278" s="3" t="s">
        <v>5004</v>
      </c>
      <c r="C278" s="10" t="s">
        <v>17491</v>
      </c>
      <c r="D278" s="3" t="s">
        <v>17337</v>
      </c>
      <c r="E278" s="3" t="s">
        <v>5085</v>
      </c>
      <c r="F278" s="4">
        <v>43630</v>
      </c>
      <c r="G278" s="5">
        <v>1125.3900000000001</v>
      </c>
    </row>
    <row r="279" spans="1:7">
      <c r="A279" s="3" t="s">
        <v>17</v>
      </c>
      <c r="B279" s="3" t="s">
        <v>5004</v>
      </c>
      <c r="C279" s="10" t="s">
        <v>17491</v>
      </c>
      <c r="D279" s="3" t="s">
        <v>17336</v>
      </c>
      <c r="E279" s="3" t="s">
        <v>5085</v>
      </c>
      <c r="F279" s="4">
        <v>43630</v>
      </c>
      <c r="G279" s="5">
        <v>679.09</v>
      </c>
    </row>
    <row r="280" spans="1:7">
      <c r="A280" s="3" t="s">
        <v>17</v>
      </c>
      <c r="B280" s="3" t="s">
        <v>3905</v>
      </c>
      <c r="C280" s="3" t="s">
        <v>17492</v>
      </c>
      <c r="D280" s="3" t="s">
        <v>17402</v>
      </c>
      <c r="E280" s="3" t="s">
        <v>3912</v>
      </c>
      <c r="F280" s="4">
        <v>43601</v>
      </c>
      <c r="G280" s="5">
        <v>3921.19</v>
      </c>
    </row>
    <row r="281" spans="1:7">
      <c r="A281" s="3" t="s">
        <v>17</v>
      </c>
      <c r="B281" s="3" t="s">
        <v>3905</v>
      </c>
      <c r="C281" s="3" t="s">
        <v>17492</v>
      </c>
      <c r="D281" s="3" t="s">
        <v>17402</v>
      </c>
      <c r="E281" s="3" t="s">
        <v>3909</v>
      </c>
      <c r="F281" s="4">
        <v>43572</v>
      </c>
      <c r="G281" s="5">
        <v>704.96</v>
      </c>
    </row>
    <row r="282" spans="1:7">
      <c r="A282" s="3" t="s">
        <v>17</v>
      </c>
      <c r="B282" s="3" t="s">
        <v>11342</v>
      </c>
      <c r="C282" s="3" t="s">
        <v>17498</v>
      </c>
      <c r="D282" s="3" t="s">
        <v>17482</v>
      </c>
      <c r="E282" s="3" t="s">
        <v>11349</v>
      </c>
      <c r="F282" s="4">
        <v>43559</v>
      </c>
      <c r="G282" s="5">
        <v>3510</v>
      </c>
    </row>
    <row r="283" spans="1:7">
      <c r="A283" s="3" t="s">
        <v>17</v>
      </c>
      <c r="B283" s="3" t="s">
        <v>11342</v>
      </c>
      <c r="C283" s="10" t="s">
        <v>17491</v>
      </c>
      <c r="D283" s="3" t="s">
        <v>17312</v>
      </c>
      <c r="E283" s="3" t="s">
        <v>11344</v>
      </c>
      <c r="F283" s="4">
        <v>43587</v>
      </c>
      <c r="G283" s="5">
        <v>2400</v>
      </c>
    </row>
    <row r="284" spans="1:7">
      <c r="A284" s="3" t="s">
        <v>17</v>
      </c>
      <c r="B284" s="3" t="s">
        <v>3651</v>
      </c>
      <c r="C284" s="3" t="s">
        <v>17498</v>
      </c>
      <c r="D284" s="3" t="s">
        <v>17484</v>
      </c>
      <c r="E284" s="3" t="s">
        <v>3655</v>
      </c>
      <c r="F284" s="4">
        <v>43567</v>
      </c>
      <c r="G284" s="5">
        <v>2697</v>
      </c>
    </row>
    <row r="285" spans="1:7">
      <c r="A285" s="3" t="s">
        <v>17</v>
      </c>
      <c r="B285" s="3" t="s">
        <v>3980</v>
      </c>
      <c r="C285" s="3" t="s">
        <v>17492</v>
      </c>
      <c r="D285" s="3" t="s">
        <v>17366</v>
      </c>
      <c r="E285" s="3" t="s">
        <v>3982</v>
      </c>
      <c r="F285" s="4">
        <v>43594</v>
      </c>
      <c r="G285" s="5">
        <v>921</v>
      </c>
    </row>
    <row r="286" spans="1:7">
      <c r="A286" s="3" t="s">
        <v>17</v>
      </c>
      <c r="B286" s="3" t="s">
        <v>10314</v>
      </c>
      <c r="C286" s="3" t="s">
        <v>17492</v>
      </c>
      <c r="D286" s="3" t="s">
        <v>17366</v>
      </c>
      <c r="E286" s="3" t="s">
        <v>10491</v>
      </c>
      <c r="F286" s="4">
        <v>43616</v>
      </c>
      <c r="G286" s="5">
        <v>536.07000000000005</v>
      </c>
    </row>
    <row r="287" spans="1:7">
      <c r="A287" s="3" t="s">
        <v>17</v>
      </c>
      <c r="B287" s="3" t="s">
        <v>6756</v>
      </c>
      <c r="C287" s="10" t="s">
        <v>17491</v>
      </c>
      <c r="D287" s="3" t="s">
        <v>17447</v>
      </c>
      <c r="E287" s="3" t="s">
        <v>6766</v>
      </c>
      <c r="F287" s="4">
        <v>43572</v>
      </c>
      <c r="G287" s="5">
        <v>1319.31</v>
      </c>
    </row>
    <row r="288" spans="1:7">
      <c r="A288" s="3" t="s">
        <v>17</v>
      </c>
      <c r="B288" s="3" t="s">
        <v>6756</v>
      </c>
      <c r="C288" s="10" t="s">
        <v>17491</v>
      </c>
      <c r="D288" s="3" t="s">
        <v>17447</v>
      </c>
      <c r="E288" s="3" t="s">
        <v>6918</v>
      </c>
      <c r="F288" s="4">
        <v>43616</v>
      </c>
      <c r="G288" s="5">
        <v>1319.31</v>
      </c>
    </row>
    <row r="289" spans="1:7">
      <c r="A289" s="3" t="s">
        <v>17</v>
      </c>
      <c r="B289" s="3" t="s">
        <v>6756</v>
      </c>
      <c r="C289" s="10" t="s">
        <v>17491</v>
      </c>
      <c r="D289" s="3" t="s">
        <v>17447</v>
      </c>
      <c r="E289" s="3" t="s">
        <v>7227</v>
      </c>
      <c r="F289" s="4">
        <v>43644</v>
      </c>
      <c r="G289" s="5">
        <v>1299.07</v>
      </c>
    </row>
    <row r="290" spans="1:7">
      <c r="A290" s="3" t="s">
        <v>17</v>
      </c>
      <c r="B290" s="3" t="s">
        <v>16130</v>
      </c>
      <c r="C290" s="3" t="s">
        <v>17499</v>
      </c>
      <c r="D290" s="3" t="s">
        <v>17474</v>
      </c>
      <c r="E290" s="3" t="s">
        <v>16134</v>
      </c>
      <c r="F290" s="4">
        <v>43567</v>
      </c>
      <c r="G290" s="5">
        <v>19500</v>
      </c>
    </row>
    <row r="291" spans="1:7">
      <c r="A291" s="3" t="s">
        <v>17</v>
      </c>
      <c r="B291" s="3" t="s">
        <v>16130</v>
      </c>
      <c r="C291" s="3" t="s">
        <v>17499</v>
      </c>
      <c r="D291" s="3" t="s">
        <v>17474</v>
      </c>
      <c r="E291" s="3" t="s">
        <v>16134</v>
      </c>
      <c r="F291" s="4">
        <v>43567</v>
      </c>
      <c r="G291" s="5">
        <v>15200</v>
      </c>
    </row>
    <row r="292" spans="1:7">
      <c r="A292" s="3" t="s">
        <v>17</v>
      </c>
      <c r="B292" s="3" t="s">
        <v>16130</v>
      </c>
      <c r="C292" s="3" t="s">
        <v>17499</v>
      </c>
      <c r="D292" s="3" t="s">
        <v>17474</v>
      </c>
      <c r="E292" s="3" t="s">
        <v>16134</v>
      </c>
      <c r="F292" s="4">
        <v>43567</v>
      </c>
      <c r="G292" s="5">
        <v>12500</v>
      </c>
    </row>
    <row r="293" spans="1:7">
      <c r="A293" s="3" t="s">
        <v>17</v>
      </c>
      <c r="B293" s="3" t="s">
        <v>16130</v>
      </c>
      <c r="C293" s="3" t="s">
        <v>17499</v>
      </c>
      <c r="D293" s="3" t="s">
        <v>17474</v>
      </c>
      <c r="E293" s="3" t="s">
        <v>16134</v>
      </c>
      <c r="F293" s="4">
        <v>43567</v>
      </c>
      <c r="G293" s="5">
        <v>8000</v>
      </c>
    </row>
    <row r="294" spans="1:7">
      <c r="A294" s="3" t="s">
        <v>17</v>
      </c>
      <c r="B294" s="3" t="s">
        <v>16130</v>
      </c>
      <c r="C294" s="3" t="s">
        <v>17499</v>
      </c>
      <c r="D294" s="3" t="s">
        <v>17474</v>
      </c>
      <c r="E294" s="3" t="s">
        <v>16134</v>
      </c>
      <c r="F294" s="4">
        <v>43567</v>
      </c>
      <c r="G294" s="5">
        <v>5700</v>
      </c>
    </row>
    <row r="295" spans="1:7">
      <c r="A295" s="3" t="s">
        <v>17</v>
      </c>
      <c r="B295" s="3" t="s">
        <v>16130</v>
      </c>
      <c r="C295" s="3" t="s">
        <v>17499</v>
      </c>
      <c r="D295" s="3" t="s">
        <v>17474</v>
      </c>
      <c r="E295" s="3" t="s">
        <v>16134</v>
      </c>
      <c r="F295" s="4">
        <v>43567</v>
      </c>
      <c r="G295" s="5">
        <v>5600</v>
      </c>
    </row>
    <row r="296" spans="1:7">
      <c r="A296" s="3" t="s">
        <v>17</v>
      </c>
      <c r="B296" s="3" t="s">
        <v>16130</v>
      </c>
      <c r="C296" s="3" t="s">
        <v>17499</v>
      </c>
      <c r="D296" s="3" t="s">
        <v>17474</v>
      </c>
      <c r="E296" s="3" t="s">
        <v>16134</v>
      </c>
      <c r="F296" s="4">
        <v>43567</v>
      </c>
      <c r="G296" s="5">
        <v>5000</v>
      </c>
    </row>
    <row r="297" spans="1:7">
      <c r="A297" s="3" t="s">
        <v>17</v>
      </c>
      <c r="B297" s="3" t="s">
        <v>16130</v>
      </c>
      <c r="C297" s="3" t="s">
        <v>17499</v>
      </c>
      <c r="D297" s="3" t="s">
        <v>17474</v>
      </c>
      <c r="E297" s="3" t="s">
        <v>16134</v>
      </c>
      <c r="F297" s="4">
        <v>43567</v>
      </c>
      <c r="G297" s="5">
        <v>4200</v>
      </c>
    </row>
    <row r="298" spans="1:7">
      <c r="A298" s="3" t="s">
        <v>17</v>
      </c>
      <c r="B298" s="3" t="s">
        <v>16130</v>
      </c>
      <c r="C298" s="3" t="s">
        <v>17499</v>
      </c>
      <c r="D298" s="3" t="s">
        <v>17474</v>
      </c>
      <c r="E298" s="3" t="s">
        <v>16134</v>
      </c>
      <c r="F298" s="4">
        <v>43567</v>
      </c>
      <c r="G298" s="5">
        <v>1700</v>
      </c>
    </row>
    <row r="299" spans="1:7">
      <c r="A299" s="3" t="s">
        <v>17</v>
      </c>
      <c r="B299" s="3" t="s">
        <v>2643</v>
      </c>
      <c r="C299" s="10" t="s">
        <v>17491</v>
      </c>
      <c r="D299" s="3" t="s">
        <v>17312</v>
      </c>
      <c r="E299" s="3" t="s">
        <v>2647</v>
      </c>
      <c r="F299" s="4">
        <v>43635</v>
      </c>
      <c r="G299" s="5">
        <v>5350</v>
      </c>
    </row>
    <row r="300" spans="1:7">
      <c r="A300" s="3" t="s">
        <v>17</v>
      </c>
      <c r="B300" s="3" t="s">
        <v>2643</v>
      </c>
      <c r="C300" s="10" t="s">
        <v>17491</v>
      </c>
      <c r="D300" s="3" t="s">
        <v>17320</v>
      </c>
      <c r="E300" s="3" t="s">
        <v>4812</v>
      </c>
      <c r="F300" s="4">
        <v>43594</v>
      </c>
      <c r="G300" s="5">
        <v>1485</v>
      </c>
    </row>
    <row r="301" spans="1:7">
      <c r="A301" s="3" t="s">
        <v>17</v>
      </c>
      <c r="B301" s="3" t="s">
        <v>4920</v>
      </c>
      <c r="C301" s="3" t="s">
        <v>17491</v>
      </c>
      <c r="D301" s="3" t="s">
        <v>17322</v>
      </c>
      <c r="E301" s="3" t="s">
        <v>4922</v>
      </c>
      <c r="F301" s="4">
        <v>43635</v>
      </c>
      <c r="G301" s="5">
        <v>975</v>
      </c>
    </row>
    <row r="302" spans="1:7">
      <c r="A302" s="3" t="s">
        <v>17</v>
      </c>
      <c r="B302" s="3" t="s">
        <v>4920</v>
      </c>
      <c r="C302" s="10" t="s">
        <v>17491</v>
      </c>
      <c r="D302" s="3" t="s">
        <v>17320</v>
      </c>
      <c r="E302" s="3" t="s">
        <v>4922</v>
      </c>
      <c r="F302" s="4">
        <v>43635</v>
      </c>
      <c r="G302" s="5">
        <v>650</v>
      </c>
    </row>
    <row r="303" spans="1:7">
      <c r="A303" s="3" t="s">
        <v>17</v>
      </c>
      <c r="B303" s="3" t="s">
        <v>14230</v>
      </c>
      <c r="C303" s="10" t="s">
        <v>17494</v>
      </c>
      <c r="D303" s="3" t="s">
        <v>17340</v>
      </c>
      <c r="E303" s="3" t="s">
        <v>14234</v>
      </c>
      <c r="F303" s="4">
        <v>43607</v>
      </c>
      <c r="G303" s="5">
        <v>2916.77</v>
      </c>
    </row>
    <row r="304" spans="1:7">
      <c r="A304" s="3" t="s">
        <v>17</v>
      </c>
      <c r="B304" s="3" t="s">
        <v>4559</v>
      </c>
      <c r="C304" s="3" t="s">
        <v>17491</v>
      </c>
      <c r="D304" s="3" t="s">
        <v>17316</v>
      </c>
      <c r="E304" s="3" t="s">
        <v>4744</v>
      </c>
      <c r="F304" s="4">
        <v>43601</v>
      </c>
      <c r="G304" s="5">
        <v>4400</v>
      </c>
    </row>
    <row r="305" spans="1:7">
      <c r="A305" s="3" t="s">
        <v>17</v>
      </c>
      <c r="B305" s="3" t="s">
        <v>4559</v>
      </c>
      <c r="C305" s="10" t="s">
        <v>17491</v>
      </c>
      <c r="D305" s="3" t="s">
        <v>17320</v>
      </c>
      <c r="E305" s="3" t="s">
        <v>4823</v>
      </c>
      <c r="F305" s="4">
        <v>43635</v>
      </c>
      <c r="G305" s="5">
        <v>2680</v>
      </c>
    </row>
    <row r="306" spans="1:7">
      <c r="A306" s="3" t="s">
        <v>17</v>
      </c>
      <c r="B306" s="3" t="s">
        <v>4559</v>
      </c>
      <c r="C306" s="10" t="s">
        <v>17491</v>
      </c>
      <c r="D306" s="3" t="s">
        <v>17314</v>
      </c>
      <c r="E306" s="3" t="s">
        <v>4729</v>
      </c>
      <c r="F306" s="4">
        <v>43572</v>
      </c>
      <c r="G306" s="5">
        <v>2320</v>
      </c>
    </row>
    <row r="307" spans="1:7">
      <c r="A307" s="3" t="s">
        <v>17</v>
      </c>
      <c r="B307" s="3" t="s">
        <v>4559</v>
      </c>
      <c r="C307" s="10" t="s">
        <v>17491</v>
      </c>
      <c r="D307" s="3" t="s">
        <v>17312</v>
      </c>
      <c r="E307" s="3" t="s">
        <v>4793</v>
      </c>
      <c r="F307" s="4">
        <v>43623</v>
      </c>
      <c r="G307" s="5">
        <v>2180.1999999999998</v>
      </c>
    </row>
    <row r="308" spans="1:7">
      <c r="A308" s="3" t="s">
        <v>17</v>
      </c>
      <c r="B308" s="3" t="s">
        <v>4559</v>
      </c>
      <c r="C308" s="10" t="s">
        <v>17491</v>
      </c>
      <c r="D308" s="3" t="s">
        <v>17312</v>
      </c>
      <c r="E308" s="3" t="s">
        <v>4878</v>
      </c>
      <c r="F308" s="4">
        <v>43644</v>
      </c>
      <c r="G308" s="5">
        <v>1550</v>
      </c>
    </row>
    <row r="309" spans="1:7">
      <c r="A309" s="3" t="s">
        <v>17</v>
      </c>
      <c r="B309" s="3" t="s">
        <v>4559</v>
      </c>
      <c r="C309" s="10" t="s">
        <v>17491</v>
      </c>
      <c r="D309" s="3" t="s">
        <v>17312</v>
      </c>
      <c r="E309" s="3" t="s">
        <v>4806</v>
      </c>
      <c r="F309" s="4">
        <v>43630</v>
      </c>
      <c r="G309" s="5">
        <v>1340</v>
      </c>
    </row>
    <row r="310" spans="1:7">
      <c r="A310" s="3" t="s">
        <v>17</v>
      </c>
      <c r="B310" s="3" t="s">
        <v>4559</v>
      </c>
      <c r="C310" s="10" t="s">
        <v>17492</v>
      </c>
      <c r="D310" s="3" t="s">
        <v>17385</v>
      </c>
      <c r="E310" s="3" t="s">
        <v>4793</v>
      </c>
      <c r="F310" s="4">
        <v>43623</v>
      </c>
      <c r="G310" s="5">
        <v>1288</v>
      </c>
    </row>
    <row r="311" spans="1:7">
      <c r="A311" s="3" t="s">
        <v>17</v>
      </c>
      <c r="B311" s="3" t="s">
        <v>4559</v>
      </c>
      <c r="C311" s="10" t="s">
        <v>17491</v>
      </c>
      <c r="D311" s="3" t="s">
        <v>17312</v>
      </c>
      <c r="E311" s="3" t="s">
        <v>4774</v>
      </c>
      <c r="F311" s="4">
        <v>43623</v>
      </c>
      <c r="G311" s="5">
        <v>1000</v>
      </c>
    </row>
    <row r="312" spans="1:7">
      <c r="A312" s="3" t="s">
        <v>17</v>
      </c>
      <c r="B312" s="3" t="s">
        <v>4370</v>
      </c>
      <c r="C312" s="3" t="s">
        <v>17497</v>
      </c>
      <c r="D312" s="3" t="s">
        <v>17470</v>
      </c>
      <c r="E312" s="3" t="s">
        <v>4372</v>
      </c>
      <c r="F312" s="4">
        <v>43572</v>
      </c>
      <c r="G312" s="5">
        <v>12931.73</v>
      </c>
    </row>
    <row r="313" spans="1:7">
      <c r="A313" s="3" t="s">
        <v>17</v>
      </c>
      <c r="B313" s="3" t="s">
        <v>16087</v>
      </c>
      <c r="C313" s="10" t="s">
        <v>17492</v>
      </c>
      <c r="D313" s="3" t="s">
        <v>17389</v>
      </c>
      <c r="E313" s="3" t="s">
        <v>16089</v>
      </c>
      <c r="F313" s="4">
        <v>43559</v>
      </c>
      <c r="G313" s="5">
        <v>600</v>
      </c>
    </row>
    <row r="314" spans="1:7">
      <c r="A314" s="3" t="s">
        <v>17</v>
      </c>
      <c r="B314" s="3" t="s">
        <v>14225</v>
      </c>
      <c r="C314" s="3" t="s">
        <v>17491</v>
      </c>
      <c r="D314" s="3" t="s">
        <v>17322</v>
      </c>
      <c r="E314" s="3" t="s">
        <v>14243</v>
      </c>
      <c r="F314" s="4">
        <v>43616</v>
      </c>
      <c r="G314" s="5">
        <v>4934.12</v>
      </c>
    </row>
    <row r="315" spans="1:7">
      <c r="A315" s="3" t="s">
        <v>17</v>
      </c>
      <c r="B315" s="3" t="s">
        <v>14249</v>
      </c>
      <c r="C315" s="10" t="s">
        <v>17491</v>
      </c>
      <c r="D315" s="3" t="s">
        <v>17312</v>
      </c>
      <c r="E315" s="3" t="s">
        <v>14251</v>
      </c>
      <c r="F315" s="4">
        <v>43630</v>
      </c>
      <c r="G315" s="5">
        <v>513.26</v>
      </c>
    </row>
    <row r="316" spans="1:7">
      <c r="A316" s="3" t="s">
        <v>17</v>
      </c>
      <c r="B316" s="3" t="s">
        <v>14220</v>
      </c>
      <c r="C316" s="3" t="s">
        <v>17492</v>
      </c>
      <c r="D316" s="3" t="s">
        <v>17352</v>
      </c>
      <c r="E316" s="3" t="s">
        <v>14222</v>
      </c>
      <c r="F316" s="4">
        <v>43581</v>
      </c>
      <c r="G316" s="5">
        <v>16079.93</v>
      </c>
    </row>
    <row r="317" spans="1:7">
      <c r="A317" s="3" t="s">
        <v>17</v>
      </c>
      <c r="B317" s="3" t="s">
        <v>7278</v>
      </c>
      <c r="C317" s="3" t="s">
        <v>17499</v>
      </c>
      <c r="D317" s="3" t="s">
        <v>17476</v>
      </c>
      <c r="E317" s="3" t="s">
        <v>7839</v>
      </c>
      <c r="F317" s="4">
        <v>43623</v>
      </c>
      <c r="G317" s="5">
        <v>825.31000000000006</v>
      </c>
    </row>
    <row r="318" spans="1:7">
      <c r="A318" s="3" t="s">
        <v>85</v>
      </c>
      <c r="B318" s="3" t="s">
        <v>8592</v>
      </c>
      <c r="C318" s="3" t="s">
        <v>17492</v>
      </c>
      <c r="D318" s="3" t="s">
        <v>17400</v>
      </c>
      <c r="E318" s="3" t="s">
        <v>8618</v>
      </c>
      <c r="F318" s="4">
        <v>43581</v>
      </c>
      <c r="G318" s="5">
        <v>1706.32</v>
      </c>
    </row>
    <row r="319" spans="1:7">
      <c r="A319" s="3" t="s">
        <v>85</v>
      </c>
      <c r="B319" s="3" t="s">
        <v>8592</v>
      </c>
      <c r="C319" s="3" t="s">
        <v>17492</v>
      </c>
      <c r="D319" s="3" t="s">
        <v>17400</v>
      </c>
      <c r="E319" s="3" t="s">
        <v>8621</v>
      </c>
      <c r="F319" s="4">
        <v>43616</v>
      </c>
      <c r="G319" s="5">
        <v>1654.06</v>
      </c>
    </row>
    <row r="320" spans="1:7">
      <c r="A320" s="3" t="s">
        <v>85</v>
      </c>
      <c r="B320" s="3" t="s">
        <v>8592</v>
      </c>
      <c r="C320" s="3" t="s">
        <v>17492</v>
      </c>
      <c r="D320" s="3" t="s">
        <v>17400</v>
      </c>
      <c r="E320" s="3" t="s">
        <v>8624</v>
      </c>
      <c r="F320" s="4">
        <v>43559</v>
      </c>
      <c r="G320" s="5">
        <v>1450.17</v>
      </c>
    </row>
    <row r="321" spans="1:7">
      <c r="A321" s="3" t="s">
        <v>85</v>
      </c>
      <c r="B321" s="3" t="s">
        <v>1706</v>
      </c>
      <c r="C321" s="3" t="s">
        <v>17498</v>
      </c>
      <c r="D321" s="3" t="s">
        <v>17485</v>
      </c>
      <c r="E321" s="3" t="s">
        <v>1708</v>
      </c>
      <c r="F321" s="4">
        <v>43630</v>
      </c>
      <c r="G321" s="5">
        <v>614.25</v>
      </c>
    </row>
    <row r="322" spans="1:7">
      <c r="A322" s="3" t="s">
        <v>85</v>
      </c>
      <c r="B322" s="3" t="s">
        <v>3466</v>
      </c>
      <c r="C322" s="3" t="s">
        <v>17492</v>
      </c>
      <c r="D322" s="3" t="s">
        <v>17391</v>
      </c>
      <c r="E322" s="3" t="s">
        <v>3467</v>
      </c>
      <c r="F322" s="4">
        <v>43593</v>
      </c>
      <c r="G322" s="5">
        <v>820.21</v>
      </c>
    </row>
    <row r="323" spans="1:7">
      <c r="A323" s="3" t="s">
        <v>85</v>
      </c>
      <c r="B323" s="3" t="s">
        <v>7671</v>
      </c>
      <c r="C323" s="3" t="s">
        <v>17492</v>
      </c>
      <c r="D323" s="3" t="s">
        <v>17450</v>
      </c>
      <c r="E323" s="3" t="s">
        <v>11476</v>
      </c>
      <c r="F323" s="4">
        <v>43615</v>
      </c>
      <c r="G323" s="5">
        <v>4927.2</v>
      </c>
    </row>
    <row r="324" spans="1:7">
      <c r="A324" s="3" t="s">
        <v>85</v>
      </c>
      <c r="B324" s="3" t="s">
        <v>7671</v>
      </c>
      <c r="C324" s="3" t="s">
        <v>17492</v>
      </c>
      <c r="D324" s="3" t="s">
        <v>17450</v>
      </c>
      <c r="E324" s="3" t="s">
        <v>11476</v>
      </c>
      <c r="F324" s="4">
        <v>43615</v>
      </c>
      <c r="G324" s="5">
        <v>3932.92</v>
      </c>
    </row>
    <row r="325" spans="1:7">
      <c r="A325" s="3" t="s">
        <v>85</v>
      </c>
      <c r="B325" s="3" t="s">
        <v>7671</v>
      </c>
      <c r="C325" s="3" t="s">
        <v>17492</v>
      </c>
      <c r="D325" s="3" t="s">
        <v>17450</v>
      </c>
      <c r="E325" s="3" t="s">
        <v>11474</v>
      </c>
      <c r="F325" s="4">
        <v>43593</v>
      </c>
      <c r="G325" s="5">
        <v>3422.77</v>
      </c>
    </row>
    <row r="326" spans="1:7">
      <c r="A326" s="3" t="s">
        <v>85</v>
      </c>
      <c r="B326" s="3" t="s">
        <v>7671</v>
      </c>
      <c r="C326" s="3" t="s">
        <v>17492</v>
      </c>
      <c r="D326" s="3" t="s">
        <v>17450</v>
      </c>
      <c r="E326" s="3" t="s">
        <v>11474</v>
      </c>
      <c r="F326" s="4">
        <v>43593</v>
      </c>
      <c r="G326" s="5">
        <v>2594.69</v>
      </c>
    </row>
    <row r="327" spans="1:7">
      <c r="A327" s="3" t="s">
        <v>85</v>
      </c>
      <c r="B327" s="3" t="s">
        <v>7671</v>
      </c>
      <c r="C327" s="3" t="s">
        <v>17492</v>
      </c>
      <c r="D327" s="3" t="s">
        <v>17450</v>
      </c>
      <c r="E327" s="3" t="s">
        <v>11476</v>
      </c>
      <c r="F327" s="4">
        <v>43615</v>
      </c>
      <c r="G327" s="5">
        <v>526.83000000000004</v>
      </c>
    </row>
    <row r="328" spans="1:7">
      <c r="A328" s="3" t="s">
        <v>85</v>
      </c>
      <c r="B328" s="3" t="s">
        <v>1555</v>
      </c>
      <c r="C328" s="10" t="s">
        <v>17492</v>
      </c>
      <c r="D328" s="3" t="s">
        <v>17403</v>
      </c>
      <c r="E328" s="3" t="s">
        <v>1557</v>
      </c>
      <c r="F328" s="4">
        <v>43581</v>
      </c>
      <c r="G328" s="5">
        <v>500</v>
      </c>
    </row>
    <row r="329" spans="1:7">
      <c r="A329" s="3" t="s">
        <v>85</v>
      </c>
      <c r="B329" s="3" t="s">
        <v>3584</v>
      </c>
      <c r="C329" s="3" t="s">
        <v>17492</v>
      </c>
      <c r="D329" s="3" t="s">
        <v>17369</v>
      </c>
      <c r="E329" s="3" t="s">
        <v>3677</v>
      </c>
      <c r="F329" s="4">
        <v>43630</v>
      </c>
      <c r="G329" s="5">
        <v>3456.13</v>
      </c>
    </row>
    <row r="330" spans="1:7">
      <c r="A330" s="3" t="s">
        <v>85</v>
      </c>
      <c r="B330" s="3" t="s">
        <v>3584</v>
      </c>
      <c r="C330" s="3" t="s">
        <v>17492</v>
      </c>
      <c r="D330" s="3" t="s">
        <v>17369</v>
      </c>
      <c r="E330" s="3" t="s">
        <v>3586</v>
      </c>
      <c r="F330" s="4">
        <v>43572</v>
      </c>
      <c r="G330" s="5">
        <v>2451.66</v>
      </c>
    </row>
    <row r="331" spans="1:7">
      <c r="A331" s="3" t="s">
        <v>85</v>
      </c>
      <c r="B331" s="3" t="s">
        <v>3584</v>
      </c>
      <c r="C331" s="3" t="s">
        <v>17492</v>
      </c>
      <c r="D331" s="3" t="s">
        <v>17369</v>
      </c>
      <c r="E331" s="3" t="s">
        <v>3668</v>
      </c>
      <c r="F331" s="4">
        <v>43644</v>
      </c>
      <c r="G331" s="5">
        <v>2386.7800000000002</v>
      </c>
    </row>
    <row r="332" spans="1:7">
      <c r="A332" s="3" t="s">
        <v>85</v>
      </c>
      <c r="B332" s="3" t="s">
        <v>3584</v>
      </c>
      <c r="C332" s="3" t="s">
        <v>17492</v>
      </c>
      <c r="D332" s="3" t="s">
        <v>17369</v>
      </c>
      <c r="E332" s="3" t="s">
        <v>3680</v>
      </c>
      <c r="F332" s="4">
        <v>43644</v>
      </c>
      <c r="G332" s="5">
        <v>1484.24</v>
      </c>
    </row>
    <row r="333" spans="1:7">
      <c r="A333" s="3" t="s">
        <v>85</v>
      </c>
      <c r="B333" s="3" t="s">
        <v>3584</v>
      </c>
      <c r="C333" s="3" t="s">
        <v>17492</v>
      </c>
      <c r="D333" s="3" t="s">
        <v>17369</v>
      </c>
      <c r="E333" s="3" t="s">
        <v>3619</v>
      </c>
      <c r="F333" s="4">
        <v>43607</v>
      </c>
      <c r="G333" s="5">
        <v>1445.2</v>
      </c>
    </row>
    <row r="334" spans="1:7">
      <c r="A334" s="3" t="s">
        <v>85</v>
      </c>
      <c r="B334" s="3" t="s">
        <v>3584</v>
      </c>
      <c r="C334" s="3" t="s">
        <v>17492</v>
      </c>
      <c r="D334" s="3" t="s">
        <v>17369</v>
      </c>
      <c r="E334" s="3" t="s">
        <v>3621</v>
      </c>
      <c r="F334" s="4">
        <v>43607</v>
      </c>
      <c r="G334" s="5">
        <v>1240.79</v>
      </c>
    </row>
    <row r="335" spans="1:7">
      <c r="A335" s="3" t="s">
        <v>85</v>
      </c>
      <c r="B335" s="3" t="s">
        <v>3584</v>
      </c>
      <c r="C335" s="3" t="s">
        <v>17492</v>
      </c>
      <c r="D335" s="3" t="s">
        <v>17368</v>
      </c>
      <c r="E335" s="3" t="s">
        <v>3658</v>
      </c>
      <c r="F335" s="4">
        <v>43607</v>
      </c>
      <c r="G335" s="5">
        <v>1168.3600000000001</v>
      </c>
    </row>
    <row r="336" spans="1:7">
      <c r="A336" s="3" t="s">
        <v>85</v>
      </c>
      <c r="B336" s="3" t="s">
        <v>3584</v>
      </c>
      <c r="C336" s="3" t="s">
        <v>17492</v>
      </c>
      <c r="D336" s="3" t="s">
        <v>17368</v>
      </c>
      <c r="E336" s="3" t="s">
        <v>3630</v>
      </c>
      <c r="F336" s="4">
        <v>43607</v>
      </c>
      <c r="G336" s="5">
        <v>1055.3800000000001</v>
      </c>
    </row>
    <row r="337" spans="1:7">
      <c r="A337" s="3" t="s">
        <v>85</v>
      </c>
      <c r="B337" s="3" t="s">
        <v>3584</v>
      </c>
      <c r="C337" s="3" t="s">
        <v>17492</v>
      </c>
      <c r="D337" s="3" t="s">
        <v>17369</v>
      </c>
      <c r="E337" s="3" t="s">
        <v>3677</v>
      </c>
      <c r="F337" s="4">
        <v>43630</v>
      </c>
      <c r="G337" s="5">
        <v>691.23</v>
      </c>
    </row>
    <row r="338" spans="1:7">
      <c r="A338" s="3" t="s">
        <v>85</v>
      </c>
      <c r="B338" s="3" t="s">
        <v>3584</v>
      </c>
      <c r="C338" s="3" t="s">
        <v>17492</v>
      </c>
      <c r="D338" s="3" t="s">
        <v>17369</v>
      </c>
      <c r="E338" s="3" t="s">
        <v>3625</v>
      </c>
      <c r="F338" s="4">
        <v>43607</v>
      </c>
      <c r="G338" s="5">
        <v>639.47</v>
      </c>
    </row>
    <row r="339" spans="1:7">
      <c r="A339" s="3" t="s">
        <v>85</v>
      </c>
      <c r="B339" s="3" t="s">
        <v>8762</v>
      </c>
      <c r="C339" s="10" t="s">
        <v>17492</v>
      </c>
      <c r="D339" s="3" t="s">
        <v>17403</v>
      </c>
      <c r="E339" s="3" t="s">
        <v>8764</v>
      </c>
      <c r="F339" s="4">
        <v>43644</v>
      </c>
      <c r="G339" s="5">
        <v>4750</v>
      </c>
    </row>
    <row r="340" spans="1:7">
      <c r="A340" s="3" t="s">
        <v>85</v>
      </c>
      <c r="B340" s="3" t="s">
        <v>1263</v>
      </c>
      <c r="C340" s="3" t="s">
        <v>17492</v>
      </c>
      <c r="D340" s="3" t="s">
        <v>17425</v>
      </c>
      <c r="E340" s="3" t="s">
        <v>1267</v>
      </c>
      <c r="F340" s="4">
        <v>43587</v>
      </c>
      <c r="G340" s="5">
        <v>1739.1000000000001</v>
      </c>
    </row>
    <row r="341" spans="1:7">
      <c r="A341" s="3" t="s">
        <v>85</v>
      </c>
      <c r="B341" s="3" t="s">
        <v>14349</v>
      </c>
      <c r="C341" s="3" t="s">
        <v>17492</v>
      </c>
      <c r="D341" s="3" t="s">
        <v>17433</v>
      </c>
      <c r="E341" s="3" t="s">
        <v>14350</v>
      </c>
      <c r="F341" s="4">
        <v>43626</v>
      </c>
      <c r="G341" s="5">
        <v>6805.07</v>
      </c>
    </row>
    <row r="342" spans="1:7">
      <c r="A342" s="3" t="s">
        <v>85</v>
      </c>
      <c r="B342" s="3" t="s">
        <v>2916</v>
      </c>
      <c r="C342" s="3" t="s">
        <v>17498</v>
      </c>
      <c r="D342" s="3" t="s">
        <v>17486</v>
      </c>
      <c r="E342" s="3" t="s">
        <v>14651</v>
      </c>
      <c r="F342" s="4">
        <v>43601</v>
      </c>
      <c r="G342" s="5">
        <v>24391.56</v>
      </c>
    </row>
    <row r="343" spans="1:7">
      <c r="A343" s="3" t="s">
        <v>85</v>
      </c>
      <c r="B343" s="3" t="s">
        <v>6404</v>
      </c>
      <c r="C343" s="10" t="s">
        <v>17492</v>
      </c>
      <c r="D343" s="3" t="s">
        <v>17392</v>
      </c>
      <c r="E343" s="3" t="s">
        <v>6408</v>
      </c>
      <c r="F343" s="4">
        <v>43559</v>
      </c>
      <c r="G343" s="5">
        <v>2457.5</v>
      </c>
    </row>
    <row r="344" spans="1:7">
      <c r="A344" s="3" t="s">
        <v>85</v>
      </c>
      <c r="B344" s="3" t="s">
        <v>14274</v>
      </c>
      <c r="C344" s="3" t="s">
        <v>17492</v>
      </c>
      <c r="D344" s="3" t="s">
        <v>17405</v>
      </c>
      <c r="E344" s="3" t="s">
        <v>14278</v>
      </c>
      <c r="F344" s="4">
        <v>43644</v>
      </c>
      <c r="G344" s="5">
        <v>10750</v>
      </c>
    </row>
    <row r="345" spans="1:7">
      <c r="A345" s="3" t="s">
        <v>85</v>
      </c>
      <c r="B345" s="3" t="s">
        <v>14274</v>
      </c>
      <c r="C345" s="3" t="s">
        <v>17492</v>
      </c>
      <c r="D345" s="3" t="s">
        <v>17405</v>
      </c>
      <c r="E345" s="3" t="s">
        <v>14283</v>
      </c>
      <c r="F345" s="4">
        <v>43644</v>
      </c>
      <c r="G345" s="5">
        <v>5000</v>
      </c>
    </row>
    <row r="346" spans="1:7">
      <c r="A346" s="3" t="s">
        <v>85</v>
      </c>
      <c r="B346" s="3" t="s">
        <v>14274</v>
      </c>
      <c r="C346" s="3" t="s">
        <v>17492</v>
      </c>
      <c r="D346" s="3" t="s">
        <v>17405</v>
      </c>
      <c r="E346" s="3" t="s">
        <v>14278</v>
      </c>
      <c r="F346" s="4">
        <v>43644</v>
      </c>
      <c r="G346" s="5">
        <v>2525</v>
      </c>
    </row>
    <row r="347" spans="1:7">
      <c r="A347" s="3" t="s">
        <v>85</v>
      </c>
      <c r="B347" s="3" t="s">
        <v>14274</v>
      </c>
      <c r="C347" s="3" t="s">
        <v>17492</v>
      </c>
      <c r="D347" s="3" t="s">
        <v>17405</v>
      </c>
      <c r="E347" s="3" t="s">
        <v>14278</v>
      </c>
      <c r="F347" s="4">
        <v>43644</v>
      </c>
      <c r="G347" s="5">
        <v>725</v>
      </c>
    </row>
    <row r="348" spans="1:7">
      <c r="A348" s="3" t="s">
        <v>85</v>
      </c>
      <c r="B348" s="3" t="s">
        <v>16606</v>
      </c>
      <c r="C348" s="3" t="s">
        <v>17492</v>
      </c>
      <c r="D348" s="3" t="s">
        <v>17401</v>
      </c>
      <c r="E348" s="3" t="s">
        <v>16612</v>
      </c>
      <c r="F348" s="4">
        <v>43626</v>
      </c>
      <c r="G348" s="5">
        <v>8500</v>
      </c>
    </row>
    <row r="349" spans="1:7">
      <c r="A349" s="3" t="s">
        <v>85</v>
      </c>
      <c r="B349" s="3" t="s">
        <v>2322</v>
      </c>
      <c r="C349" s="10" t="s">
        <v>17492</v>
      </c>
      <c r="D349" s="3" t="s">
        <v>17386</v>
      </c>
      <c r="E349" s="3" t="s">
        <v>2596</v>
      </c>
      <c r="F349" s="4">
        <v>43607</v>
      </c>
      <c r="G349" s="5">
        <v>3157.42</v>
      </c>
    </row>
    <row r="350" spans="1:7">
      <c r="A350" s="3" t="s">
        <v>85</v>
      </c>
      <c r="B350" s="3" t="s">
        <v>2322</v>
      </c>
      <c r="C350" s="10" t="s">
        <v>17492</v>
      </c>
      <c r="D350" s="3" t="s">
        <v>17386</v>
      </c>
      <c r="E350" s="3" t="s">
        <v>2581</v>
      </c>
      <c r="F350" s="4">
        <v>43601</v>
      </c>
      <c r="G350" s="5">
        <v>2686.51</v>
      </c>
    </row>
    <row r="351" spans="1:7">
      <c r="A351" s="3" t="s">
        <v>85</v>
      </c>
      <c r="B351" s="3" t="s">
        <v>2322</v>
      </c>
      <c r="C351" s="10" t="s">
        <v>17492</v>
      </c>
      <c r="D351" s="3" t="s">
        <v>17386</v>
      </c>
      <c r="E351" s="3" t="s">
        <v>2634</v>
      </c>
      <c r="F351" s="4">
        <v>43607</v>
      </c>
      <c r="G351" s="5">
        <v>1859.97</v>
      </c>
    </row>
    <row r="352" spans="1:7">
      <c r="A352" s="3" t="s">
        <v>85</v>
      </c>
      <c r="B352" s="3" t="s">
        <v>2322</v>
      </c>
      <c r="C352" s="10" t="s">
        <v>17492</v>
      </c>
      <c r="D352" s="3" t="s">
        <v>17386</v>
      </c>
      <c r="E352" s="3" t="s">
        <v>2396</v>
      </c>
      <c r="F352" s="4">
        <v>43581</v>
      </c>
      <c r="G352" s="5">
        <v>1846.74</v>
      </c>
    </row>
    <row r="353" spans="1:7">
      <c r="A353" s="3" t="s">
        <v>85</v>
      </c>
      <c r="B353" s="3" t="s">
        <v>2322</v>
      </c>
      <c r="C353" s="10" t="s">
        <v>17492</v>
      </c>
      <c r="D353" s="3" t="s">
        <v>17386</v>
      </c>
      <c r="E353" s="3" t="s">
        <v>2385</v>
      </c>
      <c r="F353" s="4">
        <v>43572</v>
      </c>
      <c r="G353" s="5">
        <v>1524.1000000000001</v>
      </c>
    </row>
    <row r="354" spans="1:7">
      <c r="A354" s="3" t="s">
        <v>85</v>
      </c>
      <c r="B354" s="3" t="s">
        <v>2322</v>
      </c>
      <c r="C354" s="10" t="s">
        <v>17492</v>
      </c>
      <c r="D354" s="3" t="s">
        <v>17386</v>
      </c>
      <c r="E354" s="3" t="s">
        <v>2673</v>
      </c>
      <c r="F354" s="4">
        <v>43630</v>
      </c>
      <c r="G354" s="5">
        <v>1498.18</v>
      </c>
    </row>
    <row r="355" spans="1:7">
      <c r="A355" s="3" t="s">
        <v>85</v>
      </c>
      <c r="B355" s="3" t="s">
        <v>2322</v>
      </c>
      <c r="C355" s="10" t="s">
        <v>17492</v>
      </c>
      <c r="D355" s="3" t="s">
        <v>17386</v>
      </c>
      <c r="E355" s="3" t="s">
        <v>2634</v>
      </c>
      <c r="F355" s="4">
        <v>43607</v>
      </c>
      <c r="G355" s="5">
        <v>1223.04</v>
      </c>
    </row>
    <row r="356" spans="1:7">
      <c r="A356" s="3" t="s">
        <v>85</v>
      </c>
      <c r="B356" s="3" t="s">
        <v>2322</v>
      </c>
      <c r="C356" s="10" t="s">
        <v>17492</v>
      </c>
      <c r="D356" s="3" t="s">
        <v>17386</v>
      </c>
      <c r="E356" s="3" t="s">
        <v>2581</v>
      </c>
      <c r="F356" s="4">
        <v>43601</v>
      </c>
      <c r="G356" s="5">
        <v>1182.97</v>
      </c>
    </row>
    <row r="357" spans="1:7">
      <c r="A357" s="3" t="s">
        <v>85</v>
      </c>
      <c r="B357" s="3" t="s">
        <v>2322</v>
      </c>
      <c r="C357" s="10" t="s">
        <v>17492</v>
      </c>
      <c r="D357" s="3" t="s">
        <v>17386</v>
      </c>
      <c r="E357" s="3" t="s">
        <v>2650</v>
      </c>
      <c r="F357" s="4">
        <v>43644</v>
      </c>
      <c r="G357" s="5">
        <v>1082.79</v>
      </c>
    </row>
    <row r="358" spans="1:7">
      <c r="A358" s="3" t="s">
        <v>85</v>
      </c>
      <c r="B358" s="3" t="s">
        <v>2322</v>
      </c>
      <c r="C358" s="10" t="s">
        <v>17492</v>
      </c>
      <c r="D358" s="3" t="s">
        <v>17386</v>
      </c>
      <c r="E358" s="3" t="s">
        <v>2596</v>
      </c>
      <c r="F358" s="4">
        <v>43607</v>
      </c>
      <c r="G358" s="5">
        <v>946.42000000000007</v>
      </c>
    </row>
    <row r="359" spans="1:7">
      <c r="A359" s="3" t="s">
        <v>85</v>
      </c>
      <c r="B359" s="3" t="s">
        <v>2322</v>
      </c>
      <c r="C359" s="10" t="s">
        <v>17492</v>
      </c>
      <c r="D359" s="3" t="s">
        <v>17386</v>
      </c>
      <c r="E359" s="3" t="s">
        <v>2596</v>
      </c>
      <c r="F359" s="4">
        <v>43607</v>
      </c>
      <c r="G359" s="5">
        <v>820.75</v>
      </c>
    </row>
    <row r="360" spans="1:7">
      <c r="A360" s="3" t="s">
        <v>85</v>
      </c>
      <c r="B360" s="3" t="s">
        <v>2322</v>
      </c>
      <c r="C360" s="10" t="s">
        <v>17492</v>
      </c>
      <c r="D360" s="3" t="s">
        <v>17386</v>
      </c>
      <c r="E360" s="3" t="s">
        <v>2614</v>
      </c>
      <c r="F360" s="4">
        <v>43607</v>
      </c>
      <c r="G360" s="5">
        <v>819.33</v>
      </c>
    </row>
    <row r="361" spans="1:7">
      <c r="A361" s="3" t="s">
        <v>85</v>
      </c>
      <c r="B361" s="3" t="s">
        <v>2322</v>
      </c>
      <c r="C361" s="10" t="s">
        <v>17492</v>
      </c>
      <c r="D361" s="3" t="s">
        <v>17386</v>
      </c>
      <c r="E361" s="3" t="s">
        <v>2673</v>
      </c>
      <c r="F361" s="4">
        <v>43630</v>
      </c>
      <c r="G361" s="5">
        <v>795.08</v>
      </c>
    </row>
    <row r="362" spans="1:7">
      <c r="A362" s="3" t="s">
        <v>85</v>
      </c>
      <c r="B362" s="3" t="s">
        <v>2322</v>
      </c>
      <c r="C362" s="10" t="s">
        <v>17492</v>
      </c>
      <c r="D362" s="3" t="s">
        <v>17386</v>
      </c>
      <c r="E362" s="3" t="s">
        <v>2581</v>
      </c>
      <c r="F362" s="4">
        <v>43601</v>
      </c>
      <c r="G362" s="5">
        <v>773.95</v>
      </c>
    </row>
    <row r="363" spans="1:7">
      <c r="A363" s="3" t="s">
        <v>85</v>
      </c>
      <c r="B363" s="3" t="s">
        <v>2322</v>
      </c>
      <c r="C363" s="10" t="s">
        <v>17492</v>
      </c>
      <c r="D363" s="3" t="s">
        <v>17386</v>
      </c>
      <c r="E363" s="3" t="s">
        <v>2650</v>
      </c>
      <c r="F363" s="4">
        <v>43644</v>
      </c>
      <c r="G363" s="5">
        <v>757.79</v>
      </c>
    </row>
    <row r="364" spans="1:7">
      <c r="A364" s="3" t="s">
        <v>85</v>
      </c>
      <c r="B364" s="3" t="s">
        <v>2322</v>
      </c>
      <c r="C364" s="10" t="s">
        <v>17492</v>
      </c>
      <c r="D364" s="3" t="s">
        <v>17386</v>
      </c>
      <c r="E364" s="3" t="s">
        <v>2396</v>
      </c>
      <c r="F364" s="4">
        <v>43581</v>
      </c>
      <c r="G364" s="5">
        <v>734</v>
      </c>
    </row>
    <row r="365" spans="1:7">
      <c r="A365" s="3" t="s">
        <v>85</v>
      </c>
      <c r="B365" s="3" t="s">
        <v>2322</v>
      </c>
      <c r="C365" s="10" t="s">
        <v>17492</v>
      </c>
      <c r="D365" s="3" t="s">
        <v>17386</v>
      </c>
      <c r="E365" s="3" t="s">
        <v>2385</v>
      </c>
      <c r="F365" s="4">
        <v>43572</v>
      </c>
      <c r="G365" s="5">
        <v>639.1</v>
      </c>
    </row>
    <row r="366" spans="1:7">
      <c r="A366" s="3" t="s">
        <v>85</v>
      </c>
      <c r="B366" s="3" t="s">
        <v>2322</v>
      </c>
      <c r="C366" s="10" t="s">
        <v>17492</v>
      </c>
      <c r="D366" s="3" t="s">
        <v>17386</v>
      </c>
      <c r="E366" s="3" t="s">
        <v>2634</v>
      </c>
      <c r="F366" s="4">
        <v>43607</v>
      </c>
      <c r="G366" s="5">
        <v>616.66</v>
      </c>
    </row>
    <row r="367" spans="1:7">
      <c r="A367" s="3" t="s">
        <v>85</v>
      </c>
      <c r="B367" s="3" t="s">
        <v>2322</v>
      </c>
      <c r="C367" s="10" t="s">
        <v>17492</v>
      </c>
      <c r="D367" s="3" t="s">
        <v>17386</v>
      </c>
      <c r="E367" s="3" t="s">
        <v>2396</v>
      </c>
      <c r="F367" s="4">
        <v>43581</v>
      </c>
      <c r="G367" s="5">
        <v>516.18000000000006</v>
      </c>
    </row>
    <row r="368" spans="1:7">
      <c r="A368" s="3" t="s">
        <v>85</v>
      </c>
      <c r="B368" s="3" t="s">
        <v>10728</v>
      </c>
      <c r="C368" s="3" t="s">
        <v>17492</v>
      </c>
      <c r="D368" s="3" t="s">
        <v>10738</v>
      </c>
      <c r="E368" s="3" t="s">
        <v>10746</v>
      </c>
      <c r="F368" s="4">
        <v>43615</v>
      </c>
      <c r="G368" s="5">
        <v>13312.11</v>
      </c>
    </row>
    <row r="369" spans="1:7">
      <c r="A369" s="3" t="s">
        <v>85</v>
      </c>
      <c r="B369" s="3" t="s">
        <v>10728</v>
      </c>
      <c r="C369" s="3" t="s">
        <v>17492</v>
      </c>
      <c r="D369" s="3" t="s">
        <v>10738</v>
      </c>
      <c r="E369" s="3" t="s">
        <v>10768</v>
      </c>
      <c r="F369" s="4">
        <v>43630</v>
      </c>
      <c r="G369" s="5">
        <v>9036.8700000000008</v>
      </c>
    </row>
    <row r="370" spans="1:7">
      <c r="A370" s="3" t="s">
        <v>85</v>
      </c>
      <c r="B370" s="3" t="s">
        <v>10728</v>
      </c>
      <c r="C370" s="3" t="s">
        <v>17492</v>
      </c>
      <c r="D370" s="3" t="s">
        <v>10738</v>
      </c>
      <c r="E370" s="3" t="s">
        <v>10739</v>
      </c>
      <c r="F370" s="4">
        <v>43593</v>
      </c>
      <c r="G370" s="5">
        <v>7718.3600000000006</v>
      </c>
    </row>
    <row r="371" spans="1:7">
      <c r="A371" s="3" t="s">
        <v>85</v>
      </c>
      <c r="B371" s="3" t="s">
        <v>10728</v>
      </c>
      <c r="C371" s="3" t="s">
        <v>17492</v>
      </c>
      <c r="D371" s="3" t="s">
        <v>10738</v>
      </c>
      <c r="E371" s="3" t="s">
        <v>10736</v>
      </c>
      <c r="F371" s="4">
        <v>43573</v>
      </c>
      <c r="G371" s="5">
        <v>7008.9400000000005</v>
      </c>
    </row>
    <row r="372" spans="1:7">
      <c r="A372" s="3" t="s">
        <v>85</v>
      </c>
      <c r="B372" s="3" t="s">
        <v>10728</v>
      </c>
      <c r="C372" s="3" t="s">
        <v>17492</v>
      </c>
      <c r="D372" s="3" t="s">
        <v>10738</v>
      </c>
      <c r="E372" s="3" t="s">
        <v>10734</v>
      </c>
      <c r="F372" s="4">
        <v>43573</v>
      </c>
      <c r="G372" s="5">
        <v>6808.45</v>
      </c>
    </row>
    <row r="373" spans="1:7">
      <c r="A373" s="3" t="s">
        <v>85</v>
      </c>
      <c r="B373" s="3" t="s">
        <v>10728</v>
      </c>
      <c r="C373" s="3" t="s">
        <v>17492</v>
      </c>
      <c r="D373" s="3" t="s">
        <v>10738</v>
      </c>
      <c r="E373" s="3" t="s">
        <v>10731</v>
      </c>
      <c r="F373" s="4">
        <v>43573</v>
      </c>
      <c r="G373" s="5">
        <v>5904.18</v>
      </c>
    </row>
    <row r="374" spans="1:7">
      <c r="A374" s="3" t="s">
        <v>85</v>
      </c>
      <c r="B374" s="3" t="s">
        <v>10728</v>
      </c>
      <c r="C374" s="3" t="s">
        <v>17492</v>
      </c>
      <c r="D374" s="3" t="s">
        <v>10738</v>
      </c>
      <c r="E374" s="3" t="s">
        <v>10741</v>
      </c>
      <c r="F374" s="4">
        <v>43601</v>
      </c>
      <c r="G374" s="5">
        <v>5601.75</v>
      </c>
    </row>
    <row r="375" spans="1:7">
      <c r="A375" s="3" t="s">
        <v>85</v>
      </c>
      <c r="B375" s="3" t="s">
        <v>10728</v>
      </c>
      <c r="C375" s="3" t="s">
        <v>17492</v>
      </c>
      <c r="D375" s="3" t="s">
        <v>10738</v>
      </c>
      <c r="E375" s="3" t="s">
        <v>10758</v>
      </c>
      <c r="F375" s="4">
        <v>43630</v>
      </c>
      <c r="G375" s="5">
        <v>3207.35</v>
      </c>
    </row>
    <row r="376" spans="1:7">
      <c r="A376" s="3" t="s">
        <v>85</v>
      </c>
      <c r="B376" s="3" t="s">
        <v>10728</v>
      </c>
      <c r="C376" s="3" t="s">
        <v>17492</v>
      </c>
      <c r="D376" s="3" t="s">
        <v>10738</v>
      </c>
      <c r="E376" s="3" t="s">
        <v>10763</v>
      </c>
      <c r="F376" s="4">
        <v>43630</v>
      </c>
      <c r="G376" s="5">
        <v>2593.37</v>
      </c>
    </row>
    <row r="377" spans="1:7">
      <c r="A377" s="3" t="s">
        <v>85</v>
      </c>
      <c r="B377" s="3" t="s">
        <v>10728</v>
      </c>
      <c r="C377" s="3" t="s">
        <v>17492</v>
      </c>
      <c r="D377" s="3" t="s">
        <v>10738</v>
      </c>
      <c r="E377" s="3" t="s">
        <v>10744</v>
      </c>
      <c r="F377" s="4">
        <v>43615</v>
      </c>
      <c r="G377" s="5">
        <v>2582.7600000000002</v>
      </c>
    </row>
    <row r="378" spans="1:7">
      <c r="A378" s="3" t="s">
        <v>85</v>
      </c>
      <c r="B378" s="3" t="s">
        <v>10728</v>
      </c>
      <c r="C378" s="3" t="s">
        <v>17492</v>
      </c>
      <c r="D378" s="3" t="s">
        <v>10738</v>
      </c>
      <c r="E378" s="3" t="s">
        <v>10748</v>
      </c>
      <c r="F378" s="4">
        <v>43615</v>
      </c>
      <c r="G378" s="5">
        <v>1825.81</v>
      </c>
    </row>
    <row r="379" spans="1:7">
      <c r="A379" s="3" t="s">
        <v>85</v>
      </c>
      <c r="B379" s="3" t="s">
        <v>10728</v>
      </c>
      <c r="C379" s="3" t="s">
        <v>17492</v>
      </c>
      <c r="D379" s="3" t="s">
        <v>10738</v>
      </c>
      <c r="E379" s="3" t="s">
        <v>10729</v>
      </c>
      <c r="F379" s="4">
        <v>43566</v>
      </c>
      <c r="G379" s="5">
        <v>1779.31</v>
      </c>
    </row>
    <row r="380" spans="1:7">
      <c r="A380" s="3" t="s">
        <v>85</v>
      </c>
      <c r="B380" s="3" t="s">
        <v>15551</v>
      </c>
      <c r="C380" s="10" t="s">
        <v>17492</v>
      </c>
      <c r="D380" s="3" t="s">
        <v>17417</v>
      </c>
      <c r="E380" s="3" t="s">
        <v>15554</v>
      </c>
      <c r="F380" s="4">
        <v>43626</v>
      </c>
      <c r="G380" s="5">
        <v>3000</v>
      </c>
    </row>
    <row r="381" spans="1:7">
      <c r="A381" s="3" t="s">
        <v>85</v>
      </c>
      <c r="B381" s="3" t="s">
        <v>1996</v>
      </c>
      <c r="C381" s="10" t="s">
        <v>17492</v>
      </c>
      <c r="D381" s="3" t="s">
        <v>17403</v>
      </c>
      <c r="E381" s="3" t="s">
        <v>7702</v>
      </c>
      <c r="F381" s="4">
        <v>43601</v>
      </c>
      <c r="G381" s="5">
        <v>3020</v>
      </c>
    </row>
    <row r="382" spans="1:7">
      <c r="A382" s="3" t="s">
        <v>85</v>
      </c>
      <c r="B382" s="3" t="s">
        <v>4970</v>
      </c>
      <c r="C382" s="10" t="s">
        <v>17492</v>
      </c>
      <c r="D382" s="3" t="s">
        <v>17404</v>
      </c>
      <c r="E382" s="3" t="s">
        <v>4972</v>
      </c>
      <c r="F382" s="4">
        <v>43594</v>
      </c>
      <c r="G382" s="5">
        <v>992.16</v>
      </c>
    </row>
    <row r="383" spans="1:7">
      <c r="A383" s="3" t="s">
        <v>85</v>
      </c>
      <c r="B383" s="3" t="s">
        <v>14193</v>
      </c>
      <c r="C383" s="3" t="s">
        <v>17497</v>
      </c>
      <c r="D383" s="3" t="s">
        <v>17470</v>
      </c>
      <c r="E383" s="3" t="s">
        <v>14194</v>
      </c>
      <c r="F383" s="4">
        <v>43626</v>
      </c>
      <c r="G383" s="5">
        <v>13850.35</v>
      </c>
    </row>
    <row r="384" spans="1:7">
      <c r="A384" s="3" t="s">
        <v>85</v>
      </c>
      <c r="B384" s="3" t="s">
        <v>11672</v>
      </c>
      <c r="C384" s="10" t="s">
        <v>17492</v>
      </c>
      <c r="D384" s="3" t="s">
        <v>17453</v>
      </c>
      <c r="E384" s="3" t="s">
        <v>11673</v>
      </c>
      <c r="F384" s="4">
        <v>43593</v>
      </c>
      <c r="G384" s="5">
        <v>1800</v>
      </c>
    </row>
    <row r="385" spans="1:7">
      <c r="A385" s="3" t="s">
        <v>85</v>
      </c>
      <c r="B385" s="3" t="s">
        <v>14974</v>
      </c>
      <c r="C385" s="3" t="s">
        <v>17492</v>
      </c>
      <c r="D385" s="3" t="s">
        <v>17433</v>
      </c>
      <c r="E385" s="3" t="s">
        <v>14976</v>
      </c>
      <c r="F385" s="4">
        <v>43601</v>
      </c>
      <c r="G385" s="5">
        <v>11008.36</v>
      </c>
    </row>
    <row r="386" spans="1:7">
      <c r="A386" s="3" t="s">
        <v>85</v>
      </c>
      <c r="B386" s="3" t="s">
        <v>17093</v>
      </c>
      <c r="C386" s="10" t="s">
        <v>17492</v>
      </c>
      <c r="D386" s="3" t="s">
        <v>17404</v>
      </c>
      <c r="E386" s="3" t="s">
        <v>17095</v>
      </c>
      <c r="F386" s="4">
        <v>43616</v>
      </c>
      <c r="G386" s="5">
        <v>3000</v>
      </c>
    </row>
    <row r="387" spans="1:7">
      <c r="A387" s="3" t="s">
        <v>85</v>
      </c>
      <c r="B387" s="3" t="s">
        <v>17093</v>
      </c>
      <c r="C387" s="10" t="s">
        <v>17492</v>
      </c>
      <c r="D387" s="3" t="s">
        <v>17404</v>
      </c>
      <c r="E387" s="3" t="s">
        <v>17098</v>
      </c>
      <c r="F387" s="4">
        <v>43630</v>
      </c>
      <c r="G387" s="5">
        <v>2388.7400000000002</v>
      </c>
    </row>
    <row r="388" spans="1:7">
      <c r="A388" s="3" t="s">
        <v>85</v>
      </c>
      <c r="B388" s="3" t="s">
        <v>17093</v>
      </c>
      <c r="C388" s="10" t="s">
        <v>17492</v>
      </c>
      <c r="D388" s="3" t="s">
        <v>17404</v>
      </c>
      <c r="E388" s="3" t="s">
        <v>17098</v>
      </c>
      <c r="F388" s="4">
        <v>43630</v>
      </c>
      <c r="G388" s="5">
        <v>1910.99</v>
      </c>
    </row>
    <row r="389" spans="1:7">
      <c r="A389" s="3" t="s">
        <v>85</v>
      </c>
      <c r="B389" s="3" t="s">
        <v>1227</v>
      </c>
      <c r="C389" s="10" t="s">
        <v>17489</v>
      </c>
      <c r="D389" s="3" t="s">
        <v>17311</v>
      </c>
      <c r="E389" s="3" t="s">
        <v>1231</v>
      </c>
      <c r="F389" s="4">
        <v>43567</v>
      </c>
      <c r="G389" s="5">
        <v>1950</v>
      </c>
    </row>
    <row r="390" spans="1:7">
      <c r="A390" s="3" t="s">
        <v>85</v>
      </c>
      <c r="B390" s="3" t="s">
        <v>5224</v>
      </c>
      <c r="C390" s="10" t="s">
        <v>17492</v>
      </c>
      <c r="D390" s="3" t="s">
        <v>17400</v>
      </c>
      <c r="E390" s="3" t="s">
        <v>7524</v>
      </c>
      <c r="F390" s="4">
        <v>43559</v>
      </c>
      <c r="G390" s="5">
        <v>1968.64</v>
      </c>
    </row>
    <row r="391" spans="1:7">
      <c r="A391" s="3" t="s">
        <v>85</v>
      </c>
      <c r="B391" s="3" t="s">
        <v>5224</v>
      </c>
      <c r="C391" s="10" t="s">
        <v>17492</v>
      </c>
      <c r="D391" s="3" t="s">
        <v>17400</v>
      </c>
      <c r="E391" s="3" t="s">
        <v>5228</v>
      </c>
      <c r="F391" s="4">
        <v>43581</v>
      </c>
      <c r="G391" s="5">
        <v>1896.53</v>
      </c>
    </row>
    <row r="392" spans="1:7">
      <c r="A392" s="3" t="s">
        <v>85</v>
      </c>
      <c r="B392" s="3" t="s">
        <v>5224</v>
      </c>
      <c r="C392" s="10" t="s">
        <v>17492</v>
      </c>
      <c r="D392" s="3" t="s">
        <v>17400</v>
      </c>
      <c r="E392" s="3" t="s">
        <v>5609</v>
      </c>
      <c r="F392" s="4">
        <v>43616</v>
      </c>
      <c r="G392" s="5">
        <v>1891.02</v>
      </c>
    </row>
    <row r="393" spans="1:7">
      <c r="A393" s="3" t="s">
        <v>85</v>
      </c>
      <c r="B393" s="3" t="s">
        <v>9974</v>
      </c>
      <c r="C393" s="3" t="s">
        <v>17492</v>
      </c>
      <c r="D393" s="3" t="s">
        <v>17403</v>
      </c>
      <c r="E393" s="3" t="s">
        <v>10973</v>
      </c>
      <c r="F393" s="4">
        <v>43572</v>
      </c>
      <c r="G393" s="5">
        <v>23924.71</v>
      </c>
    </row>
    <row r="394" spans="1:7">
      <c r="A394" s="3" t="s">
        <v>85</v>
      </c>
      <c r="B394" s="3" t="s">
        <v>9974</v>
      </c>
      <c r="C394" s="3" t="s">
        <v>17492</v>
      </c>
      <c r="D394" s="3" t="s">
        <v>17403</v>
      </c>
      <c r="E394" s="3" t="s">
        <v>10989</v>
      </c>
      <c r="F394" s="4">
        <v>43635</v>
      </c>
      <c r="G394" s="5">
        <v>9575.89</v>
      </c>
    </row>
    <row r="395" spans="1:7">
      <c r="A395" s="3" t="s">
        <v>85</v>
      </c>
      <c r="B395" s="3" t="s">
        <v>9974</v>
      </c>
      <c r="C395" s="10" t="s">
        <v>17492</v>
      </c>
      <c r="D395" s="3" t="s">
        <v>17403</v>
      </c>
      <c r="E395" s="3" t="s">
        <v>11001</v>
      </c>
      <c r="F395" s="4">
        <v>43635</v>
      </c>
      <c r="G395" s="5">
        <v>4800</v>
      </c>
    </row>
    <row r="396" spans="1:7">
      <c r="A396" s="3" t="s">
        <v>85</v>
      </c>
      <c r="B396" s="3" t="s">
        <v>9974</v>
      </c>
      <c r="C396" s="3" t="s">
        <v>17492</v>
      </c>
      <c r="D396" s="3" t="s">
        <v>17462</v>
      </c>
      <c r="E396" s="3" t="s">
        <v>10970</v>
      </c>
      <c r="F396" s="4">
        <v>43572</v>
      </c>
      <c r="G396" s="5">
        <v>2000</v>
      </c>
    </row>
    <row r="397" spans="1:7">
      <c r="A397" s="3" t="s">
        <v>85</v>
      </c>
      <c r="B397" s="3" t="s">
        <v>9974</v>
      </c>
      <c r="C397" s="10" t="s">
        <v>17492</v>
      </c>
      <c r="D397" s="3" t="s">
        <v>17403</v>
      </c>
      <c r="E397" s="3" t="s">
        <v>10981</v>
      </c>
      <c r="F397" s="4">
        <v>43601</v>
      </c>
      <c r="G397" s="5">
        <v>1725</v>
      </c>
    </row>
    <row r="398" spans="1:7">
      <c r="A398" s="3" t="s">
        <v>85</v>
      </c>
      <c r="B398" s="3" t="s">
        <v>9974</v>
      </c>
      <c r="C398" s="10" t="s">
        <v>17492</v>
      </c>
      <c r="D398" s="3" t="s">
        <v>17403</v>
      </c>
      <c r="E398" s="3" t="s">
        <v>10998</v>
      </c>
      <c r="F398" s="4">
        <v>43635</v>
      </c>
      <c r="G398" s="5">
        <v>1197</v>
      </c>
    </row>
    <row r="399" spans="1:7">
      <c r="A399" s="3" t="s">
        <v>85</v>
      </c>
      <c r="B399" s="3" t="s">
        <v>9974</v>
      </c>
      <c r="C399" s="3" t="s">
        <v>17492</v>
      </c>
      <c r="D399" s="3" t="s">
        <v>17461</v>
      </c>
      <c r="E399" s="3" t="s">
        <v>10965</v>
      </c>
      <c r="F399" s="4">
        <v>43607</v>
      </c>
      <c r="G399" s="5">
        <v>1012.71</v>
      </c>
    </row>
    <row r="400" spans="1:7">
      <c r="A400" s="3" t="s">
        <v>85</v>
      </c>
      <c r="B400" s="3" t="s">
        <v>9974</v>
      </c>
      <c r="C400" s="10" t="s">
        <v>17492</v>
      </c>
      <c r="D400" s="3" t="s">
        <v>17403</v>
      </c>
      <c r="E400" s="3" t="s">
        <v>11004</v>
      </c>
      <c r="F400" s="4">
        <v>43635</v>
      </c>
      <c r="G400" s="5">
        <v>950</v>
      </c>
    </row>
    <row r="401" spans="1:7">
      <c r="A401" s="3" t="s">
        <v>85</v>
      </c>
      <c r="B401" s="3" t="s">
        <v>9974</v>
      </c>
      <c r="C401" s="10" t="s">
        <v>17492</v>
      </c>
      <c r="D401" s="3" t="s">
        <v>17403</v>
      </c>
      <c r="E401" s="3" t="s">
        <v>10976</v>
      </c>
      <c r="F401" s="4">
        <v>43587</v>
      </c>
      <c r="G401" s="5">
        <v>774</v>
      </c>
    </row>
    <row r="402" spans="1:7">
      <c r="A402" s="3" t="s">
        <v>85</v>
      </c>
      <c r="B402" s="3" t="s">
        <v>9974</v>
      </c>
      <c r="C402" s="10" t="s">
        <v>17492</v>
      </c>
      <c r="D402" s="3" t="s">
        <v>17403</v>
      </c>
      <c r="E402" s="3" t="s">
        <v>10995</v>
      </c>
      <c r="F402" s="4">
        <v>43635</v>
      </c>
      <c r="G402" s="5">
        <v>619.14</v>
      </c>
    </row>
    <row r="403" spans="1:7">
      <c r="A403" s="3" t="s">
        <v>85</v>
      </c>
      <c r="B403" s="3" t="s">
        <v>9974</v>
      </c>
      <c r="C403" s="10" t="s">
        <v>17492</v>
      </c>
      <c r="D403" s="3" t="s">
        <v>17455</v>
      </c>
      <c r="E403" s="3" t="s">
        <v>10984</v>
      </c>
      <c r="F403" s="4">
        <v>43623</v>
      </c>
      <c r="G403" s="5">
        <v>553.52</v>
      </c>
    </row>
    <row r="404" spans="1:7">
      <c r="A404" s="3" t="s">
        <v>85</v>
      </c>
      <c r="B404" s="3" t="s">
        <v>14458</v>
      </c>
      <c r="C404" s="3" t="s">
        <v>17492</v>
      </c>
      <c r="D404" s="3" t="s">
        <v>17389</v>
      </c>
      <c r="E404" s="3" t="s">
        <v>14459</v>
      </c>
      <c r="F404" s="4">
        <v>43630</v>
      </c>
      <c r="G404" s="5">
        <v>850</v>
      </c>
    </row>
    <row r="405" spans="1:7">
      <c r="A405" s="3" t="s">
        <v>85</v>
      </c>
      <c r="B405" s="3" t="s">
        <v>14952</v>
      </c>
      <c r="C405" s="3" t="s">
        <v>17492</v>
      </c>
      <c r="D405" s="3" t="s">
        <v>17403</v>
      </c>
      <c r="E405" s="3" t="s">
        <v>16149</v>
      </c>
      <c r="F405" s="4">
        <v>43616</v>
      </c>
      <c r="G405" s="5">
        <v>14995</v>
      </c>
    </row>
    <row r="406" spans="1:7">
      <c r="A406" s="3" t="s">
        <v>85</v>
      </c>
      <c r="B406" s="3" t="s">
        <v>14952</v>
      </c>
      <c r="C406" s="10" t="s">
        <v>17492</v>
      </c>
      <c r="D406" s="3" t="s">
        <v>17403</v>
      </c>
      <c r="E406" s="3" t="s">
        <v>14954</v>
      </c>
      <c r="F406" s="4">
        <v>43567</v>
      </c>
      <c r="G406" s="5">
        <v>4640</v>
      </c>
    </row>
    <row r="407" spans="1:7">
      <c r="A407" s="3" t="s">
        <v>85</v>
      </c>
      <c r="B407" s="3" t="s">
        <v>4021</v>
      </c>
      <c r="C407" s="10" t="s">
        <v>17492</v>
      </c>
      <c r="D407" s="3" t="s">
        <v>17403</v>
      </c>
      <c r="E407" s="3" t="s">
        <v>4023</v>
      </c>
      <c r="F407" s="4">
        <v>43567</v>
      </c>
      <c r="G407" s="5">
        <v>3000</v>
      </c>
    </row>
    <row r="408" spans="1:7">
      <c r="A408" s="3" t="s">
        <v>85</v>
      </c>
      <c r="B408" s="3" t="s">
        <v>14735</v>
      </c>
      <c r="C408" s="10" t="s">
        <v>17492</v>
      </c>
      <c r="D408" s="3" t="s">
        <v>17389</v>
      </c>
      <c r="E408" s="3" t="s">
        <v>14736</v>
      </c>
      <c r="F408" s="4">
        <v>43626</v>
      </c>
      <c r="G408" s="5">
        <v>5112.53</v>
      </c>
    </row>
    <row r="409" spans="1:7">
      <c r="A409" s="3" t="s">
        <v>85</v>
      </c>
      <c r="B409" s="3" t="s">
        <v>1277</v>
      </c>
      <c r="C409" s="3" t="s">
        <v>17496</v>
      </c>
      <c r="D409" s="3" t="s">
        <v>17432</v>
      </c>
      <c r="E409" s="3" t="s">
        <v>7275</v>
      </c>
      <c r="F409" s="4">
        <v>43559</v>
      </c>
      <c r="G409" s="5">
        <v>42994.05</v>
      </c>
    </row>
    <row r="410" spans="1:7">
      <c r="A410" s="3" t="s">
        <v>85</v>
      </c>
      <c r="B410" s="3" t="s">
        <v>1277</v>
      </c>
      <c r="C410" s="3" t="s">
        <v>17492</v>
      </c>
      <c r="D410" s="3" t="s">
        <v>17368</v>
      </c>
      <c r="E410" s="3" t="s">
        <v>1369</v>
      </c>
      <c r="F410" s="4">
        <v>43623</v>
      </c>
      <c r="G410" s="5">
        <v>3659.01</v>
      </c>
    </row>
    <row r="411" spans="1:7">
      <c r="A411" s="3" t="s">
        <v>85</v>
      </c>
      <c r="B411" s="3" t="s">
        <v>3985</v>
      </c>
      <c r="C411" s="3" t="s">
        <v>17492</v>
      </c>
      <c r="D411" s="3" t="s">
        <v>17368</v>
      </c>
      <c r="E411" s="3" t="s">
        <v>4061</v>
      </c>
      <c r="F411" s="4">
        <v>43607</v>
      </c>
      <c r="G411" s="5">
        <v>4034.94</v>
      </c>
    </row>
    <row r="412" spans="1:7">
      <c r="A412" s="3" t="s">
        <v>85</v>
      </c>
      <c r="B412" s="3" t="s">
        <v>3985</v>
      </c>
      <c r="C412" s="3" t="s">
        <v>17492</v>
      </c>
      <c r="D412" s="3" t="s">
        <v>17368</v>
      </c>
      <c r="E412" s="3" t="s">
        <v>4067</v>
      </c>
      <c r="F412" s="4">
        <v>43607</v>
      </c>
      <c r="G412" s="5">
        <v>3302.31</v>
      </c>
    </row>
    <row r="413" spans="1:7">
      <c r="A413" s="3" t="s">
        <v>85</v>
      </c>
      <c r="B413" s="3" t="s">
        <v>3985</v>
      </c>
      <c r="C413" s="3" t="s">
        <v>17492</v>
      </c>
      <c r="D413" s="3" t="s">
        <v>17369</v>
      </c>
      <c r="E413" s="3" t="s">
        <v>4027</v>
      </c>
      <c r="F413" s="4">
        <v>43594</v>
      </c>
      <c r="G413" s="5">
        <v>2732.23</v>
      </c>
    </row>
    <row r="414" spans="1:7">
      <c r="A414" s="3" t="s">
        <v>85</v>
      </c>
      <c r="B414" s="3" t="s">
        <v>3985</v>
      </c>
      <c r="C414" s="3" t="s">
        <v>17492</v>
      </c>
      <c r="D414" s="3" t="s">
        <v>17368</v>
      </c>
      <c r="E414" s="3" t="s">
        <v>4085</v>
      </c>
      <c r="F414" s="4">
        <v>43644</v>
      </c>
      <c r="G414" s="5">
        <v>2470.4</v>
      </c>
    </row>
    <row r="415" spans="1:7">
      <c r="A415" s="3" t="s">
        <v>85</v>
      </c>
      <c r="B415" s="3" t="s">
        <v>3985</v>
      </c>
      <c r="C415" s="3" t="s">
        <v>17492</v>
      </c>
      <c r="D415" s="3" t="s">
        <v>17368</v>
      </c>
      <c r="E415" s="3" t="s">
        <v>4082</v>
      </c>
      <c r="F415" s="4">
        <v>43630</v>
      </c>
      <c r="G415" s="5">
        <v>2406.84</v>
      </c>
    </row>
    <row r="416" spans="1:7">
      <c r="A416" s="3" t="s">
        <v>85</v>
      </c>
      <c r="B416" s="3" t="s">
        <v>3985</v>
      </c>
      <c r="C416" s="3" t="s">
        <v>17492</v>
      </c>
      <c r="D416" s="3" t="s">
        <v>17368</v>
      </c>
      <c r="E416" s="3" t="s">
        <v>4046</v>
      </c>
      <c r="F416" s="4">
        <v>43607</v>
      </c>
      <c r="G416" s="5">
        <v>2269.6799999999998</v>
      </c>
    </row>
    <row r="417" spans="1:7">
      <c r="A417" s="3" t="s">
        <v>85</v>
      </c>
      <c r="B417" s="3" t="s">
        <v>3985</v>
      </c>
      <c r="C417" s="3" t="s">
        <v>17492</v>
      </c>
      <c r="D417" s="3" t="s">
        <v>17368</v>
      </c>
      <c r="E417" s="3" t="s">
        <v>4040</v>
      </c>
      <c r="F417" s="4">
        <v>43607</v>
      </c>
      <c r="G417" s="5">
        <v>2010</v>
      </c>
    </row>
    <row r="418" spans="1:7">
      <c r="A418" s="3" t="s">
        <v>85</v>
      </c>
      <c r="B418" s="3" t="s">
        <v>3985</v>
      </c>
      <c r="C418" s="3" t="s">
        <v>17492</v>
      </c>
      <c r="D418" s="3" t="s">
        <v>17369</v>
      </c>
      <c r="E418" s="3" t="s">
        <v>4073</v>
      </c>
      <c r="F418" s="4">
        <v>43630</v>
      </c>
      <c r="G418" s="5">
        <v>1843.06</v>
      </c>
    </row>
    <row r="419" spans="1:7">
      <c r="A419" s="3" t="s">
        <v>85</v>
      </c>
      <c r="B419" s="3" t="s">
        <v>3985</v>
      </c>
      <c r="C419" s="3" t="s">
        <v>17492</v>
      </c>
      <c r="D419" s="3" t="s">
        <v>17369</v>
      </c>
      <c r="E419" s="3" t="s">
        <v>4025</v>
      </c>
      <c r="F419" s="4">
        <v>43581</v>
      </c>
      <c r="G419" s="5">
        <v>1817.01</v>
      </c>
    </row>
    <row r="420" spans="1:7">
      <c r="A420" s="3" t="s">
        <v>85</v>
      </c>
      <c r="B420" s="3" t="s">
        <v>3985</v>
      </c>
      <c r="C420" s="3" t="s">
        <v>17492</v>
      </c>
      <c r="D420" s="3" t="s">
        <v>17369</v>
      </c>
      <c r="E420" s="3" t="s">
        <v>4018</v>
      </c>
      <c r="F420" s="4">
        <v>43572</v>
      </c>
      <c r="G420" s="5">
        <v>1669.22</v>
      </c>
    </row>
    <row r="421" spans="1:7">
      <c r="A421" s="3" t="s">
        <v>85</v>
      </c>
      <c r="B421" s="3" t="s">
        <v>3985</v>
      </c>
      <c r="C421" s="3" t="s">
        <v>17492</v>
      </c>
      <c r="D421" s="3" t="s">
        <v>17368</v>
      </c>
      <c r="E421" s="3" t="s">
        <v>4052</v>
      </c>
      <c r="F421" s="4">
        <v>43607</v>
      </c>
      <c r="G421" s="5">
        <v>1504.16</v>
      </c>
    </row>
    <row r="422" spans="1:7">
      <c r="A422" s="3" t="s">
        <v>85</v>
      </c>
      <c r="B422" s="3" t="s">
        <v>3985</v>
      </c>
      <c r="C422" s="3" t="s">
        <v>17492</v>
      </c>
      <c r="D422" s="3" t="s">
        <v>17369</v>
      </c>
      <c r="E422" s="3" t="s">
        <v>4032</v>
      </c>
      <c r="F422" s="4">
        <v>43630</v>
      </c>
      <c r="G422" s="5">
        <v>1278.27</v>
      </c>
    </row>
    <row r="423" spans="1:7">
      <c r="A423" s="3" t="s">
        <v>85</v>
      </c>
      <c r="B423" s="3" t="s">
        <v>3985</v>
      </c>
      <c r="C423" s="3" t="s">
        <v>17492</v>
      </c>
      <c r="D423" s="3" t="s">
        <v>17369</v>
      </c>
      <c r="E423" s="3" t="s">
        <v>3987</v>
      </c>
      <c r="F423" s="4">
        <v>43572</v>
      </c>
      <c r="G423" s="5">
        <v>1059.68</v>
      </c>
    </row>
    <row r="424" spans="1:7">
      <c r="A424" s="3" t="s">
        <v>85</v>
      </c>
      <c r="B424" s="3" t="s">
        <v>3985</v>
      </c>
      <c r="C424" s="3" t="s">
        <v>17492</v>
      </c>
      <c r="D424" s="3" t="s">
        <v>17369</v>
      </c>
      <c r="E424" s="3" t="s">
        <v>4032</v>
      </c>
      <c r="F424" s="4">
        <v>43630</v>
      </c>
      <c r="G424" s="5">
        <v>879.07</v>
      </c>
    </row>
    <row r="425" spans="1:7">
      <c r="A425" s="3" t="s">
        <v>85</v>
      </c>
      <c r="B425" s="3" t="s">
        <v>3985</v>
      </c>
      <c r="C425" s="3" t="s">
        <v>17492</v>
      </c>
      <c r="D425" s="3" t="s">
        <v>17368</v>
      </c>
      <c r="E425" s="3" t="s">
        <v>4061</v>
      </c>
      <c r="F425" s="4">
        <v>43607</v>
      </c>
      <c r="G425" s="5">
        <v>806.99</v>
      </c>
    </row>
    <row r="426" spans="1:7">
      <c r="A426" s="3" t="s">
        <v>85</v>
      </c>
      <c r="B426" s="3" t="s">
        <v>3985</v>
      </c>
      <c r="C426" s="3" t="s">
        <v>17492</v>
      </c>
      <c r="D426" s="3" t="s">
        <v>17368</v>
      </c>
      <c r="E426" s="3" t="s">
        <v>4067</v>
      </c>
      <c r="F426" s="4">
        <v>43607</v>
      </c>
      <c r="G426" s="5">
        <v>660.46</v>
      </c>
    </row>
    <row r="427" spans="1:7">
      <c r="A427" s="3" t="s">
        <v>85</v>
      </c>
      <c r="B427" s="3" t="s">
        <v>3985</v>
      </c>
      <c r="C427" s="3" t="s">
        <v>17492</v>
      </c>
      <c r="D427" s="3" t="s">
        <v>17369</v>
      </c>
      <c r="E427" s="3" t="s">
        <v>4027</v>
      </c>
      <c r="F427" s="4">
        <v>43594</v>
      </c>
      <c r="G427" s="5">
        <v>546.45000000000005</v>
      </c>
    </row>
    <row r="428" spans="1:7">
      <c r="A428" s="3" t="s">
        <v>85</v>
      </c>
      <c r="B428" s="3" t="s">
        <v>11281</v>
      </c>
      <c r="C428" s="3" t="s">
        <v>17492</v>
      </c>
      <c r="D428" s="3" t="s">
        <v>17401</v>
      </c>
      <c r="E428" s="3" t="s">
        <v>11285</v>
      </c>
      <c r="F428" s="4">
        <v>43607</v>
      </c>
      <c r="G428" s="5">
        <v>1600</v>
      </c>
    </row>
    <row r="429" spans="1:7">
      <c r="A429" s="3" t="s">
        <v>85</v>
      </c>
      <c r="B429" s="3" t="s">
        <v>5601</v>
      </c>
      <c r="C429" s="10" t="s">
        <v>17492</v>
      </c>
      <c r="D429" s="3" t="s">
        <v>17403</v>
      </c>
      <c r="E429" s="3" t="s">
        <v>5603</v>
      </c>
      <c r="F429" s="4">
        <v>43630</v>
      </c>
      <c r="G429" s="5">
        <v>5976</v>
      </c>
    </row>
    <row r="430" spans="1:7">
      <c r="A430" s="3" t="s">
        <v>85</v>
      </c>
      <c r="B430" s="3" t="s">
        <v>6299</v>
      </c>
      <c r="C430" s="3" t="s">
        <v>17492</v>
      </c>
      <c r="D430" s="3" t="s">
        <v>6299</v>
      </c>
      <c r="E430" s="3" t="s">
        <v>6303</v>
      </c>
      <c r="F430" s="4">
        <v>43572</v>
      </c>
      <c r="G430" s="5">
        <v>10455.1</v>
      </c>
    </row>
    <row r="431" spans="1:7">
      <c r="A431" s="3" t="s">
        <v>85</v>
      </c>
      <c r="B431" s="3" t="s">
        <v>6299</v>
      </c>
      <c r="C431" s="3" t="s">
        <v>17492</v>
      </c>
      <c r="D431" s="3" t="s">
        <v>6299</v>
      </c>
      <c r="E431" s="3" t="s">
        <v>6303</v>
      </c>
      <c r="F431" s="4">
        <v>43572</v>
      </c>
      <c r="G431" s="5">
        <v>9932</v>
      </c>
    </row>
    <row r="432" spans="1:7">
      <c r="A432" s="3" t="s">
        <v>85</v>
      </c>
      <c r="B432" s="3" t="s">
        <v>15017</v>
      </c>
      <c r="C432" s="3" t="s">
        <v>17492</v>
      </c>
      <c r="D432" s="3" t="s">
        <v>17366</v>
      </c>
      <c r="E432" s="3" t="s">
        <v>15166</v>
      </c>
      <c r="F432" s="4">
        <v>43573</v>
      </c>
      <c r="G432" s="5">
        <v>923.9</v>
      </c>
    </row>
    <row r="433" spans="1:7">
      <c r="A433" s="3" t="s">
        <v>85</v>
      </c>
      <c r="B433" s="3" t="s">
        <v>15017</v>
      </c>
      <c r="C433" s="3" t="s">
        <v>17495</v>
      </c>
      <c r="D433" s="3" t="s">
        <v>17436</v>
      </c>
      <c r="E433" s="3" t="s">
        <v>15029</v>
      </c>
      <c r="F433" s="4">
        <v>43615</v>
      </c>
      <c r="G433" s="5">
        <v>900</v>
      </c>
    </row>
    <row r="434" spans="1:7">
      <c r="A434" s="3" t="s">
        <v>85</v>
      </c>
      <c r="B434" s="3" t="s">
        <v>15017</v>
      </c>
      <c r="C434" s="10" t="s">
        <v>17495</v>
      </c>
      <c r="D434" s="3" t="s">
        <v>17440</v>
      </c>
      <c r="E434" s="3" t="s">
        <v>15144</v>
      </c>
      <c r="F434" s="4">
        <v>43593</v>
      </c>
      <c r="G434" s="5">
        <v>643.25</v>
      </c>
    </row>
    <row r="435" spans="1:7">
      <c r="A435" s="3" t="s">
        <v>85</v>
      </c>
      <c r="B435" s="3" t="s">
        <v>15017</v>
      </c>
      <c r="C435" s="10" t="s">
        <v>17492</v>
      </c>
      <c r="D435" s="3" t="s">
        <v>17403</v>
      </c>
      <c r="E435" s="3" t="s">
        <v>15086</v>
      </c>
      <c r="F435" s="4">
        <v>43601</v>
      </c>
      <c r="G435" s="5">
        <v>554.75</v>
      </c>
    </row>
    <row r="436" spans="1:7">
      <c r="A436" s="3" t="s">
        <v>85</v>
      </c>
      <c r="B436" s="3" t="s">
        <v>4218</v>
      </c>
      <c r="C436" s="3" t="s">
        <v>17492</v>
      </c>
      <c r="D436" s="3" t="s">
        <v>17309</v>
      </c>
      <c r="E436" s="3" t="s">
        <v>11724</v>
      </c>
      <c r="F436" s="4">
        <v>43581</v>
      </c>
      <c r="G436" s="5">
        <v>9250</v>
      </c>
    </row>
    <row r="437" spans="1:7">
      <c r="A437" s="3" t="s">
        <v>85</v>
      </c>
      <c r="B437" s="3" t="s">
        <v>2503</v>
      </c>
      <c r="C437" s="3" t="s">
        <v>17492</v>
      </c>
      <c r="D437" s="3" t="s">
        <v>17309</v>
      </c>
      <c r="E437" s="3" t="s">
        <v>2507</v>
      </c>
      <c r="F437" s="4">
        <v>43559</v>
      </c>
      <c r="G437" s="5">
        <v>2412.5</v>
      </c>
    </row>
    <row r="438" spans="1:7">
      <c r="A438" s="3" t="s">
        <v>85</v>
      </c>
      <c r="B438" s="3" t="s">
        <v>10664</v>
      </c>
      <c r="C438" s="3" t="s">
        <v>17492</v>
      </c>
      <c r="D438" s="3" t="s">
        <v>17406</v>
      </c>
      <c r="E438" s="3" t="s">
        <v>10677</v>
      </c>
      <c r="F438" s="4">
        <v>43567</v>
      </c>
      <c r="G438" s="5">
        <v>22253.22</v>
      </c>
    </row>
    <row r="439" spans="1:7">
      <c r="A439" s="3" t="s">
        <v>85</v>
      </c>
      <c r="B439" s="3" t="s">
        <v>10664</v>
      </c>
      <c r="C439" s="10" t="s">
        <v>17492</v>
      </c>
      <c r="D439" s="3" t="s">
        <v>17430</v>
      </c>
      <c r="E439" s="3" t="s">
        <v>10693</v>
      </c>
      <c r="F439" s="4">
        <v>43607</v>
      </c>
      <c r="G439" s="5">
        <v>3000</v>
      </c>
    </row>
    <row r="440" spans="1:7">
      <c r="A440" s="3" t="s">
        <v>85</v>
      </c>
      <c r="B440" s="3" t="s">
        <v>10664</v>
      </c>
      <c r="C440" s="10" t="s">
        <v>17492</v>
      </c>
      <c r="D440" s="3" t="s">
        <v>17455</v>
      </c>
      <c r="E440" s="3" t="s">
        <v>10693</v>
      </c>
      <c r="F440" s="4">
        <v>43607</v>
      </c>
      <c r="G440" s="5">
        <v>500</v>
      </c>
    </row>
    <row r="441" spans="1:7">
      <c r="A441" s="3" t="s">
        <v>85</v>
      </c>
      <c r="B441" s="3" t="s">
        <v>10792</v>
      </c>
      <c r="C441" s="10" t="s">
        <v>17492</v>
      </c>
      <c r="D441" s="3" t="s">
        <v>17403</v>
      </c>
      <c r="E441" s="3" t="s">
        <v>10794</v>
      </c>
      <c r="F441" s="4">
        <v>43601</v>
      </c>
      <c r="G441" s="5">
        <v>6060</v>
      </c>
    </row>
    <row r="442" spans="1:7">
      <c r="A442" s="3" t="s">
        <v>85</v>
      </c>
      <c r="B442" s="3" t="s">
        <v>10792</v>
      </c>
      <c r="C442" s="10" t="s">
        <v>17492</v>
      </c>
      <c r="D442" s="3" t="s">
        <v>17403</v>
      </c>
      <c r="E442" s="3" t="s">
        <v>10794</v>
      </c>
      <c r="F442" s="4">
        <v>43601</v>
      </c>
      <c r="G442" s="5">
        <v>4524</v>
      </c>
    </row>
    <row r="443" spans="1:7">
      <c r="A443" s="3" t="s">
        <v>85</v>
      </c>
      <c r="B443" s="3" t="s">
        <v>6342</v>
      </c>
      <c r="C443" s="10" t="s">
        <v>17492</v>
      </c>
      <c r="D443" s="3" t="s">
        <v>17404</v>
      </c>
      <c r="E443" s="3" t="s">
        <v>6344</v>
      </c>
      <c r="F443" s="4">
        <v>43581</v>
      </c>
      <c r="G443" s="5">
        <v>1654.22</v>
      </c>
    </row>
    <row r="444" spans="1:7">
      <c r="A444" s="3" t="s">
        <v>85</v>
      </c>
      <c r="B444" s="3" t="s">
        <v>6437</v>
      </c>
      <c r="C444" s="10" t="s">
        <v>17492</v>
      </c>
      <c r="D444" s="3" t="s">
        <v>17403</v>
      </c>
      <c r="E444" s="3" t="s">
        <v>6441</v>
      </c>
      <c r="F444" s="4">
        <v>43635</v>
      </c>
      <c r="G444" s="5">
        <v>7354.75</v>
      </c>
    </row>
    <row r="445" spans="1:7">
      <c r="A445" s="3" t="s">
        <v>85</v>
      </c>
      <c r="B445" s="3" t="s">
        <v>6437</v>
      </c>
      <c r="C445" s="10" t="s">
        <v>17492</v>
      </c>
      <c r="D445" s="3" t="s">
        <v>17403</v>
      </c>
      <c r="E445" s="3" t="s">
        <v>6441</v>
      </c>
      <c r="F445" s="4">
        <v>43635</v>
      </c>
      <c r="G445" s="5">
        <v>800</v>
      </c>
    </row>
    <row r="446" spans="1:7">
      <c r="A446" s="3" t="s">
        <v>85</v>
      </c>
      <c r="B446" s="3" t="s">
        <v>6446</v>
      </c>
      <c r="C446" s="3" t="s">
        <v>17492</v>
      </c>
      <c r="D446" s="3" t="s">
        <v>17433</v>
      </c>
      <c r="E446" s="3" t="s">
        <v>6450</v>
      </c>
      <c r="F446" s="4">
        <v>43616</v>
      </c>
      <c r="G446" s="5">
        <v>2777.7200000000003</v>
      </c>
    </row>
    <row r="447" spans="1:7">
      <c r="A447" s="3" t="s">
        <v>85</v>
      </c>
      <c r="B447" s="3" t="s">
        <v>2936</v>
      </c>
      <c r="C447" s="3" t="s">
        <v>17499</v>
      </c>
      <c r="D447" s="3" t="s">
        <v>17479</v>
      </c>
      <c r="E447" s="3" t="s">
        <v>10215</v>
      </c>
      <c r="F447" s="4">
        <v>43615</v>
      </c>
      <c r="G447" s="5">
        <v>6000</v>
      </c>
    </row>
    <row r="448" spans="1:7">
      <c r="A448" s="3" t="s">
        <v>85</v>
      </c>
      <c r="B448" s="3" t="s">
        <v>2936</v>
      </c>
      <c r="C448" s="3" t="s">
        <v>17499</v>
      </c>
      <c r="D448" s="3" t="s">
        <v>17479</v>
      </c>
      <c r="E448" s="3" t="s">
        <v>8635</v>
      </c>
      <c r="F448" s="4">
        <v>43615</v>
      </c>
      <c r="G448" s="5">
        <v>5687</v>
      </c>
    </row>
    <row r="449" spans="1:7">
      <c r="A449" s="3" t="s">
        <v>85</v>
      </c>
      <c r="B449" s="3" t="s">
        <v>2936</v>
      </c>
      <c r="C449" s="3" t="s">
        <v>17499</v>
      </c>
      <c r="D449" s="3" t="s">
        <v>17479</v>
      </c>
      <c r="E449" s="3" t="s">
        <v>2937</v>
      </c>
      <c r="F449" s="4">
        <v>43566</v>
      </c>
      <c r="G449" s="5">
        <v>4552</v>
      </c>
    </row>
    <row r="450" spans="1:7">
      <c r="A450" s="3" t="s">
        <v>85</v>
      </c>
      <c r="B450" s="3" t="s">
        <v>11178</v>
      </c>
      <c r="C450" s="3" t="s">
        <v>17492</v>
      </c>
      <c r="D450" s="3" t="s">
        <v>17309</v>
      </c>
      <c r="E450" s="3" t="s">
        <v>11182</v>
      </c>
      <c r="F450" s="4">
        <v>43559</v>
      </c>
      <c r="G450" s="5">
        <v>649.22</v>
      </c>
    </row>
    <row r="451" spans="1:7">
      <c r="A451" s="3" t="s">
        <v>85</v>
      </c>
      <c r="B451" s="3" t="s">
        <v>2802</v>
      </c>
      <c r="C451" s="10" t="s">
        <v>17492</v>
      </c>
      <c r="D451" s="3" t="s">
        <v>17403</v>
      </c>
      <c r="E451" s="3" t="s">
        <v>8881</v>
      </c>
      <c r="F451" s="4">
        <v>43594</v>
      </c>
      <c r="G451" s="5">
        <v>5950</v>
      </c>
    </row>
    <row r="452" spans="1:7">
      <c r="A452" s="3" t="s">
        <v>85</v>
      </c>
      <c r="B452" s="3" t="s">
        <v>2802</v>
      </c>
      <c r="C452" s="3" t="s">
        <v>17492</v>
      </c>
      <c r="D452" s="3" t="s">
        <v>17403</v>
      </c>
      <c r="E452" s="3" t="s">
        <v>8889</v>
      </c>
      <c r="F452" s="4">
        <v>43630</v>
      </c>
      <c r="G452" s="5">
        <v>1900</v>
      </c>
    </row>
    <row r="453" spans="1:7">
      <c r="A453" s="3" t="s">
        <v>85</v>
      </c>
      <c r="B453" s="3" t="s">
        <v>2802</v>
      </c>
      <c r="C453" s="10" t="s">
        <v>17492</v>
      </c>
      <c r="D453" s="3" t="s">
        <v>17403</v>
      </c>
      <c r="E453" s="3" t="s">
        <v>2804</v>
      </c>
      <c r="F453" s="4">
        <v>43635</v>
      </c>
      <c r="G453" s="5">
        <v>800</v>
      </c>
    </row>
    <row r="454" spans="1:7">
      <c r="A454" s="3" t="s">
        <v>85</v>
      </c>
      <c r="B454" s="3" t="s">
        <v>4291</v>
      </c>
      <c r="C454" s="10" t="s">
        <v>17492</v>
      </c>
      <c r="D454" s="3" t="s">
        <v>17458</v>
      </c>
      <c r="E454" s="3" t="s">
        <v>4295</v>
      </c>
      <c r="F454" s="4">
        <v>43559</v>
      </c>
      <c r="G454" s="5">
        <v>4200</v>
      </c>
    </row>
    <row r="455" spans="1:7">
      <c r="A455" s="3" t="s">
        <v>85</v>
      </c>
      <c r="B455" s="3" t="s">
        <v>5878</v>
      </c>
      <c r="C455" s="3" t="s">
        <v>17492</v>
      </c>
      <c r="D455" s="3" t="s">
        <v>17368</v>
      </c>
      <c r="E455" s="3" t="s">
        <v>10229</v>
      </c>
      <c r="F455" s="4">
        <v>43615</v>
      </c>
      <c r="G455" s="5">
        <v>3371</v>
      </c>
    </row>
    <row r="456" spans="1:7">
      <c r="A456" s="3" t="s">
        <v>85</v>
      </c>
      <c r="B456" s="3" t="s">
        <v>5878</v>
      </c>
      <c r="C456" s="3" t="s">
        <v>17492</v>
      </c>
      <c r="D456" s="3" t="s">
        <v>17368</v>
      </c>
      <c r="E456" s="3" t="s">
        <v>13846</v>
      </c>
      <c r="F456" s="4">
        <v>43579</v>
      </c>
      <c r="G456" s="5">
        <v>2434</v>
      </c>
    </row>
    <row r="457" spans="1:7">
      <c r="A457" s="3" t="s">
        <v>85</v>
      </c>
      <c r="B457" s="3" t="s">
        <v>3336</v>
      </c>
      <c r="C457" s="3" t="s">
        <v>17499</v>
      </c>
      <c r="D457" s="3" t="s">
        <v>17479</v>
      </c>
      <c r="E457" s="3" t="s">
        <v>3337</v>
      </c>
      <c r="F457" s="4">
        <v>43630</v>
      </c>
      <c r="G457" s="5">
        <v>17370</v>
      </c>
    </row>
    <row r="458" spans="1:7">
      <c r="A458" s="3" t="s">
        <v>85</v>
      </c>
      <c r="B458" s="3" t="s">
        <v>10206</v>
      </c>
      <c r="C458" s="3" t="s">
        <v>17499</v>
      </c>
      <c r="D458" s="3" t="s">
        <v>17479</v>
      </c>
      <c r="E458" s="3" t="s">
        <v>11713</v>
      </c>
      <c r="F458" s="4">
        <v>43615</v>
      </c>
      <c r="G458" s="5">
        <v>17000</v>
      </c>
    </row>
    <row r="459" spans="1:7">
      <c r="A459" s="3" t="s">
        <v>85</v>
      </c>
      <c r="B459" s="3" t="s">
        <v>8663</v>
      </c>
      <c r="C459" s="3" t="s">
        <v>17492</v>
      </c>
      <c r="D459" s="3" t="s">
        <v>17368</v>
      </c>
      <c r="E459" s="3" t="s">
        <v>13459</v>
      </c>
      <c r="F459" s="4">
        <v>43623</v>
      </c>
      <c r="G459" s="5">
        <v>1862.5</v>
      </c>
    </row>
    <row r="460" spans="1:7">
      <c r="A460" s="3" t="s">
        <v>85</v>
      </c>
      <c r="B460" s="3" t="s">
        <v>8663</v>
      </c>
      <c r="C460" s="3" t="s">
        <v>17492</v>
      </c>
      <c r="D460" s="3" t="s">
        <v>17368</v>
      </c>
      <c r="E460" s="3" t="s">
        <v>8665</v>
      </c>
      <c r="F460" s="4">
        <v>43630</v>
      </c>
      <c r="G460" s="5">
        <v>1787.5</v>
      </c>
    </row>
    <row r="461" spans="1:7">
      <c r="A461" s="3" t="s">
        <v>85</v>
      </c>
      <c r="B461" s="3" t="s">
        <v>8663</v>
      </c>
      <c r="C461" s="10" t="s">
        <v>17492</v>
      </c>
      <c r="D461" s="3" t="s">
        <v>17387</v>
      </c>
      <c r="E461" s="3" t="s">
        <v>13482</v>
      </c>
      <c r="F461" s="4">
        <v>43616</v>
      </c>
      <c r="G461" s="5">
        <v>1751</v>
      </c>
    </row>
    <row r="462" spans="1:7">
      <c r="A462" s="3" t="s">
        <v>85</v>
      </c>
      <c r="B462" s="3" t="s">
        <v>8663</v>
      </c>
      <c r="C462" s="3" t="s">
        <v>17492</v>
      </c>
      <c r="D462" s="3" t="s">
        <v>17368</v>
      </c>
      <c r="E462" s="3" t="s">
        <v>13459</v>
      </c>
      <c r="F462" s="4">
        <v>43623</v>
      </c>
      <c r="G462" s="5">
        <v>996.5</v>
      </c>
    </row>
    <row r="463" spans="1:7">
      <c r="A463" s="3" t="s">
        <v>85</v>
      </c>
      <c r="B463" s="3" t="s">
        <v>8663</v>
      </c>
      <c r="C463" s="10" t="s">
        <v>17492</v>
      </c>
      <c r="D463" s="3" t="s">
        <v>17387</v>
      </c>
      <c r="E463" s="3" t="s">
        <v>13482</v>
      </c>
      <c r="F463" s="4">
        <v>43616</v>
      </c>
      <c r="G463" s="5">
        <v>940</v>
      </c>
    </row>
    <row r="464" spans="1:7">
      <c r="A464" s="3" t="s">
        <v>85</v>
      </c>
      <c r="B464" s="3" t="s">
        <v>986</v>
      </c>
      <c r="C464" s="10" t="s">
        <v>17492</v>
      </c>
      <c r="D464" s="3" t="s">
        <v>17420</v>
      </c>
      <c r="E464" s="3" t="s">
        <v>989</v>
      </c>
      <c r="F464" s="4">
        <v>43593</v>
      </c>
      <c r="G464" s="5">
        <v>5000</v>
      </c>
    </row>
    <row r="465" spans="1:7">
      <c r="A465" s="3" t="s">
        <v>85</v>
      </c>
      <c r="B465" s="3" t="s">
        <v>10620</v>
      </c>
      <c r="C465" s="3" t="s">
        <v>17490</v>
      </c>
      <c r="D465" s="3" t="s">
        <v>17449</v>
      </c>
      <c r="E465" s="3" t="s">
        <v>10624</v>
      </c>
      <c r="F465" s="4">
        <v>43630</v>
      </c>
      <c r="G465" s="5">
        <v>1800</v>
      </c>
    </row>
    <row r="466" spans="1:7">
      <c r="A466" s="3" t="s">
        <v>85</v>
      </c>
      <c r="B466" s="3" t="s">
        <v>2720</v>
      </c>
      <c r="C466" s="3" t="s">
        <v>17492</v>
      </c>
      <c r="D466" s="3" t="s">
        <v>17403</v>
      </c>
      <c r="E466" s="3" t="s">
        <v>2724</v>
      </c>
      <c r="F466" s="4">
        <v>43567</v>
      </c>
      <c r="G466" s="5">
        <v>995</v>
      </c>
    </row>
    <row r="467" spans="1:7">
      <c r="A467" s="3" t="s">
        <v>85</v>
      </c>
      <c r="B467" s="3" t="s">
        <v>6708</v>
      </c>
      <c r="C467" s="3" t="s">
        <v>17492</v>
      </c>
      <c r="D467" s="3" t="s">
        <v>17403</v>
      </c>
      <c r="E467" s="3" t="s">
        <v>6710</v>
      </c>
      <c r="F467" s="4">
        <v>43630</v>
      </c>
      <c r="G467" s="5">
        <v>15500</v>
      </c>
    </row>
    <row r="468" spans="1:7">
      <c r="A468" s="3" t="s">
        <v>85</v>
      </c>
      <c r="B468" s="3" t="s">
        <v>6708</v>
      </c>
      <c r="C468" s="3" t="s">
        <v>17492</v>
      </c>
      <c r="D468" s="3" t="s">
        <v>17403</v>
      </c>
      <c r="E468" s="3" t="s">
        <v>6710</v>
      </c>
      <c r="F468" s="4">
        <v>43630</v>
      </c>
      <c r="G468" s="5">
        <v>8200</v>
      </c>
    </row>
    <row r="469" spans="1:7">
      <c r="A469" s="3" t="s">
        <v>85</v>
      </c>
      <c r="B469" s="3" t="s">
        <v>6708</v>
      </c>
      <c r="C469" s="10" t="s">
        <v>17492</v>
      </c>
      <c r="D469" s="3" t="s">
        <v>17403</v>
      </c>
      <c r="E469" s="3" t="s">
        <v>6710</v>
      </c>
      <c r="F469" s="4">
        <v>43630</v>
      </c>
      <c r="G469" s="5">
        <v>5300</v>
      </c>
    </row>
    <row r="470" spans="1:7">
      <c r="A470" s="3" t="s">
        <v>85</v>
      </c>
      <c r="B470" s="3" t="s">
        <v>17062</v>
      </c>
      <c r="C470" s="3" t="s">
        <v>17492</v>
      </c>
      <c r="D470" s="3" t="s">
        <v>17403</v>
      </c>
      <c r="E470" s="3" t="s">
        <v>17064</v>
      </c>
      <c r="F470" s="4">
        <v>43601</v>
      </c>
      <c r="G470" s="5">
        <v>8030</v>
      </c>
    </row>
    <row r="471" spans="1:7">
      <c r="A471" s="3" t="s">
        <v>85</v>
      </c>
      <c r="B471" s="3" t="s">
        <v>17062</v>
      </c>
      <c r="C471" s="10" t="s">
        <v>17492</v>
      </c>
      <c r="D471" s="3" t="s">
        <v>17403</v>
      </c>
      <c r="E471" s="3" t="s">
        <v>17064</v>
      </c>
      <c r="F471" s="4">
        <v>43601</v>
      </c>
      <c r="G471" s="5">
        <v>3339</v>
      </c>
    </row>
    <row r="472" spans="1:7">
      <c r="A472" s="3" t="s">
        <v>85</v>
      </c>
      <c r="B472" s="3" t="s">
        <v>17062</v>
      </c>
      <c r="C472" s="10" t="s">
        <v>17492</v>
      </c>
      <c r="D472" s="3" t="s">
        <v>17403</v>
      </c>
      <c r="E472" s="3" t="s">
        <v>17064</v>
      </c>
      <c r="F472" s="4">
        <v>43601</v>
      </c>
      <c r="G472" s="5">
        <v>1790</v>
      </c>
    </row>
    <row r="473" spans="1:7">
      <c r="A473" s="3" t="s">
        <v>85</v>
      </c>
      <c r="B473" s="3" t="s">
        <v>17062</v>
      </c>
      <c r="C473" s="10" t="s">
        <v>17492</v>
      </c>
      <c r="D473" s="3" t="s">
        <v>17403</v>
      </c>
      <c r="E473" s="3" t="s">
        <v>17064</v>
      </c>
      <c r="F473" s="4">
        <v>43601</v>
      </c>
      <c r="G473" s="5">
        <v>1283</v>
      </c>
    </row>
    <row r="474" spans="1:7">
      <c r="A474" s="3" t="s">
        <v>85</v>
      </c>
      <c r="B474" s="3" t="s">
        <v>17062</v>
      </c>
      <c r="C474" s="10" t="s">
        <v>17492</v>
      </c>
      <c r="D474" s="3" t="s">
        <v>17403</v>
      </c>
      <c r="E474" s="3" t="s">
        <v>17064</v>
      </c>
      <c r="F474" s="4">
        <v>43601</v>
      </c>
      <c r="G474" s="5">
        <v>533</v>
      </c>
    </row>
    <row r="475" spans="1:7">
      <c r="A475" s="3" t="s">
        <v>85</v>
      </c>
      <c r="B475" s="3" t="s">
        <v>17062</v>
      </c>
      <c r="C475" s="10" t="s">
        <v>17492</v>
      </c>
      <c r="D475" s="3" t="s">
        <v>17403</v>
      </c>
      <c r="E475" s="3" t="s">
        <v>17064</v>
      </c>
      <c r="F475" s="4">
        <v>43601</v>
      </c>
      <c r="G475" s="5">
        <v>525</v>
      </c>
    </row>
    <row r="476" spans="1:7">
      <c r="A476" s="3" t="s">
        <v>85</v>
      </c>
      <c r="B476" s="3" t="s">
        <v>1195</v>
      </c>
      <c r="C476" s="10" t="s">
        <v>17492</v>
      </c>
      <c r="D476" s="3" t="s">
        <v>17403</v>
      </c>
      <c r="E476" s="3" t="s">
        <v>1199</v>
      </c>
      <c r="F476" s="4">
        <v>43594</v>
      </c>
      <c r="G476" s="5">
        <v>1344</v>
      </c>
    </row>
    <row r="477" spans="1:7">
      <c r="A477" s="3" t="s">
        <v>85</v>
      </c>
      <c r="B477" s="3" t="s">
        <v>2939</v>
      </c>
      <c r="C477" s="10" t="s">
        <v>17489</v>
      </c>
      <c r="D477" s="3" t="s">
        <v>17307</v>
      </c>
      <c r="E477" s="3" t="s">
        <v>2943</v>
      </c>
      <c r="F477" s="4">
        <v>43623</v>
      </c>
      <c r="G477" s="5">
        <v>828</v>
      </c>
    </row>
    <row r="478" spans="1:7">
      <c r="A478" s="3" t="s">
        <v>85</v>
      </c>
      <c r="B478" s="3" t="s">
        <v>2939</v>
      </c>
      <c r="C478" s="10" t="s">
        <v>17489</v>
      </c>
      <c r="D478" s="3" t="s">
        <v>17307</v>
      </c>
      <c r="E478" s="3" t="s">
        <v>2955</v>
      </c>
      <c r="F478" s="4">
        <v>43623</v>
      </c>
      <c r="G478" s="5">
        <v>816.5</v>
      </c>
    </row>
    <row r="479" spans="1:7">
      <c r="A479" s="3" t="s">
        <v>85</v>
      </c>
      <c r="B479" s="3" t="s">
        <v>2939</v>
      </c>
      <c r="C479" s="10" t="s">
        <v>17489</v>
      </c>
      <c r="D479" s="3" t="s">
        <v>17307</v>
      </c>
      <c r="E479" s="3" t="s">
        <v>2952</v>
      </c>
      <c r="F479" s="4">
        <v>43623</v>
      </c>
      <c r="G479" s="5">
        <v>805</v>
      </c>
    </row>
    <row r="480" spans="1:7">
      <c r="A480" s="3" t="s">
        <v>85</v>
      </c>
      <c r="B480" s="3" t="s">
        <v>2939</v>
      </c>
      <c r="C480" s="10" t="s">
        <v>17489</v>
      </c>
      <c r="D480" s="3" t="s">
        <v>17307</v>
      </c>
      <c r="E480" s="3" t="s">
        <v>2946</v>
      </c>
      <c r="F480" s="4">
        <v>43623</v>
      </c>
      <c r="G480" s="5">
        <v>776.25</v>
      </c>
    </row>
    <row r="481" spans="1:7">
      <c r="A481" s="3" t="s">
        <v>85</v>
      </c>
      <c r="B481" s="3" t="s">
        <v>2939</v>
      </c>
      <c r="C481" s="10" t="s">
        <v>17489</v>
      </c>
      <c r="D481" s="3" t="s">
        <v>17307</v>
      </c>
      <c r="E481" s="3" t="s">
        <v>2949</v>
      </c>
      <c r="F481" s="4">
        <v>43623</v>
      </c>
      <c r="G481" s="5">
        <v>644</v>
      </c>
    </row>
    <row r="482" spans="1:7">
      <c r="A482" s="3" t="s">
        <v>85</v>
      </c>
      <c r="B482" s="3" t="s">
        <v>2939</v>
      </c>
      <c r="C482" s="10" t="s">
        <v>17489</v>
      </c>
      <c r="D482" s="3" t="s">
        <v>17307</v>
      </c>
      <c r="E482" s="3" t="s">
        <v>2958</v>
      </c>
      <c r="F482" s="4">
        <v>43607</v>
      </c>
      <c r="G482" s="5">
        <v>644</v>
      </c>
    </row>
    <row r="483" spans="1:7">
      <c r="A483" s="3" t="s">
        <v>85</v>
      </c>
      <c r="B483" s="3" t="s">
        <v>2939</v>
      </c>
      <c r="C483" s="10" t="s">
        <v>17489</v>
      </c>
      <c r="D483" s="3" t="s">
        <v>17307</v>
      </c>
      <c r="E483" s="3" t="s">
        <v>2961</v>
      </c>
      <c r="F483" s="4">
        <v>43607</v>
      </c>
      <c r="G483" s="5">
        <v>644</v>
      </c>
    </row>
    <row r="484" spans="1:7">
      <c r="A484" s="3" t="s">
        <v>85</v>
      </c>
      <c r="B484" s="3" t="s">
        <v>4348</v>
      </c>
      <c r="C484" s="10" t="s">
        <v>17492</v>
      </c>
      <c r="D484" s="3" t="s">
        <v>17403</v>
      </c>
      <c r="E484" s="3" t="s">
        <v>4350</v>
      </c>
      <c r="F484" s="4">
        <v>43644</v>
      </c>
      <c r="G484" s="5">
        <v>5000</v>
      </c>
    </row>
    <row r="485" spans="1:7">
      <c r="A485" s="3" t="s">
        <v>85</v>
      </c>
      <c r="B485" s="3" t="s">
        <v>11676</v>
      </c>
      <c r="C485" s="10" t="s">
        <v>17492</v>
      </c>
      <c r="D485" s="3" t="s">
        <v>17429</v>
      </c>
      <c r="E485" s="3" t="s">
        <v>11680</v>
      </c>
      <c r="F485" s="4">
        <v>43567</v>
      </c>
      <c r="G485" s="5">
        <v>796</v>
      </c>
    </row>
    <row r="486" spans="1:7">
      <c r="A486" s="3" t="s">
        <v>85</v>
      </c>
      <c r="B486" s="3" t="s">
        <v>9110</v>
      </c>
      <c r="C486" s="3" t="s">
        <v>17492</v>
      </c>
      <c r="D486" s="3" t="s">
        <v>17433</v>
      </c>
      <c r="E486" s="3" t="s">
        <v>9112</v>
      </c>
      <c r="F486" s="4">
        <v>43581</v>
      </c>
      <c r="G486" s="5">
        <v>690</v>
      </c>
    </row>
    <row r="487" spans="1:7">
      <c r="A487" s="3" t="s">
        <v>85</v>
      </c>
      <c r="B487" s="3" t="s">
        <v>10586</v>
      </c>
      <c r="C487" s="3" t="s">
        <v>17492</v>
      </c>
      <c r="D487" s="3" t="s">
        <v>17345</v>
      </c>
      <c r="E487" s="3" t="s">
        <v>10611</v>
      </c>
      <c r="F487" s="4">
        <v>43601</v>
      </c>
      <c r="G487" s="5">
        <v>2443.4299999999998</v>
      </c>
    </row>
    <row r="488" spans="1:7">
      <c r="A488" s="3" t="s">
        <v>85</v>
      </c>
      <c r="B488" s="3" t="s">
        <v>10586</v>
      </c>
      <c r="C488" s="3" t="s">
        <v>17492</v>
      </c>
      <c r="D488" s="3" t="s">
        <v>17345</v>
      </c>
      <c r="E488" s="3" t="s">
        <v>10611</v>
      </c>
      <c r="F488" s="4">
        <v>43601</v>
      </c>
      <c r="G488" s="5">
        <v>2430.7000000000003</v>
      </c>
    </row>
    <row r="489" spans="1:7">
      <c r="A489" s="3" t="s">
        <v>85</v>
      </c>
      <c r="B489" s="3" t="s">
        <v>10586</v>
      </c>
      <c r="C489" s="3" t="s">
        <v>17492</v>
      </c>
      <c r="D489" s="3" t="s">
        <v>17345</v>
      </c>
      <c r="E489" s="3" t="s">
        <v>10590</v>
      </c>
      <c r="F489" s="4">
        <v>43567</v>
      </c>
      <c r="G489" s="5">
        <v>2218.81</v>
      </c>
    </row>
    <row r="490" spans="1:7">
      <c r="A490" s="3" t="s">
        <v>85</v>
      </c>
      <c r="B490" s="3" t="s">
        <v>254</v>
      </c>
      <c r="C490" s="3" t="s">
        <v>17498</v>
      </c>
      <c r="D490" s="3" t="s">
        <v>17481</v>
      </c>
      <c r="E490" s="3" t="s">
        <v>17180</v>
      </c>
      <c r="F490" s="4">
        <v>43567</v>
      </c>
      <c r="G490" s="5">
        <v>1624</v>
      </c>
    </row>
    <row r="491" spans="1:7">
      <c r="A491" s="3" t="s">
        <v>85</v>
      </c>
      <c r="B491" s="3" t="s">
        <v>254</v>
      </c>
      <c r="C491" s="3" t="s">
        <v>17498</v>
      </c>
      <c r="D491" s="3" t="s">
        <v>17481</v>
      </c>
      <c r="E491" s="3" t="s">
        <v>17183</v>
      </c>
      <c r="F491" s="4">
        <v>43601</v>
      </c>
      <c r="G491" s="5">
        <v>1507</v>
      </c>
    </row>
    <row r="492" spans="1:7">
      <c r="A492" s="3" t="s">
        <v>85</v>
      </c>
      <c r="B492" s="3" t="s">
        <v>254</v>
      </c>
      <c r="C492" s="3" t="s">
        <v>17498</v>
      </c>
      <c r="D492" s="3" t="s">
        <v>17481</v>
      </c>
      <c r="E492" s="3" t="s">
        <v>258</v>
      </c>
      <c r="F492" s="4">
        <v>43630</v>
      </c>
      <c r="G492" s="5">
        <v>1433</v>
      </c>
    </row>
    <row r="493" spans="1:7">
      <c r="A493" s="3" t="s">
        <v>85</v>
      </c>
      <c r="B493" s="3" t="s">
        <v>11537</v>
      </c>
      <c r="C493" s="3" t="s">
        <v>17495</v>
      </c>
      <c r="D493" s="3" t="s">
        <v>17435</v>
      </c>
      <c r="E493" s="3" t="s">
        <v>17020</v>
      </c>
      <c r="F493" s="4">
        <v>43572</v>
      </c>
      <c r="G493" s="5">
        <v>5591.2300000000005</v>
      </c>
    </row>
    <row r="494" spans="1:7">
      <c r="A494" s="3" t="s">
        <v>85</v>
      </c>
      <c r="B494" s="3" t="s">
        <v>11537</v>
      </c>
      <c r="C494" s="3" t="s">
        <v>17495</v>
      </c>
      <c r="D494" s="3" t="s">
        <v>17435</v>
      </c>
      <c r="E494" s="3" t="s">
        <v>17030</v>
      </c>
      <c r="F494" s="4">
        <v>43581</v>
      </c>
      <c r="G494" s="5">
        <v>4856.22</v>
      </c>
    </row>
    <row r="495" spans="1:7">
      <c r="A495" s="3" t="s">
        <v>85</v>
      </c>
      <c r="B495" s="3" t="s">
        <v>11537</v>
      </c>
      <c r="C495" s="3" t="s">
        <v>17495</v>
      </c>
      <c r="D495" s="3" t="s">
        <v>17435</v>
      </c>
      <c r="E495" s="3" t="s">
        <v>17025</v>
      </c>
      <c r="F495" s="4">
        <v>43572</v>
      </c>
      <c r="G495" s="5">
        <v>4778.6500000000005</v>
      </c>
    </row>
    <row r="496" spans="1:7">
      <c r="A496" s="3" t="s">
        <v>85</v>
      </c>
      <c r="B496" s="3" t="s">
        <v>11537</v>
      </c>
      <c r="C496" s="3" t="s">
        <v>17495</v>
      </c>
      <c r="D496" s="3" t="s">
        <v>17435</v>
      </c>
      <c r="E496" s="3" t="s">
        <v>17012</v>
      </c>
      <c r="F496" s="4">
        <v>43567</v>
      </c>
      <c r="G496" s="5">
        <v>4685.6000000000004</v>
      </c>
    </row>
    <row r="497" spans="1:7">
      <c r="A497" s="3" t="s">
        <v>85</v>
      </c>
      <c r="B497" s="3" t="s">
        <v>11537</v>
      </c>
      <c r="C497" s="3" t="s">
        <v>17495</v>
      </c>
      <c r="D497" s="3" t="s">
        <v>17435</v>
      </c>
      <c r="E497" s="3" t="s">
        <v>17009</v>
      </c>
      <c r="F497" s="4">
        <v>43567</v>
      </c>
      <c r="G497" s="5">
        <v>4408.33</v>
      </c>
    </row>
    <row r="498" spans="1:7">
      <c r="A498" s="3" t="s">
        <v>85</v>
      </c>
      <c r="B498" s="3" t="s">
        <v>11537</v>
      </c>
      <c r="C498" s="3" t="s">
        <v>17495</v>
      </c>
      <c r="D498" s="3" t="s">
        <v>17435</v>
      </c>
      <c r="E498" s="3" t="s">
        <v>17015</v>
      </c>
      <c r="F498" s="4">
        <v>43567</v>
      </c>
      <c r="G498" s="5">
        <v>4289.45</v>
      </c>
    </row>
    <row r="499" spans="1:7">
      <c r="A499" s="3" t="s">
        <v>85</v>
      </c>
      <c r="B499" s="3" t="s">
        <v>11537</v>
      </c>
      <c r="C499" s="3" t="s">
        <v>17495</v>
      </c>
      <c r="D499" s="3" t="s">
        <v>17435</v>
      </c>
      <c r="E499" s="3" t="s">
        <v>17004</v>
      </c>
      <c r="F499" s="4">
        <v>43567</v>
      </c>
      <c r="G499" s="5">
        <v>3800.9300000000003</v>
      </c>
    </row>
    <row r="500" spans="1:7">
      <c r="A500" s="3" t="s">
        <v>85</v>
      </c>
      <c r="B500" s="3" t="s">
        <v>11537</v>
      </c>
      <c r="C500" s="3" t="s">
        <v>17495</v>
      </c>
      <c r="D500" s="3" t="s">
        <v>17435</v>
      </c>
      <c r="E500" s="3" t="s">
        <v>17035</v>
      </c>
      <c r="F500" s="4">
        <v>43581</v>
      </c>
      <c r="G500" s="5">
        <v>3553.3</v>
      </c>
    </row>
    <row r="501" spans="1:7">
      <c r="A501" s="3" t="s">
        <v>85</v>
      </c>
      <c r="B501" s="3" t="s">
        <v>11627</v>
      </c>
      <c r="C501" s="3" t="s">
        <v>17495</v>
      </c>
      <c r="D501" s="3" t="s">
        <v>17435</v>
      </c>
      <c r="E501" s="3" t="s">
        <v>11631</v>
      </c>
      <c r="F501" s="4">
        <v>43581</v>
      </c>
      <c r="G501" s="5">
        <v>4871.54</v>
      </c>
    </row>
    <row r="502" spans="1:7">
      <c r="A502" s="3" t="s">
        <v>85</v>
      </c>
      <c r="B502" s="3" t="s">
        <v>11627</v>
      </c>
      <c r="C502" s="3" t="s">
        <v>17495</v>
      </c>
      <c r="D502" s="3" t="s">
        <v>17435</v>
      </c>
      <c r="E502" s="3" t="s">
        <v>11636</v>
      </c>
      <c r="F502" s="4">
        <v>43581</v>
      </c>
      <c r="G502" s="5">
        <v>3627.19</v>
      </c>
    </row>
    <row r="503" spans="1:7">
      <c r="A503" s="3" t="s">
        <v>85</v>
      </c>
      <c r="B503" s="3" t="s">
        <v>14775</v>
      </c>
      <c r="C503" s="10" t="s">
        <v>17492</v>
      </c>
      <c r="D503" s="3" t="s">
        <v>17321</v>
      </c>
      <c r="E503" s="3" t="s">
        <v>14776</v>
      </c>
      <c r="F503" s="4">
        <v>43593</v>
      </c>
      <c r="G503" s="5">
        <v>2000</v>
      </c>
    </row>
    <row r="504" spans="1:7">
      <c r="A504" s="3" t="s">
        <v>85</v>
      </c>
      <c r="B504" s="3" t="s">
        <v>2466</v>
      </c>
      <c r="C504" s="3" t="s">
        <v>17492</v>
      </c>
      <c r="D504" s="3" t="s">
        <v>17403</v>
      </c>
      <c r="E504" s="3" t="s">
        <v>2473</v>
      </c>
      <c r="F504" s="4">
        <v>43630</v>
      </c>
      <c r="G504" s="5">
        <v>19156</v>
      </c>
    </row>
    <row r="505" spans="1:7">
      <c r="A505" s="3" t="s">
        <v>85</v>
      </c>
      <c r="B505" s="3" t="s">
        <v>2466</v>
      </c>
      <c r="C505" s="3" t="s">
        <v>17492</v>
      </c>
      <c r="D505" s="3" t="s">
        <v>17403</v>
      </c>
      <c r="E505" s="3" t="s">
        <v>2473</v>
      </c>
      <c r="F505" s="4">
        <v>43630</v>
      </c>
      <c r="G505" s="5">
        <v>13197.6</v>
      </c>
    </row>
    <row r="506" spans="1:7">
      <c r="A506" s="3" t="s">
        <v>85</v>
      </c>
      <c r="B506" s="3" t="s">
        <v>2466</v>
      </c>
      <c r="C506" s="3" t="s">
        <v>17492</v>
      </c>
      <c r="D506" s="3" t="s">
        <v>17403</v>
      </c>
      <c r="E506" s="3" t="s">
        <v>11372</v>
      </c>
      <c r="F506" s="4">
        <v>43630</v>
      </c>
      <c r="G506" s="5">
        <v>12613</v>
      </c>
    </row>
    <row r="507" spans="1:7">
      <c r="A507" s="3" t="s">
        <v>85</v>
      </c>
      <c r="B507" s="3" t="s">
        <v>2466</v>
      </c>
      <c r="C507" s="3" t="s">
        <v>17499</v>
      </c>
      <c r="D507" s="3" t="s">
        <v>17474</v>
      </c>
      <c r="E507" s="3" t="s">
        <v>11369</v>
      </c>
      <c r="F507" s="4">
        <v>43559</v>
      </c>
      <c r="G507" s="5">
        <v>9520</v>
      </c>
    </row>
    <row r="508" spans="1:7">
      <c r="A508" s="3" t="s">
        <v>85</v>
      </c>
      <c r="B508" s="3" t="s">
        <v>2466</v>
      </c>
      <c r="C508" s="3" t="s">
        <v>17492</v>
      </c>
      <c r="D508" s="3" t="s">
        <v>17403</v>
      </c>
      <c r="E508" s="3" t="s">
        <v>2473</v>
      </c>
      <c r="F508" s="4">
        <v>43630</v>
      </c>
      <c r="G508" s="5">
        <v>7851.5</v>
      </c>
    </row>
    <row r="509" spans="1:7">
      <c r="A509" s="3" t="s">
        <v>85</v>
      </c>
      <c r="B509" s="3" t="s">
        <v>2466</v>
      </c>
      <c r="C509" s="10" t="s">
        <v>17492</v>
      </c>
      <c r="D509" s="3" t="s">
        <v>17403</v>
      </c>
      <c r="E509" s="3" t="s">
        <v>2473</v>
      </c>
      <c r="F509" s="4">
        <v>43630</v>
      </c>
      <c r="G509" s="5">
        <v>7796</v>
      </c>
    </row>
    <row r="510" spans="1:7">
      <c r="A510" s="3" t="s">
        <v>85</v>
      </c>
      <c r="B510" s="3" t="s">
        <v>2466</v>
      </c>
      <c r="C510" s="10" t="s">
        <v>17492</v>
      </c>
      <c r="D510" s="3" t="s">
        <v>17403</v>
      </c>
      <c r="E510" s="3" t="s">
        <v>2473</v>
      </c>
      <c r="F510" s="4">
        <v>43630</v>
      </c>
      <c r="G510" s="5">
        <v>7557.6</v>
      </c>
    </row>
    <row r="511" spans="1:7">
      <c r="A511" s="3" t="s">
        <v>85</v>
      </c>
      <c r="B511" s="3" t="s">
        <v>2466</v>
      </c>
      <c r="C511" s="10" t="s">
        <v>17492</v>
      </c>
      <c r="D511" s="3" t="s">
        <v>17403</v>
      </c>
      <c r="E511" s="3" t="s">
        <v>2473</v>
      </c>
      <c r="F511" s="4">
        <v>43630</v>
      </c>
      <c r="G511" s="5">
        <v>7055</v>
      </c>
    </row>
    <row r="512" spans="1:7">
      <c r="A512" s="3" t="s">
        <v>85</v>
      </c>
      <c r="B512" s="3" t="s">
        <v>2466</v>
      </c>
      <c r="C512" s="10" t="s">
        <v>17492</v>
      </c>
      <c r="D512" s="3" t="s">
        <v>17403</v>
      </c>
      <c r="E512" s="3" t="s">
        <v>2473</v>
      </c>
      <c r="F512" s="4">
        <v>43630</v>
      </c>
      <c r="G512" s="5">
        <v>3959.28</v>
      </c>
    </row>
    <row r="513" spans="1:7">
      <c r="A513" s="3" t="s">
        <v>85</v>
      </c>
      <c r="B513" s="3" t="s">
        <v>2466</v>
      </c>
      <c r="C513" s="10" t="s">
        <v>17492</v>
      </c>
      <c r="D513" s="3" t="s">
        <v>17403</v>
      </c>
      <c r="E513" s="3" t="s">
        <v>2473</v>
      </c>
      <c r="F513" s="4">
        <v>43630</v>
      </c>
      <c r="G513" s="5">
        <v>2191.8000000000002</v>
      </c>
    </row>
    <row r="514" spans="1:7">
      <c r="A514" s="3" t="s">
        <v>85</v>
      </c>
      <c r="B514" s="3" t="s">
        <v>2466</v>
      </c>
      <c r="C514" s="10" t="s">
        <v>17492</v>
      </c>
      <c r="D514" s="3" t="s">
        <v>17403</v>
      </c>
      <c r="E514" s="3" t="s">
        <v>2473</v>
      </c>
      <c r="F514" s="4">
        <v>43630</v>
      </c>
      <c r="G514" s="5">
        <v>1078.67</v>
      </c>
    </row>
    <row r="515" spans="1:7">
      <c r="A515" s="3" t="s">
        <v>85</v>
      </c>
      <c r="B515" s="3" t="s">
        <v>2466</v>
      </c>
      <c r="C515" s="10" t="s">
        <v>17492</v>
      </c>
      <c r="D515" s="3" t="s">
        <v>17403</v>
      </c>
      <c r="E515" s="3" t="s">
        <v>2473</v>
      </c>
      <c r="F515" s="4">
        <v>43630</v>
      </c>
      <c r="G515" s="5">
        <v>550.47</v>
      </c>
    </row>
    <row r="516" spans="1:7">
      <c r="A516" s="3" t="s">
        <v>85</v>
      </c>
      <c r="B516" s="3" t="s">
        <v>13328</v>
      </c>
      <c r="C516" s="10" t="s">
        <v>17492</v>
      </c>
      <c r="D516" s="3" t="s">
        <v>17427</v>
      </c>
      <c r="E516" s="3" t="s">
        <v>13332</v>
      </c>
      <c r="F516" s="4">
        <v>43567</v>
      </c>
      <c r="G516" s="5">
        <v>86490</v>
      </c>
    </row>
    <row r="517" spans="1:7">
      <c r="A517" s="3" t="s">
        <v>85</v>
      </c>
      <c r="B517" s="3" t="s">
        <v>13328</v>
      </c>
      <c r="C517" s="10" t="s">
        <v>17492</v>
      </c>
      <c r="D517" s="3" t="s">
        <v>17456</v>
      </c>
      <c r="E517" s="3" t="s">
        <v>13332</v>
      </c>
      <c r="F517" s="4">
        <v>43567</v>
      </c>
      <c r="G517" s="5">
        <v>7000</v>
      </c>
    </row>
    <row r="518" spans="1:7">
      <c r="A518" s="3" t="s">
        <v>85</v>
      </c>
      <c r="B518" s="3" t="s">
        <v>14197</v>
      </c>
      <c r="C518" s="10" t="s">
        <v>17493</v>
      </c>
      <c r="D518" s="3" t="s">
        <v>17493</v>
      </c>
      <c r="E518" s="3" t="s">
        <v>14201</v>
      </c>
      <c r="F518" s="4">
        <v>43581</v>
      </c>
      <c r="G518" s="5">
        <v>1467.5</v>
      </c>
    </row>
    <row r="519" spans="1:7">
      <c r="A519" s="3" t="s">
        <v>85</v>
      </c>
      <c r="B519" s="3" t="s">
        <v>14197</v>
      </c>
      <c r="C519" s="10" t="s">
        <v>17493</v>
      </c>
      <c r="D519" s="3" t="s">
        <v>17493</v>
      </c>
      <c r="E519" s="3" t="s">
        <v>14201</v>
      </c>
      <c r="F519" s="4">
        <v>43581</v>
      </c>
      <c r="G519" s="5">
        <v>995</v>
      </c>
    </row>
    <row r="520" spans="1:7">
      <c r="A520" s="3" t="s">
        <v>85</v>
      </c>
      <c r="B520" s="3" t="s">
        <v>7893</v>
      </c>
      <c r="C520" s="3" t="s">
        <v>17492</v>
      </c>
      <c r="D520" s="3" t="s">
        <v>17407</v>
      </c>
      <c r="E520" s="3" t="s">
        <v>7897</v>
      </c>
      <c r="F520" s="4">
        <v>43559</v>
      </c>
      <c r="G520" s="5">
        <v>2888.35</v>
      </c>
    </row>
    <row r="521" spans="1:7">
      <c r="A521" s="3" t="s">
        <v>85</v>
      </c>
      <c r="B521" s="3" t="s">
        <v>7893</v>
      </c>
      <c r="C521" s="3" t="s">
        <v>17492</v>
      </c>
      <c r="D521" s="3" t="s">
        <v>17450</v>
      </c>
      <c r="E521" s="3" t="s">
        <v>7912</v>
      </c>
      <c r="F521" s="4">
        <v>43615</v>
      </c>
      <c r="G521" s="5">
        <v>1765.26</v>
      </c>
    </row>
    <row r="522" spans="1:7">
      <c r="A522" s="3" t="s">
        <v>85</v>
      </c>
      <c r="B522" s="3" t="s">
        <v>7893</v>
      </c>
      <c r="C522" s="3" t="s">
        <v>17492</v>
      </c>
      <c r="D522" s="3" t="s">
        <v>17450</v>
      </c>
      <c r="E522" s="3" t="s">
        <v>7912</v>
      </c>
      <c r="F522" s="4">
        <v>43615</v>
      </c>
      <c r="G522" s="5">
        <v>1264.3800000000001</v>
      </c>
    </row>
    <row r="523" spans="1:7">
      <c r="A523" s="3" t="s">
        <v>85</v>
      </c>
      <c r="B523" s="3" t="s">
        <v>7893</v>
      </c>
      <c r="C523" s="3" t="s">
        <v>17492</v>
      </c>
      <c r="D523" s="3" t="s">
        <v>17450</v>
      </c>
      <c r="E523" s="3" t="s">
        <v>7900</v>
      </c>
      <c r="F523" s="4">
        <v>43593</v>
      </c>
      <c r="G523" s="5">
        <v>1102.5</v>
      </c>
    </row>
    <row r="524" spans="1:7">
      <c r="A524" s="3" t="s">
        <v>85</v>
      </c>
      <c r="B524" s="3" t="s">
        <v>7893</v>
      </c>
      <c r="C524" s="3" t="s">
        <v>17498</v>
      </c>
      <c r="D524" s="3" t="e">
        <v>#N/A</v>
      </c>
      <c r="E524" s="3" t="s">
        <v>7909</v>
      </c>
      <c r="F524" s="4">
        <v>43587</v>
      </c>
      <c r="G524" s="5">
        <v>1007.77</v>
      </c>
    </row>
    <row r="525" spans="1:7">
      <c r="A525" s="3" t="s">
        <v>85</v>
      </c>
      <c r="B525" s="3" t="s">
        <v>7893</v>
      </c>
      <c r="C525" s="3" t="s">
        <v>17492</v>
      </c>
      <c r="D525" s="3" t="s">
        <v>17450</v>
      </c>
      <c r="E525" s="3" t="s">
        <v>7900</v>
      </c>
      <c r="F525" s="4">
        <v>43593</v>
      </c>
      <c r="G525" s="5">
        <v>1003.86</v>
      </c>
    </row>
    <row r="526" spans="1:7">
      <c r="A526" s="3" t="s">
        <v>85</v>
      </c>
      <c r="B526" s="3" t="s">
        <v>10194</v>
      </c>
      <c r="C526" s="3" t="s">
        <v>17492</v>
      </c>
      <c r="D526" s="3" t="s">
        <v>17464</v>
      </c>
      <c r="E526" s="3" t="s">
        <v>10198</v>
      </c>
      <c r="F526" s="4">
        <v>43559</v>
      </c>
      <c r="G526" s="5">
        <v>13580</v>
      </c>
    </row>
    <row r="527" spans="1:7">
      <c r="A527" s="3" t="s">
        <v>85</v>
      </c>
      <c r="B527" s="3" t="s">
        <v>14617</v>
      </c>
      <c r="C527" s="10" t="s">
        <v>17492</v>
      </c>
      <c r="D527" s="3" t="s">
        <v>17403</v>
      </c>
      <c r="E527" s="3" t="s">
        <v>14619</v>
      </c>
      <c r="F527" s="4">
        <v>43573</v>
      </c>
      <c r="G527" s="5">
        <v>569.80000000000007</v>
      </c>
    </row>
    <row r="528" spans="1:7">
      <c r="A528" s="3" t="s">
        <v>85</v>
      </c>
      <c r="B528" s="3" t="s">
        <v>14617</v>
      </c>
      <c r="C528" s="10" t="s">
        <v>17492</v>
      </c>
      <c r="D528" s="3" t="s">
        <v>17403</v>
      </c>
      <c r="E528" s="3" t="s">
        <v>17102</v>
      </c>
      <c r="F528" s="4">
        <v>43601</v>
      </c>
      <c r="G528" s="5">
        <v>569.80000000000007</v>
      </c>
    </row>
    <row r="529" spans="1:7">
      <c r="A529" s="3" t="s">
        <v>85</v>
      </c>
      <c r="B529" s="3" t="s">
        <v>6269</v>
      </c>
      <c r="C529" s="3" t="s">
        <v>17498</v>
      </c>
      <c r="D529" s="3" t="s">
        <v>17484</v>
      </c>
      <c r="E529" s="3" t="s">
        <v>6276</v>
      </c>
      <c r="F529" s="4">
        <v>43601</v>
      </c>
      <c r="G529" s="5">
        <v>1552.5</v>
      </c>
    </row>
    <row r="530" spans="1:7">
      <c r="A530" s="3" t="s">
        <v>85</v>
      </c>
      <c r="B530" s="3" t="s">
        <v>6269</v>
      </c>
      <c r="C530" s="3" t="s">
        <v>17498</v>
      </c>
      <c r="D530" s="3" t="s">
        <v>17484</v>
      </c>
      <c r="E530" s="3" t="s">
        <v>6273</v>
      </c>
      <c r="F530" s="4">
        <v>43572</v>
      </c>
      <c r="G530" s="5">
        <v>900</v>
      </c>
    </row>
    <row r="531" spans="1:7">
      <c r="A531" s="3" t="s">
        <v>85</v>
      </c>
      <c r="B531" s="3" t="s">
        <v>11299</v>
      </c>
      <c r="C531" s="3" t="s">
        <v>17492</v>
      </c>
      <c r="D531" s="3" t="s">
        <v>17389</v>
      </c>
      <c r="E531" s="3" t="s">
        <v>11300</v>
      </c>
      <c r="F531" s="4">
        <v>43615</v>
      </c>
      <c r="G531" s="5">
        <v>13787.27</v>
      </c>
    </row>
    <row r="532" spans="1:7">
      <c r="A532" s="3" t="s">
        <v>85</v>
      </c>
      <c r="B532" s="3" t="s">
        <v>11027</v>
      </c>
      <c r="C532" s="10" t="s">
        <v>17492</v>
      </c>
      <c r="D532" s="3" t="s">
        <v>17403</v>
      </c>
      <c r="E532" s="3" t="s">
        <v>11037</v>
      </c>
      <c r="F532" s="4">
        <v>43594</v>
      </c>
      <c r="G532" s="5">
        <v>4284</v>
      </c>
    </row>
    <row r="533" spans="1:7">
      <c r="A533" s="3" t="s">
        <v>85</v>
      </c>
      <c r="B533" s="3" t="s">
        <v>11027</v>
      </c>
      <c r="C533" s="10" t="s">
        <v>17492</v>
      </c>
      <c r="D533" s="3" t="s">
        <v>17403</v>
      </c>
      <c r="E533" s="3" t="s">
        <v>11037</v>
      </c>
      <c r="F533" s="4">
        <v>43594</v>
      </c>
      <c r="G533" s="5">
        <v>3038.33</v>
      </c>
    </row>
    <row r="534" spans="1:7">
      <c r="A534" s="3" t="s">
        <v>85</v>
      </c>
      <c r="B534" s="3" t="s">
        <v>11027</v>
      </c>
      <c r="C534" s="3" t="s">
        <v>17492</v>
      </c>
      <c r="D534" s="3" t="s">
        <v>17450</v>
      </c>
      <c r="E534" s="3" t="s">
        <v>11045</v>
      </c>
      <c r="F534" s="4">
        <v>43601</v>
      </c>
      <c r="G534" s="5">
        <v>802.32</v>
      </c>
    </row>
    <row r="535" spans="1:7">
      <c r="A535" s="3" t="s">
        <v>27</v>
      </c>
      <c r="B535" s="3" t="s">
        <v>7816</v>
      </c>
      <c r="C535" s="3" t="s">
        <v>17492</v>
      </c>
      <c r="D535" s="3" t="s">
        <v>17360</v>
      </c>
      <c r="E535" s="3" t="s">
        <v>7818</v>
      </c>
      <c r="F535" s="4">
        <v>43567</v>
      </c>
      <c r="G535" s="5">
        <v>532.16</v>
      </c>
    </row>
    <row r="536" spans="1:7">
      <c r="A536" s="3" t="s">
        <v>27</v>
      </c>
      <c r="B536" s="3" t="s">
        <v>8671</v>
      </c>
      <c r="C536" s="3" t="s">
        <v>17492</v>
      </c>
      <c r="D536" s="3" t="s">
        <v>17368</v>
      </c>
      <c r="E536" s="3" t="s">
        <v>8673</v>
      </c>
      <c r="F536" s="4">
        <v>43572</v>
      </c>
      <c r="G536" s="5">
        <v>4134.58</v>
      </c>
    </row>
    <row r="537" spans="1:7">
      <c r="A537" s="3" t="s">
        <v>27</v>
      </c>
      <c r="B537" s="3" t="s">
        <v>8671</v>
      </c>
      <c r="C537" s="3" t="s">
        <v>17492</v>
      </c>
      <c r="D537" s="3" t="s">
        <v>17368</v>
      </c>
      <c r="E537" s="3" t="s">
        <v>8693</v>
      </c>
      <c r="F537" s="4">
        <v>43635</v>
      </c>
      <c r="G537" s="5">
        <v>3775.88</v>
      </c>
    </row>
    <row r="538" spans="1:7">
      <c r="A538" s="3" t="s">
        <v>27</v>
      </c>
      <c r="B538" s="3" t="s">
        <v>8671</v>
      </c>
      <c r="C538" s="3" t="s">
        <v>17492</v>
      </c>
      <c r="D538" s="3" t="s">
        <v>17368</v>
      </c>
      <c r="E538" s="3" t="s">
        <v>8699</v>
      </c>
      <c r="F538" s="4">
        <v>43635</v>
      </c>
      <c r="G538" s="5">
        <v>2598.2600000000002</v>
      </c>
    </row>
    <row r="539" spans="1:7">
      <c r="A539" s="3" t="s">
        <v>27</v>
      </c>
      <c r="B539" s="3" t="s">
        <v>8671</v>
      </c>
      <c r="C539" s="3" t="s">
        <v>17492</v>
      </c>
      <c r="D539" s="3" t="s">
        <v>17368</v>
      </c>
      <c r="E539" s="3" t="s">
        <v>8673</v>
      </c>
      <c r="F539" s="4">
        <v>43572</v>
      </c>
      <c r="G539" s="5">
        <v>826.92000000000007</v>
      </c>
    </row>
    <row r="540" spans="1:7">
      <c r="A540" s="3" t="s">
        <v>27</v>
      </c>
      <c r="B540" s="3" t="s">
        <v>8671</v>
      </c>
      <c r="C540" s="3" t="s">
        <v>17492</v>
      </c>
      <c r="D540" s="3" t="s">
        <v>17368</v>
      </c>
      <c r="E540" s="3" t="s">
        <v>8693</v>
      </c>
      <c r="F540" s="4">
        <v>43635</v>
      </c>
      <c r="G540" s="5">
        <v>755.18000000000006</v>
      </c>
    </row>
    <row r="541" spans="1:7">
      <c r="A541" s="3" t="s">
        <v>27</v>
      </c>
      <c r="B541" s="3" t="s">
        <v>8671</v>
      </c>
      <c r="C541" s="3" t="s">
        <v>17492</v>
      </c>
      <c r="D541" s="3" t="s">
        <v>17368</v>
      </c>
      <c r="E541" s="3" t="s">
        <v>8699</v>
      </c>
      <c r="F541" s="4">
        <v>43635</v>
      </c>
      <c r="G541" s="5">
        <v>519.65</v>
      </c>
    </row>
    <row r="542" spans="1:7">
      <c r="A542" s="3" t="s">
        <v>27</v>
      </c>
      <c r="B542" s="3" t="s">
        <v>3263</v>
      </c>
      <c r="C542" s="10" t="s">
        <v>17491</v>
      </c>
      <c r="D542" s="3" t="s">
        <v>17324</v>
      </c>
      <c r="E542" s="3" t="s">
        <v>3267</v>
      </c>
      <c r="F542" s="4">
        <v>43607</v>
      </c>
      <c r="G542" s="5">
        <v>2500</v>
      </c>
    </row>
    <row r="543" spans="1:7">
      <c r="A543" s="3" t="s">
        <v>27</v>
      </c>
      <c r="B543" s="3" t="s">
        <v>2752</v>
      </c>
      <c r="C543" s="3" t="s">
        <v>17495</v>
      </c>
      <c r="D543" s="3" t="s">
        <v>17439</v>
      </c>
      <c r="E543" s="3" t="s">
        <v>14079</v>
      </c>
      <c r="F543" s="4">
        <v>43623</v>
      </c>
      <c r="G543" s="5">
        <v>15137.380000000001</v>
      </c>
    </row>
    <row r="544" spans="1:7">
      <c r="A544" s="3" t="s">
        <v>27</v>
      </c>
      <c r="B544" s="3" t="s">
        <v>2752</v>
      </c>
      <c r="C544" s="3" t="s">
        <v>17495</v>
      </c>
      <c r="D544" s="3" t="s">
        <v>17439</v>
      </c>
      <c r="E544" s="3" t="s">
        <v>14063</v>
      </c>
      <c r="F544" s="4">
        <v>43587</v>
      </c>
      <c r="G544" s="5">
        <v>12910.550000000001</v>
      </c>
    </row>
    <row r="545" spans="1:7">
      <c r="A545" s="3" t="s">
        <v>27</v>
      </c>
      <c r="B545" s="3" t="s">
        <v>2752</v>
      </c>
      <c r="C545" s="3" t="s">
        <v>17495</v>
      </c>
      <c r="D545" s="3" t="s">
        <v>17439</v>
      </c>
      <c r="E545" s="3" t="s">
        <v>14076</v>
      </c>
      <c r="F545" s="4">
        <v>43601</v>
      </c>
      <c r="G545" s="5">
        <v>12479.43</v>
      </c>
    </row>
    <row r="546" spans="1:7">
      <c r="A546" s="3" t="s">
        <v>27</v>
      </c>
      <c r="B546" s="3" t="s">
        <v>2752</v>
      </c>
      <c r="C546" s="3" t="s">
        <v>17495</v>
      </c>
      <c r="D546" s="3" t="s">
        <v>17439</v>
      </c>
      <c r="E546" s="3" t="s">
        <v>2756</v>
      </c>
      <c r="F546" s="4">
        <v>43635</v>
      </c>
      <c r="G546" s="5">
        <v>11814.26</v>
      </c>
    </row>
    <row r="547" spans="1:7">
      <c r="A547" s="3" t="s">
        <v>27</v>
      </c>
      <c r="B547" s="3" t="s">
        <v>2752</v>
      </c>
      <c r="C547" s="3" t="s">
        <v>17495</v>
      </c>
      <c r="D547" s="3" t="s">
        <v>17439</v>
      </c>
      <c r="E547" s="3" t="s">
        <v>11662</v>
      </c>
      <c r="F547" s="4">
        <v>43572</v>
      </c>
      <c r="G547" s="5">
        <v>11079.74</v>
      </c>
    </row>
    <row r="548" spans="1:7">
      <c r="A548" s="3" t="s">
        <v>27</v>
      </c>
      <c r="B548" s="3" t="s">
        <v>2752</v>
      </c>
      <c r="C548" s="10" t="s">
        <v>17495</v>
      </c>
      <c r="D548" s="3" t="s">
        <v>17442</v>
      </c>
      <c r="E548" s="3" t="s">
        <v>14073</v>
      </c>
      <c r="F548" s="4">
        <v>43594</v>
      </c>
      <c r="G548" s="5">
        <v>1745.4</v>
      </c>
    </row>
    <row r="549" spans="1:7">
      <c r="A549" s="3" t="s">
        <v>27</v>
      </c>
      <c r="B549" s="3" t="s">
        <v>2752</v>
      </c>
      <c r="C549" s="3" t="s">
        <v>17495</v>
      </c>
      <c r="D549" s="3" t="s">
        <v>17438</v>
      </c>
      <c r="E549" s="3" t="s">
        <v>14068</v>
      </c>
      <c r="F549" s="4">
        <v>43587</v>
      </c>
      <c r="G549" s="5">
        <v>1036.0999999999999</v>
      </c>
    </row>
    <row r="550" spans="1:7">
      <c r="A550" s="3" t="s">
        <v>27</v>
      </c>
      <c r="B550" s="3" t="s">
        <v>6100</v>
      </c>
      <c r="C550" s="3" t="s">
        <v>17492</v>
      </c>
      <c r="D550" s="3" t="s">
        <v>17382</v>
      </c>
      <c r="E550" s="3" t="s">
        <v>6243</v>
      </c>
      <c r="F550" s="4">
        <v>43623</v>
      </c>
      <c r="G550" s="5">
        <v>7106.4000000000005</v>
      </c>
    </row>
    <row r="551" spans="1:7">
      <c r="A551" s="3" t="s">
        <v>27</v>
      </c>
      <c r="B551" s="3" t="s">
        <v>6100</v>
      </c>
      <c r="C551" s="3" t="s">
        <v>17492</v>
      </c>
      <c r="D551" s="3" t="s">
        <v>17382</v>
      </c>
      <c r="E551" s="3" t="s">
        <v>6133</v>
      </c>
      <c r="F551" s="4">
        <v>43572</v>
      </c>
      <c r="G551" s="5">
        <v>6025.6</v>
      </c>
    </row>
    <row r="552" spans="1:7">
      <c r="A552" s="3" t="s">
        <v>27</v>
      </c>
      <c r="B552" s="3" t="s">
        <v>6100</v>
      </c>
      <c r="C552" s="3" t="s">
        <v>17492</v>
      </c>
      <c r="D552" s="3" t="s">
        <v>17382</v>
      </c>
      <c r="E552" s="3" t="s">
        <v>6103</v>
      </c>
      <c r="F552" s="4">
        <v>43567</v>
      </c>
      <c r="G552" s="5">
        <v>5765.2</v>
      </c>
    </row>
    <row r="553" spans="1:7">
      <c r="A553" s="3" t="s">
        <v>27</v>
      </c>
      <c r="B553" s="3" t="s">
        <v>6100</v>
      </c>
      <c r="C553" s="3" t="s">
        <v>17492</v>
      </c>
      <c r="D553" s="3" t="s">
        <v>17382</v>
      </c>
      <c r="E553" s="3" t="s">
        <v>6110</v>
      </c>
      <c r="F553" s="4">
        <v>43567</v>
      </c>
      <c r="G553" s="5">
        <v>5563.6</v>
      </c>
    </row>
    <row r="554" spans="1:7">
      <c r="A554" s="3" t="s">
        <v>27</v>
      </c>
      <c r="B554" s="3" t="s">
        <v>6100</v>
      </c>
      <c r="C554" s="3" t="s">
        <v>17492</v>
      </c>
      <c r="D554" s="3" t="s">
        <v>17382</v>
      </c>
      <c r="E554" s="3" t="s">
        <v>6251</v>
      </c>
      <c r="F554" s="4">
        <v>43630</v>
      </c>
      <c r="G554" s="5">
        <v>5518.8</v>
      </c>
    </row>
    <row r="555" spans="1:7">
      <c r="A555" s="3" t="s">
        <v>27</v>
      </c>
      <c r="B555" s="3" t="s">
        <v>6100</v>
      </c>
      <c r="C555" s="3" t="s">
        <v>17492</v>
      </c>
      <c r="D555" s="3" t="s">
        <v>17382</v>
      </c>
      <c r="E555" s="3" t="s">
        <v>6257</v>
      </c>
      <c r="F555" s="4">
        <v>43644</v>
      </c>
      <c r="G555" s="5">
        <v>5490.8</v>
      </c>
    </row>
    <row r="556" spans="1:7">
      <c r="A556" s="3" t="s">
        <v>27</v>
      </c>
      <c r="B556" s="3" t="s">
        <v>6100</v>
      </c>
      <c r="C556" s="3" t="s">
        <v>17492</v>
      </c>
      <c r="D556" s="3" t="s">
        <v>17382</v>
      </c>
      <c r="E556" s="3" t="s">
        <v>6255</v>
      </c>
      <c r="F556" s="4">
        <v>43644</v>
      </c>
      <c r="G556" s="5">
        <v>5443.2</v>
      </c>
    </row>
    <row r="557" spans="1:7">
      <c r="A557" s="3" t="s">
        <v>27</v>
      </c>
      <c r="B557" s="3" t="s">
        <v>6100</v>
      </c>
      <c r="C557" s="3" t="s">
        <v>17492</v>
      </c>
      <c r="D557" s="3" t="s">
        <v>17382</v>
      </c>
      <c r="E557" s="3" t="s">
        <v>6172</v>
      </c>
      <c r="F557" s="4">
        <v>43594</v>
      </c>
      <c r="G557" s="5">
        <v>5308.8</v>
      </c>
    </row>
    <row r="558" spans="1:7">
      <c r="A558" s="3" t="s">
        <v>27</v>
      </c>
      <c r="B558" s="3" t="s">
        <v>6100</v>
      </c>
      <c r="C558" s="3" t="s">
        <v>17492</v>
      </c>
      <c r="D558" s="3" t="s">
        <v>17382</v>
      </c>
      <c r="E558" s="3" t="s">
        <v>6247</v>
      </c>
      <c r="F558" s="4">
        <v>43630</v>
      </c>
      <c r="G558" s="5">
        <v>4986.8</v>
      </c>
    </row>
    <row r="559" spans="1:7">
      <c r="A559" s="3" t="s">
        <v>27</v>
      </c>
      <c r="B559" s="3" t="s">
        <v>6100</v>
      </c>
      <c r="C559" s="3" t="s">
        <v>17492</v>
      </c>
      <c r="D559" s="3" t="s">
        <v>17382</v>
      </c>
      <c r="E559" s="3" t="s">
        <v>6223</v>
      </c>
      <c r="F559" s="4">
        <v>43594</v>
      </c>
      <c r="G559" s="5">
        <v>4407.2</v>
      </c>
    </row>
    <row r="560" spans="1:7">
      <c r="A560" s="3" t="s">
        <v>27</v>
      </c>
      <c r="B560" s="3" t="s">
        <v>6100</v>
      </c>
      <c r="C560" s="3" t="s">
        <v>17492</v>
      </c>
      <c r="D560" s="3" t="s">
        <v>17382</v>
      </c>
      <c r="E560" s="3" t="s">
        <v>6236</v>
      </c>
      <c r="F560" s="4">
        <v>43601</v>
      </c>
      <c r="G560" s="5">
        <v>3928.4</v>
      </c>
    </row>
    <row r="561" spans="1:7">
      <c r="A561" s="3" t="s">
        <v>27</v>
      </c>
      <c r="B561" s="3" t="s">
        <v>6100</v>
      </c>
      <c r="C561" s="3" t="s">
        <v>17492</v>
      </c>
      <c r="D561" s="3" t="s">
        <v>17382</v>
      </c>
      <c r="E561" s="3" t="s">
        <v>6225</v>
      </c>
      <c r="F561" s="4">
        <v>43601</v>
      </c>
      <c r="G561" s="5">
        <v>2892.4</v>
      </c>
    </row>
    <row r="562" spans="1:7">
      <c r="A562" s="3" t="s">
        <v>27</v>
      </c>
      <c r="B562" s="3" t="s">
        <v>6100</v>
      </c>
      <c r="C562" s="3" t="s">
        <v>17492</v>
      </c>
      <c r="D562" s="3" t="s">
        <v>17382</v>
      </c>
      <c r="E562" s="3" t="s">
        <v>6234</v>
      </c>
      <c r="F562" s="4">
        <v>43601</v>
      </c>
      <c r="G562" s="5">
        <v>2634.8</v>
      </c>
    </row>
    <row r="563" spans="1:7">
      <c r="A563" s="3" t="s">
        <v>27</v>
      </c>
      <c r="B563" s="3" t="s">
        <v>6100</v>
      </c>
      <c r="C563" s="3" t="s">
        <v>17492</v>
      </c>
      <c r="D563" s="3" t="s">
        <v>17382</v>
      </c>
      <c r="E563" s="3" t="s">
        <v>6221</v>
      </c>
      <c r="F563" s="4">
        <v>43601</v>
      </c>
      <c r="G563" s="5">
        <v>1117.2</v>
      </c>
    </row>
    <row r="564" spans="1:7">
      <c r="A564" s="3" t="s">
        <v>27</v>
      </c>
      <c r="B564" s="3" t="s">
        <v>3231</v>
      </c>
      <c r="C564" s="10" t="s">
        <v>17495</v>
      </c>
      <c r="D564" s="3" t="s">
        <v>17446</v>
      </c>
      <c r="E564" s="3" t="s">
        <v>3452</v>
      </c>
      <c r="F564" s="4">
        <v>43635</v>
      </c>
      <c r="G564" s="5">
        <v>839</v>
      </c>
    </row>
    <row r="565" spans="1:7">
      <c r="A565" s="3" t="s">
        <v>27</v>
      </c>
      <c r="B565" s="3" t="s">
        <v>3231</v>
      </c>
      <c r="C565" s="10" t="s">
        <v>17495</v>
      </c>
      <c r="D565" s="3" t="s">
        <v>17443</v>
      </c>
      <c r="E565" s="3" t="s">
        <v>3331</v>
      </c>
      <c r="F565" s="4">
        <v>43601</v>
      </c>
      <c r="G565" s="5">
        <v>820</v>
      </c>
    </row>
    <row r="566" spans="1:7">
      <c r="A566" s="3" t="s">
        <v>27</v>
      </c>
      <c r="B566" s="3" t="s">
        <v>1978</v>
      </c>
      <c r="C566" s="3" t="s">
        <v>17492</v>
      </c>
      <c r="D566" s="3" t="s">
        <v>17305</v>
      </c>
      <c r="E566" s="3" t="s">
        <v>1993</v>
      </c>
      <c r="F566" s="4">
        <v>43644</v>
      </c>
      <c r="G566" s="5">
        <v>918.02</v>
      </c>
    </row>
    <row r="567" spans="1:7">
      <c r="A567" s="3" t="s">
        <v>27</v>
      </c>
      <c r="B567" s="3" t="s">
        <v>1978</v>
      </c>
      <c r="C567" s="3" t="s">
        <v>17492</v>
      </c>
      <c r="D567" s="3" t="s">
        <v>17305</v>
      </c>
      <c r="E567" s="3" t="s">
        <v>1991</v>
      </c>
      <c r="F567" s="4">
        <v>43601</v>
      </c>
      <c r="G567" s="5">
        <v>757.22</v>
      </c>
    </row>
    <row r="568" spans="1:7">
      <c r="A568" s="3" t="s">
        <v>27</v>
      </c>
      <c r="B568" s="3" t="s">
        <v>5589</v>
      </c>
      <c r="C568" s="3" t="s">
        <v>17499</v>
      </c>
      <c r="D568" s="3" t="s">
        <v>17480</v>
      </c>
      <c r="E568" s="3" t="s">
        <v>5593</v>
      </c>
      <c r="F568" s="4">
        <v>43623</v>
      </c>
      <c r="G568" s="5">
        <v>3355.02</v>
      </c>
    </row>
    <row r="569" spans="1:7">
      <c r="A569" s="3" t="s">
        <v>27</v>
      </c>
      <c r="B569" s="3" t="s">
        <v>1821</v>
      </c>
      <c r="C569" s="3" t="s">
        <v>17492</v>
      </c>
      <c r="D569" s="3" t="s">
        <v>17305</v>
      </c>
      <c r="E569" s="3" t="s">
        <v>1851</v>
      </c>
      <c r="F569" s="4">
        <v>43587</v>
      </c>
      <c r="G569" s="5">
        <v>2468.34</v>
      </c>
    </row>
    <row r="570" spans="1:7">
      <c r="A570" s="3" t="s">
        <v>27</v>
      </c>
      <c r="B570" s="3" t="s">
        <v>1821</v>
      </c>
      <c r="C570" s="3" t="s">
        <v>17492</v>
      </c>
      <c r="D570" s="3" t="s">
        <v>17305</v>
      </c>
      <c r="E570" s="3" t="s">
        <v>1923</v>
      </c>
      <c r="F570" s="4">
        <v>43616</v>
      </c>
      <c r="G570" s="5">
        <v>1926.77</v>
      </c>
    </row>
    <row r="571" spans="1:7">
      <c r="A571" s="3" t="s">
        <v>27</v>
      </c>
      <c r="B571" s="3" t="s">
        <v>1821</v>
      </c>
      <c r="C571" s="3" t="s">
        <v>17492</v>
      </c>
      <c r="D571" s="3" t="s">
        <v>17305</v>
      </c>
      <c r="E571" s="3" t="s">
        <v>1915</v>
      </c>
      <c r="F571" s="4">
        <v>43616</v>
      </c>
      <c r="G571" s="5">
        <v>1791.38</v>
      </c>
    </row>
    <row r="572" spans="1:7">
      <c r="A572" s="3" t="s">
        <v>27</v>
      </c>
      <c r="B572" s="3" t="s">
        <v>1821</v>
      </c>
      <c r="C572" s="3" t="s">
        <v>17492</v>
      </c>
      <c r="D572" s="3" t="s">
        <v>17305</v>
      </c>
      <c r="E572" s="3" t="s">
        <v>1841</v>
      </c>
      <c r="F572" s="4">
        <v>43601</v>
      </c>
      <c r="G572" s="5">
        <v>1494.55</v>
      </c>
    </row>
    <row r="573" spans="1:7">
      <c r="A573" s="3" t="s">
        <v>27</v>
      </c>
      <c r="B573" s="3" t="s">
        <v>1821</v>
      </c>
      <c r="C573" s="3" t="s">
        <v>17492</v>
      </c>
      <c r="D573" s="3" t="s">
        <v>17305</v>
      </c>
      <c r="E573" s="3" t="s">
        <v>1845</v>
      </c>
      <c r="F573" s="4">
        <v>43587</v>
      </c>
      <c r="G573" s="5">
        <v>1431.02</v>
      </c>
    </row>
    <row r="574" spans="1:7">
      <c r="A574" s="3" t="s">
        <v>27</v>
      </c>
      <c r="B574" s="3" t="s">
        <v>1821</v>
      </c>
      <c r="C574" s="3" t="s">
        <v>17492</v>
      </c>
      <c r="D574" s="3" t="s">
        <v>17305</v>
      </c>
      <c r="E574" s="3" t="s">
        <v>1930</v>
      </c>
      <c r="F574" s="4">
        <v>43623</v>
      </c>
      <c r="G574" s="5">
        <v>1381.02</v>
      </c>
    </row>
    <row r="575" spans="1:7">
      <c r="A575" s="3" t="s">
        <v>27</v>
      </c>
      <c r="B575" s="3" t="s">
        <v>1821</v>
      </c>
      <c r="C575" s="3" t="s">
        <v>17492</v>
      </c>
      <c r="D575" s="3" t="s">
        <v>17305</v>
      </c>
      <c r="E575" s="3" t="s">
        <v>1879</v>
      </c>
      <c r="F575" s="4">
        <v>43594</v>
      </c>
      <c r="G575" s="5">
        <v>1241.46</v>
      </c>
    </row>
    <row r="576" spans="1:7">
      <c r="A576" s="3" t="s">
        <v>27</v>
      </c>
      <c r="B576" s="3" t="s">
        <v>1821</v>
      </c>
      <c r="C576" s="3" t="s">
        <v>17492</v>
      </c>
      <c r="D576" s="3" t="s">
        <v>17305</v>
      </c>
      <c r="E576" s="3" t="s">
        <v>1851</v>
      </c>
      <c r="F576" s="4">
        <v>43587</v>
      </c>
      <c r="G576" s="5">
        <v>1234.18</v>
      </c>
    </row>
    <row r="577" spans="1:7">
      <c r="A577" s="3" t="s">
        <v>27</v>
      </c>
      <c r="B577" s="3" t="s">
        <v>1821</v>
      </c>
      <c r="C577" s="3" t="s">
        <v>17492</v>
      </c>
      <c r="D577" s="3" t="s">
        <v>17305</v>
      </c>
      <c r="E577" s="3" t="s">
        <v>1851</v>
      </c>
      <c r="F577" s="4">
        <v>43587</v>
      </c>
      <c r="G577" s="5">
        <v>1234.17</v>
      </c>
    </row>
    <row r="578" spans="1:7">
      <c r="A578" s="3" t="s">
        <v>27</v>
      </c>
      <c r="B578" s="3" t="s">
        <v>1821</v>
      </c>
      <c r="C578" s="3" t="s">
        <v>17492</v>
      </c>
      <c r="D578" s="3" t="s">
        <v>17305</v>
      </c>
      <c r="E578" s="3" t="s">
        <v>1923</v>
      </c>
      <c r="F578" s="4">
        <v>43616</v>
      </c>
      <c r="G578" s="5">
        <v>963.38</v>
      </c>
    </row>
    <row r="579" spans="1:7">
      <c r="A579" s="3" t="s">
        <v>27</v>
      </c>
      <c r="B579" s="3" t="s">
        <v>1821</v>
      </c>
      <c r="C579" s="3" t="s">
        <v>17492</v>
      </c>
      <c r="D579" s="3" t="s">
        <v>17305</v>
      </c>
      <c r="E579" s="3" t="s">
        <v>1923</v>
      </c>
      <c r="F579" s="4">
        <v>43616</v>
      </c>
      <c r="G579" s="5">
        <v>963.38</v>
      </c>
    </row>
    <row r="580" spans="1:7">
      <c r="A580" s="3" t="s">
        <v>27</v>
      </c>
      <c r="B580" s="3" t="s">
        <v>1821</v>
      </c>
      <c r="C580" s="3" t="s">
        <v>17492</v>
      </c>
      <c r="D580" s="3" t="s">
        <v>17305</v>
      </c>
      <c r="E580" s="3" t="s">
        <v>1971</v>
      </c>
      <c r="F580" s="4">
        <v>43635</v>
      </c>
      <c r="G580" s="5">
        <v>923.80000000000007</v>
      </c>
    </row>
    <row r="581" spans="1:7">
      <c r="A581" s="3" t="s">
        <v>27</v>
      </c>
      <c r="B581" s="3" t="s">
        <v>1821</v>
      </c>
      <c r="C581" s="3" t="s">
        <v>17492</v>
      </c>
      <c r="D581" s="3" t="s">
        <v>17305</v>
      </c>
      <c r="E581" s="3" t="s">
        <v>1915</v>
      </c>
      <c r="F581" s="4">
        <v>43616</v>
      </c>
      <c r="G581" s="5">
        <v>895.69</v>
      </c>
    </row>
    <row r="582" spans="1:7">
      <c r="A582" s="3" t="s">
        <v>27</v>
      </c>
      <c r="B582" s="3" t="s">
        <v>1821</v>
      </c>
      <c r="C582" s="3" t="s">
        <v>17492</v>
      </c>
      <c r="D582" s="3" t="s">
        <v>17305</v>
      </c>
      <c r="E582" s="3" t="s">
        <v>1915</v>
      </c>
      <c r="F582" s="4">
        <v>43616</v>
      </c>
      <c r="G582" s="5">
        <v>895.69</v>
      </c>
    </row>
    <row r="583" spans="1:7">
      <c r="A583" s="3" t="s">
        <v>27</v>
      </c>
      <c r="B583" s="3" t="s">
        <v>1821</v>
      </c>
      <c r="C583" s="3" t="s">
        <v>17492</v>
      </c>
      <c r="D583" s="3" t="s">
        <v>17305</v>
      </c>
      <c r="E583" s="3" t="s">
        <v>1835</v>
      </c>
      <c r="F583" s="4">
        <v>43587</v>
      </c>
      <c r="G583" s="5">
        <v>854.02</v>
      </c>
    </row>
    <row r="584" spans="1:7">
      <c r="A584" s="3" t="s">
        <v>27</v>
      </c>
      <c r="B584" s="3" t="s">
        <v>1821</v>
      </c>
      <c r="C584" s="3" t="s">
        <v>17492</v>
      </c>
      <c r="D584" s="3" t="s">
        <v>17305</v>
      </c>
      <c r="E584" s="3" t="s">
        <v>1854</v>
      </c>
      <c r="F584" s="4">
        <v>43601</v>
      </c>
      <c r="G584" s="5">
        <v>818.61</v>
      </c>
    </row>
    <row r="585" spans="1:7">
      <c r="A585" s="3" t="s">
        <v>27</v>
      </c>
      <c r="B585" s="3" t="s">
        <v>1821</v>
      </c>
      <c r="C585" s="3" t="s">
        <v>17492</v>
      </c>
      <c r="D585" s="3" t="s">
        <v>17305</v>
      </c>
      <c r="E585" s="3" t="s">
        <v>1848</v>
      </c>
      <c r="F585" s="4">
        <v>43587</v>
      </c>
      <c r="G585" s="5">
        <v>818.6</v>
      </c>
    </row>
    <row r="586" spans="1:7">
      <c r="A586" s="3" t="s">
        <v>27</v>
      </c>
      <c r="B586" s="3" t="s">
        <v>1821</v>
      </c>
      <c r="C586" s="3" t="s">
        <v>17492</v>
      </c>
      <c r="D586" s="3" t="s">
        <v>17305</v>
      </c>
      <c r="E586" s="3" t="s">
        <v>1863</v>
      </c>
      <c r="F586" s="4">
        <v>43587</v>
      </c>
      <c r="G586" s="5">
        <v>799.86</v>
      </c>
    </row>
    <row r="587" spans="1:7">
      <c r="A587" s="3" t="s">
        <v>27</v>
      </c>
      <c r="B587" s="3" t="s">
        <v>1821</v>
      </c>
      <c r="C587" s="3" t="s">
        <v>17488</v>
      </c>
      <c r="D587" s="3" t="s">
        <v>17305</v>
      </c>
      <c r="E587" s="3" t="s">
        <v>1958</v>
      </c>
      <c r="F587" s="4">
        <v>43635</v>
      </c>
      <c r="G587" s="5">
        <v>774.87</v>
      </c>
    </row>
    <row r="588" spans="1:7">
      <c r="A588" s="3" t="s">
        <v>27</v>
      </c>
      <c r="B588" s="3" t="s">
        <v>1821</v>
      </c>
      <c r="C588" s="3" t="s">
        <v>17492</v>
      </c>
      <c r="D588" s="3" t="s">
        <v>17305</v>
      </c>
      <c r="E588" s="3" t="s">
        <v>1841</v>
      </c>
      <c r="F588" s="4">
        <v>43601</v>
      </c>
      <c r="G588" s="5">
        <v>747.27</v>
      </c>
    </row>
    <row r="589" spans="1:7">
      <c r="A589" s="3" t="s">
        <v>27</v>
      </c>
      <c r="B589" s="3" t="s">
        <v>1821</v>
      </c>
      <c r="C589" s="3" t="s">
        <v>17492</v>
      </c>
      <c r="D589" s="3" t="s">
        <v>17305</v>
      </c>
      <c r="E589" s="3" t="s">
        <v>1841</v>
      </c>
      <c r="F589" s="4">
        <v>43601</v>
      </c>
      <c r="G589" s="5">
        <v>747.27</v>
      </c>
    </row>
    <row r="590" spans="1:7">
      <c r="A590" s="3" t="s">
        <v>27</v>
      </c>
      <c r="B590" s="3" t="s">
        <v>1821</v>
      </c>
      <c r="C590" s="3" t="s">
        <v>17492</v>
      </c>
      <c r="D590" s="3" t="s">
        <v>17305</v>
      </c>
      <c r="E590" s="3" t="s">
        <v>1845</v>
      </c>
      <c r="F590" s="4">
        <v>43587</v>
      </c>
      <c r="G590" s="5">
        <v>715.51</v>
      </c>
    </row>
    <row r="591" spans="1:7">
      <c r="A591" s="3" t="s">
        <v>27</v>
      </c>
      <c r="B591" s="3" t="s">
        <v>1821</v>
      </c>
      <c r="C591" s="3" t="s">
        <v>17492</v>
      </c>
      <c r="D591" s="3" t="s">
        <v>17305</v>
      </c>
      <c r="E591" s="3" t="s">
        <v>1845</v>
      </c>
      <c r="F591" s="4">
        <v>43587</v>
      </c>
      <c r="G591" s="5">
        <v>715.51</v>
      </c>
    </row>
    <row r="592" spans="1:7">
      <c r="A592" s="3" t="s">
        <v>27</v>
      </c>
      <c r="B592" s="3" t="s">
        <v>1821</v>
      </c>
      <c r="C592" s="3" t="s">
        <v>17492</v>
      </c>
      <c r="D592" s="3" t="s">
        <v>17305</v>
      </c>
      <c r="E592" s="3" t="s">
        <v>1930</v>
      </c>
      <c r="F592" s="4">
        <v>43623</v>
      </c>
      <c r="G592" s="5">
        <v>690.51</v>
      </c>
    </row>
    <row r="593" spans="1:7">
      <c r="A593" s="3" t="s">
        <v>27</v>
      </c>
      <c r="B593" s="3" t="s">
        <v>1821</v>
      </c>
      <c r="C593" s="3" t="s">
        <v>17492</v>
      </c>
      <c r="D593" s="3" t="s">
        <v>17305</v>
      </c>
      <c r="E593" s="3" t="s">
        <v>1930</v>
      </c>
      <c r="F593" s="4">
        <v>43623</v>
      </c>
      <c r="G593" s="5">
        <v>690.51</v>
      </c>
    </row>
    <row r="594" spans="1:7">
      <c r="A594" s="3" t="s">
        <v>27</v>
      </c>
      <c r="B594" s="3" t="s">
        <v>1821</v>
      </c>
      <c r="C594" s="3" t="s">
        <v>17492</v>
      </c>
      <c r="D594" s="3" t="s">
        <v>17305</v>
      </c>
      <c r="E594" s="3" t="s">
        <v>1879</v>
      </c>
      <c r="F594" s="4">
        <v>43594</v>
      </c>
      <c r="G594" s="5">
        <v>620.73</v>
      </c>
    </row>
    <row r="595" spans="1:7">
      <c r="A595" s="3" t="s">
        <v>27</v>
      </c>
      <c r="B595" s="3" t="s">
        <v>1821</v>
      </c>
      <c r="C595" s="3" t="s">
        <v>17492</v>
      </c>
      <c r="D595" s="3" t="s">
        <v>17305</v>
      </c>
      <c r="E595" s="3" t="s">
        <v>1879</v>
      </c>
      <c r="F595" s="4">
        <v>43594</v>
      </c>
      <c r="G595" s="5">
        <v>620.73</v>
      </c>
    </row>
    <row r="596" spans="1:7">
      <c r="A596" s="3" t="s">
        <v>27</v>
      </c>
      <c r="B596" s="3" t="s">
        <v>1821</v>
      </c>
      <c r="C596" s="3" t="s">
        <v>17488</v>
      </c>
      <c r="D596" s="3" t="s">
        <v>17305</v>
      </c>
      <c r="E596" s="3" t="s">
        <v>1823</v>
      </c>
      <c r="F596" s="4">
        <v>43559</v>
      </c>
      <c r="G596" s="5">
        <v>583.24</v>
      </c>
    </row>
    <row r="597" spans="1:7">
      <c r="A597" s="3" t="s">
        <v>27</v>
      </c>
      <c r="B597" s="3" t="s">
        <v>1821</v>
      </c>
      <c r="C597" s="3" t="s">
        <v>17488</v>
      </c>
      <c r="D597" s="3" t="s">
        <v>17305</v>
      </c>
      <c r="E597" s="3" t="s">
        <v>1827</v>
      </c>
      <c r="F597" s="4">
        <v>43559</v>
      </c>
      <c r="G597" s="5">
        <v>583.24</v>
      </c>
    </row>
    <row r="598" spans="1:7">
      <c r="A598" s="3" t="s">
        <v>27</v>
      </c>
      <c r="B598" s="3" t="s">
        <v>1821</v>
      </c>
      <c r="C598" s="3" t="s">
        <v>17488</v>
      </c>
      <c r="D598" s="3" t="s">
        <v>17305</v>
      </c>
      <c r="E598" s="3" t="s">
        <v>1830</v>
      </c>
      <c r="F598" s="4">
        <v>43559</v>
      </c>
      <c r="G598" s="5">
        <v>583.24</v>
      </c>
    </row>
    <row r="599" spans="1:7">
      <c r="A599" s="3" t="s">
        <v>27</v>
      </c>
      <c r="B599" s="3" t="s">
        <v>4310</v>
      </c>
      <c r="C599" s="3" t="s">
        <v>17499</v>
      </c>
      <c r="D599" s="3" t="s">
        <v>17321</v>
      </c>
      <c r="E599" s="3" t="s">
        <v>4313</v>
      </c>
      <c r="F599" s="4">
        <v>43567</v>
      </c>
      <c r="G599" s="5">
        <v>3450</v>
      </c>
    </row>
    <row r="600" spans="1:7">
      <c r="A600" s="3" t="s">
        <v>27</v>
      </c>
      <c r="B600" s="3" t="s">
        <v>11786</v>
      </c>
      <c r="C600" s="10" t="s">
        <v>17491</v>
      </c>
      <c r="D600" s="3" t="s">
        <v>17329</v>
      </c>
      <c r="E600" s="3" t="s">
        <v>11949</v>
      </c>
      <c r="F600" s="4">
        <v>43572</v>
      </c>
      <c r="G600" s="5">
        <v>2052.17</v>
      </c>
    </row>
    <row r="601" spans="1:7">
      <c r="A601" s="3" t="s">
        <v>27</v>
      </c>
      <c r="B601" s="3" t="s">
        <v>11786</v>
      </c>
      <c r="C601" s="10" t="s">
        <v>17491</v>
      </c>
      <c r="D601" s="3" t="s">
        <v>17330</v>
      </c>
      <c r="E601" s="3" t="s">
        <v>13021</v>
      </c>
      <c r="F601" s="4">
        <v>43587</v>
      </c>
      <c r="G601" s="5">
        <v>1750.1000000000001</v>
      </c>
    </row>
    <row r="602" spans="1:7">
      <c r="A602" s="3" t="s">
        <v>27</v>
      </c>
      <c r="B602" s="3" t="s">
        <v>11786</v>
      </c>
      <c r="C602" s="10" t="s">
        <v>17491</v>
      </c>
      <c r="D602" s="3" t="s">
        <v>17329</v>
      </c>
      <c r="E602" s="3" t="s">
        <v>12414</v>
      </c>
      <c r="F602" s="4">
        <v>43607</v>
      </c>
      <c r="G602" s="5">
        <v>1611.45</v>
      </c>
    </row>
    <row r="603" spans="1:7">
      <c r="A603" s="3" t="s">
        <v>27</v>
      </c>
      <c r="B603" s="3" t="s">
        <v>11786</v>
      </c>
      <c r="C603" s="10" t="s">
        <v>17491</v>
      </c>
      <c r="D603" s="3" t="s">
        <v>17329</v>
      </c>
      <c r="E603" s="3" t="s">
        <v>12002</v>
      </c>
      <c r="F603" s="4">
        <v>43594</v>
      </c>
      <c r="G603" s="5">
        <v>1138.52</v>
      </c>
    </row>
    <row r="604" spans="1:7">
      <c r="A604" s="3" t="s">
        <v>27</v>
      </c>
      <c r="B604" s="3" t="s">
        <v>11786</v>
      </c>
      <c r="C604" s="10" t="s">
        <v>17491</v>
      </c>
      <c r="D604" s="3" t="s">
        <v>17330</v>
      </c>
      <c r="E604" s="3" t="s">
        <v>13163</v>
      </c>
      <c r="F604" s="4">
        <v>43607</v>
      </c>
      <c r="G604" s="5">
        <v>506.6</v>
      </c>
    </row>
    <row r="605" spans="1:7">
      <c r="A605" s="3" t="s">
        <v>27</v>
      </c>
      <c r="B605" s="3" t="s">
        <v>11007</v>
      </c>
      <c r="C605" s="10" t="s">
        <v>17495</v>
      </c>
      <c r="D605" s="3" t="s">
        <v>17441</v>
      </c>
      <c r="E605" s="3" t="s">
        <v>11009</v>
      </c>
      <c r="F605" s="4">
        <v>43572</v>
      </c>
      <c r="G605" s="5">
        <v>4552.1099999999997</v>
      </c>
    </row>
    <row r="606" spans="1:7">
      <c r="A606" s="3" t="s">
        <v>27</v>
      </c>
      <c r="B606" s="3" t="s">
        <v>11007</v>
      </c>
      <c r="C606" s="10" t="s">
        <v>17495</v>
      </c>
      <c r="D606" s="3" t="s">
        <v>17506</v>
      </c>
      <c r="E606" s="3" t="s">
        <v>11014</v>
      </c>
      <c r="F606" s="4">
        <v>43635</v>
      </c>
      <c r="G606" s="5">
        <v>4552.1099999999997</v>
      </c>
    </row>
    <row r="607" spans="1:7">
      <c r="A607" s="3" t="s">
        <v>27</v>
      </c>
      <c r="B607" s="3" t="s">
        <v>4755</v>
      </c>
      <c r="C607" s="10" t="s">
        <v>17489</v>
      </c>
      <c r="D607" s="3" t="s">
        <v>17307</v>
      </c>
      <c r="E607" s="3" t="s">
        <v>6260</v>
      </c>
      <c r="F607" s="4">
        <v>43635</v>
      </c>
      <c r="G607" s="5">
        <v>763.58</v>
      </c>
    </row>
    <row r="608" spans="1:7">
      <c r="A608" s="3" t="s">
        <v>27</v>
      </c>
      <c r="B608" s="3" t="s">
        <v>4755</v>
      </c>
      <c r="C608" s="10" t="s">
        <v>17489</v>
      </c>
      <c r="D608" s="3" t="s">
        <v>17307</v>
      </c>
      <c r="E608" s="3" t="s">
        <v>6214</v>
      </c>
      <c r="F608" s="4">
        <v>43601</v>
      </c>
      <c r="G608" s="5">
        <v>693.79</v>
      </c>
    </row>
    <row r="609" spans="1:7">
      <c r="A609" s="3" t="s">
        <v>27</v>
      </c>
      <c r="B609" s="3" t="s">
        <v>4755</v>
      </c>
      <c r="C609" s="10" t="s">
        <v>17489</v>
      </c>
      <c r="D609" s="3" t="s">
        <v>17307</v>
      </c>
      <c r="E609" s="3" t="s">
        <v>6263</v>
      </c>
      <c r="F609" s="4">
        <v>43644</v>
      </c>
      <c r="G609" s="5">
        <v>693.79</v>
      </c>
    </row>
    <row r="610" spans="1:7">
      <c r="A610" s="3" t="s">
        <v>27</v>
      </c>
      <c r="B610" s="3" t="s">
        <v>4755</v>
      </c>
      <c r="C610" s="10" t="s">
        <v>17489</v>
      </c>
      <c r="D610" s="3" t="s">
        <v>17307</v>
      </c>
      <c r="E610" s="3" t="s">
        <v>6108</v>
      </c>
      <c r="F610" s="4">
        <v>43581</v>
      </c>
      <c r="G610" s="5">
        <v>647.80000000000007</v>
      </c>
    </row>
    <row r="611" spans="1:7">
      <c r="A611" s="3" t="s">
        <v>27</v>
      </c>
      <c r="B611" s="3" t="s">
        <v>4755</v>
      </c>
      <c r="C611" s="10" t="s">
        <v>17489</v>
      </c>
      <c r="D611" s="3" t="s">
        <v>17307</v>
      </c>
      <c r="E611" s="3" t="s">
        <v>6084</v>
      </c>
      <c r="F611" s="4">
        <v>43567</v>
      </c>
      <c r="G611" s="5">
        <v>640.29</v>
      </c>
    </row>
    <row r="612" spans="1:7">
      <c r="A612" s="3" t="s">
        <v>27</v>
      </c>
      <c r="B612" s="3" t="s">
        <v>4755</v>
      </c>
      <c r="C612" s="10" t="s">
        <v>17489</v>
      </c>
      <c r="D612" s="3" t="s">
        <v>17307</v>
      </c>
      <c r="E612" s="3" t="s">
        <v>6143</v>
      </c>
      <c r="F612" s="4">
        <v>43587</v>
      </c>
      <c r="G612" s="5">
        <v>606.15</v>
      </c>
    </row>
    <row r="613" spans="1:7">
      <c r="A613" s="3" t="s">
        <v>27</v>
      </c>
      <c r="B613" s="3" t="s">
        <v>4755</v>
      </c>
      <c r="C613" s="10" t="s">
        <v>17489</v>
      </c>
      <c r="D613" s="3" t="s">
        <v>17307</v>
      </c>
      <c r="E613" s="3" t="s">
        <v>6191</v>
      </c>
      <c r="F613" s="4">
        <v>43594</v>
      </c>
      <c r="G613" s="5">
        <v>593.63</v>
      </c>
    </row>
    <row r="614" spans="1:7">
      <c r="A614" s="3" t="s">
        <v>27</v>
      </c>
      <c r="B614" s="3" t="s">
        <v>4755</v>
      </c>
      <c r="C614" s="10" t="s">
        <v>17489</v>
      </c>
      <c r="D614" s="3" t="s">
        <v>17307</v>
      </c>
      <c r="E614" s="3" t="s">
        <v>6092</v>
      </c>
      <c r="F614" s="4">
        <v>43572</v>
      </c>
      <c r="G614" s="5">
        <v>578.01</v>
      </c>
    </row>
    <row r="615" spans="1:7">
      <c r="A615" s="3" t="s">
        <v>27</v>
      </c>
      <c r="B615" s="3" t="s">
        <v>4755</v>
      </c>
      <c r="C615" s="10" t="s">
        <v>17489</v>
      </c>
      <c r="D615" s="3" t="s">
        <v>17307</v>
      </c>
      <c r="E615" s="3" t="s">
        <v>6232</v>
      </c>
      <c r="F615" s="4">
        <v>43607</v>
      </c>
      <c r="G615" s="5">
        <v>534.19000000000005</v>
      </c>
    </row>
    <row r="616" spans="1:7">
      <c r="A616" s="3" t="s">
        <v>27</v>
      </c>
      <c r="B616" s="3" t="s">
        <v>5935</v>
      </c>
      <c r="C616" s="3" t="s">
        <v>17492</v>
      </c>
      <c r="D616" s="3" t="s">
        <v>17360</v>
      </c>
      <c r="E616" s="3" t="s">
        <v>5973</v>
      </c>
      <c r="F616" s="4">
        <v>43644</v>
      </c>
      <c r="G616" s="5">
        <v>641.66999999999996</v>
      </c>
    </row>
    <row r="617" spans="1:7">
      <c r="A617" s="3" t="s">
        <v>27</v>
      </c>
      <c r="B617" s="3" t="s">
        <v>458</v>
      </c>
      <c r="C617" s="10" t="s">
        <v>17492</v>
      </c>
      <c r="D617" s="3" t="s">
        <v>17305</v>
      </c>
      <c r="E617" s="3" t="s">
        <v>762</v>
      </c>
      <c r="F617" s="4">
        <v>43630</v>
      </c>
      <c r="G617" s="5">
        <v>84744</v>
      </c>
    </row>
    <row r="618" spans="1:7">
      <c r="A618" s="3" t="s">
        <v>27</v>
      </c>
      <c r="B618" s="3" t="s">
        <v>458</v>
      </c>
      <c r="C618" s="10" t="s">
        <v>17492</v>
      </c>
      <c r="D618" s="3" t="s">
        <v>17305</v>
      </c>
      <c r="E618" s="3" t="s">
        <v>462</v>
      </c>
      <c r="F618" s="4">
        <v>43567</v>
      </c>
      <c r="G618" s="5">
        <v>72172.95</v>
      </c>
    </row>
    <row r="619" spans="1:7">
      <c r="A619" s="3" t="s">
        <v>27</v>
      </c>
      <c r="B619" s="3" t="s">
        <v>458</v>
      </c>
      <c r="C619" s="10" t="s">
        <v>17492</v>
      </c>
      <c r="D619" s="3" t="s">
        <v>17305</v>
      </c>
      <c r="E619" s="3" t="s">
        <v>582</v>
      </c>
      <c r="F619" s="4">
        <v>43607</v>
      </c>
      <c r="G619" s="5">
        <v>62992</v>
      </c>
    </row>
    <row r="620" spans="1:7">
      <c r="A620" s="3" t="s">
        <v>27</v>
      </c>
      <c r="B620" s="3" t="s">
        <v>458</v>
      </c>
      <c r="C620" s="3" t="s">
        <v>17492</v>
      </c>
      <c r="D620" s="3" t="s">
        <v>17305</v>
      </c>
      <c r="E620" s="3" t="s">
        <v>765</v>
      </c>
      <c r="F620" s="4">
        <v>43644</v>
      </c>
      <c r="G620" s="5">
        <v>3701.91</v>
      </c>
    </row>
    <row r="621" spans="1:7">
      <c r="A621" s="3" t="s">
        <v>27</v>
      </c>
      <c r="B621" s="3" t="s">
        <v>458</v>
      </c>
      <c r="C621" s="3" t="s">
        <v>17492</v>
      </c>
      <c r="D621" s="3" t="s">
        <v>17305</v>
      </c>
      <c r="E621" s="3" t="s">
        <v>466</v>
      </c>
      <c r="F621" s="4">
        <v>43567</v>
      </c>
      <c r="G621" s="5">
        <v>1940.99</v>
      </c>
    </row>
    <row r="622" spans="1:7">
      <c r="A622" s="3" t="s">
        <v>27</v>
      </c>
      <c r="B622" s="3" t="s">
        <v>458</v>
      </c>
      <c r="C622" s="3" t="s">
        <v>17492</v>
      </c>
      <c r="D622" s="3" t="s">
        <v>17305</v>
      </c>
      <c r="E622" s="3" t="s">
        <v>663</v>
      </c>
      <c r="F622" s="4">
        <v>43616</v>
      </c>
      <c r="G622" s="5">
        <v>808.16</v>
      </c>
    </row>
    <row r="623" spans="1:7">
      <c r="A623" s="3" t="s">
        <v>27</v>
      </c>
      <c r="B623" s="3" t="s">
        <v>458</v>
      </c>
      <c r="C623" s="3" t="s">
        <v>17499</v>
      </c>
      <c r="D623" s="3" t="s">
        <v>17321</v>
      </c>
      <c r="E623" s="3" t="s">
        <v>759</v>
      </c>
      <c r="F623" s="4">
        <v>43644</v>
      </c>
      <c r="G623" s="5">
        <v>581.75</v>
      </c>
    </row>
    <row r="624" spans="1:7">
      <c r="A624" s="3" t="s">
        <v>27</v>
      </c>
      <c r="B624" s="3" t="s">
        <v>475</v>
      </c>
      <c r="C624" s="3" t="s">
        <v>17499</v>
      </c>
      <c r="D624" s="3" t="s">
        <v>17321</v>
      </c>
      <c r="E624" s="3" t="s">
        <v>479</v>
      </c>
      <c r="F624" s="4">
        <v>43567</v>
      </c>
      <c r="G624" s="5">
        <v>30667.690000000002</v>
      </c>
    </row>
    <row r="625" spans="1:7">
      <c r="A625" s="3" t="s">
        <v>27</v>
      </c>
      <c r="B625" s="3" t="s">
        <v>475</v>
      </c>
      <c r="C625" s="3" t="s">
        <v>17499</v>
      </c>
      <c r="D625" s="3" t="s">
        <v>17321</v>
      </c>
      <c r="E625" s="3" t="s">
        <v>504</v>
      </c>
      <c r="F625" s="4">
        <v>43616</v>
      </c>
      <c r="G625" s="5">
        <v>4095.4</v>
      </c>
    </row>
    <row r="626" spans="1:7">
      <c r="A626" s="3" t="s">
        <v>27</v>
      </c>
      <c r="B626" s="3" t="s">
        <v>475</v>
      </c>
      <c r="C626" s="3" t="s">
        <v>17499</v>
      </c>
      <c r="D626" s="3" t="s">
        <v>17321</v>
      </c>
      <c r="E626" s="3" t="s">
        <v>519</v>
      </c>
      <c r="F626" s="4">
        <v>43616</v>
      </c>
      <c r="G626" s="5">
        <v>4095.4</v>
      </c>
    </row>
    <row r="627" spans="1:7">
      <c r="A627" s="3" t="s">
        <v>27</v>
      </c>
      <c r="B627" s="3" t="s">
        <v>475</v>
      </c>
      <c r="C627" s="3" t="s">
        <v>17499</v>
      </c>
      <c r="D627" s="3" t="s">
        <v>17321</v>
      </c>
      <c r="E627" s="3" t="s">
        <v>534</v>
      </c>
      <c r="F627" s="4">
        <v>43616</v>
      </c>
      <c r="G627" s="5">
        <v>3942.4</v>
      </c>
    </row>
    <row r="628" spans="1:7">
      <c r="A628" s="3" t="s">
        <v>27</v>
      </c>
      <c r="B628" s="3" t="s">
        <v>475</v>
      </c>
      <c r="C628" s="3" t="s">
        <v>17499</v>
      </c>
      <c r="D628" s="3" t="s">
        <v>17321</v>
      </c>
      <c r="E628" s="3" t="s">
        <v>738</v>
      </c>
      <c r="F628" s="4">
        <v>43616</v>
      </c>
      <c r="G628" s="5">
        <v>3863.4</v>
      </c>
    </row>
    <row r="629" spans="1:7">
      <c r="A629" s="3" t="s">
        <v>27</v>
      </c>
      <c r="B629" s="3" t="s">
        <v>475</v>
      </c>
      <c r="C629" s="3" t="s">
        <v>17499</v>
      </c>
      <c r="D629" s="3" t="s">
        <v>17321</v>
      </c>
      <c r="E629" s="3" t="s">
        <v>847</v>
      </c>
      <c r="F629" s="4">
        <v>43644</v>
      </c>
      <c r="G629" s="5">
        <v>3815.4</v>
      </c>
    </row>
    <row r="630" spans="1:7">
      <c r="A630" s="3" t="s">
        <v>27</v>
      </c>
      <c r="B630" s="3" t="s">
        <v>475</v>
      </c>
      <c r="C630" s="3" t="s">
        <v>17499</v>
      </c>
      <c r="D630" s="3" t="s">
        <v>17321</v>
      </c>
      <c r="E630" s="3" t="s">
        <v>573</v>
      </c>
      <c r="F630" s="4">
        <v>43616</v>
      </c>
      <c r="G630" s="5">
        <v>3425.4</v>
      </c>
    </row>
    <row r="631" spans="1:7">
      <c r="A631" s="3" t="s">
        <v>27</v>
      </c>
      <c r="B631" s="3" t="s">
        <v>475</v>
      </c>
      <c r="C631" s="3" t="s">
        <v>17499</v>
      </c>
      <c r="D631" s="3" t="s">
        <v>17321</v>
      </c>
      <c r="E631" s="3" t="s">
        <v>579</v>
      </c>
      <c r="F631" s="4">
        <v>43616</v>
      </c>
      <c r="G631" s="5">
        <v>3300.4</v>
      </c>
    </row>
    <row r="632" spans="1:7">
      <c r="A632" s="3" t="s">
        <v>27</v>
      </c>
      <c r="B632" s="3" t="s">
        <v>475</v>
      </c>
      <c r="C632" s="3" t="s">
        <v>17499</v>
      </c>
      <c r="D632" s="3" t="s">
        <v>17321</v>
      </c>
      <c r="E632" s="3" t="s">
        <v>561</v>
      </c>
      <c r="F632" s="4">
        <v>43616</v>
      </c>
      <c r="G632" s="5">
        <v>3270.4</v>
      </c>
    </row>
    <row r="633" spans="1:7">
      <c r="A633" s="3" t="s">
        <v>27</v>
      </c>
      <c r="B633" s="3" t="s">
        <v>475</v>
      </c>
      <c r="C633" s="3" t="s">
        <v>17499</v>
      </c>
      <c r="D633" s="3" t="s">
        <v>17321</v>
      </c>
      <c r="E633" s="3" t="s">
        <v>717</v>
      </c>
      <c r="F633" s="4">
        <v>43607</v>
      </c>
      <c r="G633" s="5">
        <v>3213.4</v>
      </c>
    </row>
    <row r="634" spans="1:7">
      <c r="A634" s="3" t="s">
        <v>27</v>
      </c>
      <c r="B634" s="3" t="s">
        <v>475</v>
      </c>
      <c r="C634" s="3" t="s">
        <v>17499</v>
      </c>
      <c r="D634" s="3" t="s">
        <v>17321</v>
      </c>
      <c r="E634" s="3" t="s">
        <v>576</v>
      </c>
      <c r="F634" s="4">
        <v>43616</v>
      </c>
      <c r="G634" s="5">
        <v>3165.4</v>
      </c>
    </row>
    <row r="635" spans="1:7">
      <c r="A635" s="3" t="s">
        <v>27</v>
      </c>
      <c r="B635" s="3" t="s">
        <v>475</v>
      </c>
      <c r="C635" s="3" t="s">
        <v>17499</v>
      </c>
      <c r="D635" s="3" t="s">
        <v>17321</v>
      </c>
      <c r="E635" s="3" t="s">
        <v>495</v>
      </c>
      <c r="F635" s="4">
        <v>43616</v>
      </c>
      <c r="G635" s="5">
        <v>3137.4</v>
      </c>
    </row>
    <row r="636" spans="1:7">
      <c r="A636" s="3" t="s">
        <v>27</v>
      </c>
      <c r="B636" s="3" t="s">
        <v>475</v>
      </c>
      <c r="C636" s="3" t="s">
        <v>17499</v>
      </c>
      <c r="D636" s="3" t="s">
        <v>17321</v>
      </c>
      <c r="E636" s="3" t="s">
        <v>693</v>
      </c>
      <c r="F636" s="4">
        <v>43616</v>
      </c>
      <c r="G636" s="5">
        <v>3137.4</v>
      </c>
    </row>
    <row r="637" spans="1:7">
      <c r="A637" s="3" t="s">
        <v>27</v>
      </c>
      <c r="B637" s="3" t="s">
        <v>475</v>
      </c>
      <c r="C637" s="3" t="s">
        <v>17499</v>
      </c>
      <c r="D637" s="3" t="s">
        <v>17321</v>
      </c>
      <c r="E637" s="3" t="s">
        <v>844</v>
      </c>
      <c r="F637" s="4">
        <v>43644</v>
      </c>
      <c r="G637" s="5">
        <v>3101.4</v>
      </c>
    </row>
    <row r="638" spans="1:7">
      <c r="A638" s="3" t="s">
        <v>27</v>
      </c>
      <c r="B638" s="3" t="s">
        <v>475</v>
      </c>
      <c r="C638" s="3" t="s">
        <v>17499</v>
      </c>
      <c r="D638" s="3" t="s">
        <v>17321</v>
      </c>
      <c r="E638" s="3" t="s">
        <v>555</v>
      </c>
      <c r="F638" s="4">
        <v>43616</v>
      </c>
      <c r="G638" s="5">
        <v>3058.4</v>
      </c>
    </row>
    <row r="639" spans="1:7">
      <c r="A639" s="3" t="s">
        <v>27</v>
      </c>
      <c r="B639" s="3" t="s">
        <v>475</v>
      </c>
      <c r="C639" s="3" t="s">
        <v>17499</v>
      </c>
      <c r="D639" s="3" t="s">
        <v>17321</v>
      </c>
      <c r="E639" s="3" t="s">
        <v>841</v>
      </c>
      <c r="F639" s="4">
        <v>43644</v>
      </c>
      <c r="G639" s="5">
        <v>3026.4</v>
      </c>
    </row>
    <row r="640" spans="1:7">
      <c r="A640" s="3" t="s">
        <v>27</v>
      </c>
      <c r="B640" s="3" t="s">
        <v>475</v>
      </c>
      <c r="C640" s="3" t="s">
        <v>17499</v>
      </c>
      <c r="D640" s="3" t="s">
        <v>17321</v>
      </c>
      <c r="E640" s="3" t="s">
        <v>838</v>
      </c>
      <c r="F640" s="4">
        <v>43644</v>
      </c>
      <c r="G640" s="5">
        <v>2996.4</v>
      </c>
    </row>
    <row r="641" spans="1:7">
      <c r="A641" s="3" t="s">
        <v>27</v>
      </c>
      <c r="B641" s="3" t="s">
        <v>475</v>
      </c>
      <c r="C641" s="3" t="s">
        <v>17499</v>
      </c>
      <c r="D641" s="3" t="s">
        <v>17321</v>
      </c>
      <c r="E641" s="3" t="s">
        <v>787</v>
      </c>
      <c r="F641" s="4">
        <v>43644</v>
      </c>
      <c r="G641" s="5">
        <v>2946.4</v>
      </c>
    </row>
    <row r="642" spans="1:7">
      <c r="A642" s="3" t="s">
        <v>27</v>
      </c>
      <c r="B642" s="3" t="s">
        <v>475</v>
      </c>
      <c r="C642" s="3" t="s">
        <v>17499</v>
      </c>
      <c r="D642" s="3" t="s">
        <v>17321</v>
      </c>
      <c r="E642" s="3" t="s">
        <v>714</v>
      </c>
      <c r="F642" s="4">
        <v>43607</v>
      </c>
      <c r="G642" s="5">
        <v>2805.4</v>
      </c>
    </row>
    <row r="643" spans="1:7">
      <c r="A643" s="3" t="s">
        <v>27</v>
      </c>
      <c r="B643" s="3" t="s">
        <v>475</v>
      </c>
      <c r="C643" s="3" t="s">
        <v>17499</v>
      </c>
      <c r="D643" s="3" t="s">
        <v>17321</v>
      </c>
      <c r="E643" s="3" t="s">
        <v>750</v>
      </c>
      <c r="F643" s="4">
        <v>43616</v>
      </c>
      <c r="G643" s="5">
        <v>2805.4</v>
      </c>
    </row>
    <row r="644" spans="1:7">
      <c r="A644" s="3" t="s">
        <v>27</v>
      </c>
      <c r="B644" s="3" t="s">
        <v>475</v>
      </c>
      <c r="C644" s="3" t="s">
        <v>17499</v>
      </c>
      <c r="D644" s="3" t="s">
        <v>17321</v>
      </c>
      <c r="E644" s="3" t="s">
        <v>775</v>
      </c>
      <c r="F644" s="4">
        <v>43644</v>
      </c>
      <c r="G644" s="5">
        <v>2686.4</v>
      </c>
    </row>
    <row r="645" spans="1:7">
      <c r="A645" s="3" t="s">
        <v>27</v>
      </c>
      <c r="B645" s="3" t="s">
        <v>475</v>
      </c>
      <c r="C645" s="3" t="s">
        <v>17499</v>
      </c>
      <c r="D645" s="3" t="s">
        <v>17321</v>
      </c>
      <c r="E645" s="3" t="s">
        <v>570</v>
      </c>
      <c r="F645" s="4">
        <v>43616</v>
      </c>
      <c r="G645" s="5">
        <v>2590.4</v>
      </c>
    </row>
    <row r="646" spans="1:7">
      <c r="A646" s="3" t="s">
        <v>27</v>
      </c>
      <c r="B646" s="3" t="s">
        <v>475</v>
      </c>
      <c r="C646" s="3" t="s">
        <v>17499</v>
      </c>
      <c r="D646" s="3" t="s">
        <v>17321</v>
      </c>
      <c r="E646" s="3" t="s">
        <v>835</v>
      </c>
      <c r="F646" s="4">
        <v>43644</v>
      </c>
      <c r="G646" s="5">
        <v>2507.4</v>
      </c>
    </row>
    <row r="647" spans="1:7">
      <c r="A647" s="3" t="s">
        <v>27</v>
      </c>
      <c r="B647" s="3" t="s">
        <v>475</v>
      </c>
      <c r="C647" s="3" t="s">
        <v>17499</v>
      </c>
      <c r="D647" s="3" t="s">
        <v>17321</v>
      </c>
      <c r="E647" s="3" t="s">
        <v>729</v>
      </c>
      <c r="F647" s="4">
        <v>43616</v>
      </c>
      <c r="G647" s="5">
        <v>2501.4</v>
      </c>
    </row>
    <row r="648" spans="1:7">
      <c r="A648" s="3" t="s">
        <v>27</v>
      </c>
      <c r="B648" s="3" t="s">
        <v>475</v>
      </c>
      <c r="C648" s="3" t="s">
        <v>17499</v>
      </c>
      <c r="D648" s="3" t="s">
        <v>17321</v>
      </c>
      <c r="E648" s="3" t="s">
        <v>832</v>
      </c>
      <c r="F648" s="4">
        <v>43644</v>
      </c>
      <c r="G648" s="5">
        <v>2501.4</v>
      </c>
    </row>
    <row r="649" spans="1:7">
      <c r="A649" s="3" t="s">
        <v>27</v>
      </c>
      <c r="B649" s="3" t="s">
        <v>475</v>
      </c>
      <c r="C649" s="3" t="s">
        <v>17499</v>
      </c>
      <c r="D649" s="3" t="s">
        <v>17321</v>
      </c>
      <c r="E649" s="3" t="s">
        <v>826</v>
      </c>
      <c r="F649" s="4">
        <v>43644</v>
      </c>
      <c r="G649" s="5">
        <v>2330.4</v>
      </c>
    </row>
    <row r="650" spans="1:7">
      <c r="A650" s="3" t="s">
        <v>27</v>
      </c>
      <c r="B650" s="3" t="s">
        <v>475</v>
      </c>
      <c r="C650" s="3" t="s">
        <v>17499</v>
      </c>
      <c r="D650" s="3" t="s">
        <v>17321</v>
      </c>
      <c r="E650" s="3" t="s">
        <v>829</v>
      </c>
      <c r="F650" s="4">
        <v>43644</v>
      </c>
      <c r="G650" s="5">
        <v>2330.4</v>
      </c>
    </row>
    <row r="651" spans="1:7">
      <c r="A651" s="3" t="s">
        <v>27</v>
      </c>
      <c r="B651" s="3" t="s">
        <v>475</v>
      </c>
      <c r="C651" s="3" t="s">
        <v>17499</v>
      </c>
      <c r="D651" s="3" t="s">
        <v>17321</v>
      </c>
      <c r="E651" s="3" t="s">
        <v>753</v>
      </c>
      <c r="F651" s="4">
        <v>43616</v>
      </c>
      <c r="G651" s="5">
        <v>2310.4</v>
      </c>
    </row>
    <row r="652" spans="1:7">
      <c r="A652" s="3" t="s">
        <v>27</v>
      </c>
      <c r="B652" s="3" t="s">
        <v>475</v>
      </c>
      <c r="C652" s="3" t="s">
        <v>17499</v>
      </c>
      <c r="D652" s="3" t="s">
        <v>17321</v>
      </c>
      <c r="E652" s="3" t="s">
        <v>781</v>
      </c>
      <c r="F652" s="4">
        <v>43644</v>
      </c>
      <c r="G652" s="5">
        <v>2310.4</v>
      </c>
    </row>
    <row r="653" spans="1:7">
      <c r="A653" s="3" t="s">
        <v>27</v>
      </c>
      <c r="B653" s="3" t="s">
        <v>475</v>
      </c>
      <c r="C653" s="3" t="s">
        <v>17499</v>
      </c>
      <c r="D653" s="3" t="s">
        <v>17321</v>
      </c>
      <c r="E653" s="3" t="s">
        <v>790</v>
      </c>
      <c r="F653" s="4">
        <v>43644</v>
      </c>
      <c r="G653" s="5">
        <v>2310.4</v>
      </c>
    </row>
    <row r="654" spans="1:7">
      <c r="A654" s="3" t="s">
        <v>27</v>
      </c>
      <c r="B654" s="3" t="s">
        <v>475</v>
      </c>
      <c r="C654" s="3" t="s">
        <v>17499</v>
      </c>
      <c r="D654" s="3" t="s">
        <v>17321</v>
      </c>
      <c r="E654" s="3" t="s">
        <v>567</v>
      </c>
      <c r="F654" s="4">
        <v>43616</v>
      </c>
      <c r="G654" s="5">
        <v>2296.4</v>
      </c>
    </row>
    <row r="655" spans="1:7">
      <c r="A655" s="3" t="s">
        <v>27</v>
      </c>
      <c r="B655" s="3" t="s">
        <v>475</v>
      </c>
      <c r="C655" s="3" t="s">
        <v>17499</v>
      </c>
      <c r="D655" s="3" t="s">
        <v>17321</v>
      </c>
      <c r="E655" s="3" t="s">
        <v>486</v>
      </c>
      <c r="F655" s="4">
        <v>43616</v>
      </c>
      <c r="G655" s="5">
        <v>2223.4</v>
      </c>
    </row>
    <row r="656" spans="1:7">
      <c r="A656" s="3" t="s">
        <v>27</v>
      </c>
      <c r="B656" s="3" t="s">
        <v>475</v>
      </c>
      <c r="C656" s="3" t="s">
        <v>17499</v>
      </c>
      <c r="D656" s="3" t="s">
        <v>17321</v>
      </c>
      <c r="E656" s="3" t="s">
        <v>537</v>
      </c>
      <c r="F656" s="4">
        <v>43616</v>
      </c>
      <c r="G656" s="5">
        <v>2223.4</v>
      </c>
    </row>
    <row r="657" spans="1:7">
      <c r="A657" s="3" t="s">
        <v>27</v>
      </c>
      <c r="B657" s="3" t="s">
        <v>475</v>
      </c>
      <c r="C657" s="3" t="s">
        <v>17499</v>
      </c>
      <c r="D657" s="3" t="s">
        <v>17321</v>
      </c>
      <c r="E657" s="3" t="s">
        <v>772</v>
      </c>
      <c r="F657" s="4">
        <v>43644</v>
      </c>
      <c r="G657" s="5">
        <v>2191.4</v>
      </c>
    </row>
    <row r="658" spans="1:7">
      <c r="A658" s="3" t="s">
        <v>27</v>
      </c>
      <c r="B658" s="3" t="s">
        <v>475</v>
      </c>
      <c r="C658" s="3" t="s">
        <v>17499</v>
      </c>
      <c r="D658" s="3" t="s">
        <v>17321</v>
      </c>
      <c r="E658" s="3" t="s">
        <v>522</v>
      </c>
      <c r="F658" s="4">
        <v>43616</v>
      </c>
      <c r="G658" s="5">
        <v>2175.4</v>
      </c>
    </row>
    <row r="659" spans="1:7">
      <c r="A659" s="3" t="s">
        <v>27</v>
      </c>
      <c r="B659" s="3" t="s">
        <v>475</v>
      </c>
      <c r="C659" s="3" t="s">
        <v>17499</v>
      </c>
      <c r="D659" s="3" t="s">
        <v>17321</v>
      </c>
      <c r="E659" s="3" t="s">
        <v>720</v>
      </c>
      <c r="F659" s="4">
        <v>43607</v>
      </c>
      <c r="G659" s="5">
        <v>2175.4</v>
      </c>
    </row>
    <row r="660" spans="1:7">
      <c r="A660" s="3" t="s">
        <v>27</v>
      </c>
      <c r="B660" s="3" t="s">
        <v>475</v>
      </c>
      <c r="C660" s="3" t="s">
        <v>17499</v>
      </c>
      <c r="D660" s="3" t="s">
        <v>17321</v>
      </c>
      <c r="E660" s="3" t="s">
        <v>741</v>
      </c>
      <c r="F660" s="4">
        <v>43616</v>
      </c>
      <c r="G660" s="5">
        <v>2175.4</v>
      </c>
    </row>
    <row r="661" spans="1:7">
      <c r="A661" s="3" t="s">
        <v>27</v>
      </c>
      <c r="B661" s="3" t="s">
        <v>475</v>
      </c>
      <c r="C661" s="3" t="s">
        <v>17499</v>
      </c>
      <c r="D661" s="3" t="s">
        <v>17321</v>
      </c>
      <c r="E661" s="3" t="s">
        <v>513</v>
      </c>
      <c r="F661" s="4">
        <v>43616</v>
      </c>
      <c r="G661" s="5">
        <v>2147.4</v>
      </c>
    </row>
    <row r="662" spans="1:7">
      <c r="A662" s="3" t="s">
        <v>27</v>
      </c>
      <c r="B662" s="3" t="s">
        <v>475</v>
      </c>
      <c r="C662" s="3" t="s">
        <v>17499</v>
      </c>
      <c r="D662" s="3" t="s">
        <v>17321</v>
      </c>
      <c r="E662" s="3" t="s">
        <v>516</v>
      </c>
      <c r="F662" s="4">
        <v>43616</v>
      </c>
      <c r="G662" s="5">
        <v>2125.4</v>
      </c>
    </row>
    <row r="663" spans="1:7">
      <c r="A663" s="3" t="s">
        <v>27</v>
      </c>
      <c r="B663" s="3" t="s">
        <v>475</v>
      </c>
      <c r="C663" s="3" t="s">
        <v>17499</v>
      </c>
      <c r="D663" s="3" t="s">
        <v>17321</v>
      </c>
      <c r="E663" s="3" t="s">
        <v>823</v>
      </c>
      <c r="F663" s="4">
        <v>43644</v>
      </c>
      <c r="G663" s="5">
        <v>2125.4</v>
      </c>
    </row>
    <row r="664" spans="1:7">
      <c r="A664" s="3" t="s">
        <v>27</v>
      </c>
      <c r="B664" s="3" t="s">
        <v>475</v>
      </c>
      <c r="C664" s="3" t="s">
        <v>17499</v>
      </c>
      <c r="D664" s="3" t="s">
        <v>17321</v>
      </c>
      <c r="E664" s="3" t="s">
        <v>732</v>
      </c>
      <c r="F664" s="4">
        <v>43616</v>
      </c>
      <c r="G664" s="5">
        <v>2075.4</v>
      </c>
    </row>
    <row r="665" spans="1:7">
      <c r="A665" s="3" t="s">
        <v>27</v>
      </c>
      <c r="B665" s="3" t="s">
        <v>475</v>
      </c>
      <c r="C665" s="3" t="s">
        <v>17499</v>
      </c>
      <c r="D665" s="3" t="s">
        <v>17321</v>
      </c>
      <c r="E665" s="3" t="s">
        <v>735</v>
      </c>
      <c r="F665" s="4">
        <v>43616</v>
      </c>
      <c r="G665" s="5">
        <v>2075.4</v>
      </c>
    </row>
    <row r="666" spans="1:7">
      <c r="A666" s="3" t="s">
        <v>27</v>
      </c>
      <c r="B666" s="3" t="s">
        <v>475</v>
      </c>
      <c r="C666" s="3" t="s">
        <v>17499</v>
      </c>
      <c r="D666" s="3" t="s">
        <v>17321</v>
      </c>
      <c r="E666" s="3" t="s">
        <v>820</v>
      </c>
      <c r="F666" s="4">
        <v>43644</v>
      </c>
      <c r="G666" s="5">
        <v>2075.4</v>
      </c>
    </row>
    <row r="667" spans="1:7">
      <c r="A667" s="3" t="s">
        <v>27</v>
      </c>
      <c r="B667" s="3" t="s">
        <v>475</v>
      </c>
      <c r="C667" s="3" t="s">
        <v>17499</v>
      </c>
      <c r="D667" s="3" t="s">
        <v>17321</v>
      </c>
      <c r="E667" s="3" t="s">
        <v>558</v>
      </c>
      <c r="F667" s="4">
        <v>43616</v>
      </c>
      <c r="G667" s="5">
        <v>2068.4</v>
      </c>
    </row>
    <row r="668" spans="1:7">
      <c r="A668" s="3" t="s">
        <v>27</v>
      </c>
      <c r="B668" s="3" t="s">
        <v>475</v>
      </c>
      <c r="C668" s="3" t="s">
        <v>17499</v>
      </c>
      <c r="D668" s="3" t="s">
        <v>17321</v>
      </c>
      <c r="E668" s="3" t="s">
        <v>564</v>
      </c>
      <c r="F668" s="4">
        <v>43616</v>
      </c>
      <c r="G668" s="5">
        <v>2068.4</v>
      </c>
    </row>
    <row r="669" spans="1:7">
      <c r="A669" s="3" t="s">
        <v>27</v>
      </c>
      <c r="B669" s="3" t="s">
        <v>475</v>
      </c>
      <c r="C669" s="3" t="s">
        <v>17499</v>
      </c>
      <c r="D669" s="3" t="s">
        <v>17321</v>
      </c>
      <c r="E669" s="3" t="s">
        <v>546</v>
      </c>
      <c r="F669" s="4">
        <v>43616</v>
      </c>
      <c r="G669" s="5">
        <v>1992.4</v>
      </c>
    </row>
    <row r="670" spans="1:7">
      <c r="A670" s="3" t="s">
        <v>27</v>
      </c>
      <c r="B670" s="3" t="s">
        <v>475</v>
      </c>
      <c r="C670" s="3" t="s">
        <v>17499</v>
      </c>
      <c r="D670" s="3" t="s">
        <v>17321</v>
      </c>
      <c r="E670" s="3" t="s">
        <v>705</v>
      </c>
      <c r="F670" s="4">
        <v>43616</v>
      </c>
      <c r="G670" s="5">
        <v>1992.4</v>
      </c>
    </row>
    <row r="671" spans="1:7">
      <c r="A671" s="3" t="s">
        <v>27</v>
      </c>
      <c r="B671" s="3" t="s">
        <v>475</v>
      </c>
      <c r="C671" s="3" t="s">
        <v>17499</v>
      </c>
      <c r="D671" s="3" t="s">
        <v>17321</v>
      </c>
      <c r="E671" s="3" t="s">
        <v>552</v>
      </c>
      <c r="F671" s="4">
        <v>43616</v>
      </c>
      <c r="G671" s="5">
        <v>1970.4</v>
      </c>
    </row>
    <row r="672" spans="1:7">
      <c r="A672" s="3" t="s">
        <v>27</v>
      </c>
      <c r="B672" s="3" t="s">
        <v>475</v>
      </c>
      <c r="C672" s="3" t="s">
        <v>17499</v>
      </c>
      <c r="D672" s="3" t="s">
        <v>17321</v>
      </c>
      <c r="E672" s="3" t="s">
        <v>726</v>
      </c>
      <c r="F672" s="4">
        <v>43616</v>
      </c>
      <c r="G672" s="5">
        <v>1970.4</v>
      </c>
    </row>
    <row r="673" spans="1:7">
      <c r="A673" s="3" t="s">
        <v>27</v>
      </c>
      <c r="B673" s="3" t="s">
        <v>475</v>
      </c>
      <c r="C673" s="3" t="s">
        <v>17499</v>
      </c>
      <c r="D673" s="3" t="s">
        <v>17321</v>
      </c>
      <c r="E673" s="3" t="s">
        <v>817</v>
      </c>
      <c r="F673" s="4">
        <v>43644</v>
      </c>
      <c r="G673" s="5">
        <v>1970.4</v>
      </c>
    </row>
    <row r="674" spans="1:7">
      <c r="A674" s="3" t="s">
        <v>27</v>
      </c>
      <c r="B674" s="3" t="s">
        <v>475</v>
      </c>
      <c r="C674" s="3" t="s">
        <v>17499</v>
      </c>
      <c r="D674" s="3" t="s">
        <v>17321</v>
      </c>
      <c r="E674" s="3" t="s">
        <v>723</v>
      </c>
      <c r="F674" s="4">
        <v>43607</v>
      </c>
      <c r="G674" s="5">
        <v>1957.4</v>
      </c>
    </row>
    <row r="675" spans="1:7">
      <c r="A675" s="3" t="s">
        <v>27</v>
      </c>
      <c r="B675" s="3" t="s">
        <v>475</v>
      </c>
      <c r="C675" s="3" t="s">
        <v>17499</v>
      </c>
      <c r="D675" s="3" t="s">
        <v>17321</v>
      </c>
      <c r="E675" s="3" t="s">
        <v>814</v>
      </c>
      <c r="F675" s="4">
        <v>43644</v>
      </c>
      <c r="G675" s="5">
        <v>1884.39</v>
      </c>
    </row>
    <row r="676" spans="1:7">
      <c r="A676" s="3" t="s">
        <v>27</v>
      </c>
      <c r="B676" s="3" t="s">
        <v>475</v>
      </c>
      <c r="C676" s="3" t="s">
        <v>17499</v>
      </c>
      <c r="D676" s="3" t="s">
        <v>17321</v>
      </c>
      <c r="E676" s="3" t="s">
        <v>483</v>
      </c>
      <c r="F676" s="4">
        <v>43616</v>
      </c>
      <c r="G676" s="5">
        <v>1815.4</v>
      </c>
    </row>
    <row r="677" spans="1:7">
      <c r="A677" s="3" t="s">
        <v>27</v>
      </c>
      <c r="B677" s="3" t="s">
        <v>475</v>
      </c>
      <c r="C677" s="3" t="s">
        <v>17499</v>
      </c>
      <c r="D677" s="3" t="s">
        <v>17321</v>
      </c>
      <c r="E677" s="3" t="s">
        <v>489</v>
      </c>
      <c r="F677" s="4">
        <v>43616</v>
      </c>
      <c r="G677" s="5">
        <v>1815.4</v>
      </c>
    </row>
    <row r="678" spans="1:7">
      <c r="A678" s="3" t="s">
        <v>27</v>
      </c>
      <c r="B678" s="3" t="s">
        <v>475</v>
      </c>
      <c r="C678" s="3" t="s">
        <v>17499</v>
      </c>
      <c r="D678" s="3" t="s">
        <v>17321</v>
      </c>
      <c r="E678" s="3" t="s">
        <v>492</v>
      </c>
      <c r="F678" s="4">
        <v>43616</v>
      </c>
      <c r="G678" s="5">
        <v>1815.4</v>
      </c>
    </row>
    <row r="679" spans="1:7">
      <c r="A679" s="3" t="s">
        <v>27</v>
      </c>
      <c r="B679" s="3" t="s">
        <v>475</v>
      </c>
      <c r="C679" s="3" t="s">
        <v>17499</v>
      </c>
      <c r="D679" s="3" t="s">
        <v>17321</v>
      </c>
      <c r="E679" s="3" t="s">
        <v>498</v>
      </c>
      <c r="F679" s="4">
        <v>43616</v>
      </c>
      <c r="G679" s="5">
        <v>1815.4</v>
      </c>
    </row>
    <row r="680" spans="1:7">
      <c r="A680" s="3" t="s">
        <v>27</v>
      </c>
      <c r="B680" s="3" t="s">
        <v>475</v>
      </c>
      <c r="C680" s="3" t="s">
        <v>17499</v>
      </c>
      <c r="D680" s="3" t="s">
        <v>17321</v>
      </c>
      <c r="E680" s="3" t="s">
        <v>501</v>
      </c>
      <c r="F680" s="4">
        <v>43616</v>
      </c>
      <c r="G680" s="5">
        <v>1815.4</v>
      </c>
    </row>
    <row r="681" spans="1:7">
      <c r="A681" s="3" t="s">
        <v>27</v>
      </c>
      <c r="B681" s="3" t="s">
        <v>475</v>
      </c>
      <c r="C681" s="3" t="s">
        <v>17499</v>
      </c>
      <c r="D681" s="3" t="s">
        <v>17321</v>
      </c>
      <c r="E681" s="3" t="s">
        <v>507</v>
      </c>
      <c r="F681" s="4">
        <v>43616</v>
      </c>
      <c r="G681" s="5">
        <v>1815.4</v>
      </c>
    </row>
    <row r="682" spans="1:7">
      <c r="A682" s="3" t="s">
        <v>27</v>
      </c>
      <c r="B682" s="3" t="s">
        <v>475</v>
      </c>
      <c r="C682" s="3" t="s">
        <v>17499</v>
      </c>
      <c r="D682" s="3" t="s">
        <v>17321</v>
      </c>
      <c r="E682" s="3" t="s">
        <v>510</v>
      </c>
      <c r="F682" s="4">
        <v>43616</v>
      </c>
      <c r="G682" s="5">
        <v>1815.4</v>
      </c>
    </row>
    <row r="683" spans="1:7">
      <c r="A683" s="3" t="s">
        <v>27</v>
      </c>
      <c r="B683" s="3" t="s">
        <v>475</v>
      </c>
      <c r="C683" s="3" t="s">
        <v>17499</v>
      </c>
      <c r="D683" s="3" t="s">
        <v>17321</v>
      </c>
      <c r="E683" s="3" t="s">
        <v>525</v>
      </c>
      <c r="F683" s="4">
        <v>43616</v>
      </c>
      <c r="G683" s="5">
        <v>1815.4</v>
      </c>
    </row>
    <row r="684" spans="1:7">
      <c r="A684" s="3" t="s">
        <v>27</v>
      </c>
      <c r="B684" s="3" t="s">
        <v>475</v>
      </c>
      <c r="C684" s="3" t="s">
        <v>17499</v>
      </c>
      <c r="D684" s="3" t="s">
        <v>17321</v>
      </c>
      <c r="E684" s="3" t="s">
        <v>528</v>
      </c>
      <c r="F684" s="4">
        <v>43616</v>
      </c>
      <c r="G684" s="5">
        <v>1815.4</v>
      </c>
    </row>
    <row r="685" spans="1:7">
      <c r="A685" s="3" t="s">
        <v>27</v>
      </c>
      <c r="B685" s="3" t="s">
        <v>475</v>
      </c>
      <c r="C685" s="3" t="s">
        <v>17499</v>
      </c>
      <c r="D685" s="3" t="s">
        <v>17321</v>
      </c>
      <c r="E685" s="3" t="s">
        <v>531</v>
      </c>
      <c r="F685" s="4">
        <v>43616</v>
      </c>
      <c r="G685" s="5">
        <v>1815.4</v>
      </c>
    </row>
    <row r="686" spans="1:7">
      <c r="A686" s="3" t="s">
        <v>27</v>
      </c>
      <c r="B686" s="3" t="s">
        <v>475</v>
      </c>
      <c r="C686" s="3" t="s">
        <v>17499</v>
      </c>
      <c r="D686" s="3" t="s">
        <v>17321</v>
      </c>
      <c r="E686" s="3" t="s">
        <v>540</v>
      </c>
      <c r="F686" s="4">
        <v>43616</v>
      </c>
      <c r="G686" s="5">
        <v>1815.4</v>
      </c>
    </row>
    <row r="687" spans="1:7">
      <c r="A687" s="3" t="s">
        <v>27</v>
      </c>
      <c r="B687" s="3" t="s">
        <v>475</v>
      </c>
      <c r="C687" s="3" t="s">
        <v>17499</v>
      </c>
      <c r="D687" s="3" t="s">
        <v>17321</v>
      </c>
      <c r="E687" s="3" t="s">
        <v>543</v>
      </c>
      <c r="F687" s="4">
        <v>43616</v>
      </c>
      <c r="G687" s="5">
        <v>1815.4</v>
      </c>
    </row>
    <row r="688" spans="1:7">
      <c r="A688" s="3" t="s">
        <v>27</v>
      </c>
      <c r="B688" s="3" t="s">
        <v>475</v>
      </c>
      <c r="C688" s="3" t="s">
        <v>17499</v>
      </c>
      <c r="D688" s="3" t="s">
        <v>17321</v>
      </c>
      <c r="E688" s="3" t="s">
        <v>549</v>
      </c>
      <c r="F688" s="4">
        <v>43616</v>
      </c>
      <c r="G688" s="5">
        <v>1815.4</v>
      </c>
    </row>
    <row r="689" spans="1:7">
      <c r="A689" s="3" t="s">
        <v>27</v>
      </c>
      <c r="B689" s="3" t="s">
        <v>475</v>
      </c>
      <c r="C689" s="3" t="s">
        <v>17499</v>
      </c>
      <c r="D689" s="3" t="s">
        <v>17321</v>
      </c>
      <c r="E689" s="3" t="s">
        <v>696</v>
      </c>
      <c r="F689" s="4">
        <v>43607</v>
      </c>
      <c r="G689" s="5">
        <v>1815.4</v>
      </c>
    </row>
    <row r="690" spans="1:7">
      <c r="A690" s="3" t="s">
        <v>27</v>
      </c>
      <c r="B690" s="3" t="s">
        <v>475</v>
      </c>
      <c r="C690" s="3" t="s">
        <v>17499</v>
      </c>
      <c r="D690" s="3" t="s">
        <v>17321</v>
      </c>
      <c r="E690" s="3" t="s">
        <v>699</v>
      </c>
      <c r="F690" s="4">
        <v>43607</v>
      </c>
      <c r="G690" s="5">
        <v>1815.4</v>
      </c>
    </row>
    <row r="691" spans="1:7">
      <c r="A691" s="3" t="s">
        <v>27</v>
      </c>
      <c r="B691" s="3" t="s">
        <v>475</v>
      </c>
      <c r="C691" s="3" t="s">
        <v>17499</v>
      </c>
      <c r="D691" s="3" t="s">
        <v>17321</v>
      </c>
      <c r="E691" s="3" t="s">
        <v>702</v>
      </c>
      <c r="F691" s="4">
        <v>43607</v>
      </c>
      <c r="G691" s="5">
        <v>1815.4</v>
      </c>
    </row>
    <row r="692" spans="1:7">
      <c r="A692" s="3" t="s">
        <v>27</v>
      </c>
      <c r="B692" s="3" t="s">
        <v>475</v>
      </c>
      <c r="C692" s="3" t="s">
        <v>17499</v>
      </c>
      <c r="D692" s="3" t="s">
        <v>17321</v>
      </c>
      <c r="E692" s="3" t="s">
        <v>708</v>
      </c>
      <c r="F692" s="4">
        <v>43630</v>
      </c>
      <c r="G692" s="5">
        <v>1815.4</v>
      </c>
    </row>
    <row r="693" spans="1:7">
      <c r="A693" s="3" t="s">
        <v>27</v>
      </c>
      <c r="B693" s="3" t="s">
        <v>475</v>
      </c>
      <c r="C693" s="3" t="s">
        <v>17499</v>
      </c>
      <c r="D693" s="3" t="s">
        <v>17321</v>
      </c>
      <c r="E693" s="3" t="s">
        <v>711</v>
      </c>
      <c r="F693" s="4">
        <v>43607</v>
      </c>
      <c r="G693" s="5">
        <v>1815.4</v>
      </c>
    </row>
    <row r="694" spans="1:7">
      <c r="A694" s="3" t="s">
        <v>27</v>
      </c>
      <c r="B694" s="3" t="s">
        <v>475</v>
      </c>
      <c r="C694" s="3" t="s">
        <v>17499</v>
      </c>
      <c r="D694" s="3" t="s">
        <v>17321</v>
      </c>
      <c r="E694" s="3" t="s">
        <v>744</v>
      </c>
      <c r="F694" s="4">
        <v>43616</v>
      </c>
      <c r="G694" s="5">
        <v>1815.4</v>
      </c>
    </row>
    <row r="695" spans="1:7">
      <c r="A695" s="3" t="s">
        <v>27</v>
      </c>
      <c r="B695" s="3" t="s">
        <v>475</v>
      </c>
      <c r="C695" s="3" t="s">
        <v>17499</v>
      </c>
      <c r="D695" s="3" t="s">
        <v>17321</v>
      </c>
      <c r="E695" s="3" t="s">
        <v>747</v>
      </c>
      <c r="F695" s="4">
        <v>43616</v>
      </c>
      <c r="G695" s="5">
        <v>1815.4</v>
      </c>
    </row>
    <row r="696" spans="1:7">
      <c r="A696" s="3" t="s">
        <v>27</v>
      </c>
      <c r="B696" s="3" t="s">
        <v>475</v>
      </c>
      <c r="C696" s="3" t="s">
        <v>17499</v>
      </c>
      <c r="D696" s="3" t="s">
        <v>17321</v>
      </c>
      <c r="E696" s="3" t="s">
        <v>756</v>
      </c>
      <c r="F696" s="4">
        <v>43616</v>
      </c>
      <c r="G696" s="5">
        <v>1815.4</v>
      </c>
    </row>
    <row r="697" spans="1:7">
      <c r="A697" s="3" t="s">
        <v>27</v>
      </c>
      <c r="B697" s="3" t="s">
        <v>475</v>
      </c>
      <c r="C697" s="3" t="s">
        <v>17499</v>
      </c>
      <c r="D697" s="3" t="s">
        <v>17321</v>
      </c>
      <c r="E697" s="3" t="s">
        <v>769</v>
      </c>
      <c r="F697" s="4">
        <v>43644</v>
      </c>
      <c r="G697" s="5">
        <v>1815.4</v>
      </c>
    </row>
    <row r="698" spans="1:7">
      <c r="A698" s="3" t="s">
        <v>27</v>
      </c>
      <c r="B698" s="3" t="s">
        <v>475</v>
      </c>
      <c r="C698" s="3" t="s">
        <v>17499</v>
      </c>
      <c r="D698" s="3" t="s">
        <v>17321</v>
      </c>
      <c r="E698" s="3" t="s">
        <v>778</v>
      </c>
      <c r="F698" s="4">
        <v>43644</v>
      </c>
      <c r="G698" s="5">
        <v>1815.4</v>
      </c>
    </row>
    <row r="699" spans="1:7">
      <c r="A699" s="3" t="s">
        <v>27</v>
      </c>
      <c r="B699" s="3" t="s">
        <v>475</v>
      </c>
      <c r="C699" s="3" t="s">
        <v>17499</v>
      </c>
      <c r="D699" s="3" t="s">
        <v>17321</v>
      </c>
      <c r="E699" s="3" t="s">
        <v>784</v>
      </c>
      <c r="F699" s="4">
        <v>43644</v>
      </c>
      <c r="G699" s="5">
        <v>1815.4</v>
      </c>
    </row>
    <row r="700" spans="1:7">
      <c r="A700" s="3" t="s">
        <v>27</v>
      </c>
      <c r="B700" s="3" t="s">
        <v>475</v>
      </c>
      <c r="C700" s="3" t="s">
        <v>17499</v>
      </c>
      <c r="D700" s="3" t="s">
        <v>17321</v>
      </c>
      <c r="E700" s="3" t="s">
        <v>793</v>
      </c>
      <c r="F700" s="4">
        <v>43644</v>
      </c>
      <c r="G700" s="5">
        <v>1815.4</v>
      </c>
    </row>
    <row r="701" spans="1:7">
      <c r="A701" s="3" t="s">
        <v>27</v>
      </c>
      <c r="B701" s="3" t="s">
        <v>475</v>
      </c>
      <c r="C701" s="3" t="s">
        <v>17499</v>
      </c>
      <c r="D701" s="3" t="s">
        <v>17321</v>
      </c>
      <c r="E701" s="3" t="s">
        <v>796</v>
      </c>
      <c r="F701" s="4">
        <v>43644</v>
      </c>
      <c r="G701" s="5">
        <v>1815.4</v>
      </c>
    </row>
    <row r="702" spans="1:7">
      <c r="A702" s="3" t="s">
        <v>27</v>
      </c>
      <c r="B702" s="3" t="s">
        <v>475</v>
      </c>
      <c r="C702" s="3" t="s">
        <v>17499</v>
      </c>
      <c r="D702" s="3" t="s">
        <v>17321</v>
      </c>
      <c r="E702" s="3" t="s">
        <v>799</v>
      </c>
      <c r="F702" s="4">
        <v>43644</v>
      </c>
      <c r="G702" s="5">
        <v>1815.4</v>
      </c>
    </row>
    <row r="703" spans="1:7">
      <c r="A703" s="3" t="s">
        <v>27</v>
      </c>
      <c r="B703" s="3" t="s">
        <v>475</v>
      </c>
      <c r="C703" s="3" t="s">
        <v>17499</v>
      </c>
      <c r="D703" s="3" t="s">
        <v>17321</v>
      </c>
      <c r="E703" s="3" t="s">
        <v>802</v>
      </c>
      <c r="F703" s="4">
        <v>43644</v>
      </c>
      <c r="G703" s="5">
        <v>1815.4</v>
      </c>
    </row>
    <row r="704" spans="1:7">
      <c r="A704" s="3" t="s">
        <v>27</v>
      </c>
      <c r="B704" s="3" t="s">
        <v>475</v>
      </c>
      <c r="C704" s="3" t="s">
        <v>17499</v>
      </c>
      <c r="D704" s="3" t="s">
        <v>17321</v>
      </c>
      <c r="E704" s="3" t="s">
        <v>805</v>
      </c>
      <c r="F704" s="4">
        <v>43644</v>
      </c>
      <c r="G704" s="5">
        <v>1815.4</v>
      </c>
    </row>
    <row r="705" spans="1:7">
      <c r="A705" s="3" t="s">
        <v>27</v>
      </c>
      <c r="B705" s="3" t="s">
        <v>475</v>
      </c>
      <c r="C705" s="3" t="s">
        <v>17499</v>
      </c>
      <c r="D705" s="3" t="s">
        <v>17321</v>
      </c>
      <c r="E705" s="3" t="s">
        <v>808</v>
      </c>
      <c r="F705" s="4">
        <v>43644</v>
      </c>
      <c r="G705" s="5">
        <v>1815.4</v>
      </c>
    </row>
    <row r="706" spans="1:7">
      <c r="A706" s="3" t="s">
        <v>27</v>
      </c>
      <c r="B706" s="3" t="s">
        <v>475</v>
      </c>
      <c r="C706" s="3" t="s">
        <v>17499</v>
      </c>
      <c r="D706" s="3" t="s">
        <v>17321</v>
      </c>
      <c r="E706" s="3" t="s">
        <v>811</v>
      </c>
      <c r="F706" s="4">
        <v>43644</v>
      </c>
      <c r="G706" s="5">
        <v>1815.4</v>
      </c>
    </row>
    <row r="707" spans="1:7">
      <c r="A707" s="3" t="s">
        <v>27</v>
      </c>
      <c r="B707" s="3" t="s">
        <v>7857</v>
      </c>
      <c r="C707" s="3" t="s">
        <v>17492</v>
      </c>
      <c r="D707" s="3" t="s">
        <v>17355</v>
      </c>
      <c r="E707" s="3" t="s">
        <v>7868</v>
      </c>
      <c r="F707" s="4">
        <v>43644</v>
      </c>
      <c r="G707" s="5">
        <v>821.7</v>
      </c>
    </row>
    <row r="708" spans="1:7">
      <c r="A708" s="3" t="s">
        <v>27</v>
      </c>
      <c r="B708" s="3" t="s">
        <v>7857</v>
      </c>
      <c r="C708" s="3" t="s">
        <v>17492</v>
      </c>
      <c r="D708" s="3" t="s">
        <v>17355</v>
      </c>
      <c r="E708" s="3" t="s">
        <v>7868</v>
      </c>
      <c r="F708" s="4">
        <v>43644</v>
      </c>
      <c r="G708" s="5">
        <v>776.82</v>
      </c>
    </row>
    <row r="709" spans="1:7">
      <c r="A709" s="3" t="s">
        <v>27</v>
      </c>
      <c r="B709" s="3" t="s">
        <v>7857</v>
      </c>
      <c r="C709" s="3" t="s">
        <v>17492</v>
      </c>
      <c r="D709" s="3" t="s">
        <v>17355</v>
      </c>
      <c r="E709" s="3" t="s">
        <v>7861</v>
      </c>
      <c r="F709" s="4">
        <v>43607</v>
      </c>
      <c r="G709" s="5">
        <v>517.88</v>
      </c>
    </row>
    <row r="710" spans="1:7">
      <c r="A710" s="3" t="s">
        <v>27</v>
      </c>
      <c r="B710" s="3" t="s">
        <v>1555</v>
      </c>
      <c r="C710" s="3" t="s">
        <v>17499</v>
      </c>
      <c r="D710" s="3" t="s">
        <v>17321</v>
      </c>
      <c r="E710" s="3" t="s">
        <v>13877</v>
      </c>
      <c r="F710" s="4">
        <v>43601</v>
      </c>
      <c r="G710" s="5">
        <v>1950</v>
      </c>
    </row>
    <row r="711" spans="1:7">
      <c r="A711" s="3" t="s">
        <v>27</v>
      </c>
      <c r="B711" s="3" t="s">
        <v>15967</v>
      </c>
      <c r="C711" s="3" t="s">
        <v>17499</v>
      </c>
      <c r="D711" s="3" t="s">
        <v>17321</v>
      </c>
      <c r="E711" s="3" t="s">
        <v>15969</v>
      </c>
      <c r="F711" s="4">
        <v>43567</v>
      </c>
      <c r="G711" s="5">
        <v>5703.72</v>
      </c>
    </row>
    <row r="712" spans="1:7">
      <c r="A712" s="3" t="s">
        <v>27</v>
      </c>
      <c r="B712" s="3" t="s">
        <v>15967</v>
      </c>
      <c r="C712" s="3" t="s">
        <v>17499</v>
      </c>
      <c r="D712" s="3" t="s">
        <v>17321</v>
      </c>
      <c r="E712" s="3" t="s">
        <v>15996</v>
      </c>
      <c r="F712" s="4">
        <v>43616</v>
      </c>
      <c r="G712" s="5">
        <v>3100</v>
      </c>
    </row>
    <row r="713" spans="1:7">
      <c r="A713" s="3" t="s">
        <v>27</v>
      </c>
      <c r="B713" s="3" t="s">
        <v>15967</v>
      </c>
      <c r="C713" s="3" t="s">
        <v>17499</v>
      </c>
      <c r="D713" s="3" t="s">
        <v>17321</v>
      </c>
      <c r="E713" s="3" t="s">
        <v>15990</v>
      </c>
      <c r="F713" s="4">
        <v>43616</v>
      </c>
      <c r="G713" s="5">
        <v>3035</v>
      </c>
    </row>
    <row r="714" spans="1:7">
      <c r="A714" s="3" t="s">
        <v>27</v>
      </c>
      <c r="B714" s="3" t="s">
        <v>15967</v>
      </c>
      <c r="C714" s="3" t="s">
        <v>17499</v>
      </c>
      <c r="D714" s="3" t="s">
        <v>17321</v>
      </c>
      <c r="E714" s="3" t="s">
        <v>15981</v>
      </c>
      <c r="F714" s="4">
        <v>43616</v>
      </c>
      <c r="G714" s="5">
        <v>2900</v>
      </c>
    </row>
    <row r="715" spans="1:7">
      <c r="A715" s="3" t="s">
        <v>27</v>
      </c>
      <c r="B715" s="3" t="s">
        <v>15967</v>
      </c>
      <c r="C715" s="3" t="s">
        <v>17499</v>
      </c>
      <c r="D715" s="3" t="s">
        <v>17321</v>
      </c>
      <c r="E715" s="3" t="s">
        <v>16017</v>
      </c>
      <c r="F715" s="4">
        <v>43644</v>
      </c>
      <c r="G715" s="5">
        <v>2825</v>
      </c>
    </row>
    <row r="716" spans="1:7">
      <c r="A716" s="3" t="s">
        <v>27</v>
      </c>
      <c r="B716" s="3" t="s">
        <v>15967</v>
      </c>
      <c r="C716" s="3" t="s">
        <v>17499</v>
      </c>
      <c r="D716" s="3" t="s">
        <v>17321</v>
      </c>
      <c r="E716" s="3" t="s">
        <v>15978</v>
      </c>
      <c r="F716" s="4">
        <v>43581</v>
      </c>
      <c r="G716" s="5">
        <v>2750</v>
      </c>
    </row>
    <row r="717" spans="1:7">
      <c r="A717" s="3" t="s">
        <v>27</v>
      </c>
      <c r="B717" s="3" t="s">
        <v>15967</v>
      </c>
      <c r="C717" s="3" t="s">
        <v>17499</v>
      </c>
      <c r="D717" s="3" t="s">
        <v>17321</v>
      </c>
      <c r="E717" s="3" t="s">
        <v>15987</v>
      </c>
      <c r="F717" s="4">
        <v>43616</v>
      </c>
      <c r="G717" s="5">
        <v>2750</v>
      </c>
    </row>
    <row r="718" spans="1:7">
      <c r="A718" s="3" t="s">
        <v>27</v>
      </c>
      <c r="B718" s="3" t="s">
        <v>15967</v>
      </c>
      <c r="C718" s="3" t="s">
        <v>17499</v>
      </c>
      <c r="D718" s="3" t="s">
        <v>17321</v>
      </c>
      <c r="E718" s="3" t="s">
        <v>15999</v>
      </c>
      <c r="F718" s="4">
        <v>43616</v>
      </c>
      <c r="G718" s="5">
        <v>2750</v>
      </c>
    </row>
    <row r="719" spans="1:7">
      <c r="A719" s="3" t="s">
        <v>27</v>
      </c>
      <c r="B719" s="3" t="s">
        <v>15967</v>
      </c>
      <c r="C719" s="3" t="s">
        <v>17499</v>
      </c>
      <c r="D719" s="3" t="s">
        <v>17321</v>
      </c>
      <c r="E719" s="3" t="s">
        <v>16002</v>
      </c>
      <c r="F719" s="4">
        <v>43616</v>
      </c>
      <c r="G719" s="5">
        <v>2750</v>
      </c>
    </row>
    <row r="720" spans="1:7">
      <c r="A720" s="3" t="s">
        <v>27</v>
      </c>
      <c r="B720" s="3" t="s">
        <v>15967</v>
      </c>
      <c r="C720" s="3" t="s">
        <v>17499</v>
      </c>
      <c r="D720" s="3" t="s">
        <v>17321</v>
      </c>
      <c r="E720" s="3" t="s">
        <v>16011</v>
      </c>
      <c r="F720" s="4">
        <v>43616</v>
      </c>
      <c r="G720" s="5">
        <v>2750</v>
      </c>
    </row>
    <row r="721" spans="1:7">
      <c r="A721" s="3" t="s">
        <v>27</v>
      </c>
      <c r="B721" s="3" t="s">
        <v>15967</v>
      </c>
      <c r="C721" s="3" t="s">
        <v>17499</v>
      </c>
      <c r="D721" s="3" t="s">
        <v>17321</v>
      </c>
      <c r="E721" s="3" t="s">
        <v>16014</v>
      </c>
      <c r="F721" s="4">
        <v>43644</v>
      </c>
      <c r="G721" s="5">
        <v>2750</v>
      </c>
    </row>
    <row r="722" spans="1:7">
      <c r="A722" s="3" t="s">
        <v>27</v>
      </c>
      <c r="B722" s="3" t="s">
        <v>15967</v>
      </c>
      <c r="C722" s="3" t="s">
        <v>17499</v>
      </c>
      <c r="D722" s="3" t="s">
        <v>17321</v>
      </c>
      <c r="E722" s="3" t="s">
        <v>16020</v>
      </c>
      <c r="F722" s="4">
        <v>43644</v>
      </c>
      <c r="G722" s="5">
        <v>2750</v>
      </c>
    </row>
    <row r="723" spans="1:7">
      <c r="A723" s="3" t="s">
        <v>27</v>
      </c>
      <c r="B723" s="3" t="s">
        <v>15967</v>
      </c>
      <c r="C723" s="3" t="s">
        <v>17499</v>
      </c>
      <c r="D723" s="3" t="s">
        <v>17321</v>
      </c>
      <c r="E723" s="3" t="s">
        <v>15972</v>
      </c>
      <c r="F723" s="4">
        <v>43581</v>
      </c>
      <c r="G723" s="5">
        <v>2350</v>
      </c>
    </row>
    <row r="724" spans="1:7">
      <c r="A724" s="3" t="s">
        <v>27</v>
      </c>
      <c r="B724" s="3" t="s">
        <v>15967</v>
      </c>
      <c r="C724" s="3" t="s">
        <v>17499</v>
      </c>
      <c r="D724" s="3" t="s">
        <v>17321</v>
      </c>
      <c r="E724" s="3" t="s">
        <v>15975</v>
      </c>
      <c r="F724" s="4">
        <v>43587</v>
      </c>
      <c r="G724" s="5">
        <v>2350</v>
      </c>
    </row>
    <row r="725" spans="1:7">
      <c r="A725" s="3" t="s">
        <v>27</v>
      </c>
      <c r="B725" s="3" t="s">
        <v>15967</v>
      </c>
      <c r="C725" s="3" t="s">
        <v>17499</v>
      </c>
      <c r="D725" s="3" t="s">
        <v>17321</v>
      </c>
      <c r="E725" s="3" t="s">
        <v>15984</v>
      </c>
      <c r="F725" s="4">
        <v>43616</v>
      </c>
      <c r="G725" s="5">
        <v>2350</v>
      </c>
    </row>
    <row r="726" spans="1:7">
      <c r="A726" s="3" t="s">
        <v>27</v>
      </c>
      <c r="B726" s="3" t="s">
        <v>15967</v>
      </c>
      <c r="C726" s="3" t="s">
        <v>17499</v>
      </c>
      <c r="D726" s="3" t="s">
        <v>17321</v>
      </c>
      <c r="E726" s="3" t="s">
        <v>15993</v>
      </c>
      <c r="F726" s="4">
        <v>43616</v>
      </c>
      <c r="G726" s="5">
        <v>2350</v>
      </c>
    </row>
    <row r="727" spans="1:7">
      <c r="A727" s="3" t="s">
        <v>27</v>
      </c>
      <c r="B727" s="3" t="s">
        <v>15967</v>
      </c>
      <c r="C727" s="3" t="s">
        <v>17499</v>
      </c>
      <c r="D727" s="3" t="s">
        <v>17321</v>
      </c>
      <c r="E727" s="3" t="s">
        <v>16005</v>
      </c>
      <c r="F727" s="4">
        <v>43616</v>
      </c>
      <c r="G727" s="5">
        <v>2300</v>
      </c>
    </row>
    <row r="728" spans="1:7">
      <c r="A728" s="3" t="s">
        <v>27</v>
      </c>
      <c r="B728" s="3" t="s">
        <v>7581</v>
      </c>
      <c r="C728" s="3" t="s">
        <v>17499</v>
      </c>
      <c r="D728" s="3" t="s">
        <v>17321</v>
      </c>
      <c r="E728" s="3" t="s">
        <v>7586</v>
      </c>
      <c r="F728" s="4">
        <v>43572</v>
      </c>
      <c r="G728" s="5">
        <v>135086.78</v>
      </c>
    </row>
    <row r="729" spans="1:7">
      <c r="A729" s="3" t="s">
        <v>27</v>
      </c>
      <c r="B729" s="3" t="s">
        <v>7581</v>
      </c>
      <c r="C729" s="3" t="s">
        <v>17499</v>
      </c>
      <c r="D729" s="3" t="s">
        <v>17321</v>
      </c>
      <c r="E729" s="3" t="s">
        <v>7584</v>
      </c>
      <c r="F729" s="4">
        <v>43567</v>
      </c>
      <c r="G729" s="5">
        <v>91078.680000000008</v>
      </c>
    </row>
    <row r="730" spans="1:7">
      <c r="A730" s="3" t="s">
        <v>27</v>
      </c>
      <c r="B730" s="3" t="s">
        <v>7581</v>
      </c>
      <c r="C730" s="3" t="s">
        <v>17499</v>
      </c>
      <c r="D730" s="3" t="s">
        <v>17321</v>
      </c>
      <c r="E730" s="3" t="s">
        <v>7630</v>
      </c>
      <c r="F730" s="4">
        <v>43607</v>
      </c>
      <c r="G730" s="5">
        <v>42817.71</v>
      </c>
    </row>
    <row r="731" spans="1:7">
      <c r="A731" s="3" t="s">
        <v>27</v>
      </c>
      <c r="B731" s="3" t="s">
        <v>7581</v>
      </c>
      <c r="C731" s="3" t="s">
        <v>17499</v>
      </c>
      <c r="D731" s="3" t="s">
        <v>17321</v>
      </c>
      <c r="E731" s="3" t="s">
        <v>7835</v>
      </c>
      <c r="F731" s="4">
        <v>43630</v>
      </c>
      <c r="G731" s="5">
        <v>21155.19</v>
      </c>
    </row>
    <row r="732" spans="1:7">
      <c r="A732" s="3" t="s">
        <v>27</v>
      </c>
      <c r="B732" s="3" t="s">
        <v>7581</v>
      </c>
      <c r="C732" s="3" t="s">
        <v>17499</v>
      </c>
      <c r="D732" s="3" t="s">
        <v>17321</v>
      </c>
      <c r="E732" s="3" t="s">
        <v>7622</v>
      </c>
      <c r="F732" s="4">
        <v>43607</v>
      </c>
      <c r="G732" s="5">
        <v>20853.330000000002</v>
      </c>
    </row>
    <row r="733" spans="1:7">
      <c r="A733" s="3" t="s">
        <v>27</v>
      </c>
      <c r="B733" s="3" t="s">
        <v>7581</v>
      </c>
      <c r="C733" s="3" t="s">
        <v>17499</v>
      </c>
      <c r="D733" s="3" t="s">
        <v>17321</v>
      </c>
      <c r="E733" s="3" t="s">
        <v>7688</v>
      </c>
      <c r="F733" s="4">
        <v>43644</v>
      </c>
      <c r="G733" s="5">
        <v>4795.62</v>
      </c>
    </row>
    <row r="734" spans="1:7">
      <c r="A734" s="3" t="s">
        <v>27</v>
      </c>
      <c r="B734" s="3" t="s">
        <v>16505</v>
      </c>
      <c r="C734" s="3" t="s">
        <v>17492</v>
      </c>
      <c r="D734" s="3" t="s">
        <v>17309</v>
      </c>
      <c r="E734" s="3" t="s">
        <v>16509</v>
      </c>
      <c r="F734" s="4">
        <v>43572</v>
      </c>
      <c r="G734" s="5">
        <v>500</v>
      </c>
    </row>
    <row r="735" spans="1:7">
      <c r="A735" s="3" t="s">
        <v>27</v>
      </c>
      <c r="B735" s="3" t="s">
        <v>2916</v>
      </c>
      <c r="C735" s="3" t="s">
        <v>17499</v>
      </c>
      <c r="D735" s="3" t="s">
        <v>17321</v>
      </c>
      <c r="E735" s="3" t="s">
        <v>12767</v>
      </c>
      <c r="F735" s="4">
        <v>43630</v>
      </c>
      <c r="G735" s="5">
        <v>77926.34</v>
      </c>
    </row>
    <row r="736" spans="1:7">
      <c r="A736" s="3" t="s">
        <v>27</v>
      </c>
      <c r="B736" s="3" t="s">
        <v>2916</v>
      </c>
      <c r="C736" s="3" t="s">
        <v>17499</v>
      </c>
      <c r="D736" s="3" t="s">
        <v>17321</v>
      </c>
      <c r="E736" s="3" t="s">
        <v>14655</v>
      </c>
      <c r="F736" s="4">
        <v>43607</v>
      </c>
      <c r="G736" s="5">
        <v>43708.97</v>
      </c>
    </row>
    <row r="737" spans="1:7">
      <c r="A737" s="3" t="s">
        <v>27</v>
      </c>
      <c r="B737" s="3" t="s">
        <v>2916</v>
      </c>
      <c r="C737" s="3" t="s">
        <v>17499</v>
      </c>
      <c r="D737" s="3" t="s">
        <v>17321</v>
      </c>
      <c r="E737" s="3" t="s">
        <v>14658</v>
      </c>
      <c r="F737" s="4">
        <v>43567</v>
      </c>
      <c r="G737" s="5">
        <v>30324.11</v>
      </c>
    </row>
    <row r="738" spans="1:7">
      <c r="A738" s="3" t="s">
        <v>27</v>
      </c>
      <c r="B738" s="3" t="s">
        <v>2916</v>
      </c>
      <c r="C738" s="3" t="s">
        <v>17498</v>
      </c>
      <c r="D738" s="3" t="s">
        <v>17486</v>
      </c>
      <c r="E738" s="3" t="s">
        <v>2920</v>
      </c>
      <c r="F738" s="4">
        <v>43587</v>
      </c>
      <c r="G738" s="5">
        <v>24391.56</v>
      </c>
    </row>
    <row r="739" spans="1:7">
      <c r="A739" s="3" t="s">
        <v>27</v>
      </c>
      <c r="B739" s="3" t="s">
        <v>2916</v>
      </c>
      <c r="C739" s="3" t="s">
        <v>17498</v>
      </c>
      <c r="D739" s="3" t="s">
        <v>17486</v>
      </c>
      <c r="E739" s="3" t="s">
        <v>14653</v>
      </c>
      <c r="F739" s="4">
        <v>43587</v>
      </c>
      <c r="G739" s="5">
        <v>16701.36</v>
      </c>
    </row>
    <row r="740" spans="1:7">
      <c r="A740" s="3" t="s">
        <v>27</v>
      </c>
      <c r="B740" s="3" t="s">
        <v>2916</v>
      </c>
      <c r="C740" s="10" t="s">
        <v>17491</v>
      </c>
      <c r="D740" s="3" t="s">
        <v>17504</v>
      </c>
      <c r="E740" s="3" t="s">
        <v>5284</v>
      </c>
      <c r="F740" s="4">
        <v>43607</v>
      </c>
      <c r="G740" s="5">
        <v>902.99</v>
      </c>
    </row>
    <row r="741" spans="1:7">
      <c r="A741" s="3" t="s">
        <v>27</v>
      </c>
      <c r="B741" s="3" t="s">
        <v>2916</v>
      </c>
      <c r="C741" s="10" t="s">
        <v>17491</v>
      </c>
      <c r="D741" s="3" t="s">
        <v>17349</v>
      </c>
      <c r="E741" s="3" t="s">
        <v>5239</v>
      </c>
      <c r="F741" s="4">
        <v>43572</v>
      </c>
      <c r="G741" s="5">
        <v>749.16</v>
      </c>
    </row>
    <row r="742" spans="1:7">
      <c r="A742" s="3" t="s">
        <v>27</v>
      </c>
      <c r="B742" s="3" t="s">
        <v>2916</v>
      </c>
      <c r="C742" s="10" t="s">
        <v>17491</v>
      </c>
      <c r="D742" s="3" t="s">
        <v>17504</v>
      </c>
      <c r="E742" s="3" t="s">
        <v>5259</v>
      </c>
      <c r="F742" s="4">
        <v>43607</v>
      </c>
      <c r="G742" s="5">
        <v>624.30000000000007</v>
      </c>
    </row>
    <row r="743" spans="1:7">
      <c r="A743" s="3" t="s">
        <v>27</v>
      </c>
      <c r="B743" s="3" t="s">
        <v>2916</v>
      </c>
      <c r="C743" s="10" t="s">
        <v>17491</v>
      </c>
      <c r="D743" s="3" t="s">
        <v>17504</v>
      </c>
      <c r="E743" s="3" t="s">
        <v>5428</v>
      </c>
      <c r="F743" s="4">
        <v>43630</v>
      </c>
      <c r="G743" s="5">
        <v>615.32000000000005</v>
      </c>
    </row>
    <row r="744" spans="1:7">
      <c r="A744" s="3" t="s">
        <v>27</v>
      </c>
      <c r="B744" s="3" t="s">
        <v>11593</v>
      </c>
      <c r="C744" s="3" t="s">
        <v>17492</v>
      </c>
      <c r="D744" s="3" t="s">
        <v>17306</v>
      </c>
      <c r="E744" s="3" t="s">
        <v>14478</v>
      </c>
      <c r="F744" s="4">
        <v>43572</v>
      </c>
      <c r="G744" s="5">
        <v>1299.02</v>
      </c>
    </row>
    <row r="745" spans="1:7">
      <c r="A745" s="3" t="s">
        <v>27</v>
      </c>
      <c r="B745" s="3" t="s">
        <v>11593</v>
      </c>
      <c r="C745" s="3" t="s">
        <v>17492</v>
      </c>
      <c r="D745" s="3" t="s">
        <v>17306</v>
      </c>
      <c r="E745" s="3" t="s">
        <v>14472</v>
      </c>
      <c r="F745" s="4">
        <v>43567</v>
      </c>
      <c r="G745" s="5">
        <v>1229.3</v>
      </c>
    </row>
    <row r="746" spans="1:7">
      <c r="A746" s="3" t="s">
        <v>27</v>
      </c>
      <c r="B746" s="3" t="s">
        <v>11593</v>
      </c>
      <c r="C746" s="3" t="s">
        <v>17492</v>
      </c>
      <c r="D746" s="3" t="s">
        <v>17306</v>
      </c>
      <c r="E746" s="3" t="s">
        <v>14481</v>
      </c>
      <c r="F746" s="4">
        <v>43601</v>
      </c>
      <c r="G746" s="5">
        <v>795.4</v>
      </c>
    </row>
    <row r="747" spans="1:7">
      <c r="A747" s="3" t="s">
        <v>27</v>
      </c>
      <c r="B747" s="3" t="s">
        <v>11593</v>
      </c>
      <c r="C747" s="3" t="s">
        <v>17492</v>
      </c>
      <c r="D747" s="3" t="s">
        <v>17306</v>
      </c>
      <c r="E747" s="3" t="s">
        <v>14501</v>
      </c>
      <c r="F747" s="4">
        <v>43630</v>
      </c>
      <c r="G747" s="5">
        <v>613</v>
      </c>
    </row>
    <row r="748" spans="1:7">
      <c r="A748" s="3" t="s">
        <v>27</v>
      </c>
      <c r="B748" s="3" t="s">
        <v>11593</v>
      </c>
      <c r="C748" s="3" t="s">
        <v>17492</v>
      </c>
      <c r="D748" s="3" t="s">
        <v>17306</v>
      </c>
      <c r="E748" s="3" t="s">
        <v>14475</v>
      </c>
      <c r="F748" s="4">
        <v>43572</v>
      </c>
      <c r="G748" s="5">
        <v>595.79</v>
      </c>
    </row>
    <row r="749" spans="1:7">
      <c r="A749" s="3" t="s">
        <v>27</v>
      </c>
      <c r="B749" s="3" t="s">
        <v>6404</v>
      </c>
      <c r="C749" s="3" t="s">
        <v>17492</v>
      </c>
      <c r="D749" s="3" t="s">
        <v>17346</v>
      </c>
      <c r="E749" s="3" t="s">
        <v>6490</v>
      </c>
      <c r="F749" s="4">
        <v>43630</v>
      </c>
      <c r="G749" s="5">
        <v>16111.6</v>
      </c>
    </row>
    <row r="750" spans="1:7">
      <c r="A750" s="3" t="s">
        <v>27</v>
      </c>
      <c r="B750" s="3" t="s">
        <v>6404</v>
      </c>
      <c r="C750" s="3" t="s">
        <v>17492</v>
      </c>
      <c r="D750" s="3" t="s">
        <v>17346</v>
      </c>
      <c r="E750" s="3" t="s">
        <v>6455</v>
      </c>
      <c r="F750" s="4">
        <v>43623</v>
      </c>
      <c r="G750" s="5">
        <v>11410.800000000001</v>
      </c>
    </row>
    <row r="751" spans="1:7">
      <c r="A751" s="3" t="s">
        <v>27</v>
      </c>
      <c r="B751" s="3" t="s">
        <v>4698</v>
      </c>
      <c r="C751" s="10" t="s">
        <v>17492</v>
      </c>
      <c r="D751" s="3" t="s">
        <v>17452</v>
      </c>
      <c r="E751" s="3" t="s">
        <v>4701</v>
      </c>
      <c r="F751" s="4">
        <v>43567</v>
      </c>
      <c r="G751" s="5">
        <v>7280</v>
      </c>
    </row>
    <row r="752" spans="1:7">
      <c r="A752" s="3" t="s">
        <v>27</v>
      </c>
      <c r="B752" s="3" t="s">
        <v>7849</v>
      </c>
      <c r="C752" s="3" t="s">
        <v>17492</v>
      </c>
      <c r="D752" s="3" t="s">
        <v>17305</v>
      </c>
      <c r="E752" s="3" t="s">
        <v>8558</v>
      </c>
      <c r="F752" s="4">
        <v>43635</v>
      </c>
      <c r="G752" s="5">
        <v>3508.64</v>
      </c>
    </row>
    <row r="753" spans="1:7">
      <c r="A753" s="3" t="s">
        <v>27</v>
      </c>
      <c r="B753" s="3" t="s">
        <v>7849</v>
      </c>
      <c r="C753" s="3" t="s">
        <v>17492</v>
      </c>
      <c r="D753" s="3" t="s">
        <v>17305</v>
      </c>
      <c r="E753" s="3" t="s">
        <v>8561</v>
      </c>
      <c r="F753" s="4">
        <v>43635</v>
      </c>
      <c r="G753" s="5">
        <v>3508.64</v>
      </c>
    </row>
    <row r="754" spans="1:7">
      <c r="A754" s="3" t="s">
        <v>27</v>
      </c>
      <c r="B754" s="3" t="s">
        <v>3966</v>
      </c>
      <c r="C754" s="10" t="s">
        <v>17495</v>
      </c>
      <c r="D754" s="3" t="s">
        <v>17440</v>
      </c>
      <c r="E754" s="3" t="s">
        <v>3970</v>
      </c>
      <c r="F754" s="4">
        <v>43623</v>
      </c>
      <c r="G754" s="5">
        <v>2463.0700000000002</v>
      </c>
    </row>
    <row r="755" spans="1:7">
      <c r="A755" s="3" t="s">
        <v>27</v>
      </c>
      <c r="B755" s="3" t="s">
        <v>3966</v>
      </c>
      <c r="C755" s="10" t="s">
        <v>17495</v>
      </c>
      <c r="D755" s="3" t="s">
        <v>17440</v>
      </c>
      <c r="E755" s="3" t="s">
        <v>10722</v>
      </c>
      <c r="F755" s="4">
        <v>43630</v>
      </c>
      <c r="G755" s="5">
        <v>504.15000000000003</v>
      </c>
    </row>
    <row r="756" spans="1:7">
      <c r="A756" s="3" t="s">
        <v>27</v>
      </c>
      <c r="B756" s="3" t="s">
        <v>13313</v>
      </c>
      <c r="C756" s="10" t="s">
        <v>17491</v>
      </c>
      <c r="D756" s="3" t="s">
        <v>17351</v>
      </c>
      <c r="E756" s="3" t="s">
        <v>13348</v>
      </c>
      <c r="F756" s="4">
        <v>43616</v>
      </c>
      <c r="G756" s="5">
        <v>1395</v>
      </c>
    </row>
    <row r="757" spans="1:7">
      <c r="A757" s="3" t="s">
        <v>27</v>
      </c>
      <c r="B757" s="3" t="s">
        <v>13313</v>
      </c>
      <c r="C757" s="10" t="s">
        <v>17491</v>
      </c>
      <c r="D757" s="3" t="s">
        <v>17351</v>
      </c>
      <c r="E757" s="3" t="s">
        <v>13340</v>
      </c>
      <c r="F757" s="4">
        <v>43587</v>
      </c>
      <c r="G757" s="5">
        <v>1350</v>
      </c>
    </row>
    <row r="758" spans="1:7">
      <c r="A758" s="3" t="s">
        <v>27</v>
      </c>
      <c r="B758" s="3" t="s">
        <v>13313</v>
      </c>
      <c r="C758" s="10" t="s">
        <v>17491</v>
      </c>
      <c r="D758" s="3" t="s">
        <v>17351</v>
      </c>
      <c r="E758" s="3" t="s">
        <v>13343</v>
      </c>
      <c r="F758" s="4">
        <v>43581</v>
      </c>
      <c r="G758" s="5">
        <v>1152</v>
      </c>
    </row>
    <row r="759" spans="1:7">
      <c r="A759" s="3" t="s">
        <v>27</v>
      </c>
      <c r="B759" s="3" t="s">
        <v>13313</v>
      </c>
      <c r="C759" s="10" t="s">
        <v>17491</v>
      </c>
      <c r="D759" s="3" t="s">
        <v>17351</v>
      </c>
      <c r="E759" s="3" t="s">
        <v>13346</v>
      </c>
      <c r="F759" s="4">
        <v>43616</v>
      </c>
      <c r="G759" s="5">
        <v>768</v>
      </c>
    </row>
    <row r="760" spans="1:7">
      <c r="A760" s="3" t="s">
        <v>27</v>
      </c>
      <c r="B760" s="3" t="s">
        <v>13313</v>
      </c>
      <c r="C760" s="10" t="s">
        <v>17491</v>
      </c>
      <c r="D760" s="3" t="s">
        <v>17351</v>
      </c>
      <c r="E760" s="3" t="s">
        <v>13364</v>
      </c>
      <c r="F760" s="4">
        <v>43601</v>
      </c>
      <c r="G760" s="5">
        <v>768</v>
      </c>
    </row>
    <row r="761" spans="1:7">
      <c r="A761" s="3" t="s">
        <v>27</v>
      </c>
      <c r="B761" s="3" t="s">
        <v>2343</v>
      </c>
      <c r="C761" s="3" t="s">
        <v>17499</v>
      </c>
      <c r="D761" s="3" t="s">
        <v>17321</v>
      </c>
      <c r="E761" s="3" t="s">
        <v>13920</v>
      </c>
      <c r="F761" s="4">
        <v>43567</v>
      </c>
      <c r="G761" s="5">
        <v>20990</v>
      </c>
    </row>
    <row r="762" spans="1:7">
      <c r="A762" s="3" t="s">
        <v>27</v>
      </c>
      <c r="B762" s="3" t="s">
        <v>2343</v>
      </c>
      <c r="C762" s="3" t="s">
        <v>17499</v>
      </c>
      <c r="D762" s="3" t="s">
        <v>17321</v>
      </c>
      <c r="E762" s="3" t="s">
        <v>13977</v>
      </c>
      <c r="F762" s="4">
        <v>43623</v>
      </c>
      <c r="G762" s="5">
        <v>20740</v>
      </c>
    </row>
    <row r="763" spans="1:7">
      <c r="A763" s="3" t="s">
        <v>27</v>
      </c>
      <c r="B763" s="3" t="s">
        <v>2343</v>
      </c>
      <c r="C763" s="3" t="s">
        <v>17499</v>
      </c>
      <c r="D763" s="3" t="s">
        <v>17321</v>
      </c>
      <c r="E763" s="3" t="s">
        <v>13977</v>
      </c>
      <c r="F763" s="4">
        <v>43623</v>
      </c>
      <c r="G763" s="5">
        <v>982.5</v>
      </c>
    </row>
    <row r="764" spans="1:7">
      <c r="A764" s="3" t="s">
        <v>27</v>
      </c>
      <c r="B764" s="3" t="s">
        <v>2343</v>
      </c>
      <c r="C764" s="3" t="s">
        <v>17499</v>
      </c>
      <c r="D764" s="3" t="s">
        <v>17321</v>
      </c>
      <c r="E764" s="3" t="s">
        <v>13977</v>
      </c>
      <c r="F764" s="4">
        <v>43623</v>
      </c>
      <c r="G764" s="5">
        <v>840</v>
      </c>
    </row>
    <row r="765" spans="1:7">
      <c r="A765" s="3" t="s">
        <v>27</v>
      </c>
      <c r="B765" s="3" t="s">
        <v>6464</v>
      </c>
      <c r="C765" s="3" t="s">
        <v>17492</v>
      </c>
      <c r="D765" s="3" t="s">
        <v>17360</v>
      </c>
      <c r="E765" s="3" t="s">
        <v>6508</v>
      </c>
      <c r="F765" s="4">
        <v>43594</v>
      </c>
      <c r="G765" s="5">
        <v>3901.6800000000003</v>
      </c>
    </row>
    <row r="766" spans="1:7">
      <c r="A766" s="3" t="s">
        <v>27</v>
      </c>
      <c r="B766" s="3" t="s">
        <v>6464</v>
      </c>
      <c r="C766" s="3" t="s">
        <v>17492</v>
      </c>
      <c r="D766" s="3" t="s">
        <v>17360</v>
      </c>
      <c r="E766" s="3" t="s">
        <v>6496</v>
      </c>
      <c r="F766" s="4">
        <v>43567</v>
      </c>
      <c r="G766" s="5">
        <v>672.5</v>
      </c>
    </row>
    <row r="767" spans="1:7">
      <c r="A767" s="3" t="s">
        <v>27</v>
      </c>
      <c r="B767" s="3" t="s">
        <v>6464</v>
      </c>
      <c r="C767" s="3" t="s">
        <v>17492</v>
      </c>
      <c r="D767" s="3" t="s">
        <v>17360</v>
      </c>
      <c r="E767" s="3" t="s">
        <v>6496</v>
      </c>
      <c r="F767" s="4">
        <v>43567</v>
      </c>
      <c r="G767" s="5">
        <v>538</v>
      </c>
    </row>
    <row r="768" spans="1:7">
      <c r="A768" s="3" t="s">
        <v>27</v>
      </c>
      <c r="B768" s="3" t="s">
        <v>4353</v>
      </c>
      <c r="C768" s="10" t="s">
        <v>17495</v>
      </c>
      <c r="D768" s="3" t="s">
        <v>17440</v>
      </c>
      <c r="E768" s="3" t="s">
        <v>4355</v>
      </c>
      <c r="F768" s="4">
        <v>43572</v>
      </c>
      <c r="G768" s="5">
        <v>688.15</v>
      </c>
    </row>
    <row r="769" spans="1:7">
      <c r="A769" s="3" t="s">
        <v>27</v>
      </c>
      <c r="B769" s="3" t="s">
        <v>3542</v>
      </c>
      <c r="C769" s="3" t="s">
        <v>17492</v>
      </c>
      <c r="D769" s="3" t="s">
        <v>17346</v>
      </c>
      <c r="E769" s="3" t="s">
        <v>3915</v>
      </c>
      <c r="F769" s="4">
        <v>43594</v>
      </c>
      <c r="G769" s="5">
        <v>990</v>
      </c>
    </row>
    <row r="770" spans="1:7">
      <c r="A770" s="3" t="s">
        <v>27</v>
      </c>
      <c r="B770" s="3" t="s">
        <v>1151</v>
      </c>
      <c r="C770" s="10" t="s">
        <v>17489</v>
      </c>
      <c r="D770" s="3" t="s">
        <v>17307</v>
      </c>
      <c r="E770" s="3" t="s">
        <v>1165</v>
      </c>
      <c r="F770" s="4">
        <v>43581</v>
      </c>
      <c r="G770" s="5">
        <v>759.5</v>
      </c>
    </row>
    <row r="771" spans="1:7">
      <c r="A771" s="3" t="s">
        <v>27</v>
      </c>
      <c r="B771" s="3" t="s">
        <v>1151</v>
      </c>
      <c r="C771" s="10" t="s">
        <v>17489</v>
      </c>
      <c r="D771" s="3" t="s">
        <v>17307</v>
      </c>
      <c r="E771" s="3" t="s">
        <v>1168</v>
      </c>
      <c r="F771" s="4">
        <v>43587</v>
      </c>
      <c r="G771" s="5">
        <v>746.58</v>
      </c>
    </row>
    <row r="772" spans="1:7">
      <c r="A772" s="3" t="s">
        <v>27</v>
      </c>
      <c r="B772" s="3" t="s">
        <v>1151</v>
      </c>
      <c r="C772" s="10" t="s">
        <v>17489</v>
      </c>
      <c r="D772" s="3" t="s">
        <v>17307</v>
      </c>
      <c r="E772" s="3" t="s">
        <v>1183</v>
      </c>
      <c r="F772" s="4">
        <v>43630</v>
      </c>
      <c r="G772" s="5">
        <v>672.7</v>
      </c>
    </row>
    <row r="773" spans="1:7">
      <c r="A773" s="3" t="s">
        <v>27</v>
      </c>
      <c r="B773" s="3" t="s">
        <v>1151</v>
      </c>
      <c r="C773" s="10" t="s">
        <v>17489</v>
      </c>
      <c r="D773" s="3" t="s">
        <v>17307</v>
      </c>
      <c r="E773" s="3" t="s">
        <v>1192</v>
      </c>
      <c r="F773" s="4">
        <v>43644</v>
      </c>
      <c r="G773" s="5">
        <v>659.77</v>
      </c>
    </row>
    <row r="774" spans="1:7">
      <c r="A774" s="3" t="s">
        <v>27</v>
      </c>
      <c r="B774" s="3" t="s">
        <v>1151</v>
      </c>
      <c r="C774" s="10" t="s">
        <v>17489</v>
      </c>
      <c r="D774" s="3" t="s">
        <v>17307</v>
      </c>
      <c r="E774" s="3" t="s">
        <v>1189</v>
      </c>
      <c r="F774" s="4">
        <v>43630</v>
      </c>
      <c r="G774" s="5">
        <v>650.09</v>
      </c>
    </row>
    <row r="775" spans="1:7">
      <c r="A775" s="3" t="s">
        <v>27</v>
      </c>
      <c r="B775" s="3" t="s">
        <v>1151</v>
      </c>
      <c r="C775" s="10" t="s">
        <v>17489</v>
      </c>
      <c r="D775" s="3" t="s">
        <v>17307</v>
      </c>
      <c r="E775" s="3" t="s">
        <v>1177</v>
      </c>
      <c r="F775" s="4">
        <v>43607</v>
      </c>
      <c r="G775" s="5">
        <v>640.58000000000004</v>
      </c>
    </row>
    <row r="776" spans="1:7">
      <c r="A776" s="3" t="s">
        <v>27</v>
      </c>
      <c r="B776" s="3" t="s">
        <v>1151</v>
      </c>
      <c r="C776" s="10" t="s">
        <v>17489</v>
      </c>
      <c r="D776" s="3" t="s">
        <v>17307</v>
      </c>
      <c r="E776" s="3" t="s">
        <v>1186</v>
      </c>
      <c r="F776" s="4">
        <v>43630</v>
      </c>
      <c r="G776" s="5">
        <v>594.02</v>
      </c>
    </row>
    <row r="777" spans="1:7">
      <c r="A777" s="3" t="s">
        <v>27</v>
      </c>
      <c r="B777" s="3" t="s">
        <v>1151</v>
      </c>
      <c r="C777" s="10" t="s">
        <v>17489</v>
      </c>
      <c r="D777" s="3" t="s">
        <v>17307</v>
      </c>
      <c r="E777" s="3" t="s">
        <v>1174</v>
      </c>
      <c r="F777" s="4">
        <v>43594</v>
      </c>
      <c r="G777" s="5">
        <v>591.33000000000004</v>
      </c>
    </row>
    <row r="778" spans="1:7">
      <c r="A778" s="3" t="s">
        <v>27</v>
      </c>
      <c r="B778" s="3" t="s">
        <v>1151</v>
      </c>
      <c r="C778" s="10" t="s">
        <v>17489</v>
      </c>
      <c r="D778" s="3" t="s">
        <v>17307</v>
      </c>
      <c r="E778" s="3" t="s">
        <v>1162</v>
      </c>
      <c r="F778" s="4">
        <v>43572</v>
      </c>
      <c r="G778" s="5">
        <v>568.80000000000007</v>
      </c>
    </row>
    <row r="779" spans="1:7">
      <c r="A779" s="3" t="s">
        <v>27</v>
      </c>
      <c r="B779" s="3" t="s">
        <v>1151</v>
      </c>
      <c r="C779" s="10" t="s">
        <v>17489</v>
      </c>
      <c r="D779" s="3" t="s">
        <v>17307</v>
      </c>
      <c r="E779" s="3" t="s">
        <v>1171</v>
      </c>
      <c r="F779" s="4">
        <v>43594</v>
      </c>
      <c r="G779" s="5">
        <v>553.35</v>
      </c>
    </row>
    <row r="780" spans="1:7">
      <c r="A780" s="3" t="s">
        <v>27</v>
      </c>
      <c r="B780" s="3" t="s">
        <v>1151</v>
      </c>
      <c r="C780" s="10" t="s">
        <v>17489</v>
      </c>
      <c r="D780" s="3" t="s">
        <v>17307</v>
      </c>
      <c r="E780" s="3" t="s">
        <v>1174</v>
      </c>
      <c r="F780" s="4">
        <v>43594</v>
      </c>
      <c r="G780" s="5">
        <v>525.28</v>
      </c>
    </row>
    <row r="781" spans="1:7">
      <c r="A781" s="3" t="s">
        <v>27</v>
      </c>
      <c r="B781" s="3" t="s">
        <v>1151</v>
      </c>
      <c r="C781" s="10" t="s">
        <v>17489</v>
      </c>
      <c r="D781" s="3" t="s">
        <v>17307</v>
      </c>
      <c r="E781" s="3" t="s">
        <v>1154</v>
      </c>
      <c r="F781" s="4">
        <v>43567</v>
      </c>
      <c r="G781" s="5">
        <v>518.78</v>
      </c>
    </row>
    <row r="782" spans="1:7">
      <c r="A782" s="3" t="s">
        <v>27</v>
      </c>
      <c r="B782" s="3" t="s">
        <v>1151</v>
      </c>
      <c r="C782" s="10" t="s">
        <v>17489</v>
      </c>
      <c r="D782" s="3" t="s">
        <v>17307</v>
      </c>
      <c r="E782" s="3" t="s">
        <v>1189</v>
      </c>
      <c r="F782" s="4">
        <v>43630</v>
      </c>
      <c r="G782" s="5">
        <v>507.22</v>
      </c>
    </row>
    <row r="783" spans="1:7">
      <c r="A783" s="3" t="s">
        <v>27</v>
      </c>
      <c r="B783" s="3" t="s">
        <v>2830</v>
      </c>
      <c r="C783" s="10" t="s">
        <v>17489</v>
      </c>
      <c r="D783" s="3" t="s">
        <v>17307</v>
      </c>
      <c r="E783" s="3" t="s">
        <v>2869</v>
      </c>
      <c r="F783" s="4">
        <v>43601</v>
      </c>
      <c r="G783" s="5">
        <v>3158.57</v>
      </c>
    </row>
    <row r="784" spans="1:7">
      <c r="A784" s="3" t="s">
        <v>27</v>
      </c>
      <c r="B784" s="3" t="s">
        <v>2830</v>
      </c>
      <c r="C784" s="10" t="s">
        <v>17489</v>
      </c>
      <c r="D784" s="3" t="s">
        <v>17307</v>
      </c>
      <c r="E784" s="3" t="s">
        <v>2879</v>
      </c>
      <c r="F784" s="4">
        <v>43623</v>
      </c>
      <c r="G784" s="5">
        <v>2746.03</v>
      </c>
    </row>
    <row r="785" spans="1:7">
      <c r="A785" s="3" t="s">
        <v>27</v>
      </c>
      <c r="B785" s="3" t="s">
        <v>2830</v>
      </c>
      <c r="C785" s="10" t="s">
        <v>17489</v>
      </c>
      <c r="D785" s="3" t="s">
        <v>17307</v>
      </c>
      <c r="E785" s="3" t="s">
        <v>2893</v>
      </c>
      <c r="F785" s="4">
        <v>43644</v>
      </c>
      <c r="G785" s="5">
        <v>2636.91</v>
      </c>
    </row>
    <row r="786" spans="1:7">
      <c r="A786" s="3" t="s">
        <v>27</v>
      </c>
      <c r="B786" s="3" t="s">
        <v>2830</v>
      </c>
      <c r="C786" s="10" t="s">
        <v>17489</v>
      </c>
      <c r="D786" s="3" t="s">
        <v>17307</v>
      </c>
      <c r="E786" s="3" t="s">
        <v>2872</v>
      </c>
      <c r="F786" s="4">
        <v>43607</v>
      </c>
      <c r="G786" s="5">
        <v>2581.9500000000003</v>
      </c>
    </row>
    <row r="787" spans="1:7">
      <c r="A787" s="3" t="s">
        <v>27</v>
      </c>
      <c r="B787" s="3" t="s">
        <v>2830</v>
      </c>
      <c r="C787" s="10" t="s">
        <v>17489</v>
      </c>
      <c r="D787" s="3" t="s">
        <v>17307</v>
      </c>
      <c r="E787" s="3" t="s">
        <v>2863</v>
      </c>
      <c r="F787" s="4">
        <v>43587</v>
      </c>
      <c r="G787" s="5">
        <v>2523.62</v>
      </c>
    </row>
    <row r="788" spans="1:7">
      <c r="A788" s="3" t="s">
        <v>27</v>
      </c>
      <c r="B788" s="3" t="s">
        <v>2830</v>
      </c>
      <c r="C788" s="10" t="s">
        <v>17489</v>
      </c>
      <c r="D788" s="3" t="s">
        <v>17307</v>
      </c>
      <c r="E788" s="3" t="s">
        <v>2866</v>
      </c>
      <c r="F788" s="4">
        <v>43594</v>
      </c>
      <c r="G788" s="5">
        <v>2515.15</v>
      </c>
    </row>
    <row r="789" spans="1:7">
      <c r="A789" s="3" t="s">
        <v>27</v>
      </c>
      <c r="B789" s="3" t="s">
        <v>2830</v>
      </c>
      <c r="C789" s="10" t="s">
        <v>17489</v>
      </c>
      <c r="D789" s="3" t="s">
        <v>17307</v>
      </c>
      <c r="E789" s="3" t="s">
        <v>2855</v>
      </c>
      <c r="F789" s="4">
        <v>43567</v>
      </c>
      <c r="G789" s="5">
        <v>2433.5700000000002</v>
      </c>
    </row>
    <row r="790" spans="1:7">
      <c r="A790" s="3" t="s">
        <v>27</v>
      </c>
      <c r="B790" s="3" t="s">
        <v>2830</v>
      </c>
      <c r="C790" s="10" t="s">
        <v>17489</v>
      </c>
      <c r="D790" s="3" t="s">
        <v>17307</v>
      </c>
      <c r="E790" s="3" t="s">
        <v>2851</v>
      </c>
      <c r="F790" s="4">
        <v>43567</v>
      </c>
      <c r="G790" s="5">
        <v>2411.1</v>
      </c>
    </row>
    <row r="791" spans="1:7">
      <c r="A791" s="3" t="s">
        <v>27</v>
      </c>
      <c r="B791" s="3" t="s">
        <v>2830</v>
      </c>
      <c r="C791" s="10" t="s">
        <v>17489</v>
      </c>
      <c r="D791" s="3" t="s">
        <v>17307</v>
      </c>
      <c r="E791" s="3" t="s">
        <v>2887</v>
      </c>
      <c r="F791" s="4">
        <v>43630</v>
      </c>
      <c r="G791" s="5">
        <v>2405.23</v>
      </c>
    </row>
    <row r="792" spans="1:7">
      <c r="A792" s="3" t="s">
        <v>27</v>
      </c>
      <c r="B792" s="3" t="s">
        <v>2830</v>
      </c>
      <c r="C792" s="10" t="s">
        <v>17489</v>
      </c>
      <c r="D792" s="3" t="s">
        <v>17307</v>
      </c>
      <c r="E792" s="3" t="s">
        <v>2876</v>
      </c>
      <c r="F792" s="4">
        <v>43623</v>
      </c>
      <c r="G792" s="5">
        <v>2363.17</v>
      </c>
    </row>
    <row r="793" spans="1:7">
      <c r="A793" s="3" t="s">
        <v>27</v>
      </c>
      <c r="B793" s="3" t="s">
        <v>2830</v>
      </c>
      <c r="C793" s="10" t="s">
        <v>17489</v>
      </c>
      <c r="D793" s="3" t="s">
        <v>17307</v>
      </c>
      <c r="E793" s="3" t="s">
        <v>2859</v>
      </c>
      <c r="F793" s="4">
        <v>43572</v>
      </c>
      <c r="G793" s="5">
        <v>2215.79</v>
      </c>
    </row>
    <row r="794" spans="1:7">
      <c r="A794" s="3" t="s">
        <v>27</v>
      </c>
      <c r="B794" s="3" t="s">
        <v>2830</v>
      </c>
      <c r="C794" s="10" t="s">
        <v>17489</v>
      </c>
      <c r="D794" s="3" t="s">
        <v>17307</v>
      </c>
      <c r="E794" s="3" t="s">
        <v>2831</v>
      </c>
      <c r="F794" s="4">
        <v>43567</v>
      </c>
      <c r="G794" s="5">
        <v>2073.5100000000002</v>
      </c>
    </row>
    <row r="795" spans="1:7">
      <c r="A795" s="3" t="s">
        <v>27</v>
      </c>
      <c r="B795" s="3" t="s">
        <v>2830</v>
      </c>
      <c r="C795" s="10" t="s">
        <v>17489</v>
      </c>
      <c r="D795" s="3" t="s">
        <v>17307</v>
      </c>
      <c r="E795" s="3" t="s">
        <v>2890</v>
      </c>
      <c r="F795" s="4">
        <v>43635</v>
      </c>
      <c r="G795" s="5">
        <v>2012.53</v>
      </c>
    </row>
    <row r="796" spans="1:7">
      <c r="A796" s="3" t="s">
        <v>27</v>
      </c>
      <c r="B796" s="3" t="s">
        <v>2830</v>
      </c>
      <c r="C796" s="10" t="s">
        <v>17489</v>
      </c>
      <c r="D796" s="3" t="s">
        <v>17307</v>
      </c>
      <c r="E796" s="3" t="s">
        <v>2861</v>
      </c>
      <c r="F796" s="4">
        <v>43581</v>
      </c>
      <c r="G796" s="5">
        <v>1992.07</v>
      </c>
    </row>
    <row r="797" spans="1:7">
      <c r="A797" s="3" t="s">
        <v>27</v>
      </c>
      <c r="B797" s="3" t="s">
        <v>2830</v>
      </c>
      <c r="C797" s="10" t="s">
        <v>17489</v>
      </c>
      <c r="D797" s="3" t="s">
        <v>17307</v>
      </c>
      <c r="E797" s="3" t="s">
        <v>2887</v>
      </c>
      <c r="F797" s="4">
        <v>43630</v>
      </c>
      <c r="G797" s="5">
        <v>1009.36</v>
      </c>
    </row>
    <row r="798" spans="1:7">
      <c r="A798" s="3" t="s">
        <v>27</v>
      </c>
      <c r="B798" s="3" t="s">
        <v>2830</v>
      </c>
      <c r="C798" s="10" t="s">
        <v>17489</v>
      </c>
      <c r="D798" s="3" t="s">
        <v>17307</v>
      </c>
      <c r="E798" s="3" t="s">
        <v>2890</v>
      </c>
      <c r="F798" s="4">
        <v>43635</v>
      </c>
      <c r="G798" s="5">
        <v>1009.36</v>
      </c>
    </row>
    <row r="799" spans="1:7">
      <c r="A799" s="3" t="s">
        <v>27</v>
      </c>
      <c r="B799" s="3" t="s">
        <v>2830</v>
      </c>
      <c r="C799" s="10" t="s">
        <v>17489</v>
      </c>
      <c r="D799" s="3" t="s">
        <v>17307</v>
      </c>
      <c r="E799" s="3" t="s">
        <v>2866</v>
      </c>
      <c r="F799" s="4">
        <v>43594</v>
      </c>
      <c r="G799" s="5">
        <v>1008.02</v>
      </c>
    </row>
    <row r="800" spans="1:7">
      <c r="A800" s="3" t="s">
        <v>27</v>
      </c>
      <c r="B800" s="3" t="s">
        <v>2830</v>
      </c>
      <c r="C800" s="10" t="s">
        <v>17489</v>
      </c>
      <c r="D800" s="3" t="s">
        <v>17307</v>
      </c>
      <c r="E800" s="3" t="s">
        <v>2893</v>
      </c>
      <c r="F800" s="4">
        <v>43644</v>
      </c>
      <c r="G800" s="5">
        <v>968.44</v>
      </c>
    </row>
    <row r="801" spans="1:7">
      <c r="A801" s="3" t="s">
        <v>27</v>
      </c>
      <c r="B801" s="3" t="s">
        <v>2830</v>
      </c>
      <c r="C801" s="10" t="s">
        <v>17489</v>
      </c>
      <c r="D801" s="3" t="s">
        <v>17307</v>
      </c>
      <c r="E801" s="3" t="s">
        <v>2879</v>
      </c>
      <c r="F801" s="4">
        <v>43623</v>
      </c>
      <c r="G801" s="5">
        <v>954.80000000000007</v>
      </c>
    </row>
    <row r="802" spans="1:7">
      <c r="A802" s="3" t="s">
        <v>27</v>
      </c>
      <c r="B802" s="3" t="s">
        <v>2830</v>
      </c>
      <c r="C802" s="10" t="s">
        <v>17489</v>
      </c>
      <c r="D802" s="3" t="s">
        <v>17307</v>
      </c>
      <c r="E802" s="3" t="s">
        <v>2863</v>
      </c>
      <c r="F802" s="4">
        <v>43587</v>
      </c>
      <c r="G802" s="5">
        <v>949.44</v>
      </c>
    </row>
    <row r="803" spans="1:7">
      <c r="A803" s="3" t="s">
        <v>27</v>
      </c>
      <c r="B803" s="3" t="s">
        <v>2830</v>
      </c>
      <c r="C803" s="10" t="s">
        <v>17489</v>
      </c>
      <c r="D803" s="3" t="s">
        <v>17307</v>
      </c>
      <c r="E803" s="3" t="s">
        <v>2861</v>
      </c>
      <c r="F803" s="4">
        <v>43581</v>
      </c>
      <c r="G803" s="5">
        <v>859.32</v>
      </c>
    </row>
    <row r="804" spans="1:7">
      <c r="A804" s="3" t="s">
        <v>27</v>
      </c>
      <c r="B804" s="3" t="s">
        <v>2830</v>
      </c>
      <c r="C804" s="10" t="s">
        <v>17489</v>
      </c>
      <c r="D804" s="3" t="s">
        <v>17307</v>
      </c>
      <c r="E804" s="3" t="s">
        <v>2831</v>
      </c>
      <c r="F804" s="4">
        <v>43567</v>
      </c>
      <c r="G804" s="5">
        <v>833.7</v>
      </c>
    </row>
    <row r="805" spans="1:7">
      <c r="A805" s="3" t="s">
        <v>27</v>
      </c>
      <c r="B805" s="3" t="s">
        <v>2830</v>
      </c>
      <c r="C805" s="10" t="s">
        <v>17489</v>
      </c>
      <c r="D805" s="3" t="s">
        <v>17307</v>
      </c>
      <c r="E805" s="3" t="s">
        <v>2855</v>
      </c>
      <c r="F805" s="4">
        <v>43567</v>
      </c>
      <c r="G805" s="5">
        <v>833.7</v>
      </c>
    </row>
    <row r="806" spans="1:7">
      <c r="A806" s="3" t="s">
        <v>27</v>
      </c>
      <c r="B806" s="3" t="s">
        <v>2830</v>
      </c>
      <c r="C806" s="10" t="s">
        <v>17489</v>
      </c>
      <c r="D806" s="3" t="s">
        <v>17307</v>
      </c>
      <c r="E806" s="3" t="s">
        <v>2859</v>
      </c>
      <c r="F806" s="4">
        <v>43572</v>
      </c>
      <c r="G806" s="5">
        <v>736.56000000000006</v>
      </c>
    </row>
    <row r="807" spans="1:7">
      <c r="A807" s="3" t="s">
        <v>27</v>
      </c>
      <c r="B807" s="3" t="s">
        <v>2830</v>
      </c>
      <c r="C807" s="10" t="s">
        <v>17489</v>
      </c>
      <c r="D807" s="3" t="s">
        <v>17307</v>
      </c>
      <c r="E807" s="3" t="s">
        <v>2872</v>
      </c>
      <c r="F807" s="4">
        <v>43607</v>
      </c>
      <c r="G807" s="5">
        <v>736.56000000000006</v>
      </c>
    </row>
    <row r="808" spans="1:7">
      <c r="A808" s="3" t="s">
        <v>27</v>
      </c>
      <c r="B808" s="3" t="s">
        <v>2830</v>
      </c>
      <c r="C808" s="10" t="s">
        <v>17489</v>
      </c>
      <c r="D808" s="3" t="s">
        <v>17307</v>
      </c>
      <c r="E808" s="3" t="s">
        <v>2851</v>
      </c>
      <c r="F808" s="4">
        <v>43567</v>
      </c>
      <c r="G808" s="5">
        <v>655.05000000000007</v>
      </c>
    </row>
    <row r="809" spans="1:7">
      <c r="A809" s="3" t="s">
        <v>27</v>
      </c>
      <c r="B809" s="3" t="s">
        <v>2830</v>
      </c>
      <c r="C809" s="10" t="s">
        <v>17489</v>
      </c>
      <c r="D809" s="3" t="s">
        <v>17307</v>
      </c>
      <c r="E809" s="3" t="s">
        <v>2876</v>
      </c>
      <c r="F809" s="4">
        <v>43623</v>
      </c>
      <c r="G809" s="5">
        <v>607.91999999999996</v>
      </c>
    </row>
    <row r="810" spans="1:7">
      <c r="A810" s="3" t="s">
        <v>27</v>
      </c>
      <c r="B810" s="3" t="s">
        <v>2830</v>
      </c>
      <c r="C810" s="10" t="s">
        <v>17489</v>
      </c>
      <c r="D810" s="3" t="s">
        <v>17307</v>
      </c>
      <c r="E810" s="3" t="s">
        <v>2869</v>
      </c>
      <c r="F810" s="4">
        <v>43601</v>
      </c>
      <c r="G810" s="5">
        <v>531.96</v>
      </c>
    </row>
    <row r="811" spans="1:7">
      <c r="A811" s="3" t="s">
        <v>27</v>
      </c>
      <c r="B811" s="3" t="s">
        <v>5202</v>
      </c>
      <c r="C811" s="3" t="s">
        <v>17492</v>
      </c>
      <c r="D811" s="3" t="s">
        <v>17372</v>
      </c>
      <c r="E811" s="3" t="s">
        <v>5206</v>
      </c>
      <c r="F811" s="4">
        <v>43567</v>
      </c>
      <c r="G811" s="5">
        <v>1997.5</v>
      </c>
    </row>
    <row r="812" spans="1:7">
      <c r="A812" s="3" t="s">
        <v>27</v>
      </c>
      <c r="B812" s="3" t="s">
        <v>1478</v>
      </c>
      <c r="C812" s="3" t="s">
        <v>17499</v>
      </c>
      <c r="D812" s="3" t="s">
        <v>17321</v>
      </c>
      <c r="E812" s="3" t="s">
        <v>15877</v>
      </c>
      <c r="F812" s="4">
        <v>43567</v>
      </c>
      <c r="G812" s="5">
        <v>46256.840000000004</v>
      </c>
    </row>
    <row r="813" spans="1:7">
      <c r="A813" s="3" t="s">
        <v>27</v>
      </c>
      <c r="B813" s="3" t="s">
        <v>1478</v>
      </c>
      <c r="C813" s="3" t="s">
        <v>17499</v>
      </c>
      <c r="D813" s="3" t="s">
        <v>17321</v>
      </c>
      <c r="E813" s="3" t="s">
        <v>15880</v>
      </c>
      <c r="F813" s="4">
        <v>43567</v>
      </c>
      <c r="G813" s="5">
        <v>43586.25</v>
      </c>
    </row>
    <row r="814" spans="1:7">
      <c r="A814" s="3" t="s">
        <v>27</v>
      </c>
      <c r="B814" s="3" t="s">
        <v>1478</v>
      </c>
      <c r="C814" s="3" t="s">
        <v>17491</v>
      </c>
      <c r="D814" s="3" t="s">
        <v>17323</v>
      </c>
      <c r="E814" s="3" t="s">
        <v>15896</v>
      </c>
      <c r="F814" s="4">
        <v>43567</v>
      </c>
      <c r="G814" s="5">
        <v>1970</v>
      </c>
    </row>
    <row r="815" spans="1:7">
      <c r="A815" s="3" t="s">
        <v>27</v>
      </c>
      <c r="B815" s="3" t="s">
        <v>1478</v>
      </c>
      <c r="C815" s="3" t="s">
        <v>17491</v>
      </c>
      <c r="D815" s="3" t="s">
        <v>17323</v>
      </c>
      <c r="E815" s="3" t="s">
        <v>15893</v>
      </c>
      <c r="F815" s="4">
        <v>43567</v>
      </c>
      <c r="G815" s="5">
        <v>655.75</v>
      </c>
    </row>
    <row r="816" spans="1:7">
      <c r="A816" s="3" t="s">
        <v>27</v>
      </c>
      <c r="B816" s="3" t="s">
        <v>3990</v>
      </c>
      <c r="C816" s="3" t="s">
        <v>17492</v>
      </c>
      <c r="D816" s="3" t="s">
        <v>17368</v>
      </c>
      <c r="E816" s="3" t="s">
        <v>3992</v>
      </c>
      <c r="F816" s="4">
        <v>43572</v>
      </c>
      <c r="G816" s="5">
        <v>1536.88</v>
      </c>
    </row>
    <row r="817" spans="1:7">
      <c r="A817" s="3" t="s">
        <v>27</v>
      </c>
      <c r="B817" s="3" t="s">
        <v>3990</v>
      </c>
      <c r="C817" s="3" t="s">
        <v>17492</v>
      </c>
      <c r="D817" s="3" t="s">
        <v>17368</v>
      </c>
      <c r="E817" s="3" t="s">
        <v>4000</v>
      </c>
      <c r="F817" s="4">
        <v>43623</v>
      </c>
      <c r="G817" s="5">
        <v>1489.58</v>
      </c>
    </row>
    <row r="818" spans="1:7">
      <c r="A818" s="3" t="s">
        <v>27</v>
      </c>
      <c r="B818" s="3" t="s">
        <v>3990</v>
      </c>
      <c r="C818" s="3" t="s">
        <v>17492</v>
      </c>
      <c r="D818" s="3" t="s">
        <v>17368</v>
      </c>
      <c r="E818" s="3" t="s">
        <v>4010</v>
      </c>
      <c r="F818" s="4">
        <v>43630</v>
      </c>
      <c r="G818" s="5">
        <v>899.03</v>
      </c>
    </row>
    <row r="819" spans="1:7">
      <c r="A819" s="3" t="s">
        <v>27</v>
      </c>
      <c r="B819" s="3" t="s">
        <v>2964</v>
      </c>
      <c r="C819" s="10" t="s">
        <v>17495</v>
      </c>
      <c r="D819" s="3" t="s">
        <v>17444</v>
      </c>
      <c r="E819" s="3" t="s">
        <v>2969</v>
      </c>
      <c r="F819" s="4">
        <v>43623</v>
      </c>
      <c r="G819" s="5">
        <v>1080</v>
      </c>
    </row>
    <row r="820" spans="1:7">
      <c r="A820" s="3" t="s">
        <v>27</v>
      </c>
      <c r="B820" s="3" t="s">
        <v>2964</v>
      </c>
      <c r="C820" s="10" t="s">
        <v>17495</v>
      </c>
      <c r="D820" s="3" t="s">
        <v>17444</v>
      </c>
      <c r="E820" s="3" t="s">
        <v>2966</v>
      </c>
      <c r="F820" s="4">
        <v>43623</v>
      </c>
      <c r="G820" s="5">
        <v>540</v>
      </c>
    </row>
    <row r="821" spans="1:7">
      <c r="A821" s="3" t="s">
        <v>27</v>
      </c>
      <c r="B821" s="3" t="s">
        <v>4537</v>
      </c>
      <c r="C821" s="10" t="s">
        <v>17495</v>
      </c>
      <c r="D821" s="3" t="s">
        <v>17440</v>
      </c>
      <c r="E821" s="3" t="s">
        <v>4539</v>
      </c>
      <c r="F821" s="4">
        <v>43567</v>
      </c>
      <c r="G821" s="5">
        <v>700</v>
      </c>
    </row>
    <row r="822" spans="1:7">
      <c r="A822" s="3" t="s">
        <v>27</v>
      </c>
      <c r="B822" s="3" t="s">
        <v>3614</v>
      </c>
      <c r="C822" s="3" t="s">
        <v>17488</v>
      </c>
      <c r="D822" s="3" t="s">
        <v>17305</v>
      </c>
      <c r="E822" s="3" t="s">
        <v>4145</v>
      </c>
      <c r="F822" s="4">
        <v>43607</v>
      </c>
      <c r="G822" s="5">
        <v>2404</v>
      </c>
    </row>
    <row r="823" spans="1:7">
      <c r="A823" s="3" t="s">
        <v>27</v>
      </c>
      <c r="B823" s="3" t="s">
        <v>3614</v>
      </c>
      <c r="C823" s="3" t="s">
        <v>17488</v>
      </c>
      <c r="D823" s="3" t="s">
        <v>17305</v>
      </c>
      <c r="E823" s="3" t="s">
        <v>4095</v>
      </c>
      <c r="F823" s="4">
        <v>43567</v>
      </c>
      <c r="G823" s="5">
        <v>2100</v>
      </c>
    </row>
    <row r="824" spans="1:7">
      <c r="A824" s="3" t="s">
        <v>27</v>
      </c>
      <c r="B824" s="3" t="s">
        <v>3614</v>
      </c>
      <c r="C824" s="3" t="s">
        <v>17488</v>
      </c>
      <c r="D824" s="3" t="s">
        <v>17305</v>
      </c>
      <c r="E824" s="3" t="s">
        <v>4104</v>
      </c>
      <c r="F824" s="4">
        <v>43587</v>
      </c>
      <c r="G824" s="5">
        <v>957</v>
      </c>
    </row>
    <row r="825" spans="1:7">
      <c r="A825" s="3" t="s">
        <v>27</v>
      </c>
      <c r="B825" s="3" t="s">
        <v>3614</v>
      </c>
      <c r="C825" s="3" t="s">
        <v>17499</v>
      </c>
      <c r="D825" s="3" t="s">
        <v>17321</v>
      </c>
      <c r="E825" s="3" t="s">
        <v>3616</v>
      </c>
      <c r="F825" s="4">
        <v>43572</v>
      </c>
      <c r="G825" s="5">
        <v>919</v>
      </c>
    </row>
    <row r="826" spans="1:7">
      <c r="A826" s="3" t="s">
        <v>27</v>
      </c>
      <c r="B826" s="3" t="s">
        <v>3614</v>
      </c>
      <c r="C826" s="3" t="s">
        <v>17499</v>
      </c>
      <c r="D826" s="3" t="s">
        <v>17321</v>
      </c>
      <c r="E826" s="3" t="s">
        <v>4092</v>
      </c>
      <c r="F826" s="4">
        <v>43567</v>
      </c>
      <c r="G826" s="5">
        <v>700</v>
      </c>
    </row>
    <row r="827" spans="1:7">
      <c r="A827" s="3" t="s">
        <v>27</v>
      </c>
      <c r="B827" s="3" t="s">
        <v>3614</v>
      </c>
      <c r="C827" s="3" t="s">
        <v>17488</v>
      </c>
      <c r="D827" s="3" t="s">
        <v>17305</v>
      </c>
      <c r="E827" s="3" t="s">
        <v>4225</v>
      </c>
      <c r="F827" s="4">
        <v>43630</v>
      </c>
      <c r="G827" s="5">
        <v>660</v>
      </c>
    </row>
    <row r="828" spans="1:7">
      <c r="A828" s="3" t="s">
        <v>27</v>
      </c>
      <c r="B828" s="3" t="s">
        <v>4732</v>
      </c>
      <c r="C828" s="10" t="s">
        <v>17489</v>
      </c>
      <c r="D828" s="3" t="s">
        <v>17311</v>
      </c>
      <c r="E828" s="3" t="s">
        <v>4736</v>
      </c>
      <c r="F828" s="4">
        <v>43607</v>
      </c>
      <c r="G828" s="5">
        <v>990</v>
      </c>
    </row>
    <row r="829" spans="1:7">
      <c r="A829" s="3" t="s">
        <v>27</v>
      </c>
      <c r="B829" s="3" t="s">
        <v>11382</v>
      </c>
      <c r="C829" s="10" t="s">
        <v>17503</v>
      </c>
      <c r="D829" s="3" t="s">
        <v>17305</v>
      </c>
      <c r="E829" s="3" t="s">
        <v>11413</v>
      </c>
      <c r="F829" s="4">
        <v>43601</v>
      </c>
      <c r="G829" s="5">
        <v>3165</v>
      </c>
    </row>
    <row r="830" spans="1:7">
      <c r="A830" s="3" t="s">
        <v>27</v>
      </c>
      <c r="B830" s="3" t="s">
        <v>11382</v>
      </c>
      <c r="C830" s="3" t="s">
        <v>17488</v>
      </c>
      <c r="D830" s="3" t="s">
        <v>17305</v>
      </c>
      <c r="E830" s="3" t="s">
        <v>11434</v>
      </c>
      <c r="F830" s="4">
        <v>43644</v>
      </c>
      <c r="G830" s="5">
        <v>3165</v>
      </c>
    </row>
    <row r="831" spans="1:7">
      <c r="A831" s="3" t="s">
        <v>27</v>
      </c>
      <c r="B831" s="3" t="s">
        <v>29</v>
      </c>
      <c r="C831" s="3" t="s">
        <v>17499</v>
      </c>
      <c r="D831" s="3" t="s">
        <v>17321</v>
      </c>
      <c r="E831" s="3" t="s">
        <v>9249</v>
      </c>
      <c r="F831" s="4">
        <v>43567</v>
      </c>
      <c r="G831" s="5">
        <v>9731.69</v>
      </c>
    </row>
    <row r="832" spans="1:7">
      <c r="A832" s="3" t="s">
        <v>27</v>
      </c>
      <c r="B832" s="3" t="s">
        <v>29</v>
      </c>
      <c r="C832" s="3" t="s">
        <v>17499</v>
      </c>
      <c r="D832" s="3" t="s">
        <v>17321</v>
      </c>
      <c r="E832" s="3" t="s">
        <v>9255</v>
      </c>
      <c r="F832" s="4">
        <v>43567</v>
      </c>
      <c r="G832" s="5">
        <v>2902.56</v>
      </c>
    </row>
    <row r="833" spans="1:7">
      <c r="A833" s="3" t="s">
        <v>27</v>
      </c>
      <c r="B833" s="3" t="s">
        <v>29</v>
      </c>
      <c r="C833" s="3" t="s">
        <v>17499</v>
      </c>
      <c r="D833" s="3" t="s">
        <v>17321</v>
      </c>
      <c r="E833" s="3" t="s">
        <v>38</v>
      </c>
      <c r="F833" s="4">
        <v>43567</v>
      </c>
      <c r="G833" s="5">
        <v>1725.6000000000001</v>
      </c>
    </row>
    <row r="834" spans="1:7">
      <c r="A834" s="3" t="s">
        <v>27</v>
      </c>
      <c r="B834" s="3" t="s">
        <v>29</v>
      </c>
      <c r="C834" s="3" t="s">
        <v>17499</v>
      </c>
      <c r="D834" s="3" t="s">
        <v>17321</v>
      </c>
      <c r="E834" s="3" t="s">
        <v>9252</v>
      </c>
      <c r="F834" s="4">
        <v>43567</v>
      </c>
      <c r="G834" s="5">
        <v>961.06000000000006</v>
      </c>
    </row>
    <row r="835" spans="1:7">
      <c r="A835" s="3" t="s">
        <v>27</v>
      </c>
      <c r="B835" s="3" t="s">
        <v>29</v>
      </c>
      <c r="C835" s="3" t="s">
        <v>17499</v>
      </c>
      <c r="D835" s="3" t="s">
        <v>17321</v>
      </c>
      <c r="E835" s="3" t="s">
        <v>10103</v>
      </c>
      <c r="F835" s="4">
        <v>43630</v>
      </c>
      <c r="G835" s="5">
        <v>575.80000000000007</v>
      </c>
    </row>
    <row r="836" spans="1:7">
      <c r="A836" s="3" t="s">
        <v>27</v>
      </c>
      <c r="B836" s="3" t="s">
        <v>29</v>
      </c>
      <c r="C836" s="10" t="s">
        <v>17491</v>
      </c>
      <c r="D836" s="3" t="s">
        <v>17349</v>
      </c>
      <c r="E836" s="3" t="s">
        <v>10004</v>
      </c>
      <c r="F836" s="4">
        <v>43616</v>
      </c>
      <c r="G836" s="5">
        <v>549.5</v>
      </c>
    </row>
    <row r="837" spans="1:7">
      <c r="A837" s="3" t="s">
        <v>27</v>
      </c>
      <c r="B837" s="3" t="s">
        <v>14293</v>
      </c>
      <c r="C837" s="3" t="s">
        <v>17492</v>
      </c>
      <c r="D837" s="3" t="s">
        <v>17463</v>
      </c>
      <c r="E837" s="3" t="s">
        <v>14297</v>
      </c>
      <c r="F837" s="4">
        <v>43587</v>
      </c>
      <c r="G837" s="5">
        <v>15090</v>
      </c>
    </row>
    <row r="838" spans="1:7">
      <c r="A838" s="3" t="s">
        <v>27</v>
      </c>
      <c r="B838" s="3" t="s">
        <v>14293</v>
      </c>
      <c r="C838" s="3" t="s">
        <v>17492</v>
      </c>
      <c r="D838" s="3" t="s">
        <v>17463</v>
      </c>
      <c r="E838" s="3" t="s">
        <v>14300</v>
      </c>
      <c r="F838" s="4">
        <v>43567</v>
      </c>
      <c r="G838" s="5">
        <v>771</v>
      </c>
    </row>
    <row r="839" spans="1:7">
      <c r="A839" s="3" t="s">
        <v>27</v>
      </c>
      <c r="B839" s="3" t="s">
        <v>14293</v>
      </c>
      <c r="C839" s="3" t="s">
        <v>17492</v>
      </c>
      <c r="D839" s="3" t="s">
        <v>17463</v>
      </c>
      <c r="E839" s="3" t="s">
        <v>14303</v>
      </c>
      <c r="F839" s="4">
        <v>43616</v>
      </c>
      <c r="G839" s="5">
        <v>512.5</v>
      </c>
    </row>
    <row r="840" spans="1:7">
      <c r="A840" s="3" t="s">
        <v>27</v>
      </c>
      <c r="B840" s="3" t="s">
        <v>5466</v>
      </c>
      <c r="C840" s="3" t="s">
        <v>17492</v>
      </c>
      <c r="D840" s="3" t="s">
        <v>17359</v>
      </c>
      <c r="E840" s="3" t="s">
        <v>5470</v>
      </c>
      <c r="F840" s="4">
        <v>43594</v>
      </c>
      <c r="G840" s="5">
        <v>6552</v>
      </c>
    </row>
    <row r="841" spans="1:7">
      <c r="A841" s="3" t="s">
        <v>27</v>
      </c>
      <c r="B841" s="3" t="s">
        <v>4944</v>
      </c>
      <c r="C841" s="10" t="s">
        <v>17489</v>
      </c>
      <c r="D841" s="3" t="s">
        <v>17311</v>
      </c>
      <c r="E841" s="3" t="s">
        <v>13881</v>
      </c>
      <c r="F841" s="4">
        <v>43607</v>
      </c>
      <c r="G841" s="5">
        <v>845</v>
      </c>
    </row>
    <row r="842" spans="1:7">
      <c r="A842" s="3" t="s">
        <v>27</v>
      </c>
      <c r="B842" s="3" t="s">
        <v>4801</v>
      </c>
      <c r="C842" s="3" t="s">
        <v>17492</v>
      </c>
      <c r="D842" s="3" t="s">
        <v>17305</v>
      </c>
      <c r="E842" s="3" t="s">
        <v>4803</v>
      </c>
      <c r="F842" s="4">
        <v>43623</v>
      </c>
      <c r="G842" s="5">
        <v>5182.8599999999997</v>
      </c>
    </row>
    <row r="843" spans="1:7">
      <c r="A843" s="3" t="s">
        <v>27</v>
      </c>
      <c r="B843" s="3" t="s">
        <v>11375</v>
      </c>
      <c r="C843" s="3" t="s">
        <v>17495</v>
      </c>
      <c r="D843" s="3" t="s">
        <v>17434</v>
      </c>
      <c r="E843" s="3" t="s">
        <v>16579</v>
      </c>
      <c r="F843" s="4">
        <v>43630</v>
      </c>
      <c r="G843" s="5">
        <v>657.82</v>
      </c>
    </row>
    <row r="844" spans="1:7">
      <c r="A844" s="3" t="s">
        <v>27</v>
      </c>
      <c r="B844" s="3" t="s">
        <v>11375</v>
      </c>
      <c r="C844" s="3" t="s">
        <v>17495</v>
      </c>
      <c r="D844" s="3" t="s">
        <v>17434</v>
      </c>
      <c r="E844" s="3" t="s">
        <v>16561</v>
      </c>
      <c r="F844" s="4">
        <v>43630</v>
      </c>
      <c r="G844" s="5">
        <v>614.82000000000005</v>
      </c>
    </row>
    <row r="845" spans="1:7">
      <c r="A845" s="3" t="s">
        <v>27</v>
      </c>
      <c r="B845" s="3" t="s">
        <v>14755</v>
      </c>
      <c r="C845" s="3" t="s">
        <v>17495</v>
      </c>
      <c r="D845" s="3" t="s">
        <v>17437</v>
      </c>
      <c r="E845" s="3" t="s">
        <v>14765</v>
      </c>
      <c r="F845" s="4">
        <v>43616</v>
      </c>
      <c r="G845" s="5">
        <v>1380</v>
      </c>
    </row>
    <row r="846" spans="1:7">
      <c r="A846" s="3" t="s">
        <v>27</v>
      </c>
      <c r="B846" s="3" t="s">
        <v>14755</v>
      </c>
      <c r="C846" s="3" t="s">
        <v>17495</v>
      </c>
      <c r="D846" s="3" t="s">
        <v>17437</v>
      </c>
      <c r="E846" s="3" t="s">
        <v>14762</v>
      </c>
      <c r="F846" s="4">
        <v>43594</v>
      </c>
      <c r="G846" s="5">
        <v>1320</v>
      </c>
    </row>
    <row r="847" spans="1:7">
      <c r="A847" s="3" t="s">
        <v>27</v>
      </c>
      <c r="B847" s="3" t="s">
        <v>14755</v>
      </c>
      <c r="C847" s="3" t="s">
        <v>17495</v>
      </c>
      <c r="D847" s="3" t="s">
        <v>17437</v>
      </c>
      <c r="E847" s="3" t="s">
        <v>14759</v>
      </c>
      <c r="F847" s="4">
        <v>43559</v>
      </c>
      <c r="G847" s="5">
        <v>1260</v>
      </c>
    </row>
    <row r="848" spans="1:7">
      <c r="A848" s="3" t="s">
        <v>27</v>
      </c>
      <c r="B848" s="3" t="s">
        <v>3589</v>
      </c>
      <c r="C848" s="3" t="s">
        <v>17499</v>
      </c>
      <c r="D848" s="3" t="s">
        <v>17321</v>
      </c>
      <c r="E848" s="3" t="s">
        <v>3611</v>
      </c>
      <c r="F848" s="4">
        <v>43630</v>
      </c>
      <c r="G848" s="5">
        <v>87612.180000000008</v>
      </c>
    </row>
    <row r="849" spans="1:7">
      <c r="A849" s="3" t="s">
        <v>27</v>
      </c>
      <c r="B849" s="3" t="s">
        <v>3589</v>
      </c>
      <c r="C849" s="3" t="s">
        <v>17499</v>
      </c>
      <c r="D849" s="3" t="s">
        <v>17321</v>
      </c>
      <c r="E849" s="3" t="s">
        <v>3604</v>
      </c>
      <c r="F849" s="4">
        <v>43623</v>
      </c>
      <c r="G849" s="5">
        <v>74900.87</v>
      </c>
    </row>
    <row r="850" spans="1:7">
      <c r="A850" s="3" t="s">
        <v>27</v>
      </c>
      <c r="B850" s="3" t="s">
        <v>3589</v>
      </c>
      <c r="C850" s="3" t="s">
        <v>17499</v>
      </c>
      <c r="D850" s="3" t="s">
        <v>17321</v>
      </c>
      <c r="E850" s="3" t="s">
        <v>3592</v>
      </c>
      <c r="F850" s="4">
        <v>43567</v>
      </c>
      <c r="G850" s="5">
        <v>16490.37</v>
      </c>
    </row>
    <row r="851" spans="1:7">
      <c r="A851" s="3" t="s">
        <v>27</v>
      </c>
      <c r="B851" s="3" t="s">
        <v>10218</v>
      </c>
      <c r="C851" s="3" t="s">
        <v>17492</v>
      </c>
      <c r="D851" s="3" t="s">
        <v>17360</v>
      </c>
      <c r="E851" s="3" t="s">
        <v>16663</v>
      </c>
      <c r="F851" s="4">
        <v>43572</v>
      </c>
      <c r="G851" s="5">
        <v>4185.54</v>
      </c>
    </row>
    <row r="852" spans="1:7">
      <c r="A852" s="3" t="s">
        <v>27</v>
      </c>
      <c r="B852" s="3" t="s">
        <v>6432</v>
      </c>
      <c r="C852" s="10" t="s">
        <v>17495</v>
      </c>
      <c r="D852" s="3" t="s">
        <v>17441</v>
      </c>
      <c r="E852" s="3" t="s">
        <v>6434</v>
      </c>
      <c r="F852" s="4">
        <v>43630</v>
      </c>
      <c r="G852" s="5">
        <v>1468.8</v>
      </c>
    </row>
    <row r="853" spans="1:7">
      <c r="A853" s="3" t="s">
        <v>27</v>
      </c>
      <c r="B853" s="3" t="s">
        <v>11103</v>
      </c>
      <c r="C853" s="10" t="s">
        <v>17492</v>
      </c>
      <c r="D853" s="3" t="s">
        <v>17416</v>
      </c>
      <c r="E853" s="3" t="s">
        <v>11105</v>
      </c>
      <c r="F853" s="4">
        <v>43572</v>
      </c>
      <c r="G853" s="5">
        <v>1561.2</v>
      </c>
    </row>
    <row r="854" spans="1:7">
      <c r="A854" s="3" t="s">
        <v>27</v>
      </c>
      <c r="B854" s="3" t="s">
        <v>3171</v>
      </c>
      <c r="C854" s="10" t="s">
        <v>17495</v>
      </c>
      <c r="D854" s="3" t="s">
        <v>17440</v>
      </c>
      <c r="E854" s="3" t="s">
        <v>3179</v>
      </c>
      <c r="F854" s="4">
        <v>43635</v>
      </c>
      <c r="G854" s="5">
        <v>668.27</v>
      </c>
    </row>
    <row r="855" spans="1:7">
      <c r="A855" s="3" t="s">
        <v>27</v>
      </c>
      <c r="B855" s="3" t="s">
        <v>7694</v>
      </c>
      <c r="C855" s="10" t="s">
        <v>17489</v>
      </c>
      <c r="D855" s="3" t="s">
        <v>17307</v>
      </c>
      <c r="E855" s="3" t="s">
        <v>7762</v>
      </c>
      <c r="F855" s="4">
        <v>43601</v>
      </c>
      <c r="G855" s="5">
        <v>2352.37</v>
      </c>
    </row>
    <row r="856" spans="1:7">
      <c r="A856" s="3" t="s">
        <v>27</v>
      </c>
      <c r="B856" s="3" t="s">
        <v>7694</v>
      </c>
      <c r="C856" s="10" t="s">
        <v>17489</v>
      </c>
      <c r="D856" s="3" t="s">
        <v>17307</v>
      </c>
      <c r="E856" s="3" t="s">
        <v>7788</v>
      </c>
      <c r="F856" s="4">
        <v>43630</v>
      </c>
      <c r="G856" s="5">
        <v>2211.4900000000002</v>
      </c>
    </row>
    <row r="857" spans="1:7">
      <c r="A857" s="3" t="s">
        <v>27</v>
      </c>
      <c r="B857" s="3" t="s">
        <v>7694</v>
      </c>
      <c r="C857" s="10" t="s">
        <v>17489</v>
      </c>
      <c r="D857" s="3" t="s">
        <v>17307</v>
      </c>
      <c r="E857" s="3" t="s">
        <v>7696</v>
      </c>
      <c r="F857" s="4">
        <v>43607</v>
      </c>
      <c r="G857" s="5">
        <v>2108.88</v>
      </c>
    </row>
    <row r="858" spans="1:7">
      <c r="A858" s="3" t="s">
        <v>27</v>
      </c>
      <c r="B858" s="3" t="s">
        <v>7694</v>
      </c>
      <c r="C858" s="10" t="s">
        <v>17489</v>
      </c>
      <c r="D858" s="3" t="s">
        <v>17307</v>
      </c>
      <c r="E858" s="3" t="s">
        <v>7782</v>
      </c>
      <c r="F858" s="4">
        <v>43623</v>
      </c>
      <c r="G858" s="5">
        <v>2073.21</v>
      </c>
    </row>
    <row r="859" spans="1:7">
      <c r="A859" s="3" t="s">
        <v>27</v>
      </c>
      <c r="B859" s="3" t="s">
        <v>7694</v>
      </c>
      <c r="C859" s="10" t="s">
        <v>17489</v>
      </c>
      <c r="D859" s="3" t="s">
        <v>17307</v>
      </c>
      <c r="E859" s="3" t="s">
        <v>7768</v>
      </c>
      <c r="F859" s="4">
        <v>43607</v>
      </c>
      <c r="G859" s="5">
        <v>2057.0500000000002</v>
      </c>
    </row>
    <row r="860" spans="1:7">
      <c r="A860" s="3" t="s">
        <v>27</v>
      </c>
      <c r="B860" s="3" t="s">
        <v>7694</v>
      </c>
      <c r="C860" s="10" t="s">
        <v>17489</v>
      </c>
      <c r="D860" s="3" t="s">
        <v>17307</v>
      </c>
      <c r="E860" s="3" t="s">
        <v>7754</v>
      </c>
      <c r="F860" s="4">
        <v>43587</v>
      </c>
      <c r="G860" s="5">
        <v>1853.07</v>
      </c>
    </row>
    <row r="861" spans="1:7">
      <c r="A861" s="3" t="s">
        <v>27</v>
      </c>
      <c r="B861" s="3" t="s">
        <v>7694</v>
      </c>
      <c r="C861" s="10" t="s">
        <v>17489</v>
      </c>
      <c r="D861" s="3" t="s">
        <v>17307</v>
      </c>
      <c r="E861" s="3" t="s">
        <v>7833</v>
      </c>
      <c r="F861" s="4">
        <v>43587</v>
      </c>
      <c r="G861" s="5">
        <v>1844.14</v>
      </c>
    </row>
    <row r="862" spans="1:7">
      <c r="A862" s="3" t="s">
        <v>27</v>
      </c>
      <c r="B862" s="3" t="s">
        <v>7694</v>
      </c>
      <c r="C862" s="10" t="s">
        <v>17489</v>
      </c>
      <c r="D862" s="3" t="s">
        <v>17307</v>
      </c>
      <c r="E862" s="3" t="s">
        <v>7791</v>
      </c>
      <c r="F862" s="4">
        <v>43635</v>
      </c>
      <c r="G862" s="5">
        <v>1772.1200000000001</v>
      </c>
    </row>
    <row r="863" spans="1:7">
      <c r="A863" s="3" t="s">
        <v>27</v>
      </c>
      <c r="B863" s="3" t="s">
        <v>7694</v>
      </c>
      <c r="C863" s="10" t="s">
        <v>17489</v>
      </c>
      <c r="D863" s="3" t="s">
        <v>17307</v>
      </c>
      <c r="E863" s="3" t="s">
        <v>7775</v>
      </c>
      <c r="F863" s="4">
        <v>43616</v>
      </c>
      <c r="G863" s="5">
        <v>1630.2</v>
      </c>
    </row>
    <row r="864" spans="1:7">
      <c r="A864" s="3" t="s">
        <v>27</v>
      </c>
      <c r="B864" s="3" t="s">
        <v>7694</v>
      </c>
      <c r="C864" s="10" t="s">
        <v>17489</v>
      </c>
      <c r="D864" s="3" t="s">
        <v>17307</v>
      </c>
      <c r="E864" s="3" t="s">
        <v>7745</v>
      </c>
      <c r="F864" s="4">
        <v>43572</v>
      </c>
      <c r="G864" s="5">
        <v>1584.5900000000001</v>
      </c>
    </row>
    <row r="865" spans="1:7">
      <c r="A865" s="3" t="s">
        <v>27</v>
      </c>
      <c r="B865" s="3" t="s">
        <v>7694</v>
      </c>
      <c r="C865" s="10" t="s">
        <v>17489</v>
      </c>
      <c r="D865" s="3" t="s">
        <v>17307</v>
      </c>
      <c r="E865" s="3" t="s">
        <v>7794</v>
      </c>
      <c r="F865" s="4">
        <v>43644</v>
      </c>
      <c r="G865" s="5">
        <v>1554.58</v>
      </c>
    </row>
    <row r="866" spans="1:7">
      <c r="A866" s="3" t="s">
        <v>27</v>
      </c>
      <c r="B866" s="3" t="s">
        <v>7694</v>
      </c>
      <c r="C866" s="10" t="s">
        <v>17489</v>
      </c>
      <c r="D866" s="3" t="s">
        <v>17307</v>
      </c>
      <c r="E866" s="3" t="s">
        <v>7794</v>
      </c>
      <c r="F866" s="4">
        <v>43644</v>
      </c>
      <c r="G866" s="5">
        <v>1407.14</v>
      </c>
    </row>
    <row r="867" spans="1:7">
      <c r="A867" s="3" t="s">
        <v>27</v>
      </c>
      <c r="B867" s="3" t="s">
        <v>7694</v>
      </c>
      <c r="C867" s="10" t="s">
        <v>17489</v>
      </c>
      <c r="D867" s="3" t="s">
        <v>17307</v>
      </c>
      <c r="E867" s="3" t="s">
        <v>7735</v>
      </c>
      <c r="F867" s="4">
        <v>43567</v>
      </c>
      <c r="G867" s="5">
        <v>1393.8700000000001</v>
      </c>
    </row>
    <row r="868" spans="1:7">
      <c r="A868" s="3" t="s">
        <v>27</v>
      </c>
      <c r="B868" s="3" t="s">
        <v>7694</v>
      </c>
      <c r="C868" s="10" t="s">
        <v>17489</v>
      </c>
      <c r="D868" s="3" t="s">
        <v>17307</v>
      </c>
      <c r="E868" s="3" t="s">
        <v>7743</v>
      </c>
      <c r="F868" s="4">
        <v>43567</v>
      </c>
      <c r="G868" s="5">
        <v>1285.1300000000001</v>
      </c>
    </row>
    <row r="869" spans="1:7">
      <c r="A869" s="3" t="s">
        <v>27</v>
      </c>
      <c r="B869" s="3" t="s">
        <v>7694</v>
      </c>
      <c r="C869" s="10" t="s">
        <v>17489</v>
      </c>
      <c r="D869" s="3" t="s">
        <v>17307</v>
      </c>
      <c r="E869" s="3" t="s">
        <v>7791</v>
      </c>
      <c r="F869" s="4">
        <v>43635</v>
      </c>
      <c r="G869" s="5">
        <v>1090.6400000000001</v>
      </c>
    </row>
    <row r="870" spans="1:7">
      <c r="A870" s="3" t="s">
        <v>27</v>
      </c>
      <c r="B870" s="3" t="s">
        <v>7694</v>
      </c>
      <c r="C870" s="10" t="s">
        <v>17489</v>
      </c>
      <c r="D870" s="3" t="s">
        <v>17307</v>
      </c>
      <c r="E870" s="3" t="s">
        <v>7745</v>
      </c>
      <c r="F870" s="4">
        <v>43572</v>
      </c>
      <c r="G870" s="5">
        <v>1036.42</v>
      </c>
    </row>
    <row r="871" spans="1:7">
      <c r="A871" s="3" t="s">
        <v>27</v>
      </c>
      <c r="B871" s="3" t="s">
        <v>7694</v>
      </c>
      <c r="C871" s="10" t="s">
        <v>17489</v>
      </c>
      <c r="D871" s="3" t="s">
        <v>17307</v>
      </c>
      <c r="E871" s="3" t="s">
        <v>7833</v>
      </c>
      <c r="F871" s="4">
        <v>43587</v>
      </c>
      <c r="G871" s="5">
        <v>1024.5899999999999</v>
      </c>
    </row>
    <row r="872" spans="1:7">
      <c r="A872" s="3" t="s">
        <v>27</v>
      </c>
      <c r="B872" s="3" t="s">
        <v>7694</v>
      </c>
      <c r="C872" s="10" t="s">
        <v>17489</v>
      </c>
      <c r="D872" s="3" t="s">
        <v>17307</v>
      </c>
      <c r="E872" s="3" t="s">
        <v>7743</v>
      </c>
      <c r="F872" s="4">
        <v>43567</v>
      </c>
      <c r="G872" s="5">
        <v>933.89</v>
      </c>
    </row>
    <row r="873" spans="1:7">
      <c r="A873" s="3" t="s">
        <v>27</v>
      </c>
      <c r="B873" s="3" t="s">
        <v>7694</v>
      </c>
      <c r="C873" s="10" t="s">
        <v>17489</v>
      </c>
      <c r="D873" s="3" t="s">
        <v>17307</v>
      </c>
      <c r="E873" s="3" t="s">
        <v>7735</v>
      </c>
      <c r="F873" s="4">
        <v>43567</v>
      </c>
      <c r="G873" s="5">
        <v>734.67</v>
      </c>
    </row>
    <row r="874" spans="1:7">
      <c r="A874" s="3" t="s">
        <v>27</v>
      </c>
      <c r="B874" s="3" t="s">
        <v>7694</v>
      </c>
      <c r="C874" s="10" t="s">
        <v>17489</v>
      </c>
      <c r="D874" s="3" t="s">
        <v>17307</v>
      </c>
      <c r="E874" s="3" t="s">
        <v>7775</v>
      </c>
      <c r="F874" s="4">
        <v>43616</v>
      </c>
      <c r="G874" s="5">
        <v>664.79</v>
      </c>
    </row>
    <row r="875" spans="1:7">
      <c r="A875" s="3" t="s">
        <v>27</v>
      </c>
      <c r="B875" s="3" t="s">
        <v>7694</v>
      </c>
      <c r="C875" s="10" t="s">
        <v>17489</v>
      </c>
      <c r="D875" s="3" t="s">
        <v>17307</v>
      </c>
      <c r="E875" s="3" t="s">
        <v>7782</v>
      </c>
      <c r="F875" s="4">
        <v>43623</v>
      </c>
      <c r="G875" s="5">
        <v>564.38</v>
      </c>
    </row>
    <row r="876" spans="1:7">
      <c r="A876" s="3" t="s">
        <v>27</v>
      </c>
      <c r="B876" s="3" t="s">
        <v>7694</v>
      </c>
      <c r="C876" s="10" t="s">
        <v>17489</v>
      </c>
      <c r="D876" s="3" t="s">
        <v>17307</v>
      </c>
      <c r="E876" s="3" t="s">
        <v>7754</v>
      </c>
      <c r="F876" s="4">
        <v>43587</v>
      </c>
      <c r="G876" s="5">
        <v>553.99</v>
      </c>
    </row>
    <row r="877" spans="1:7">
      <c r="A877" s="3" t="s">
        <v>27</v>
      </c>
      <c r="B877" s="3" t="s">
        <v>7694</v>
      </c>
      <c r="C877" s="10" t="s">
        <v>17489</v>
      </c>
      <c r="D877" s="3" t="s">
        <v>17307</v>
      </c>
      <c r="E877" s="3" t="s">
        <v>7738</v>
      </c>
      <c r="F877" s="4">
        <v>43572</v>
      </c>
      <c r="G877" s="5">
        <v>515.19000000000005</v>
      </c>
    </row>
    <row r="878" spans="1:7">
      <c r="A878" s="3" t="s">
        <v>27</v>
      </c>
      <c r="B878" s="3" t="s">
        <v>7694</v>
      </c>
      <c r="C878" s="10" t="s">
        <v>17489</v>
      </c>
      <c r="D878" s="3" t="s">
        <v>17307</v>
      </c>
      <c r="E878" s="3" t="s">
        <v>7741</v>
      </c>
      <c r="F878" s="4">
        <v>43567</v>
      </c>
      <c r="G878" s="5">
        <v>515.19000000000005</v>
      </c>
    </row>
    <row r="879" spans="1:7">
      <c r="A879" s="3" t="s">
        <v>27</v>
      </c>
      <c r="B879" s="3" t="s">
        <v>7694</v>
      </c>
      <c r="C879" s="10" t="s">
        <v>17489</v>
      </c>
      <c r="D879" s="3" t="s">
        <v>17307</v>
      </c>
      <c r="E879" s="3" t="s">
        <v>7696</v>
      </c>
      <c r="F879" s="4">
        <v>43607</v>
      </c>
      <c r="G879" s="5">
        <v>512.45000000000005</v>
      </c>
    </row>
    <row r="880" spans="1:7">
      <c r="A880" s="3" t="s">
        <v>27</v>
      </c>
      <c r="B880" s="3" t="s">
        <v>930</v>
      </c>
      <c r="C880" s="3" t="s">
        <v>17492</v>
      </c>
      <c r="D880" s="3" t="s">
        <v>17368</v>
      </c>
      <c r="E880" s="3" t="s">
        <v>934</v>
      </c>
      <c r="F880" s="4">
        <v>43572</v>
      </c>
      <c r="G880" s="5">
        <v>700</v>
      </c>
    </row>
    <row r="881" spans="1:7">
      <c r="A881" s="3" t="s">
        <v>27</v>
      </c>
      <c r="B881" s="3" t="s">
        <v>930</v>
      </c>
      <c r="C881" s="3" t="s">
        <v>17492</v>
      </c>
      <c r="D881" s="3" t="s">
        <v>17368</v>
      </c>
      <c r="E881" s="3" t="s">
        <v>934</v>
      </c>
      <c r="F881" s="4">
        <v>43572</v>
      </c>
      <c r="G881" s="5">
        <v>695</v>
      </c>
    </row>
    <row r="882" spans="1:7">
      <c r="A882" s="3" t="s">
        <v>27</v>
      </c>
      <c r="B882" s="3" t="s">
        <v>930</v>
      </c>
      <c r="C882" s="3" t="s">
        <v>17492</v>
      </c>
      <c r="D882" s="3" t="s">
        <v>17368</v>
      </c>
      <c r="E882" s="3" t="s">
        <v>940</v>
      </c>
      <c r="F882" s="4">
        <v>43630</v>
      </c>
      <c r="G882" s="5">
        <v>695</v>
      </c>
    </row>
    <row r="883" spans="1:7">
      <c r="A883" s="3" t="s">
        <v>27</v>
      </c>
      <c r="B883" s="3" t="s">
        <v>930</v>
      </c>
      <c r="C883" s="3" t="s">
        <v>17492</v>
      </c>
      <c r="D883" s="3" t="s">
        <v>17368</v>
      </c>
      <c r="E883" s="3" t="s">
        <v>937</v>
      </c>
      <c r="F883" s="4">
        <v>43630</v>
      </c>
      <c r="G883" s="5">
        <v>679.4</v>
      </c>
    </row>
    <row r="884" spans="1:7">
      <c r="A884" s="3" t="s">
        <v>27</v>
      </c>
      <c r="B884" s="3" t="s">
        <v>930</v>
      </c>
      <c r="C884" s="3" t="s">
        <v>17492</v>
      </c>
      <c r="D884" s="3" t="s">
        <v>17368</v>
      </c>
      <c r="E884" s="3" t="s">
        <v>940</v>
      </c>
      <c r="F884" s="4">
        <v>43630</v>
      </c>
      <c r="G884" s="5">
        <v>620</v>
      </c>
    </row>
    <row r="885" spans="1:7">
      <c r="A885" s="3" t="s">
        <v>27</v>
      </c>
      <c r="B885" s="3" t="s">
        <v>14687</v>
      </c>
      <c r="C885" s="3" t="s">
        <v>17492</v>
      </c>
      <c r="D885" s="3" t="s">
        <v>17305</v>
      </c>
      <c r="E885" s="3" t="s">
        <v>14689</v>
      </c>
      <c r="F885" s="4">
        <v>43572</v>
      </c>
      <c r="G885" s="5">
        <v>517.20000000000005</v>
      </c>
    </row>
    <row r="886" spans="1:7">
      <c r="A886" s="3" t="s">
        <v>27</v>
      </c>
      <c r="B886" s="3" t="s">
        <v>3985</v>
      </c>
      <c r="C886" s="3" t="s">
        <v>17492</v>
      </c>
      <c r="D886" s="3" t="s">
        <v>17368</v>
      </c>
      <c r="E886" s="3" t="s">
        <v>4064</v>
      </c>
      <c r="F886" s="4">
        <v>43630</v>
      </c>
      <c r="G886" s="5">
        <v>1296.58</v>
      </c>
    </row>
    <row r="887" spans="1:7">
      <c r="A887" s="3" t="s">
        <v>27</v>
      </c>
      <c r="B887" s="3" t="s">
        <v>3985</v>
      </c>
      <c r="C887" s="3" t="s">
        <v>17492</v>
      </c>
      <c r="D887" s="3" t="s">
        <v>17368</v>
      </c>
      <c r="E887" s="3" t="s">
        <v>4035</v>
      </c>
      <c r="F887" s="4">
        <v>43572</v>
      </c>
      <c r="G887" s="5">
        <v>1283.68</v>
      </c>
    </row>
    <row r="888" spans="1:7">
      <c r="A888" s="3" t="s">
        <v>27</v>
      </c>
      <c r="B888" s="3" t="s">
        <v>3985</v>
      </c>
      <c r="C888" s="3" t="s">
        <v>17492</v>
      </c>
      <c r="D888" s="3" t="s">
        <v>17368</v>
      </c>
      <c r="E888" s="3" t="s">
        <v>4049</v>
      </c>
      <c r="F888" s="4">
        <v>43607</v>
      </c>
      <c r="G888" s="5">
        <v>853.86</v>
      </c>
    </row>
    <row r="889" spans="1:7">
      <c r="A889" s="3" t="s">
        <v>27</v>
      </c>
      <c r="B889" s="3" t="s">
        <v>3985</v>
      </c>
      <c r="C889" s="3" t="s">
        <v>17492</v>
      </c>
      <c r="D889" s="3" t="s">
        <v>17368</v>
      </c>
      <c r="E889" s="3" t="s">
        <v>4043</v>
      </c>
      <c r="F889" s="4">
        <v>43572</v>
      </c>
      <c r="G889" s="5">
        <v>838.95</v>
      </c>
    </row>
    <row r="890" spans="1:7">
      <c r="A890" s="3" t="s">
        <v>27</v>
      </c>
      <c r="B890" s="3" t="s">
        <v>3985</v>
      </c>
      <c r="C890" s="3" t="s">
        <v>17492</v>
      </c>
      <c r="D890" s="3" t="s">
        <v>17368</v>
      </c>
      <c r="E890" s="3" t="s">
        <v>4070</v>
      </c>
      <c r="F890" s="4">
        <v>43630</v>
      </c>
      <c r="G890" s="5">
        <v>828.61</v>
      </c>
    </row>
    <row r="891" spans="1:7">
      <c r="A891" s="3" t="s">
        <v>27</v>
      </c>
      <c r="B891" s="3" t="s">
        <v>3985</v>
      </c>
      <c r="C891" s="3" t="s">
        <v>17492</v>
      </c>
      <c r="D891" s="3" t="s">
        <v>17368</v>
      </c>
      <c r="E891" s="3" t="s">
        <v>4030</v>
      </c>
      <c r="F891" s="4">
        <v>43567</v>
      </c>
      <c r="G891" s="5">
        <v>679.94</v>
      </c>
    </row>
    <row r="892" spans="1:7">
      <c r="A892" s="3" t="s">
        <v>27</v>
      </c>
      <c r="B892" s="3" t="s">
        <v>3985</v>
      </c>
      <c r="C892" s="3" t="s">
        <v>17492</v>
      </c>
      <c r="D892" s="3" t="s">
        <v>17368</v>
      </c>
      <c r="E892" s="3" t="s">
        <v>8270</v>
      </c>
      <c r="F892" s="4">
        <v>43587</v>
      </c>
      <c r="G892" s="5">
        <v>627.41999999999996</v>
      </c>
    </row>
    <row r="893" spans="1:7">
      <c r="A893" s="3" t="s">
        <v>27</v>
      </c>
      <c r="B893" s="3" t="s">
        <v>3985</v>
      </c>
      <c r="C893" s="3" t="s">
        <v>17492</v>
      </c>
      <c r="D893" s="3" t="s">
        <v>17368</v>
      </c>
      <c r="E893" s="3" t="s">
        <v>4058</v>
      </c>
      <c r="F893" s="4">
        <v>43630</v>
      </c>
      <c r="G893" s="5">
        <v>618.55000000000007</v>
      </c>
    </row>
    <row r="894" spans="1:7">
      <c r="A894" s="3" t="s">
        <v>27</v>
      </c>
      <c r="B894" s="3" t="s">
        <v>2510</v>
      </c>
      <c r="C894" s="10" t="s">
        <v>17491</v>
      </c>
      <c r="D894" s="3" t="s">
        <v>17316</v>
      </c>
      <c r="E894" s="3" t="s">
        <v>2514</v>
      </c>
      <c r="F894" s="4">
        <v>43567</v>
      </c>
      <c r="G894" s="5">
        <v>1800</v>
      </c>
    </row>
    <row r="895" spans="1:7">
      <c r="A895" s="3" t="s">
        <v>27</v>
      </c>
      <c r="B895" s="3" t="s">
        <v>2510</v>
      </c>
      <c r="C895" s="10" t="s">
        <v>17491</v>
      </c>
      <c r="D895" s="3" t="s">
        <v>17316</v>
      </c>
      <c r="E895" s="3" t="s">
        <v>2730</v>
      </c>
      <c r="F895" s="4">
        <v>43572</v>
      </c>
      <c r="G895" s="5">
        <v>1800</v>
      </c>
    </row>
    <row r="896" spans="1:7">
      <c r="A896" s="3" t="s">
        <v>27</v>
      </c>
      <c r="B896" s="3" t="s">
        <v>2510</v>
      </c>
      <c r="C896" s="10" t="s">
        <v>17491</v>
      </c>
      <c r="D896" s="3" t="s">
        <v>17316</v>
      </c>
      <c r="E896" s="3" t="s">
        <v>2539</v>
      </c>
      <c r="F896" s="4">
        <v>43630</v>
      </c>
      <c r="G896" s="5">
        <v>1500</v>
      </c>
    </row>
    <row r="897" spans="1:7">
      <c r="A897" s="3" t="s">
        <v>27</v>
      </c>
      <c r="B897" s="3" t="s">
        <v>2510</v>
      </c>
      <c r="C897" s="3" t="s">
        <v>17492</v>
      </c>
      <c r="D897" s="3" t="s">
        <v>17382</v>
      </c>
      <c r="E897" s="3" t="s">
        <v>2531</v>
      </c>
      <c r="F897" s="4">
        <v>43623</v>
      </c>
      <c r="G897" s="5">
        <v>1200</v>
      </c>
    </row>
    <row r="898" spans="1:7">
      <c r="A898" s="3" t="s">
        <v>27</v>
      </c>
      <c r="B898" s="3" t="s">
        <v>2510</v>
      </c>
      <c r="C898" s="10" t="s">
        <v>17491</v>
      </c>
      <c r="D898" s="3" t="s">
        <v>17316</v>
      </c>
      <c r="E898" s="3" t="s">
        <v>2536</v>
      </c>
      <c r="F898" s="4">
        <v>43623</v>
      </c>
      <c r="G898" s="5">
        <v>600</v>
      </c>
    </row>
    <row r="899" spans="1:7">
      <c r="A899" s="3" t="s">
        <v>27</v>
      </c>
      <c r="B899" s="3" t="s">
        <v>2510</v>
      </c>
      <c r="C899" s="10" t="s">
        <v>17491</v>
      </c>
      <c r="D899" s="3" t="s">
        <v>17327</v>
      </c>
      <c r="E899" s="3" t="s">
        <v>2519</v>
      </c>
      <c r="F899" s="4">
        <v>43581</v>
      </c>
      <c r="G899" s="5">
        <v>600</v>
      </c>
    </row>
    <row r="900" spans="1:7">
      <c r="A900" s="3" t="s">
        <v>27</v>
      </c>
      <c r="B900" s="3" t="s">
        <v>2510</v>
      </c>
      <c r="C900" s="3" t="s">
        <v>17492</v>
      </c>
      <c r="D900" s="3" t="s">
        <v>17419</v>
      </c>
      <c r="E900" s="3" t="s">
        <v>2524</v>
      </c>
      <c r="F900" s="4">
        <v>43607</v>
      </c>
      <c r="G900" s="5">
        <v>600</v>
      </c>
    </row>
    <row r="901" spans="1:7">
      <c r="A901" s="3" t="s">
        <v>27</v>
      </c>
      <c r="B901" s="3" t="s">
        <v>3127</v>
      </c>
      <c r="C901" s="3" t="s">
        <v>17492</v>
      </c>
      <c r="D901" s="3" t="s">
        <v>17378</v>
      </c>
      <c r="E901" s="3" t="s">
        <v>14098</v>
      </c>
      <c r="F901" s="4">
        <v>43601</v>
      </c>
      <c r="G901" s="5">
        <v>4800</v>
      </c>
    </row>
    <row r="902" spans="1:7">
      <c r="A902" s="3" t="s">
        <v>27</v>
      </c>
      <c r="B902" s="3" t="s">
        <v>3127</v>
      </c>
      <c r="C902" s="3" t="s">
        <v>17492</v>
      </c>
      <c r="D902" s="3" t="s">
        <v>17348</v>
      </c>
      <c r="E902" s="3" t="s">
        <v>14098</v>
      </c>
      <c r="F902" s="4">
        <v>43601</v>
      </c>
      <c r="G902" s="5">
        <v>3600</v>
      </c>
    </row>
    <row r="903" spans="1:7">
      <c r="A903" s="3" t="s">
        <v>27</v>
      </c>
      <c r="B903" s="3" t="s">
        <v>13436</v>
      </c>
      <c r="C903" s="10" t="s">
        <v>17495</v>
      </c>
      <c r="D903" s="3" t="s">
        <v>17440</v>
      </c>
      <c r="E903" s="3" t="s">
        <v>13438</v>
      </c>
      <c r="F903" s="4">
        <v>43572</v>
      </c>
      <c r="G903" s="5">
        <v>770</v>
      </c>
    </row>
    <row r="904" spans="1:7">
      <c r="A904" s="3" t="s">
        <v>27</v>
      </c>
      <c r="B904" s="3" t="s">
        <v>3114</v>
      </c>
      <c r="C904" s="3" t="s">
        <v>17499</v>
      </c>
      <c r="D904" s="3" t="s">
        <v>17321</v>
      </c>
      <c r="E904" s="3" t="s">
        <v>3118</v>
      </c>
      <c r="F904" s="4">
        <v>43587</v>
      </c>
      <c r="G904" s="5">
        <v>745.73</v>
      </c>
    </row>
    <row r="905" spans="1:7">
      <c r="A905" s="3" t="s">
        <v>27</v>
      </c>
      <c r="B905" s="3" t="s">
        <v>8573</v>
      </c>
      <c r="C905" s="10" t="s">
        <v>17495</v>
      </c>
      <c r="D905" s="3" t="s">
        <v>17440</v>
      </c>
      <c r="E905" s="3" t="s">
        <v>8655</v>
      </c>
      <c r="F905" s="4">
        <v>43587</v>
      </c>
      <c r="G905" s="5">
        <v>918.1</v>
      </c>
    </row>
    <row r="906" spans="1:7">
      <c r="A906" s="3" t="s">
        <v>27</v>
      </c>
      <c r="B906" s="3" t="s">
        <v>8573</v>
      </c>
      <c r="C906" s="10" t="s">
        <v>17495</v>
      </c>
      <c r="D906" s="3" t="s">
        <v>17440</v>
      </c>
      <c r="E906" s="3" t="s">
        <v>8578</v>
      </c>
      <c r="F906" s="4">
        <v>43616</v>
      </c>
      <c r="G906" s="5">
        <v>531.24</v>
      </c>
    </row>
    <row r="907" spans="1:7">
      <c r="A907" s="3" t="s">
        <v>27</v>
      </c>
      <c r="B907" s="3" t="s">
        <v>7633</v>
      </c>
      <c r="C907" s="3" t="s">
        <v>17499</v>
      </c>
      <c r="D907" s="3" t="s">
        <v>17473</v>
      </c>
      <c r="E907" s="3" t="s">
        <v>7637</v>
      </c>
      <c r="F907" s="4">
        <v>43630</v>
      </c>
      <c r="G907" s="5">
        <v>18871.87</v>
      </c>
    </row>
    <row r="908" spans="1:7">
      <c r="A908" s="3" t="s">
        <v>27</v>
      </c>
      <c r="B908" s="3" t="s">
        <v>7633</v>
      </c>
      <c r="C908" s="3" t="s">
        <v>17499</v>
      </c>
      <c r="D908" s="3" t="s">
        <v>17473</v>
      </c>
      <c r="E908" s="3" t="s">
        <v>7641</v>
      </c>
      <c r="F908" s="4">
        <v>43630</v>
      </c>
      <c r="G908" s="5">
        <v>18871.87</v>
      </c>
    </row>
    <row r="909" spans="1:7">
      <c r="A909" s="3" t="s">
        <v>27</v>
      </c>
      <c r="B909" s="3" t="s">
        <v>7633</v>
      </c>
      <c r="C909" s="3" t="s">
        <v>17499</v>
      </c>
      <c r="D909" s="3" t="s">
        <v>17473</v>
      </c>
      <c r="E909" s="3" t="s">
        <v>7644</v>
      </c>
      <c r="F909" s="4">
        <v>43630</v>
      </c>
      <c r="G909" s="5">
        <v>18871.87</v>
      </c>
    </row>
    <row r="910" spans="1:7">
      <c r="A910" s="3" t="s">
        <v>27</v>
      </c>
      <c r="B910" s="3" t="s">
        <v>7633</v>
      </c>
      <c r="C910" s="3" t="s">
        <v>17499</v>
      </c>
      <c r="D910" s="3" t="s">
        <v>17473</v>
      </c>
      <c r="E910" s="3" t="s">
        <v>7647</v>
      </c>
      <c r="F910" s="4">
        <v>43630</v>
      </c>
      <c r="G910" s="5">
        <v>18871.87</v>
      </c>
    </row>
    <row r="911" spans="1:7">
      <c r="A911" s="3" t="s">
        <v>27</v>
      </c>
      <c r="B911" s="3" t="s">
        <v>7633</v>
      </c>
      <c r="C911" s="3" t="s">
        <v>17499</v>
      </c>
      <c r="D911" s="3" t="s">
        <v>17473</v>
      </c>
      <c r="E911" s="3" t="s">
        <v>7650</v>
      </c>
      <c r="F911" s="4">
        <v>43630</v>
      </c>
      <c r="G911" s="5">
        <v>18871.87</v>
      </c>
    </row>
    <row r="912" spans="1:7">
      <c r="A912" s="3" t="s">
        <v>27</v>
      </c>
      <c r="B912" s="3" t="s">
        <v>7633</v>
      </c>
      <c r="C912" s="3" t="s">
        <v>17499</v>
      </c>
      <c r="D912" s="3" t="s">
        <v>17473</v>
      </c>
      <c r="E912" s="3" t="s">
        <v>7653</v>
      </c>
      <c r="F912" s="4">
        <v>43630</v>
      </c>
      <c r="G912" s="5">
        <v>18871.87</v>
      </c>
    </row>
    <row r="913" spans="1:7">
      <c r="A913" s="3" t="s">
        <v>27</v>
      </c>
      <c r="B913" s="3" t="s">
        <v>7633</v>
      </c>
      <c r="C913" s="3" t="s">
        <v>17499</v>
      </c>
      <c r="D913" s="3" t="s">
        <v>17473</v>
      </c>
      <c r="E913" s="3" t="s">
        <v>7656</v>
      </c>
      <c r="F913" s="4">
        <v>43630</v>
      </c>
      <c r="G913" s="5">
        <v>18871.87</v>
      </c>
    </row>
    <row r="914" spans="1:7">
      <c r="A914" s="3" t="s">
        <v>27</v>
      </c>
      <c r="B914" s="3" t="s">
        <v>7633</v>
      </c>
      <c r="C914" s="3" t="s">
        <v>17499</v>
      </c>
      <c r="D914" s="3" t="s">
        <v>17473</v>
      </c>
      <c r="E914" s="3" t="s">
        <v>7659</v>
      </c>
      <c r="F914" s="4">
        <v>43630</v>
      </c>
      <c r="G914" s="5">
        <v>18871.87</v>
      </c>
    </row>
    <row r="915" spans="1:7">
      <c r="A915" s="3" t="s">
        <v>27</v>
      </c>
      <c r="B915" s="3" t="s">
        <v>7633</v>
      </c>
      <c r="C915" s="3" t="s">
        <v>17499</v>
      </c>
      <c r="D915" s="3" t="s">
        <v>17473</v>
      </c>
      <c r="E915" s="3" t="s">
        <v>7662</v>
      </c>
      <c r="F915" s="4">
        <v>43630</v>
      </c>
      <c r="G915" s="5">
        <v>18871.87</v>
      </c>
    </row>
    <row r="916" spans="1:7">
      <c r="A916" s="3" t="s">
        <v>27</v>
      </c>
      <c r="B916" s="3" t="s">
        <v>7633</v>
      </c>
      <c r="C916" s="3" t="s">
        <v>17499</v>
      </c>
      <c r="D916" s="3" t="s">
        <v>17473</v>
      </c>
      <c r="E916" s="3" t="s">
        <v>7665</v>
      </c>
      <c r="F916" s="4">
        <v>43630</v>
      </c>
      <c r="G916" s="5">
        <v>18871.87</v>
      </c>
    </row>
    <row r="917" spans="1:7">
      <c r="A917" s="3" t="s">
        <v>27</v>
      </c>
      <c r="B917" s="3" t="s">
        <v>7633</v>
      </c>
      <c r="C917" s="3" t="s">
        <v>17499</v>
      </c>
      <c r="D917" s="3" t="s">
        <v>17473</v>
      </c>
      <c r="E917" s="3" t="s">
        <v>7668</v>
      </c>
      <c r="F917" s="4">
        <v>43630</v>
      </c>
      <c r="G917" s="5">
        <v>18871.87</v>
      </c>
    </row>
    <row r="918" spans="1:7">
      <c r="A918" s="3" t="s">
        <v>27</v>
      </c>
      <c r="B918" s="3" t="s">
        <v>14784</v>
      </c>
      <c r="C918" s="10" t="s">
        <v>17491</v>
      </c>
      <c r="D918" s="3" t="s">
        <v>17328</v>
      </c>
      <c r="E918" s="3" t="s">
        <v>14788</v>
      </c>
      <c r="F918" s="4">
        <v>43581</v>
      </c>
      <c r="G918" s="5">
        <v>900</v>
      </c>
    </row>
    <row r="919" spans="1:7">
      <c r="A919" s="3" t="s">
        <v>27</v>
      </c>
      <c r="B919" s="3" t="s">
        <v>14784</v>
      </c>
      <c r="C919" s="10" t="s">
        <v>17491</v>
      </c>
      <c r="D919" s="3" t="s">
        <v>17328</v>
      </c>
      <c r="E919" s="3" t="s">
        <v>14791</v>
      </c>
      <c r="F919" s="4">
        <v>43567</v>
      </c>
      <c r="G919" s="5">
        <v>750</v>
      </c>
    </row>
    <row r="920" spans="1:7">
      <c r="A920" s="3" t="s">
        <v>27</v>
      </c>
      <c r="B920" s="3" t="s">
        <v>14784</v>
      </c>
      <c r="C920" s="10" t="s">
        <v>17491</v>
      </c>
      <c r="D920" s="3" t="s">
        <v>17328</v>
      </c>
      <c r="E920" s="3" t="s">
        <v>14794</v>
      </c>
      <c r="F920" s="4">
        <v>43559</v>
      </c>
      <c r="G920" s="5">
        <v>500</v>
      </c>
    </row>
    <row r="921" spans="1:7">
      <c r="A921" s="3" t="s">
        <v>27</v>
      </c>
      <c r="B921" s="3" t="s">
        <v>14784</v>
      </c>
      <c r="C921" s="10" t="s">
        <v>17491</v>
      </c>
      <c r="D921" s="3" t="s">
        <v>17328</v>
      </c>
      <c r="E921" s="3" t="s">
        <v>14797</v>
      </c>
      <c r="F921" s="4">
        <v>43594</v>
      </c>
      <c r="G921" s="5">
        <v>500</v>
      </c>
    </row>
    <row r="922" spans="1:7">
      <c r="A922" s="3" t="s">
        <v>27</v>
      </c>
      <c r="B922" s="3" t="s">
        <v>7449</v>
      </c>
      <c r="C922" s="10" t="s">
        <v>17489</v>
      </c>
      <c r="D922" s="3" t="s">
        <v>17311</v>
      </c>
      <c r="E922" s="3" t="s">
        <v>7451</v>
      </c>
      <c r="F922" s="4">
        <v>43630</v>
      </c>
      <c r="G922" s="5">
        <v>1275</v>
      </c>
    </row>
    <row r="923" spans="1:7">
      <c r="A923" s="3" t="s">
        <v>27</v>
      </c>
      <c r="B923" s="3" t="s">
        <v>2680</v>
      </c>
      <c r="C923" s="10" t="s">
        <v>17494</v>
      </c>
      <c r="D923" s="3" t="s">
        <v>17343</v>
      </c>
      <c r="E923" s="3" t="s">
        <v>2799</v>
      </c>
      <c r="F923" s="4">
        <v>43623</v>
      </c>
      <c r="G923" s="5">
        <v>960</v>
      </c>
    </row>
    <row r="924" spans="1:7">
      <c r="A924" s="3" t="s">
        <v>27</v>
      </c>
      <c r="B924" s="3" t="s">
        <v>10380</v>
      </c>
      <c r="C924" s="10" t="s">
        <v>17491</v>
      </c>
      <c r="D924" s="3" t="s">
        <v>17312</v>
      </c>
      <c r="E924" s="3" t="s">
        <v>10420</v>
      </c>
      <c r="F924" s="4">
        <v>43623</v>
      </c>
      <c r="G924" s="5">
        <v>1850</v>
      </c>
    </row>
    <row r="925" spans="1:7">
      <c r="A925" s="3" t="s">
        <v>27</v>
      </c>
      <c r="B925" s="3" t="s">
        <v>10380</v>
      </c>
      <c r="C925" s="3" t="s">
        <v>17488</v>
      </c>
      <c r="D925" s="3" t="s">
        <v>17305</v>
      </c>
      <c r="E925" s="3" t="s">
        <v>10409</v>
      </c>
      <c r="F925" s="4">
        <v>43587</v>
      </c>
      <c r="G925" s="5">
        <v>1190</v>
      </c>
    </row>
    <row r="926" spans="1:7">
      <c r="A926" s="3" t="s">
        <v>27</v>
      </c>
      <c r="B926" s="3" t="s">
        <v>850</v>
      </c>
      <c r="C926" s="10" t="s">
        <v>17491</v>
      </c>
      <c r="D926" s="3" t="s">
        <v>17324</v>
      </c>
      <c r="E926" s="3" t="s">
        <v>854</v>
      </c>
      <c r="F926" s="4">
        <v>43572</v>
      </c>
      <c r="G926" s="5">
        <v>1906</v>
      </c>
    </row>
    <row r="927" spans="1:7">
      <c r="A927" s="3" t="s">
        <v>27</v>
      </c>
      <c r="B927" s="3" t="s">
        <v>10161</v>
      </c>
      <c r="C927" s="10" t="s">
        <v>17489</v>
      </c>
      <c r="D927" s="3" t="s">
        <v>17307</v>
      </c>
      <c r="E927" s="3" t="s">
        <v>10172</v>
      </c>
      <c r="F927" s="4">
        <v>43594</v>
      </c>
      <c r="G927" s="5">
        <v>801.52</v>
      </c>
    </row>
    <row r="928" spans="1:7">
      <c r="A928" s="3" t="s">
        <v>27</v>
      </c>
      <c r="B928" s="3" t="s">
        <v>10161</v>
      </c>
      <c r="C928" s="10" t="s">
        <v>17489</v>
      </c>
      <c r="D928" s="3" t="s">
        <v>17307</v>
      </c>
      <c r="E928" s="3" t="s">
        <v>10162</v>
      </c>
      <c r="F928" s="4">
        <v>43567</v>
      </c>
      <c r="G928" s="5">
        <v>638</v>
      </c>
    </row>
    <row r="929" spans="1:7">
      <c r="A929" s="3" t="s">
        <v>27</v>
      </c>
      <c r="B929" s="3" t="s">
        <v>10161</v>
      </c>
      <c r="C929" s="10" t="s">
        <v>17489</v>
      </c>
      <c r="D929" s="3" t="s">
        <v>17307</v>
      </c>
      <c r="E929" s="3" t="s">
        <v>10164</v>
      </c>
      <c r="F929" s="4">
        <v>43567</v>
      </c>
      <c r="G929" s="5">
        <v>638</v>
      </c>
    </row>
    <row r="930" spans="1:7">
      <c r="A930" s="3" t="s">
        <v>27</v>
      </c>
      <c r="B930" s="3" t="s">
        <v>10161</v>
      </c>
      <c r="C930" s="10" t="s">
        <v>17489</v>
      </c>
      <c r="D930" s="3" t="s">
        <v>17307</v>
      </c>
      <c r="E930" s="3" t="s">
        <v>10166</v>
      </c>
      <c r="F930" s="4">
        <v>43572</v>
      </c>
      <c r="G930" s="5">
        <v>638</v>
      </c>
    </row>
    <row r="931" spans="1:7">
      <c r="A931" s="3" t="s">
        <v>27</v>
      </c>
      <c r="B931" s="3" t="s">
        <v>10161</v>
      </c>
      <c r="C931" s="10" t="s">
        <v>17489</v>
      </c>
      <c r="D931" s="3" t="s">
        <v>17307</v>
      </c>
      <c r="E931" s="3" t="s">
        <v>10168</v>
      </c>
      <c r="F931" s="4">
        <v>43587</v>
      </c>
      <c r="G931" s="5">
        <v>638</v>
      </c>
    </row>
    <row r="932" spans="1:7">
      <c r="A932" s="3" t="s">
        <v>27</v>
      </c>
      <c r="B932" s="3" t="s">
        <v>10161</v>
      </c>
      <c r="C932" s="10" t="s">
        <v>17489</v>
      </c>
      <c r="D932" s="3" t="s">
        <v>17307</v>
      </c>
      <c r="E932" s="3" t="s">
        <v>10170</v>
      </c>
      <c r="F932" s="4">
        <v>43587</v>
      </c>
      <c r="G932" s="5">
        <v>638</v>
      </c>
    </row>
    <row r="933" spans="1:7">
      <c r="A933" s="3" t="s">
        <v>27</v>
      </c>
      <c r="B933" s="3" t="s">
        <v>10161</v>
      </c>
      <c r="C933" s="10" t="s">
        <v>17489</v>
      </c>
      <c r="D933" s="3" t="s">
        <v>17307</v>
      </c>
      <c r="E933" s="3" t="s">
        <v>10174</v>
      </c>
      <c r="F933" s="4">
        <v>43601</v>
      </c>
      <c r="G933" s="5">
        <v>638</v>
      </c>
    </row>
    <row r="934" spans="1:7">
      <c r="A934" s="3" t="s">
        <v>27</v>
      </c>
      <c r="B934" s="3" t="s">
        <v>10161</v>
      </c>
      <c r="C934" s="10" t="s">
        <v>17489</v>
      </c>
      <c r="D934" s="3" t="s">
        <v>17307</v>
      </c>
      <c r="E934" s="3" t="s">
        <v>10178</v>
      </c>
      <c r="F934" s="4">
        <v>43616</v>
      </c>
      <c r="G934" s="5">
        <v>638</v>
      </c>
    </row>
    <row r="935" spans="1:7">
      <c r="A935" s="3" t="s">
        <v>27</v>
      </c>
      <c r="B935" s="3" t="s">
        <v>10161</v>
      </c>
      <c r="C935" s="10" t="s">
        <v>17489</v>
      </c>
      <c r="D935" s="3" t="s">
        <v>17307</v>
      </c>
      <c r="E935" s="3" t="s">
        <v>10184</v>
      </c>
      <c r="F935" s="4">
        <v>43644</v>
      </c>
      <c r="G935" s="5">
        <v>638</v>
      </c>
    </row>
    <row r="936" spans="1:7">
      <c r="A936" s="3" t="s">
        <v>27</v>
      </c>
      <c r="B936" s="3" t="s">
        <v>10161</v>
      </c>
      <c r="C936" s="10" t="s">
        <v>17489</v>
      </c>
      <c r="D936" s="3" t="s">
        <v>17307</v>
      </c>
      <c r="E936" s="3" t="s">
        <v>10176</v>
      </c>
      <c r="F936" s="4">
        <v>43607</v>
      </c>
      <c r="G936" s="5">
        <v>510.40000000000003</v>
      </c>
    </row>
    <row r="937" spans="1:7">
      <c r="A937" s="3" t="s">
        <v>27</v>
      </c>
      <c r="B937" s="3" t="s">
        <v>10161</v>
      </c>
      <c r="C937" s="10" t="s">
        <v>17489</v>
      </c>
      <c r="D937" s="3" t="s">
        <v>17307</v>
      </c>
      <c r="E937" s="3" t="s">
        <v>10181</v>
      </c>
      <c r="F937" s="4">
        <v>43630</v>
      </c>
      <c r="G937" s="5">
        <v>510.40000000000003</v>
      </c>
    </row>
    <row r="938" spans="1:7">
      <c r="A938" s="3" t="s">
        <v>27</v>
      </c>
      <c r="B938" s="3" t="s">
        <v>10827</v>
      </c>
      <c r="C938" s="3" t="s">
        <v>17492</v>
      </c>
      <c r="D938" s="3" t="s">
        <v>17360</v>
      </c>
      <c r="E938" s="3" t="s">
        <v>10892</v>
      </c>
      <c r="F938" s="4">
        <v>43572</v>
      </c>
      <c r="G938" s="5">
        <v>1367.75</v>
      </c>
    </row>
    <row r="939" spans="1:7">
      <c r="A939" s="3" t="s">
        <v>27</v>
      </c>
      <c r="B939" s="3" t="s">
        <v>10827</v>
      </c>
      <c r="C939" s="3" t="s">
        <v>17492</v>
      </c>
      <c r="D939" s="3" t="s">
        <v>17360</v>
      </c>
      <c r="E939" s="3" t="s">
        <v>10938</v>
      </c>
      <c r="F939" s="4">
        <v>43567</v>
      </c>
      <c r="G939" s="5">
        <v>1157.75</v>
      </c>
    </row>
    <row r="940" spans="1:7">
      <c r="A940" s="3" t="s">
        <v>27</v>
      </c>
      <c r="B940" s="3" t="s">
        <v>8658</v>
      </c>
      <c r="C940" s="3" t="s">
        <v>17492</v>
      </c>
      <c r="D940" s="3" t="s">
        <v>17353</v>
      </c>
      <c r="E940" s="3" t="s">
        <v>8690</v>
      </c>
      <c r="F940" s="4">
        <v>43635</v>
      </c>
      <c r="G940" s="5">
        <v>792.9</v>
      </c>
    </row>
    <row r="941" spans="1:7">
      <c r="A941" s="3" t="s">
        <v>27</v>
      </c>
      <c r="B941" s="3" t="s">
        <v>8273</v>
      </c>
      <c r="C941" s="10" t="s">
        <v>17491</v>
      </c>
      <c r="D941" s="3" t="s">
        <v>17325</v>
      </c>
      <c r="E941" s="3" t="s">
        <v>8275</v>
      </c>
      <c r="F941" s="4">
        <v>43587</v>
      </c>
      <c r="G941" s="5">
        <v>564.76</v>
      </c>
    </row>
    <row r="942" spans="1:7">
      <c r="A942" s="3" t="s">
        <v>27</v>
      </c>
      <c r="B942" s="3" t="s">
        <v>11048</v>
      </c>
      <c r="C942" s="10" t="s">
        <v>17492</v>
      </c>
      <c r="D942" s="3" t="s">
        <v>17399</v>
      </c>
      <c r="E942" s="3" t="s">
        <v>11063</v>
      </c>
      <c r="F942" s="4">
        <v>43601</v>
      </c>
      <c r="G942" s="5">
        <v>690</v>
      </c>
    </row>
    <row r="943" spans="1:7">
      <c r="A943" s="3" t="s">
        <v>27</v>
      </c>
      <c r="B943" s="3" t="s">
        <v>11048</v>
      </c>
      <c r="C943" s="10" t="s">
        <v>17492</v>
      </c>
      <c r="D943" s="3" t="s">
        <v>17399</v>
      </c>
      <c r="E943" s="3" t="s">
        <v>11081</v>
      </c>
      <c r="F943" s="4">
        <v>43635</v>
      </c>
      <c r="G943" s="5">
        <v>589</v>
      </c>
    </row>
    <row r="944" spans="1:7">
      <c r="A944" s="3" t="s">
        <v>27</v>
      </c>
      <c r="B944" s="3" t="s">
        <v>10256</v>
      </c>
      <c r="C944" s="3" t="s">
        <v>17499</v>
      </c>
      <c r="D944" s="3" t="s">
        <v>17321</v>
      </c>
      <c r="E944" s="3" t="s">
        <v>16225</v>
      </c>
      <c r="F944" s="4">
        <v>43572</v>
      </c>
      <c r="G944" s="5">
        <v>9544</v>
      </c>
    </row>
    <row r="945" spans="1:7">
      <c r="A945" s="3" t="s">
        <v>27</v>
      </c>
      <c r="B945" s="3" t="s">
        <v>10256</v>
      </c>
      <c r="C945" s="3" t="s">
        <v>17492</v>
      </c>
      <c r="D945" s="3" t="s">
        <v>17305</v>
      </c>
      <c r="E945" s="3" t="s">
        <v>16225</v>
      </c>
      <c r="F945" s="4">
        <v>43572</v>
      </c>
      <c r="G945" s="5">
        <v>5654</v>
      </c>
    </row>
    <row r="946" spans="1:7">
      <c r="A946" s="3" t="s">
        <v>27</v>
      </c>
      <c r="B946" s="3" t="s">
        <v>10256</v>
      </c>
      <c r="C946" s="3" t="s">
        <v>17499</v>
      </c>
      <c r="D946" s="3" t="s">
        <v>17321</v>
      </c>
      <c r="E946" s="3" t="s">
        <v>16222</v>
      </c>
      <c r="F946" s="4">
        <v>43572</v>
      </c>
      <c r="G946" s="5">
        <v>4133.25</v>
      </c>
    </row>
    <row r="947" spans="1:7">
      <c r="A947" s="3" t="s">
        <v>27</v>
      </c>
      <c r="B947" s="3" t="s">
        <v>10256</v>
      </c>
      <c r="C947" s="3" t="s">
        <v>17492</v>
      </c>
      <c r="D947" s="3" t="s">
        <v>17305</v>
      </c>
      <c r="E947" s="3" t="s">
        <v>16222</v>
      </c>
      <c r="F947" s="4">
        <v>43572</v>
      </c>
      <c r="G947" s="5">
        <v>2983</v>
      </c>
    </row>
    <row r="948" spans="1:7">
      <c r="A948" s="3" t="s">
        <v>27</v>
      </c>
      <c r="B948" s="3" t="s">
        <v>10256</v>
      </c>
      <c r="C948" s="3" t="s">
        <v>17492</v>
      </c>
      <c r="D948" s="3" t="s">
        <v>17305</v>
      </c>
      <c r="E948" s="3" t="s">
        <v>16210</v>
      </c>
      <c r="F948" s="4">
        <v>43572</v>
      </c>
      <c r="G948" s="5">
        <v>2904.79</v>
      </c>
    </row>
    <row r="949" spans="1:7">
      <c r="A949" s="3" t="s">
        <v>27</v>
      </c>
      <c r="B949" s="3" t="s">
        <v>10256</v>
      </c>
      <c r="C949" s="3" t="s">
        <v>17492</v>
      </c>
      <c r="D949" s="3" t="s">
        <v>17305</v>
      </c>
      <c r="E949" s="3" t="s">
        <v>16247</v>
      </c>
      <c r="F949" s="4">
        <v>43567</v>
      </c>
      <c r="G949" s="5">
        <v>2624</v>
      </c>
    </row>
    <row r="950" spans="1:7">
      <c r="A950" s="3" t="s">
        <v>27</v>
      </c>
      <c r="B950" s="3" t="s">
        <v>10256</v>
      </c>
      <c r="C950" s="3" t="s">
        <v>17499</v>
      </c>
      <c r="D950" s="3" t="s">
        <v>17321</v>
      </c>
      <c r="E950" s="3" t="s">
        <v>16268</v>
      </c>
      <c r="F950" s="4">
        <v>43567</v>
      </c>
      <c r="G950" s="5">
        <v>2470</v>
      </c>
    </row>
    <row r="951" spans="1:7">
      <c r="A951" s="3" t="s">
        <v>27</v>
      </c>
      <c r="B951" s="3" t="s">
        <v>10256</v>
      </c>
      <c r="C951" s="3" t="s">
        <v>17492</v>
      </c>
      <c r="D951" s="3" t="s">
        <v>17305</v>
      </c>
      <c r="E951" s="3" t="s">
        <v>16259</v>
      </c>
      <c r="F951" s="4">
        <v>43567</v>
      </c>
      <c r="G951" s="5">
        <v>1912</v>
      </c>
    </row>
    <row r="952" spans="1:7">
      <c r="A952" s="3" t="s">
        <v>27</v>
      </c>
      <c r="B952" s="3" t="s">
        <v>10256</v>
      </c>
      <c r="C952" s="3" t="s">
        <v>17492</v>
      </c>
      <c r="D952" s="3" t="s">
        <v>17305</v>
      </c>
      <c r="E952" s="3" t="s">
        <v>10258</v>
      </c>
      <c r="F952" s="4">
        <v>43567</v>
      </c>
      <c r="G952" s="5">
        <v>1844</v>
      </c>
    </row>
    <row r="953" spans="1:7">
      <c r="A953" s="3" t="s">
        <v>27</v>
      </c>
      <c r="B953" s="3" t="s">
        <v>10256</v>
      </c>
      <c r="C953" s="3" t="s">
        <v>17492</v>
      </c>
      <c r="D953" s="3" t="s">
        <v>17305</v>
      </c>
      <c r="E953" s="3" t="s">
        <v>16213</v>
      </c>
      <c r="F953" s="4">
        <v>43567</v>
      </c>
      <c r="G953" s="5">
        <v>1662</v>
      </c>
    </row>
    <row r="954" spans="1:7">
      <c r="A954" s="3" t="s">
        <v>27</v>
      </c>
      <c r="B954" s="3" t="s">
        <v>10256</v>
      </c>
      <c r="C954" s="3" t="s">
        <v>17492</v>
      </c>
      <c r="D954" s="3" t="s">
        <v>17305</v>
      </c>
      <c r="E954" s="3" t="s">
        <v>16207</v>
      </c>
      <c r="F954" s="4">
        <v>43567</v>
      </c>
      <c r="G954" s="5">
        <v>960</v>
      </c>
    </row>
    <row r="955" spans="1:7">
      <c r="A955" s="3" t="s">
        <v>27</v>
      </c>
      <c r="B955" s="3" t="s">
        <v>10256</v>
      </c>
      <c r="C955" s="3" t="s">
        <v>17492</v>
      </c>
      <c r="D955" s="3" t="s">
        <v>17305</v>
      </c>
      <c r="E955" s="3" t="s">
        <v>10632</v>
      </c>
      <c r="F955" s="4">
        <v>43567</v>
      </c>
      <c r="G955" s="5">
        <v>838</v>
      </c>
    </row>
    <row r="956" spans="1:7">
      <c r="A956" s="3" t="s">
        <v>27</v>
      </c>
      <c r="B956" s="3" t="s">
        <v>10256</v>
      </c>
      <c r="C956" s="3" t="s">
        <v>17492</v>
      </c>
      <c r="D956" s="3" t="s">
        <v>17305</v>
      </c>
      <c r="E956" s="3" t="s">
        <v>16229</v>
      </c>
      <c r="F956" s="4">
        <v>43567</v>
      </c>
      <c r="G956" s="5">
        <v>834.75</v>
      </c>
    </row>
    <row r="957" spans="1:7">
      <c r="A957" s="3" t="s">
        <v>27</v>
      </c>
      <c r="B957" s="3" t="s">
        <v>10256</v>
      </c>
      <c r="C957" s="3" t="s">
        <v>17492</v>
      </c>
      <c r="D957" s="3" t="s">
        <v>17305</v>
      </c>
      <c r="E957" s="3" t="s">
        <v>16241</v>
      </c>
      <c r="F957" s="4">
        <v>43567</v>
      </c>
      <c r="G957" s="5">
        <v>696</v>
      </c>
    </row>
    <row r="958" spans="1:7">
      <c r="A958" s="3" t="s">
        <v>27</v>
      </c>
      <c r="B958" s="3" t="s">
        <v>10256</v>
      </c>
      <c r="C958" s="3" t="s">
        <v>17492</v>
      </c>
      <c r="D958" s="3" t="s">
        <v>17305</v>
      </c>
      <c r="E958" s="3" t="s">
        <v>16232</v>
      </c>
      <c r="F958" s="4">
        <v>43567</v>
      </c>
      <c r="G958" s="5">
        <v>665.5</v>
      </c>
    </row>
    <row r="959" spans="1:7">
      <c r="A959" s="3" t="s">
        <v>27</v>
      </c>
      <c r="B959" s="3" t="s">
        <v>10256</v>
      </c>
      <c r="C959" s="3" t="s">
        <v>17492</v>
      </c>
      <c r="D959" s="3" t="s">
        <v>17305</v>
      </c>
      <c r="E959" s="3" t="s">
        <v>16235</v>
      </c>
      <c r="F959" s="4">
        <v>43567</v>
      </c>
      <c r="G959" s="5">
        <v>597</v>
      </c>
    </row>
    <row r="960" spans="1:7">
      <c r="A960" s="3" t="s">
        <v>27</v>
      </c>
      <c r="B960" s="3" t="s">
        <v>10256</v>
      </c>
      <c r="C960" s="3" t="s">
        <v>17492</v>
      </c>
      <c r="D960" s="3" t="s">
        <v>17305</v>
      </c>
      <c r="E960" s="3" t="s">
        <v>16253</v>
      </c>
      <c r="F960" s="4">
        <v>43567</v>
      </c>
      <c r="G960" s="5">
        <v>551</v>
      </c>
    </row>
    <row r="961" spans="1:7">
      <c r="A961" s="3" t="s">
        <v>27</v>
      </c>
      <c r="B961" s="3" t="s">
        <v>8731</v>
      </c>
      <c r="C961" s="10" t="s">
        <v>17492</v>
      </c>
      <c r="D961" s="3" t="s">
        <v>17416</v>
      </c>
      <c r="E961" s="3" t="s">
        <v>8735</v>
      </c>
      <c r="F961" s="4">
        <v>43572</v>
      </c>
      <c r="G961" s="5">
        <v>1800</v>
      </c>
    </row>
    <row r="962" spans="1:7">
      <c r="A962" s="3" t="s">
        <v>27</v>
      </c>
      <c r="B962" s="3" t="s">
        <v>5242</v>
      </c>
      <c r="C962" s="3" t="s">
        <v>17492</v>
      </c>
      <c r="D962" s="3" t="s">
        <v>17305</v>
      </c>
      <c r="E962" s="3" t="s">
        <v>5244</v>
      </c>
      <c r="F962" s="4">
        <v>43644</v>
      </c>
      <c r="G962" s="5">
        <v>523.95000000000005</v>
      </c>
    </row>
    <row r="963" spans="1:7">
      <c r="A963" s="3" t="s">
        <v>27</v>
      </c>
      <c r="B963" s="3" t="s">
        <v>13520</v>
      </c>
      <c r="C963" s="3" t="s">
        <v>17492</v>
      </c>
      <c r="D963" s="3" t="s">
        <v>17360</v>
      </c>
      <c r="E963" s="3" t="s">
        <v>13849</v>
      </c>
      <c r="F963" s="4">
        <v>43616</v>
      </c>
      <c r="G963" s="5">
        <v>42386.6</v>
      </c>
    </row>
    <row r="964" spans="1:7">
      <c r="A964" s="3" t="s">
        <v>27</v>
      </c>
      <c r="B964" s="3" t="s">
        <v>13520</v>
      </c>
      <c r="C964" s="3" t="s">
        <v>17492</v>
      </c>
      <c r="D964" s="3" t="s">
        <v>17360</v>
      </c>
      <c r="E964" s="3" t="s">
        <v>13576</v>
      </c>
      <c r="F964" s="4">
        <v>43635</v>
      </c>
      <c r="G964" s="5">
        <v>7298.04</v>
      </c>
    </row>
    <row r="965" spans="1:7">
      <c r="A965" s="3" t="s">
        <v>27</v>
      </c>
      <c r="B965" s="3" t="s">
        <v>13520</v>
      </c>
      <c r="C965" s="3" t="s">
        <v>17492</v>
      </c>
      <c r="D965" s="3" t="s">
        <v>17360</v>
      </c>
      <c r="E965" s="3" t="s">
        <v>13543</v>
      </c>
      <c r="F965" s="4">
        <v>43601</v>
      </c>
      <c r="G965" s="5">
        <v>5794.9000000000005</v>
      </c>
    </row>
    <row r="966" spans="1:7">
      <c r="A966" s="3" t="s">
        <v>27</v>
      </c>
      <c r="B966" s="3" t="s">
        <v>13520</v>
      </c>
      <c r="C966" s="3" t="s">
        <v>17492</v>
      </c>
      <c r="D966" s="3" t="s">
        <v>17360</v>
      </c>
      <c r="E966" s="3" t="s">
        <v>13594</v>
      </c>
      <c r="F966" s="4">
        <v>43635</v>
      </c>
      <c r="G966" s="5">
        <v>3666.58</v>
      </c>
    </row>
    <row r="967" spans="1:7">
      <c r="A967" s="3" t="s">
        <v>27</v>
      </c>
      <c r="B967" s="3" t="s">
        <v>13520</v>
      </c>
      <c r="C967" s="3" t="s">
        <v>17492</v>
      </c>
      <c r="D967" s="3" t="s">
        <v>17360</v>
      </c>
      <c r="E967" s="3" t="s">
        <v>13522</v>
      </c>
      <c r="F967" s="4">
        <v>43601</v>
      </c>
      <c r="G967" s="5">
        <v>3553.4</v>
      </c>
    </row>
    <row r="968" spans="1:7">
      <c r="A968" s="3" t="s">
        <v>27</v>
      </c>
      <c r="B968" s="3" t="s">
        <v>13520</v>
      </c>
      <c r="C968" s="3" t="s">
        <v>17492</v>
      </c>
      <c r="D968" s="3" t="s">
        <v>17360</v>
      </c>
      <c r="E968" s="3" t="s">
        <v>13582</v>
      </c>
      <c r="F968" s="4">
        <v>43635</v>
      </c>
      <c r="G968" s="5">
        <v>3012.36</v>
      </c>
    </row>
    <row r="969" spans="1:7">
      <c r="A969" s="3" t="s">
        <v>27</v>
      </c>
      <c r="B969" s="3" t="s">
        <v>13520</v>
      </c>
      <c r="C969" s="3" t="s">
        <v>17492</v>
      </c>
      <c r="D969" s="3" t="s">
        <v>17360</v>
      </c>
      <c r="E969" s="3" t="s">
        <v>13585</v>
      </c>
      <c r="F969" s="4">
        <v>43644</v>
      </c>
      <c r="G969" s="5">
        <v>2997.11</v>
      </c>
    </row>
    <row r="970" spans="1:7">
      <c r="A970" s="3" t="s">
        <v>27</v>
      </c>
      <c r="B970" s="3" t="s">
        <v>13520</v>
      </c>
      <c r="C970" s="3" t="s">
        <v>17492</v>
      </c>
      <c r="D970" s="3" t="s">
        <v>17360</v>
      </c>
      <c r="E970" s="3" t="s">
        <v>13555</v>
      </c>
      <c r="F970" s="4">
        <v>43644</v>
      </c>
      <c r="G970" s="5">
        <v>2986.77</v>
      </c>
    </row>
    <row r="971" spans="1:7">
      <c r="A971" s="3" t="s">
        <v>27</v>
      </c>
      <c r="B971" s="3" t="s">
        <v>13520</v>
      </c>
      <c r="C971" s="3" t="s">
        <v>17492</v>
      </c>
      <c r="D971" s="3" t="s">
        <v>17360</v>
      </c>
      <c r="E971" s="3" t="s">
        <v>13591</v>
      </c>
      <c r="F971" s="4">
        <v>43635</v>
      </c>
      <c r="G971" s="5">
        <v>2932.29</v>
      </c>
    </row>
    <row r="972" spans="1:7">
      <c r="A972" s="3" t="s">
        <v>27</v>
      </c>
      <c r="B972" s="3" t="s">
        <v>13520</v>
      </c>
      <c r="C972" s="3" t="s">
        <v>17492</v>
      </c>
      <c r="D972" s="3" t="s">
        <v>17360</v>
      </c>
      <c r="E972" s="3" t="s">
        <v>13549</v>
      </c>
      <c r="F972" s="4">
        <v>43644</v>
      </c>
      <c r="G972" s="5">
        <v>2663.06</v>
      </c>
    </row>
    <row r="973" spans="1:7">
      <c r="A973" s="3" t="s">
        <v>27</v>
      </c>
      <c r="B973" s="3" t="s">
        <v>13520</v>
      </c>
      <c r="C973" s="3" t="s">
        <v>17492</v>
      </c>
      <c r="D973" s="3" t="s">
        <v>17360</v>
      </c>
      <c r="E973" s="3" t="s">
        <v>13567</v>
      </c>
      <c r="F973" s="4">
        <v>43644</v>
      </c>
      <c r="G973" s="5">
        <v>2452.08</v>
      </c>
    </row>
    <row r="974" spans="1:7">
      <c r="A974" s="3" t="s">
        <v>27</v>
      </c>
      <c r="B974" s="3" t="s">
        <v>13520</v>
      </c>
      <c r="C974" s="3" t="s">
        <v>17492</v>
      </c>
      <c r="D974" s="3" t="s">
        <v>17360</v>
      </c>
      <c r="E974" s="3" t="s">
        <v>13546</v>
      </c>
      <c r="F974" s="4">
        <v>43644</v>
      </c>
      <c r="G974" s="5">
        <v>2431.81</v>
      </c>
    </row>
    <row r="975" spans="1:7">
      <c r="A975" s="3" t="s">
        <v>27</v>
      </c>
      <c r="B975" s="3" t="s">
        <v>13520</v>
      </c>
      <c r="C975" s="3" t="s">
        <v>17492</v>
      </c>
      <c r="D975" s="3" t="s">
        <v>17360</v>
      </c>
      <c r="E975" s="3" t="s">
        <v>13537</v>
      </c>
      <c r="F975" s="4">
        <v>43601</v>
      </c>
      <c r="G975" s="5">
        <v>2347.8000000000002</v>
      </c>
    </row>
    <row r="976" spans="1:7">
      <c r="A976" s="3" t="s">
        <v>27</v>
      </c>
      <c r="B976" s="3" t="s">
        <v>13520</v>
      </c>
      <c r="C976" s="3" t="s">
        <v>17492</v>
      </c>
      <c r="D976" s="3" t="s">
        <v>17360</v>
      </c>
      <c r="E976" s="3" t="s">
        <v>13597</v>
      </c>
      <c r="F976" s="4">
        <v>43635</v>
      </c>
      <c r="G976" s="5">
        <v>2338.9</v>
      </c>
    </row>
    <row r="977" spans="1:7">
      <c r="A977" s="3" t="s">
        <v>27</v>
      </c>
      <c r="B977" s="3" t="s">
        <v>13520</v>
      </c>
      <c r="C977" s="3" t="s">
        <v>17492</v>
      </c>
      <c r="D977" s="3" t="s">
        <v>17360</v>
      </c>
      <c r="E977" s="3" t="s">
        <v>13588</v>
      </c>
      <c r="F977" s="4">
        <v>43635</v>
      </c>
      <c r="G977" s="5">
        <v>2226.9</v>
      </c>
    </row>
    <row r="978" spans="1:7">
      <c r="A978" s="3" t="s">
        <v>27</v>
      </c>
      <c r="B978" s="3" t="s">
        <v>13520</v>
      </c>
      <c r="C978" s="3" t="s">
        <v>17492</v>
      </c>
      <c r="D978" s="3" t="s">
        <v>17360</v>
      </c>
      <c r="E978" s="3" t="s">
        <v>13579</v>
      </c>
      <c r="F978" s="4">
        <v>43635</v>
      </c>
      <c r="G978" s="5">
        <v>1723.3700000000001</v>
      </c>
    </row>
    <row r="979" spans="1:7">
      <c r="A979" s="3" t="s">
        <v>27</v>
      </c>
      <c r="B979" s="3" t="s">
        <v>13520</v>
      </c>
      <c r="C979" s="3" t="s">
        <v>17492</v>
      </c>
      <c r="D979" s="3" t="s">
        <v>17360</v>
      </c>
      <c r="E979" s="3" t="s">
        <v>13564</v>
      </c>
      <c r="F979" s="4">
        <v>43644</v>
      </c>
      <c r="G979" s="5">
        <v>1715.83</v>
      </c>
    </row>
    <row r="980" spans="1:7">
      <c r="A980" s="3" t="s">
        <v>27</v>
      </c>
      <c r="B980" s="3" t="s">
        <v>13520</v>
      </c>
      <c r="C980" s="3" t="s">
        <v>17492</v>
      </c>
      <c r="D980" s="3" t="s">
        <v>17360</v>
      </c>
      <c r="E980" s="3" t="s">
        <v>13534</v>
      </c>
      <c r="F980" s="4">
        <v>43601</v>
      </c>
      <c r="G980" s="5">
        <v>1608.33</v>
      </c>
    </row>
    <row r="981" spans="1:7">
      <c r="A981" s="3" t="s">
        <v>27</v>
      </c>
      <c r="B981" s="3" t="s">
        <v>13520</v>
      </c>
      <c r="C981" s="3" t="s">
        <v>17492</v>
      </c>
      <c r="D981" s="3" t="s">
        <v>17360</v>
      </c>
      <c r="E981" s="3" t="s">
        <v>13570</v>
      </c>
      <c r="F981" s="4">
        <v>43635</v>
      </c>
      <c r="G981" s="5">
        <v>1416.32</v>
      </c>
    </row>
    <row r="982" spans="1:7">
      <c r="A982" s="3" t="s">
        <v>27</v>
      </c>
      <c r="B982" s="3" t="s">
        <v>13520</v>
      </c>
      <c r="C982" s="3" t="s">
        <v>17492</v>
      </c>
      <c r="D982" s="3" t="s">
        <v>17360</v>
      </c>
      <c r="E982" s="3" t="s">
        <v>13561</v>
      </c>
      <c r="F982" s="4">
        <v>43644</v>
      </c>
      <c r="G982" s="5">
        <v>1233.19</v>
      </c>
    </row>
    <row r="983" spans="1:7">
      <c r="A983" s="3" t="s">
        <v>27</v>
      </c>
      <c r="B983" s="3" t="s">
        <v>13520</v>
      </c>
      <c r="C983" s="3" t="s">
        <v>17492</v>
      </c>
      <c r="D983" s="3" t="s">
        <v>17360</v>
      </c>
      <c r="E983" s="3" t="s">
        <v>13552</v>
      </c>
      <c r="F983" s="4">
        <v>43644</v>
      </c>
      <c r="G983" s="5">
        <v>1168.96</v>
      </c>
    </row>
    <row r="984" spans="1:7">
      <c r="A984" s="3" t="s">
        <v>27</v>
      </c>
      <c r="B984" s="3" t="s">
        <v>13520</v>
      </c>
      <c r="C984" s="3" t="s">
        <v>17492</v>
      </c>
      <c r="D984" s="3" t="s">
        <v>17360</v>
      </c>
      <c r="E984" s="3" t="s">
        <v>13528</v>
      </c>
      <c r="F984" s="4">
        <v>43601</v>
      </c>
      <c r="G984" s="5">
        <v>975.85</v>
      </c>
    </row>
    <row r="985" spans="1:7">
      <c r="A985" s="3" t="s">
        <v>27</v>
      </c>
      <c r="B985" s="3" t="s">
        <v>13520</v>
      </c>
      <c r="C985" s="3" t="s">
        <v>17492</v>
      </c>
      <c r="D985" s="3" t="s">
        <v>17360</v>
      </c>
      <c r="E985" s="3" t="s">
        <v>13573</v>
      </c>
      <c r="F985" s="4">
        <v>43635</v>
      </c>
      <c r="G985" s="5">
        <v>967.1</v>
      </c>
    </row>
    <row r="986" spans="1:7">
      <c r="A986" s="3" t="s">
        <v>27</v>
      </c>
      <c r="B986" s="3" t="s">
        <v>13520</v>
      </c>
      <c r="C986" s="3" t="s">
        <v>17492</v>
      </c>
      <c r="D986" s="3" t="s">
        <v>17360</v>
      </c>
      <c r="E986" s="3" t="s">
        <v>13609</v>
      </c>
      <c r="F986" s="4">
        <v>43635</v>
      </c>
      <c r="G986" s="5">
        <v>940.24</v>
      </c>
    </row>
    <row r="987" spans="1:7">
      <c r="A987" s="3" t="s">
        <v>27</v>
      </c>
      <c r="B987" s="3" t="s">
        <v>13520</v>
      </c>
      <c r="C987" s="3" t="s">
        <v>17492</v>
      </c>
      <c r="D987" s="3" t="s">
        <v>17360</v>
      </c>
      <c r="E987" s="3" t="s">
        <v>13525</v>
      </c>
      <c r="F987" s="4">
        <v>43601</v>
      </c>
      <c r="G987" s="5">
        <v>935.43000000000006</v>
      </c>
    </row>
    <row r="988" spans="1:7">
      <c r="A988" s="3" t="s">
        <v>27</v>
      </c>
      <c r="B988" s="3" t="s">
        <v>13520</v>
      </c>
      <c r="C988" s="3" t="s">
        <v>17492</v>
      </c>
      <c r="D988" s="3" t="s">
        <v>17360</v>
      </c>
      <c r="E988" s="3" t="s">
        <v>13531</v>
      </c>
      <c r="F988" s="4">
        <v>43601</v>
      </c>
      <c r="G988" s="5">
        <v>889.99</v>
      </c>
    </row>
    <row r="989" spans="1:7">
      <c r="A989" s="3" t="s">
        <v>27</v>
      </c>
      <c r="B989" s="3" t="s">
        <v>13520</v>
      </c>
      <c r="C989" s="3" t="s">
        <v>17492</v>
      </c>
      <c r="D989" s="3" t="s">
        <v>17360</v>
      </c>
      <c r="E989" s="3" t="s">
        <v>13558</v>
      </c>
      <c r="F989" s="4">
        <v>43644</v>
      </c>
      <c r="G989" s="5">
        <v>873.45</v>
      </c>
    </row>
    <row r="990" spans="1:7">
      <c r="A990" s="3" t="s">
        <v>27</v>
      </c>
      <c r="B990" s="3" t="s">
        <v>13520</v>
      </c>
      <c r="C990" s="3" t="s">
        <v>17492</v>
      </c>
      <c r="D990" s="3" t="s">
        <v>17360</v>
      </c>
      <c r="E990" s="3" t="s">
        <v>13698</v>
      </c>
      <c r="F990" s="4">
        <v>43601</v>
      </c>
      <c r="G990" s="5">
        <v>742.45</v>
      </c>
    </row>
    <row r="991" spans="1:7">
      <c r="A991" s="3" t="s">
        <v>27</v>
      </c>
      <c r="B991" s="3" t="s">
        <v>13520</v>
      </c>
      <c r="C991" s="3" t="s">
        <v>17492</v>
      </c>
      <c r="D991" s="3" t="s">
        <v>17360</v>
      </c>
      <c r="E991" s="3" t="s">
        <v>13540</v>
      </c>
      <c r="F991" s="4">
        <v>43601</v>
      </c>
      <c r="G991" s="5">
        <v>708.91</v>
      </c>
    </row>
    <row r="992" spans="1:7">
      <c r="A992" s="3" t="s">
        <v>27</v>
      </c>
      <c r="B992" s="3" t="s">
        <v>5884</v>
      </c>
      <c r="C992" s="3" t="s">
        <v>17499</v>
      </c>
      <c r="D992" s="3" t="s">
        <v>17321</v>
      </c>
      <c r="E992" s="3" t="s">
        <v>5888</v>
      </c>
      <c r="F992" s="4">
        <v>43644</v>
      </c>
      <c r="G992" s="5">
        <v>2850</v>
      </c>
    </row>
    <row r="993" spans="1:7">
      <c r="A993" s="3" t="s">
        <v>27</v>
      </c>
      <c r="B993" s="3" t="s">
        <v>5884</v>
      </c>
      <c r="C993" s="3" t="s">
        <v>17499</v>
      </c>
      <c r="D993" s="3" t="s">
        <v>17321</v>
      </c>
      <c r="E993" s="3" t="s">
        <v>5890</v>
      </c>
      <c r="F993" s="4">
        <v>43644</v>
      </c>
      <c r="G993" s="5">
        <v>1450</v>
      </c>
    </row>
    <row r="994" spans="1:7">
      <c r="A994" s="3" t="s">
        <v>27</v>
      </c>
      <c r="B994" s="3" t="s">
        <v>5884</v>
      </c>
      <c r="C994" s="3" t="s">
        <v>17499</v>
      </c>
      <c r="D994" s="3" t="s">
        <v>17321</v>
      </c>
      <c r="E994" s="3" t="s">
        <v>5894</v>
      </c>
      <c r="F994" s="4">
        <v>43644</v>
      </c>
      <c r="G994" s="5">
        <v>1425</v>
      </c>
    </row>
    <row r="995" spans="1:7">
      <c r="A995" s="3" t="s">
        <v>27</v>
      </c>
      <c r="B995" s="3" t="s">
        <v>16475</v>
      </c>
      <c r="C995" s="3" t="s">
        <v>17492</v>
      </c>
      <c r="D995" s="3" t="s">
        <v>17360</v>
      </c>
      <c r="E995" s="3" t="s">
        <v>16477</v>
      </c>
      <c r="F995" s="4">
        <v>43616</v>
      </c>
      <c r="G995" s="5">
        <v>592.44000000000005</v>
      </c>
    </row>
    <row r="996" spans="1:7">
      <c r="A996" s="3" t="s">
        <v>27</v>
      </c>
      <c r="B996" s="3" t="s">
        <v>3305</v>
      </c>
      <c r="C996" s="3" t="s">
        <v>17492</v>
      </c>
      <c r="D996" s="3" t="s">
        <v>17305</v>
      </c>
      <c r="E996" s="3" t="s">
        <v>3307</v>
      </c>
      <c r="F996" s="4">
        <v>43607</v>
      </c>
      <c r="G996" s="5">
        <v>3528.75</v>
      </c>
    </row>
    <row r="997" spans="1:7">
      <c r="A997" s="3" t="s">
        <v>27</v>
      </c>
      <c r="B997" s="3" t="s">
        <v>3305</v>
      </c>
      <c r="C997" s="3" t="s">
        <v>17492</v>
      </c>
      <c r="D997" s="3" t="s">
        <v>17305</v>
      </c>
      <c r="E997" s="3" t="s">
        <v>3316</v>
      </c>
      <c r="F997" s="4">
        <v>43644</v>
      </c>
      <c r="G997" s="5">
        <v>3528.75</v>
      </c>
    </row>
    <row r="998" spans="1:7">
      <c r="A998" s="3" t="s">
        <v>27</v>
      </c>
      <c r="B998" s="3" t="s">
        <v>6481</v>
      </c>
      <c r="C998" s="3" t="s">
        <v>17488</v>
      </c>
      <c r="D998" s="3" t="s">
        <v>17305</v>
      </c>
      <c r="E998" s="3" t="s">
        <v>6544</v>
      </c>
      <c r="F998" s="4">
        <v>43607</v>
      </c>
      <c r="G998" s="5">
        <v>650</v>
      </c>
    </row>
    <row r="999" spans="1:7">
      <c r="A999" s="3" t="s">
        <v>27</v>
      </c>
      <c r="B999" s="3" t="s">
        <v>13701</v>
      </c>
      <c r="C999" s="10" t="s">
        <v>17495</v>
      </c>
      <c r="D999" s="3" t="s">
        <v>17443</v>
      </c>
      <c r="E999" s="3" t="s">
        <v>13705</v>
      </c>
      <c r="F999" s="4">
        <v>43594</v>
      </c>
      <c r="G999" s="5">
        <v>4900</v>
      </c>
    </row>
    <row r="1000" spans="1:7">
      <c r="A1000" s="3" t="s">
        <v>27</v>
      </c>
      <c r="B1000" s="3" t="s">
        <v>5500</v>
      </c>
      <c r="C1000" s="10" t="s">
        <v>17495</v>
      </c>
      <c r="D1000" s="3" t="s">
        <v>17441</v>
      </c>
      <c r="E1000" s="3" t="s">
        <v>5505</v>
      </c>
      <c r="F1000" s="4">
        <v>43616</v>
      </c>
      <c r="G1000" s="5">
        <v>1593</v>
      </c>
    </row>
    <row r="1001" spans="1:7">
      <c r="A1001" s="3" t="s">
        <v>27</v>
      </c>
      <c r="B1001" s="3" t="s">
        <v>5500</v>
      </c>
      <c r="C1001" s="10" t="s">
        <v>17495</v>
      </c>
      <c r="D1001" s="3" t="s">
        <v>17441</v>
      </c>
      <c r="E1001" s="3" t="s">
        <v>5508</v>
      </c>
      <c r="F1001" s="4">
        <v>43623</v>
      </c>
      <c r="G1001" s="5">
        <v>1593</v>
      </c>
    </row>
    <row r="1002" spans="1:7">
      <c r="A1002" s="3" t="s">
        <v>27</v>
      </c>
      <c r="B1002" s="3" t="s">
        <v>5500</v>
      </c>
      <c r="C1002" s="10" t="s">
        <v>17495</v>
      </c>
      <c r="D1002" s="3" t="s">
        <v>17441</v>
      </c>
      <c r="E1002" s="3" t="s">
        <v>10282</v>
      </c>
      <c r="F1002" s="4">
        <v>43587</v>
      </c>
      <c r="G1002" s="5">
        <v>671</v>
      </c>
    </row>
    <row r="1003" spans="1:7">
      <c r="A1003" s="3" t="s">
        <v>27</v>
      </c>
      <c r="B1003" s="3" t="s">
        <v>17078</v>
      </c>
      <c r="C1003" s="10" t="s">
        <v>17494</v>
      </c>
      <c r="D1003" s="3" t="s">
        <v>17350</v>
      </c>
      <c r="E1003" s="3" t="s">
        <v>17086</v>
      </c>
      <c r="F1003" s="4">
        <v>43623</v>
      </c>
      <c r="G1003" s="5">
        <v>504</v>
      </c>
    </row>
    <row r="1004" spans="1:7">
      <c r="A1004" s="3" t="s">
        <v>27</v>
      </c>
      <c r="B1004" s="3" t="s">
        <v>17078</v>
      </c>
      <c r="C1004" s="10" t="s">
        <v>17494</v>
      </c>
      <c r="D1004" s="3" t="s">
        <v>17350</v>
      </c>
      <c r="E1004" s="3" t="s">
        <v>17088</v>
      </c>
      <c r="F1004" s="4">
        <v>43623</v>
      </c>
      <c r="G1004" s="5">
        <v>504</v>
      </c>
    </row>
    <row r="1005" spans="1:7">
      <c r="A1005" s="3" t="s">
        <v>27</v>
      </c>
      <c r="B1005" s="3" t="s">
        <v>17078</v>
      </c>
      <c r="C1005" s="10" t="s">
        <v>17494</v>
      </c>
      <c r="D1005" s="3" t="s">
        <v>17350</v>
      </c>
      <c r="E1005" s="3" t="s">
        <v>17090</v>
      </c>
      <c r="F1005" s="4">
        <v>43623</v>
      </c>
      <c r="G1005" s="5">
        <v>504</v>
      </c>
    </row>
    <row r="1006" spans="1:7">
      <c r="A1006" s="3" t="s">
        <v>27</v>
      </c>
      <c r="B1006" s="3" t="s">
        <v>14319</v>
      </c>
      <c r="C1006" s="3" t="s">
        <v>17492</v>
      </c>
      <c r="D1006" s="3" t="s">
        <v>17309</v>
      </c>
      <c r="E1006" s="3" t="s">
        <v>14323</v>
      </c>
      <c r="F1006" s="4">
        <v>43587</v>
      </c>
      <c r="G1006" s="5">
        <v>1950</v>
      </c>
    </row>
    <row r="1007" spans="1:7">
      <c r="A1007" s="3" t="s">
        <v>27</v>
      </c>
      <c r="B1007" s="3" t="s">
        <v>11058</v>
      </c>
      <c r="C1007" s="3" t="s">
        <v>17492</v>
      </c>
      <c r="D1007" s="3" t="s">
        <v>17360</v>
      </c>
      <c r="E1007" s="3" t="s">
        <v>11084</v>
      </c>
      <c r="F1007" s="4">
        <v>43635</v>
      </c>
      <c r="G1007" s="5">
        <v>533.20000000000005</v>
      </c>
    </row>
    <row r="1008" spans="1:7">
      <c r="A1008" s="3" t="s">
        <v>27</v>
      </c>
      <c r="B1008" s="3" t="s">
        <v>4333</v>
      </c>
      <c r="C1008" s="3" t="s">
        <v>17499</v>
      </c>
      <c r="D1008" s="3" t="s">
        <v>17321</v>
      </c>
      <c r="E1008" s="3" t="s">
        <v>4456</v>
      </c>
      <c r="F1008" s="4">
        <v>43630</v>
      </c>
      <c r="G1008" s="5">
        <v>31872</v>
      </c>
    </row>
    <row r="1009" spans="1:7">
      <c r="A1009" s="3" t="s">
        <v>27</v>
      </c>
      <c r="B1009" s="3" t="s">
        <v>4333</v>
      </c>
      <c r="C1009" s="10" t="s">
        <v>17503</v>
      </c>
      <c r="D1009" s="3" t="s">
        <v>17305</v>
      </c>
      <c r="E1009" s="3" t="s">
        <v>4447</v>
      </c>
      <c r="F1009" s="4">
        <v>43572</v>
      </c>
      <c r="G1009" s="5">
        <v>9856.94</v>
      </c>
    </row>
    <row r="1010" spans="1:7">
      <c r="A1010" s="3" t="s">
        <v>27</v>
      </c>
      <c r="B1010" s="3" t="s">
        <v>4333</v>
      </c>
      <c r="C1010" s="3" t="s">
        <v>17499</v>
      </c>
      <c r="D1010" s="3" t="s">
        <v>17321</v>
      </c>
      <c r="E1010" s="3" t="s">
        <v>4482</v>
      </c>
      <c r="F1010" s="4">
        <v>43644</v>
      </c>
      <c r="G1010" s="5">
        <v>6398.8</v>
      </c>
    </row>
    <row r="1011" spans="1:7">
      <c r="A1011" s="3" t="s">
        <v>27</v>
      </c>
      <c r="B1011" s="3" t="s">
        <v>4333</v>
      </c>
      <c r="C1011" s="10" t="s">
        <v>17503</v>
      </c>
      <c r="D1011" s="3" t="s">
        <v>17305</v>
      </c>
      <c r="E1011" s="3" t="s">
        <v>4450</v>
      </c>
      <c r="F1011" s="4">
        <v>43572</v>
      </c>
      <c r="G1011" s="5">
        <v>4606</v>
      </c>
    </row>
    <row r="1012" spans="1:7">
      <c r="A1012" s="3" t="s">
        <v>27</v>
      </c>
      <c r="B1012" s="3" t="s">
        <v>4333</v>
      </c>
      <c r="C1012" s="10" t="s">
        <v>17503</v>
      </c>
      <c r="D1012" s="3" t="s">
        <v>17305</v>
      </c>
      <c r="E1012" s="3" t="s">
        <v>4397</v>
      </c>
      <c r="F1012" s="4">
        <v>43572</v>
      </c>
      <c r="G1012" s="5">
        <v>4517</v>
      </c>
    </row>
    <row r="1013" spans="1:7">
      <c r="A1013" s="3" t="s">
        <v>27</v>
      </c>
      <c r="B1013" s="3" t="s">
        <v>4333</v>
      </c>
      <c r="C1013" s="3" t="s">
        <v>17499</v>
      </c>
      <c r="D1013" s="3" t="s">
        <v>17321</v>
      </c>
      <c r="E1013" s="3" t="s">
        <v>4391</v>
      </c>
      <c r="F1013" s="4">
        <v>43559</v>
      </c>
      <c r="G1013" s="5">
        <v>4390</v>
      </c>
    </row>
    <row r="1014" spans="1:7">
      <c r="A1014" s="3" t="s">
        <v>27</v>
      </c>
      <c r="B1014" s="3" t="s">
        <v>4333</v>
      </c>
      <c r="C1014" s="3" t="s">
        <v>17499</v>
      </c>
      <c r="D1014" s="3" t="s">
        <v>17321</v>
      </c>
      <c r="E1014" s="3" t="s">
        <v>4378</v>
      </c>
      <c r="F1014" s="4">
        <v>43559</v>
      </c>
      <c r="G1014" s="5">
        <v>3935</v>
      </c>
    </row>
    <row r="1015" spans="1:7">
      <c r="A1015" s="3" t="s">
        <v>27</v>
      </c>
      <c r="B1015" s="3" t="s">
        <v>4333</v>
      </c>
      <c r="C1015" s="10" t="s">
        <v>17503</v>
      </c>
      <c r="D1015" s="3" t="s">
        <v>17305</v>
      </c>
      <c r="E1015" s="3" t="s">
        <v>4418</v>
      </c>
      <c r="F1015" s="4">
        <v>43572</v>
      </c>
      <c r="G1015" s="5">
        <v>3890</v>
      </c>
    </row>
    <row r="1016" spans="1:7">
      <c r="A1016" s="3" t="s">
        <v>27</v>
      </c>
      <c r="B1016" s="3" t="s">
        <v>4333</v>
      </c>
      <c r="C1016" s="10" t="s">
        <v>17503</v>
      </c>
      <c r="D1016" s="3" t="s">
        <v>17305</v>
      </c>
      <c r="E1016" s="3" t="s">
        <v>4514</v>
      </c>
      <c r="F1016" s="4">
        <v>43635</v>
      </c>
      <c r="G1016" s="5">
        <v>3296.5</v>
      </c>
    </row>
    <row r="1017" spans="1:7">
      <c r="A1017" s="3" t="s">
        <v>27</v>
      </c>
      <c r="B1017" s="3" t="s">
        <v>4333</v>
      </c>
      <c r="C1017" s="3" t="s">
        <v>17499</v>
      </c>
      <c r="D1017" s="3" t="s">
        <v>17321</v>
      </c>
      <c r="E1017" s="3" t="s">
        <v>4340</v>
      </c>
      <c r="F1017" s="4">
        <v>43559</v>
      </c>
      <c r="G1017" s="5">
        <v>2987.7200000000003</v>
      </c>
    </row>
    <row r="1018" spans="1:7">
      <c r="A1018" s="3" t="s">
        <v>27</v>
      </c>
      <c r="B1018" s="3" t="s">
        <v>4333</v>
      </c>
      <c r="C1018" s="3" t="s">
        <v>17499</v>
      </c>
      <c r="D1018" s="3" t="s">
        <v>17321</v>
      </c>
      <c r="E1018" s="3" t="s">
        <v>4388</v>
      </c>
      <c r="F1018" s="4">
        <v>43559</v>
      </c>
      <c r="G1018" s="5">
        <v>2882</v>
      </c>
    </row>
    <row r="1019" spans="1:7">
      <c r="A1019" s="3" t="s">
        <v>27</v>
      </c>
      <c r="B1019" s="3" t="s">
        <v>4333</v>
      </c>
      <c r="C1019" s="3" t="s">
        <v>17488</v>
      </c>
      <c r="D1019" s="3" t="s">
        <v>17305</v>
      </c>
      <c r="E1019" s="3" t="s">
        <v>4444</v>
      </c>
      <c r="F1019" s="4">
        <v>43581</v>
      </c>
      <c r="G1019" s="5">
        <v>2776</v>
      </c>
    </row>
    <row r="1020" spans="1:7">
      <c r="A1020" s="3" t="s">
        <v>27</v>
      </c>
      <c r="B1020" s="3" t="s">
        <v>4333</v>
      </c>
      <c r="C1020" s="3" t="s">
        <v>17499</v>
      </c>
      <c r="D1020" s="3" t="s">
        <v>17321</v>
      </c>
      <c r="E1020" s="3" t="s">
        <v>4385</v>
      </c>
      <c r="F1020" s="4">
        <v>43559</v>
      </c>
      <c r="G1020" s="5">
        <v>2555.92</v>
      </c>
    </row>
    <row r="1021" spans="1:7">
      <c r="A1021" s="3" t="s">
        <v>27</v>
      </c>
      <c r="B1021" s="3" t="s">
        <v>4333</v>
      </c>
      <c r="C1021" s="3" t="s">
        <v>17499</v>
      </c>
      <c r="D1021" s="3" t="s">
        <v>17321</v>
      </c>
      <c r="E1021" s="3" t="s">
        <v>4382</v>
      </c>
      <c r="F1021" s="4">
        <v>43559</v>
      </c>
      <c r="G1021" s="5">
        <v>1875.4</v>
      </c>
    </row>
    <row r="1022" spans="1:7">
      <c r="A1022" s="3" t="s">
        <v>27</v>
      </c>
      <c r="B1022" s="3" t="s">
        <v>4333</v>
      </c>
      <c r="C1022" s="3" t="s">
        <v>17499</v>
      </c>
      <c r="D1022" s="3" t="s">
        <v>17321</v>
      </c>
      <c r="E1022" s="3" t="s">
        <v>4375</v>
      </c>
      <c r="F1022" s="4">
        <v>43559</v>
      </c>
      <c r="G1022" s="5">
        <v>1797</v>
      </c>
    </row>
    <row r="1023" spans="1:7">
      <c r="A1023" s="3" t="s">
        <v>27</v>
      </c>
      <c r="B1023" s="3" t="s">
        <v>4333</v>
      </c>
      <c r="C1023" s="3" t="s">
        <v>17488</v>
      </c>
      <c r="D1023" s="3" t="s">
        <v>17305</v>
      </c>
      <c r="E1023" s="3" t="s">
        <v>4421</v>
      </c>
      <c r="F1023" s="4">
        <v>43572</v>
      </c>
      <c r="G1023" s="5">
        <v>1755</v>
      </c>
    </row>
    <row r="1024" spans="1:7">
      <c r="A1024" s="3" t="s">
        <v>27</v>
      </c>
      <c r="B1024" s="3" t="s">
        <v>4333</v>
      </c>
      <c r="C1024" s="3" t="s">
        <v>17488</v>
      </c>
      <c r="D1024" s="3" t="s">
        <v>17305</v>
      </c>
      <c r="E1024" s="3" t="s">
        <v>4502</v>
      </c>
      <c r="F1024" s="4">
        <v>43635</v>
      </c>
      <c r="G1024" s="5">
        <v>1472.8</v>
      </c>
    </row>
    <row r="1025" spans="1:7">
      <c r="A1025" s="3" t="s">
        <v>27</v>
      </c>
      <c r="B1025" s="3" t="s">
        <v>4333</v>
      </c>
      <c r="C1025" s="3" t="s">
        <v>17488</v>
      </c>
      <c r="D1025" s="3" t="s">
        <v>17305</v>
      </c>
      <c r="E1025" s="3" t="s">
        <v>4499</v>
      </c>
      <c r="F1025" s="4">
        <v>43635</v>
      </c>
      <c r="G1025" s="5">
        <v>1392.22</v>
      </c>
    </row>
    <row r="1026" spans="1:7">
      <c r="A1026" s="3" t="s">
        <v>27</v>
      </c>
      <c r="B1026" s="3" t="s">
        <v>4333</v>
      </c>
      <c r="C1026" s="3" t="s">
        <v>17499</v>
      </c>
      <c r="D1026" s="3" t="s">
        <v>17321</v>
      </c>
      <c r="E1026" s="3" t="s">
        <v>4337</v>
      </c>
      <c r="F1026" s="4">
        <v>43559</v>
      </c>
      <c r="G1026" s="5">
        <v>1297</v>
      </c>
    </row>
    <row r="1027" spans="1:7">
      <c r="A1027" s="3" t="s">
        <v>27</v>
      </c>
      <c r="B1027" s="3" t="s">
        <v>4333</v>
      </c>
      <c r="C1027" s="3" t="s">
        <v>17488</v>
      </c>
      <c r="D1027" s="3" t="s">
        <v>17305</v>
      </c>
      <c r="E1027" s="3" t="s">
        <v>5636</v>
      </c>
      <c r="F1027" s="4">
        <v>43644</v>
      </c>
      <c r="G1027" s="5">
        <v>986</v>
      </c>
    </row>
    <row r="1028" spans="1:7">
      <c r="A1028" s="3" t="s">
        <v>27</v>
      </c>
      <c r="B1028" s="3" t="s">
        <v>4333</v>
      </c>
      <c r="C1028" s="3" t="s">
        <v>17488</v>
      </c>
      <c r="D1028" s="3" t="s">
        <v>17305</v>
      </c>
      <c r="E1028" s="3" t="s">
        <v>4462</v>
      </c>
      <c r="F1028" s="4">
        <v>43630</v>
      </c>
      <c r="G1028" s="5">
        <v>869.4</v>
      </c>
    </row>
    <row r="1029" spans="1:7">
      <c r="A1029" s="3" t="s">
        <v>27</v>
      </c>
      <c r="B1029" s="3" t="s">
        <v>4333</v>
      </c>
      <c r="C1029" s="3" t="s">
        <v>17488</v>
      </c>
      <c r="D1029" s="3" t="s">
        <v>17305</v>
      </c>
      <c r="E1029" s="3" t="s">
        <v>4542</v>
      </c>
      <c r="F1029" s="4">
        <v>43644</v>
      </c>
      <c r="G1029" s="5">
        <v>855</v>
      </c>
    </row>
    <row r="1030" spans="1:7">
      <c r="A1030" s="3" t="s">
        <v>27</v>
      </c>
      <c r="B1030" s="3" t="s">
        <v>4333</v>
      </c>
      <c r="C1030" s="3" t="s">
        <v>17488</v>
      </c>
      <c r="D1030" s="3" t="s">
        <v>17305</v>
      </c>
      <c r="E1030" s="3" t="s">
        <v>4424</v>
      </c>
      <c r="F1030" s="4">
        <v>43572</v>
      </c>
      <c r="G1030" s="5">
        <v>785</v>
      </c>
    </row>
    <row r="1031" spans="1:7">
      <c r="A1031" s="3" t="s">
        <v>27</v>
      </c>
      <c r="B1031" s="3" t="s">
        <v>4333</v>
      </c>
      <c r="C1031" s="10" t="s">
        <v>17491</v>
      </c>
      <c r="D1031" s="3" t="s">
        <v>17505</v>
      </c>
      <c r="E1031" s="3" t="s">
        <v>4441</v>
      </c>
      <c r="F1031" s="4">
        <v>43567</v>
      </c>
      <c r="G1031" s="5">
        <v>697.80000000000007</v>
      </c>
    </row>
    <row r="1032" spans="1:7">
      <c r="A1032" s="3" t="s">
        <v>27</v>
      </c>
      <c r="B1032" s="3" t="s">
        <v>4333</v>
      </c>
      <c r="C1032" s="3" t="s">
        <v>17488</v>
      </c>
      <c r="D1032" s="3" t="s">
        <v>17305</v>
      </c>
      <c r="E1032" s="3" t="s">
        <v>4534</v>
      </c>
      <c r="F1032" s="4">
        <v>43644</v>
      </c>
      <c r="G1032" s="5">
        <v>589</v>
      </c>
    </row>
    <row r="1033" spans="1:7">
      <c r="A1033" s="3" t="s">
        <v>27</v>
      </c>
      <c r="B1033" s="3" t="s">
        <v>4333</v>
      </c>
      <c r="C1033" s="3" t="s">
        <v>17488</v>
      </c>
      <c r="D1033" s="3" t="s">
        <v>17305</v>
      </c>
      <c r="E1033" s="3" t="s">
        <v>4465</v>
      </c>
      <c r="F1033" s="4">
        <v>43630</v>
      </c>
      <c r="G1033" s="5">
        <v>570</v>
      </c>
    </row>
    <row r="1034" spans="1:7">
      <c r="A1034" s="3" t="s">
        <v>27</v>
      </c>
      <c r="B1034" s="3" t="s">
        <v>4333</v>
      </c>
      <c r="C1034" s="3" t="s">
        <v>17488</v>
      </c>
      <c r="D1034" s="3" t="s">
        <v>17305</v>
      </c>
      <c r="E1034" s="3" t="s">
        <v>4488</v>
      </c>
      <c r="F1034" s="4">
        <v>43630</v>
      </c>
      <c r="G1034" s="5">
        <v>525</v>
      </c>
    </row>
    <row r="1035" spans="1:7">
      <c r="A1035" s="3" t="s">
        <v>27</v>
      </c>
      <c r="B1035" s="3" t="s">
        <v>1139</v>
      </c>
      <c r="C1035" s="3" t="s">
        <v>17499</v>
      </c>
      <c r="D1035" s="3" t="s">
        <v>17321</v>
      </c>
      <c r="E1035" s="3" t="s">
        <v>1143</v>
      </c>
      <c r="F1035" s="4">
        <v>43567</v>
      </c>
      <c r="G1035" s="5">
        <v>950</v>
      </c>
    </row>
    <row r="1036" spans="1:7">
      <c r="A1036" s="3" t="s">
        <v>27</v>
      </c>
      <c r="B1036" s="3" t="s">
        <v>3291</v>
      </c>
      <c r="C1036" s="10" t="s">
        <v>17495</v>
      </c>
      <c r="D1036" s="3" t="s">
        <v>17440</v>
      </c>
      <c r="E1036" s="3" t="s">
        <v>10789</v>
      </c>
      <c r="F1036" s="4">
        <v>43567</v>
      </c>
      <c r="G1036" s="5">
        <v>721.63</v>
      </c>
    </row>
    <row r="1037" spans="1:7">
      <c r="A1037" s="3" t="s">
        <v>27</v>
      </c>
      <c r="B1037" s="3" t="s">
        <v>3291</v>
      </c>
      <c r="C1037" s="3" t="s">
        <v>17492</v>
      </c>
      <c r="D1037" s="3" t="s">
        <v>17353</v>
      </c>
      <c r="E1037" s="3" t="s">
        <v>10824</v>
      </c>
      <c r="F1037" s="4">
        <v>43601</v>
      </c>
      <c r="G1037" s="5">
        <v>640</v>
      </c>
    </row>
    <row r="1038" spans="1:7">
      <c r="A1038" s="3" t="s">
        <v>27</v>
      </c>
      <c r="B1038" s="3" t="s">
        <v>74</v>
      </c>
      <c r="C1038" s="10" t="s">
        <v>17492</v>
      </c>
      <c r="D1038" s="3" t="s">
        <v>17487</v>
      </c>
      <c r="E1038" s="3" t="s">
        <v>78</v>
      </c>
      <c r="F1038" s="4">
        <v>43587</v>
      </c>
      <c r="G1038" s="5">
        <v>790</v>
      </c>
    </row>
    <row r="1039" spans="1:7">
      <c r="A1039" s="3" t="s">
        <v>27</v>
      </c>
      <c r="B1039" s="3" t="s">
        <v>3245</v>
      </c>
      <c r="C1039" s="3" t="s">
        <v>17499</v>
      </c>
      <c r="D1039" s="3" t="s">
        <v>17321</v>
      </c>
      <c r="E1039" s="3" t="s">
        <v>3249</v>
      </c>
      <c r="F1039" s="4">
        <v>43607</v>
      </c>
      <c r="G1039" s="5">
        <v>1890</v>
      </c>
    </row>
    <row r="1040" spans="1:7">
      <c r="A1040" s="3" t="s">
        <v>27</v>
      </c>
      <c r="B1040" s="3" t="s">
        <v>3188</v>
      </c>
      <c r="C1040" s="10" t="s">
        <v>17491</v>
      </c>
      <c r="D1040" s="3" t="s">
        <v>17325</v>
      </c>
      <c r="E1040" s="3" t="s">
        <v>3190</v>
      </c>
      <c r="F1040" s="4">
        <v>43601</v>
      </c>
      <c r="G1040" s="5">
        <v>500</v>
      </c>
    </row>
    <row r="1041" spans="1:7">
      <c r="A1041" s="3" t="s">
        <v>27</v>
      </c>
      <c r="B1041" s="3" t="s">
        <v>6347</v>
      </c>
      <c r="C1041" s="10" t="s">
        <v>17495</v>
      </c>
      <c r="D1041" s="3" t="s">
        <v>17440</v>
      </c>
      <c r="E1041" s="3" t="s">
        <v>6429</v>
      </c>
      <c r="F1041" s="4">
        <v>43623</v>
      </c>
      <c r="G1041" s="5">
        <v>500</v>
      </c>
    </row>
    <row r="1042" spans="1:7">
      <c r="A1042" s="3" t="s">
        <v>27</v>
      </c>
      <c r="B1042" s="3" t="s">
        <v>13444</v>
      </c>
      <c r="C1042" s="10" t="s">
        <v>17495</v>
      </c>
      <c r="D1042" s="3" t="s">
        <v>17440</v>
      </c>
      <c r="E1042" s="3" t="s">
        <v>13446</v>
      </c>
      <c r="F1042" s="4">
        <v>43635</v>
      </c>
      <c r="G1042" s="5">
        <v>615</v>
      </c>
    </row>
    <row r="1043" spans="1:7">
      <c r="A1043" s="3" t="s">
        <v>27</v>
      </c>
      <c r="B1043" s="3" t="s">
        <v>6688</v>
      </c>
      <c r="C1043" s="10" t="s">
        <v>17491</v>
      </c>
      <c r="D1043" s="3" t="s">
        <v>17313</v>
      </c>
      <c r="E1043" s="3" t="s">
        <v>6769</v>
      </c>
      <c r="F1043" s="4">
        <v>43644</v>
      </c>
      <c r="G1043" s="5">
        <v>765</v>
      </c>
    </row>
    <row r="1044" spans="1:7">
      <c r="A1044" s="3" t="s">
        <v>27</v>
      </c>
      <c r="B1044" s="3" t="s">
        <v>6688</v>
      </c>
      <c r="C1044" s="10" t="s">
        <v>17491</v>
      </c>
      <c r="D1044" s="3" t="s">
        <v>17313</v>
      </c>
      <c r="E1044" s="3" t="s">
        <v>6724</v>
      </c>
      <c r="F1044" s="4">
        <v>43607</v>
      </c>
      <c r="G1044" s="5">
        <v>515</v>
      </c>
    </row>
    <row r="1045" spans="1:7">
      <c r="A1045" s="3" t="s">
        <v>27</v>
      </c>
      <c r="B1045" s="3" t="s">
        <v>5812</v>
      </c>
      <c r="C1045" s="3" t="s">
        <v>17495</v>
      </c>
      <c r="D1045" s="3" t="s">
        <v>17440</v>
      </c>
      <c r="E1045" s="3" t="s">
        <v>5820</v>
      </c>
      <c r="F1045" s="4">
        <v>43616</v>
      </c>
      <c r="G1045" s="5">
        <v>7760.12</v>
      </c>
    </row>
    <row r="1046" spans="1:7">
      <c r="A1046" s="3" t="s">
        <v>27</v>
      </c>
      <c r="B1046" s="3" t="s">
        <v>5812</v>
      </c>
      <c r="C1046" s="10" t="s">
        <v>17495</v>
      </c>
      <c r="D1046" s="3" t="s">
        <v>17440</v>
      </c>
      <c r="E1046" s="3" t="s">
        <v>11689</v>
      </c>
      <c r="F1046" s="4">
        <v>43567</v>
      </c>
      <c r="G1046" s="5">
        <v>1633.02</v>
      </c>
    </row>
    <row r="1047" spans="1:7">
      <c r="A1047" s="3" t="s">
        <v>27</v>
      </c>
      <c r="B1047" s="3" t="s">
        <v>5812</v>
      </c>
      <c r="C1047" s="10" t="s">
        <v>17495</v>
      </c>
      <c r="D1047" s="3" t="s">
        <v>17440</v>
      </c>
      <c r="E1047" s="3" t="s">
        <v>11698</v>
      </c>
      <c r="F1047" s="4">
        <v>43587</v>
      </c>
      <c r="G1047" s="5">
        <v>1295.46</v>
      </c>
    </row>
    <row r="1048" spans="1:7">
      <c r="A1048" s="3" t="s">
        <v>27</v>
      </c>
      <c r="B1048" s="3" t="s">
        <v>5812</v>
      </c>
      <c r="C1048" s="10" t="s">
        <v>17495</v>
      </c>
      <c r="D1048" s="3" t="s">
        <v>17440</v>
      </c>
      <c r="E1048" s="3" t="s">
        <v>11701</v>
      </c>
      <c r="F1048" s="4">
        <v>43594</v>
      </c>
      <c r="G1048" s="5">
        <v>777.42000000000007</v>
      </c>
    </row>
    <row r="1049" spans="1:7">
      <c r="A1049" s="3" t="s">
        <v>27</v>
      </c>
      <c r="B1049" s="3" t="s">
        <v>5812</v>
      </c>
      <c r="C1049" s="10" t="s">
        <v>17495</v>
      </c>
      <c r="D1049" s="3" t="s">
        <v>17440</v>
      </c>
      <c r="E1049" s="3" t="s">
        <v>11686</v>
      </c>
      <c r="F1049" s="4">
        <v>43567</v>
      </c>
      <c r="G1049" s="5">
        <v>734.19</v>
      </c>
    </row>
    <row r="1050" spans="1:7">
      <c r="A1050" s="3" t="s">
        <v>27</v>
      </c>
      <c r="B1050" s="3" t="s">
        <v>5812</v>
      </c>
      <c r="C1050" s="10" t="s">
        <v>17495</v>
      </c>
      <c r="D1050" s="3" t="s">
        <v>17444</v>
      </c>
      <c r="E1050" s="3" t="s">
        <v>11692</v>
      </c>
      <c r="F1050" s="4">
        <v>43572</v>
      </c>
      <c r="G1050" s="5">
        <v>645.35</v>
      </c>
    </row>
    <row r="1051" spans="1:7">
      <c r="A1051" s="3" t="s">
        <v>27</v>
      </c>
      <c r="B1051" s="3" t="s">
        <v>5812</v>
      </c>
      <c r="C1051" s="10" t="s">
        <v>17495</v>
      </c>
      <c r="D1051" s="3" t="s">
        <v>17440</v>
      </c>
      <c r="E1051" s="3" t="s">
        <v>7757</v>
      </c>
      <c r="F1051" s="4">
        <v>43616</v>
      </c>
      <c r="G1051" s="5">
        <v>643.31000000000006</v>
      </c>
    </row>
    <row r="1052" spans="1:7">
      <c r="A1052" s="3" t="s">
        <v>27</v>
      </c>
      <c r="B1052" s="3" t="s">
        <v>14145</v>
      </c>
      <c r="C1052" s="10" t="s">
        <v>17495</v>
      </c>
      <c r="D1052" s="3" t="s">
        <v>17440</v>
      </c>
      <c r="E1052" s="3" t="s">
        <v>14146</v>
      </c>
      <c r="F1052" s="4">
        <v>43581</v>
      </c>
      <c r="G1052" s="5">
        <v>750</v>
      </c>
    </row>
    <row r="1053" spans="1:7">
      <c r="A1053" s="3" t="s">
        <v>27</v>
      </c>
      <c r="B1053" s="3" t="s">
        <v>3200</v>
      </c>
      <c r="C1053" s="3" t="s">
        <v>17492</v>
      </c>
      <c r="D1053" s="3" t="s">
        <v>17360</v>
      </c>
      <c r="E1053" s="3" t="s">
        <v>3202</v>
      </c>
      <c r="F1053" s="4">
        <v>43630</v>
      </c>
      <c r="G1053" s="5">
        <v>1841.28</v>
      </c>
    </row>
    <row r="1054" spans="1:7">
      <c r="A1054" s="3" t="s">
        <v>27</v>
      </c>
      <c r="B1054" s="3" t="s">
        <v>5522</v>
      </c>
      <c r="C1054" s="3" t="s">
        <v>17492</v>
      </c>
      <c r="D1054" s="3" t="s">
        <v>17359</v>
      </c>
      <c r="E1054" s="3" t="s">
        <v>5531</v>
      </c>
      <c r="F1054" s="4">
        <v>43607</v>
      </c>
      <c r="G1054" s="5">
        <v>7600</v>
      </c>
    </row>
    <row r="1055" spans="1:7">
      <c r="A1055" s="3" t="s">
        <v>27</v>
      </c>
      <c r="B1055" s="3" t="s">
        <v>5522</v>
      </c>
      <c r="C1055" s="3" t="s">
        <v>17492</v>
      </c>
      <c r="D1055" s="3" t="s">
        <v>17359</v>
      </c>
      <c r="E1055" s="3" t="s">
        <v>10250</v>
      </c>
      <c r="F1055" s="4">
        <v>43644</v>
      </c>
      <c r="G1055" s="5">
        <v>7600</v>
      </c>
    </row>
    <row r="1056" spans="1:7">
      <c r="A1056" s="3" t="s">
        <v>27</v>
      </c>
      <c r="B1056" s="3" t="s">
        <v>5522</v>
      </c>
      <c r="C1056" s="3" t="s">
        <v>17492</v>
      </c>
      <c r="D1056" s="3" t="s">
        <v>17359</v>
      </c>
      <c r="E1056" s="3" t="s">
        <v>5526</v>
      </c>
      <c r="F1056" s="4">
        <v>43607</v>
      </c>
      <c r="G1056" s="5">
        <v>3300</v>
      </c>
    </row>
    <row r="1057" spans="1:7">
      <c r="A1057" s="3" t="s">
        <v>27</v>
      </c>
      <c r="B1057" s="3" t="s">
        <v>14398</v>
      </c>
      <c r="C1057" s="3" t="s">
        <v>17492</v>
      </c>
      <c r="D1057" s="3" t="s">
        <v>17382</v>
      </c>
      <c r="E1057" s="3" t="s">
        <v>14403</v>
      </c>
      <c r="F1057" s="4">
        <v>43587</v>
      </c>
      <c r="G1057" s="5">
        <v>1243.8500000000001</v>
      </c>
    </row>
    <row r="1058" spans="1:7">
      <c r="A1058" s="3" t="s">
        <v>27</v>
      </c>
      <c r="B1058" s="3" t="s">
        <v>14398</v>
      </c>
      <c r="C1058" s="3" t="s">
        <v>17492</v>
      </c>
      <c r="D1058" s="3" t="s">
        <v>17382</v>
      </c>
      <c r="E1058" s="3" t="s">
        <v>14417</v>
      </c>
      <c r="F1058" s="4">
        <v>43607</v>
      </c>
      <c r="G1058" s="5">
        <v>1200.6500000000001</v>
      </c>
    </row>
    <row r="1059" spans="1:7">
      <c r="A1059" s="3" t="s">
        <v>27</v>
      </c>
      <c r="B1059" s="3" t="s">
        <v>14398</v>
      </c>
      <c r="C1059" s="3" t="s">
        <v>17492</v>
      </c>
      <c r="D1059" s="3" t="s">
        <v>17382</v>
      </c>
      <c r="E1059" s="3" t="s">
        <v>14423</v>
      </c>
      <c r="F1059" s="4">
        <v>43623</v>
      </c>
      <c r="G1059" s="5">
        <v>1099.4000000000001</v>
      </c>
    </row>
    <row r="1060" spans="1:7">
      <c r="A1060" s="3" t="s">
        <v>27</v>
      </c>
      <c r="B1060" s="3" t="s">
        <v>14398</v>
      </c>
      <c r="C1060" s="3" t="s">
        <v>17492</v>
      </c>
      <c r="D1060" s="3" t="s">
        <v>17382</v>
      </c>
      <c r="E1060" s="3" t="s">
        <v>14432</v>
      </c>
      <c r="F1060" s="4">
        <v>43644</v>
      </c>
      <c r="G1060" s="5">
        <v>857.5</v>
      </c>
    </row>
    <row r="1061" spans="1:7">
      <c r="A1061" s="3" t="s">
        <v>27</v>
      </c>
      <c r="B1061" s="3" t="s">
        <v>14398</v>
      </c>
      <c r="C1061" s="3" t="s">
        <v>17492</v>
      </c>
      <c r="D1061" s="3" t="s">
        <v>17382</v>
      </c>
      <c r="E1061" s="3" t="s">
        <v>14409</v>
      </c>
      <c r="F1061" s="4">
        <v>43594</v>
      </c>
      <c r="G1061" s="5">
        <v>844</v>
      </c>
    </row>
    <row r="1062" spans="1:7">
      <c r="A1062" s="3" t="s">
        <v>27</v>
      </c>
      <c r="B1062" s="3" t="s">
        <v>14398</v>
      </c>
      <c r="C1062" s="3" t="s">
        <v>17492</v>
      </c>
      <c r="D1062" s="3" t="s">
        <v>17382</v>
      </c>
      <c r="E1062" s="3" t="s">
        <v>14401</v>
      </c>
      <c r="F1062" s="4">
        <v>43567</v>
      </c>
      <c r="G1062" s="5">
        <v>787.30000000000007</v>
      </c>
    </row>
    <row r="1063" spans="1:7">
      <c r="A1063" s="3" t="s">
        <v>27</v>
      </c>
      <c r="B1063" s="3" t="s">
        <v>14398</v>
      </c>
      <c r="C1063" s="3" t="s">
        <v>17492</v>
      </c>
      <c r="D1063" s="3" t="s">
        <v>17382</v>
      </c>
      <c r="E1063" s="3" t="s">
        <v>14420</v>
      </c>
      <c r="F1063" s="4">
        <v>43616</v>
      </c>
      <c r="G1063" s="5">
        <v>752.56000000000006</v>
      </c>
    </row>
    <row r="1064" spans="1:7">
      <c r="A1064" s="3" t="s">
        <v>27</v>
      </c>
      <c r="B1064" s="3" t="s">
        <v>7544</v>
      </c>
      <c r="C1064" s="3" t="s">
        <v>17492</v>
      </c>
      <c r="D1064" s="3" t="s">
        <v>17376</v>
      </c>
      <c r="E1064" s="3" t="s">
        <v>7567</v>
      </c>
      <c r="F1064" s="4">
        <v>43587</v>
      </c>
      <c r="G1064" s="5">
        <v>1866.9</v>
      </c>
    </row>
    <row r="1065" spans="1:7">
      <c r="A1065" s="3" t="s">
        <v>27</v>
      </c>
      <c r="B1065" s="3" t="s">
        <v>7544</v>
      </c>
      <c r="C1065" s="3" t="s">
        <v>17492</v>
      </c>
      <c r="D1065" s="3" t="s">
        <v>17376</v>
      </c>
      <c r="E1065" s="3" t="s">
        <v>7589</v>
      </c>
      <c r="F1065" s="4">
        <v>43601</v>
      </c>
      <c r="G1065" s="5">
        <v>1866.9</v>
      </c>
    </row>
    <row r="1066" spans="1:7">
      <c r="A1066" s="3" t="s">
        <v>27</v>
      </c>
      <c r="B1066" s="3" t="s">
        <v>7537</v>
      </c>
      <c r="C1066" s="3" t="s">
        <v>17492</v>
      </c>
      <c r="D1066" s="3" t="s">
        <v>17360</v>
      </c>
      <c r="E1066" s="3" t="s">
        <v>7554</v>
      </c>
      <c r="F1066" s="4">
        <v>43572</v>
      </c>
      <c r="G1066" s="5">
        <v>1371.6000000000001</v>
      </c>
    </row>
    <row r="1067" spans="1:7">
      <c r="A1067" s="3" t="s">
        <v>27</v>
      </c>
      <c r="B1067" s="3" t="s">
        <v>11537</v>
      </c>
      <c r="C1067" s="10" t="s">
        <v>17492</v>
      </c>
      <c r="D1067" s="3" t="s">
        <v>17394</v>
      </c>
      <c r="E1067" s="3" t="s">
        <v>11541</v>
      </c>
      <c r="F1067" s="4">
        <v>43567</v>
      </c>
      <c r="G1067" s="5">
        <v>2301.2200000000003</v>
      </c>
    </row>
    <row r="1068" spans="1:7">
      <c r="A1068" s="3" t="s">
        <v>27</v>
      </c>
      <c r="B1068" s="3" t="s">
        <v>14947</v>
      </c>
      <c r="C1068" s="3" t="s">
        <v>17499</v>
      </c>
      <c r="D1068" s="3" t="s">
        <v>17321</v>
      </c>
      <c r="E1068" s="3" t="s">
        <v>14949</v>
      </c>
      <c r="F1068" s="4">
        <v>43572</v>
      </c>
      <c r="G1068" s="5">
        <v>3835</v>
      </c>
    </row>
    <row r="1069" spans="1:7">
      <c r="A1069" s="3" t="s">
        <v>27</v>
      </c>
      <c r="B1069" s="3" t="s">
        <v>4915</v>
      </c>
      <c r="C1069" s="10" t="s">
        <v>17495</v>
      </c>
      <c r="D1069" s="3" t="s">
        <v>17440</v>
      </c>
      <c r="E1069" s="3" t="s">
        <v>11145</v>
      </c>
      <c r="F1069" s="4">
        <v>43616</v>
      </c>
      <c r="G1069" s="5">
        <v>795.16</v>
      </c>
    </row>
    <row r="1070" spans="1:7">
      <c r="A1070" s="3" t="s">
        <v>27</v>
      </c>
      <c r="B1070" s="3" t="s">
        <v>11489</v>
      </c>
      <c r="C1070" s="3" t="s">
        <v>17492</v>
      </c>
      <c r="D1070" s="3" t="s">
        <v>17379</v>
      </c>
      <c r="E1070" s="3" t="s">
        <v>11503</v>
      </c>
      <c r="F1070" s="4">
        <v>43567</v>
      </c>
      <c r="G1070" s="5">
        <v>2382.48</v>
      </c>
    </row>
    <row r="1071" spans="1:7">
      <c r="A1071" s="3" t="s">
        <v>27</v>
      </c>
      <c r="B1071" s="3" t="s">
        <v>11489</v>
      </c>
      <c r="C1071" s="3" t="s">
        <v>17492</v>
      </c>
      <c r="D1071" s="3" t="s">
        <v>17379</v>
      </c>
      <c r="E1071" s="3" t="s">
        <v>11524</v>
      </c>
      <c r="F1071" s="4">
        <v>43630</v>
      </c>
      <c r="G1071" s="5">
        <v>2219.44</v>
      </c>
    </row>
    <row r="1072" spans="1:7">
      <c r="A1072" s="3" t="s">
        <v>27</v>
      </c>
      <c r="B1072" s="3" t="s">
        <v>11489</v>
      </c>
      <c r="C1072" s="3" t="s">
        <v>17492</v>
      </c>
      <c r="D1072" s="3" t="s">
        <v>17379</v>
      </c>
      <c r="E1072" s="3" t="s">
        <v>11518</v>
      </c>
      <c r="F1072" s="4">
        <v>43601</v>
      </c>
      <c r="G1072" s="5">
        <v>2190.64</v>
      </c>
    </row>
    <row r="1073" spans="1:7">
      <c r="A1073" s="3" t="s">
        <v>27</v>
      </c>
      <c r="B1073" s="3" t="s">
        <v>11489</v>
      </c>
      <c r="C1073" s="3" t="s">
        <v>17492</v>
      </c>
      <c r="D1073" s="3" t="s">
        <v>17379</v>
      </c>
      <c r="E1073" s="3" t="s">
        <v>11526</v>
      </c>
      <c r="F1073" s="4">
        <v>43635</v>
      </c>
      <c r="G1073" s="5">
        <v>728</v>
      </c>
    </row>
    <row r="1074" spans="1:7">
      <c r="A1074" s="3" t="s">
        <v>27</v>
      </c>
      <c r="B1074" s="3" t="s">
        <v>11489</v>
      </c>
      <c r="C1074" s="3" t="s">
        <v>17492</v>
      </c>
      <c r="D1074" s="3" t="s">
        <v>17379</v>
      </c>
      <c r="E1074" s="3" t="s">
        <v>11520</v>
      </c>
      <c r="F1074" s="4">
        <v>43601</v>
      </c>
      <c r="G1074" s="5">
        <v>627.16999999999996</v>
      </c>
    </row>
    <row r="1075" spans="1:7">
      <c r="A1075" s="3" t="s">
        <v>27</v>
      </c>
      <c r="B1075" s="3" t="s">
        <v>5492</v>
      </c>
      <c r="C1075" s="10" t="s">
        <v>17495</v>
      </c>
      <c r="D1075" s="3" t="s">
        <v>17440</v>
      </c>
      <c r="E1075" s="3" t="s">
        <v>5494</v>
      </c>
      <c r="F1075" s="4">
        <v>43616</v>
      </c>
      <c r="G1075" s="5">
        <v>648.66</v>
      </c>
    </row>
    <row r="1076" spans="1:7">
      <c r="A1076" s="3" t="s">
        <v>27</v>
      </c>
      <c r="B1076" s="3" t="s">
        <v>5004</v>
      </c>
      <c r="C1076" s="10" t="s">
        <v>17491</v>
      </c>
      <c r="D1076" s="3" t="s">
        <v>17336</v>
      </c>
      <c r="E1076" s="3" t="s">
        <v>5020</v>
      </c>
      <c r="F1076" s="4">
        <v>43635</v>
      </c>
      <c r="G1076" s="5">
        <v>1604.38</v>
      </c>
    </row>
    <row r="1077" spans="1:7">
      <c r="A1077" s="3" t="s">
        <v>27</v>
      </c>
      <c r="B1077" s="3" t="s">
        <v>13832</v>
      </c>
      <c r="C1077" s="3" t="s">
        <v>17492</v>
      </c>
      <c r="D1077" s="3" t="s">
        <v>17401</v>
      </c>
      <c r="E1077" s="3" t="s">
        <v>13836</v>
      </c>
      <c r="F1077" s="4">
        <v>43644</v>
      </c>
      <c r="G1077" s="5">
        <v>13531</v>
      </c>
    </row>
    <row r="1078" spans="1:7">
      <c r="A1078" s="3" t="s">
        <v>27</v>
      </c>
      <c r="B1078" s="3" t="s">
        <v>6779</v>
      </c>
      <c r="C1078" s="3" t="s">
        <v>17499</v>
      </c>
      <c r="D1078" s="3" t="s">
        <v>17321</v>
      </c>
      <c r="E1078" s="3" t="s">
        <v>7019</v>
      </c>
      <c r="F1078" s="4">
        <v>43594</v>
      </c>
      <c r="G1078" s="5">
        <v>91174.81</v>
      </c>
    </row>
    <row r="1079" spans="1:7">
      <c r="A1079" s="3" t="s">
        <v>27</v>
      </c>
      <c r="B1079" s="3" t="s">
        <v>6779</v>
      </c>
      <c r="C1079" s="3" t="s">
        <v>17499</v>
      </c>
      <c r="D1079" s="3" t="s">
        <v>17321</v>
      </c>
      <c r="E1079" s="3" t="s">
        <v>7048</v>
      </c>
      <c r="F1079" s="4">
        <v>43623</v>
      </c>
      <c r="G1079" s="5">
        <v>87366.91</v>
      </c>
    </row>
    <row r="1080" spans="1:7">
      <c r="A1080" s="3" t="s">
        <v>27</v>
      </c>
      <c r="B1080" s="3" t="s">
        <v>6779</v>
      </c>
      <c r="C1080" s="3" t="s">
        <v>17499</v>
      </c>
      <c r="D1080" s="3" t="s">
        <v>17321</v>
      </c>
      <c r="E1080" s="3" t="s">
        <v>7050</v>
      </c>
      <c r="F1080" s="4">
        <v>43623</v>
      </c>
      <c r="G1080" s="5">
        <v>69506.33</v>
      </c>
    </row>
    <row r="1081" spans="1:7">
      <c r="A1081" s="3" t="s">
        <v>27</v>
      </c>
      <c r="B1081" s="3" t="s">
        <v>6779</v>
      </c>
      <c r="C1081" s="3" t="s">
        <v>17499</v>
      </c>
      <c r="D1081" s="3" t="s">
        <v>17321</v>
      </c>
      <c r="E1081" s="3" t="s">
        <v>6799</v>
      </c>
      <c r="F1081" s="4">
        <v>43567</v>
      </c>
      <c r="G1081" s="5">
        <v>56700.160000000003</v>
      </c>
    </row>
    <row r="1082" spans="1:7">
      <c r="A1082" s="3" t="s">
        <v>27</v>
      </c>
      <c r="B1082" s="3" t="s">
        <v>6779</v>
      </c>
      <c r="C1082" s="3" t="s">
        <v>17499</v>
      </c>
      <c r="D1082" s="3" t="s">
        <v>17321</v>
      </c>
      <c r="E1082" s="3" t="s">
        <v>7050</v>
      </c>
      <c r="F1082" s="4">
        <v>43623</v>
      </c>
      <c r="G1082" s="5">
        <v>45600.04</v>
      </c>
    </row>
    <row r="1083" spans="1:7">
      <c r="A1083" s="3" t="s">
        <v>27</v>
      </c>
      <c r="B1083" s="3" t="s">
        <v>6779</v>
      </c>
      <c r="C1083" s="3" t="s">
        <v>17499</v>
      </c>
      <c r="D1083" s="3" t="s">
        <v>17321</v>
      </c>
      <c r="E1083" s="3" t="s">
        <v>7019</v>
      </c>
      <c r="F1083" s="4">
        <v>43594</v>
      </c>
      <c r="G1083" s="5">
        <v>34431.370000000003</v>
      </c>
    </row>
    <row r="1084" spans="1:7">
      <c r="A1084" s="3" t="s">
        <v>27</v>
      </c>
      <c r="B1084" s="3" t="s">
        <v>6779</v>
      </c>
      <c r="C1084" s="3" t="s">
        <v>17499</v>
      </c>
      <c r="D1084" s="3" t="s">
        <v>17321</v>
      </c>
      <c r="E1084" s="3" t="s">
        <v>6799</v>
      </c>
      <c r="F1084" s="4">
        <v>43567</v>
      </c>
      <c r="G1084" s="5">
        <v>31702.29</v>
      </c>
    </row>
    <row r="1085" spans="1:7">
      <c r="A1085" s="3" t="s">
        <v>27</v>
      </c>
      <c r="B1085" s="3" t="s">
        <v>6779</v>
      </c>
      <c r="C1085" s="3" t="s">
        <v>17499</v>
      </c>
      <c r="D1085" s="3" t="s">
        <v>17321</v>
      </c>
      <c r="E1085" s="3" t="s">
        <v>6799</v>
      </c>
      <c r="F1085" s="4">
        <v>43567</v>
      </c>
      <c r="G1085" s="5">
        <v>24403.91</v>
      </c>
    </row>
    <row r="1086" spans="1:7">
      <c r="A1086" s="3" t="s">
        <v>27</v>
      </c>
      <c r="B1086" s="3" t="s">
        <v>6779</v>
      </c>
      <c r="C1086" s="3" t="s">
        <v>17499</v>
      </c>
      <c r="D1086" s="3" t="s">
        <v>17321</v>
      </c>
      <c r="E1086" s="3" t="s">
        <v>7011</v>
      </c>
      <c r="F1086" s="4">
        <v>43607</v>
      </c>
      <c r="G1086" s="5">
        <v>21591.4</v>
      </c>
    </row>
    <row r="1087" spans="1:7">
      <c r="A1087" s="3" t="s">
        <v>27</v>
      </c>
      <c r="B1087" s="3" t="s">
        <v>6779</v>
      </c>
      <c r="C1087" s="3" t="s">
        <v>17499</v>
      </c>
      <c r="D1087" s="3" t="s">
        <v>17321</v>
      </c>
      <c r="E1087" s="3" t="s">
        <v>7050</v>
      </c>
      <c r="F1087" s="4">
        <v>43623</v>
      </c>
      <c r="G1087" s="5">
        <v>17360.7</v>
      </c>
    </row>
    <row r="1088" spans="1:7">
      <c r="A1088" s="3" t="s">
        <v>27</v>
      </c>
      <c r="B1088" s="3" t="s">
        <v>6779</v>
      </c>
      <c r="C1088" s="10" t="s">
        <v>17503</v>
      </c>
      <c r="D1088" s="3" t="s">
        <v>17305</v>
      </c>
      <c r="E1088" s="3" t="s">
        <v>6794</v>
      </c>
      <c r="F1088" s="4">
        <v>43567</v>
      </c>
      <c r="G1088" s="5">
        <v>15327.19</v>
      </c>
    </row>
    <row r="1089" spans="1:7">
      <c r="A1089" s="3" t="s">
        <v>27</v>
      </c>
      <c r="B1089" s="3" t="s">
        <v>6779</v>
      </c>
      <c r="C1089" s="10" t="s">
        <v>17503</v>
      </c>
      <c r="D1089" s="3" t="s">
        <v>17305</v>
      </c>
      <c r="E1089" s="3" t="s">
        <v>6855</v>
      </c>
      <c r="F1089" s="4">
        <v>43581</v>
      </c>
      <c r="G1089" s="5">
        <v>14926.94</v>
      </c>
    </row>
    <row r="1090" spans="1:7">
      <c r="A1090" s="3" t="s">
        <v>27</v>
      </c>
      <c r="B1090" s="3" t="s">
        <v>6779</v>
      </c>
      <c r="C1090" s="10" t="s">
        <v>17503</v>
      </c>
      <c r="D1090" s="3" t="s">
        <v>17305</v>
      </c>
      <c r="E1090" s="3" t="s">
        <v>7086</v>
      </c>
      <c r="F1090" s="4">
        <v>43623</v>
      </c>
      <c r="G1090" s="5">
        <v>13924.130000000001</v>
      </c>
    </row>
    <row r="1091" spans="1:7">
      <c r="A1091" s="3" t="s">
        <v>27</v>
      </c>
      <c r="B1091" s="3" t="s">
        <v>6779</v>
      </c>
      <c r="C1091" s="10" t="s">
        <v>17503</v>
      </c>
      <c r="D1091" s="3" t="s">
        <v>17305</v>
      </c>
      <c r="E1091" s="3" t="s">
        <v>6939</v>
      </c>
      <c r="F1091" s="4">
        <v>43644</v>
      </c>
      <c r="G1091" s="5">
        <v>13618.87</v>
      </c>
    </row>
    <row r="1092" spans="1:7">
      <c r="A1092" s="3" t="s">
        <v>27</v>
      </c>
      <c r="B1092" s="3" t="s">
        <v>6779</v>
      </c>
      <c r="C1092" s="10" t="s">
        <v>17503</v>
      </c>
      <c r="D1092" s="3" t="s">
        <v>17305</v>
      </c>
      <c r="E1092" s="3" t="s">
        <v>6993</v>
      </c>
      <c r="F1092" s="4">
        <v>43594</v>
      </c>
      <c r="G1092" s="5">
        <v>12482.48</v>
      </c>
    </row>
    <row r="1093" spans="1:7">
      <c r="A1093" s="3" t="s">
        <v>27</v>
      </c>
      <c r="B1093" s="3" t="s">
        <v>6779</v>
      </c>
      <c r="C1093" s="10" t="s">
        <v>17503</v>
      </c>
      <c r="D1093" s="3" t="s">
        <v>17305</v>
      </c>
      <c r="E1093" s="3" t="s">
        <v>7089</v>
      </c>
      <c r="F1093" s="4">
        <v>43623</v>
      </c>
      <c r="G1093" s="5">
        <v>11385.86</v>
      </c>
    </row>
    <row r="1094" spans="1:7">
      <c r="A1094" s="3" t="s">
        <v>27</v>
      </c>
      <c r="B1094" s="3" t="s">
        <v>6779</v>
      </c>
      <c r="C1094" s="10" t="s">
        <v>17503</v>
      </c>
      <c r="D1094" s="3" t="s">
        <v>17305</v>
      </c>
      <c r="E1094" s="3" t="s">
        <v>6936</v>
      </c>
      <c r="F1094" s="4">
        <v>43587</v>
      </c>
      <c r="G1094" s="5">
        <v>11220.31</v>
      </c>
    </row>
    <row r="1095" spans="1:7">
      <c r="A1095" s="3" t="s">
        <v>27</v>
      </c>
      <c r="B1095" s="3" t="s">
        <v>6779</v>
      </c>
      <c r="C1095" s="10" t="s">
        <v>17503</v>
      </c>
      <c r="D1095" s="3" t="s">
        <v>17305</v>
      </c>
      <c r="E1095" s="3" t="s">
        <v>7092</v>
      </c>
      <c r="F1095" s="4">
        <v>43623</v>
      </c>
      <c r="G1095" s="5">
        <v>10859.65</v>
      </c>
    </row>
    <row r="1096" spans="1:7">
      <c r="A1096" s="3" t="s">
        <v>27</v>
      </c>
      <c r="B1096" s="3" t="s">
        <v>6779</v>
      </c>
      <c r="C1096" s="10" t="s">
        <v>17503</v>
      </c>
      <c r="D1096" s="3" t="s">
        <v>17305</v>
      </c>
      <c r="E1096" s="3" t="s">
        <v>6942</v>
      </c>
      <c r="F1096" s="4">
        <v>43635</v>
      </c>
      <c r="G1096" s="5">
        <v>9540.49</v>
      </c>
    </row>
    <row r="1097" spans="1:7">
      <c r="A1097" s="3" t="s">
        <v>27</v>
      </c>
      <c r="B1097" s="3" t="s">
        <v>6779</v>
      </c>
      <c r="C1097" s="10" t="s">
        <v>17503</v>
      </c>
      <c r="D1097" s="3" t="s">
        <v>17305</v>
      </c>
      <c r="E1097" s="3" t="s">
        <v>6933</v>
      </c>
      <c r="F1097" s="4">
        <v>43587</v>
      </c>
      <c r="G1097" s="5">
        <v>8725.2999999999993</v>
      </c>
    </row>
    <row r="1098" spans="1:7">
      <c r="A1098" s="3" t="s">
        <v>27</v>
      </c>
      <c r="B1098" s="3" t="s">
        <v>6779</v>
      </c>
      <c r="C1098" s="10" t="s">
        <v>17503</v>
      </c>
      <c r="D1098" s="3" t="s">
        <v>17305</v>
      </c>
      <c r="E1098" s="3" t="s">
        <v>7185</v>
      </c>
      <c r="F1098" s="4">
        <v>43644</v>
      </c>
      <c r="G1098" s="5">
        <v>8701.73</v>
      </c>
    </row>
    <row r="1099" spans="1:7">
      <c r="A1099" s="3" t="s">
        <v>27</v>
      </c>
      <c r="B1099" s="3" t="s">
        <v>6779</v>
      </c>
      <c r="C1099" s="10" t="s">
        <v>17503</v>
      </c>
      <c r="D1099" s="3" t="s">
        <v>17305</v>
      </c>
      <c r="E1099" s="3" t="s">
        <v>6791</v>
      </c>
      <c r="F1099" s="4">
        <v>43567</v>
      </c>
      <c r="G1099" s="5">
        <v>8374.25</v>
      </c>
    </row>
    <row r="1100" spans="1:7">
      <c r="A1100" s="3" t="s">
        <v>27</v>
      </c>
      <c r="B1100" s="3" t="s">
        <v>6779</v>
      </c>
      <c r="C1100" s="10" t="s">
        <v>17503</v>
      </c>
      <c r="D1100" s="3" t="s">
        <v>17305</v>
      </c>
      <c r="E1100" s="3" t="s">
        <v>7160</v>
      </c>
      <c r="F1100" s="4">
        <v>43635</v>
      </c>
      <c r="G1100" s="5">
        <v>8349.08</v>
      </c>
    </row>
    <row r="1101" spans="1:7">
      <c r="A1101" s="3" t="s">
        <v>27</v>
      </c>
      <c r="B1101" s="3" t="s">
        <v>6779</v>
      </c>
      <c r="C1101" s="10" t="s">
        <v>17503</v>
      </c>
      <c r="D1101" s="3" t="s">
        <v>17305</v>
      </c>
      <c r="E1101" s="3" t="s">
        <v>7209</v>
      </c>
      <c r="F1101" s="4">
        <v>43644</v>
      </c>
      <c r="G1101" s="5">
        <v>8082.88</v>
      </c>
    </row>
    <row r="1102" spans="1:7">
      <c r="A1102" s="3" t="s">
        <v>27</v>
      </c>
      <c r="B1102" s="3" t="s">
        <v>6779</v>
      </c>
      <c r="C1102" s="10" t="s">
        <v>17503</v>
      </c>
      <c r="D1102" s="3" t="s">
        <v>17305</v>
      </c>
      <c r="E1102" s="3" t="s">
        <v>6864</v>
      </c>
      <c r="F1102" s="4">
        <v>43581</v>
      </c>
      <c r="G1102" s="5">
        <v>7744.3600000000006</v>
      </c>
    </row>
    <row r="1103" spans="1:7">
      <c r="A1103" s="3" t="s">
        <v>27</v>
      </c>
      <c r="B1103" s="3" t="s">
        <v>6779</v>
      </c>
      <c r="C1103" s="10" t="s">
        <v>17503</v>
      </c>
      <c r="D1103" s="3" t="s">
        <v>17305</v>
      </c>
      <c r="E1103" s="3" t="s">
        <v>6927</v>
      </c>
      <c r="F1103" s="4">
        <v>43587</v>
      </c>
      <c r="G1103" s="5">
        <v>7376.6900000000005</v>
      </c>
    </row>
    <row r="1104" spans="1:7">
      <c r="A1104" s="3" t="s">
        <v>27</v>
      </c>
      <c r="B1104" s="3" t="s">
        <v>6779</v>
      </c>
      <c r="C1104" s="3" t="s">
        <v>17498</v>
      </c>
      <c r="D1104" s="3" t="s">
        <v>17486</v>
      </c>
      <c r="E1104" s="3" t="s">
        <v>6858</v>
      </c>
      <c r="F1104" s="4">
        <v>43587</v>
      </c>
      <c r="G1104" s="5">
        <v>7310.63</v>
      </c>
    </row>
    <row r="1105" spans="1:7">
      <c r="A1105" s="3" t="s">
        <v>27</v>
      </c>
      <c r="B1105" s="3" t="s">
        <v>6779</v>
      </c>
      <c r="C1105" s="10" t="s">
        <v>17503</v>
      </c>
      <c r="D1105" s="3" t="s">
        <v>17305</v>
      </c>
      <c r="E1105" s="3" t="s">
        <v>7074</v>
      </c>
      <c r="F1105" s="4">
        <v>43623</v>
      </c>
      <c r="G1105" s="5">
        <v>7291.68</v>
      </c>
    </row>
    <row r="1106" spans="1:7">
      <c r="A1106" s="3" t="s">
        <v>27</v>
      </c>
      <c r="B1106" s="3" t="s">
        <v>6779</v>
      </c>
      <c r="C1106" s="10" t="s">
        <v>17503</v>
      </c>
      <c r="D1106" s="3" t="s">
        <v>17305</v>
      </c>
      <c r="E1106" s="3" t="s">
        <v>6814</v>
      </c>
      <c r="F1106" s="4">
        <v>43567</v>
      </c>
      <c r="G1106" s="5">
        <v>7179.99</v>
      </c>
    </row>
    <row r="1107" spans="1:7">
      <c r="A1107" s="3" t="s">
        <v>27</v>
      </c>
      <c r="B1107" s="3" t="s">
        <v>6779</v>
      </c>
      <c r="C1107" s="10" t="s">
        <v>17503</v>
      </c>
      <c r="D1107" s="3" t="s">
        <v>17305</v>
      </c>
      <c r="E1107" s="3" t="s">
        <v>6897</v>
      </c>
      <c r="F1107" s="4">
        <v>43581</v>
      </c>
      <c r="G1107" s="5">
        <v>6589.9000000000005</v>
      </c>
    </row>
    <row r="1108" spans="1:7">
      <c r="A1108" s="3" t="s">
        <v>27</v>
      </c>
      <c r="B1108" s="3" t="s">
        <v>6779</v>
      </c>
      <c r="C1108" s="10" t="s">
        <v>17503</v>
      </c>
      <c r="D1108" s="3" t="s">
        <v>17305</v>
      </c>
      <c r="E1108" s="3" t="s">
        <v>7080</v>
      </c>
      <c r="F1108" s="4">
        <v>43623</v>
      </c>
      <c r="G1108" s="5">
        <v>6565.34</v>
      </c>
    </row>
    <row r="1109" spans="1:7">
      <c r="A1109" s="3" t="s">
        <v>27</v>
      </c>
      <c r="B1109" s="3" t="s">
        <v>6779</v>
      </c>
      <c r="C1109" s="10" t="s">
        <v>17503</v>
      </c>
      <c r="D1109" s="3" t="s">
        <v>17305</v>
      </c>
      <c r="E1109" s="3" t="s">
        <v>7071</v>
      </c>
      <c r="F1109" s="4">
        <v>43623</v>
      </c>
      <c r="G1109" s="5">
        <v>6445.9800000000005</v>
      </c>
    </row>
    <row r="1110" spans="1:7">
      <c r="A1110" s="3" t="s">
        <v>27</v>
      </c>
      <c r="B1110" s="3" t="s">
        <v>6779</v>
      </c>
      <c r="C1110" s="10" t="s">
        <v>17503</v>
      </c>
      <c r="D1110" s="3" t="s">
        <v>17305</v>
      </c>
      <c r="E1110" s="3" t="s">
        <v>6831</v>
      </c>
      <c r="F1110" s="4">
        <v>43572</v>
      </c>
      <c r="G1110" s="5">
        <v>6414.82</v>
      </c>
    </row>
    <row r="1111" spans="1:7">
      <c r="A1111" s="3" t="s">
        <v>27</v>
      </c>
      <c r="B1111" s="3" t="s">
        <v>6779</v>
      </c>
      <c r="C1111" s="10" t="s">
        <v>17491</v>
      </c>
      <c r="D1111" s="3" t="s">
        <v>17315</v>
      </c>
      <c r="E1111" s="3" t="s">
        <v>6993</v>
      </c>
      <c r="F1111" s="4">
        <v>43594</v>
      </c>
      <c r="G1111" s="5">
        <v>6141.2</v>
      </c>
    </row>
    <row r="1112" spans="1:7">
      <c r="A1112" s="3" t="s">
        <v>27</v>
      </c>
      <c r="B1112" s="3" t="s">
        <v>6779</v>
      </c>
      <c r="C1112" s="10" t="s">
        <v>17503</v>
      </c>
      <c r="D1112" s="3" t="s">
        <v>17305</v>
      </c>
      <c r="E1112" s="3" t="s">
        <v>6861</v>
      </c>
      <c r="F1112" s="4">
        <v>43581</v>
      </c>
      <c r="G1112" s="5">
        <v>6084.55</v>
      </c>
    </row>
    <row r="1113" spans="1:7">
      <c r="A1113" s="3" t="s">
        <v>27</v>
      </c>
      <c r="B1113" s="3" t="s">
        <v>6779</v>
      </c>
      <c r="C1113" s="3" t="s">
        <v>17499</v>
      </c>
      <c r="D1113" s="3" t="s">
        <v>17321</v>
      </c>
      <c r="E1113" s="3" t="s">
        <v>7031</v>
      </c>
      <c r="F1113" s="4">
        <v>43601</v>
      </c>
      <c r="G1113" s="5">
        <v>5861.9000000000005</v>
      </c>
    </row>
    <row r="1114" spans="1:7">
      <c r="A1114" s="3" t="s">
        <v>27</v>
      </c>
      <c r="B1114" s="3" t="s">
        <v>6779</v>
      </c>
      <c r="C1114" s="10" t="s">
        <v>17503</v>
      </c>
      <c r="D1114" s="3" t="s">
        <v>17305</v>
      </c>
      <c r="E1114" s="3" t="s">
        <v>7008</v>
      </c>
      <c r="F1114" s="4">
        <v>43594</v>
      </c>
      <c r="G1114" s="5">
        <v>5821.52</v>
      </c>
    </row>
    <row r="1115" spans="1:7">
      <c r="A1115" s="3" t="s">
        <v>27</v>
      </c>
      <c r="B1115" s="3" t="s">
        <v>6779</v>
      </c>
      <c r="C1115" s="10" t="s">
        <v>17503</v>
      </c>
      <c r="D1115" s="3" t="s">
        <v>17305</v>
      </c>
      <c r="E1115" s="3" t="s">
        <v>7221</v>
      </c>
      <c r="F1115" s="4">
        <v>43644</v>
      </c>
      <c r="G1115" s="5">
        <v>5660.64</v>
      </c>
    </row>
    <row r="1116" spans="1:7">
      <c r="A1116" s="3" t="s">
        <v>27</v>
      </c>
      <c r="B1116" s="3" t="s">
        <v>6779</v>
      </c>
      <c r="C1116" s="10" t="s">
        <v>17503</v>
      </c>
      <c r="D1116" s="3" t="s">
        <v>17305</v>
      </c>
      <c r="E1116" s="3" t="s">
        <v>6924</v>
      </c>
      <c r="F1116" s="4">
        <v>43587</v>
      </c>
      <c r="G1116" s="5">
        <v>5273.02</v>
      </c>
    </row>
    <row r="1117" spans="1:7">
      <c r="A1117" s="3" t="s">
        <v>27</v>
      </c>
      <c r="B1117" s="3" t="s">
        <v>6779</v>
      </c>
      <c r="C1117" s="10" t="s">
        <v>17503</v>
      </c>
      <c r="D1117" s="3" t="s">
        <v>17305</v>
      </c>
      <c r="E1117" s="3" t="s">
        <v>7224</v>
      </c>
      <c r="F1117" s="4">
        <v>43644</v>
      </c>
      <c r="G1117" s="5">
        <v>4938.72</v>
      </c>
    </row>
    <row r="1118" spans="1:7">
      <c r="A1118" s="3" t="s">
        <v>27</v>
      </c>
      <c r="B1118" s="3" t="s">
        <v>6779</v>
      </c>
      <c r="C1118" s="10" t="s">
        <v>17503</v>
      </c>
      <c r="D1118" s="3" t="s">
        <v>17305</v>
      </c>
      <c r="E1118" s="3" t="s">
        <v>6783</v>
      </c>
      <c r="F1118" s="4">
        <v>43559</v>
      </c>
      <c r="G1118" s="5">
        <v>4789.9000000000005</v>
      </c>
    </row>
    <row r="1119" spans="1:7">
      <c r="A1119" s="3" t="s">
        <v>27</v>
      </c>
      <c r="B1119" s="3" t="s">
        <v>6779</v>
      </c>
      <c r="C1119" s="10" t="s">
        <v>17503</v>
      </c>
      <c r="D1119" s="3" t="s">
        <v>17305</v>
      </c>
      <c r="E1119" s="3" t="s">
        <v>6906</v>
      </c>
      <c r="F1119" s="4">
        <v>43587</v>
      </c>
      <c r="G1119" s="5">
        <v>4582.6099999999997</v>
      </c>
    </row>
    <row r="1120" spans="1:7">
      <c r="A1120" s="3" t="s">
        <v>27</v>
      </c>
      <c r="B1120" s="3" t="s">
        <v>6779</v>
      </c>
      <c r="C1120" s="10" t="s">
        <v>17503</v>
      </c>
      <c r="D1120" s="3" t="s">
        <v>17305</v>
      </c>
      <c r="E1120" s="3" t="s">
        <v>7005</v>
      </c>
      <c r="F1120" s="4">
        <v>43594</v>
      </c>
      <c r="G1120" s="5">
        <v>4560.8100000000004</v>
      </c>
    </row>
    <row r="1121" spans="1:7">
      <c r="A1121" s="3" t="s">
        <v>27</v>
      </c>
      <c r="B1121" s="3" t="s">
        <v>6779</v>
      </c>
      <c r="C1121" s="10" t="s">
        <v>17491</v>
      </c>
      <c r="D1121" s="3" t="s">
        <v>17315</v>
      </c>
      <c r="E1121" s="3" t="s">
        <v>7089</v>
      </c>
      <c r="F1121" s="4">
        <v>43623</v>
      </c>
      <c r="G1121" s="5">
        <v>4235.3100000000004</v>
      </c>
    </row>
    <row r="1122" spans="1:7">
      <c r="A1122" s="3" t="s">
        <v>27</v>
      </c>
      <c r="B1122" s="3" t="s">
        <v>6779</v>
      </c>
      <c r="C1122" s="10" t="s">
        <v>17503</v>
      </c>
      <c r="D1122" s="3" t="s">
        <v>17305</v>
      </c>
      <c r="E1122" s="3" t="s">
        <v>7151</v>
      </c>
      <c r="F1122" s="4">
        <v>43635</v>
      </c>
      <c r="G1122" s="5">
        <v>4190.05</v>
      </c>
    </row>
    <row r="1123" spans="1:7">
      <c r="A1123" s="3" t="s">
        <v>27</v>
      </c>
      <c r="B1123" s="3" t="s">
        <v>6779</v>
      </c>
      <c r="C1123" s="10" t="s">
        <v>17503</v>
      </c>
      <c r="D1123" s="3" t="s">
        <v>17305</v>
      </c>
      <c r="E1123" s="3" t="s">
        <v>7068</v>
      </c>
      <c r="F1123" s="4">
        <v>43623</v>
      </c>
      <c r="G1123" s="5">
        <v>4150.42</v>
      </c>
    </row>
    <row r="1124" spans="1:7">
      <c r="A1124" s="3" t="s">
        <v>27</v>
      </c>
      <c r="B1124" s="3" t="s">
        <v>6779</v>
      </c>
      <c r="C1124" s="10" t="s">
        <v>17491</v>
      </c>
      <c r="D1124" s="3" t="s">
        <v>17315</v>
      </c>
      <c r="E1124" s="3" t="s">
        <v>7086</v>
      </c>
      <c r="F1124" s="4">
        <v>43623</v>
      </c>
      <c r="G1124" s="5">
        <v>4108.25</v>
      </c>
    </row>
    <row r="1125" spans="1:7">
      <c r="A1125" s="3" t="s">
        <v>27</v>
      </c>
      <c r="B1125" s="3" t="s">
        <v>6779</v>
      </c>
      <c r="C1125" s="10" t="s">
        <v>17503</v>
      </c>
      <c r="D1125" s="3" t="s">
        <v>17305</v>
      </c>
      <c r="E1125" s="3" t="s">
        <v>6909</v>
      </c>
      <c r="F1125" s="4">
        <v>43587</v>
      </c>
      <c r="G1125" s="5">
        <v>4088.03</v>
      </c>
    </row>
    <row r="1126" spans="1:7">
      <c r="A1126" s="3" t="s">
        <v>27</v>
      </c>
      <c r="B1126" s="3" t="s">
        <v>6779</v>
      </c>
      <c r="C1126" s="10" t="s">
        <v>17503</v>
      </c>
      <c r="D1126" s="3" t="s">
        <v>17305</v>
      </c>
      <c r="E1126" s="3" t="s">
        <v>6828</v>
      </c>
      <c r="F1126" s="4">
        <v>43572</v>
      </c>
      <c r="G1126" s="5">
        <v>3815.9300000000003</v>
      </c>
    </row>
    <row r="1127" spans="1:7">
      <c r="A1127" s="3" t="s">
        <v>27</v>
      </c>
      <c r="B1127" s="3" t="s">
        <v>6779</v>
      </c>
      <c r="C1127" s="10" t="s">
        <v>17503</v>
      </c>
      <c r="D1127" s="3" t="s">
        <v>17305</v>
      </c>
      <c r="E1127" s="3" t="s">
        <v>7191</v>
      </c>
      <c r="F1127" s="4">
        <v>43644</v>
      </c>
      <c r="G1127" s="5">
        <v>3417.2400000000002</v>
      </c>
    </row>
    <row r="1128" spans="1:7">
      <c r="A1128" s="3" t="s">
        <v>27</v>
      </c>
      <c r="B1128" s="3" t="s">
        <v>6779</v>
      </c>
      <c r="C1128" s="10" t="s">
        <v>17503</v>
      </c>
      <c r="D1128" s="3" t="s">
        <v>17305</v>
      </c>
      <c r="E1128" s="3" t="s">
        <v>7197</v>
      </c>
      <c r="F1128" s="4">
        <v>43644</v>
      </c>
      <c r="G1128" s="5">
        <v>3302.69</v>
      </c>
    </row>
    <row r="1129" spans="1:7">
      <c r="A1129" s="3" t="s">
        <v>27</v>
      </c>
      <c r="B1129" s="3" t="s">
        <v>6779</v>
      </c>
      <c r="C1129" s="3" t="s">
        <v>17488</v>
      </c>
      <c r="D1129" s="3" t="s">
        <v>17305</v>
      </c>
      <c r="E1129" s="3" t="s">
        <v>6888</v>
      </c>
      <c r="F1129" s="4">
        <v>43581</v>
      </c>
      <c r="G1129" s="5">
        <v>3080.4700000000003</v>
      </c>
    </row>
    <row r="1130" spans="1:7">
      <c r="A1130" s="3" t="s">
        <v>27</v>
      </c>
      <c r="B1130" s="3" t="s">
        <v>6779</v>
      </c>
      <c r="C1130" s="3" t="s">
        <v>17488</v>
      </c>
      <c r="D1130" s="3" t="s">
        <v>17305</v>
      </c>
      <c r="E1130" s="3" t="s">
        <v>6852</v>
      </c>
      <c r="F1130" s="4">
        <v>43572</v>
      </c>
      <c r="G1130" s="5">
        <v>3004.88</v>
      </c>
    </row>
    <row r="1131" spans="1:7">
      <c r="A1131" s="3" t="s">
        <v>27</v>
      </c>
      <c r="B1131" s="3" t="s">
        <v>6779</v>
      </c>
      <c r="C1131" s="10" t="s">
        <v>17491</v>
      </c>
      <c r="D1131" s="3" t="s">
        <v>17315</v>
      </c>
      <c r="E1131" s="3" t="s">
        <v>7074</v>
      </c>
      <c r="F1131" s="4">
        <v>43623</v>
      </c>
      <c r="G1131" s="5">
        <v>2964.71</v>
      </c>
    </row>
    <row r="1132" spans="1:7">
      <c r="A1132" s="3" t="s">
        <v>27</v>
      </c>
      <c r="B1132" s="3" t="s">
        <v>6779</v>
      </c>
      <c r="C1132" s="3" t="s">
        <v>17488</v>
      </c>
      <c r="D1132" s="3" t="s">
        <v>17305</v>
      </c>
      <c r="E1132" s="3" t="s">
        <v>7157</v>
      </c>
      <c r="F1132" s="4">
        <v>43635</v>
      </c>
      <c r="G1132" s="5">
        <v>2910.73</v>
      </c>
    </row>
    <row r="1133" spans="1:7">
      <c r="A1133" s="3" t="s">
        <v>27</v>
      </c>
      <c r="B1133" s="3" t="s">
        <v>6779</v>
      </c>
      <c r="C1133" s="3" t="s">
        <v>17488</v>
      </c>
      <c r="D1133" s="3" t="s">
        <v>17305</v>
      </c>
      <c r="E1133" s="3" t="s">
        <v>6900</v>
      </c>
      <c r="F1133" s="4">
        <v>43581</v>
      </c>
      <c r="G1133" s="5">
        <v>2909.71</v>
      </c>
    </row>
    <row r="1134" spans="1:7">
      <c r="A1134" s="3" t="s">
        <v>27</v>
      </c>
      <c r="B1134" s="3" t="s">
        <v>6779</v>
      </c>
      <c r="C1134" s="3" t="s">
        <v>17488</v>
      </c>
      <c r="D1134" s="3" t="s">
        <v>17305</v>
      </c>
      <c r="E1134" s="3" t="s">
        <v>6963</v>
      </c>
      <c r="F1134" s="4">
        <v>43594</v>
      </c>
      <c r="G1134" s="5">
        <v>2696.82</v>
      </c>
    </row>
    <row r="1135" spans="1:7">
      <c r="A1135" s="3" t="s">
        <v>27</v>
      </c>
      <c r="B1135" s="3" t="s">
        <v>6779</v>
      </c>
      <c r="C1135" s="3" t="s">
        <v>17488</v>
      </c>
      <c r="D1135" s="3" t="s">
        <v>17305</v>
      </c>
      <c r="E1135" s="3" t="s">
        <v>6954</v>
      </c>
      <c r="F1135" s="4">
        <v>43587</v>
      </c>
      <c r="G1135" s="5">
        <v>2606.27</v>
      </c>
    </row>
    <row r="1136" spans="1:7">
      <c r="A1136" s="3" t="s">
        <v>27</v>
      </c>
      <c r="B1136" s="3" t="s">
        <v>6779</v>
      </c>
      <c r="C1136" s="3" t="s">
        <v>17488</v>
      </c>
      <c r="D1136" s="3" t="s">
        <v>17305</v>
      </c>
      <c r="E1136" s="3" t="s">
        <v>7176</v>
      </c>
      <c r="F1136" s="4">
        <v>43644</v>
      </c>
      <c r="G1136" s="5">
        <v>2562.3000000000002</v>
      </c>
    </row>
    <row r="1137" spans="1:7">
      <c r="A1137" s="3" t="s">
        <v>27</v>
      </c>
      <c r="B1137" s="3" t="s">
        <v>6779</v>
      </c>
      <c r="C1137" s="3" t="s">
        <v>17488</v>
      </c>
      <c r="D1137" s="3" t="s">
        <v>17305</v>
      </c>
      <c r="E1137" s="3" t="s">
        <v>6975</v>
      </c>
      <c r="F1137" s="4">
        <v>43594</v>
      </c>
      <c r="G1137" s="5">
        <v>2548.84</v>
      </c>
    </row>
    <row r="1138" spans="1:7">
      <c r="A1138" s="3" t="s">
        <v>27</v>
      </c>
      <c r="B1138" s="3" t="s">
        <v>6779</v>
      </c>
      <c r="C1138" s="10" t="s">
        <v>17491</v>
      </c>
      <c r="D1138" s="3" t="s">
        <v>17315</v>
      </c>
      <c r="E1138" s="3" t="s">
        <v>6936</v>
      </c>
      <c r="F1138" s="4">
        <v>43587</v>
      </c>
      <c r="G1138" s="5">
        <v>2541.1799999999998</v>
      </c>
    </row>
    <row r="1139" spans="1:7">
      <c r="A1139" s="3" t="s">
        <v>27</v>
      </c>
      <c r="B1139" s="3" t="s">
        <v>6779</v>
      </c>
      <c r="C1139" s="3" t="s">
        <v>17488</v>
      </c>
      <c r="D1139" s="3" t="s">
        <v>17305</v>
      </c>
      <c r="E1139" s="3" t="s">
        <v>7215</v>
      </c>
      <c r="F1139" s="4">
        <v>43644</v>
      </c>
      <c r="G1139" s="5">
        <v>2520.41</v>
      </c>
    </row>
    <row r="1140" spans="1:7">
      <c r="A1140" s="3" t="s">
        <v>27</v>
      </c>
      <c r="B1140" s="3" t="s">
        <v>6779</v>
      </c>
      <c r="C1140" s="3" t="s">
        <v>17488</v>
      </c>
      <c r="D1140" s="3" t="s">
        <v>17305</v>
      </c>
      <c r="E1140" s="3" t="s">
        <v>6972</v>
      </c>
      <c r="F1140" s="4">
        <v>43594</v>
      </c>
      <c r="G1140" s="5">
        <v>2489.86</v>
      </c>
    </row>
    <row r="1141" spans="1:7">
      <c r="A1141" s="3" t="s">
        <v>27</v>
      </c>
      <c r="B1141" s="3" t="s">
        <v>6779</v>
      </c>
      <c r="C1141" s="3" t="s">
        <v>17488</v>
      </c>
      <c r="D1141" s="3" t="s">
        <v>17305</v>
      </c>
      <c r="E1141" s="3" t="s">
        <v>7122</v>
      </c>
      <c r="F1141" s="4">
        <v>43630</v>
      </c>
      <c r="G1141" s="5">
        <v>2468.94</v>
      </c>
    </row>
    <row r="1142" spans="1:7">
      <c r="A1142" s="3" t="s">
        <v>27</v>
      </c>
      <c r="B1142" s="3" t="s">
        <v>6779</v>
      </c>
      <c r="C1142" s="3" t="s">
        <v>17488</v>
      </c>
      <c r="D1142" s="3" t="s">
        <v>17305</v>
      </c>
      <c r="E1142" s="3" t="s">
        <v>7119</v>
      </c>
      <c r="F1142" s="4">
        <v>43630</v>
      </c>
      <c r="G1142" s="5">
        <v>2457.33</v>
      </c>
    </row>
    <row r="1143" spans="1:7">
      <c r="A1143" s="3" t="s">
        <v>27</v>
      </c>
      <c r="B1143" s="3" t="s">
        <v>6779</v>
      </c>
      <c r="C1143" s="3" t="s">
        <v>17488</v>
      </c>
      <c r="D1143" s="3" t="s">
        <v>17305</v>
      </c>
      <c r="E1143" s="3" t="s">
        <v>7017</v>
      </c>
      <c r="F1143" s="4">
        <v>43594</v>
      </c>
      <c r="G1143" s="5">
        <v>2452.91</v>
      </c>
    </row>
    <row r="1144" spans="1:7">
      <c r="A1144" s="3" t="s">
        <v>27</v>
      </c>
      <c r="B1144" s="3" t="s">
        <v>6779</v>
      </c>
      <c r="C1144" s="3" t="s">
        <v>17488</v>
      </c>
      <c r="D1144" s="3" t="s">
        <v>17305</v>
      </c>
      <c r="E1144" s="3" t="s">
        <v>6894</v>
      </c>
      <c r="F1144" s="4">
        <v>43581</v>
      </c>
      <c r="G1144" s="5">
        <v>2437.8200000000002</v>
      </c>
    </row>
    <row r="1145" spans="1:7">
      <c r="A1145" s="3" t="s">
        <v>27</v>
      </c>
      <c r="B1145" s="3" t="s">
        <v>6779</v>
      </c>
      <c r="C1145" s="3" t="s">
        <v>17488</v>
      </c>
      <c r="D1145" s="3" t="s">
        <v>17305</v>
      </c>
      <c r="E1145" s="3" t="s">
        <v>7101</v>
      </c>
      <c r="F1145" s="4">
        <v>43630</v>
      </c>
      <c r="G1145" s="5">
        <v>2401.9299999999998</v>
      </c>
    </row>
    <row r="1146" spans="1:7">
      <c r="A1146" s="3" t="s">
        <v>27</v>
      </c>
      <c r="B1146" s="3" t="s">
        <v>6779</v>
      </c>
      <c r="C1146" s="3" t="s">
        <v>17488</v>
      </c>
      <c r="D1146" s="3" t="s">
        <v>17305</v>
      </c>
      <c r="E1146" s="3" t="s">
        <v>6897</v>
      </c>
      <c r="F1146" s="4">
        <v>43581</v>
      </c>
      <c r="G1146" s="5">
        <v>2394.9500000000003</v>
      </c>
    </row>
    <row r="1147" spans="1:7">
      <c r="A1147" s="3" t="s">
        <v>27</v>
      </c>
      <c r="B1147" s="3" t="s">
        <v>6779</v>
      </c>
      <c r="C1147" s="3" t="s">
        <v>17488</v>
      </c>
      <c r="D1147" s="3" t="s">
        <v>17305</v>
      </c>
      <c r="E1147" s="3" t="s">
        <v>7056</v>
      </c>
      <c r="F1147" s="4">
        <v>43623</v>
      </c>
      <c r="G1147" s="5">
        <v>2387.16</v>
      </c>
    </row>
    <row r="1148" spans="1:7">
      <c r="A1148" s="3" t="s">
        <v>27</v>
      </c>
      <c r="B1148" s="3" t="s">
        <v>6779</v>
      </c>
      <c r="C1148" s="3" t="s">
        <v>17488</v>
      </c>
      <c r="D1148" s="3" t="s">
        <v>17305</v>
      </c>
      <c r="E1148" s="3" t="s">
        <v>7125</v>
      </c>
      <c r="F1148" s="4">
        <v>43630</v>
      </c>
      <c r="G1148" s="5">
        <v>2372.9299999999998</v>
      </c>
    </row>
    <row r="1149" spans="1:7">
      <c r="A1149" s="3" t="s">
        <v>27</v>
      </c>
      <c r="B1149" s="3" t="s">
        <v>6779</v>
      </c>
      <c r="C1149" s="3" t="s">
        <v>17488</v>
      </c>
      <c r="D1149" s="3" t="s">
        <v>17305</v>
      </c>
      <c r="E1149" s="3" t="s">
        <v>6836</v>
      </c>
      <c r="F1149" s="4">
        <v>43572</v>
      </c>
      <c r="G1149" s="5">
        <v>2357.96</v>
      </c>
    </row>
    <row r="1150" spans="1:7">
      <c r="A1150" s="3" t="s">
        <v>27</v>
      </c>
      <c r="B1150" s="3" t="s">
        <v>6779</v>
      </c>
      <c r="C1150" s="3" t="s">
        <v>17488</v>
      </c>
      <c r="D1150" s="3" t="s">
        <v>17305</v>
      </c>
      <c r="E1150" s="3" t="s">
        <v>7043</v>
      </c>
      <c r="F1150" s="4">
        <v>43616</v>
      </c>
      <c r="G1150" s="5">
        <v>2294.34</v>
      </c>
    </row>
    <row r="1151" spans="1:7">
      <c r="A1151" s="3" t="s">
        <v>27</v>
      </c>
      <c r="B1151" s="3" t="s">
        <v>6779</v>
      </c>
      <c r="C1151" s="3" t="s">
        <v>17488</v>
      </c>
      <c r="D1151" s="3" t="s">
        <v>17305</v>
      </c>
      <c r="E1151" s="3" t="s">
        <v>7188</v>
      </c>
      <c r="F1151" s="4">
        <v>43644</v>
      </c>
      <c r="G1151" s="5">
        <v>2197.7400000000002</v>
      </c>
    </row>
    <row r="1152" spans="1:7">
      <c r="A1152" s="3" t="s">
        <v>27</v>
      </c>
      <c r="B1152" s="3" t="s">
        <v>6779</v>
      </c>
      <c r="C1152" s="3" t="s">
        <v>17488</v>
      </c>
      <c r="D1152" s="3" t="s">
        <v>17305</v>
      </c>
      <c r="E1152" s="3" t="s">
        <v>6948</v>
      </c>
      <c r="F1152" s="4">
        <v>43587</v>
      </c>
      <c r="G1152" s="5">
        <v>2120</v>
      </c>
    </row>
    <row r="1153" spans="1:7">
      <c r="A1153" s="3" t="s">
        <v>27</v>
      </c>
      <c r="B1153" s="3" t="s">
        <v>6779</v>
      </c>
      <c r="C1153" s="3" t="s">
        <v>17488</v>
      </c>
      <c r="D1153" s="3" t="s">
        <v>17305</v>
      </c>
      <c r="E1153" s="3" t="s">
        <v>7218</v>
      </c>
      <c r="F1153" s="4">
        <v>43644</v>
      </c>
      <c r="G1153" s="5">
        <v>2075.09</v>
      </c>
    </row>
    <row r="1154" spans="1:7">
      <c r="A1154" s="3" t="s">
        <v>27</v>
      </c>
      <c r="B1154" s="3" t="s">
        <v>6779</v>
      </c>
      <c r="C1154" s="3" t="s">
        <v>17488</v>
      </c>
      <c r="D1154" s="3" t="s">
        <v>17305</v>
      </c>
      <c r="E1154" s="3" t="s">
        <v>6957</v>
      </c>
      <c r="F1154" s="4">
        <v>43587</v>
      </c>
      <c r="G1154" s="5">
        <v>2021.02</v>
      </c>
    </row>
    <row r="1155" spans="1:7">
      <c r="A1155" s="3" t="s">
        <v>27</v>
      </c>
      <c r="B1155" s="3" t="s">
        <v>6779</v>
      </c>
      <c r="C1155" s="3" t="s">
        <v>17488</v>
      </c>
      <c r="D1155" s="3" t="s">
        <v>17305</v>
      </c>
      <c r="E1155" s="3" t="s">
        <v>7179</v>
      </c>
      <c r="F1155" s="4">
        <v>43644</v>
      </c>
      <c r="G1155" s="5">
        <v>1938.76</v>
      </c>
    </row>
    <row r="1156" spans="1:7">
      <c r="A1156" s="3" t="s">
        <v>27</v>
      </c>
      <c r="B1156" s="3" t="s">
        <v>6779</v>
      </c>
      <c r="C1156" s="3" t="s">
        <v>17488</v>
      </c>
      <c r="D1156" s="3" t="s">
        <v>17305</v>
      </c>
      <c r="E1156" s="3" t="s">
        <v>7002</v>
      </c>
      <c r="F1156" s="4">
        <v>43594</v>
      </c>
      <c r="G1156" s="5">
        <v>1938.71</v>
      </c>
    </row>
    <row r="1157" spans="1:7">
      <c r="A1157" s="3" t="s">
        <v>27</v>
      </c>
      <c r="B1157" s="3" t="s">
        <v>6779</v>
      </c>
      <c r="C1157" s="3" t="s">
        <v>17488</v>
      </c>
      <c r="D1157" s="3" t="s">
        <v>17305</v>
      </c>
      <c r="E1157" s="3" t="s">
        <v>6873</v>
      </c>
      <c r="F1157" s="4">
        <v>43581</v>
      </c>
      <c r="G1157" s="5">
        <v>1932.82</v>
      </c>
    </row>
    <row r="1158" spans="1:7">
      <c r="A1158" s="3" t="s">
        <v>27</v>
      </c>
      <c r="B1158" s="3" t="s">
        <v>6779</v>
      </c>
      <c r="C1158" s="3" t="s">
        <v>17488</v>
      </c>
      <c r="D1158" s="3" t="s">
        <v>17305</v>
      </c>
      <c r="E1158" s="3" t="s">
        <v>7130</v>
      </c>
      <c r="F1158" s="4">
        <v>43630</v>
      </c>
      <c r="G1158" s="5">
        <v>1886.47</v>
      </c>
    </row>
    <row r="1159" spans="1:7">
      <c r="A1159" s="3" t="s">
        <v>27</v>
      </c>
      <c r="B1159" s="3" t="s">
        <v>6779</v>
      </c>
      <c r="C1159" s="3" t="s">
        <v>17488</v>
      </c>
      <c r="D1159" s="3" t="s">
        <v>17305</v>
      </c>
      <c r="E1159" s="3" t="s">
        <v>6912</v>
      </c>
      <c r="F1159" s="4">
        <v>43587</v>
      </c>
      <c r="G1159" s="5">
        <v>1792.56</v>
      </c>
    </row>
    <row r="1160" spans="1:7">
      <c r="A1160" s="3" t="s">
        <v>27</v>
      </c>
      <c r="B1160" s="3" t="s">
        <v>6779</v>
      </c>
      <c r="C1160" s="10" t="s">
        <v>17491</v>
      </c>
      <c r="D1160" s="3" t="s">
        <v>17315</v>
      </c>
      <c r="E1160" s="3" t="s">
        <v>6794</v>
      </c>
      <c r="F1160" s="4">
        <v>43567</v>
      </c>
      <c r="G1160" s="5">
        <v>1694.1200000000001</v>
      </c>
    </row>
    <row r="1161" spans="1:7">
      <c r="A1161" s="3" t="s">
        <v>27</v>
      </c>
      <c r="B1161" s="3" t="s">
        <v>6779</v>
      </c>
      <c r="C1161" s="3" t="s">
        <v>17488</v>
      </c>
      <c r="D1161" s="3" t="s">
        <v>17305</v>
      </c>
      <c r="E1161" s="3" t="s">
        <v>7028</v>
      </c>
      <c r="F1161" s="4">
        <v>43601</v>
      </c>
      <c r="G1161" s="5">
        <v>1677.5</v>
      </c>
    </row>
    <row r="1162" spans="1:7">
      <c r="A1162" s="3" t="s">
        <v>27</v>
      </c>
      <c r="B1162" s="3" t="s">
        <v>6779</v>
      </c>
      <c r="C1162" s="3" t="s">
        <v>17488</v>
      </c>
      <c r="D1162" s="3" t="s">
        <v>17305</v>
      </c>
      <c r="E1162" s="3" t="s">
        <v>6981</v>
      </c>
      <c r="F1162" s="4">
        <v>43594</v>
      </c>
      <c r="G1162" s="5">
        <v>1645.69</v>
      </c>
    </row>
    <row r="1163" spans="1:7">
      <c r="A1163" s="3" t="s">
        <v>27</v>
      </c>
      <c r="B1163" s="3" t="s">
        <v>6779</v>
      </c>
      <c r="C1163" s="3" t="s">
        <v>17488</v>
      </c>
      <c r="D1163" s="3" t="s">
        <v>17305</v>
      </c>
      <c r="E1163" s="3" t="s">
        <v>7212</v>
      </c>
      <c r="F1163" s="4">
        <v>43644</v>
      </c>
      <c r="G1163" s="5">
        <v>1640.46</v>
      </c>
    </row>
    <row r="1164" spans="1:7">
      <c r="A1164" s="3" t="s">
        <v>27</v>
      </c>
      <c r="B1164" s="3" t="s">
        <v>6779</v>
      </c>
      <c r="C1164" s="3" t="s">
        <v>17488</v>
      </c>
      <c r="D1164" s="3" t="s">
        <v>17305</v>
      </c>
      <c r="E1164" s="3" t="s">
        <v>6811</v>
      </c>
      <c r="F1164" s="4">
        <v>43567</v>
      </c>
      <c r="G1164" s="5">
        <v>1632.1000000000001</v>
      </c>
    </row>
    <row r="1165" spans="1:7">
      <c r="A1165" s="3" t="s">
        <v>27</v>
      </c>
      <c r="B1165" s="3" t="s">
        <v>6779</v>
      </c>
      <c r="C1165" s="3" t="s">
        <v>17488</v>
      </c>
      <c r="D1165" s="3" t="s">
        <v>17305</v>
      </c>
      <c r="E1165" s="3" t="s">
        <v>7194</v>
      </c>
      <c r="F1165" s="4">
        <v>43644</v>
      </c>
      <c r="G1165" s="5">
        <v>1583.58</v>
      </c>
    </row>
    <row r="1166" spans="1:7">
      <c r="A1166" s="3" t="s">
        <v>27</v>
      </c>
      <c r="B1166" s="3" t="s">
        <v>6779</v>
      </c>
      <c r="C1166" s="3" t="s">
        <v>17488</v>
      </c>
      <c r="D1166" s="3" t="s">
        <v>17305</v>
      </c>
      <c r="E1166" s="3" t="s">
        <v>6957</v>
      </c>
      <c r="F1166" s="4">
        <v>43587</v>
      </c>
      <c r="G1166" s="5">
        <v>1552.25</v>
      </c>
    </row>
    <row r="1167" spans="1:7">
      <c r="A1167" s="3" t="s">
        <v>27</v>
      </c>
      <c r="B1167" s="3" t="s">
        <v>6779</v>
      </c>
      <c r="C1167" s="3" t="s">
        <v>17488</v>
      </c>
      <c r="D1167" s="3" t="s">
        <v>17305</v>
      </c>
      <c r="E1167" s="3" t="s">
        <v>7053</v>
      </c>
      <c r="F1167" s="4">
        <v>43623</v>
      </c>
      <c r="G1167" s="5">
        <v>1530</v>
      </c>
    </row>
    <row r="1168" spans="1:7">
      <c r="A1168" s="3" t="s">
        <v>27</v>
      </c>
      <c r="B1168" s="3" t="s">
        <v>6779</v>
      </c>
      <c r="C1168" s="3" t="s">
        <v>17488</v>
      </c>
      <c r="D1168" s="3" t="s">
        <v>17305</v>
      </c>
      <c r="E1168" s="3" t="s">
        <v>6891</v>
      </c>
      <c r="F1168" s="4">
        <v>43581</v>
      </c>
      <c r="G1168" s="5">
        <v>1514.45</v>
      </c>
    </row>
    <row r="1169" spans="1:7">
      <c r="A1169" s="3" t="s">
        <v>27</v>
      </c>
      <c r="B1169" s="3" t="s">
        <v>6779</v>
      </c>
      <c r="C1169" s="3" t="s">
        <v>17488</v>
      </c>
      <c r="D1169" s="3" t="s">
        <v>17305</v>
      </c>
      <c r="E1169" s="3" t="s">
        <v>7203</v>
      </c>
      <c r="F1169" s="4">
        <v>43644</v>
      </c>
      <c r="G1169" s="5">
        <v>1512.1100000000001</v>
      </c>
    </row>
    <row r="1170" spans="1:7">
      <c r="A1170" s="3" t="s">
        <v>27</v>
      </c>
      <c r="B1170" s="3" t="s">
        <v>6779</v>
      </c>
      <c r="C1170" s="3" t="s">
        <v>17488</v>
      </c>
      <c r="D1170" s="3" t="s">
        <v>17305</v>
      </c>
      <c r="E1170" s="3" t="s">
        <v>7133</v>
      </c>
      <c r="F1170" s="4">
        <v>43630</v>
      </c>
      <c r="G1170" s="5">
        <v>1511.6200000000001</v>
      </c>
    </row>
    <row r="1171" spans="1:7">
      <c r="A1171" s="3" t="s">
        <v>27</v>
      </c>
      <c r="B1171" s="3" t="s">
        <v>6779</v>
      </c>
      <c r="C1171" s="3" t="s">
        <v>17488</v>
      </c>
      <c r="D1171" s="3" t="s">
        <v>17305</v>
      </c>
      <c r="E1171" s="3" t="s">
        <v>6951</v>
      </c>
      <c r="F1171" s="4">
        <v>43587</v>
      </c>
      <c r="G1171" s="5">
        <v>1507.5</v>
      </c>
    </row>
    <row r="1172" spans="1:7">
      <c r="A1172" s="3" t="s">
        <v>27</v>
      </c>
      <c r="B1172" s="3" t="s">
        <v>6779</v>
      </c>
      <c r="C1172" s="3" t="s">
        <v>17488</v>
      </c>
      <c r="D1172" s="3" t="s">
        <v>17305</v>
      </c>
      <c r="E1172" s="3" t="s">
        <v>7022</v>
      </c>
      <c r="F1172" s="4">
        <v>43601</v>
      </c>
      <c r="G1172" s="5">
        <v>1503.46</v>
      </c>
    </row>
    <row r="1173" spans="1:7">
      <c r="A1173" s="3" t="s">
        <v>27</v>
      </c>
      <c r="B1173" s="3" t="s">
        <v>6779</v>
      </c>
      <c r="C1173" s="3" t="s">
        <v>17488</v>
      </c>
      <c r="D1173" s="3" t="s">
        <v>17305</v>
      </c>
      <c r="E1173" s="3" t="s">
        <v>7136</v>
      </c>
      <c r="F1173" s="4">
        <v>43630</v>
      </c>
      <c r="G1173" s="5">
        <v>1501.69</v>
      </c>
    </row>
    <row r="1174" spans="1:7">
      <c r="A1174" s="3" t="s">
        <v>27</v>
      </c>
      <c r="B1174" s="3" t="s">
        <v>6779</v>
      </c>
      <c r="C1174" s="3" t="s">
        <v>17488</v>
      </c>
      <c r="D1174" s="3" t="s">
        <v>17305</v>
      </c>
      <c r="E1174" s="3" t="s">
        <v>7176</v>
      </c>
      <c r="F1174" s="4">
        <v>43644</v>
      </c>
      <c r="G1174" s="5">
        <v>1490.67</v>
      </c>
    </row>
    <row r="1175" spans="1:7">
      <c r="A1175" s="3" t="s">
        <v>27</v>
      </c>
      <c r="B1175" s="3" t="s">
        <v>6779</v>
      </c>
      <c r="C1175" s="10" t="s">
        <v>17491</v>
      </c>
      <c r="D1175" s="3" t="s">
        <v>17315</v>
      </c>
      <c r="E1175" s="3" t="s">
        <v>6855</v>
      </c>
      <c r="F1175" s="4">
        <v>43581</v>
      </c>
      <c r="G1175" s="5">
        <v>1482.3600000000001</v>
      </c>
    </row>
    <row r="1176" spans="1:7">
      <c r="A1176" s="3" t="s">
        <v>27</v>
      </c>
      <c r="B1176" s="3" t="s">
        <v>6779</v>
      </c>
      <c r="C1176" s="3" t="s">
        <v>17492</v>
      </c>
      <c r="D1176" s="3" t="s">
        <v>17305</v>
      </c>
      <c r="E1176" s="3" t="s">
        <v>6882</v>
      </c>
      <c r="F1176" s="4">
        <v>43581</v>
      </c>
      <c r="G1176" s="5">
        <v>1467.44</v>
      </c>
    </row>
    <row r="1177" spans="1:7">
      <c r="A1177" s="3" t="s">
        <v>27</v>
      </c>
      <c r="B1177" s="3" t="s">
        <v>6779</v>
      </c>
      <c r="C1177" s="3" t="s">
        <v>17488</v>
      </c>
      <c r="D1177" s="3" t="s">
        <v>17305</v>
      </c>
      <c r="E1177" s="3" t="s">
        <v>6951</v>
      </c>
      <c r="F1177" s="4">
        <v>43587</v>
      </c>
      <c r="G1177" s="5">
        <v>1452</v>
      </c>
    </row>
    <row r="1178" spans="1:7">
      <c r="A1178" s="3" t="s">
        <v>27</v>
      </c>
      <c r="B1178" s="3" t="s">
        <v>6779</v>
      </c>
      <c r="C1178" s="3" t="s">
        <v>17488</v>
      </c>
      <c r="D1178" s="3" t="s">
        <v>17305</v>
      </c>
      <c r="E1178" s="3" t="s">
        <v>7145</v>
      </c>
      <c r="F1178" s="4">
        <v>43630</v>
      </c>
      <c r="G1178" s="5">
        <v>1411.15</v>
      </c>
    </row>
    <row r="1179" spans="1:7">
      <c r="A1179" s="3" t="s">
        <v>27</v>
      </c>
      <c r="B1179" s="3" t="s">
        <v>6779</v>
      </c>
      <c r="C1179" s="3" t="s">
        <v>17488</v>
      </c>
      <c r="D1179" s="3" t="s">
        <v>17305</v>
      </c>
      <c r="E1179" s="3" t="s">
        <v>6987</v>
      </c>
      <c r="F1179" s="4">
        <v>43594</v>
      </c>
      <c r="G1179" s="5">
        <v>1405.79</v>
      </c>
    </row>
    <row r="1180" spans="1:7">
      <c r="A1180" s="3" t="s">
        <v>27</v>
      </c>
      <c r="B1180" s="3" t="s">
        <v>6779</v>
      </c>
      <c r="C1180" s="3" t="s">
        <v>17488</v>
      </c>
      <c r="D1180" s="3" t="s">
        <v>17305</v>
      </c>
      <c r="E1180" s="3" t="s">
        <v>7154</v>
      </c>
      <c r="F1180" s="4">
        <v>43635</v>
      </c>
      <c r="G1180" s="5">
        <v>1402.95</v>
      </c>
    </row>
    <row r="1181" spans="1:7">
      <c r="A1181" s="3" t="s">
        <v>27</v>
      </c>
      <c r="B1181" s="3" t="s">
        <v>6779</v>
      </c>
      <c r="C1181" s="3" t="s">
        <v>17488</v>
      </c>
      <c r="D1181" s="3" t="s">
        <v>17305</v>
      </c>
      <c r="E1181" s="3" t="s">
        <v>6996</v>
      </c>
      <c r="F1181" s="4">
        <v>43594</v>
      </c>
      <c r="G1181" s="5">
        <v>1372.3500000000001</v>
      </c>
    </row>
    <row r="1182" spans="1:7">
      <c r="A1182" s="3" t="s">
        <v>27</v>
      </c>
      <c r="B1182" s="3" t="s">
        <v>6779</v>
      </c>
      <c r="C1182" s="3" t="s">
        <v>17488</v>
      </c>
      <c r="D1182" s="3" t="s">
        <v>17305</v>
      </c>
      <c r="E1182" s="3" t="s">
        <v>7110</v>
      </c>
      <c r="F1182" s="4">
        <v>43630</v>
      </c>
      <c r="G1182" s="5">
        <v>1349.03</v>
      </c>
    </row>
    <row r="1183" spans="1:7">
      <c r="A1183" s="3" t="s">
        <v>27</v>
      </c>
      <c r="B1183" s="3" t="s">
        <v>6779</v>
      </c>
      <c r="C1183" s="3" t="s">
        <v>17498</v>
      </c>
      <c r="D1183" s="3" t="s">
        <v>17486</v>
      </c>
      <c r="E1183" s="3" t="s">
        <v>11665</v>
      </c>
      <c r="F1183" s="4">
        <v>43587</v>
      </c>
      <c r="G1183" s="5">
        <v>1298.76</v>
      </c>
    </row>
    <row r="1184" spans="1:7">
      <c r="A1184" s="3" t="s">
        <v>27</v>
      </c>
      <c r="B1184" s="3" t="s">
        <v>6779</v>
      </c>
      <c r="C1184" s="3" t="s">
        <v>17488</v>
      </c>
      <c r="D1184" s="3" t="s">
        <v>17305</v>
      </c>
      <c r="E1184" s="3" t="s">
        <v>7014</v>
      </c>
      <c r="F1184" s="4">
        <v>43594</v>
      </c>
      <c r="G1184" s="5">
        <v>1283.6300000000001</v>
      </c>
    </row>
    <row r="1185" spans="1:7">
      <c r="A1185" s="3" t="s">
        <v>27</v>
      </c>
      <c r="B1185" s="3" t="s">
        <v>6779</v>
      </c>
      <c r="C1185" s="3" t="s">
        <v>17488</v>
      </c>
      <c r="D1185" s="3" t="s">
        <v>17305</v>
      </c>
      <c r="E1185" s="3" t="s">
        <v>7125</v>
      </c>
      <c r="F1185" s="4">
        <v>43630</v>
      </c>
      <c r="G1185" s="5">
        <v>1281.6200000000001</v>
      </c>
    </row>
    <row r="1186" spans="1:7">
      <c r="A1186" s="3" t="s">
        <v>27</v>
      </c>
      <c r="B1186" s="3" t="s">
        <v>6779</v>
      </c>
      <c r="C1186" s="3" t="s">
        <v>17488</v>
      </c>
      <c r="D1186" s="3" t="s">
        <v>17305</v>
      </c>
      <c r="E1186" s="3" t="s">
        <v>7068</v>
      </c>
      <c r="F1186" s="4">
        <v>43623</v>
      </c>
      <c r="G1186" s="5">
        <v>1273.1200000000001</v>
      </c>
    </row>
    <row r="1187" spans="1:7">
      <c r="A1187" s="3" t="s">
        <v>27</v>
      </c>
      <c r="B1187" s="3" t="s">
        <v>6779</v>
      </c>
      <c r="C1187" s="3" t="s">
        <v>17488</v>
      </c>
      <c r="D1187" s="3" t="s">
        <v>17305</v>
      </c>
      <c r="E1187" s="3" t="s">
        <v>7104</v>
      </c>
      <c r="F1187" s="4">
        <v>43630</v>
      </c>
      <c r="G1187" s="5">
        <v>1271.18</v>
      </c>
    </row>
    <row r="1188" spans="1:7">
      <c r="A1188" s="3" t="s">
        <v>27</v>
      </c>
      <c r="B1188" s="3" t="s">
        <v>6779</v>
      </c>
      <c r="C1188" s="10" t="s">
        <v>17491</v>
      </c>
      <c r="D1188" s="3" t="s">
        <v>17315</v>
      </c>
      <c r="E1188" s="3" t="s">
        <v>6927</v>
      </c>
      <c r="F1188" s="4">
        <v>43587</v>
      </c>
      <c r="G1188" s="5">
        <v>1270.5899999999999</v>
      </c>
    </row>
    <row r="1189" spans="1:7">
      <c r="A1189" s="3" t="s">
        <v>27</v>
      </c>
      <c r="B1189" s="3" t="s">
        <v>6779</v>
      </c>
      <c r="C1189" s="3" t="s">
        <v>17488</v>
      </c>
      <c r="D1189" s="3" t="s">
        <v>17305</v>
      </c>
      <c r="E1189" s="3" t="s">
        <v>6915</v>
      </c>
      <c r="F1189" s="4">
        <v>43587</v>
      </c>
      <c r="G1189" s="5">
        <v>1263.3800000000001</v>
      </c>
    </row>
    <row r="1190" spans="1:7">
      <c r="A1190" s="3" t="s">
        <v>27</v>
      </c>
      <c r="B1190" s="3" t="s">
        <v>6779</v>
      </c>
      <c r="C1190" s="3" t="s">
        <v>17488</v>
      </c>
      <c r="D1190" s="3" t="s">
        <v>17305</v>
      </c>
      <c r="E1190" s="3" t="s">
        <v>7212</v>
      </c>
      <c r="F1190" s="4">
        <v>43644</v>
      </c>
      <c r="G1190" s="5">
        <v>1253.2</v>
      </c>
    </row>
    <row r="1191" spans="1:7">
      <c r="A1191" s="3" t="s">
        <v>27</v>
      </c>
      <c r="B1191" s="3" t="s">
        <v>6779</v>
      </c>
      <c r="C1191" s="3" t="s">
        <v>17488</v>
      </c>
      <c r="D1191" s="3" t="s">
        <v>17305</v>
      </c>
      <c r="E1191" s="3" t="s">
        <v>6984</v>
      </c>
      <c r="F1191" s="4">
        <v>43594</v>
      </c>
      <c r="G1191" s="5">
        <v>1239.93</v>
      </c>
    </row>
    <row r="1192" spans="1:7">
      <c r="A1192" s="3" t="s">
        <v>27</v>
      </c>
      <c r="B1192" s="3" t="s">
        <v>6779</v>
      </c>
      <c r="C1192" s="3" t="s">
        <v>17488</v>
      </c>
      <c r="D1192" s="3" t="s">
        <v>17305</v>
      </c>
      <c r="E1192" s="3" t="s">
        <v>6873</v>
      </c>
      <c r="F1192" s="4">
        <v>43581</v>
      </c>
      <c r="G1192" s="5">
        <v>1223.94</v>
      </c>
    </row>
    <row r="1193" spans="1:7">
      <c r="A1193" s="3" t="s">
        <v>27</v>
      </c>
      <c r="B1193" s="3" t="s">
        <v>6779</v>
      </c>
      <c r="C1193" s="3" t="s">
        <v>17488</v>
      </c>
      <c r="D1193" s="3" t="s">
        <v>17305</v>
      </c>
      <c r="E1193" s="3" t="s">
        <v>6839</v>
      </c>
      <c r="F1193" s="4">
        <v>43572</v>
      </c>
      <c r="G1193" s="5">
        <v>1211.21</v>
      </c>
    </row>
    <row r="1194" spans="1:7">
      <c r="A1194" s="3" t="s">
        <v>27</v>
      </c>
      <c r="B1194" s="3" t="s">
        <v>6779</v>
      </c>
      <c r="C1194" s="3" t="s">
        <v>17488</v>
      </c>
      <c r="D1194" s="3" t="s">
        <v>17305</v>
      </c>
      <c r="E1194" s="3" t="s">
        <v>7098</v>
      </c>
      <c r="F1194" s="4">
        <v>43630</v>
      </c>
      <c r="G1194" s="5">
        <v>1206.58</v>
      </c>
    </row>
    <row r="1195" spans="1:7">
      <c r="A1195" s="3" t="s">
        <v>27</v>
      </c>
      <c r="B1195" s="3" t="s">
        <v>6779</v>
      </c>
      <c r="C1195" s="3" t="s">
        <v>17488</v>
      </c>
      <c r="D1195" s="3" t="s">
        <v>17305</v>
      </c>
      <c r="E1195" s="3" t="s">
        <v>6930</v>
      </c>
      <c r="F1195" s="4">
        <v>43587</v>
      </c>
      <c r="G1195" s="5">
        <v>1200</v>
      </c>
    </row>
    <row r="1196" spans="1:7">
      <c r="A1196" s="3" t="s">
        <v>27</v>
      </c>
      <c r="B1196" s="3" t="s">
        <v>6779</v>
      </c>
      <c r="C1196" s="3" t="s">
        <v>17488</v>
      </c>
      <c r="D1196" s="3" t="s">
        <v>17305</v>
      </c>
      <c r="E1196" s="3" t="s">
        <v>6885</v>
      </c>
      <c r="F1196" s="4">
        <v>43581</v>
      </c>
      <c r="G1196" s="5">
        <v>1179.44</v>
      </c>
    </row>
    <row r="1197" spans="1:7">
      <c r="A1197" s="3" t="s">
        <v>27</v>
      </c>
      <c r="B1197" s="3" t="s">
        <v>6779</v>
      </c>
      <c r="C1197" s="3" t="s">
        <v>17488</v>
      </c>
      <c r="D1197" s="3" t="s">
        <v>17305</v>
      </c>
      <c r="E1197" s="3" t="s">
        <v>7200</v>
      </c>
      <c r="F1197" s="4">
        <v>43644</v>
      </c>
      <c r="G1197" s="5">
        <v>1161.3</v>
      </c>
    </row>
    <row r="1198" spans="1:7">
      <c r="A1198" s="3" t="s">
        <v>27</v>
      </c>
      <c r="B1198" s="3" t="s">
        <v>6779</v>
      </c>
      <c r="C1198" s="3" t="s">
        <v>17488</v>
      </c>
      <c r="D1198" s="3" t="s">
        <v>17305</v>
      </c>
      <c r="E1198" s="3" t="s">
        <v>6836</v>
      </c>
      <c r="F1198" s="4">
        <v>43572</v>
      </c>
      <c r="G1198" s="5">
        <v>1160.25</v>
      </c>
    </row>
    <row r="1199" spans="1:7">
      <c r="A1199" s="3" t="s">
        <v>27</v>
      </c>
      <c r="B1199" s="3" t="s">
        <v>6779</v>
      </c>
      <c r="C1199" s="3" t="s">
        <v>17488</v>
      </c>
      <c r="D1199" s="3" t="s">
        <v>17305</v>
      </c>
      <c r="E1199" s="3" t="s">
        <v>7113</v>
      </c>
      <c r="F1199" s="4">
        <v>43630</v>
      </c>
      <c r="G1199" s="5">
        <v>1140.57</v>
      </c>
    </row>
    <row r="1200" spans="1:7">
      <c r="A1200" s="3" t="s">
        <v>27</v>
      </c>
      <c r="B1200" s="3" t="s">
        <v>6779</v>
      </c>
      <c r="C1200" s="3" t="s">
        <v>17488</v>
      </c>
      <c r="D1200" s="3" t="s">
        <v>17305</v>
      </c>
      <c r="E1200" s="3" t="s">
        <v>6984</v>
      </c>
      <c r="F1200" s="4">
        <v>43594</v>
      </c>
      <c r="G1200" s="5">
        <v>1125</v>
      </c>
    </row>
    <row r="1201" spans="1:7">
      <c r="A1201" s="3" t="s">
        <v>27</v>
      </c>
      <c r="B1201" s="3" t="s">
        <v>6779</v>
      </c>
      <c r="C1201" s="3" t="s">
        <v>17488</v>
      </c>
      <c r="D1201" s="3" t="s">
        <v>17305</v>
      </c>
      <c r="E1201" s="3" t="s">
        <v>6867</v>
      </c>
      <c r="F1201" s="4">
        <v>43581</v>
      </c>
      <c r="G1201" s="5">
        <v>1120.6600000000001</v>
      </c>
    </row>
    <row r="1202" spans="1:7">
      <c r="A1202" s="3" t="s">
        <v>27</v>
      </c>
      <c r="B1202" s="3" t="s">
        <v>6779</v>
      </c>
      <c r="C1202" s="3" t="s">
        <v>17488</v>
      </c>
      <c r="D1202" s="3" t="s">
        <v>17305</v>
      </c>
      <c r="E1202" s="3" t="s">
        <v>6921</v>
      </c>
      <c r="F1202" s="4">
        <v>43587</v>
      </c>
      <c r="G1202" s="5">
        <v>1111.77</v>
      </c>
    </row>
    <row r="1203" spans="1:7">
      <c r="A1203" s="3" t="s">
        <v>27</v>
      </c>
      <c r="B1203" s="3" t="s">
        <v>6779</v>
      </c>
      <c r="C1203" s="3" t="s">
        <v>17488</v>
      </c>
      <c r="D1203" s="3" t="s">
        <v>17305</v>
      </c>
      <c r="E1203" s="3" t="s">
        <v>7017</v>
      </c>
      <c r="F1203" s="4">
        <v>43594</v>
      </c>
      <c r="G1203" s="5">
        <v>1103.1400000000001</v>
      </c>
    </row>
    <row r="1204" spans="1:7">
      <c r="A1204" s="3" t="s">
        <v>27</v>
      </c>
      <c r="B1204" s="3" t="s">
        <v>6779</v>
      </c>
      <c r="C1204" s="3" t="s">
        <v>17488</v>
      </c>
      <c r="D1204" s="3" t="s">
        <v>17305</v>
      </c>
      <c r="E1204" s="3" t="s">
        <v>7037</v>
      </c>
      <c r="F1204" s="4">
        <v>43601</v>
      </c>
      <c r="G1204" s="5">
        <v>1101.51</v>
      </c>
    </row>
    <row r="1205" spans="1:7">
      <c r="A1205" s="3" t="s">
        <v>27</v>
      </c>
      <c r="B1205" s="3" t="s">
        <v>6779</v>
      </c>
      <c r="C1205" s="3" t="s">
        <v>17488</v>
      </c>
      <c r="D1205" s="3" t="s">
        <v>17305</v>
      </c>
      <c r="E1205" s="3" t="s">
        <v>6996</v>
      </c>
      <c r="F1205" s="4">
        <v>43594</v>
      </c>
      <c r="G1205" s="5">
        <v>1099</v>
      </c>
    </row>
    <row r="1206" spans="1:7">
      <c r="A1206" s="3" t="s">
        <v>27</v>
      </c>
      <c r="B1206" s="3" t="s">
        <v>6779</v>
      </c>
      <c r="C1206" s="3" t="s">
        <v>17488</v>
      </c>
      <c r="D1206" s="3" t="s">
        <v>17305</v>
      </c>
      <c r="E1206" s="3" t="s">
        <v>6978</v>
      </c>
      <c r="F1206" s="4">
        <v>43594</v>
      </c>
      <c r="G1206" s="5">
        <v>1082.31</v>
      </c>
    </row>
    <row r="1207" spans="1:7">
      <c r="A1207" s="3" t="s">
        <v>27</v>
      </c>
      <c r="B1207" s="3" t="s">
        <v>6779</v>
      </c>
      <c r="C1207" s="3" t="s">
        <v>17488</v>
      </c>
      <c r="D1207" s="3" t="s">
        <v>17305</v>
      </c>
      <c r="E1207" s="3" t="s">
        <v>6873</v>
      </c>
      <c r="F1207" s="4">
        <v>43581</v>
      </c>
      <c r="G1207" s="5">
        <v>1067.68</v>
      </c>
    </row>
    <row r="1208" spans="1:7">
      <c r="A1208" s="3" t="s">
        <v>27</v>
      </c>
      <c r="B1208" s="3" t="s">
        <v>6779</v>
      </c>
      <c r="C1208" s="3" t="s">
        <v>17488</v>
      </c>
      <c r="D1208" s="3" t="s">
        <v>17305</v>
      </c>
      <c r="E1208" s="3" t="s">
        <v>7059</v>
      </c>
      <c r="F1208" s="4">
        <v>43623</v>
      </c>
      <c r="G1208" s="5">
        <v>1062.82</v>
      </c>
    </row>
    <row r="1209" spans="1:7">
      <c r="A1209" s="3" t="s">
        <v>27</v>
      </c>
      <c r="B1209" s="3" t="s">
        <v>6779</v>
      </c>
      <c r="C1209" s="10" t="s">
        <v>17491</v>
      </c>
      <c r="D1209" s="3" t="s">
        <v>17315</v>
      </c>
      <c r="E1209" s="3" t="s">
        <v>6906</v>
      </c>
      <c r="F1209" s="4">
        <v>43587</v>
      </c>
      <c r="G1209" s="5">
        <v>1058.83</v>
      </c>
    </row>
    <row r="1210" spans="1:7">
      <c r="A1210" s="3" t="s">
        <v>27</v>
      </c>
      <c r="B1210" s="3" t="s">
        <v>6779</v>
      </c>
      <c r="C1210" s="3" t="s">
        <v>17488</v>
      </c>
      <c r="D1210" s="3" t="s">
        <v>17305</v>
      </c>
      <c r="E1210" s="3" t="s">
        <v>6903</v>
      </c>
      <c r="F1210" s="4">
        <v>43581</v>
      </c>
      <c r="G1210" s="5">
        <v>1040.6500000000001</v>
      </c>
    </row>
    <row r="1211" spans="1:7">
      <c r="A1211" s="3" t="s">
        <v>27</v>
      </c>
      <c r="B1211" s="3" t="s">
        <v>6779</v>
      </c>
      <c r="C1211" s="3" t="s">
        <v>17488</v>
      </c>
      <c r="D1211" s="3" t="s">
        <v>17305</v>
      </c>
      <c r="E1211" s="3" t="s">
        <v>7005</v>
      </c>
      <c r="F1211" s="4">
        <v>43594</v>
      </c>
      <c r="G1211" s="5">
        <v>1026.9000000000001</v>
      </c>
    </row>
    <row r="1212" spans="1:7">
      <c r="A1212" s="3" t="s">
        <v>27</v>
      </c>
      <c r="B1212" s="3" t="s">
        <v>6779</v>
      </c>
      <c r="C1212" s="3" t="s">
        <v>17488</v>
      </c>
      <c r="D1212" s="3" t="s">
        <v>17305</v>
      </c>
      <c r="E1212" s="3" t="s">
        <v>7191</v>
      </c>
      <c r="F1212" s="4">
        <v>43644</v>
      </c>
      <c r="G1212" s="5">
        <v>1026.3</v>
      </c>
    </row>
    <row r="1213" spans="1:7">
      <c r="A1213" s="3" t="s">
        <v>27</v>
      </c>
      <c r="B1213" s="3" t="s">
        <v>6779</v>
      </c>
      <c r="C1213" s="3" t="s">
        <v>17488</v>
      </c>
      <c r="D1213" s="3" t="s">
        <v>17305</v>
      </c>
      <c r="E1213" s="3" t="s">
        <v>6915</v>
      </c>
      <c r="F1213" s="4">
        <v>43587</v>
      </c>
      <c r="G1213" s="5">
        <v>1014.35</v>
      </c>
    </row>
    <row r="1214" spans="1:7">
      <c r="A1214" s="3" t="s">
        <v>27</v>
      </c>
      <c r="B1214" s="3" t="s">
        <v>6779</v>
      </c>
      <c r="C1214" s="3" t="s">
        <v>17488</v>
      </c>
      <c r="D1214" s="3" t="s">
        <v>17305</v>
      </c>
      <c r="E1214" s="3" t="s">
        <v>6849</v>
      </c>
      <c r="F1214" s="4">
        <v>43572</v>
      </c>
      <c r="G1214" s="5">
        <v>997.63</v>
      </c>
    </row>
    <row r="1215" spans="1:7">
      <c r="A1215" s="3" t="s">
        <v>27</v>
      </c>
      <c r="B1215" s="3" t="s">
        <v>6779</v>
      </c>
      <c r="C1215" s="3" t="s">
        <v>17488</v>
      </c>
      <c r="D1215" s="3" t="s">
        <v>17305</v>
      </c>
      <c r="E1215" s="3" t="s">
        <v>7062</v>
      </c>
      <c r="F1215" s="4">
        <v>43623</v>
      </c>
      <c r="G1215" s="5">
        <v>977.46</v>
      </c>
    </row>
    <row r="1216" spans="1:7">
      <c r="A1216" s="3" t="s">
        <v>27</v>
      </c>
      <c r="B1216" s="3" t="s">
        <v>6779</v>
      </c>
      <c r="C1216" s="3" t="s">
        <v>17488</v>
      </c>
      <c r="D1216" s="3" t="s">
        <v>17305</v>
      </c>
      <c r="E1216" s="3" t="s">
        <v>7040</v>
      </c>
      <c r="F1216" s="4">
        <v>43616</v>
      </c>
      <c r="G1216" s="5">
        <v>969.5</v>
      </c>
    </row>
    <row r="1217" spans="1:7">
      <c r="A1217" s="3" t="s">
        <v>27</v>
      </c>
      <c r="B1217" s="3" t="s">
        <v>6779</v>
      </c>
      <c r="C1217" s="3" t="s">
        <v>17488</v>
      </c>
      <c r="D1217" s="3" t="s">
        <v>17305</v>
      </c>
      <c r="E1217" s="3" t="s">
        <v>6999</v>
      </c>
      <c r="F1217" s="4">
        <v>43594</v>
      </c>
      <c r="G1217" s="5">
        <v>958.85</v>
      </c>
    </row>
    <row r="1218" spans="1:7">
      <c r="A1218" s="3" t="s">
        <v>27</v>
      </c>
      <c r="B1218" s="3" t="s">
        <v>6779</v>
      </c>
      <c r="C1218" s="3" t="s">
        <v>17488</v>
      </c>
      <c r="D1218" s="3" t="s">
        <v>17305</v>
      </c>
      <c r="E1218" s="3" t="s">
        <v>6885</v>
      </c>
      <c r="F1218" s="4">
        <v>43581</v>
      </c>
      <c r="G1218" s="5">
        <v>949</v>
      </c>
    </row>
    <row r="1219" spans="1:7">
      <c r="A1219" s="3" t="s">
        <v>27</v>
      </c>
      <c r="B1219" s="3" t="s">
        <v>6779</v>
      </c>
      <c r="C1219" s="3" t="s">
        <v>17488</v>
      </c>
      <c r="D1219" s="3" t="s">
        <v>17305</v>
      </c>
      <c r="E1219" s="3" t="s">
        <v>7037</v>
      </c>
      <c r="F1219" s="4">
        <v>43601</v>
      </c>
      <c r="G1219" s="5">
        <v>949</v>
      </c>
    </row>
    <row r="1220" spans="1:7">
      <c r="A1220" s="3" t="s">
        <v>27</v>
      </c>
      <c r="B1220" s="3" t="s">
        <v>6779</v>
      </c>
      <c r="C1220" s="3" t="s">
        <v>17488</v>
      </c>
      <c r="D1220" s="3" t="s">
        <v>17305</v>
      </c>
      <c r="E1220" s="3" t="s">
        <v>7179</v>
      </c>
      <c r="F1220" s="4">
        <v>43644</v>
      </c>
      <c r="G1220" s="5">
        <v>949</v>
      </c>
    </row>
    <row r="1221" spans="1:7">
      <c r="A1221" s="3" t="s">
        <v>27</v>
      </c>
      <c r="B1221" s="3" t="s">
        <v>6779</v>
      </c>
      <c r="C1221" s="3" t="s">
        <v>17488</v>
      </c>
      <c r="D1221" s="3" t="s">
        <v>17305</v>
      </c>
      <c r="E1221" s="3" t="s">
        <v>7056</v>
      </c>
      <c r="F1221" s="4">
        <v>43623</v>
      </c>
      <c r="G1221" s="5">
        <v>947.19</v>
      </c>
    </row>
    <row r="1222" spans="1:7">
      <c r="A1222" s="3" t="s">
        <v>27</v>
      </c>
      <c r="B1222" s="3" t="s">
        <v>6779</v>
      </c>
      <c r="C1222" s="3" t="s">
        <v>17488</v>
      </c>
      <c r="D1222" s="3" t="s">
        <v>17305</v>
      </c>
      <c r="E1222" s="3" t="s">
        <v>6945</v>
      </c>
      <c r="F1222" s="4">
        <v>43587</v>
      </c>
      <c r="G1222" s="5">
        <v>921.07</v>
      </c>
    </row>
    <row r="1223" spans="1:7">
      <c r="A1223" s="3" t="s">
        <v>27</v>
      </c>
      <c r="B1223" s="3" t="s">
        <v>6779</v>
      </c>
      <c r="C1223" s="3" t="s">
        <v>17488</v>
      </c>
      <c r="D1223" s="3" t="s">
        <v>17305</v>
      </c>
      <c r="E1223" s="3" t="s">
        <v>7065</v>
      </c>
      <c r="F1223" s="4">
        <v>43623</v>
      </c>
      <c r="G1223" s="5">
        <v>903.80000000000007</v>
      </c>
    </row>
    <row r="1224" spans="1:7">
      <c r="A1224" s="3" t="s">
        <v>27</v>
      </c>
      <c r="B1224" s="3" t="s">
        <v>6779</v>
      </c>
      <c r="C1224" s="3" t="s">
        <v>17488</v>
      </c>
      <c r="D1224" s="3" t="s">
        <v>17305</v>
      </c>
      <c r="E1224" s="3" t="s">
        <v>6951</v>
      </c>
      <c r="F1224" s="4">
        <v>43587</v>
      </c>
      <c r="G1224" s="5">
        <v>900</v>
      </c>
    </row>
    <row r="1225" spans="1:7">
      <c r="A1225" s="3" t="s">
        <v>27</v>
      </c>
      <c r="B1225" s="3" t="s">
        <v>6779</v>
      </c>
      <c r="C1225" s="3" t="s">
        <v>17488</v>
      </c>
      <c r="D1225" s="3" t="s">
        <v>17305</v>
      </c>
      <c r="E1225" s="3" t="s">
        <v>6966</v>
      </c>
      <c r="F1225" s="4">
        <v>43594</v>
      </c>
      <c r="G1225" s="5">
        <v>877.87</v>
      </c>
    </row>
    <row r="1226" spans="1:7">
      <c r="A1226" s="3" t="s">
        <v>27</v>
      </c>
      <c r="B1226" s="3" t="s">
        <v>6779</v>
      </c>
      <c r="C1226" s="3" t="s">
        <v>17488</v>
      </c>
      <c r="D1226" s="3" t="s">
        <v>17305</v>
      </c>
      <c r="E1226" s="3" t="s">
        <v>6876</v>
      </c>
      <c r="F1226" s="4">
        <v>43581</v>
      </c>
      <c r="G1226" s="5">
        <v>876.80000000000007</v>
      </c>
    </row>
    <row r="1227" spans="1:7">
      <c r="A1227" s="3" t="s">
        <v>27</v>
      </c>
      <c r="B1227" s="3" t="s">
        <v>6779</v>
      </c>
      <c r="C1227" s="3" t="s">
        <v>17488</v>
      </c>
      <c r="D1227" s="3" t="s">
        <v>17305</v>
      </c>
      <c r="E1227" s="3" t="s">
        <v>7116</v>
      </c>
      <c r="F1227" s="4">
        <v>43630</v>
      </c>
      <c r="G1227" s="5">
        <v>874.82</v>
      </c>
    </row>
    <row r="1228" spans="1:7">
      <c r="A1228" s="3" t="s">
        <v>27</v>
      </c>
      <c r="B1228" s="3" t="s">
        <v>6779</v>
      </c>
      <c r="C1228" s="3" t="s">
        <v>17488</v>
      </c>
      <c r="D1228" s="3" t="s">
        <v>17305</v>
      </c>
      <c r="E1228" s="3" t="s">
        <v>6960</v>
      </c>
      <c r="F1228" s="4">
        <v>43594</v>
      </c>
      <c r="G1228" s="5">
        <v>857.83</v>
      </c>
    </row>
    <row r="1229" spans="1:7">
      <c r="A1229" s="3" t="s">
        <v>27</v>
      </c>
      <c r="B1229" s="3" t="s">
        <v>6779</v>
      </c>
      <c r="C1229" s="3" t="s">
        <v>17488</v>
      </c>
      <c r="D1229" s="3" t="s">
        <v>17305</v>
      </c>
      <c r="E1229" s="3" t="s">
        <v>7040</v>
      </c>
      <c r="F1229" s="4">
        <v>43616</v>
      </c>
      <c r="G1229" s="5">
        <v>856.77</v>
      </c>
    </row>
    <row r="1230" spans="1:7">
      <c r="A1230" s="3" t="s">
        <v>27</v>
      </c>
      <c r="B1230" s="3" t="s">
        <v>6779</v>
      </c>
      <c r="C1230" s="3" t="s">
        <v>17488</v>
      </c>
      <c r="D1230" s="3" t="s">
        <v>17305</v>
      </c>
      <c r="E1230" s="3" t="s">
        <v>7028</v>
      </c>
      <c r="F1230" s="4">
        <v>43601</v>
      </c>
      <c r="G1230" s="5">
        <v>851.68000000000006</v>
      </c>
    </row>
    <row r="1231" spans="1:7">
      <c r="A1231" s="3" t="s">
        <v>27</v>
      </c>
      <c r="B1231" s="3" t="s">
        <v>6779</v>
      </c>
      <c r="C1231" s="3" t="s">
        <v>17488</v>
      </c>
      <c r="D1231" s="3" t="s">
        <v>17305</v>
      </c>
      <c r="E1231" s="3" t="s">
        <v>6839</v>
      </c>
      <c r="F1231" s="4">
        <v>43572</v>
      </c>
      <c r="G1231" s="5">
        <v>848.97</v>
      </c>
    </row>
    <row r="1232" spans="1:7">
      <c r="A1232" s="3" t="s">
        <v>27</v>
      </c>
      <c r="B1232" s="3" t="s">
        <v>6779</v>
      </c>
      <c r="C1232" s="10" t="s">
        <v>17491</v>
      </c>
      <c r="D1232" s="3" t="s">
        <v>17315</v>
      </c>
      <c r="E1232" s="3" t="s">
        <v>7185</v>
      </c>
      <c r="F1232" s="4">
        <v>43644</v>
      </c>
      <c r="G1232" s="5">
        <v>847.06000000000006</v>
      </c>
    </row>
    <row r="1233" spans="1:7">
      <c r="A1233" s="3" t="s">
        <v>27</v>
      </c>
      <c r="B1233" s="3" t="s">
        <v>6779</v>
      </c>
      <c r="C1233" s="3" t="s">
        <v>17488</v>
      </c>
      <c r="D1233" s="3" t="s">
        <v>17305</v>
      </c>
      <c r="E1233" s="3" t="s">
        <v>7139</v>
      </c>
      <c r="F1233" s="4">
        <v>43630</v>
      </c>
      <c r="G1233" s="5">
        <v>829.25</v>
      </c>
    </row>
    <row r="1234" spans="1:7">
      <c r="A1234" s="3" t="s">
        <v>27</v>
      </c>
      <c r="B1234" s="3" t="s">
        <v>6779</v>
      </c>
      <c r="C1234" s="3" t="s">
        <v>17488</v>
      </c>
      <c r="D1234" s="3" t="s">
        <v>17305</v>
      </c>
      <c r="E1234" s="3" t="s">
        <v>7148</v>
      </c>
      <c r="F1234" s="4">
        <v>43630</v>
      </c>
      <c r="G1234" s="5">
        <v>826.27</v>
      </c>
    </row>
    <row r="1235" spans="1:7">
      <c r="A1235" s="3" t="s">
        <v>27</v>
      </c>
      <c r="B1235" s="3" t="s">
        <v>6779</v>
      </c>
      <c r="C1235" s="3" t="s">
        <v>17488</v>
      </c>
      <c r="D1235" s="3" t="s">
        <v>17305</v>
      </c>
      <c r="E1235" s="3" t="s">
        <v>7107</v>
      </c>
      <c r="F1235" s="4">
        <v>43630</v>
      </c>
      <c r="G1235" s="5">
        <v>817.80000000000007</v>
      </c>
    </row>
    <row r="1236" spans="1:7">
      <c r="A1236" s="3" t="s">
        <v>27</v>
      </c>
      <c r="B1236" s="3" t="s">
        <v>6779</v>
      </c>
      <c r="C1236" s="3" t="s">
        <v>17492</v>
      </c>
      <c r="D1236" s="3" t="s">
        <v>17305</v>
      </c>
      <c r="E1236" s="3" t="s">
        <v>7110</v>
      </c>
      <c r="F1236" s="4">
        <v>43630</v>
      </c>
      <c r="G1236" s="5">
        <v>817.80000000000007</v>
      </c>
    </row>
    <row r="1237" spans="1:7">
      <c r="A1237" s="3" t="s">
        <v>27</v>
      </c>
      <c r="B1237" s="3" t="s">
        <v>6779</v>
      </c>
      <c r="C1237" s="3" t="s">
        <v>17488</v>
      </c>
      <c r="D1237" s="3" t="s">
        <v>17305</v>
      </c>
      <c r="E1237" s="3" t="s">
        <v>6891</v>
      </c>
      <c r="F1237" s="4">
        <v>43581</v>
      </c>
      <c r="G1237" s="5">
        <v>810.74</v>
      </c>
    </row>
    <row r="1238" spans="1:7">
      <c r="A1238" s="3" t="s">
        <v>27</v>
      </c>
      <c r="B1238" s="3" t="s">
        <v>6779</v>
      </c>
      <c r="C1238" s="3" t="s">
        <v>17488</v>
      </c>
      <c r="D1238" s="3" t="s">
        <v>17305</v>
      </c>
      <c r="E1238" s="3" t="s">
        <v>6831</v>
      </c>
      <c r="F1238" s="4">
        <v>43572</v>
      </c>
      <c r="G1238" s="5">
        <v>804.42000000000007</v>
      </c>
    </row>
    <row r="1239" spans="1:7">
      <c r="A1239" s="3" t="s">
        <v>27</v>
      </c>
      <c r="B1239" s="3" t="s">
        <v>6779</v>
      </c>
      <c r="C1239" s="3" t="s">
        <v>17488</v>
      </c>
      <c r="D1239" s="3" t="s">
        <v>17305</v>
      </c>
      <c r="E1239" s="3" t="s">
        <v>6990</v>
      </c>
      <c r="F1239" s="4">
        <v>43594</v>
      </c>
      <c r="G1239" s="5">
        <v>790.48</v>
      </c>
    </row>
    <row r="1240" spans="1:7">
      <c r="A1240" s="3" t="s">
        <v>27</v>
      </c>
      <c r="B1240" s="3" t="s">
        <v>6779</v>
      </c>
      <c r="C1240" s="3" t="s">
        <v>17488</v>
      </c>
      <c r="D1240" s="3" t="s">
        <v>17305</v>
      </c>
      <c r="E1240" s="3" t="s">
        <v>7104</v>
      </c>
      <c r="F1240" s="4">
        <v>43630</v>
      </c>
      <c r="G1240" s="5">
        <v>781.67000000000007</v>
      </c>
    </row>
    <row r="1241" spans="1:7">
      <c r="A1241" s="3" t="s">
        <v>27</v>
      </c>
      <c r="B1241" s="3" t="s">
        <v>6779</v>
      </c>
      <c r="C1241" s="3" t="s">
        <v>17488</v>
      </c>
      <c r="D1241" s="3" t="s">
        <v>17305</v>
      </c>
      <c r="E1241" s="3" t="s">
        <v>7077</v>
      </c>
      <c r="F1241" s="4">
        <v>43623</v>
      </c>
      <c r="G1241" s="5">
        <v>777.73</v>
      </c>
    </row>
    <row r="1242" spans="1:7">
      <c r="A1242" s="3" t="s">
        <v>27</v>
      </c>
      <c r="B1242" s="3" t="s">
        <v>6779</v>
      </c>
      <c r="C1242" s="3" t="s">
        <v>17488</v>
      </c>
      <c r="D1242" s="3" t="s">
        <v>17305</v>
      </c>
      <c r="E1242" s="3" t="s">
        <v>6945</v>
      </c>
      <c r="F1242" s="4">
        <v>43587</v>
      </c>
      <c r="G1242" s="5">
        <v>768.14</v>
      </c>
    </row>
    <row r="1243" spans="1:7">
      <c r="A1243" s="3" t="s">
        <v>27</v>
      </c>
      <c r="B1243" s="3" t="s">
        <v>6779</v>
      </c>
      <c r="C1243" s="3" t="s">
        <v>17488</v>
      </c>
      <c r="D1243" s="3" t="s">
        <v>17305</v>
      </c>
      <c r="E1243" s="3" t="s">
        <v>6879</v>
      </c>
      <c r="F1243" s="4">
        <v>43581</v>
      </c>
      <c r="G1243" s="5">
        <v>767.89</v>
      </c>
    </row>
    <row r="1244" spans="1:7">
      <c r="A1244" s="3" t="s">
        <v>27</v>
      </c>
      <c r="B1244" s="3" t="s">
        <v>6779</v>
      </c>
      <c r="C1244" s="3" t="s">
        <v>17488</v>
      </c>
      <c r="D1244" s="3" t="s">
        <v>17305</v>
      </c>
      <c r="E1244" s="3" t="s">
        <v>6882</v>
      </c>
      <c r="F1244" s="4">
        <v>43581</v>
      </c>
      <c r="G1244" s="5">
        <v>765.73</v>
      </c>
    </row>
    <row r="1245" spans="1:7">
      <c r="A1245" s="3" t="s">
        <v>27</v>
      </c>
      <c r="B1245" s="3" t="s">
        <v>6779</v>
      </c>
      <c r="C1245" s="3" t="s">
        <v>17488</v>
      </c>
      <c r="D1245" s="3" t="s">
        <v>17305</v>
      </c>
      <c r="E1245" s="3" t="s">
        <v>6969</v>
      </c>
      <c r="F1245" s="4">
        <v>43594</v>
      </c>
      <c r="G1245" s="5">
        <v>748.6</v>
      </c>
    </row>
    <row r="1246" spans="1:7">
      <c r="A1246" s="3" t="s">
        <v>27</v>
      </c>
      <c r="B1246" s="3" t="s">
        <v>6779</v>
      </c>
      <c r="C1246" s="3" t="s">
        <v>17488</v>
      </c>
      <c r="D1246" s="3" t="s">
        <v>17305</v>
      </c>
      <c r="E1246" s="3" t="s">
        <v>7212</v>
      </c>
      <c r="F1246" s="4">
        <v>43644</v>
      </c>
      <c r="G1246" s="5">
        <v>747.16</v>
      </c>
    </row>
    <row r="1247" spans="1:7">
      <c r="A1247" s="3" t="s">
        <v>27</v>
      </c>
      <c r="B1247" s="3" t="s">
        <v>6779</v>
      </c>
      <c r="C1247" s="3" t="s">
        <v>17488</v>
      </c>
      <c r="D1247" s="3" t="s">
        <v>17305</v>
      </c>
      <c r="E1247" s="3" t="s">
        <v>7113</v>
      </c>
      <c r="F1247" s="4">
        <v>43630</v>
      </c>
      <c r="G1247" s="5">
        <v>742.52</v>
      </c>
    </row>
    <row r="1248" spans="1:7">
      <c r="A1248" s="3" t="s">
        <v>27</v>
      </c>
      <c r="B1248" s="3" t="s">
        <v>6779</v>
      </c>
      <c r="C1248" s="3" t="s">
        <v>17488</v>
      </c>
      <c r="D1248" s="3" t="s">
        <v>17305</v>
      </c>
      <c r="E1248" s="3" t="s">
        <v>7107</v>
      </c>
      <c r="F1248" s="4">
        <v>43630</v>
      </c>
      <c r="G1248" s="5">
        <v>742.4</v>
      </c>
    </row>
    <row r="1249" spans="1:7">
      <c r="A1249" s="3" t="s">
        <v>27</v>
      </c>
      <c r="B1249" s="3" t="s">
        <v>6779</v>
      </c>
      <c r="C1249" s="3" t="s">
        <v>17488</v>
      </c>
      <c r="D1249" s="3" t="s">
        <v>17305</v>
      </c>
      <c r="E1249" s="3" t="s">
        <v>7040</v>
      </c>
      <c r="F1249" s="4">
        <v>43616</v>
      </c>
      <c r="G1249" s="5">
        <v>712.5</v>
      </c>
    </row>
    <row r="1250" spans="1:7">
      <c r="A1250" s="3" t="s">
        <v>27</v>
      </c>
      <c r="B1250" s="3" t="s">
        <v>6779</v>
      </c>
      <c r="C1250" s="3" t="s">
        <v>17488</v>
      </c>
      <c r="D1250" s="3" t="s">
        <v>17305</v>
      </c>
      <c r="E1250" s="3" t="s">
        <v>7179</v>
      </c>
      <c r="F1250" s="4">
        <v>43644</v>
      </c>
      <c r="G1250" s="5">
        <v>711.48</v>
      </c>
    </row>
    <row r="1251" spans="1:7">
      <c r="A1251" s="3" t="s">
        <v>27</v>
      </c>
      <c r="B1251" s="3" t="s">
        <v>6779</v>
      </c>
      <c r="C1251" s="3" t="s">
        <v>17488</v>
      </c>
      <c r="D1251" s="3" t="s">
        <v>17305</v>
      </c>
      <c r="E1251" s="3" t="s">
        <v>6903</v>
      </c>
      <c r="F1251" s="4">
        <v>43581</v>
      </c>
      <c r="G1251" s="5">
        <v>706.2</v>
      </c>
    </row>
    <row r="1252" spans="1:7">
      <c r="A1252" s="3" t="s">
        <v>27</v>
      </c>
      <c r="B1252" s="3" t="s">
        <v>6779</v>
      </c>
      <c r="C1252" s="3" t="s">
        <v>17488</v>
      </c>
      <c r="D1252" s="3" t="s">
        <v>17305</v>
      </c>
      <c r="E1252" s="3" t="s">
        <v>6948</v>
      </c>
      <c r="F1252" s="4">
        <v>43587</v>
      </c>
      <c r="G1252" s="5">
        <v>696.68000000000006</v>
      </c>
    </row>
    <row r="1253" spans="1:7">
      <c r="A1253" s="3" t="s">
        <v>27</v>
      </c>
      <c r="B1253" s="3" t="s">
        <v>6779</v>
      </c>
      <c r="C1253" s="3" t="s">
        <v>17488</v>
      </c>
      <c r="D1253" s="3" t="s">
        <v>17305</v>
      </c>
      <c r="E1253" s="3" t="s">
        <v>7098</v>
      </c>
      <c r="F1253" s="4">
        <v>43630</v>
      </c>
      <c r="G1253" s="5">
        <v>690.62</v>
      </c>
    </row>
    <row r="1254" spans="1:7">
      <c r="A1254" s="3" t="s">
        <v>27</v>
      </c>
      <c r="B1254" s="3" t="s">
        <v>6779</v>
      </c>
      <c r="C1254" s="3" t="s">
        <v>17488</v>
      </c>
      <c r="D1254" s="3" t="s">
        <v>17305</v>
      </c>
      <c r="E1254" s="3" t="s">
        <v>6987</v>
      </c>
      <c r="F1254" s="4">
        <v>43594</v>
      </c>
      <c r="G1254" s="5">
        <v>687.53</v>
      </c>
    </row>
    <row r="1255" spans="1:7">
      <c r="A1255" s="3" t="s">
        <v>27</v>
      </c>
      <c r="B1255" s="3" t="s">
        <v>6779</v>
      </c>
      <c r="C1255" s="3" t="s">
        <v>17488</v>
      </c>
      <c r="D1255" s="3" t="s">
        <v>17305</v>
      </c>
      <c r="E1255" s="3" t="s">
        <v>6990</v>
      </c>
      <c r="F1255" s="4">
        <v>43594</v>
      </c>
      <c r="G1255" s="5">
        <v>680.08</v>
      </c>
    </row>
    <row r="1256" spans="1:7">
      <c r="A1256" s="3" t="s">
        <v>27</v>
      </c>
      <c r="B1256" s="3" t="s">
        <v>6779</v>
      </c>
      <c r="C1256" s="3" t="s">
        <v>17492</v>
      </c>
      <c r="D1256" s="3" t="s">
        <v>17305</v>
      </c>
      <c r="E1256" s="3" t="s">
        <v>7107</v>
      </c>
      <c r="F1256" s="4">
        <v>43630</v>
      </c>
      <c r="G1256" s="5">
        <v>676.14</v>
      </c>
    </row>
    <row r="1257" spans="1:7">
      <c r="A1257" s="3" t="s">
        <v>27</v>
      </c>
      <c r="B1257" s="3" t="s">
        <v>6779</v>
      </c>
      <c r="C1257" s="3" t="s">
        <v>17488</v>
      </c>
      <c r="D1257" s="3" t="s">
        <v>17305</v>
      </c>
      <c r="E1257" s="3" t="s">
        <v>7142</v>
      </c>
      <c r="F1257" s="4">
        <v>43630</v>
      </c>
      <c r="G1257" s="5">
        <v>671.68000000000006</v>
      </c>
    </row>
    <row r="1258" spans="1:7">
      <c r="A1258" s="3" t="s">
        <v>27</v>
      </c>
      <c r="B1258" s="3" t="s">
        <v>6779</v>
      </c>
      <c r="C1258" s="3" t="s">
        <v>17488</v>
      </c>
      <c r="D1258" s="3" t="s">
        <v>17305</v>
      </c>
      <c r="E1258" s="3" t="s">
        <v>6882</v>
      </c>
      <c r="F1258" s="4">
        <v>43581</v>
      </c>
      <c r="G1258" s="5">
        <v>667.97</v>
      </c>
    </row>
    <row r="1259" spans="1:7">
      <c r="A1259" s="3" t="s">
        <v>27</v>
      </c>
      <c r="B1259" s="3" t="s">
        <v>6779</v>
      </c>
      <c r="C1259" s="10" t="s">
        <v>17491</v>
      </c>
      <c r="D1259" s="3" t="s">
        <v>17318</v>
      </c>
      <c r="E1259" s="3" t="s">
        <v>7130</v>
      </c>
      <c r="F1259" s="4">
        <v>43630</v>
      </c>
      <c r="G1259" s="5">
        <v>660</v>
      </c>
    </row>
    <row r="1260" spans="1:7">
      <c r="A1260" s="3" t="s">
        <v>27</v>
      </c>
      <c r="B1260" s="3" t="s">
        <v>6779</v>
      </c>
      <c r="C1260" s="3" t="s">
        <v>17488</v>
      </c>
      <c r="D1260" s="3" t="s">
        <v>17305</v>
      </c>
      <c r="E1260" s="3" t="s">
        <v>7014</v>
      </c>
      <c r="F1260" s="4">
        <v>43594</v>
      </c>
      <c r="G1260" s="5">
        <v>650</v>
      </c>
    </row>
    <row r="1261" spans="1:7">
      <c r="A1261" s="3" t="s">
        <v>27</v>
      </c>
      <c r="B1261" s="3" t="s">
        <v>6779</v>
      </c>
      <c r="C1261" s="3" t="s">
        <v>17488</v>
      </c>
      <c r="D1261" s="3" t="s">
        <v>17305</v>
      </c>
      <c r="E1261" s="3" t="s">
        <v>7059</v>
      </c>
      <c r="F1261" s="4">
        <v>43623</v>
      </c>
      <c r="G1261" s="5">
        <v>643</v>
      </c>
    </row>
    <row r="1262" spans="1:7">
      <c r="A1262" s="3" t="s">
        <v>27</v>
      </c>
      <c r="B1262" s="3" t="s">
        <v>6779</v>
      </c>
      <c r="C1262" s="3" t="s">
        <v>17488</v>
      </c>
      <c r="D1262" s="3" t="s">
        <v>17305</v>
      </c>
      <c r="E1262" s="3" t="s">
        <v>6876</v>
      </c>
      <c r="F1262" s="4">
        <v>43581</v>
      </c>
      <c r="G1262" s="5">
        <v>642.97</v>
      </c>
    </row>
    <row r="1263" spans="1:7">
      <c r="A1263" s="3" t="s">
        <v>27</v>
      </c>
      <c r="B1263" s="3" t="s">
        <v>6779</v>
      </c>
      <c r="C1263" s="3" t="s">
        <v>17488</v>
      </c>
      <c r="D1263" s="3" t="s">
        <v>17305</v>
      </c>
      <c r="E1263" s="3" t="s">
        <v>7182</v>
      </c>
      <c r="F1263" s="4">
        <v>43644</v>
      </c>
      <c r="G1263" s="5">
        <v>629.94000000000005</v>
      </c>
    </row>
    <row r="1264" spans="1:7">
      <c r="A1264" s="3" t="s">
        <v>27</v>
      </c>
      <c r="B1264" s="3" t="s">
        <v>6779</v>
      </c>
      <c r="C1264" s="3" t="s">
        <v>17488</v>
      </c>
      <c r="D1264" s="3" t="s">
        <v>17305</v>
      </c>
      <c r="E1264" s="3" t="s">
        <v>7059</v>
      </c>
      <c r="F1264" s="4">
        <v>43623</v>
      </c>
      <c r="G1264" s="5">
        <v>629.36</v>
      </c>
    </row>
    <row r="1265" spans="1:7">
      <c r="A1265" s="3" t="s">
        <v>27</v>
      </c>
      <c r="B1265" s="3" t="s">
        <v>6779</v>
      </c>
      <c r="C1265" s="3" t="s">
        <v>17488</v>
      </c>
      <c r="D1265" s="3" t="s">
        <v>17305</v>
      </c>
      <c r="E1265" s="3" t="s">
        <v>6960</v>
      </c>
      <c r="F1265" s="4">
        <v>43594</v>
      </c>
      <c r="G1265" s="5">
        <v>624.54</v>
      </c>
    </row>
    <row r="1266" spans="1:7">
      <c r="A1266" s="3" t="s">
        <v>27</v>
      </c>
      <c r="B1266" s="3" t="s">
        <v>6779</v>
      </c>
      <c r="C1266" s="3" t="s">
        <v>17488</v>
      </c>
      <c r="D1266" s="3" t="s">
        <v>17305</v>
      </c>
      <c r="E1266" s="3" t="s">
        <v>7065</v>
      </c>
      <c r="F1266" s="4">
        <v>43623</v>
      </c>
      <c r="G1266" s="5">
        <v>623.62</v>
      </c>
    </row>
    <row r="1267" spans="1:7">
      <c r="A1267" s="3" t="s">
        <v>27</v>
      </c>
      <c r="B1267" s="3" t="s">
        <v>6779</v>
      </c>
      <c r="C1267" s="3" t="s">
        <v>17488</v>
      </c>
      <c r="D1267" s="3" t="s">
        <v>17305</v>
      </c>
      <c r="E1267" s="3" t="s">
        <v>7014</v>
      </c>
      <c r="F1267" s="4">
        <v>43594</v>
      </c>
      <c r="G1267" s="5">
        <v>621.38</v>
      </c>
    </row>
    <row r="1268" spans="1:7">
      <c r="A1268" s="3" t="s">
        <v>27</v>
      </c>
      <c r="B1268" s="3" t="s">
        <v>6779</v>
      </c>
      <c r="C1268" s="3" t="s">
        <v>17488</v>
      </c>
      <c r="D1268" s="3" t="s">
        <v>17305</v>
      </c>
      <c r="E1268" s="3" t="s">
        <v>7022</v>
      </c>
      <c r="F1268" s="4">
        <v>43601</v>
      </c>
      <c r="G1268" s="5">
        <v>613.70000000000005</v>
      </c>
    </row>
    <row r="1269" spans="1:7">
      <c r="A1269" s="3" t="s">
        <v>27</v>
      </c>
      <c r="B1269" s="3" t="s">
        <v>6779</v>
      </c>
      <c r="C1269" s="3" t="s">
        <v>17488</v>
      </c>
      <c r="D1269" s="3" t="s">
        <v>17305</v>
      </c>
      <c r="E1269" s="3" t="s">
        <v>7194</v>
      </c>
      <c r="F1269" s="4">
        <v>43644</v>
      </c>
      <c r="G1269" s="5">
        <v>609.51</v>
      </c>
    </row>
    <row r="1270" spans="1:7">
      <c r="A1270" s="3" t="s">
        <v>27</v>
      </c>
      <c r="B1270" s="3" t="s">
        <v>6779</v>
      </c>
      <c r="C1270" s="3" t="s">
        <v>17488</v>
      </c>
      <c r="D1270" s="3" t="s">
        <v>17305</v>
      </c>
      <c r="E1270" s="3" t="s">
        <v>6867</v>
      </c>
      <c r="F1270" s="4">
        <v>43581</v>
      </c>
      <c r="G1270" s="5">
        <v>608.72</v>
      </c>
    </row>
    <row r="1271" spans="1:7">
      <c r="A1271" s="3" t="s">
        <v>27</v>
      </c>
      <c r="B1271" s="3" t="s">
        <v>6779</v>
      </c>
      <c r="C1271" s="3" t="s">
        <v>17488</v>
      </c>
      <c r="D1271" s="3" t="s">
        <v>17305</v>
      </c>
      <c r="E1271" s="3" t="s">
        <v>6999</v>
      </c>
      <c r="F1271" s="4">
        <v>43594</v>
      </c>
      <c r="G1271" s="5">
        <v>608.61</v>
      </c>
    </row>
    <row r="1272" spans="1:7">
      <c r="A1272" s="3" t="s">
        <v>27</v>
      </c>
      <c r="B1272" s="3" t="s">
        <v>6779</v>
      </c>
      <c r="C1272" s="3" t="s">
        <v>17488</v>
      </c>
      <c r="D1272" s="3" t="s">
        <v>17305</v>
      </c>
      <c r="E1272" s="3" t="s">
        <v>6867</v>
      </c>
      <c r="F1272" s="4">
        <v>43581</v>
      </c>
      <c r="G1272" s="5">
        <v>596.75</v>
      </c>
    </row>
    <row r="1273" spans="1:7">
      <c r="A1273" s="3" t="s">
        <v>27</v>
      </c>
      <c r="B1273" s="3" t="s">
        <v>6779</v>
      </c>
      <c r="C1273" s="3" t="s">
        <v>17488</v>
      </c>
      <c r="D1273" s="3" t="s">
        <v>17305</v>
      </c>
      <c r="E1273" s="3" t="s">
        <v>7142</v>
      </c>
      <c r="F1273" s="4">
        <v>43630</v>
      </c>
      <c r="G1273" s="5">
        <v>591.88</v>
      </c>
    </row>
    <row r="1274" spans="1:7">
      <c r="A1274" s="3" t="s">
        <v>27</v>
      </c>
      <c r="B1274" s="3" t="s">
        <v>6779</v>
      </c>
      <c r="C1274" s="3" t="s">
        <v>17488</v>
      </c>
      <c r="D1274" s="3" t="s">
        <v>17305</v>
      </c>
      <c r="E1274" s="3" t="s">
        <v>6972</v>
      </c>
      <c r="F1274" s="4">
        <v>43594</v>
      </c>
      <c r="G1274" s="5">
        <v>591.34</v>
      </c>
    </row>
    <row r="1275" spans="1:7">
      <c r="A1275" s="3" t="s">
        <v>27</v>
      </c>
      <c r="B1275" s="3" t="s">
        <v>6779</v>
      </c>
      <c r="C1275" s="3" t="s">
        <v>17488</v>
      </c>
      <c r="D1275" s="3" t="s">
        <v>17305</v>
      </c>
      <c r="E1275" s="3" t="s">
        <v>7107</v>
      </c>
      <c r="F1275" s="4">
        <v>43630</v>
      </c>
      <c r="G1275" s="5">
        <v>588.52</v>
      </c>
    </row>
    <row r="1276" spans="1:7">
      <c r="A1276" s="3" t="s">
        <v>27</v>
      </c>
      <c r="B1276" s="3" t="s">
        <v>6779</v>
      </c>
      <c r="C1276" s="3" t="s">
        <v>17488</v>
      </c>
      <c r="D1276" s="3" t="s">
        <v>17305</v>
      </c>
      <c r="E1276" s="3" t="s">
        <v>6960</v>
      </c>
      <c r="F1276" s="4">
        <v>43594</v>
      </c>
      <c r="G1276" s="5">
        <v>587.6</v>
      </c>
    </row>
    <row r="1277" spans="1:7">
      <c r="A1277" s="3" t="s">
        <v>27</v>
      </c>
      <c r="B1277" s="3" t="s">
        <v>6779</v>
      </c>
      <c r="C1277" s="3" t="s">
        <v>17488</v>
      </c>
      <c r="D1277" s="3" t="s">
        <v>17305</v>
      </c>
      <c r="E1277" s="3" t="s">
        <v>7025</v>
      </c>
      <c r="F1277" s="4">
        <v>43601</v>
      </c>
      <c r="G1277" s="5">
        <v>586.5</v>
      </c>
    </row>
    <row r="1278" spans="1:7">
      <c r="A1278" s="3" t="s">
        <v>27</v>
      </c>
      <c r="B1278" s="3" t="s">
        <v>6779</v>
      </c>
      <c r="C1278" s="3" t="s">
        <v>17488</v>
      </c>
      <c r="D1278" s="3" t="s">
        <v>17305</v>
      </c>
      <c r="E1278" s="3" t="s">
        <v>6811</v>
      </c>
      <c r="F1278" s="4">
        <v>43567</v>
      </c>
      <c r="G1278" s="5">
        <v>584.77</v>
      </c>
    </row>
    <row r="1279" spans="1:7">
      <c r="A1279" s="3" t="s">
        <v>27</v>
      </c>
      <c r="B1279" s="3" t="s">
        <v>6779</v>
      </c>
      <c r="C1279" s="3" t="s">
        <v>17488</v>
      </c>
      <c r="D1279" s="3" t="s">
        <v>17305</v>
      </c>
      <c r="E1279" s="3" t="s">
        <v>7200</v>
      </c>
      <c r="F1279" s="4">
        <v>43644</v>
      </c>
      <c r="G1279" s="5">
        <v>579.58000000000004</v>
      </c>
    </row>
    <row r="1280" spans="1:7">
      <c r="A1280" s="3" t="s">
        <v>27</v>
      </c>
      <c r="B1280" s="3" t="s">
        <v>6779</v>
      </c>
      <c r="C1280" s="3" t="s">
        <v>17488</v>
      </c>
      <c r="D1280" s="3" t="s">
        <v>17305</v>
      </c>
      <c r="E1280" s="3" t="s">
        <v>6996</v>
      </c>
      <c r="F1280" s="4">
        <v>43594</v>
      </c>
      <c r="G1280" s="5">
        <v>577.20000000000005</v>
      </c>
    </row>
    <row r="1281" spans="1:7">
      <c r="A1281" s="3" t="s">
        <v>27</v>
      </c>
      <c r="B1281" s="3" t="s">
        <v>6779</v>
      </c>
      <c r="C1281" s="3" t="s">
        <v>17488</v>
      </c>
      <c r="D1281" s="3" t="s">
        <v>17305</v>
      </c>
      <c r="E1281" s="3" t="s">
        <v>7148</v>
      </c>
      <c r="F1281" s="4">
        <v>43630</v>
      </c>
      <c r="G1281" s="5">
        <v>564.32000000000005</v>
      </c>
    </row>
    <row r="1282" spans="1:7">
      <c r="A1282" s="3" t="s">
        <v>27</v>
      </c>
      <c r="B1282" s="3" t="s">
        <v>6779</v>
      </c>
      <c r="C1282" s="3" t="s">
        <v>17488</v>
      </c>
      <c r="D1282" s="3" t="s">
        <v>17305</v>
      </c>
      <c r="E1282" s="3" t="s">
        <v>6806</v>
      </c>
      <c r="F1282" s="4">
        <v>43567</v>
      </c>
      <c r="G1282" s="5">
        <v>562.5</v>
      </c>
    </row>
    <row r="1283" spans="1:7">
      <c r="A1283" s="3" t="s">
        <v>27</v>
      </c>
      <c r="B1283" s="3" t="s">
        <v>6779</v>
      </c>
      <c r="C1283" s="3" t="s">
        <v>17488</v>
      </c>
      <c r="D1283" s="3" t="s">
        <v>17305</v>
      </c>
      <c r="E1283" s="3" t="s">
        <v>7182</v>
      </c>
      <c r="F1283" s="4">
        <v>43644</v>
      </c>
      <c r="G1283" s="5">
        <v>548.68000000000006</v>
      </c>
    </row>
    <row r="1284" spans="1:7">
      <c r="A1284" s="3" t="s">
        <v>27</v>
      </c>
      <c r="B1284" s="3" t="s">
        <v>6779</v>
      </c>
      <c r="C1284" s="3" t="s">
        <v>17488</v>
      </c>
      <c r="D1284" s="3" t="s">
        <v>17305</v>
      </c>
      <c r="E1284" s="3" t="s">
        <v>6891</v>
      </c>
      <c r="F1284" s="4">
        <v>43581</v>
      </c>
      <c r="G1284" s="5">
        <v>544.97</v>
      </c>
    </row>
    <row r="1285" spans="1:7">
      <c r="A1285" s="3" t="s">
        <v>27</v>
      </c>
      <c r="B1285" s="3" t="s">
        <v>6779</v>
      </c>
      <c r="C1285" s="3" t="s">
        <v>17488</v>
      </c>
      <c r="D1285" s="3" t="s">
        <v>17305</v>
      </c>
      <c r="E1285" s="3" t="s">
        <v>7116</v>
      </c>
      <c r="F1285" s="4">
        <v>43630</v>
      </c>
      <c r="G1285" s="5">
        <v>535</v>
      </c>
    </row>
    <row r="1286" spans="1:7">
      <c r="A1286" s="3" t="s">
        <v>27</v>
      </c>
      <c r="B1286" s="3" t="s">
        <v>6779</v>
      </c>
      <c r="C1286" s="3" t="s">
        <v>17488</v>
      </c>
      <c r="D1286" s="3" t="s">
        <v>17305</v>
      </c>
      <c r="E1286" s="3" t="s">
        <v>6930</v>
      </c>
      <c r="F1286" s="4">
        <v>43587</v>
      </c>
      <c r="G1286" s="5">
        <v>520.91</v>
      </c>
    </row>
    <row r="1287" spans="1:7">
      <c r="A1287" s="3" t="s">
        <v>27</v>
      </c>
      <c r="B1287" s="3" t="s">
        <v>6779</v>
      </c>
      <c r="C1287" s="3" t="s">
        <v>17488</v>
      </c>
      <c r="D1287" s="3" t="s">
        <v>17305</v>
      </c>
      <c r="E1287" s="3" t="s">
        <v>7053</v>
      </c>
      <c r="F1287" s="4">
        <v>43623</v>
      </c>
      <c r="G1287" s="5">
        <v>520</v>
      </c>
    </row>
    <row r="1288" spans="1:7">
      <c r="A1288" s="3" t="s">
        <v>27</v>
      </c>
      <c r="B1288" s="3" t="s">
        <v>6779</v>
      </c>
      <c r="C1288" s="3" t="s">
        <v>17488</v>
      </c>
      <c r="D1288" s="3" t="s">
        <v>17305</v>
      </c>
      <c r="E1288" s="3" t="s">
        <v>7142</v>
      </c>
      <c r="F1288" s="4">
        <v>43630</v>
      </c>
      <c r="G1288" s="5">
        <v>505.58</v>
      </c>
    </row>
    <row r="1289" spans="1:7">
      <c r="A1289" s="3" t="s">
        <v>27</v>
      </c>
      <c r="B1289" s="3" t="s">
        <v>14169</v>
      </c>
      <c r="C1289" s="3" t="s">
        <v>17492</v>
      </c>
      <c r="D1289" s="3" t="s">
        <v>17360</v>
      </c>
      <c r="E1289" s="3" t="s">
        <v>14171</v>
      </c>
      <c r="F1289" s="4">
        <v>43559</v>
      </c>
      <c r="G1289" s="5">
        <v>4676.2</v>
      </c>
    </row>
    <row r="1290" spans="1:7">
      <c r="A1290" s="3" t="s">
        <v>27</v>
      </c>
      <c r="B1290" s="3" t="s">
        <v>5534</v>
      </c>
      <c r="C1290" s="10" t="s">
        <v>17495</v>
      </c>
      <c r="D1290" s="3" t="s">
        <v>17445</v>
      </c>
      <c r="E1290" s="3" t="s">
        <v>5536</v>
      </c>
      <c r="F1290" s="4">
        <v>43567</v>
      </c>
      <c r="G1290" s="5">
        <v>619.65</v>
      </c>
    </row>
    <row r="1291" spans="1:7">
      <c r="A1291" s="3" t="s">
        <v>27</v>
      </c>
      <c r="B1291" s="3" t="s">
        <v>440</v>
      </c>
      <c r="C1291" s="10" t="s">
        <v>17492</v>
      </c>
      <c r="D1291" s="3" t="s">
        <v>17421</v>
      </c>
      <c r="E1291" s="3" t="s">
        <v>447</v>
      </c>
      <c r="F1291" s="4">
        <v>43601</v>
      </c>
      <c r="G1291" s="5">
        <v>894</v>
      </c>
    </row>
    <row r="1292" spans="1:7">
      <c r="A1292" s="3" t="s">
        <v>27</v>
      </c>
      <c r="B1292" s="3" t="s">
        <v>16130</v>
      </c>
      <c r="C1292" s="3" t="s">
        <v>17499</v>
      </c>
      <c r="D1292" s="3" t="s">
        <v>17474</v>
      </c>
      <c r="E1292" s="3" t="s">
        <v>16145</v>
      </c>
      <c r="F1292" s="4">
        <v>43630</v>
      </c>
      <c r="G1292" s="5">
        <v>1200</v>
      </c>
    </row>
    <row r="1293" spans="1:7">
      <c r="A1293" s="3" t="s">
        <v>27</v>
      </c>
      <c r="B1293" s="3" t="s">
        <v>10643</v>
      </c>
      <c r="C1293" s="3" t="s">
        <v>17492</v>
      </c>
      <c r="D1293" s="3" t="s">
        <v>17305</v>
      </c>
      <c r="E1293" s="3" t="s">
        <v>10656</v>
      </c>
      <c r="F1293" s="4">
        <v>43644</v>
      </c>
      <c r="G1293" s="5">
        <v>206263.80000000002</v>
      </c>
    </row>
    <row r="1294" spans="1:7">
      <c r="A1294" s="3" t="s">
        <v>27</v>
      </c>
      <c r="B1294" s="3" t="s">
        <v>10643</v>
      </c>
      <c r="C1294" s="3" t="s">
        <v>17492</v>
      </c>
      <c r="D1294" s="3" t="s">
        <v>17305</v>
      </c>
      <c r="E1294" s="3" t="s">
        <v>10650</v>
      </c>
      <c r="F1294" s="4">
        <v>43623</v>
      </c>
      <c r="G1294" s="5">
        <v>113951.54000000001</v>
      </c>
    </row>
    <row r="1295" spans="1:7">
      <c r="A1295" s="3" t="s">
        <v>27</v>
      </c>
      <c r="B1295" s="3" t="s">
        <v>10643</v>
      </c>
      <c r="C1295" s="10" t="s">
        <v>17492</v>
      </c>
      <c r="D1295" s="3" t="s">
        <v>17305</v>
      </c>
      <c r="E1295" s="3" t="s">
        <v>10647</v>
      </c>
      <c r="F1295" s="4">
        <v>43572</v>
      </c>
      <c r="G1295" s="5">
        <v>82815.8</v>
      </c>
    </row>
    <row r="1296" spans="1:7">
      <c r="A1296" s="3" t="s">
        <v>27</v>
      </c>
      <c r="B1296" s="3" t="s">
        <v>10643</v>
      </c>
      <c r="C1296" s="3" t="s">
        <v>17492</v>
      </c>
      <c r="D1296" s="3" t="s">
        <v>17305</v>
      </c>
      <c r="E1296" s="3" t="s">
        <v>10654</v>
      </c>
      <c r="F1296" s="4">
        <v>43630</v>
      </c>
      <c r="G1296" s="5">
        <v>6629.24</v>
      </c>
    </row>
    <row r="1297" spans="1:7">
      <c r="A1297" s="3" t="s">
        <v>27</v>
      </c>
      <c r="B1297" s="3" t="s">
        <v>15830</v>
      </c>
      <c r="C1297" s="3" t="s">
        <v>17498</v>
      </c>
      <c r="D1297" s="3" t="s">
        <v>17486</v>
      </c>
      <c r="E1297" s="3" t="s">
        <v>15832</v>
      </c>
      <c r="F1297" s="4">
        <v>43616</v>
      </c>
      <c r="G1297" s="5">
        <v>12078.19</v>
      </c>
    </row>
    <row r="1298" spans="1:7">
      <c r="A1298" s="3" t="s">
        <v>27</v>
      </c>
      <c r="B1298" s="3" t="s">
        <v>5742</v>
      </c>
      <c r="C1298" s="3" t="s">
        <v>17499</v>
      </c>
      <c r="D1298" s="3" t="s">
        <v>17321</v>
      </c>
      <c r="E1298" s="3" t="s">
        <v>5777</v>
      </c>
      <c r="F1298" s="4">
        <v>43644</v>
      </c>
      <c r="G1298" s="5">
        <v>11375</v>
      </c>
    </row>
    <row r="1299" spans="1:7">
      <c r="A1299" s="3" t="s">
        <v>27</v>
      </c>
      <c r="B1299" s="3" t="s">
        <v>5742</v>
      </c>
      <c r="C1299" s="3" t="s">
        <v>17499</v>
      </c>
      <c r="D1299" s="3" t="s">
        <v>17321</v>
      </c>
      <c r="E1299" s="3" t="s">
        <v>5774</v>
      </c>
      <c r="F1299" s="4">
        <v>43616</v>
      </c>
      <c r="G1299" s="5">
        <v>5395</v>
      </c>
    </row>
    <row r="1300" spans="1:7">
      <c r="A1300" s="3" t="s">
        <v>27</v>
      </c>
      <c r="B1300" s="3" t="s">
        <v>5742</v>
      </c>
      <c r="C1300" s="3" t="s">
        <v>17499</v>
      </c>
      <c r="D1300" s="3" t="s">
        <v>17321</v>
      </c>
      <c r="E1300" s="3" t="s">
        <v>5765</v>
      </c>
      <c r="F1300" s="4">
        <v>43572</v>
      </c>
      <c r="G1300" s="5">
        <v>5080</v>
      </c>
    </row>
    <row r="1301" spans="1:7">
      <c r="A1301" s="3" t="s">
        <v>27</v>
      </c>
      <c r="B1301" s="3" t="s">
        <v>5742</v>
      </c>
      <c r="C1301" s="3" t="s">
        <v>17499</v>
      </c>
      <c r="D1301" s="3" t="s">
        <v>17321</v>
      </c>
      <c r="E1301" s="3" t="s">
        <v>5780</v>
      </c>
      <c r="F1301" s="4">
        <v>43644</v>
      </c>
      <c r="G1301" s="5">
        <v>1890</v>
      </c>
    </row>
    <row r="1302" spans="1:7">
      <c r="A1302" s="3" t="s">
        <v>27</v>
      </c>
      <c r="B1302" s="3" t="s">
        <v>11171</v>
      </c>
      <c r="C1302" s="3" t="s">
        <v>17492</v>
      </c>
      <c r="D1302" s="3" t="s">
        <v>17356</v>
      </c>
      <c r="E1302" s="3" t="s">
        <v>11175</v>
      </c>
      <c r="F1302" s="4">
        <v>43630</v>
      </c>
      <c r="G1302" s="5">
        <v>4290</v>
      </c>
    </row>
    <row r="1303" spans="1:7">
      <c r="A1303" s="3" t="s">
        <v>27</v>
      </c>
      <c r="B1303" s="3" t="s">
        <v>2317</v>
      </c>
      <c r="C1303" s="10" t="s">
        <v>17492</v>
      </c>
      <c r="D1303" s="3" t="s">
        <v>17421</v>
      </c>
      <c r="E1303" s="3" t="s">
        <v>2319</v>
      </c>
      <c r="F1303" s="4">
        <v>43630</v>
      </c>
      <c r="G1303" s="5">
        <v>1333.5</v>
      </c>
    </row>
    <row r="1304" spans="1:7">
      <c r="A1304" s="3" t="s">
        <v>27</v>
      </c>
      <c r="B1304" s="3" t="s">
        <v>281</v>
      </c>
      <c r="C1304" s="3" t="s">
        <v>17492</v>
      </c>
      <c r="D1304" s="3" t="s">
        <v>17305</v>
      </c>
      <c r="E1304" s="3" t="s">
        <v>14844</v>
      </c>
      <c r="F1304" s="4">
        <v>43572</v>
      </c>
      <c r="G1304" s="5">
        <v>2355</v>
      </c>
    </row>
    <row r="1305" spans="1:7">
      <c r="A1305" s="3" t="s">
        <v>27</v>
      </c>
      <c r="B1305" s="3" t="s">
        <v>281</v>
      </c>
      <c r="C1305" s="3" t="s">
        <v>17492</v>
      </c>
      <c r="D1305" s="3" t="s">
        <v>17305</v>
      </c>
      <c r="E1305" s="3" t="s">
        <v>14823</v>
      </c>
      <c r="F1305" s="4">
        <v>43607</v>
      </c>
      <c r="G1305" s="5">
        <v>1960</v>
      </c>
    </row>
    <row r="1306" spans="1:7">
      <c r="A1306" s="3" t="s">
        <v>27</v>
      </c>
      <c r="B1306" s="3" t="s">
        <v>281</v>
      </c>
      <c r="C1306" s="3" t="s">
        <v>17492</v>
      </c>
      <c r="D1306" s="3" t="s">
        <v>17305</v>
      </c>
      <c r="E1306" s="3" t="s">
        <v>14880</v>
      </c>
      <c r="F1306" s="4">
        <v>43616</v>
      </c>
      <c r="G1306" s="5">
        <v>1400</v>
      </c>
    </row>
    <row r="1307" spans="1:7">
      <c r="A1307" s="3" t="s">
        <v>27</v>
      </c>
      <c r="B1307" s="3" t="s">
        <v>281</v>
      </c>
      <c r="C1307" s="3" t="s">
        <v>17492</v>
      </c>
      <c r="D1307" s="3" t="s">
        <v>17305</v>
      </c>
      <c r="E1307" s="3" t="s">
        <v>14826</v>
      </c>
      <c r="F1307" s="4">
        <v>43581</v>
      </c>
      <c r="G1307" s="5">
        <v>800.63</v>
      </c>
    </row>
    <row r="1308" spans="1:7">
      <c r="A1308" s="3" t="s">
        <v>27</v>
      </c>
      <c r="B1308" s="3" t="s">
        <v>281</v>
      </c>
      <c r="C1308" s="3" t="s">
        <v>17492</v>
      </c>
      <c r="D1308" s="3" t="s">
        <v>17305</v>
      </c>
      <c r="E1308" s="3" t="s">
        <v>14886</v>
      </c>
      <c r="F1308" s="4">
        <v>43644</v>
      </c>
      <c r="G1308" s="5">
        <v>510</v>
      </c>
    </row>
    <row r="1309" spans="1:7">
      <c r="A1309" s="3" t="s">
        <v>27</v>
      </c>
      <c r="B1309" s="3" t="s">
        <v>10593</v>
      </c>
      <c r="C1309" s="3" t="s">
        <v>17492</v>
      </c>
      <c r="D1309" s="3" t="s">
        <v>17345</v>
      </c>
      <c r="E1309" s="3" t="s">
        <v>10595</v>
      </c>
      <c r="F1309" s="4">
        <v>43581</v>
      </c>
      <c r="G1309" s="5">
        <v>1690</v>
      </c>
    </row>
    <row r="1310" spans="1:7">
      <c r="A1310" s="3" t="s">
        <v>27</v>
      </c>
      <c r="B1310" s="3" t="s">
        <v>2455</v>
      </c>
      <c r="C1310" s="10" t="s">
        <v>17492</v>
      </c>
      <c r="D1310" s="3" t="s">
        <v>17388</v>
      </c>
      <c r="E1310" s="3" t="s">
        <v>2459</v>
      </c>
      <c r="F1310" s="4">
        <v>43572</v>
      </c>
      <c r="G1310" s="5">
        <v>2994.84</v>
      </c>
    </row>
    <row r="1311" spans="1:7">
      <c r="A1311" s="3" t="s">
        <v>27</v>
      </c>
      <c r="B1311" s="3" t="s">
        <v>3193</v>
      </c>
      <c r="C1311" s="10" t="s">
        <v>17489</v>
      </c>
      <c r="D1311" s="3" t="s">
        <v>17311</v>
      </c>
      <c r="E1311" s="3" t="s">
        <v>3197</v>
      </c>
      <c r="F1311" s="4">
        <v>43572</v>
      </c>
      <c r="G1311" s="5">
        <v>1200</v>
      </c>
    </row>
    <row r="1312" spans="1:7">
      <c r="A1312" s="3" t="s">
        <v>27</v>
      </c>
      <c r="B1312" s="3" t="s">
        <v>11120</v>
      </c>
      <c r="C1312" s="3" t="s">
        <v>17488</v>
      </c>
      <c r="D1312" s="3" t="s">
        <v>17305</v>
      </c>
      <c r="E1312" s="3" t="s">
        <v>11122</v>
      </c>
      <c r="F1312" s="4">
        <v>43572</v>
      </c>
      <c r="G1312" s="5">
        <v>972.1</v>
      </c>
    </row>
    <row r="1313" spans="1:7">
      <c r="A1313" s="3" t="s">
        <v>27</v>
      </c>
      <c r="B1313" s="3" t="s">
        <v>11120</v>
      </c>
      <c r="C1313" s="3" t="s">
        <v>17488</v>
      </c>
      <c r="D1313" s="3" t="s">
        <v>17305</v>
      </c>
      <c r="E1313" s="3" t="s">
        <v>14544</v>
      </c>
      <c r="F1313" s="4">
        <v>43644</v>
      </c>
      <c r="G1313" s="5">
        <v>718.46</v>
      </c>
    </row>
    <row r="1314" spans="1:7">
      <c r="A1314" s="3" t="s">
        <v>27</v>
      </c>
      <c r="B1314" s="3" t="s">
        <v>6558</v>
      </c>
      <c r="C1314" s="3" t="s">
        <v>17488</v>
      </c>
      <c r="D1314" s="3" t="s">
        <v>17305</v>
      </c>
      <c r="E1314" s="3" t="s">
        <v>6592</v>
      </c>
      <c r="F1314" s="4">
        <v>43594</v>
      </c>
      <c r="G1314" s="5">
        <v>820</v>
      </c>
    </row>
    <row r="1315" spans="1:7">
      <c r="A1315" s="3" t="s">
        <v>27</v>
      </c>
      <c r="B1315" s="3" t="s">
        <v>6558</v>
      </c>
      <c r="C1315" s="3" t="s">
        <v>17488</v>
      </c>
      <c r="D1315" s="3" t="s">
        <v>17305</v>
      </c>
      <c r="E1315" s="3" t="s">
        <v>6595</v>
      </c>
      <c r="F1315" s="4">
        <v>43594</v>
      </c>
      <c r="G1315" s="5">
        <v>820</v>
      </c>
    </row>
    <row r="1316" spans="1:7">
      <c r="A1316" s="3" t="s">
        <v>27</v>
      </c>
      <c r="B1316" s="3" t="s">
        <v>6558</v>
      </c>
      <c r="C1316" s="3" t="s">
        <v>17488</v>
      </c>
      <c r="D1316" s="3" t="s">
        <v>17305</v>
      </c>
      <c r="E1316" s="3" t="s">
        <v>6639</v>
      </c>
      <c r="F1316" s="4">
        <v>43644</v>
      </c>
      <c r="G1316" s="5">
        <v>765</v>
      </c>
    </row>
    <row r="1317" spans="1:7">
      <c r="A1317" s="3" t="s">
        <v>27</v>
      </c>
      <c r="B1317" s="3" t="s">
        <v>6558</v>
      </c>
      <c r="C1317" s="3" t="s">
        <v>17488</v>
      </c>
      <c r="D1317" s="3" t="s">
        <v>17305</v>
      </c>
      <c r="E1317" s="3" t="s">
        <v>6589</v>
      </c>
      <c r="F1317" s="4">
        <v>43594</v>
      </c>
      <c r="G1317" s="5">
        <v>695</v>
      </c>
    </row>
    <row r="1318" spans="1:7">
      <c r="A1318" s="3" t="s">
        <v>27</v>
      </c>
      <c r="B1318" s="3" t="s">
        <v>6558</v>
      </c>
      <c r="C1318" s="3" t="s">
        <v>17488</v>
      </c>
      <c r="D1318" s="3" t="s">
        <v>17305</v>
      </c>
      <c r="E1318" s="3" t="s">
        <v>6598</v>
      </c>
      <c r="F1318" s="4">
        <v>43594</v>
      </c>
      <c r="G1318" s="5">
        <v>695</v>
      </c>
    </row>
    <row r="1319" spans="1:7">
      <c r="A1319" s="3" t="s">
        <v>27</v>
      </c>
      <c r="B1319" s="3" t="s">
        <v>6558</v>
      </c>
      <c r="C1319" s="3" t="s">
        <v>17488</v>
      </c>
      <c r="D1319" s="3" t="s">
        <v>17305</v>
      </c>
      <c r="E1319" s="3" t="s">
        <v>6601</v>
      </c>
      <c r="F1319" s="4">
        <v>43594</v>
      </c>
      <c r="G1319" s="5">
        <v>695</v>
      </c>
    </row>
    <row r="1320" spans="1:7">
      <c r="A1320" s="3" t="s">
        <v>27</v>
      </c>
      <c r="B1320" s="3" t="s">
        <v>6558</v>
      </c>
      <c r="C1320" s="3" t="s">
        <v>17488</v>
      </c>
      <c r="D1320" s="3" t="s">
        <v>17305</v>
      </c>
      <c r="E1320" s="3" t="s">
        <v>6607</v>
      </c>
      <c r="F1320" s="4">
        <v>43594</v>
      </c>
      <c r="G1320" s="5">
        <v>695</v>
      </c>
    </row>
    <row r="1321" spans="1:7">
      <c r="A1321" s="3" t="s">
        <v>27</v>
      </c>
      <c r="B1321" s="3" t="s">
        <v>6558</v>
      </c>
      <c r="C1321" s="3" t="s">
        <v>17488</v>
      </c>
      <c r="D1321" s="3" t="s">
        <v>17305</v>
      </c>
      <c r="E1321" s="3" t="s">
        <v>6621</v>
      </c>
      <c r="F1321" s="4">
        <v>43616</v>
      </c>
      <c r="G1321" s="5">
        <v>695</v>
      </c>
    </row>
    <row r="1322" spans="1:7">
      <c r="A1322" s="3" t="s">
        <v>27</v>
      </c>
      <c r="B1322" s="3" t="s">
        <v>6558</v>
      </c>
      <c r="C1322" s="3" t="s">
        <v>17488</v>
      </c>
      <c r="D1322" s="3" t="s">
        <v>17305</v>
      </c>
      <c r="E1322" s="3" t="s">
        <v>6624</v>
      </c>
      <c r="F1322" s="4">
        <v>43616</v>
      </c>
      <c r="G1322" s="5">
        <v>695</v>
      </c>
    </row>
    <row r="1323" spans="1:7">
      <c r="A1323" s="3" t="s">
        <v>27</v>
      </c>
      <c r="B1323" s="3" t="s">
        <v>6558</v>
      </c>
      <c r="C1323" s="3" t="s">
        <v>17488</v>
      </c>
      <c r="D1323" s="3" t="s">
        <v>17305</v>
      </c>
      <c r="E1323" s="3" t="s">
        <v>6592</v>
      </c>
      <c r="F1323" s="4">
        <v>43594</v>
      </c>
      <c r="G1323" s="5">
        <v>675</v>
      </c>
    </row>
    <row r="1324" spans="1:7">
      <c r="A1324" s="3" t="s">
        <v>27</v>
      </c>
      <c r="B1324" s="3" t="s">
        <v>6558</v>
      </c>
      <c r="C1324" s="3" t="s">
        <v>17488</v>
      </c>
      <c r="D1324" s="3" t="s">
        <v>17305</v>
      </c>
      <c r="E1324" s="3" t="s">
        <v>6595</v>
      </c>
      <c r="F1324" s="4">
        <v>43594</v>
      </c>
      <c r="G1324" s="5">
        <v>675</v>
      </c>
    </row>
    <row r="1325" spans="1:7">
      <c r="A1325" s="3" t="s">
        <v>27</v>
      </c>
      <c r="B1325" s="3" t="s">
        <v>6558</v>
      </c>
      <c r="C1325" s="3" t="s">
        <v>17488</v>
      </c>
      <c r="D1325" s="3" t="s">
        <v>17305</v>
      </c>
      <c r="E1325" s="3" t="s">
        <v>6639</v>
      </c>
      <c r="F1325" s="4">
        <v>43644</v>
      </c>
      <c r="G1325" s="5">
        <v>620</v>
      </c>
    </row>
    <row r="1326" spans="1:7">
      <c r="A1326" s="3" t="s">
        <v>27</v>
      </c>
      <c r="B1326" s="3" t="s">
        <v>6558</v>
      </c>
      <c r="C1326" s="3" t="s">
        <v>17488</v>
      </c>
      <c r="D1326" s="3" t="s">
        <v>17305</v>
      </c>
      <c r="E1326" s="3" t="s">
        <v>6604</v>
      </c>
      <c r="F1326" s="4">
        <v>43594</v>
      </c>
      <c r="G1326" s="5">
        <v>570</v>
      </c>
    </row>
    <row r="1327" spans="1:7">
      <c r="A1327" s="3" t="s">
        <v>27</v>
      </c>
      <c r="B1327" s="3" t="s">
        <v>6558</v>
      </c>
      <c r="C1327" s="3" t="s">
        <v>17488</v>
      </c>
      <c r="D1327" s="3" t="s">
        <v>17305</v>
      </c>
      <c r="E1327" s="3" t="s">
        <v>6589</v>
      </c>
      <c r="F1327" s="4">
        <v>43594</v>
      </c>
      <c r="G1327" s="5">
        <v>550</v>
      </c>
    </row>
    <row r="1328" spans="1:7">
      <c r="A1328" s="3" t="s">
        <v>27</v>
      </c>
      <c r="B1328" s="3" t="s">
        <v>6558</v>
      </c>
      <c r="C1328" s="3" t="s">
        <v>17488</v>
      </c>
      <c r="D1328" s="3" t="s">
        <v>17305</v>
      </c>
      <c r="E1328" s="3" t="s">
        <v>6598</v>
      </c>
      <c r="F1328" s="4">
        <v>43594</v>
      </c>
      <c r="G1328" s="5">
        <v>550</v>
      </c>
    </row>
    <row r="1329" spans="1:7">
      <c r="A1329" s="3" t="s">
        <v>27</v>
      </c>
      <c r="B1329" s="3" t="s">
        <v>6558</v>
      </c>
      <c r="C1329" s="3" t="s">
        <v>17488</v>
      </c>
      <c r="D1329" s="3" t="s">
        <v>17305</v>
      </c>
      <c r="E1329" s="3" t="s">
        <v>6601</v>
      </c>
      <c r="F1329" s="4">
        <v>43594</v>
      </c>
      <c r="G1329" s="5">
        <v>550</v>
      </c>
    </row>
    <row r="1330" spans="1:7">
      <c r="A1330" s="3" t="s">
        <v>27</v>
      </c>
      <c r="B1330" s="3" t="s">
        <v>6558</v>
      </c>
      <c r="C1330" s="3" t="s">
        <v>17488</v>
      </c>
      <c r="D1330" s="3" t="s">
        <v>17305</v>
      </c>
      <c r="E1330" s="3" t="s">
        <v>6607</v>
      </c>
      <c r="F1330" s="4">
        <v>43594</v>
      </c>
      <c r="G1330" s="5">
        <v>550</v>
      </c>
    </row>
    <row r="1331" spans="1:7">
      <c r="A1331" s="3" t="s">
        <v>27</v>
      </c>
      <c r="B1331" s="3" t="s">
        <v>6558</v>
      </c>
      <c r="C1331" s="3" t="s">
        <v>17488</v>
      </c>
      <c r="D1331" s="3" t="s">
        <v>17305</v>
      </c>
      <c r="E1331" s="3" t="s">
        <v>6621</v>
      </c>
      <c r="F1331" s="4">
        <v>43616</v>
      </c>
      <c r="G1331" s="5">
        <v>550</v>
      </c>
    </row>
    <row r="1332" spans="1:7">
      <c r="A1332" s="3" t="s">
        <v>27</v>
      </c>
      <c r="B1332" s="3" t="s">
        <v>6558</v>
      </c>
      <c r="C1332" s="3" t="s">
        <v>17488</v>
      </c>
      <c r="D1332" s="3" t="s">
        <v>17305</v>
      </c>
      <c r="E1332" s="3" t="s">
        <v>6624</v>
      </c>
      <c r="F1332" s="4">
        <v>43616</v>
      </c>
      <c r="G1332" s="5">
        <v>550</v>
      </c>
    </row>
    <row r="1333" spans="1:7">
      <c r="A1333" s="3" t="s">
        <v>57</v>
      </c>
      <c r="B1333" s="3" t="s">
        <v>14539</v>
      </c>
      <c r="C1333" s="3" t="s">
        <v>17499</v>
      </c>
      <c r="D1333" s="3" t="s">
        <v>17477</v>
      </c>
      <c r="E1333" s="3" t="s">
        <v>14541</v>
      </c>
      <c r="F1333" s="4">
        <v>43630</v>
      </c>
      <c r="G1333" s="5">
        <v>6232.42</v>
      </c>
    </row>
    <row r="1334" spans="1:7">
      <c r="A1334" s="3" t="s">
        <v>57</v>
      </c>
      <c r="B1334" s="3" t="s">
        <v>2487</v>
      </c>
      <c r="C1334" s="3" t="s">
        <v>17499</v>
      </c>
      <c r="D1334" s="3" t="s">
        <v>17478</v>
      </c>
      <c r="E1334" s="3" t="s">
        <v>2546</v>
      </c>
      <c r="F1334" s="4">
        <v>43635</v>
      </c>
      <c r="G1334" s="5">
        <v>192592.27</v>
      </c>
    </row>
    <row r="1335" spans="1:7">
      <c r="A1335" s="3" t="s">
        <v>57</v>
      </c>
      <c r="B1335" s="3" t="s">
        <v>2487</v>
      </c>
      <c r="C1335" s="3" t="s">
        <v>17499</v>
      </c>
      <c r="D1335" s="3" t="s">
        <v>17478</v>
      </c>
      <c r="E1335" s="3" t="s">
        <v>2491</v>
      </c>
      <c r="F1335" s="4">
        <v>43601</v>
      </c>
      <c r="G1335" s="5">
        <v>91802.39</v>
      </c>
    </row>
    <row r="1336" spans="1:7">
      <c r="A1336" s="3" t="s">
        <v>57</v>
      </c>
      <c r="B1336" s="3" t="s">
        <v>2487</v>
      </c>
      <c r="C1336" s="3" t="s">
        <v>17499</v>
      </c>
      <c r="D1336" s="3" t="s">
        <v>17478</v>
      </c>
      <c r="E1336" s="3" t="s">
        <v>2544</v>
      </c>
      <c r="F1336" s="4">
        <v>43635</v>
      </c>
      <c r="G1336" s="5">
        <v>72524.19</v>
      </c>
    </row>
    <row r="1337" spans="1:7">
      <c r="A1337" s="3" t="s">
        <v>57</v>
      </c>
      <c r="B1337" s="3" t="s">
        <v>2373</v>
      </c>
      <c r="C1337" s="3" t="s">
        <v>17499</v>
      </c>
      <c r="D1337" s="3" t="s">
        <v>17477</v>
      </c>
      <c r="E1337" s="3" t="s">
        <v>2394</v>
      </c>
      <c r="F1337" s="4">
        <v>43559</v>
      </c>
      <c r="G1337" s="5">
        <v>7479.07</v>
      </c>
    </row>
    <row r="1338" spans="1:7">
      <c r="A1338" s="3" t="s">
        <v>57</v>
      </c>
      <c r="B1338" s="3" t="s">
        <v>2373</v>
      </c>
      <c r="C1338" s="3" t="s">
        <v>17499</v>
      </c>
      <c r="D1338" s="3" t="s">
        <v>17477</v>
      </c>
      <c r="E1338" s="3" t="s">
        <v>2377</v>
      </c>
      <c r="F1338" s="4">
        <v>43559</v>
      </c>
      <c r="G1338" s="5">
        <v>6090.6900000000005</v>
      </c>
    </row>
    <row r="1339" spans="1:7">
      <c r="A1339" s="3" t="s">
        <v>57</v>
      </c>
      <c r="B1339" s="3" t="s">
        <v>2373</v>
      </c>
      <c r="C1339" s="3" t="s">
        <v>17499</v>
      </c>
      <c r="D1339" s="3" t="s">
        <v>17477</v>
      </c>
      <c r="E1339" s="3" t="s">
        <v>2431</v>
      </c>
      <c r="F1339" s="4">
        <v>43616</v>
      </c>
      <c r="G1339" s="5">
        <v>5309</v>
      </c>
    </row>
    <row r="1340" spans="1:7">
      <c r="A1340" s="3" t="s">
        <v>57</v>
      </c>
      <c r="B1340" s="3" t="s">
        <v>5478</v>
      </c>
      <c r="C1340" s="10" t="s">
        <v>17492</v>
      </c>
      <c r="D1340" s="3" t="s">
        <v>17457</v>
      </c>
      <c r="E1340" s="3" t="s">
        <v>5482</v>
      </c>
      <c r="F1340" s="4">
        <v>43635</v>
      </c>
      <c r="G1340" s="5">
        <v>7656.25</v>
      </c>
    </row>
    <row r="1341" spans="1:7">
      <c r="A1341" s="3" t="s">
        <v>57</v>
      </c>
      <c r="B1341" s="3" t="s">
        <v>11786</v>
      </c>
      <c r="C1341" s="10" t="s">
        <v>17491</v>
      </c>
      <c r="D1341" s="3" t="s">
        <v>17329</v>
      </c>
      <c r="E1341" s="3" t="s">
        <v>11944</v>
      </c>
      <c r="F1341" s="4">
        <v>43587</v>
      </c>
      <c r="G1341" s="5">
        <v>3975.9700000000003</v>
      </c>
    </row>
    <row r="1342" spans="1:7">
      <c r="A1342" s="3" t="s">
        <v>57</v>
      </c>
      <c r="B1342" s="3" t="s">
        <v>11786</v>
      </c>
      <c r="C1342" s="10" t="s">
        <v>17491</v>
      </c>
      <c r="D1342" s="3" t="s">
        <v>17329</v>
      </c>
      <c r="E1342" s="3" t="s">
        <v>12416</v>
      </c>
      <c r="F1342" s="4">
        <v>43616</v>
      </c>
      <c r="G1342" s="5">
        <v>2762.7000000000003</v>
      </c>
    </row>
    <row r="1343" spans="1:7">
      <c r="A1343" s="3" t="s">
        <v>57</v>
      </c>
      <c r="B1343" s="3" t="s">
        <v>11786</v>
      </c>
      <c r="C1343" s="10" t="s">
        <v>17491</v>
      </c>
      <c r="D1343" s="3" t="s">
        <v>17331</v>
      </c>
      <c r="E1343" s="3" t="s">
        <v>12425</v>
      </c>
      <c r="F1343" s="4">
        <v>43616</v>
      </c>
      <c r="G1343" s="5">
        <v>2077.6799999999998</v>
      </c>
    </row>
    <row r="1344" spans="1:7">
      <c r="A1344" s="3" t="s">
        <v>57</v>
      </c>
      <c r="B1344" s="3" t="s">
        <v>11786</v>
      </c>
      <c r="C1344" s="10" t="s">
        <v>17491</v>
      </c>
      <c r="D1344" s="3" t="s">
        <v>17331</v>
      </c>
      <c r="E1344" s="3" t="s">
        <v>11928</v>
      </c>
      <c r="F1344" s="4">
        <v>43587</v>
      </c>
      <c r="G1344" s="5">
        <v>1704.18</v>
      </c>
    </row>
    <row r="1345" spans="1:7">
      <c r="A1345" s="3" t="s">
        <v>57</v>
      </c>
      <c r="B1345" s="3" t="s">
        <v>11786</v>
      </c>
      <c r="C1345" s="10" t="s">
        <v>17491</v>
      </c>
      <c r="D1345" s="3" t="s">
        <v>17331</v>
      </c>
      <c r="E1345" s="3" t="s">
        <v>11997</v>
      </c>
      <c r="F1345" s="4">
        <v>43587</v>
      </c>
      <c r="G1345" s="5">
        <v>1642.74</v>
      </c>
    </row>
    <row r="1346" spans="1:7">
      <c r="A1346" s="3" t="s">
        <v>57</v>
      </c>
      <c r="B1346" s="3" t="s">
        <v>11786</v>
      </c>
      <c r="C1346" s="10" t="s">
        <v>17491</v>
      </c>
      <c r="D1346" s="3" t="s">
        <v>17331</v>
      </c>
      <c r="E1346" s="3" t="s">
        <v>12420</v>
      </c>
      <c r="F1346" s="4">
        <v>43616</v>
      </c>
      <c r="G1346" s="5">
        <v>1482.73</v>
      </c>
    </row>
    <row r="1347" spans="1:7">
      <c r="A1347" s="3" t="s">
        <v>57</v>
      </c>
      <c r="B1347" s="3" t="s">
        <v>11786</v>
      </c>
      <c r="C1347" s="10" t="s">
        <v>17491</v>
      </c>
      <c r="D1347" s="3" t="s">
        <v>17331</v>
      </c>
      <c r="E1347" s="3" t="s">
        <v>12539</v>
      </c>
      <c r="F1347" s="4">
        <v>43635</v>
      </c>
      <c r="G1347" s="5">
        <v>1438.14</v>
      </c>
    </row>
    <row r="1348" spans="1:7">
      <c r="A1348" s="3" t="s">
        <v>57</v>
      </c>
      <c r="B1348" s="3" t="s">
        <v>11786</v>
      </c>
      <c r="C1348" s="10" t="s">
        <v>17491</v>
      </c>
      <c r="D1348" s="3" t="s">
        <v>17331</v>
      </c>
      <c r="E1348" s="3" t="s">
        <v>11954</v>
      </c>
      <c r="F1348" s="4">
        <v>43587</v>
      </c>
      <c r="G1348" s="5">
        <v>1371.79</v>
      </c>
    </row>
    <row r="1349" spans="1:7">
      <c r="A1349" s="3" t="s">
        <v>57</v>
      </c>
      <c r="B1349" s="3" t="s">
        <v>11786</v>
      </c>
      <c r="C1349" s="10" t="s">
        <v>17491</v>
      </c>
      <c r="D1349" s="3" t="s">
        <v>17331</v>
      </c>
      <c r="E1349" s="3" t="s">
        <v>12418</v>
      </c>
      <c r="F1349" s="4">
        <v>43616</v>
      </c>
      <c r="G1349" s="5">
        <v>1361.8700000000001</v>
      </c>
    </row>
    <row r="1350" spans="1:7">
      <c r="A1350" s="3" t="s">
        <v>57</v>
      </c>
      <c r="B1350" s="3" t="s">
        <v>11786</v>
      </c>
      <c r="C1350" s="10" t="s">
        <v>17491</v>
      </c>
      <c r="D1350" s="3" t="s">
        <v>17331</v>
      </c>
      <c r="E1350" s="3" t="s">
        <v>11987</v>
      </c>
      <c r="F1350" s="4">
        <v>43587</v>
      </c>
      <c r="G1350" s="5">
        <v>1073.54</v>
      </c>
    </row>
    <row r="1351" spans="1:7">
      <c r="A1351" s="3" t="s">
        <v>57</v>
      </c>
      <c r="B1351" s="3" t="s">
        <v>11786</v>
      </c>
      <c r="C1351" s="10" t="s">
        <v>17491</v>
      </c>
      <c r="D1351" s="3" t="s">
        <v>17331</v>
      </c>
      <c r="E1351" s="3" t="s">
        <v>12022</v>
      </c>
      <c r="F1351" s="4">
        <v>43587</v>
      </c>
      <c r="G1351" s="5">
        <v>1001.15</v>
      </c>
    </row>
    <row r="1352" spans="1:7">
      <c r="A1352" s="3" t="s">
        <v>57</v>
      </c>
      <c r="B1352" s="3" t="s">
        <v>11786</v>
      </c>
      <c r="C1352" s="10" t="s">
        <v>17491</v>
      </c>
      <c r="D1352" s="3" t="s">
        <v>17331</v>
      </c>
      <c r="E1352" s="3" t="s">
        <v>12561</v>
      </c>
      <c r="F1352" s="4">
        <v>43635</v>
      </c>
      <c r="G1352" s="5">
        <v>982.2</v>
      </c>
    </row>
    <row r="1353" spans="1:7">
      <c r="A1353" s="3" t="s">
        <v>57</v>
      </c>
      <c r="B1353" s="3" t="s">
        <v>11786</v>
      </c>
      <c r="C1353" s="10" t="s">
        <v>17491</v>
      </c>
      <c r="D1353" s="3" t="s">
        <v>17331</v>
      </c>
      <c r="E1353" s="3" t="s">
        <v>11808</v>
      </c>
      <c r="F1353" s="4">
        <v>43601</v>
      </c>
      <c r="G1353" s="5">
        <v>926.48</v>
      </c>
    </row>
    <row r="1354" spans="1:7">
      <c r="A1354" s="3" t="s">
        <v>57</v>
      </c>
      <c r="B1354" s="3" t="s">
        <v>11786</v>
      </c>
      <c r="C1354" s="10" t="s">
        <v>17491</v>
      </c>
      <c r="D1354" s="3" t="s">
        <v>17331</v>
      </c>
      <c r="E1354" s="3" t="s">
        <v>12571</v>
      </c>
      <c r="F1354" s="4">
        <v>43635</v>
      </c>
      <c r="G1354" s="5">
        <v>863.14</v>
      </c>
    </row>
    <row r="1355" spans="1:7">
      <c r="A1355" s="3" t="s">
        <v>57</v>
      </c>
      <c r="B1355" s="3" t="s">
        <v>11786</v>
      </c>
      <c r="C1355" s="10" t="s">
        <v>17491</v>
      </c>
      <c r="D1355" s="3" t="s">
        <v>17331</v>
      </c>
      <c r="E1355" s="3" t="s">
        <v>12369</v>
      </c>
      <c r="F1355" s="4">
        <v>43587</v>
      </c>
      <c r="G1355" s="5">
        <v>843.83</v>
      </c>
    </row>
    <row r="1356" spans="1:7">
      <c r="A1356" s="3" t="s">
        <v>57</v>
      </c>
      <c r="B1356" s="3" t="s">
        <v>11786</v>
      </c>
      <c r="C1356" s="10" t="s">
        <v>17491</v>
      </c>
      <c r="D1356" s="3" t="s">
        <v>17331</v>
      </c>
      <c r="E1356" s="3" t="s">
        <v>12556</v>
      </c>
      <c r="F1356" s="4">
        <v>43635</v>
      </c>
      <c r="G1356" s="5">
        <v>836.64</v>
      </c>
    </row>
    <row r="1357" spans="1:7">
      <c r="A1357" s="3" t="s">
        <v>57</v>
      </c>
      <c r="B1357" s="3" t="s">
        <v>11786</v>
      </c>
      <c r="C1357" s="10" t="s">
        <v>17491</v>
      </c>
      <c r="D1357" s="3" t="s">
        <v>17329</v>
      </c>
      <c r="E1357" s="3" t="s">
        <v>12346</v>
      </c>
      <c r="F1357" s="4">
        <v>43587</v>
      </c>
      <c r="G1357" s="5">
        <v>824.43000000000006</v>
      </c>
    </row>
    <row r="1358" spans="1:7">
      <c r="A1358" s="3" t="s">
        <v>57</v>
      </c>
      <c r="B1358" s="3" t="s">
        <v>11786</v>
      </c>
      <c r="C1358" s="10" t="s">
        <v>17491</v>
      </c>
      <c r="D1358" s="3" t="s">
        <v>17331</v>
      </c>
      <c r="E1358" s="3" t="s">
        <v>12356</v>
      </c>
      <c r="F1358" s="4">
        <v>43587</v>
      </c>
      <c r="G1358" s="5">
        <v>805.55000000000007</v>
      </c>
    </row>
    <row r="1359" spans="1:7">
      <c r="A1359" s="3" t="s">
        <v>57</v>
      </c>
      <c r="B1359" s="3" t="s">
        <v>11786</v>
      </c>
      <c r="C1359" s="10" t="s">
        <v>17491</v>
      </c>
      <c r="D1359" s="3" t="s">
        <v>17331</v>
      </c>
      <c r="E1359" s="3" t="s">
        <v>11992</v>
      </c>
      <c r="F1359" s="4">
        <v>43587</v>
      </c>
      <c r="G1359" s="5">
        <v>767.28</v>
      </c>
    </row>
    <row r="1360" spans="1:7">
      <c r="A1360" s="3" t="s">
        <v>57</v>
      </c>
      <c r="B1360" s="3" t="s">
        <v>11786</v>
      </c>
      <c r="C1360" s="10" t="s">
        <v>17491</v>
      </c>
      <c r="D1360" s="3" t="s">
        <v>17329</v>
      </c>
      <c r="E1360" s="3" t="s">
        <v>12351</v>
      </c>
      <c r="F1360" s="4">
        <v>43587</v>
      </c>
      <c r="G1360" s="5">
        <v>747.89</v>
      </c>
    </row>
    <row r="1361" spans="1:7">
      <c r="A1361" s="3" t="s">
        <v>57</v>
      </c>
      <c r="B1361" s="3" t="s">
        <v>11786</v>
      </c>
      <c r="C1361" s="10" t="s">
        <v>17491</v>
      </c>
      <c r="D1361" s="3" t="s">
        <v>17331</v>
      </c>
      <c r="E1361" s="3" t="s">
        <v>12558</v>
      </c>
      <c r="F1361" s="4">
        <v>43635</v>
      </c>
      <c r="G1361" s="5">
        <v>692.33</v>
      </c>
    </row>
    <row r="1362" spans="1:7">
      <c r="A1362" s="3" t="s">
        <v>57</v>
      </c>
      <c r="B1362" s="3" t="s">
        <v>11786</v>
      </c>
      <c r="C1362" s="10" t="s">
        <v>17491</v>
      </c>
      <c r="D1362" s="3" t="s">
        <v>17331</v>
      </c>
      <c r="E1362" s="3" t="s">
        <v>12445</v>
      </c>
      <c r="F1362" s="4">
        <v>43616</v>
      </c>
      <c r="G1362" s="5">
        <v>598.12</v>
      </c>
    </row>
    <row r="1363" spans="1:7">
      <c r="A1363" s="3" t="s">
        <v>57</v>
      </c>
      <c r="B1363" s="3" t="s">
        <v>11786</v>
      </c>
      <c r="C1363" s="10" t="s">
        <v>17491</v>
      </c>
      <c r="D1363" s="3" t="s">
        <v>17331</v>
      </c>
      <c r="E1363" s="3" t="s">
        <v>11875</v>
      </c>
      <c r="F1363" s="4">
        <v>43594</v>
      </c>
      <c r="G1363" s="5">
        <v>578.74</v>
      </c>
    </row>
    <row r="1364" spans="1:7">
      <c r="A1364" s="3" t="s">
        <v>57</v>
      </c>
      <c r="B1364" s="3" t="s">
        <v>11786</v>
      </c>
      <c r="C1364" s="10" t="s">
        <v>17491</v>
      </c>
      <c r="D1364" s="3" t="s">
        <v>17332</v>
      </c>
      <c r="E1364" s="3" t="s">
        <v>12581</v>
      </c>
      <c r="F1364" s="4">
        <v>43635</v>
      </c>
      <c r="G1364" s="5">
        <v>568.91999999999996</v>
      </c>
    </row>
    <row r="1365" spans="1:7">
      <c r="A1365" s="3" t="s">
        <v>57</v>
      </c>
      <c r="B1365" s="3" t="s">
        <v>11786</v>
      </c>
      <c r="C1365" s="10" t="s">
        <v>17491</v>
      </c>
      <c r="D1365" s="3" t="s">
        <v>17331</v>
      </c>
      <c r="E1365" s="3" t="s">
        <v>12012</v>
      </c>
      <c r="F1365" s="4">
        <v>43587</v>
      </c>
      <c r="G1365" s="5">
        <v>568.77</v>
      </c>
    </row>
    <row r="1366" spans="1:7">
      <c r="A1366" s="3" t="s">
        <v>57</v>
      </c>
      <c r="B1366" s="3" t="s">
        <v>11786</v>
      </c>
      <c r="C1366" s="10" t="s">
        <v>17491</v>
      </c>
      <c r="D1366" s="3" t="s">
        <v>17329</v>
      </c>
      <c r="E1366" s="3" t="s">
        <v>11843</v>
      </c>
      <c r="F1366" s="4">
        <v>43581</v>
      </c>
      <c r="G1366" s="5">
        <v>538.83000000000004</v>
      </c>
    </row>
    <row r="1367" spans="1:7">
      <c r="A1367" s="3" t="s">
        <v>57</v>
      </c>
      <c r="B1367" s="3" t="s">
        <v>3508</v>
      </c>
      <c r="C1367" s="3" t="s">
        <v>17492</v>
      </c>
      <c r="D1367" s="3" t="s">
        <v>17377</v>
      </c>
      <c r="E1367" s="3" t="s">
        <v>3510</v>
      </c>
      <c r="F1367" s="4">
        <v>43601</v>
      </c>
      <c r="G1367" s="5">
        <v>16594</v>
      </c>
    </row>
    <row r="1368" spans="1:7">
      <c r="A1368" s="3" t="s">
        <v>57</v>
      </c>
      <c r="B1368" s="3" t="s">
        <v>3508</v>
      </c>
      <c r="C1368" s="3" t="s">
        <v>17492</v>
      </c>
      <c r="D1368" s="3" t="s">
        <v>17377</v>
      </c>
      <c r="E1368" s="3" t="s">
        <v>3513</v>
      </c>
      <c r="F1368" s="4">
        <v>43601</v>
      </c>
      <c r="G1368" s="5">
        <v>15090</v>
      </c>
    </row>
    <row r="1369" spans="1:7">
      <c r="A1369" s="3" t="s">
        <v>57</v>
      </c>
      <c r="B1369" s="3" t="s">
        <v>1560</v>
      </c>
      <c r="C1369" s="10" t="s">
        <v>17491</v>
      </c>
      <c r="D1369" s="3" t="s">
        <v>17336</v>
      </c>
      <c r="E1369" s="3" t="s">
        <v>8864</v>
      </c>
      <c r="F1369" s="4">
        <v>43567</v>
      </c>
      <c r="G1369" s="5">
        <v>824.72</v>
      </c>
    </row>
    <row r="1370" spans="1:7">
      <c r="A1370" s="3" t="s">
        <v>57</v>
      </c>
      <c r="B1370" s="3" t="s">
        <v>1560</v>
      </c>
      <c r="C1370" s="10" t="s">
        <v>17491</v>
      </c>
      <c r="D1370" s="3" t="s">
        <v>17337</v>
      </c>
      <c r="E1370" s="3" t="s">
        <v>8857</v>
      </c>
      <c r="F1370" s="4">
        <v>43644</v>
      </c>
      <c r="G1370" s="5">
        <v>634.43000000000006</v>
      </c>
    </row>
    <row r="1371" spans="1:7">
      <c r="A1371" s="3" t="s">
        <v>57</v>
      </c>
      <c r="B1371" s="3" t="s">
        <v>3555</v>
      </c>
      <c r="C1371" s="3" t="s">
        <v>17492</v>
      </c>
      <c r="D1371" s="3" t="s">
        <v>17309</v>
      </c>
      <c r="E1371" s="3" t="s">
        <v>3557</v>
      </c>
      <c r="F1371" s="4">
        <v>43623</v>
      </c>
      <c r="G1371" s="5">
        <v>7709</v>
      </c>
    </row>
    <row r="1372" spans="1:7">
      <c r="A1372" s="3" t="s">
        <v>57</v>
      </c>
      <c r="B1372" s="3" t="s">
        <v>4130</v>
      </c>
      <c r="C1372" s="3" t="s">
        <v>17492</v>
      </c>
      <c r="D1372" s="3" t="s">
        <v>17305</v>
      </c>
      <c r="E1372" s="3" t="s">
        <v>13397</v>
      </c>
      <c r="F1372" s="4">
        <v>43630</v>
      </c>
      <c r="G1372" s="5">
        <v>820</v>
      </c>
    </row>
    <row r="1373" spans="1:7">
      <c r="A1373" s="3" t="s">
        <v>57</v>
      </c>
      <c r="B1373" s="3" t="s">
        <v>4130</v>
      </c>
      <c r="C1373" s="3" t="s">
        <v>17492</v>
      </c>
      <c r="D1373" s="3" t="s">
        <v>17305</v>
      </c>
      <c r="E1373" s="3" t="s">
        <v>13370</v>
      </c>
      <c r="F1373" s="4">
        <v>43630</v>
      </c>
      <c r="G1373" s="5">
        <v>800</v>
      </c>
    </row>
    <row r="1374" spans="1:7">
      <c r="A1374" s="3" t="s">
        <v>57</v>
      </c>
      <c r="B1374" s="3" t="s">
        <v>4130</v>
      </c>
      <c r="C1374" s="3" t="s">
        <v>17492</v>
      </c>
      <c r="D1374" s="3" t="s">
        <v>17305</v>
      </c>
      <c r="E1374" s="3" t="s">
        <v>13394</v>
      </c>
      <c r="F1374" s="4">
        <v>43630</v>
      </c>
      <c r="G1374" s="5">
        <v>800</v>
      </c>
    </row>
    <row r="1375" spans="1:7">
      <c r="A1375" s="3" t="s">
        <v>57</v>
      </c>
      <c r="B1375" s="3" t="s">
        <v>4130</v>
      </c>
      <c r="C1375" s="3" t="s">
        <v>17492</v>
      </c>
      <c r="D1375" s="3" t="s">
        <v>17305</v>
      </c>
      <c r="E1375" s="3" t="s">
        <v>13373</v>
      </c>
      <c r="F1375" s="4">
        <v>43630</v>
      </c>
      <c r="G1375" s="5">
        <v>720</v>
      </c>
    </row>
    <row r="1376" spans="1:7">
      <c r="A1376" s="3" t="s">
        <v>57</v>
      </c>
      <c r="B1376" s="3" t="s">
        <v>4130</v>
      </c>
      <c r="C1376" s="3" t="s">
        <v>17492</v>
      </c>
      <c r="D1376" s="3" t="s">
        <v>17305</v>
      </c>
      <c r="E1376" s="3" t="s">
        <v>13412</v>
      </c>
      <c r="F1376" s="4">
        <v>43630</v>
      </c>
      <c r="G1376" s="5">
        <v>520</v>
      </c>
    </row>
    <row r="1377" spans="1:7">
      <c r="A1377" s="3" t="s">
        <v>57</v>
      </c>
      <c r="B1377" s="3" t="s">
        <v>4130</v>
      </c>
      <c r="C1377" s="3" t="s">
        <v>17492</v>
      </c>
      <c r="D1377" s="3" t="s">
        <v>17305</v>
      </c>
      <c r="E1377" s="3" t="s">
        <v>13415</v>
      </c>
      <c r="F1377" s="4">
        <v>43630</v>
      </c>
      <c r="G1377" s="5">
        <v>520</v>
      </c>
    </row>
    <row r="1378" spans="1:7">
      <c r="A1378" s="3" t="s">
        <v>57</v>
      </c>
      <c r="B1378" s="3" t="s">
        <v>4130</v>
      </c>
      <c r="C1378" s="3" t="s">
        <v>17492</v>
      </c>
      <c r="D1378" s="3" t="s">
        <v>17305</v>
      </c>
      <c r="E1378" s="3" t="s">
        <v>13418</v>
      </c>
      <c r="F1378" s="4">
        <v>43630</v>
      </c>
      <c r="G1378" s="5">
        <v>520</v>
      </c>
    </row>
    <row r="1379" spans="1:7">
      <c r="A1379" s="3" t="s">
        <v>57</v>
      </c>
      <c r="B1379" s="3" t="s">
        <v>4130</v>
      </c>
      <c r="C1379" s="3" t="s">
        <v>17492</v>
      </c>
      <c r="D1379" s="3" t="s">
        <v>17305</v>
      </c>
      <c r="E1379" s="3" t="s">
        <v>13421</v>
      </c>
      <c r="F1379" s="4">
        <v>43630</v>
      </c>
      <c r="G1379" s="5">
        <v>520</v>
      </c>
    </row>
    <row r="1380" spans="1:7">
      <c r="A1380" s="3" t="s">
        <v>57</v>
      </c>
      <c r="B1380" s="3" t="s">
        <v>6658</v>
      </c>
      <c r="C1380" s="3" t="s">
        <v>17492</v>
      </c>
      <c r="D1380" s="3" t="s">
        <v>17377</v>
      </c>
      <c r="E1380" s="3" t="s">
        <v>6666</v>
      </c>
      <c r="F1380" s="4">
        <v>43630</v>
      </c>
      <c r="G1380" s="5">
        <v>7587.5</v>
      </c>
    </row>
    <row r="1381" spans="1:7">
      <c r="A1381" s="3" t="s">
        <v>57</v>
      </c>
      <c r="B1381" s="3" t="s">
        <v>6658</v>
      </c>
      <c r="C1381" s="3" t="s">
        <v>17492</v>
      </c>
      <c r="D1381" s="3" t="s">
        <v>17377</v>
      </c>
      <c r="E1381" s="3" t="s">
        <v>6660</v>
      </c>
      <c r="F1381" s="4">
        <v>43587</v>
      </c>
      <c r="G1381" s="5">
        <v>7562.5</v>
      </c>
    </row>
    <row r="1382" spans="1:7">
      <c r="A1382" s="3" t="s">
        <v>57</v>
      </c>
      <c r="B1382" s="3" t="s">
        <v>6658</v>
      </c>
      <c r="C1382" s="3" t="s">
        <v>17492</v>
      </c>
      <c r="D1382" s="3" t="s">
        <v>17377</v>
      </c>
      <c r="E1382" s="3" t="s">
        <v>6663</v>
      </c>
      <c r="F1382" s="4">
        <v>43587</v>
      </c>
      <c r="G1382" s="5">
        <v>3412.5</v>
      </c>
    </row>
    <row r="1383" spans="1:7">
      <c r="A1383" s="3" t="s">
        <v>57</v>
      </c>
      <c r="B1383" s="3" t="s">
        <v>6337</v>
      </c>
      <c r="C1383" s="10" t="s">
        <v>17492</v>
      </c>
      <c r="D1383" s="3" t="s">
        <v>17309</v>
      </c>
      <c r="E1383" s="3" t="s">
        <v>6339</v>
      </c>
      <c r="F1383" s="4">
        <v>43587</v>
      </c>
      <c r="G1383" s="5">
        <v>5000</v>
      </c>
    </row>
    <row r="1384" spans="1:7">
      <c r="A1384" s="3" t="s">
        <v>57</v>
      </c>
      <c r="B1384" s="3" t="s">
        <v>15274</v>
      </c>
      <c r="C1384" s="3" t="s">
        <v>17499</v>
      </c>
      <c r="D1384" s="3" t="s">
        <v>17478</v>
      </c>
      <c r="E1384" s="3" t="s">
        <v>15279</v>
      </c>
      <c r="F1384" s="4">
        <v>43635</v>
      </c>
      <c r="G1384" s="5">
        <v>9117.25</v>
      </c>
    </row>
    <row r="1385" spans="1:7">
      <c r="A1385" s="3" t="s">
        <v>57</v>
      </c>
      <c r="B1385" s="3" t="s">
        <v>7300</v>
      </c>
      <c r="C1385" s="3" t="s">
        <v>17492</v>
      </c>
      <c r="D1385" s="3" t="s">
        <v>17358</v>
      </c>
      <c r="E1385" s="3" t="s">
        <v>7312</v>
      </c>
      <c r="F1385" s="4">
        <v>43601</v>
      </c>
      <c r="G1385" s="5">
        <v>1098.76</v>
      </c>
    </row>
    <row r="1386" spans="1:7">
      <c r="A1386" s="3" t="s">
        <v>57</v>
      </c>
      <c r="B1386" s="3" t="s">
        <v>7300</v>
      </c>
      <c r="C1386" s="3" t="s">
        <v>17492</v>
      </c>
      <c r="D1386" s="3" t="s">
        <v>17358</v>
      </c>
      <c r="E1386" s="3" t="s">
        <v>7309</v>
      </c>
      <c r="F1386" s="4">
        <v>43601</v>
      </c>
      <c r="G1386" s="5">
        <v>935.79</v>
      </c>
    </row>
    <row r="1387" spans="1:7">
      <c r="A1387" s="3" t="s">
        <v>57</v>
      </c>
      <c r="B1387" s="3" t="s">
        <v>15413</v>
      </c>
      <c r="C1387" s="3" t="s">
        <v>17499</v>
      </c>
      <c r="D1387" s="3" t="s">
        <v>17477</v>
      </c>
      <c r="E1387" s="3" t="s">
        <v>15449</v>
      </c>
      <c r="F1387" s="4">
        <v>43594</v>
      </c>
      <c r="G1387" s="5">
        <v>18383.600000000002</v>
      </c>
    </row>
    <row r="1388" spans="1:7">
      <c r="A1388" s="3" t="s">
        <v>57</v>
      </c>
      <c r="B1388" s="3" t="s">
        <v>15413</v>
      </c>
      <c r="C1388" s="3" t="s">
        <v>17499</v>
      </c>
      <c r="D1388" s="3" t="s">
        <v>17477</v>
      </c>
      <c r="E1388" s="3" t="s">
        <v>15473</v>
      </c>
      <c r="F1388" s="4">
        <v>43559</v>
      </c>
      <c r="G1388" s="5">
        <v>4736.8599999999997</v>
      </c>
    </row>
    <row r="1389" spans="1:7">
      <c r="A1389" s="3" t="s">
        <v>57</v>
      </c>
      <c r="B1389" s="3" t="s">
        <v>15413</v>
      </c>
      <c r="C1389" s="3" t="s">
        <v>17499</v>
      </c>
      <c r="D1389" s="3" t="s">
        <v>17477</v>
      </c>
      <c r="E1389" s="3" t="s">
        <v>15421</v>
      </c>
      <c r="F1389" s="4">
        <v>43559</v>
      </c>
      <c r="G1389" s="5">
        <v>2279.66</v>
      </c>
    </row>
    <row r="1390" spans="1:7">
      <c r="A1390" s="3" t="s">
        <v>57</v>
      </c>
      <c r="B1390" s="3" t="s">
        <v>15413</v>
      </c>
      <c r="C1390" s="3" t="s">
        <v>17499</v>
      </c>
      <c r="D1390" s="3" t="s">
        <v>17477</v>
      </c>
      <c r="E1390" s="3" t="s">
        <v>15482</v>
      </c>
      <c r="F1390" s="4">
        <v>43635</v>
      </c>
      <c r="G1390" s="5">
        <v>2153.09</v>
      </c>
    </row>
    <row r="1391" spans="1:7">
      <c r="A1391" s="3" t="s">
        <v>57</v>
      </c>
      <c r="B1391" s="3" t="s">
        <v>15413</v>
      </c>
      <c r="C1391" s="3" t="s">
        <v>17499</v>
      </c>
      <c r="D1391" s="3" t="s">
        <v>17477</v>
      </c>
      <c r="E1391" s="3" t="s">
        <v>15476</v>
      </c>
      <c r="F1391" s="4">
        <v>43559</v>
      </c>
      <c r="G1391" s="5">
        <v>1535.71</v>
      </c>
    </row>
    <row r="1392" spans="1:7">
      <c r="A1392" s="3" t="s">
        <v>57</v>
      </c>
      <c r="B1392" s="3" t="s">
        <v>15413</v>
      </c>
      <c r="C1392" s="3" t="s">
        <v>17499</v>
      </c>
      <c r="D1392" s="3" t="s">
        <v>17477</v>
      </c>
      <c r="E1392" s="3" t="s">
        <v>15418</v>
      </c>
      <c r="F1392" s="4">
        <v>43559</v>
      </c>
      <c r="G1392" s="5">
        <v>1164.98</v>
      </c>
    </row>
    <row r="1393" spans="1:7">
      <c r="A1393" s="3" t="s">
        <v>57</v>
      </c>
      <c r="B1393" s="3" t="s">
        <v>15413</v>
      </c>
      <c r="C1393" s="3" t="s">
        <v>17499</v>
      </c>
      <c r="D1393" s="3" t="s">
        <v>17477</v>
      </c>
      <c r="E1393" s="3" t="s">
        <v>15427</v>
      </c>
      <c r="F1393" s="4">
        <v>43559</v>
      </c>
      <c r="G1393" s="5">
        <v>1121.8600000000001</v>
      </c>
    </row>
    <row r="1394" spans="1:7">
      <c r="A1394" s="3" t="s">
        <v>57</v>
      </c>
      <c r="B1394" s="3" t="s">
        <v>15413</v>
      </c>
      <c r="C1394" s="3" t="s">
        <v>17499</v>
      </c>
      <c r="D1394" s="3" t="s">
        <v>17477</v>
      </c>
      <c r="E1394" s="3" t="s">
        <v>15424</v>
      </c>
      <c r="F1394" s="4">
        <v>43559</v>
      </c>
      <c r="G1394" s="5">
        <v>913.61</v>
      </c>
    </row>
    <row r="1395" spans="1:7">
      <c r="A1395" s="3" t="s">
        <v>57</v>
      </c>
      <c r="B1395" s="3" t="s">
        <v>15413</v>
      </c>
      <c r="C1395" s="3" t="s">
        <v>17499</v>
      </c>
      <c r="D1395" s="3" t="s">
        <v>17477</v>
      </c>
      <c r="E1395" s="3" t="s">
        <v>15458</v>
      </c>
      <c r="F1395" s="4">
        <v>43616</v>
      </c>
      <c r="G1395" s="5">
        <v>912</v>
      </c>
    </row>
    <row r="1396" spans="1:7">
      <c r="A1396" s="3" t="s">
        <v>57</v>
      </c>
      <c r="B1396" s="3" t="s">
        <v>15413</v>
      </c>
      <c r="C1396" s="3" t="s">
        <v>17499</v>
      </c>
      <c r="D1396" s="3" t="s">
        <v>17477</v>
      </c>
      <c r="E1396" s="3" t="s">
        <v>15445</v>
      </c>
      <c r="F1396" s="4">
        <v>43601</v>
      </c>
      <c r="G1396" s="5">
        <v>848.98</v>
      </c>
    </row>
    <row r="1397" spans="1:7">
      <c r="A1397" s="3" t="s">
        <v>57</v>
      </c>
      <c r="B1397" s="3" t="s">
        <v>15413</v>
      </c>
      <c r="C1397" s="3" t="s">
        <v>17499</v>
      </c>
      <c r="D1397" s="3" t="s">
        <v>17477</v>
      </c>
      <c r="E1397" s="3" t="s">
        <v>15464</v>
      </c>
      <c r="F1397" s="4">
        <v>43616</v>
      </c>
      <c r="G1397" s="5">
        <v>800</v>
      </c>
    </row>
    <row r="1398" spans="1:7">
      <c r="A1398" s="3" t="s">
        <v>57</v>
      </c>
      <c r="B1398" s="3" t="s">
        <v>15413</v>
      </c>
      <c r="C1398" s="3" t="s">
        <v>17499</v>
      </c>
      <c r="D1398" s="3" t="s">
        <v>17477</v>
      </c>
      <c r="E1398" s="3" t="s">
        <v>15455</v>
      </c>
      <c r="F1398" s="4">
        <v>43616</v>
      </c>
      <c r="G1398" s="5">
        <v>796.36</v>
      </c>
    </row>
    <row r="1399" spans="1:7">
      <c r="A1399" s="3" t="s">
        <v>57</v>
      </c>
      <c r="B1399" s="3" t="s">
        <v>15413</v>
      </c>
      <c r="C1399" s="3" t="s">
        <v>17499</v>
      </c>
      <c r="D1399" s="3" t="s">
        <v>17477</v>
      </c>
      <c r="E1399" s="3" t="s">
        <v>15479</v>
      </c>
      <c r="F1399" s="4">
        <v>43559</v>
      </c>
      <c r="G1399" s="5">
        <v>770.89</v>
      </c>
    </row>
    <row r="1400" spans="1:7">
      <c r="A1400" s="3" t="s">
        <v>57</v>
      </c>
      <c r="B1400" s="3" t="s">
        <v>15413</v>
      </c>
      <c r="C1400" s="3" t="s">
        <v>17499</v>
      </c>
      <c r="D1400" s="3" t="s">
        <v>17477</v>
      </c>
      <c r="E1400" s="3" t="s">
        <v>15467</v>
      </c>
      <c r="F1400" s="4">
        <v>43630</v>
      </c>
      <c r="G1400" s="5">
        <v>767.58</v>
      </c>
    </row>
    <row r="1401" spans="1:7">
      <c r="A1401" s="3" t="s">
        <v>57</v>
      </c>
      <c r="B1401" s="3" t="s">
        <v>15413</v>
      </c>
      <c r="C1401" s="3" t="s">
        <v>17499</v>
      </c>
      <c r="D1401" s="3" t="s">
        <v>17477</v>
      </c>
      <c r="E1401" s="3" t="s">
        <v>15461</v>
      </c>
      <c r="F1401" s="4">
        <v>43630</v>
      </c>
      <c r="G1401" s="5">
        <v>764.53</v>
      </c>
    </row>
    <row r="1402" spans="1:7">
      <c r="A1402" s="3" t="s">
        <v>57</v>
      </c>
      <c r="B1402" s="3" t="s">
        <v>15413</v>
      </c>
      <c r="C1402" s="3" t="s">
        <v>17499</v>
      </c>
      <c r="D1402" s="3" t="s">
        <v>17477</v>
      </c>
      <c r="E1402" s="3" t="s">
        <v>15442</v>
      </c>
      <c r="F1402" s="4">
        <v>43594</v>
      </c>
      <c r="G1402" s="5">
        <v>761.26</v>
      </c>
    </row>
    <row r="1403" spans="1:7">
      <c r="A1403" s="3" t="s">
        <v>57</v>
      </c>
      <c r="B1403" s="3" t="s">
        <v>15413</v>
      </c>
      <c r="C1403" s="3" t="s">
        <v>17499</v>
      </c>
      <c r="D1403" s="3" t="s">
        <v>17477</v>
      </c>
      <c r="E1403" s="3" t="s">
        <v>15458</v>
      </c>
      <c r="F1403" s="4">
        <v>43616</v>
      </c>
      <c r="G1403" s="5">
        <v>732</v>
      </c>
    </row>
    <row r="1404" spans="1:7">
      <c r="A1404" s="3" t="s">
        <v>57</v>
      </c>
      <c r="B1404" s="3" t="s">
        <v>15413</v>
      </c>
      <c r="C1404" s="3" t="s">
        <v>17499</v>
      </c>
      <c r="D1404" s="3" t="s">
        <v>17477</v>
      </c>
      <c r="E1404" s="3" t="s">
        <v>15436</v>
      </c>
      <c r="F1404" s="4">
        <v>43559</v>
      </c>
      <c r="G1404" s="5">
        <v>726</v>
      </c>
    </row>
    <row r="1405" spans="1:7">
      <c r="A1405" s="3" t="s">
        <v>57</v>
      </c>
      <c r="B1405" s="3" t="s">
        <v>15413</v>
      </c>
      <c r="C1405" s="3" t="s">
        <v>17499</v>
      </c>
      <c r="D1405" s="3" t="s">
        <v>17477</v>
      </c>
      <c r="E1405" s="3" t="s">
        <v>15430</v>
      </c>
      <c r="F1405" s="4">
        <v>43559</v>
      </c>
      <c r="G1405" s="5">
        <v>720.07</v>
      </c>
    </row>
    <row r="1406" spans="1:7">
      <c r="A1406" s="3" t="s">
        <v>57</v>
      </c>
      <c r="B1406" s="3" t="s">
        <v>15413</v>
      </c>
      <c r="C1406" s="3" t="s">
        <v>17499</v>
      </c>
      <c r="D1406" s="3" t="s">
        <v>17477</v>
      </c>
      <c r="E1406" s="3" t="s">
        <v>15439</v>
      </c>
      <c r="F1406" s="4">
        <v>43559</v>
      </c>
      <c r="G1406" s="5">
        <v>681.19</v>
      </c>
    </row>
    <row r="1407" spans="1:7">
      <c r="A1407" s="3" t="s">
        <v>57</v>
      </c>
      <c r="B1407" s="3" t="s">
        <v>15413</v>
      </c>
      <c r="C1407" s="3" t="s">
        <v>17499</v>
      </c>
      <c r="D1407" s="3" t="s">
        <v>17477</v>
      </c>
      <c r="E1407" s="3" t="s">
        <v>15433</v>
      </c>
      <c r="F1407" s="4">
        <v>43567</v>
      </c>
      <c r="G1407" s="5">
        <v>540</v>
      </c>
    </row>
    <row r="1408" spans="1:7">
      <c r="A1408" s="3" t="s">
        <v>57</v>
      </c>
      <c r="B1408" s="3" t="s">
        <v>3484</v>
      </c>
      <c r="C1408" s="3" t="s">
        <v>17492</v>
      </c>
      <c r="D1408" s="3" t="s">
        <v>17377</v>
      </c>
      <c r="E1408" s="3" t="s">
        <v>3532</v>
      </c>
      <c r="F1408" s="4">
        <v>43630</v>
      </c>
      <c r="G1408" s="5">
        <v>19987</v>
      </c>
    </row>
    <row r="1409" spans="1:7">
      <c r="A1409" s="3" t="s">
        <v>57</v>
      </c>
      <c r="B1409" s="3" t="s">
        <v>3484</v>
      </c>
      <c r="C1409" s="3" t="s">
        <v>17492</v>
      </c>
      <c r="D1409" s="3" t="s">
        <v>17377</v>
      </c>
      <c r="E1409" s="3" t="s">
        <v>3516</v>
      </c>
      <c r="F1409" s="4">
        <v>43587</v>
      </c>
      <c r="G1409" s="5">
        <v>14088</v>
      </c>
    </row>
    <row r="1410" spans="1:7">
      <c r="A1410" s="3" t="s">
        <v>57</v>
      </c>
      <c r="B1410" s="3" t="s">
        <v>3484</v>
      </c>
      <c r="C1410" s="3" t="s">
        <v>17492</v>
      </c>
      <c r="D1410" s="3" t="s">
        <v>17377</v>
      </c>
      <c r="E1410" s="3" t="s">
        <v>3486</v>
      </c>
      <c r="F1410" s="4">
        <v>43587</v>
      </c>
      <c r="G1410" s="5">
        <v>5560</v>
      </c>
    </row>
    <row r="1411" spans="1:7">
      <c r="A1411" s="3" t="s">
        <v>57</v>
      </c>
      <c r="B1411" s="3" t="s">
        <v>10133</v>
      </c>
      <c r="C1411" s="3" t="s">
        <v>17499</v>
      </c>
      <c r="D1411" s="3" t="s">
        <v>17477</v>
      </c>
      <c r="E1411" s="3" t="s">
        <v>10135</v>
      </c>
      <c r="F1411" s="4">
        <v>43559</v>
      </c>
      <c r="G1411" s="5">
        <v>4800.51</v>
      </c>
    </row>
    <row r="1412" spans="1:7">
      <c r="A1412" s="3" t="s">
        <v>57</v>
      </c>
      <c r="B1412" s="3" t="s">
        <v>11382</v>
      </c>
      <c r="C1412" s="10" t="s">
        <v>17491</v>
      </c>
      <c r="D1412" s="3" t="s">
        <v>17312</v>
      </c>
      <c r="E1412" s="3" t="s">
        <v>11404</v>
      </c>
      <c r="F1412" s="4">
        <v>43581</v>
      </c>
      <c r="G1412" s="5">
        <v>8544.24</v>
      </c>
    </row>
    <row r="1413" spans="1:7">
      <c r="A1413" s="3" t="s">
        <v>57</v>
      </c>
      <c r="B1413" s="3" t="s">
        <v>11382</v>
      </c>
      <c r="C1413" s="3" t="s">
        <v>17492</v>
      </c>
      <c r="D1413" s="3" t="s">
        <v>17371</v>
      </c>
      <c r="E1413" s="3" t="s">
        <v>11392</v>
      </c>
      <c r="F1413" s="4">
        <v>43587</v>
      </c>
      <c r="G1413" s="5">
        <v>6821.33</v>
      </c>
    </row>
    <row r="1414" spans="1:7">
      <c r="A1414" s="3" t="s">
        <v>57</v>
      </c>
      <c r="B1414" s="3" t="s">
        <v>11382</v>
      </c>
      <c r="C1414" s="3" t="s">
        <v>17492</v>
      </c>
      <c r="D1414" s="3" t="s">
        <v>17371</v>
      </c>
      <c r="E1414" s="3" t="s">
        <v>11416</v>
      </c>
      <c r="F1414" s="4">
        <v>43594</v>
      </c>
      <c r="G1414" s="5">
        <v>6601.29</v>
      </c>
    </row>
    <row r="1415" spans="1:7">
      <c r="A1415" s="3" t="s">
        <v>57</v>
      </c>
      <c r="B1415" s="3" t="s">
        <v>11382</v>
      </c>
      <c r="C1415" s="3" t="s">
        <v>17492</v>
      </c>
      <c r="D1415" s="3" t="s">
        <v>17371</v>
      </c>
      <c r="E1415" s="3" t="s">
        <v>11386</v>
      </c>
      <c r="F1415" s="4">
        <v>43559</v>
      </c>
      <c r="G1415" s="5">
        <v>6465.71</v>
      </c>
    </row>
    <row r="1416" spans="1:7">
      <c r="A1416" s="3" t="s">
        <v>57</v>
      </c>
      <c r="B1416" s="3" t="s">
        <v>11382</v>
      </c>
      <c r="C1416" s="3" t="s">
        <v>17492</v>
      </c>
      <c r="D1416" s="3" t="s">
        <v>17371</v>
      </c>
      <c r="E1416" s="3" t="s">
        <v>13492</v>
      </c>
      <c r="F1416" s="4">
        <v>43559</v>
      </c>
      <c r="G1416" s="5">
        <v>5840</v>
      </c>
    </row>
    <row r="1417" spans="1:7">
      <c r="A1417" s="3" t="s">
        <v>57</v>
      </c>
      <c r="B1417" s="3" t="s">
        <v>11098</v>
      </c>
      <c r="C1417" s="10" t="s">
        <v>17492</v>
      </c>
      <c r="D1417" s="3" t="s">
        <v>17453</v>
      </c>
      <c r="E1417" s="3" t="s">
        <v>11100</v>
      </c>
      <c r="F1417" s="4">
        <v>43581</v>
      </c>
      <c r="G1417" s="5">
        <v>850</v>
      </c>
    </row>
    <row r="1418" spans="1:7">
      <c r="A1418" s="3" t="s">
        <v>57</v>
      </c>
      <c r="B1418" s="3" t="s">
        <v>14306</v>
      </c>
      <c r="C1418" s="3" t="s">
        <v>17492</v>
      </c>
      <c r="D1418" s="3" t="s">
        <v>17309</v>
      </c>
      <c r="E1418" s="3" t="s">
        <v>14308</v>
      </c>
      <c r="F1418" s="4">
        <v>43572</v>
      </c>
      <c r="G1418" s="5">
        <v>5900</v>
      </c>
    </row>
    <row r="1419" spans="1:7">
      <c r="A1419" s="3" t="s">
        <v>57</v>
      </c>
      <c r="B1419" s="3" t="s">
        <v>14306</v>
      </c>
      <c r="C1419" s="10" t="s">
        <v>17492</v>
      </c>
      <c r="D1419" s="3" t="s">
        <v>17309</v>
      </c>
      <c r="E1419" s="3" t="s">
        <v>14311</v>
      </c>
      <c r="F1419" s="4">
        <v>43644</v>
      </c>
      <c r="G1419" s="5">
        <v>4100</v>
      </c>
    </row>
    <row r="1420" spans="1:7">
      <c r="A1420" s="3" t="s">
        <v>57</v>
      </c>
      <c r="B1420" s="3" t="s">
        <v>14446</v>
      </c>
      <c r="C1420" s="3" t="s">
        <v>17499</v>
      </c>
      <c r="D1420" s="3" t="s">
        <v>17477</v>
      </c>
      <c r="E1420" s="3" t="s">
        <v>14448</v>
      </c>
      <c r="F1420" s="4">
        <v>43587</v>
      </c>
      <c r="G1420" s="5">
        <v>560</v>
      </c>
    </row>
    <row r="1421" spans="1:7">
      <c r="A1421" s="3" t="s">
        <v>57</v>
      </c>
      <c r="B1421" s="3" t="s">
        <v>5582</v>
      </c>
      <c r="C1421" s="10" t="s">
        <v>17492</v>
      </c>
      <c r="D1421" s="3" t="s">
        <v>17403</v>
      </c>
      <c r="E1421" s="3" t="s">
        <v>5586</v>
      </c>
      <c r="F1421" s="4">
        <v>43581</v>
      </c>
      <c r="G1421" s="5">
        <v>50929</v>
      </c>
    </row>
    <row r="1422" spans="1:7">
      <c r="A1422" s="3" t="s">
        <v>57</v>
      </c>
      <c r="B1422" s="3" t="s">
        <v>14770</v>
      </c>
      <c r="C1422" s="10" t="s">
        <v>17492</v>
      </c>
      <c r="D1422" s="3" t="s">
        <v>17321</v>
      </c>
      <c r="E1422" s="3" t="s">
        <v>14772</v>
      </c>
      <c r="F1422" s="4">
        <v>43559</v>
      </c>
      <c r="G1422" s="5">
        <v>1000</v>
      </c>
    </row>
    <row r="1423" spans="1:7">
      <c r="A1423" s="3" t="s">
        <v>57</v>
      </c>
      <c r="B1423" s="3" t="s">
        <v>3109</v>
      </c>
      <c r="C1423" s="3" t="s">
        <v>17492</v>
      </c>
      <c r="D1423" s="3" t="s">
        <v>17309</v>
      </c>
      <c r="E1423" s="3" t="s">
        <v>3111</v>
      </c>
      <c r="F1423" s="4">
        <v>43567</v>
      </c>
      <c r="G1423" s="5">
        <v>1067.6400000000001</v>
      </c>
    </row>
    <row r="1424" spans="1:7">
      <c r="A1424" s="3" t="s">
        <v>57</v>
      </c>
      <c r="B1424" s="3" t="s">
        <v>3109</v>
      </c>
      <c r="C1424" s="3" t="s">
        <v>17492</v>
      </c>
      <c r="D1424" s="3" t="s">
        <v>17309</v>
      </c>
      <c r="E1424" s="3" t="s">
        <v>3111</v>
      </c>
      <c r="F1424" s="4">
        <v>43567</v>
      </c>
      <c r="G1424" s="5">
        <v>1050</v>
      </c>
    </row>
    <row r="1425" spans="1:7">
      <c r="A1425" s="3" t="s">
        <v>57</v>
      </c>
      <c r="B1425" s="3" t="s">
        <v>67</v>
      </c>
      <c r="C1425" s="3" t="s">
        <v>17492</v>
      </c>
      <c r="D1425" s="3" t="s">
        <v>17383</v>
      </c>
      <c r="E1425" s="3" t="s">
        <v>225</v>
      </c>
      <c r="F1425" s="4">
        <v>43623</v>
      </c>
      <c r="G1425" s="5">
        <v>5769.2300000000005</v>
      </c>
    </row>
    <row r="1426" spans="1:7">
      <c r="A1426" s="3" t="s">
        <v>57</v>
      </c>
      <c r="B1426" s="3" t="s">
        <v>973</v>
      </c>
      <c r="C1426" s="10" t="s">
        <v>17492</v>
      </c>
      <c r="D1426" s="3" t="s">
        <v>17309</v>
      </c>
      <c r="E1426" s="3" t="s">
        <v>977</v>
      </c>
      <c r="F1426" s="4">
        <v>43567</v>
      </c>
      <c r="G1426" s="5">
        <v>4387</v>
      </c>
    </row>
    <row r="1427" spans="1:7">
      <c r="A1427" s="3" t="s">
        <v>57</v>
      </c>
      <c r="B1427" s="3" t="s">
        <v>15017</v>
      </c>
      <c r="C1427" s="10" t="s">
        <v>17492</v>
      </c>
      <c r="D1427" s="3" t="s">
        <v>17321</v>
      </c>
      <c r="E1427" s="3" t="s">
        <v>15024</v>
      </c>
      <c r="F1427" s="4">
        <v>43601</v>
      </c>
      <c r="G1427" s="5">
        <v>2694</v>
      </c>
    </row>
    <row r="1428" spans="1:7">
      <c r="A1428" s="3" t="s">
        <v>57</v>
      </c>
      <c r="B1428" s="3" t="s">
        <v>7802</v>
      </c>
      <c r="C1428" s="10" t="s">
        <v>17492</v>
      </c>
      <c r="D1428" s="3" t="s">
        <v>17321</v>
      </c>
      <c r="E1428" s="3" t="s">
        <v>7804</v>
      </c>
      <c r="F1428" s="4">
        <v>43616</v>
      </c>
      <c r="G1428" s="5">
        <v>1250</v>
      </c>
    </row>
    <row r="1429" spans="1:7">
      <c r="A1429" s="3" t="s">
        <v>57</v>
      </c>
      <c r="B1429" s="3" t="s">
        <v>991</v>
      </c>
      <c r="C1429" s="3" t="s">
        <v>17492</v>
      </c>
      <c r="D1429" s="3" t="s">
        <v>17384</v>
      </c>
      <c r="E1429" s="3" t="s">
        <v>995</v>
      </c>
      <c r="F1429" s="4">
        <v>43630</v>
      </c>
      <c r="G1429" s="5">
        <v>730.44</v>
      </c>
    </row>
    <row r="1430" spans="1:7">
      <c r="A1430" s="3" t="s">
        <v>57</v>
      </c>
      <c r="B1430" s="3" t="s">
        <v>10664</v>
      </c>
      <c r="C1430" s="3" t="s">
        <v>17492</v>
      </c>
      <c r="D1430" s="3" t="s">
        <v>17309</v>
      </c>
      <c r="E1430" s="3" t="s">
        <v>10672</v>
      </c>
      <c r="F1430" s="4">
        <v>43559</v>
      </c>
      <c r="G1430" s="5">
        <v>7802</v>
      </c>
    </row>
    <row r="1431" spans="1:7">
      <c r="A1431" s="3" t="s">
        <v>57</v>
      </c>
      <c r="B1431" s="3" t="s">
        <v>10680</v>
      </c>
      <c r="C1431" s="3" t="s">
        <v>17499</v>
      </c>
      <c r="D1431" s="3" t="s">
        <v>17478</v>
      </c>
      <c r="E1431" s="3" t="s">
        <v>10682</v>
      </c>
      <c r="F1431" s="4">
        <v>43559</v>
      </c>
      <c r="G1431" s="5">
        <v>34105.020000000004</v>
      </c>
    </row>
    <row r="1432" spans="1:7">
      <c r="A1432" s="3" t="s">
        <v>57</v>
      </c>
      <c r="B1432" s="3" t="s">
        <v>7457</v>
      </c>
      <c r="C1432" s="3" t="s">
        <v>17492</v>
      </c>
      <c r="D1432" s="3" t="s">
        <v>17408</v>
      </c>
      <c r="E1432" s="3" t="s">
        <v>7466</v>
      </c>
      <c r="F1432" s="4">
        <v>43572</v>
      </c>
      <c r="G1432" s="5">
        <v>5522.79</v>
      </c>
    </row>
    <row r="1433" spans="1:7">
      <c r="A1433" s="3" t="s">
        <v>57</v>
      </c>
      <c r="B1433" s="3" t="s">
        <v>11727</v>
      </c>
      <c r="C1433" s="3" t="s">
        <v>17492</v>
      </c>
      <c r="D1433" s="3" t="s">
        <v>17374</v>
      </c>
      <c r="E1433" s="3" t="s">
        <v>11731</v>
      </c>
      <c r="F1433" s="4">
        <v>43635</v>
      </c>
      <c r="G1433" s="5">
        <v>4100</v>
      </c>
    </row>
    <row r="1434" spans="1:7">
      <c r="A1434" s="3" t="s">
        <v>57</v>
      </c>
      <c r="B1434" s="3" t="s">
        <v>10380</v>
      </c>
      <c r="C1434" s="10" t="s">
        <v>17491</v>
      </c>
      <c r="D1434" s="3" t="s">
        <v>17337</v>
      </c>
      <c r="E1434" s="3" t="s">
        <v>10436</v>
      </c>
      <c r="F1434" s="4">
        <v>43623</v>
      </c>
      <c r="G1434" s="5">
        <v>790</v>
      </c>
    </row>
    <row r="1435" spans="1:7">
      <c r="A1435" s="3" t="s">
        <v>57</v>
      </c>
      <c r="B1435" s="3" t="s">
        <v>6327</v>
      </c>
      <c r="C1435" s="3" t="s">
        <v>17499</v>
      </c>
      <c r="D1435" s="3" t="s">
        <v>17477</v>
      </c>
      <c r="E1435" s="3" t="s">
        <v>6329</v>
      </c>
      <c r="F1435" s="4">
        <v>43559</v>
      </c>
      <c r="G1435" s="5">
        <v>5771.55</v>
      </c>
    </row>
    <row r="1436" spans="1:7">
      <c r="A1436" s="3" t="s">
        <v>57</v>
      </c>
      <c r="B1436" s="3" t="s">
        <v>1036</v>
      </c>
      <c r="C1436" s="10" t="s">
        <v>17492</v>
      </c>
      <c r="D1436" s="3" t="s">
        <v>17454</v>
      </c>
      <c r="E1436" s="3" t="s">
        <v>1040</v>
      </c>
      <c r="F1436" s="4">
        <v>43567</v>
      </c>
      <c r="G1436" s="5">
        <v>6684.3</v>
      </c>
    </row>
    <row r="1437" spans="1:7">
      <c r="A1437" s="3" t="s">
        <v>57</v>
      </c>
      <c r="B1437" s="3" t="s">
        <v>16026</v>
      </c>
      <c r="C1437" s="3" t="s">
        <v>17499</v>
      </c>
      <c r="D1437" s="3" t="s">
        <v>17477</v>
      </c>
      <c r="E1437" s="3" t="s">
        <v>16034</v>
      </c>
      <c r="F1437" s="4">
        <v>43635</v>
      </c>
      <c r="G1437" s="5">
        <v>5105</v>
      </c>
    </row>
    <row r="1438" spans="1:7">
      <c r="A1438" s="3" t="s">
        <v>57</v>
      </c>
      <c r="B1438" s="3" t="s">
        <v>16026</v>
      </c>
      <c r="C1438" s="3" t="s">
        <v>17499</v>
      </c>
      <c r="D1438" s="3" t="s">
        <v>17477</v>
      </c>
      <c r="E1438" s="3" t="s">
        <v>16028</v>
      </c>
      <c r="F1438" s="4">
        <v>43559</v>
      </c>
      <c r="G1438" s="5">
        <v>5041.25</v>
      </c>
    </row>
    <row r="1439" spans="1:7">
      <c r="A1439" s="3" t="s">
        <v>57</v>
      </c>
      <c r="B1439" s="3" t="s">
        <v>16026</v>
      </c>
      <c r="C1439" s="3" t="s">
        <v>17499</v>
      </c>
      <c r="D1439" s="3" t="s">
        <v>17477</v>
      </c>
      <c r="E1439" s="3" t="s">
        <v>16031</v>
      </c>
      <c r="F1439" s="4">
        <v>43559</v>
      </c>
      <c r="G1439" s="5">
        <v>3074.38</v>
      </c>
    </row>
    <row r="1440" spans="1:7">
      <c r="A1440" s="3" t="s">
        <v>57</v>
      </c>
      <c r="B1440" s="3" t="s">
        <v>2656</v>
      </c>
      <c r="C1440" s="10" t="s">
        <v>17492</v>
      </c>
      <c r="D1440" s="3" t="s">
        <v>17309</v>
      </c>
      <c r="E1440" s="3" t="s">
        <v>2658</v>
      </c>
      <c r="F1440" s="4">
        <v>43587</v>
      </c>
      <c r="G1440" s="5">
        <v>825</v>
      </c>
    </row>
    <row r="1441" spans="1:7">
      <c r="A1441" s="3" t="s">
        <v>57</v>
      </c>
      <c r="B1441" s="3" t="s">
        <v>2656</v>
      </c>
      <c r="C1441" s="10" t="s">
        <v>17492</v>
      </c>
      <c r="D1441" s="3" t="s">
        <v>17309</v>
      </c>
      <c r="E1441" s="3" t="s">
        <v>2660</v>
      </c>
      <c r="F1441" s="4">
        <v>43587</v>
      </c>
      <c r="G1441" s="5">
        <v>825</v>
      </c>
    </row>
    <row r="1442" spans="1:7">
      <c r="A1442" s="3" t="s">
        <v>57</v>
      </c>
      <c r="B1442" s="3" t="s">
        <v>2983</v>
      </c>
      <c r="C1442" s="10" t="s">
        <v>17491</v>
      </c>
      <c r="D1442" s="3" t="s">
        <v>17339</v>
      </c>
      <c r="E1442" s="3" t="s">
        <v>3028</v>
      </c>
      <c r="F1442" s="4">
        <v>43616</v>
      </c>
      <c r="G1442" s="5">
        <v>549</v>
      </c>
    </row>
    <row r="1443" spans="1:7">
      <c r="A1443" s="3" t="s">
        <v>57</v>
      </c>
      <c r="B1443" s="3" t="s">
        <v>3156</v>
      </c>
      <c r="C1443" s="10" t="s">
        <v>17491</v>
      </c>
      <c r="D1443" s="3" t="s">
        <v>17447</v>
      </c>
      <c r="E1443" s="3" t="s">
        <v>3160</v>
      </c>
      <c r="F1443" s="4">
        <v>43587</v>
      </c>
      <c r="G1443" s="5">
        <v>5571.75</v>
      </c>
    </row>
    <row r="1444" spans="1:7">
      <c r="A1444" s="3" t="s">
        <v>57</v>
      </c>
      <c r="B1444" s="3" t="s">
        <v>3156</v>
      </c>
      <c r="C1444" s="10" t="s">
        <v>17491</v>
      </c>
      <c r="D1444" s="3" t="s">
        <v>17447</v>
      </c>
      <c r="E1444" s="3" t="s">
        <v>3163</v>
      </c>
      <c r="F1444" s="4">
        <v>43623</v>
      </c>
      <c r="G1444" s="5">
        <v>5571.75</v>
      </c>
    </row>
    <row r="1445" spans="1:7">
      <c r="A1445" s="3" t="s">
        <v>57</v>
      </c>
      <c r="B1445" s="3" t="s">
        <v>6481</v>
      </c>
      <c r="C1445" s="3" t="s">
        <v>17492</v>
      </c>
      <c r="D1445" s="3" t="s">
        <v>17460</v>
      </c>
      <c r="E1445" s="3" t="s">
        <v>6485</v>
      </c>
      <c r="F1445" s="4">
        <v>43587</v>
      </c>
      <c r="G1445" s="5">
        <v>620.99</v>
      </c>
    </row>
    <row r="1446" spans="1:7">
      <c r="A1446" s="3" t="s">
        <v>57</v>
      </c>
      <c r="B1446" s="3" t="s">
        <v>6481</v>
      </c>
      <c r="C1446" s="3" t="s">
        <v>17492</v>
      </c>
      <c r="D1446" s="3" t="s">
        <v>17460</v>
      </c>
      <c r="E1446" s="3" t="s">
        <v>6488</v>
      </c>
      <c r="F1446" s="4">
        <v>43601</v>
      </c>
      <c r="G1446" s="5">
        <v>620.99</v>
      </c>
    </row>
    <row r="1447" spans="1:7">
      <c r="A1447" s="3" t="s">
        <v>57</v>
      </c>
      <c r="B1447" s="3" t="s">
        <v>6481</v>
      </c>
      <c r="C1447" s="3" t="s">
        <v>17492</v>
      </c>
      <c r="D1447" s="3" t="s">
        <v>17460</v>
      </c>
      <c r="E1447" s="3" t="s">
        <v>6541</v>
      </c>
      <c r="F1447" s="4">
        <v>43601</v>
      </c>
      <c r="G1447" s="5">
        <v>620.99</v>
      </c>
    </row>
    <row r="1448" spans="1:7">
      <c r="A1448" s="3" t="s">
        <v>57</v>
      </c>
      <c r="B1448" s="3" t="s">
        <v>12779</v>
      </c>
      <c r="C1448" s="3" t="s">
        <v>17499</v>
      </c>
      <c r="D1448" s="3" t="s">
        <v>17477</v>
      </c>
      <c r="E1448" s="3" t="s">
        <v>12784</v>
      </c>
      <c r="F1448" s="4">
        <v>43559</v>
      </c>
      <c r="G1448" s="5">
        <v>11178.04</v>
      </c>
    </row>
    <row r="1449" spans="1:7">
      <c r="A1449" s="3" t="s">
        <v>57</v>
      </c>
      <c r="B1449" s="3" t="s">
        <v>12779</v>
      </c>
      <c r="C1449" s="3" t="s">
        <v>17499</v>
      </c>
      <c r="D1449" s="3" t="s">
        <v>17477</v>
      </c>
      <c r="E1449" s="3" t="s">
        <v>12781</v>
      </c>
      <c r="F1449" s="4">
        <v>43559</v>
      </c>
      <c r="G1449" s="5">
        <v>5139.26</v>
      </c>
    </row>
    <row r="1450" spans="1:7">
      <c r="A1450" s="3" t="s">
        <v>57</v>
      </c>
      <c r="B1450" s="3" t="s">
        <v>12792</v>
      </c>
      <c r="C1450" s="10" t="s">
        <v>17489</v>
      </c>
      <c r="D1450" s="3" t="s">
        <v>17307</v>
      </c>
      <c r="E1450" s="3" t="s">
        <v>12796</v>
      </c>
      <c r="F1450" s="4">
        <v>43635</v>
      </c>
      <c r="G1450" s="5">
        <v>1189.5</v>
      </c>
    </row>
    <row r="1451" spans="1:7">
      <c r="A1451" s="3" t="s">
        <v>57</v>
      </c>
      <c r="B1451" s="3" t="s">
        <v>12792</v>
      </c>
      <c r="C1451" s="3" t="s">
        <v>17492</v>
      </c>
      <c r="D1451" s="3" t="s">
        <v>17309</v>
      </c>
      <c r="E1451" s="3" t="s">
        <v>15333</v>
      </c>
      <c r="F1451" s="4">
        <v>43635</v>
      </c>
      <c r="G1451" s="5">
        <v>671</v>
      </c>
    </row>
    <row r="1452" spans="1:7">
      <c r="A1452" s="3" t="s">
        <v>57</v>
      </c>
      <c r="B1452" s="3" t="s">
        <v>4471</v>
      </c>
      <c r="C1452" s="10" t="s">
        <v>17492</v>
      </c>
      <c r="D1452" s="3" t="s">
        <v>17309</v>
      </c>
      <c r="E1452" s="3" t="s">
        <v>4523</v>
      </c>
      <c r="F1452" s="4">
        <v>43644</v>
      </c>
      <c r="G1452" s="5">
        <v>2475</v>
      </c>
    </row>
    <row r="1453" spans="1:7">
      <c r="A1453" s="3" t="s">
        <v>57</v>
      </c>
      <c r="B1453" s="3" t="s">
        <v>4471</v>
      </c>
      <c r="C1453" s="10" t="s">
        <v>17492</v>
      </c>
      <c r="D1453" s="3" t="s">
        <v>17309</v>
      </c>
      <c r="E1453" s="3" t="s">
        <v>4473</v>
      </c>
      <c r="F1453" s="4">
        <v>43567</v>
      </c>
      <c r="G1453" s="5">
        <v>1100</v>
      </c>
    </row>
    <row r="1454" spans="1:7">
      <c r="A1454" s="3" t="s">
        <v>57</v>
      </c>
      <c r="B1454" s="3" t="s">
        <v>4471</v>
      </c>
      <c r="C1454" s="10" t="s">
        <v>17492</v>
      </c>
      <c r="D1454" s="3" t="s">
        <v>17309</v>
      </c>
      <c r="E1454" s="3" t="s">
        <v>4476</v>
      </c>
      <c r="F1454" s="4">
        <v>43567</v>
      </c>
      <c r="G1454" s="5">
        <v>1100</v>
      </c>
    </row>
    <row r="1455" spans="1:7">
      <c r="A1455" s="3" t="s">
        <v>57</v>
      </c>
      <c r="B1455" s="3" t="s">
        <v>13910</v>
      </c>
      <c r="C1455" s="10" t="s">
        <v>17492</v>
      </c>
      <c r="D1455" s="3" t="s">
        <v>17321</v>
      </c>
      <c r="E1455" s="3" t="s">
        <v>13912</v>
      </c>
      <c r="F1455" s="4">
        <v>43623</v>
      </c>
      <c r="G1455" s="5">
        <v>1363.63</v>
      </c>
    </row>
    <row r="1456" spans="1:7">
      <c r="A1456" s="3" t="s">
        <v>57</v>
      </c>
      <c r="B1456" s="3" t="s">
        <v>11734</v>
      </c>
      <c r="C1456" s="3" t="s">
        <v>17499</v>
      </c>
      <c r="D1456" s="3" t="s">
        <v>17475</v>
      </c>
      <c r="E1456" s="3" t="s">
        <v>11738</v>
      </c>
      <c r="F1456" s="4">
        <v>43559</v>
      </c>
      <c r="G1456" s="5">
        <v>3680</v>
      </c>
    </row>
    <row r="1457" spans="1:7">
      <c r="A1457" s="3" t="s">
        <v>57</v>
      </c>
      <c r="B1457" s="3" t="s">
        <v>11108</v>
      </c>
      <c r="C1457" s="3" t="s">
        <v>17499</v>
      </c>
      <c r="D1457" s="3" t="s">
        <v>17477</v>
      </c>
      <c r="E1457" s="3" t="s">
        <v>11110</v>
      </c>
      <c r="F1457" s="4">
        <v>43607</v>
      </c>
      <c r="G1457" s="5">
        <v>2700</v>
      </c>
    </row>
    <row r="1458" spans="1:7">
      <c r="A1458" s="3" t="s">
        <v>57</v>
      </c>
      <c r="B1458" s="3" t="s">
        <v>11749</v>
      </c>
      <c r="C1458" s="3" t="s">
        <v>17492</v>
      </c>
      <c r="D1458" s="3" t="s">
        <v>17309</v>
      </c>
      <c r="E1458" s="3" t="s">
        <v>11751</v>
      </c>
      <c r="F1458" s="4">
        <v>43601</v>
      </c>
      <c r="G1458" s="5">
        <v>12420</v>
      </c>
    </row>
    <row r="1459" spans="1:7">
      <c r="A1459" s="3" t="s">
        <v>57</v>
      </c>
      <c r="B1459" s="3" t="s">
        <v>2978</v>
      </c>
      <c r="C1459" s="3" t="s">
        <v>17499</v>
      </c>
      <c r="D1459" s="3" t="s">
        <v>17477</v>
      </c>
      <c r="E1459" s="3" t="s">
        <v>2980</v>
      </c>
      <c r="F1459" s="4">
        <v>43630</v>
      </c>
      <c r="G1459" s="5">
        <v>5096.91</v>
      </c>
    </row>
    <row r="1460" spans="1:7">
      <c r="A1460" s="3" t="s">
        <v>57</v>
      </c>
      <c r="B1460" s="3" t="s">
        <v>8719</v>
      </c>
      <c r="C1460" s="10" t="s">
        <v>17491</v>
      </c>
      <c r="D1460" s="3" t="s">
        <v>17312</v>
      </c>
      <c r="E1460" s="3" t="s">
        <v>8723</v>
      </c>
      <c r="F1460" s="4">
        <v>43572</v>
      </c>
      <c r="G1460" s="5">
        <v>598.43000000000006</v>
      </c>
    </row>
    <row r="1461" spans="1:7">
      <c r="A1461" s="3" t="s">
        <v>57</v>
      </c>
      <c r="B1461" s="3" t="s">
        <v>11041</v>
      </c>
      <c r="C1461" s="3" t="s">
        <v>17499</v>
      </c>
      <c r="D1461" s="3" t="s">
        <v>17477</v>
      </c>
      <c r="E1461" s="3" t="s">
        <v>11043</v>
      </c>
      <c r="F1461" s="4">
        <v>43635</v>
      </c>
      <c r="G1461" s="5">
        <v>7601.49</v>
      </c>
    </row>
    <row r="1462" spans="1:7">
      <c r="A1462" s="3" t="s">
        <v>57</v>
      </c>
      <c r="B1462" s="3" t="s">
        <v>1809</v>
      </c>
      <c r="C1462" s="10" t="s">
        <v>17492</v>
      </c>
      <c r="D1462" s="3" t="s">
        <v>17431</v>
      </c>
      <c r="E1462" s="3" t="s">
        <v>1813</v>
      </c>
      <c r="F1462" s="4">
        <v>43601</v>
      </c>
      <c r="G1462" s="5">
        <v>5000</v>
      </c>
    </row>
    <row r="1463" spans="1:7">
      <c r="A1463" s="3" t="s">
        <v>57</v>
      </c>
      <c r="B1463" s="3" t="s">
        <v>16931</v>
      </c>
      <c r="C1463" s="10" t="s">
        <v>17492</v>
      </c>
      <c r="D1463" s="3" t="s">
        <v>17321</v>
      </c>
      <c r="E1463" s="3" t="s">
        <v>16933</v>
      </c>
      <c r="F1463" s="4">
        <v>43616</v>
      </c>
      <c r="G1463" s="5">
        <v>3000</v>
      </c>
    </row>
    <row r="1464" spans="1:7">
      <c r="A1464" s="3" t="s">
        <v>57</v>
      </c>
      <c r="B1464" s="3" t="s">
        <v>16931</v>
      </c>
      <c r="C1464" s="10" t="s">
        <v>17492</v>
      </c>
      <c r="D1464" s="3" t="s">
        <v>17321</v>
      </c>
      <c r="E1464" s="3" t="s">
        <v>16936</v>
      </c>
      <c r="F1464" s="4">
        <v>43644</v>
      </c>
      <c r="G1464" s="5">
        <v>3000</v>
      </c>
    </row>
    <row r="1465" spans="1:7">
      <c r="A1465" s="3" t="s">
        <v>57</v>
      </c>
      <c r="B1465" s="3" t="s">
        <v>11256</v>
      </c>
      <c r="C1465" s="3" t="s">
        <v>17492</v>
      </c>
      <c r="D1465" s="3" t="s">
        <v>17309</v>
      </c>
      <c r="E1465" s="3" t="s">
        <v>11269</v>
      </c>
      <c r="F1465" s="4">
        <v>43623</v>
      </c>
      <c r="G1465" s="5">
        <v>27648</v>
      </c>
    </row>
    <row r="1466" spans="1:7">
      <c r="A1466" s="3" t="s">
        <v>57</v>
      </c>
      <c r="B1466" s="3" t="s">
        <v>11256</v>
      </c>
      <c r="C1466" s="3" t="s">
        <v>17492</v>
      </c>
      <c r="D1466" s="3" t="s">
        <v>17309</v>
      </c>
      <c r="E1466" s="3" t="s">
        <v>11278</v>
      </c>
      <c r="F1466" s="4">
        <v>43635</v>
      </c>
      <c r="G1466" s="5">
        <v>9900</v>
      </c>
    </row>
    <row r="1467" spans="1:7">
      <c r="A1467" s="3" t="s">
        <v>57</v>
      </c>
      <c r="B1467" s="3" t="s">
        <v>11256</v>
      </c>
      <c r="C1467" s="3" t="s">
        <v>17492</v>
      </c>
      <c r="D1467" s="3" t="s">
        <v>17309</v>
      </c>
      <c r="E1467" s="3" t="s">
        <v>11266</v>
      </c>
      <c r="F1467" s="4">
        <v>43623</v>
      </c>
      <c r="G1467" s="5">
        <v>6912</v>
      </c>
    </row>
    <row r="1468" spans="1:7">
      <c r="A1468" s="3" t="s">
        <v>57</v>
      </c>
      <c r="B1468" s="3" t="s">
        <v>11256</v>
      </c>
      <c r="C1468" s="10" t="s">
        <v>17492</v>
      </c>
      <c r="D1468" s="3" t="s">
        <v>17309</v>
      </c>
      <c r="E1468" s="3" t="s">
        <v>11263</v>
      </c>
      <c r="F1468" s="4">
        <v>43587</v>
      </c>
      <c r="G1468" s="5">
        <v>5000</v>
      </c>
    </row>
    <row r="1469" spans="1:7">
      <c r="A1469" s="3" t="s">
        <v>57</v>
      </c>
      <c r="B1469" s="3" t="s">
        <v>11256</v>
      </c>
      <c r="C1469" s="10" t="s">
        <v>17492</v>
      </c>
      <c r="D1469" s="3" t="s">
        <v>17309</v>
      </c>
      <c r="E1469" s="3" t="s">
        <v>11272</v>
      </c>
      <c r="F1469" s="4">
        <v>43635</v>
      </c>
      <c r="G1469" s="5">
        <v>5000</v>
      </c>
    </row>
    <row r="1470" spans="1:7">
      <c r="A1470" s="3" t="s">
        <v>57</v>
      </c>
      <c r="B1470" s="3" t="s">
        <v>11256</v>
      </c>
      <c r="C1470" s="3" t="s">
        <v>17492</v>
      </c>
      <c r="D1470" s="3" t="s">
        <v>17309</v>
      </c>
      <c r="E1470" s="3" t="s">
        <v>11260</v>
      </c>
      <c r="F1470" s="4">
        <v>43559</v>
      </c>
      <c r="G1470" s="5">
        <v>4000</v>
      </c>
    </row>
    <row r="1471" spans="1:7">
      <c r="A1471" s="3" t="s">
        <v>57</v>
      </c>
      <c r="B1471" s="3" t="s">
        <v>11256</v>
      </c>
      <c r="C1471" s="10" t="s">
        <v>17492</v>
      </c>
      <c r="D1471" s="3" t="s">
        <v>17309</v>
      </c>
      <c r="E1471" s="3" t="s">
        <v>11275</v>
      </c>
      <c r="F1471" s="4">
        <v>43623</v>
      </c>
      <c r="G1471" s="5">
        <v>3500</v>
      </c>
    </row>
    <row r="1472" spans="1:7">
      <c r="A1472" s="3" t="s">
        <v>57</v>
      </c>
      <c r="B1472" s="3" t="s">
        <v>4363</v>
      </c>
      <c r="C1472" s="3" t="s">
        <v>17492</v>
      </c>
      <c r="D1472" s="3" t="s">
        <v>17309</v>
      </c>
      <c r="E1472" s="3" t="s">
        <v>4367</v>
      </c>
      <c r="F1472" s="4">
        <v>43567</v>
      </c>
      <c r="G1472" s="5">
        <v>12500</v>
      </c>
    </row>
    <row r="1473" spans="1:7">
      <c r="A1473" s="3" t="s">
        <v>57</v>
      </c>
      <c r="B1473" s="3" t="s">
        <v>4363</v>
      </c>
      <c r="C1473" s="3" t="s">
        <v>17492</v>
      </c>
      <c r="D1473" s="3" t="s">
        <v>17309</v>
      </c>
      <c r="E1473" s="3" t="s">
        <v>8891</v>
      </c>
      <c r="F1473" s="4">
        <v>43567</v>
      </c>
      <c r="G1473" s="5">
        <v>4500</v>
      </c>
    </row>
    <row r="1474" spans="1:7">
      <c r="A1474" s="3" t="s">
        <v>57</v>
      </c>
      <c r="B1474" s="3" t="s">
        <v>5575</v>
      </c>
      <c r="C1474" s="10" t="s">
        <v>17492</v>
      </c>
      <c r="D1474" s="3" t="s">
        <v>17393</v>
      </c>
      <c r="E1474" s="3" t="s">
        <v>5579</v>
      </c>
      <c r="F1474" s="4">
        <v>43623</v>
      </c>
      <c r="G1474" s="5">
        <v>1490</v>
      </c>
    </row>
    <row r="1475" spans="1:7">
      <c r="A1475" s="3" t="s">
        <v>57</v>
      </c>
      <c r="B1475" s="3" t="s">
        <v>10373</v>
      </c>
      <c r="C1475" s="10" t="s">
        <v>17492</v>
      </c>
      <c r="D1475" s="3" t="s">
        <v>17418</v>
      </c>
      <c r="E1475" s="3" t="s">
        <v>11652</v>
      </c>
      <c r="F1475" s="4">
        <v>43572</v>
      </c>
      <c r="G1475" s="5">
        <v>3500</v>
      </c>
    </row>
    <row r="1476" spans="1:7">
      <c r="A1476" s="3" t="s">
        <v>57</v>
      </c>
      <c r="B1476" s="3" t="s">
        <v>5742</v>
      </c>
      <c r="C1476" s="3" t="s">
        <v>17499</v>
      </c>
      <c r="D1476" s="3" t="s">
        <v>17477</v>
      </c>
      <c r="E1476" s="3" t="s">
        <v>5768</v>
      </c>
      <c r="F1476" s="4">
        <v>43594</v>
      </c>
      <c r="G1476" s="5">
        <v>5650</v>
      </c>
    </row>
    <row r="1477" spans="1:7">
      <c r="A1477" s="3" t="s">
        <v>57</v>
      </c>
      <c r="B1477" s="3" t="s">
        <v>5742</v>
      </c>
      <c r="C1477" s="3" t="s">
        <v>17499</v>
      </c>
      <c r="D1477" s="3" t="s">
        <v>17477</v>
      </c>
      <c r="E1477" s="3" t="s">
        <v>5744</v>
      </c>
      <c r="F1477" s="4">
        <v>43559</v>
      </c>
      <c r="G1477" s="5">
        <v>5390</v>
      </c>
    </row>
    <row r="1478" spans="1:7">
      <c r="A1478" s="3" t="s">
        <v>57</v>
      </c>
      <c r="B1478" s="3" t="s">
        <v>5742</v>
      </c>
      <c r="C1478" s="3" t="s">
        <v>17499</v>
      </c>
      <c r="D1478" s="3" t="s">
        <v>17477</v>
      </c>
      <c r="E1478" s="3" t="s">
        <v>5771</v>
      </c>
      <c r="F1478" s="4">
        <v>43635</v>
      </c>
      <c r="G1478" s="5">
        <v>2700</v>
      </c>
    </row>
    <row r="1479" spans="1:7">
      <c r="A1479" s="3" t="s">
        <v>57</v>
      </c>
      <c r="B1479" s="3" t="s">
        <v>6003</v>
      </c>
      <c r="C1479" s="10" t="s">
        <v>17492</v>
      </c>
      <c r="D1479" s="3" t="s">
        <v>17309</v>
      </c>
      <c r="E1479" s="3" t="s">
        <v>6005</v>
      </c>
      <c r="F1479" s="4">
        <v>43623</v>
      </c>
      <c r="G1479" s="5">
        <v>680</v>
      </c>
    </row>
    <row r="1480" spans="1:7">
      <c r="A1480" s="3" t="s">
        <v>57</v>
      </c>
      <c r="B1480" s="3" t="s">
        <v>6003</v>
      </c>
      <c r="C1480" s="10" t="s">
        <v>17492</v>
      </c>
      <c r="D1480" s="3" t="s">
        <v>17309</v>
      </c>
      <c r="E1480" s="3" t="s">
        <v>6029</v>
      </c>
      <c r="F1480" s="4">
        <v>43623</v>
      </c>
      <c r="G1480" s="5">
        <v>680</v>
      </c>
    </row>
    <row r="1481" spans="1:7">
      <c r="A1481" s="3" t="s">
        <v>57</v>
      </c>
      <c r="B1481" s="3" t="s">
        <v>6003</v>
      </c>
      <c r="C1481" s="10" t="s">
        <v>17492</v>
      </c>
      <c r="D1481" s="3" t="s">
        <v>17309</v>
      </c>
      <c r="E1481" s="3" t="s">
        <v>6037</v>
      </c>
      <c r="F1481" s="4">
        <v>43623</v>
      </c>
      <c r="G1481" s="5">
        <v>680</v>
      </c>
    </row>
    <row r="1482" spans="1:7">
      <c r="A1482" s="3" t="s">
        <v>57</v>
      </c>
      <c r="B1482" s="3" t="s">
        <v>8905</v>
      </c>
      <c r="C1482" s="3" t="s">
        <v>17499</v>
      </c>
      <c r="D1482" s="3" t="s">
        <v>17477</v>
      </c>
      <c r="E1482" s="3" t="s">
        <v>8930</v>
      </c>
      <c r="F1482" s="4">
        <v>43572</v>
      </c>
      <c r="G1482" s="5">
        <v>3884.12</v>
      </c>
    </row>
    <row r="1483" spans="1:7">
      <c r="A1483" s="3" t="s">
        <v>57</v>
      </c>
      <c r="B1483" s="3" t="s">
        <v>8905</v>
      </c>
      <c r="C1483" s="3" t="s">
        <v>17499</v>
      </c>
      <c r="D1483" s="3" t="s">
        <v>17477</v>
      </c>
      <c r="E1483" s="3" t="s">
        <v>8927</v>
      </c>
      <c r="F1483" s="4">
        <v>43559</v>
      </c>
      <c r="G1483" s="5">
        <v>3192.57</v>
      </c>
    </row>
    <row r="1484" spans="1:7">
      <c r="A1484" s="3" t="s">
        <v>57</v>
      </c>
      <c r="B1484" s="3" t="s">
        <v>8905</v>
      </c>
      <c r="C1484" s="3" t="s">
        <v>17499</v>
      </c>
      <c r="D1484" s="3" t="s">
        <v>17477</v>
      </c>
      <c r="E1484" s="3" t="s">
        <v>8945</v>
      </c>
      <c r="F1484" s="4">
        <v>43616</v>
      </c>
      <c r="G1484" s="5">
        <v>3028.34</v>
      </c>
    </row>
    <row r="1485" spans="1:7">
      <c r="A1485" s="3" t="s">
        <v>57</v>
      </c>
      <c r="B1485" s="3" t="s">
        <v>8905</v>
      </c>
      <c r="C1485" s="3" t="s">
        <v>17499</v>
      </c>
      <c r="D1485" s="3" t="s">
        <v>17321</v>
      </c>
      <c r="E1485" s="3" t="s">
        <v>8915</v>
      </c>
      <c r="F1485" s="4">
        <v>43594</v>
      </c>
      <c r="G1485" s="5">
        <v>2932.19</v>
      </c>
    </row>
    <row r="1486" spans="1:7">
      <c r="A1486" s="3" t="s">
        <v>57</v>
      </c>
      <c r="B1486" s="3" t="s">
        <v>8905</v>
      </c>
      <c r="C1486" s="3" t="s">
        <v>17499</v>
      </c>
      <c r="D1486" s="3" t="s">
        <v>17477</v>
      </c>
      <c r="E1486" s="3" t="s">
        <v>8939</v>
      </c>
      <c r="F1486" s="4">
        <v>43616</v>
      </c>
      <c r="G1486" s="5">
        <v>1962.89</v>
      </c>
    </row>
    <row r="1487" spans="1:7">
      <c r="A1487" s="3" t="s">
        <v>57</v>
      </c>
      <c r="B1487" s="3" t="s">
        <v>8905</v>
      </c>
      <c r="C1487" s="3" t="s">
        <v>17499</v>
      </c>
      <c r="D1487" s="3" t="s">
        <v>17321</v>
      </c>
      <c r="E1487" s="3" t="s">
        <v>8974</v>
      </c>
      <c r="F1487" s="4">
        <v>43630</v>
      </c>
      <c r="G1487" s="5">
        <v>1144.8</v>
      </c>
    </row>
    <row r="1488" spans="1:7">
      <c r="A1488" s="3" t="s">
        <v>57</v>
      </c>
      <c r="B1488" s="3" t="s">
        <v>8905</v>
      </c>
      <c r="C1488" s="3" t="s">
        <v>17499</v>
      </c>
      <c r="D1488" s="3" t="s">
        <v>17321</v>
      </c>
      <c r="E1488" s="3" t="s">
        <v>8933</v>
      </c>
      <c r="F1488" s="4">
        <v>43587</v>
      </c>
      <c r="G1488" s="5">
        <v>738.6</v>
      </c>
    </row>
    <row r="1489" spans="1:7">
      <c r="A1489" s="3" t="s">
        <v>57</v>
      </c>
      <c r="B1489" s="3" t="s">
        <v>8905</v>
      </c>
      <c r="C1489" s="3" t="s">
        <v>17499</v>
      </c>
      <c r="D1489" s="3" t="s">
        <v>17321</v>
      </c>
      <c r="E1489" s="3" t="s">
        <v>8993</v>
      </c>
      <c r="F1489" s="4">
        <v>43644</v>
      </c>
      <c r="G1489" s="5">
        <v>652.41999999999996</v>
      </c>
    </row>
    <row r="1490" spans="1:7">
      <c r="A1490" s="3" t="s">
        <v>57</v>
      </c>
      <c r="B1490" s="3" t="s">
        <v>8905</v>
      </c>
      <c r="C1490" s="3" t="s">
        <v>17499</v>
      </c>
      <c r="D1490" s="3" t="s">
        <v>17321</v>
      </c>
      <c r="E1490" s="3" t="s">
        <v>8912</v>
      </c>
      <c r="F1490" s="4">
        <v>43594</v>
      </c>
      <c r="G1490" s="5">
        <v>644.41</v>
      </c>
    </row>
    <row r="1491" spans="1:7">
      <c r="A1491" s="3" t="s">
        <v>57</v>
      </c>
      <c r="B1491" s="3" t="s">
        <v>8905</v>
      </c>
      <c r="C1491" s="3" t="s">
        <v>17499</v>
      </c>
      <c r="D1491" s="3" t="s">
        <v>17321</v>
      </c>
      <c r="E1491" s="3" t="s">
        <v>8991</v>
      </c>
      <c r="F1491" s="4">
        <v>43644</v>
      </c>
      <c r="G1491" s="5">
        <v>519.70000000000005</v>
      </c>
    </row>
    <row r="1492" spans="1:7">
      <c r="A1492" s="3" t="s">
        <v>57</v>
      </c>
      <c r="B1492" s="3" t="s">
        <v>11238</v>
      </c>
      <c r="C1492" s="3" t="s">
        <v>17498</v>
      </c>
      <c r="D1492" s="3" t="s">
        <v>17483</v>
      </c>
      <c r="E1492" s="3" t="s">
        <v>12871</v>
      </c>
      <c r="F1492" s="4">
        <v>43567</v>
      </c>
      <c r="G1492" s="5">
        <v>2724.7000000000003</v>
      </c>
    </row>
    <row r="1493" spans="1:7">
      <c r="A1493" s="3" t="s">
        <v>57</v>
      </c>
      <c r="B1493" s="3" t="s">
        <v>11238</v>
      </c>
      <c r="C1493" s="3" t="s">
        <v>17498</v>
      </c>
      <c r="D1493" s="3" t="s">
        <v>17483</v>
      </c>
      <c r="E1493" s="3" t="s">
        <v>13310</v>
      </c>
      <c r="F1493" s="4">
        <v>43594</v>
      </c>
      <c r="G1493" s="5">
        <v>2717.04</v>
      </c>
    </row>
    <row r="1494" spans="1:7">
      <c r="A1494" s="3" t="s">
        <v>57</v>
      </c>
      <c r="B1494" s="3" t="s">
        <v>11238</v>
      </c>
      <c r="C1494" s="3" t="s">
        <v>17498</v>
      </c>
      <c r="D1494" s="3" t="s">
        <v>17483</v>
      </c>
      <c r="E1494" s="3" t="s">
        <v>11242</v>
      </c>
      <c r="F1494" s="4">
        <v>43616</v>
      </c>
      <c r="G1494" s="5">
        <v>2686.82</v>
      </c>
    </row>
    <row r="1495" spans="1:7">
      <c r="A1495" s="3" t="s">
        <v>57</v>
      </c>
      <c r="B1495" s="3" t="s">
        <v>1008</v>
      </c>
      <c r="C1495" s="10" t="s">
        <v>17489</v>
      </c>
      <c r="D1495" s="3" t="s">
        <v>17307</v>
      </c>
      <c r="E1495" s="3" t="s">
        <v>1012</v>
      </c>
      <c r="F1495" s="4">
        <v>43594</v>
      </c>
      <c r="G1495" s="5">
        <v>3465</v>
      </c>
    </row>
    <row r="1496" spans="1:7">
      <c r="A1496" s="3" t="s">
        <v>57</v>
      </c>
      <c r="B1496" s="3" t="s">
        <v>1008</v>
      </c>
      <c r="C1496" s="10" t="s">
        <v>17489</v>
      </c>
      <c r="D1496" s="3" t="s">
        <v>17307</v>
      </c>
      <c r="E1496" s="3" t="s">
        <v>1014</v>
      </c>
      <c r="F1496" s="4">
        <v>43623</v>
      </c>
      <c r="G1496" s="5">
        <v>2310</v>
      </c>
    </row>
    <row r="1497" spans="1:7">
      <c r="A1497" s="3" t="s">
        <v>57</v>
      </c>
      <c r="B1497" s="3" t="s">
        <v>3470</v>
      </c>
      <c r="C1497" s="3" t="s">
        <v>17499</v>
      </c>
      <c r="D1497" s="3" t="s">
        <v>17477</v>
      </c>
      <c r="E1497" s="3" t="s">
        <v>3472</v>
      </c>
      <c r="F1497" s="4">
        <v>43567</v>
      </c>
      <c r="G1497" s="5">
        <v>26079</v>
      </c>
    </row>
    <row r="1498" spans="1:7">
      <c r="A1498" s="3" t="s">
        <v>57</v>
      </c>
      <c r="B1498" s="3" t="s">
        <v>10600</v>
      </c>
      <c r="C1498" s="3" t="s">
        <v>17499</v>
      </c>
      <c r="D1498" s="3" t="s">
        <v>17477</v>
      </c>
      <c r="E1498" s="3" t="s">
        <v>10602</v>
      </c>
      <c r="F1498" s="4">
        <v>43559</v>
      </c>
      <c r="G1498" s="5">
        <v>12601.970000000001</v>
      </c>
    </row>
    <row r="1499" spans="1:7">
      <c r="A1499" s="3" t="s">
        <v>57</v>
      </c>
      <c r="B1499" s="3" t="s">
        <v>6700</v>
      </c>
      <c r="C1499" s="3" t="s">
        <v>17499</v>
      </c>
      <c r="D1499" s="3" t="s">
        <v>17477</v>
      </c>
      <c r="E1499" s="3" t="s">
        <v>6702</v>
      </c>
      <c r="F1499" s="4">
        <v>43587</v>
      </c>
      <c r="G1499" s="5">
        <v>1640</v>
      </c>
    </row>
    <row r="1500" spans="1:7">
      <c r="A1500" s="3" t="s">
        <v>57</v>
      </c>
      <c r="B1500" s="3" t="s">
        <v>6700</v>
      </c>
      <c r="C1500" s="3" t="s">
        <v>17492</v>
      </c>
      <c r="D1500" s="3" t="s">
        <v>17305</v>
      </c>
      <c r="E1500" s="3" t="s">
        <v>6750</v>
      </c>
      <c r="F1500" s="4">
        <v>43616</v>
      </c>
      <c r="G1500" s="5">
        <v>860</v>
      </c>
    </row>
    <row r="1501" spans="1:7">
      <c r="A1501" s="3" t="s">
        <v>57</v>
      </c>
      <c r="B1501" s="3" t="s">
        <v>6700</v>
      </c>
      <c r="C1501" s="3" t="s">
        <v>17499</v>
      </c>
      <c r="D1501" s="3" t="s">
        <v>17477</v>
      </c>
      <c r="E1501" s="3" t="s">
        <v>6742</v>
      </c>
      <c r="F1501" s="4">
        <v>43616</v>
      </c>
      <c r="G1501" s="5">
        <v>520</v>
      </c>
    </row>
    <row r="1502" spans="1:7">
      <c r="A1502" s="3" t="s">
        <v>57</v>
      </c>
      <c r="B1502" s="3" t="s">
        <v>7339</v>
      </c>
      <c r="C1502" s="3" t="s">
        <v>17492</v>
      </c>
      <c r="D1502" s="3" t="s">
        <v>17377</v>
      </c>
      <c r="E1502" s="3" t="s">
        <v>7530</v>
      </c>
      <c r="F1502" s="4">
        <v>43587</v>
      </c>
      <c r="G1502" s="5">
        <v>2212.5</v>
      </c>
    </row>
    <row r="1503" spans="1:7">
      <c r="A1503" s="3" t="s">
        <v>57</v>
      </c>
      <c r="B1503" s="3" t="s">
        <v>7339</v>
      </c>
      <c r="C1503" s="3" t="s">
        <v>17492</v>
      </c>
      <c r="D1503" s="3" t="s">
        <v>17377</v>
      </c>
      <c r="E1503" s="3" t="s">
        <v>7551</v>
      </c>
      <c r="F1503" s="4">
        <v>43587</v>
      </c>
      <c r="G1503" s="5">
        <v>1890</v>
      </c>
    </row>
    <row r="1504" spans="1:7">
      <c r="A1504" s="3" t="s">
        <v>57</v>
      </c>
      <c r="B1504" s="3" t="s">
        <v>7339</v>
      </c>
      <c r="C1504" s="3" t="s">
        <v>17492</v>
      </c>
      <c r="D1504" s="3" t="s">
        <v>17377</v>
      </c>
      <c r="E1504" s="3" t="s">
        <v>7578</v>
      </c>
      <c r="F1504" s="4">
        <v>43587</v>
      </c>
      <c r="G1504" s="5">
        <v>1890</v>
      </c>
    </row>
    <row r="1505" spans="1:7">
      <c r="A1505" s="3" t="s">
        <v>57</v>
      </c>
      <c r="B1505" s="3" t="s">
        <v>7339</v>
      </c>
      <c r="C1505" s="3" t="s">
        <v>17492</v>
      </c>
      <c r="D1505" s="3" t="s">
        <v>17377</v>
      </c>
      <c r="E1505" s="3" t="s">
        <v>7691</v>
      </c>
      <c r="F1505" s="4">
        <v>43623</v>
      </c>
      <c r="G1505" s="5">
        <v>1652.5</v>
      </c>
    </row>
    <row r="1506" spans="1:7">
      <c r="A1506" s="3" t="s">
        <v>57</v>
      </c>
      <c r="B1506" s="3" t="s">
        <v>7339</v>
      </c>
      <c r="C1506" s="3" t="s">
        <v>17492</v>
      </c>
      <c r="D1506" s="3" t="s">
        <v>17377</v>
      </c>
      <c r="E1506" s="3" t="s">
        <v>7699</v>
      </c>
      <c r="F1506" s="4">
        <v>43630</v>
      </c>
      <c r="G1506" s="5">
        <v>1557.5</v>
      </c>
    </row>
    <row r="1507" spans="1:7">
      <c r="A1507" s="3" t="s">
        <v>57</v>
      </c>
      <c r="B1507" s="3" t="s">
        <v>7339</v>
      </c>
      <c r="C1507" s="3" t="s">
        <v>17492</v>
      </c>
      <c r="D1507" s="3" t="s">
        <v>17377</v>
      </c>
      <c r="E1507" s="3" t="s">
        <v>7454</v>
      </c>
      <c r="F1507" s="4">
        <v>43594</v>
      </c>
      <c r="G1507" s="5">
        <v>1362.5</v>
      </c>
    </row>
    <row r="1508" spans="1:7">
      <c r="A1508" s="3" t="s">
        <v>57</v>
      </c>
      <c r="B1508" s="3" t="s">
        <v>7339</v>
      </c>
      <c r="C1508" s="3" t="s">
        <v>17492</v>
      </c>
      <c r="D1508" s="3" t="s">
        <v>17377</v>
      </c>
      <c r="E1508" s="3" t="s">
        <v>7483</v>
      </c>
      <c r="F1508" s="4">
        <v>43594</v>
      </c>
      <c r="G1508" s="5">
        <v>1242.5</v>
      </c>
    </row>
    <row r="1509" spans="1:7">
      <c r="A1509" s="3" t="s">
        <v>57</v>
      </c>
      <c r="B1509" s="3" t="s">
        <v>7339</v>
      </c>
      <c r="C1509" s="3" t="s">
        <v>17492</v>
      </c>
      <c r="D1509" s="3" t="s">
        <v>17377</v>
      </c>
      <c r="E1509" s="3" t="s">
        <v>7486</v>
      </c>
      <c r="F1509" s="4">
        <v>43587</v>
      </c>
      <c r="G1509" s="5">
        <v>1242.5</v>
      </c>
    </row>
    <row r="1510" spans="1:7">
      <c r="A1510" s="3" t="s">
        <v>57</v>
      </c>
      <c r="B1510" s="3" t="s">
        <v>7339</v>
      </c>
      <c r="C1510" s="3" t="s">
        <v>17492</v>
      </c>
      <c r="D1510" s="3" t="s">
        <v>17377</v>
      </c>
      <c r="E1510" s="3" t="s">
        <v>7500</v>
      </c>
      <c r="F1510" s="4">
        <v>43601</v>
      </c>
      <c r="G1510" s="5">
        <v>1242.5</v>
      </c>
    </row>
    <row r="1511" spans="1:7">
      <c r="A1511" s="3" t="s">
        <v>57</v>
      </c>
      <c r="B1511" s="3" t="s">
        <v>7339</v>
      </c>
      <c r="C1511" s="3" t="s">
        <v>17492</v>
      </c>
      <c r="D1511" s="3" t="s">
        <v>17377</v>
      </c>
      <c r="E1511" s="3" t="s">
        <v>7341</v>
      </c>
      <c r="F1511" s="4">
        <v>43594</v>
      </c>
      <c r="G1511" s="5">
        <v>945</v>
      </c>
    </row>
  </sheetData>
  <pageMargins left="0.70866141732283472" right="0.70866141732283472" top="0.74803149606299213" bottom="0.74803149606299213" header="0.31496062992125984" footer="0.31496062992125984"/>
  <pageSetup paperSize="9" scale="89" fitToHeight="0" orientation="landscape" r:id="rId1"/>
  <headerFoot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S6996"/>
  <sheetViews>
    <sheetView showOutlineSymbols="0" topLeftCell="G1" workbookViewId="0">
      <selection activeCell="O129" sqref="O129"/>
    </sheetView>
  </sheetViews>
  <sheetFormatPr defaultColWidth="10" defaultRowHeight="12.75" customHeight="1"/>
  <cols>
    <col min="1" max="1" width="20.7109375" bestFit="1" customWidth="1"/>
    <col min="2" max="2" width="20.7109375" customWidth="1"/>
    <col min="3" max="3" width="40.5703125" bestFit="1" customWidth="1"/>
    <col min="4" max="6" width="10" customWidth="1"/>
    <col min="7" max="7" width="20.28515625" bestFit="1" customWidth="1"/>
    <col min="8" max="8" width="47.42578125" bestFit="1" customWidth="1"/>
    <col min="9" max="9" width="10" customWidth="1"/>
    <col min="10" max="10" width="13.85546875" bestFit="1" customWidth="1"/>
    <col min="11" max="12" width="10" customWidth="1"/>
    <col min="13" max="13" width="11.5703125" bestFit="1" customWidth="1"/>
  </cols>
  <sheetData>
    <row r="1" spans="1:19" ht="20.25">
      <c r="A1" s="6" t="s">
        <v>0</v>
      </c>
      <c r="G1" s="6" t="s">
        <v>17300</v>
      </c>
    </row>
    <row r="2" spans="1:19" ht="12.75" customHeight="1">
      <c r="A2" s="7" t="s">
        <v>2</v>
      </c>
      <c r="B2" s="7"/>
      <c r="C2" s="7" t="s">
        <v>17301</v>
      </c>
      <c r="D2" s="7"/>
      <c r="E2" s="7"/>
      <c r="F2" s="7"/>
      <c r="G2" s="7" t="s">
        <v>17302</v>
      </c>
      <c r="H2" s="7" t="s">
        <v>17303</v>
      </c>
      <c r="I2" s="7" t="s">
        <v>17304</v>
      </c>
      <c r="J2" s="7" t="s">
        <v>10</v>
      </c>
      <c r="M2" s="7" t="s">
        <v>13</v>
      </c>
    </row>
    <row r="3" spans="1:19" ht="12" customHeight="1">
      <c r="A3" s="1" t="s">
        <v>2</v>
      </c>
      <c r="B3" s="2" t="s">
        <v>3</v>
      </c>
      <c r="C3" s="1" t="s">
        <v>4</v>
      </c>
      <c r="D3" s="1" t="s">
        <v>5</v>
      </c>
      <c r="E3" s="1" t="s">
        <v>6</v>
      </c>
      <c r="F3" s="1" t="s">
        <v>7</v>
      </c>
      <c r="G3" s="1"/>
      <c r="H3" s="1" t="s">
        <v>8</v>
      </c>
      <c r="I3" s="1" t="s">
        <v>9</v>
      </c>
      <c r="J3" s="1" t="s">
        <v>10</v>
      </c>
      <c r="K3" s="1" t="s">
        <v>11</v>
      </c>
      <c r="L3" s="1" t="s">
        <v>12</v>
      </c>
      <c r="M3" s="1" t="s">
        <v>13</v>
      </c>
      <c r="N3" s="1" t="s">
        <v>14</v>
      </c>
      <c r="O3" s="1" t="s">
        <v>15</v>
      </c>
      <c r="P3" s="1" t="s">
        <v>16</v>
      </c>
      <c r="Q3" s="8" t="s">
        <v>17500</v>
      </c>
      <c r="R3" s="8" t="s">
        <v>17501</v>
      </c>
      <c r="S3" s="8" t="s">
        <v>17502</v>
      </c>
    </row>
    <row r="4" spans="1:19" ht="12" customHeight="1">
      <c r="A4" s="3" t="s">
        <v>17</v>
      </c>
      <c r="B4" s="3" t="s">
        <v>18</v>
      </c>
      <c r="C4" s="3" t="s">
        <v>19</v>
      </c>
      <c r="D4" s="3" t="s">
        <v>20</v>
      </c>
      <c r="F4" s="3" t="s">
        <v>21</v>
      </c>
      <c r="G4" s="3"/>
      <c r="H4" s="3" t="s">
        <v>22</v>
      </c>
      <c r="I4" s="3" t="s">
        <v>23</v>
      </c>
      <c r="J4" s="4">
        <v>43567</v>
      </c>
      <c r="K4" s="3" t="s">
        <v>24</v>
      </c>
      <c r="L4" s="3" t="s">
        <v>25</v>
      </c>
      <c r="M4" s="5">
        <v>297.5</v>
      </c>
      <c r="N4" s="5">
        <v>0</v>
      </c>
      <c r="O4" s="5">
        <v>297.5</v>
      </c>
      <c r="P4" s="3" t="s">
        <v>26</v>
      </c>
      <c r="Q4">
        <f>COUNTIF($C$6978:$C$6996,C4)</f>
        <v>0</v>
      </c>
      <c r="R4">
        <f>IF(P4=$P$4,1,0)</f>
        <v>1</v>
      </c>
      <c r="S4">
        <f>SUM(Q4:R4)</f>
        <v>1</v>
      </c>
    </row>
    <row r="5" spans="1:19" ht="12" customHeight="1">
      <c r="A5" s="3" t="s">
        <v>27</v>
      </c>
      <c r="B5" s="3" t="s">
        <v>28</v>
      </c>
      <c r="C5" s="3" t="s">
        <v>29</v>
      </c>
      <c r="D5" s="3" t="s">
        <v>30</v>
      </c>
      <c r="F5" s="3" t="s">
        <v>31</v>
      </c>
      <c r="G5" s="3"/>
      <c r="H5" s="3" t="s">
        <v>32</v>
      </c>
      <c r="I5" s="3" t="s">
        <v>33</v>
      </c>
      <c r="J5" s="4">
        <v>43567</v>
      </c>
      <c r="K5" s="3" t="s">
        <v>24</v>
      </c>
      <c r="L5" s="3" t="s">
        <v>34</v>
      </c>
      <c r="M5" s="5">
        <v>110</v>
      </c>
      <c r="N5" s="5">
        <v>22</v>
      </c>
      <c r="O5" s="5">
        <v>132</v>
      </c>
      <c r="P5" s="3" t="s">
        <v>26</v>
      </c>
      <c r="Q5">
        <f t="shared" ref="Q5:Q68" si="0">COUNTIF($C$6978:$C$6996,C5)</f>
        <v>0</v>
      </c>
      <c r="R5">
        <f t="shared" ref="R5:R68" si="1">IF(P5=$P$4,1,0)</f>
        <v>1</v>
      </c>
      <c r="S5">
        <f t="shared" ref="S5:S68" si="2">SUM(Q5:R5)</f>
        <v>1</v>
      </c>
    </row>
    <row r="6" spans="1:19" ht="12" customHeight="1">
      <c r="A6" s="3" t="s">
        <v>27</v>
      </c>
      <c r="B6" s="3" t="s">
        <v>28</v>
      </c>
      <c r="C6" s="3" t="s">
        <v>29</v>
      </c>
      <c r="D6" s="3" t="s">
        <v>35</v>
      </c>
      <c r="F6" s="3" t="s">
        <v>36</v>
      </c>
      <c r="G6" s="3"/>
      <c r="H6" s="3" t="s">
        <v>37</v>
      </c>
      <c r="I6" s="3" t="s">
        <v>38</v>
      </c>
      <c r="J6" s="4">
        <v>43567</v>
      </c>
      <c r="K6" s="3" t="s">
        <v>24</v>
      </c>
      <c r="L6" s="3" t="s">
        <v>39</v>
      </c>
      <c r="M6" s="5">
        <v>1725.6000000000001</v>
      </c>
      <c r="N6" s="5">
        <v>345.12</v>
      </c>
      <c r="O6" s="5">
        <v>2070.7200000000003</v>
      </c>
      <c r="P6" s="3" t="s">
        <v>26</v>
      </c>
      <c r="Q6">
        <f t="shared" si="0"/>
        <v>0</v>
      </c>
      <c r="R6">
        <f t="shared" si="1"/>
        <v>1</v>
      </c>
      <c r="S6">
        <f t="shared" si="2"/>
        <v>1</v>
      </c>
    </row>
    <row r="7" spans="1:19" ht="12" customHeight="1">
      <c r="A7" s="3" t="s">
        <v>27</v>
      </c>
      <c r="B7" s="3" t="s">
        <v>28</v>
      </c>
      <c r="C7" s="3" t="s">
        <v>29</v>
      </c>
      <c r="D7" s="3" t="s">
        <v>40</v>
      </c>
      <c r="F7" s="3" t="s">
        <v>36</v>
      </c>
      <c r="G7" s="3"/>
      <c r="H7" s="3" t="s">
        <v>37</v>
      </c>
      <c r="I7" s="3" t="s">
        <v>41</v>
      </c>
      <c r="J7" s="4">
        <v>43567</v>
      </c>
      <c r="K7" s="3" t="s">
        <v>24</v>
      </c>
      <c r="L7" s="3" t="s">
        <v>42</v>
      </c>
      <c r="M7" s="5">
        <v>100</v>
      </c>
      <c r="N7" s="5">
        <v>20</v>
      </c>
      <c r="O7" s="5">
        <v>120</v>
      </c>
      <c r="P7" s="3" t="s">
        <v>26</v>
      </c>
      <c r="Q7">
        <f t="shared" si="0"/>
        <v>0</v>
      </c>
      <c r="R7">
        <f t="shared" si="1"/>
        <v>1</v>
      </c>
      <c r="S7">
        <f t="shared" si="2"/>
        <v>1</v>
      </c>
    </row>
    <row r="8" spans="1:19" ht="12" customHeight="1">
      <c r="A8" s="3" t="s">
        <v>27</v>
      </c>
      <c r="B8" s="3" t="s">
        <v>43</v>
      </c>
      <c r="C8" s="3" t="s">
        <v>44</v>
      </c>
      <c r="D8" s="3" t="s">
        <v>45</v>
      </c>
      <c r="F8" s="3" t="s">
        <v>46</v>
      </c>
      <c r="G8" s="3"/>
      <c r="H8" s="3" t="s">
        <v>47</v>
      </c>
      <c r="I8" s="3" t="s">
        <v>48</v>
      </c>
      <c r="J8" s="4">
        <v>43587</v>
      </c>
      <c r="K8" s="3" t="s">
        <v>24</v>
      </c>
      <c r="L8" s="3" t="s">
        <v>49</v>
      </c>
      <c r="M8" s="5">
        <v>76.27</v>
      </c>
      <c r="N8" s="5">
        <v>15.25</v>
      </c>
      <c r="O8" s="5">
        <v>91.52</v>
      </c>
      <c r="P8" s="3" t="s">
        <v>26</v>
      </c>
      <c r="Q8">
        <f t="shared" si="0"/>
        <v>0</v>
      </c>
      <c r="R8">
        <f t="shared" si="1"/>
        <v>1</v>
      </c>
      <c r="S8">
        <f t="shared" si="2"/>
        <v>1</v>
      </c>
    </row>
    <row r="9" spans="1:19" ht="12" customHeight="1">
      <c r="A9" s="3" t="s">
        <v>27</v>
      </c>
      <c r="B9" s="3" t="s">
        <v>50</v>
      </c>
      <c r="C9" s="3" t="s">
        <v>51</v>
      </c>
      <c r="D9" s="3" t="s">
        <v>52</v>
      </c>
      <c r="F9" s="3" t="s">
        <v>53</v>
      </c>
      <c r="G9" s="3"/>
      <c r="H9" s="3" t="s">
        <v>54</v>
      </c>
      <c r="I9" s="3" t="s">
        <v>55</v>
      </c>
      <c r="J9" s="4">
        <v>43616</v>
      </c>
      <c r="K9" s="3" t="s">
        <v>24</v>
      </c>
      <c r="L9" s="3" t="s">
        <v>56</v>
      </c>
      <c r="M9" s="5">
        <v>13.77</v>
      </c>
      <c r="N9" s="5">
        <v>2.75</v>
      </c>
      <c r="O9" s="5">
        <v>16.52</v>
      </c>
      <c r="P9" s="3" t="s">
        <v>26</v>
      </c>
      <c r="Q9">
        <f t="shared" si="0"/>
        <v>0</v>
      </c>
      <c r="R9">
        <f t="shared" si="1"/>
        <v>1</v>
      </c>
      <c r="S9">
        <f t="shared" si="2"/>
        <v>1</v>
      </c>
    </row>
    <row r="10" spans="1:19" ht="12" customHeight="1">
      <c r="A10" s="3" t="s">
        <v>57</v>
      </c>
      <c r="B10" s="3" t="s">
        <v>58</v>
      </c>
      <c r="C10" s="3" t="s">
        <v>59</v>
      </c>
      <c r="D10" s="3" t="s">
        <v>60</v>
      </c>
      <c r="F10" s="3" t="s">
        <v>61</v>
      </c>
      <c r="G10" s="3"/>
      <c r="H10" s="3" t="s">
        <v>62</v>
      </c>
      <c r="I10" s="3" t="s">
        <v>63</v>
      </c>
      <c r="J10" s="4">
        <v>43559</v>
      </c>
      <c r="K10" s="3" t="s">
        <v>24</v>
      </c>
      <c r="L10" s="3" t="s">
        <v>64</v>
      </c>
      <c r="M10" s="5">
        <v>500</v>
      </c>
      <c r="N10" s="5">
        <v>0</v>
      </c>
      <c r="O10" s="5">
        <v>500</v>
      </c>
      <c r="P10" s="3" t="s">
        <v>65</v>
      </c>
      <c r="Q10">
        <f t="shared" si="0"/>
        <v>1</v>
      </c>
      <c r="R10">
        <f t="shared" si="1"/>
        <v>0</v>
      </c>
      <c r="S10">
        <f t="shared" si="2"/>
        <v>1</v>
      </c>
    </row>
    <row r="11" spans="1:19" ht="12" customHeight="1">
      <c r="A11" s="3" t="s">
        <v>57</v>
      </c>
      <c r="B11" s="3" t="s">
        <v>66</v>
      </c>
      <c r="C11" s="3" t="s">
        <v>67</v>
      </c>
      <c r="D11" s="3" t="s">
        <v>68</v>
      </c>
      <c r="F11" s="3" t="s">
        <v>69</v>
      </c>
      <c r="G11" s="3"/>
      <c r="H11" s="3" t="s">
        <v>70</v>
      </c>
      <c r="I11" s="3" t="s">
        <v>71</v>
      </c>
      <c r="J11" s="4">
        <v>43567</v>
      </c>
      <c r="K11" s="3" t="s">
        <v>24</v>
      </c>
      <c r="L11" s="3" t="s">
        <v>72</v>
      </c>
      <c r="M11" s="5">
        <v>240</v>
      </c>
      <c r="N11" s="5">
        <v>48</v>
      </c>
      <c r="O11" s="5">
        <v>288</v>
      </c>
      <c r="P11" s="3" t="s">
        <v>65</v>
      </c>
      <c r="Q11">
        <f t="shared" si="0"/>
        <v>1</v>
      </c>
      <c r="R11">
        <f t="shared" si="1"/>
        <v>0</v>
      </c>
      <c r="S11">
        <f t="shared" si="2"/>
        <v>1</v>
      </c>
    </row>
    <row r="12" spans="1:19" ht="12" customHeight="1">
      <c r="A12" s="3" t="s">
        <v>27</v>
      </c>
      <c r="B12" s="3" t="s">
        <v>73</v>
      </c>
      <c r="C12" s="3" t="s">
        <v>74</v>
      </c>
      <c r="D12" s="3" t="s">
        <v>75</v>
      </c>
      <c r="F12" s="3" t="s">
        <v>76</v>
      </c>
      <c r="G12" s="3"/>
      <c r="H12" s="3" t="s">
        <v>77</v>
      </c>
      <c r="I12" s="3" t="s">
        <v>78</v>
      </c>
      <c r="J12" s="4">
        <v>43587</v>
      </c>
      <c r="K12" s="3" t="s">
        <v>24</v>
      </c>
      <c r="L12" s="3" t="s">
        <v>79</v>
      </c>
      <c r="M12" s="5">
        <v>790</v>
      </c>
      <c r="N12" s="5">
        <v>158</v>
      </c>
      <c r="O12" s="5">
        <v>948</v>
      </c>
      <c r="P12" s="3" t="s">
        <v>26</v>
      </c>
      <c r="Q12">
        <f t="shared" si="0"/>
        <v>0</v>
      </c>
      <c r="R12">
        <f t="shared" si="1"/>
        <v>1</v>
      </c>
      <c r="S12">
        <f t="shared" si="2"/>
        <v>1</v>
      </c>
    </row>
    <row r="13" spans="1:19" ht="12" customHeight="1">
      <c r="A13" s="3" t="s">
        <v>27</v>
      </c>
      <c r="B13" s="3" t="s">
        <v>73</v>
      </c>
      <c r="C13" s="3" t="s">
        <v>74</v>
      </c>
      <c r="D13" s="3" t="s">
        <v>80</v>
      </c>
      <c r="F13" s="3" t="s">
        <v>81</v>
      </c>
      <c r="G13" s="3"/>
      <c r="H13" s="3" t="s">
        <v>82</v>
      </c>
      <c r="I13" s="3" t="s">
        <v>83</v>
      </c>
      <c r="J13" s="4">
        <v>43587</v>
      </c>
      <c r="K13" s="3" t="s">
        <v>24</v>
      </c>
      <c r="L13" s="3" t="s">
        <v>84</v>
      </c>
      <c r="M13" s="5">
        <v>80</v>
      </c>
      <c r="N13" s="5">
        <v>0</v>
      </c>
      <c r="O13" s="5">
        <v>80</v>
      </c>
      <c r="P13" s="3" t="s">
        <v>26</v>
      </c>
      <c r="Q13">
        <f t="shared" si="0"/>
        <v>0</v>
      </c>
      <c r="R13">
        <f t="shared" si="1"/>
        <v>1</v>
      </c>
      <c r="S13">
        <f t="shared" si="2"/>
        <v>1</v>
      </c>
    </row>
    <row r="14" spans="1:19" ht="12" hidden="1" customHeight="1">
      <c r="A14" s="3" t="s">
        <v>85</v>
      </c>
      <c r="B14" s="3" t="s">
        <v>86</v>
      </c>
      <c r="C14" s="3" t="s">
        <v>87</v>
      </c>
      <c r="D14" s="3" t="s">
        <v>88</v>
      </c>
      <c r="F14" s="3" t="s">
        <v>89</v>
      </c>
      <c r="G14" s="3"/>
      <c r="H14" s="3" t="s">
        <v>90</v>
      </c>
      <c r="I14" s="3" t="s">
        <v>91</v>
      </c>
      <c r="J14" s="4">
        <v>43579</v>
      </c>
      <c r="K14" s="3" t="s">
        <v>24</v>
      </c>
      <c r="L14" s="3" t="s">
        <v>92</v>
      </c>
      <c r="M14" s="5">
        <v>34.800000000000004</v>
      </c>
      <c r="N14" s="5">
        <v>0</v>
      </c>
      <c r="O14" s="5">
        <v>34.800000000000004</v>
      </c>
      <c r="P14" s="3" t="s">
        <v>65</v>
      </c>
      <c r="Q14">
        <f t="shared" si="0"/>
        <v>0</v>
      </c>
      <c r="R14">
        <f t="shared" si="1"/>
        <v>0</v>
      </c>
      <c r="S14">
        <f t="shared" si="2"/>
        <v>0</v>
      </c>
    </row>
    <row r="15" spans="1:19" ht="12" hidden="1" customHeight="1">
      <c r="A15" s="3" t="s">
        <v>85</v>
      </c>
      <c r="B15" s="3" t="s">
        <v>86</v>
      </c>
      <c r="C15" s="3" t="s">
        <v>87</v>
      </c>
      <c r="D15" s="3" t="s">
        <v>88</v>
      </c>
      <c r="F15" s="3" t="s">
        <v>89</v>
      </c>
      <c r="G15" s="3"/>
      <c r="H15" s="3" t="s">
        <v>90</v>
      </c>
      <c r="I15" s="3" t="s">
        <v>91</v>
      </c>
      <c r="J15" s="4">
        <v>43579</v>
      </c>
      <c r="K15" s="3" t="s">
        <v>24</v>
      </c>
      <c r="L15" s="3" t="s">
        <v>92</v>
      </c>
      <c r="M15" s="5">
        <v>34.800000000000004</v>
      </c>
      <c r="N15" s="5">
        <v>0</v>
      </c>
      <c r="O15" s="5">
        <v>34.800000000000004</v>
      </c>
      <c r="P15" s="3" t="s">
        <v>65</v>
      </c>
      <c r="Q15">
        <f t="shared" si="0"/>
        <v>0</v>
      </c>
      <c r="R15">
        <f t="shared" si="1"/>
        <v>0</v>
      </c>
      <c r="S15">
        <f t="shared" si="2"/>
        <v>0</v>
      </c>
    </row>
    <row r="16" spans="1:19" ht="12" hidden="1" customHeight="1">
      <c r="A16" s="3" t="s">
        <v>85</v>
      </c>
      <c r="B16" s="3" t="s">
        <v>86</v>
      </c>
      <c r="C16" s="3" t="s">
        <v>87</v>
      </c>
      <c r="D16" s="3" t="s">
        <v>88</v>
      </c>
      <c r="F16" s="3" t="s">
        <v>89</v>
      </c>
      <c r="G16" s="3"/>
      <c r="H16" s="3" t="s">
        <v>90</v>
      </c>
      <c r="I16" s="3" t="s">
        <v>91</v>
      </c>
      <c r="J16" s="4">
        <v>43579</v>
      </c>
      <c r="K16" s="3" t="s">
        <v>24</v>
      </c>
      <c r="L16" s="3" t="s">
        <v>92</v>
      </c>
      <c r="M16" s="5">
        <v>38.1</v>
      </c>
      <c r="N16" s="5">
        <v>0</v>
      </c>
      <c r="O16" s="5">
        <v>38.1</v>
      </c>
      <c r="P16" s="3" t="s">
        <v>65</v>
      </c>
      <c r="Q16">
        <f t="shared" si="0"/>
        <v>0</v>
      </c>
      <c r="R16">
        <f t="shared" si="1"/>
        <v>0</v>
      </c>
      <c r="S16">
        <f t="shared" si="2"/>
        <v>0</v>
      </c>
    </row>
    <row r="17" spans="1:19" ht="12" hidden="1" customHeight="1">
      <c r="A17" s="3" t="s">
        <v>85</v>
      </c>
      <c r="B17" s="3" t="s">
        <v>86</v>
      </c>
      <c r="C17" s="3" t="s">
        <v>87</v>
      </c>
      <c r="D17" s="3" t="s">
        <v>93</v>
      </c>
      <c r="F17" s="3" t="s">
        <v>94</v>
      </c>
      <c r="G17" s="3"/>
      <c r="H17" s="3" t="s">
        <v>95</v>
      </c>
      <c r="I17" s="3" t="s">
        <v>91</v>
      </c>
      <c r="J17" s="4">
        <v>43579</v>
      </c>
      <c r="K17" s="3" t="s">
        <v>24</v>
      </c>
      <c r="L17" s="3" t="s">
        <v>92</v>
      </c>
      <c r="M17" s="5">
        <v>34.800000000000004</v>
      </c>
      <c r="N17" s="5">
        <v>0</v>
      </c>
      <c r="O17" s="5">
        <v>34.800000000000004</v>
      </c>
      <c r="P17" s="3" t="s">
        <v>65</v>
      </c>
      <c r="Q17">
        <f t="shared" si="0"/>
        <v>0</v>
      </c>
      <c r="R17">
        <f t="shared" si="1"/>
        <v>0</v>
      </c>
      <c r="S17">
        <f t="shared" si="2"/>
        <v>0</v>
      </c>
    </row>
    <row r="18" spans="1:19" ht="12" hidden="1" customHeight="1">
      <c r="A18" s="3" t="s">
        <v>85</v>
      </c>
      <c r="B18" s="3" t="s">
        <v>86</v>
      </c>
      <c r="C18" s="3" t="s">
        <v>87</v>
      </c>
      <c r="D18" s="3" t="s">
        <v>96</v>
      </c>
      <c r="F18" s="3" t="s">
        <v>97</v>
      </c>
      <c r="G18" s="3"/>
      <c r="H18" s="3" t="s">
        <v>98</v>
      </c>
      <c r="I18" s="3" t="s">
        <v>91</v>
      </c>
      <c r="J18" s="4">
        <v>43579</v>
      </c>
      <c r="K18" s="3" t="s">
        <v>24</v>
      </c>
      <c r="L18" s="3" t="s">
        <v>92</v>
      </c>
      <c r="M18" s="5">
        <v>211</v>
      </c>
      <c r="N18" s="5">
        <v>0</v>
      </c>
      <c r="O18" s="5">
        <v>211</v>
      </c>
      <c r="P18" s="3" t="s">
        <v>65</v>
      </c>
      <c r="Q18">
        <f t="shared" si="0"/>
        <v>0</v>
      </c>
      <c r="R18">
        <f t="shared" si="1"/>
        <v>0</v>
      </c>
      <c r="S18">
        <f t="shared" si="2"/>
        <v>0</v>
      </c>
    </row>
    <row r="19" spans="1:19" ht="12" hidden="1" customHeight="1">
      <c r="A19" s="3" t="s">
        <v>85</v>
      </c>
      <c r="B19" s="3" t="s">
        <v>86</v>
      </c>
      <c r="C19" s="3" t="s">
        <v>87</v>
      </c>
      <c r="D19" s="3" t="s">
        <v>99</v>
      </c>
      <c r="F19" s="3" t="s">
        <v>100</v>
      </c>
      <c r="G19" s="3"/>
      <c r="H19" s="3" t="s">
        <v>101</v>
      </c>
      <c r="I19" s="3" t="s">
        <v>91</v>
      </c>
      <c r="J19" s="4">
        <v>43579</v>
      </c>
      <c r="K19" s="3" t="s">
        <v>24</v>
      </c>
      <c r="L19" s="3" t="s">
        <v>92</v>
      </c>
      <c r="M19" s="5">
        <v>10.200000000000001</v>
      </c>
      <c r="N19" s="5">
        <v>0</v>
      </c>
      <c r="O19" s="5">
        <v>10.200000000000001</v>
      </c>
      <c r="P19" s="3" t="s">
        <v>65</v>
      </c>
      <c r="Q19">
        <f t="shared" si="0"/>
        <v>0</v>
      </c>
      <c r="R19">
        <f t="shared" si="1"/>
        <v>0</v>
      </c>
      <c r="S19">
        <f t="shared" si="2"/>
        <v>0</v>
      </c>
    </row>
    <row r="20" spans="1:19" ht="12" hidden="1" customHeight="1">
      <c r="A20" s="3" t="s">
        <v>85</v>
      </c>
      <c r="B20" s="3" t="s">
        <v>86</v>
      </c>
      <c r="C20" s="3" t="s">
        <v>87</v>
      </c>
      <c r="D20" s="3" t="s">
        <v>99</v>
      </c>
      <c r="F20" s="3" t="s">
        <v>100</v>
      </c>
      <c r="G20" s="3"/>
      <c r="H20" s="3" t="s">
        <v>101</v>
      </c>
      <c r="I20" s="3" t="s">
        <v>91</v>
      </c>
      <c r="J20" s="4">
        <v>43579</v>
      </c>
      <c r="K20" s="3" t="s">
        <v>24</v>
      </c>
      <c r="L20" s="3" t="s">
        <v>92</v>
      </c>
      <c r="M20" s="5">
        <v>10.200000000000001</v>
      </c>
      <c r="N20" s="5">
        <v>0</v>
      </c>
      <c r="O20" s="5">
        <v>10.200000000000001</v>
      </c>
      <c r="P20" s="3" t="s">
        <v>65</v>
      </c>
      <c r="Q20">
        <f t="shared" si="0"/>
        <v>0</v>
      </c>
      <c r="R20">
        <f t="shared" si="1"/>
        <v>0</v>
      </c>
      <c r="S20">
        <f t="shared" si="2"/>
        <v>0</v>
      </c>
    </row>
    <row r="21" spans="1:19" ht="12" hidden="1" customHeight="1">
      <c r="A21" s="3" t="s">
        <v>85</v>
      </c>
      <c r="B21" s="3" t="s">
        <v>86</v>
      </c>
      <c r="C21" s="3" t="s">
        <v>87</v>
      </c>
      <c r="D21" s="3" t="s">
        <v>102</v>
      </c>
      <c r="F21" s="3" t="s">
        <v>100</v>
      </c>
      <c r="G21" s="3"/>
      <c r="H21" s="3" t="s">
        <v>101</v>
      </c>
      <c r="I21" s="3" t="s">
        <v>91</v>
      </c>
      <c r="J21" s="4">
        <v>43579</v>
      </c>
      <c r="K21" s="3" t="s">
        <v>24</v>
      </c>
      <c r="L21" s="3" t="s">
        <v>92</v>
      </c>
      <c r="M21" s="5">
        <v>18.900000000000002</v>
      </c>
      <c r="N21" s="5">
        <v>0</v>
      </c>
      <c r="O21" s="5">
        <v>18.900000000000002</v>
      </c>
      <c r="P21" s="3" t="s">
        <v>65</v>
      </c>
      <c r="Q21">
        <f t="shared" si="0"/>
        <v>0</v>
      </c>
      <c r="R21">
        <f t="shared" si="1"/>
        <v>0</v>
      </c>
      <c r="S21">
        <f t="shared" si="2"/>
        <v>0</v>
      </c>
    </row>
    <row r="22" spans="1:19" ht="12" hidden="1" customHeight="1">
      <c r="A22" s="3" t="s">
        <v>85</v>
      </c>
      <c r="B22" s="3" t="s">
        <v>86</v>
      </c>
      <c r="C22" s="3" t="s">
        <v>87</v>
      </c>
      <c r="D22" s="3" t="s">
        <v>102</v>
      </c>
      <c r="F22" s="3" t="s">
        <v>100</v>
      </c>
      <c r="G22" s="3"/>
      <c r="H22" s="3" t="s">
        <v>101</v>
      </c>
      <c r="I22" s="3" t="s">
        <v>91</v>
      </c>
      <c r="J22" s="4">
        <v>43579</v>
      </c>
      <c r="K22" s="3" t="s">
        <v>24</v>
      </c>
      <c r="L22" s="3" t="s">
        <v>92</v>
      </c>
      <c r="M22" s="5">
        <v>18.900000000000002</v>
      </c>
      <c r="N22" s="5">
        <v>0</v>
      </c>
      <c r="O22" s="5">
        <v>18.900000000000002</v>
      </c>
      <c r="P22" s="3" t="s">
        <v>65</v>
      </c>
      <c r="Q22">
        <f t="shared" si="0"/>
        <v>0</v>
      </c>
      <c r="R22">
        <f t="shared" si="1"/>
        <v>0</v>
      </c>
      <c r="S22">
        <f t="shared" si="2"/>
        <v>0</v>
      </c>
    </row>
    <row r="23" spans="1:19" ht="12" hidden="1" customHeight="1">
      <c r="A23" s="3" t="s">
        <v>85</v>
      </c>
      <c r="B23" s="3" t="s">
        <v>86</v>
      </c>
      <c r="C23" s="3" t="s">
        <v>87</v>
      </c>
      <c r="D23" s="3" t="s">
        <v>103</v>
      </c>
      <c r="F23" s="3" t="s">
        <v>104</v>
      </c>
      <c r="G23" s="3"/>
      <c r="H23" s="3" t="s">
        <v>105</v>
      </c>
      <c r="I23" s="3" t="s">
        <v>91</v>
      </c>
      <c r="J23" s="4">
        <v>43579</v>
      </c>
      <c r="K23" s="3" t="s">
        <v>24</v>
      </c>
      <c r="L23" s="3" t="s">
        <v>92</v>
      </c>
      <c r="M23" s="5">
        <v>20.2</v>
      </c>
      <c r="N23" s="5">
        <v>0</v>
      </c>
      <c r="O23" s="5">
        <v>20.2</v>
      </c>
      <c r="P23" s="3" t="s">
        <v>65</v>
      </c>
      <c r="Q23">
        <f t="shared" si="0"/>
        <v>0</v>
      </c>
      <c r="R23">
        <f t="shared" si="1"/>
        <v>0</v>
      </c>
      <c r="S23">
        <f t="shared" si="2"/>
        <v>0</v>
      </c>
    </row>
    <row r="24" spans="1:19" ht="12" hidden="1" customHeight="1">
      <c r="A24" s="3" t="s">
        <v>85</v>
      </c>
      <c r="B24" s="3" t="s">
        <v>86</v>
      </c>
      <c r="C24" s="3" t="s">
        <v>87</v>
      </c>
      <c r="D24" s="3" t="s">
        <v>106</v>
      </c>
      <c r="F24" s="3" t="s">
        <v>107</v>
      </c>
      <c r="G24" s="3"/>
      <c r="H24" s="3" t="s">
        <v>108</v>
      </c>
      <c r="I24" s="3" t="s">
        <v>91</v>
      </c>
      <c r="J24" s="4">
        <v>43579</v>
      </c>
      <c r="K24" s="3" t="s">
        <v>24</v>
      </c>
      <c r="L24" s="3" t="s">
        <v>92</v>
      </c>
      <c r="M24" s="5">
        <v>41.1</v>
      </c>
      <c r="N24" s="5">
        <v>0</v>
      </c>
      <c r="O24" s="5">
        <v>41.1</v>
      </c>
      <c r="P24" s="3" t="s">
        <v>65</v>
      </c>
      <c r="Q24">
        <f t="shared" si="0"/>
        <v>0</v>
      </c>
      <c r="R24">
        <f t="shared" si="1"/>
        <v>0</v>
      </c>
      <c r="S24">
        <f t="shared" si="2"/>
        <v>0</v>
      </c>
    </row>
    <row r="25" spans="1:19" ht="12" hidden="1" customHeight="1">
      <c r="A25" s="3" t="s">
        <v>85</v>
      </c>
      <c r="B25" s="3" t="s">
        <v>86</v>
      </c>
      <c r="C25" s="3" t="s">
        <v>87</v>
      </c>
      <c r="D25" s="3" t="s">
        <v>109</v>
      </c>
      <c r="F25" s="3" t="s">
        <v>110</v>
      </c>
      <c r="G25" s="3"/>
      <c r="H25" s="3" t="s">
        <v>111</v>
      </c>
      <c r="I25" s="3" t="s">
        <v>91</v>
      </c>
      <c r="J25" s="4">
        <v>43579</v>
      </c>
      <c r="K25" s="3" t="s">
        <v>24</v>
      </c>
      <c r="L25" s="3" t="s">
        <v>92</v>
      </c>
      <c r="M25" s="5">
        <v>22.3</v>
      </c>
      <c r="N25" s="5">
        <v>0</v>
      </c>
      <c r="O25" s="5">
        <v>22.3</v>
      </c>
      <c r="P25" s="3" t="s">
        <v>65</v>
      </c>
      <c r="Q25">
        <f t="shared" si="0"/>
        <v>0</v>
      </c>
      <c r="R25">
        <f t="shared" si="1"/>
        <v>0</v>
      </c>
      <c r="S25">
        <f t="shared" si="2"/>
        <v>0</v>
      </c>
    </row>
    <row r="26" spans="1:19" ht="12" hidden="1" customHeight="1">
      <c r="A26" s="3" t="s">
        <v>85</v>
      </c>
      <c r="B26" s="3" t="s">
        <v>86</v>
      </c>
      <c r="C26" s="3" t="s">
        <v>87</v>
      </c>
      <c r="D26" s="3" t="s">
        <v>112</v>
      </c>
      <c r="F26" s="3" t="s">
        <v>110</v>
      </c>
      <c r="G26" s="3"/>
      <c r="H26" s="3" t="s">
        <v>111</v>
      </c>
      <c r="I26" s="3" t="s">
        <v>91</v>
      </c>
      <c r="J26" s="4">
        <v>43579</v>
      </c>
      <c r="K26" s="3" t="s">
        <v>24</v>
      </c>
      <c r="L26" s="3" t="s">
        <v>92</v>
      </c>
      <c r="M26" s="5">
        <v>22.3</v>
      </c>
      <c r="N26" s="5">
        <v>0</v>
      </c>
      <c r="O26" s="5">
        <v>22.3</v>
      </c>
      <c r="P26" s="3" t="s">
        <v>65</v>
      </c>
      <c r="Q26">
        <f t="shared" si="0"/>
        <v>0</v>
      </c>
      <c r="R26">
        <f t="shared" si="1"/>
        <v>0</v>
      </c>
      <c r="S26">
        <f t="shared" si="2"/>
        <v>0</v>
      </c>
    </row>
    <row r="27" spans="1:19" ht="12" hidden="1" customHeight="1">
      <c r="A27" s="3" t="s">
        <v>85</v>
      </c>
      <c r="B27" s="3" t="s">
        <v>86</v>
      </c>
      <c r="C27" s="3" t="s">
        <v>87</v>
      </c>
      <c r="D27" s="3" t="s">
        <v>113</v>
      </c>
      <c r="F27" s="3" t="s">
        <v>114</v>
      </c>
      <c r="G27" s="3"/>
      <c r="H27" s="3" t="s">
        <v>115</v>
      </c>
      <c r="I27" s="3" t="s">
        <v>91</v>
      </c>
      <c r="J27" s="4">
        <v>43579</v>
      </c>
      <c r="K27" s="3" t="s">
        <v>24</v>
      </c>
      <c r="L27" s="3" t="s">
        <v>92</v>
      </c>
      <c r="M27" s="5">
        <v>10.8</v>
      </c>
      <c r="N27" s="5">
        <v>0</v>
      </c>
      <c r="O27" s="5">
        <v>10.8</v>
      </c>
      <c r="P27" s="3" t="s">
        <v>65</v>
      </c>
      <c r="Q27">
        <f t="shared" si="0"/>
        <v>0</v>
      </c>
      <c r="R27">
        <f t="shared" si="1"/>
        <v>0</v>
      </c>
      <c r="S27">
        <f t="shared" si="2"/>
        <v>0</v>
      </c>
    </row>
    <row r="28" spans="1:19" ht="12" hidden="1" customHeight="1">
      <c r="A28" s="3" t="s">
        <v>85</v>
      </c>
      <c r="B28" s="3" t="s">
        <v>86</v>
      </c>
      <c r="C28" s="3" t="s">
        <v>87</v>
      </c>
      <c r="D28" s="3" t="s">
        <v>113</v>
      </c>
      <c r="F28" s="3" t="s">
        <v>114</v>
      </c>
      <c r="G28" s="3"/>
      <c r="H28" s="3" t="s">
        <v>115</v>
      </c>
      <c r="I28" s="3" t="s">
        <v>91</v>
      </c>
      <c r="J28" s="4">
        <v>43579</v>
      </c>
      <c r="K28" s="3" t="s">
        <v>24</v>
      </c>
      <c r="L28" s="3" t="s">
        <v>92</v>
      </c>
      <c r="M28" s="5">
        <v>10.8</v>
      </c>
      <c r="N28" s="5">
        <v>0</v>
      </c>
      <c r="O28" s="5">
        <v>10.8</v>
      </c>
      <c r="P28" s="3" t="s">
        <v>65</v>
      </c>
      <c r="Q28">
        <f t="shared" si="0"/>
        <v>0</v>
      </c>
      <c r="R28">
        <f t="shared" si="1"/>
        <v>0</v>
      </c>
      <c r="S28">
        <f t="shared" si="2"/>
        <v>0</v>
      </c>
    </row>
    <row r="29" spans="1:19" ht="12" hidden="1" customHeight="1">
      <c r="A29" s="3" t="s">
        <v>85</v>
      </c>
      <c r="B29" s="3" t="s">
        <v>86</v>
      </c>
      <c r="C29" s="3" t="s">
        <v>87</v>
      </c>
      <c r="D29" s="3" t="s">
        <v>113</v>
      </c>
      <c r="F29" s="3" t="s">
        <v>114</v>
      </c>
      <c r="G29" s="3"/>
      <c r="H29" s="3" t="s">
        <v>115</v>
      </c>
      <c r="I29" s="3" t="s">
        <v>91</v>
      </c>
      <c r="J29" s="4">
        <v>43579</v>
      </c>
      <c r="K29" s="3" t="s">
        <v>24</v>
      </c>
      <c r="L29" s="3" t="s">
        <v>92</v>
      </c>
      <c r="M29" s="5">
        <v>10.8</v>
      </c>
      <c r="N29" s="5">
        <v>0</v>
      </c>
      <c r="O29" s="5">
        <v>10.8</v>
      </c>
      <c r="P29" s="3" t="s">
        <v>65</v>
      </c>
      <c r="Q29">
        <f t="shared" si="0"/>
        <v>0</v>
      </c>
      <c r="R29">
        <f t="shared" si="1"/>
        <v>0</v>
      </c>
      <c r="S29">
        <f t="shared" si="2"/>
        <v>0</v>
      </c>
    </row>
    <row r="30" spans="1:19" ht="12" hidden="1" customHeight="1">
      <c r="A30" s="3" t="s">
        <v>85</v>
      </c>
      <c r="B30" s="3" t="s">
        <v>86</v>
      </c>
      <c r="C30" s="3" t="s">
        <v>87</v>
      </c>
      <c r="D30" s="3" t="s">
        <v>116</v>
      </c>
      <c r="F30" s="3" t="s">
        <v>117</v>
      </c>
      <c r="G30" s="3"/>
      <c r="H30" s="3" t="s">
        <v>118</v>
      </c>
      <c r="I30" s="3" t="s">
        <v>91</v>
      </c>
      <c r="J30" s="4">
        <v>43579</v>
      </c>
      <c r="K30" s="3" t="s">
        <v>24</v>
      </c>
      <c r="L30" s="3" t="s">
        <v>92</v>
      </c>
      <c r="M30" s="5">
        <v>22.3</v>
      </c>
      <c r="N30" s="5">
        <v>0</v>
      </c>
      <c r="O30" s="5">
        <v>22.3</v>
      </c>
      <c r="P30" s="3" t="s">
        <v>65</v>
      </c>
      <c r="Q30">
        <f t="shared" si="0"/>
        <v>0</v>
      </c>
      <c r="R30">
        <f t="shared" si="1"/>
        <v>0</v>
      </c>
      <c r="S30">
        <f t="shared" si="2"/>
        <v>0</v>
      </c>
    </row>
    <row r="31" spans="1:19" ht="12" hidden="1" customHeight="1">
      <c r="A31" s="3" t="s">
        <v>85</v>
      </c>
      <c r="B31" s="3" t="s">
        <v>86</v>
      </c>
      <c r="C31" s="3" t="s">
        <v>87</v>
      </c>
      <c r="D31" s="3" t="s">
        <v>119</v>
      </c>
      <c r="F31" s="3" t="s">
        <v>120</v>
      </c>
      <c r="G31" s="3"/>
      <c r="H31" s="3" t="s">
        <v>121</v>
      </c>
      <c r="I31" s="3" t="s">
        <v>91</v>
      </c>
      <c r="J31" s="4">
        <v>43579</v>
      </c>
      <c r="K31" s="3" t="s">
        <v>24</v>
      </c>
      <c r="L31" s="3" t="s">
        <v>92</v>
      </c>
      <c r="M31" s="5">
        <v>8.6</v>
      </c>
      <c r="N31" s="5">
        <v>0</v>
      </c>
      <c r="O31" s="5">
        <v>8.6</v>
      </c>
      <c r="P31" s="3" t="s">
        <v>65</v>
      </c>
      <c r="Q31">
        <f t="shared" si="0"/>
        <v>0</v>
      </c>
      <c r="R31">
        <f t="shared" si="1"/>
        <v>0</v>
      </c>
      <c r="S31">
        <f t="shared" si="2"/>
        <v>0</v>
      </c>
    </row>
    <row r="32" spans="1:19" ht="12" hidden="1" customHeight="1">
      <c r="A32" s="3" t="s">
        <v>85</v>
      </c>
      <c r="B32" s="3" t="s">
        <v>86</v>
      </c>
      <c r="C32" s="3" t="s">
        <v>87</v>
      </c>
      <c r="D32" s="3" t="s">
        <v>122</v>
      </c>
      <c r="F32" s="3" t="s">
        <v>123</v>
      </c>
      <c r="G32" s="3"/>
      <c r="H32" s="3" t="s">
        <v>124</v>
      </c>
      <c r="I32" s="3" t="s">
        <v>91</v>
      </c>
      <c r="J32" s="4">
        <v>43579</v>
      </c>
      <c r="K32" s="3" t="s">
        <v>24</v>
      </c>
      <c r="L32" s="3" t="s">
        <v>92</v>
      </c>
      <c r="M32" s="5">
        <v>41.1</v>
      </c>
      <c r="N32" s="5">
        <v>0</v>
      </c>
      <c r="O32" s="5">
        <v>41.1</v>
      </c>
      <c r="P32" s="3" t="s">
        <v>65</v>
      </c>
      <c r="Q32">
        <f t="shared" si="0"/>
        <v>0</v>
      </c>
      <c r="R32">
        <f t="shared" si="1"/>
        <v>0</v>
      </c>
      <c r="S32">
        <f t="shared" si="2"/>
        <v>0</v>
      </c>
    </row>
    <row r="33" spans="1:19" ht="12" hidden="1" customHeight="1">
      <c r="A33" s="3" t="s">
        <v>85</v>
      </c>
      <c r="B33" s="3" t="s">
        <v>86</v>
      </c>
      <c r="C33" s="3" t="s">
        <v>87</v>
      </c>
      <c r="D33" s="3" t="s">
        <v>112</v>
      </c>
      <c r="F33" s="3" t="s">
        <v>120</v>
      </c>
      <c r="G33" s="3"/>
      <c r="H33" s="3" t="s">
        <v>121</v>
      </c>
      <c r="I33" s="3" t="s">
        <v>91</v>
      </c>
      <c r="J33" s="4">
        <v>43579</v>
      </c>
      <c r="K33" s="3" t="s">
        <v>24</v>
      </c>
      <c r="L33" s="3" t="s">
        <v>92</v>
      </c>
      <c r="M33" s="5">
        <v>35.200000000000003</v>
      </c>
      <c r="N33" s="5">
        <v>0</v>
      </c>
      <c r="O33" s="5">
        <v>35.200000000000003</v>
      </c>
      <c r="P33" s="3" t="s">
        <v>65</v>
      </c>
      <c r="Q33">
        <f t="shared" si="0"/>
        <v>0</v>
      </c>
      <c r="R33">
        <f t="shared" si="1"/>
        <v>0</v>
      </c>
      <c r="S33">
        <f t="shared" si="2"/>
        <v>0</v>
      </c>
    </row>
    <row r="34" spans="1:19" ht="12" hidden="1" customHeight="1">
      <c r="A34" s="3" t="s">
        <v>85</v>
      </c>
      <c r="B34" s="3" t="s">
        <v>86</v>
      </c>
      <c r="C34" s="3" t="s">
        <v>87</v>
      </c>
      <c r="D34" s="3" t="s">
        <v>125</v>
      </c>
      <c r="F34" s="3" t="s">
        <v>126</v>
      </c>
      <c r="G34" s="3"/>
      <c r="H34" s="3" t="s">
        <v>127</v>
      </c>
      <c r="I34" s="3" t="s">
        <v>91</v>
      </c>
      <c r="J34" s="4">
        <v>43579</v>
      </c>
      <c r="K34" s="3" t="s">
        <v>24</v>
      </c>
      <c r="L34" s="3" t="s">
        <v>92</v>
      </c>
      <c r="M34" s="5">
        <v>20.6</v>
      </c>
      <c r="N34" s="5">
        <v>0</v>
      </c>
      <c r="O34" s="5">
        <v>20.6</v>
      </c>
      <c r="P34" s="3" t="s">
        <v>65</v>
      </c>
      <c r="Q34">
        <f t="shared" si="0"/>
        <v>0</v>
      </c>
      <c r="R34">
        <f t="shared" si="1"/>
        <v>0</v>
      </c>
      <c r="S34">
        <f t="shared" si="2"/>
        <v>0</v>
      </c>
    </row>
    <row r="35" spans="1:19" ht="12" hidden="1" customHeight="1">
      <c r="A35" s="3" t="s">
        <v>85</v>
      </c>
      <c r="B35" s="3" t="s">
        <v>86</v>
      </c>
      <c r="C35" s="3" t="s">
        <v>87</v>
      </c>
      <c r="D35" s="3" t="s">
        <v>128</v>
      </c>
      <c r="F35" s="3" t="s">
        <v>97</v>
      </c>
      <c r="G35" s="3"/>
      <c r="H35" s="3" t="s">
        <v>98</v>
      </c>
      <c r="I35" s="3" t="s">
        <v>91</v>
      </c>
      <c r="J35" s="4">
        <v>43579</v>
      </c>
      <c r="K35" s="3" t="s">
        <v>24</v>
      </c>
      <c r="L35" s="3" t="s">
        <v>92</v>
      </c>
      <c r="M35" s="5">
        <v>18.3</v>
      </c>
      <c r="N35" s="5">
        <v>0</v>
      </c>
      <c r="O35" s="5">
        <v>18.3</v>
      </c>
      <c r="P35" s="3" t="s">
        <v>65</v>
      </c>
      <c r="Q35">
        <f t="shared" si="0"/>
        <v>0</v>
      </c>
      <c r="R35">
        <f t="shared" si="1"/>
        <v>0</v>
      </c>
      <c r="S35">
        <f t="shared" si="2"/>
        <v>0</v>
      </c>
    </row>
    <row r="36" spans="1:19" ht="12" hidden="1" customHeight="1">
      <c r="A36" s="3" t="s">
        <v>85</v>
      </c>
      <c r="B36" s="3" t="s">
        <v>86</v>
      </c>
      <c r="C36" s="3" t="s">
        <v>87</v>
      </c>
      <c r="D36" s="3" t="s">
        <v>129</v>
      </c>
      <c r="F36" s="3" t="s">
        <v>130</v>
      </c>
      <c r="G36" s="3"/>
      <c r="H36" s="3" t="s">
        <v>131</v>
      </c>
      <c r="I36" s="3" t="s">
        <v>91</v>
      </c>
      <c r="J36" s="4">
        <v>43579</v>
      </c>
      <c r="K36" s="3" t="s">
        <v>24</v>
      </c>
      <c r="L36" s="3" t="s">
        <v>92</v>
      </c>
      <c r="M36" s="5">
        <v>5.1000000000000005</v>
      </c>
      <c r="N36" s="5">
        <v>0</v>
      </c>
      <c r="O36" s="5">
        <v>5.1000000000000005</v>
      </c>
      <c r="P36" s="3" t="s">
        <v>65</v>
      </c>
      <c r="Q36">
        <f t="shared" si="0"/>
        <v>0</v>
      </c>
      <c r="R36">
        <f t="shared" si="1"/>
        <v>0</v>
      </c>
      <c r="S36">
        <f t="shared" si="2"/>
        <v>0</v>
      </c>
    </row>
    <row r="37" spans="1:19" ht="12" hidden="1" customHeight="1">
      <c r="A37" s="3" t="s">
        <v>85</v>
      </c>
      <c r="B37" s="3" t="s">
        <v>86</v>
      </c>
      <c r="C37" s="3" t="s">
        <v>87</v>
      </c>
      <c r="D37" s="3" t="s">
        <v>132</v>
      </c>
      <c r="F37" s="3" t="s">
        <v>133</v>
      </c>
      <c r="G37" s="3"/>
      <c r="H37" s="3" t="s">
        <v>134</v>
      </c>
      <c r="I37" s="3" t="s">
        <v>91</v>
      </c>
      <c r="J37" s="4">
        <v>43579</v>
      </c>
      <c r="K37" s="3" t="s">
        <v>24</v>
      </c>
      <c r="L37" s="3" t="s">
        <v>92</v>
      </c>
      <c r="M37" s="5">
        <v>10.200000000000001</v>
      </c>
      <c r="N37" s="5">
        <v>0</v>
      </c>
      <c r="O37" s="5">
        <v>10.200000000000001</v>
      </c>
      <c r="P37" s="3" t="s">
        <v>65</v>
      </c>
      <c r="Q37">
        <f t="shared" si="0"/>
        <v>0</v>
      </c>
      <c r="R37">
        <f t="shared" si="1"/>
        <v>0</v>
      </c>
      <c r="S37">
        <f t="shared" si="2"/>
        <v>0</v>
      </c>
    </row>
    <row r="38" spans="1:19" ht="12" hidden="1" customHeight="1">
      <c r="A38" s="3" t="s">
        <v>85</v>
      </c>
      <c r="B38" s="3" t="s">
        <v>86</v>
      </c>
      <c r="C38" s="3" t="s">
        <v>87</v>
      </c>
      <c r="D38" s="3" t="s">
        <v>135</v>
      </c>
      <c r="F38" s="3" t="s">
        <v>136</v>
      </c>
      <c r="G38" s="3"/>
      <c r="H38" s="3" t="s">
        <v>137</v>
      </c>
      <c r="I38" s="3" t="s">
        <v>91</v>
      </c>
      <c r="J38" s="4">
        <v>43579</v>
      </c>
      <c r="K38" s="3" t="s">
        <v>24</v>
      </c>
      <c r="L38" s="3" t="s">
        <v>92</v>
      </c>
      <c r="M38" s="5">
        <v>41.1</v>
      </c>
      <c r="N38" s="5">
        <v>0</v>
      </c>
      <c r="O38" s="5">
        <v>41.1</v>
      </c>
      <c r="P38" s="3" t="s">
        <v>65</v>
      </c>
      <c r="Q38">
        <f t="shared" si="0"/>
        <v>0</v>
      </c>
      <c r="R38">
        <f t="shared" si="1"/>
        <v>0</v>
      </c>
      <c r="S38">
        <f t="shared" si="2"/>
        <v>0</v>
      </c>
    </row>
    <row r="39" spans="1:19" ht="12" hidden="1" customHeight="1">
      <c r="A39" s="3" t="s">
        <v>85</v>
      </c>
      <c r="B39" s="3" t="s">
        <v>86</v>
      </c>
      <c r="C39" s="3" t="s">
        <v>87</v>
      </c>
      <c r="D39" s="3" t="s">
        <v>135</v>
      </c>
      <c r="F39" s="3" t="s">
        <v>136</v>
      </c>
      <c r="G39" s="3"/>
      <c r="H39" s="3" t="s">
        <v>137</v>
      </c>
      <c r="I39" s="3" t="s">
        <v>91</v>
      </c>
      <c r="J39" s="4">
        <v>43579</v>
      </c>
      <c r="K39" s="3" t="s">
        <v>24</v>
      </c>
      <c r="L39" s="3" t="s">
        <v>92</v>
      </c>
      <c r="M39" s="5">
        <v>82.2</v>
      </c>
      <c r="N39" s="5">
        <v>0</v>
      </c>
      <c r="O39" s="5">
        <v>82.2</v>
      </c>
      <c r="P39" s="3" t="s">
        <v>65</v>
      </c>
      <c r="Q39">
        <f t="shared" si="0"/>
        <v>0</v>
      </c>
      <c r="R39">
        <f t="shared" si="1"/>
        <v>0</v>
      </c>
      <c r="S39">
        <f t="shared" si="2"/>
        <v>0</v>
      </c>
    </row>
    <row r="40" spans="1:19" ht="12" hidden="1" customHeight="1">
      <c r="A40" s="3" t="s">
        <v>85</v>
      </c>
      <c r="B40" s="3" t="s">
        <v>86</v>
      </c>
      <c r="C40" s="3" t="s">
        <v>87</v>
      </c>
      <c r="D40" s="3" t="s">
        <v>138</v>
      </c>
      <c r="F40" s="3" t="s">
        <v>136</v>
      </c>
      <c r="G40" s="3"/>
      <c r="H40" s="3" t="s">
        <v>137</v>
      </c>
      <c r="I40" s="3" t="s">
        <v>91</v>
      </c>
      <c r="J40" s="4">
        <v>43579</v>
      </c>
      <c r="K40" s="3" t="s">
        <v>24</v>
      </c>
      <c r="L40" s="3" t="s">
        <v>92</v>
      </c>
      <c r="M40" s="5">
        <v>41.1</v>
      </c>
      <c r="N40" s="5">
        <v>0</v>
      </c>
      <c r="O40" s="5">
        <v>41.1</v>
      </c>
      <c r="P40" s="3" t="s">
        <v>65</v>
      </c>
      <c r="Q40">
        <f t="shared" si="0"/>
        <v>0</v>
      </c>
      <c r="R40">
        <f t="shared" si="1"/>
        <v>0</v>
      </c>
      <c r="S40">
        <f t="shared" si="2"/>
        <v>0</v>
      </c>
    </row>
    <row r="41" spans="1:19" ht="12" hidden="1" customHeight="1">
      <c r="A41" s="3" t="s">
        <v>85</v>
      </c>
      <c r="B41" s="3" t="s">
        <v>86</v>
      </c>
      <c r="C41" s="3" t="s">
        <v>87</v>
      </c>
      <c r="D41" s="3" t="s">
        <v>139</v>
      </c>
      <c r="F41" s="3" t="s">
        <v>136</v>
      </c>
      <c r="G41" s="3"/>
      <c r="H41" s="3" t="s">
        <v>137</v>
      </c>
      <c r="I41" s="3" t="s">
        <v>91</v>
      </c>
      <c r="J41" s="4">
        <v>43579</v>
      </c>
      <c r="K41" s="3" t="s">
        <v>24</v>
      </c>
      <c r="L41" s="3" t="s">
        <v>92</v>
      </c>
      <c r="M41" s="5">
        <v>52.7</v>
      </c>
      <c r="N41" s="5">
        <v>0</v>
      </c>
      <c r="O41" s="5">
        <v>52.7</v>
      </c>
      <c r="P41" s="3" t="s">
        <v>65</v>
      </c>
      <c r="Q41">
        <f t="shared" si="0"/>
        <v>0</v>
      </c>
      <c r="R41">
        <f t="shared" si="1"/>
        <v>0</v>
      </c>
      <c r="S41">
        <f t="shared" si="2"/>
        <v>0</v>
      </c>
    </row>
    <row r="42" spans="1:19" ht="12" hidden="1" customHeight="1">
      <c r="A42" s="3" t="s">
        <v>85</v>
      </c>
      <c r="B42" s="3" t="s">
        <v>86</v>
      </c>
      <c r="C42" s="3" t="s">
        <v>87</v>
      </c>
      <c r="D42" s="3" t="s">
        <v>138</v>
      </c>
      <c r="F42" s="3" t="s">
        <v>136</v>
      </c>
      <c r="G42" s="3"/>
      <c r="H42" s="3" t="s">
        <v>137</v>
      </c>
      <c r="I42" s="3" t="s">
        <v>91</v>
      </c>
      <c r="J42" s="4">
        <v>43579</v>
      </c>
      <c r="K42" s="3" t="s">
        <v>24</v>
      </c>
      <c r="L42" s="3" t="s">
        <v>92</v>
      </c>
      <c r="M42" s="5">
        <v>22.3</v>
      </c>
      <c r="N42" s="5">
        <v>0</v>
      </c>
      <c r="O42" s="5">
        <v>22.3</v>
      </c>
      <c r="P42" s="3" t="s">
        <v>65</v>
      </c>
      <c r="Q42">
        <f t="shared" si="0"/>
        <v>0</v>
      </c>
      <c r="R42">
        <f t="shared" si="1"/>
        <v>0</v>
      </c>
      <c r="S42">
        <f t="shared" si="2"/>
        <v>0</v>
      </c>
    </row>
    <row r="43" spans="1:19" ht="12" hidden="1" customHeight="1">
      <c r="A43" s="3" t="s">
        <v>85</v>
      </c>
      <c r="B43" s="3" t="s">
        <v>86</v>
      </c>
      <c r="C43" s="3" t="s">
        <v>87</v>
      </c>
      <c r="D43" s="3" t="s">
        <v>140</v>
      </c>
      <c r="F43" s="3" t="s">
        <v>136</v>
      </c>
      <c r="G43" s="3"/>
      <c r="H43" s="3" t="s">
        <v>137</v>
      </c>
      <c r="I43" s="3" t="s">
        <v>91</v>
      </c>
      <c r="J43" s="4">
        <v>43579</v>
      </c>
      <c r="K43" s="3" t="s">
        <v>24</v>
      </c>
      <c r="L43" s="3" t="s">
        <v>92</v>
      </c>
      <c r="M43" s="5">
        <v>41.1</v>
      </c>
      <c r="N43" s="5">
        <v>0</v>
      </c>
      <c r="O43" s="5">
        <v>41.1</v>
      </c>
      <c r="P43" s="3" t="s">
        <v>65</v>
      </c>
      <c r="Q43">
        <f t="shared" si="0"/>
        <v>0</v>
      </c>
      <c r="R43">
        <f t="shared" si="1"/>
        <v>0</v>
      </c>
      <c r="S43">
        <f t="shared" si="2"/>
        <v>0</v>
      </c>
    </row>
    <row r="44" spans="1:19" ht="12" hidden="1" customHeight="1">
      <c r="A44" s="3" t="s">
        <v>85</v>
      </c>
      <c r="B44" s="3" t="s">
        <v>86</v>
      </c>
      <c r="C44" s="3" t="s">
        <v>87</v>
      </c>
      <c r="D44" s="3" t="s">
        <v>141</v>
      </c>
      <c r="F44" s="3" t="s">
        <v>136</v>
      </c>
      <c r="G44" s="3"/>
      <c r="H44" s="3" t="s">
        <v>137</v>
      </c>
      <c r="I44" s="3" t="s">
        <v>91</v>
      </c>
      <c r="J44" s="4">
        <v>43579</v>
      </c>
      <c r="K44" s="3" t="s">
        <v>24</v>
      </c>
      <c r="L44" s="3" t="s">
        <v>92</v>
      </c>
      <c r="M44" s="5">
        <v>42.7</v>
      </c>
      <c r="N44" s="5">
        <v>0</v>
      </c>
      <c r="O44" s="5">
        <v>42.7</v>
      </c>
      <c r="P44" s="3" t="s">
        <v>65</v>
      </c>
      <c r="Q44">
        <f t="shared" si="0"/>
        <v>0</v>
      </c>
      <c r="R44">
        <f t="shared" si="1"/>
        <v>0</v>
      </c>
      <c r="S44">
        <f t="shared" si="2"/>
        <v>0</v>
      </c>
    </row>
    <row r="45" spans="1:19" ht="12" hidden="1" customHeight="1">
      <c r="A45" s="3" t="s">
        <v>85</v>
      </c>
      <c r="B45" s="3" t="s">
        <v>86</v>
      </c>
      <c r="C45" s="3" t="s">
        <v>87</v>
      </c>
      <c r="D45" s="3" t="s">
        <v>139</v>
      </c>
      <c r="F45" s="3" t="s">
        <v>136</v>
      </c>
      <c r="G45" s="3"/>
      <c r="H45" s="3" t="s">
        <v>137</v>
      </c>
      <c r="I45" s="3" t="s">
        <v>91</v>
      </c>
      <c r="J45" s="4">
        <v>43579</v>
      </c>
      <c r="K45" s="3" t="s">
        <v>24</v>
      </c>
      <c r="L45" s="3" t="s">
        <v>92</v>
      </c>
      <c r="M45" s="5">
        <v>52.7</v>
      </c>
      <c r="N45" s="5">
        <v>0</v>
      </c>
      <c r="O45" s="5">
        <v>52.7</v>
      </c>
      <c r="P45" s="3" t="s">
        <v>65</v>
      </c>
      <c r="Q45">
        <f t="shared" si="0"/>
        <v>0</v>
      </c>
      <c r="R45">
        <f t="shared" si="1"/>
        <v>0</v>
      </c>
      <c r="S45">
        <f t="shared" si="2"/>
        <v>0</v>
      </c>
    </row>
    <row r="46" spans="1:19" ht="12" hidden="1" customHeight="1">
      <c r="A46" s="3" t="s">
        <v>85</v>
      </c>
      <c r="B46" s="3" t="s">
        <v>86</v>
      </c>
      <c r="C46" s="3" t="s">
        <v>87</v>
      </c>
      <c r="D46" s="3" t="s">
        <v>142</v>
      </c>
      <c r="F46" s="3" t="s">
        <v>143</v>
      </c>
      <c r="G46" s="3"/>
      <c r="H46" s="3" t="s">
        <v>144</v>
      </c>
      <c r="I46" s="3" t="s">
        <v>91</v>
      </c>
      <c r="J46" s="4">
        <v>43579</v>
      </c>
      <c r="K46" s="3" t="s">
        <v>24</v>
      </c>
      <c r="L46" s="3" t="s">
        <v>92</v>
      </c>
      <c r="M46" s="5">
        <v>41.1</v>
      </c>
      <c r="N46" s="5">
        <v>0</v>
      </c>
      <c r="O46" s="5">
        <v>41.1</v>
      </c>
      <c r="P46" s="3" t="s">
        <v>65</v>
      </c>
      <c r="Q46">
        <f t="shared" si="0"/>
        <v>0</v>
      </c>
      <c r="R46">
        <f t="shared" si="1"/>
        <v>0</v>
      </c>
      <c r="S46">
        <f t="shared" si="2"/>
        <v>0</v>
      </c>
    </row>
    <row r="47" spans="1:19" ht="12" hidden="1" customHeight="1">
      <c r="A47" s="3" t="s">
        <v>85</v>
      </c>
      <c r="B47" s="3" t="s">
        <v>86</v>
      </c>
      <c r="C47" s="3" t="s">
        <v>87</v>
      </c>
      <c r="D47" s="3" t="s">
        <v>142</v>
      </c>
      <c r="F47" s="3" t="s">
        <v>143</v>
      </c>
      <c r="G47" s="3"/>
      <c r="H47" s="3" t="s">
        <v>144</v>
      </c>
      <c r="I47" s="3" t="s">
        <v>91</v>
      </c>
      <c r="J47" s="4">
        <v>43579</v>
      </c>
      <c r="K47" s="3" t="s">
        <v>24</v>
      </c>
      <c r="L47" s="3" t="s">
        <v>92</v>
      </c>
      <c r="M47" s="5">
        <v>41.1</v>
      </c>
      <c r="N47" s="5">
        <v>0</v>
      </c>
      <c r="O47" s="5">
        <v>41.1</v>
      </c>
      <c r="P47" s="3" t="s">
        <v>65</v>
      </c>
      <c r="Q47">
        <f t="shared" si="0"/>
        <v>0</v>
      </c>
      <c r="R47">
        <f t="shared" si="1"/>
        <v>0</v>
      </c>
      <c r="S47">
        <f t="shared" si="2"/>
        <v>0</v>
      </c>
    </row>
    <row r="48" spans="1:19" ht="12" hidden="1" customHeight="1">
      <c r="A48" s="3" t="s">
        <v>85</v>
      </c>
      <c r="B48" s="3" t="s">
        <v>86</v>
      </c>
      <c r="C48" s="3" t="s">
        <v>87</v>
      </c>
      <c r="D48" s="3" t="s">
        <v>145</v>
      </c>
      <c r="F48" s="3" t="s">
        <v>146</v>
      </c>
      <c r="G48" s="3"/>
      <c r="H48" s="3" t="s">
        <v>147</v>
      </c>
      <c r="I48" s="3" t="s">
        <v>91</v>
      </c>
      <c r="J48" s="4">
        <v>43579</v>
      </c>
      <c r="K48" s="3" t="s">
        <v>24</v>
      </c>
      <c r="L48" s="3" t="s">
        <v>92</v>
      </c>
      <c r="M48" s="5">
        <v>41.1</v>
      </c>
      <c r="N48" s="5">
        <v>0</v>
      </c>
      <c r="O48" s="5">
        <v>41.1</v>
      </c>
      <c r="P48" s="3" t="s">
        <v>65</v>
      </c>
      <c r="Q48">
        <f t="shared" si="0"/>
        <v>0</v>
      </c>
      <c r="R48">
        <f t="shared" si="1"/>
        <v>0</v>
      </c>
      <c r="S48">
        <f t="shared" si="2"/>
        <v>0</v>
      </c>
    </row>
    <row r="49" spans="1:19" ht="12" hidden="1" customHeight="1">
      <c r="A49" s="3" t="s">
        <v>85</v>
      </c>
      <c r="B49" s="3" t="s">
        <v>86</v>
      </c>
      <c r="C49" s="3" t="s">
        <v>87</v>
      </c>
      <c r="D49" s="3" t="s">
        <v>148</v>
      </c>
      <c r="F49" s="3" t="s">
        <v>146</v>
      </c>
      <c r="G49" s="3"/>
      <c r="H49" s="3" t="s">
        <v>147</v>
      </c>
      <c r="I49" s="3" t="s">
        <v>91</v>
      </c>
      <c r="J49" s="4">
        <v>43579</v>
      </c>
      <c r="K49" s="3" t="s">
        <v>24</v>
      </c>
      <c r="L49" s="3" t="s">
        <v>92</v>
      </c>
      <c r="M49" s="5">
        <v>41.1</v>
      </c>
      <c r="N49" s="5">
        <v>0</v>
      </c>
      <c r="O49" s="5">
        <v>41.1</v>
      </c>
      <c r="P49" s="3" t="s">
        <v>65</v>
      </c>
      <c r="Q49">
        <f t="shared" si="0"/>
        <v>0</v>
      </c>
      <c r="R49">
        <f t="shared" si="1"/>
        <v>0</v>
      </c>
      <c r="S49">
        <f t="shared" si="2"/>
        <v>0</v>
      </c>
    </row>
    <row r="50" spans="1:19" ht="12" hidden="1" customHeight="1">
      <c r="A50" s="3" t="s">
        <v>85</v>
      </c>
      <c r="B50" s="3" t="s">
        <v>86</v>
      </c>
      <c r="C50" s="3" t="s">
        <v>87</v>
      </c>
      <c r="D50" s="3" t="s">
        <v>149</v>
      </c>
      <c r="F50" s="3" t="s">
        <v>143</v>
      </c>
      <c r="G50" s="3"/>
      <c r="H50" s="3" t="s">
        <v>144</v>
      </c>
      <c r="I50" s="3" t="s">
        <v>91</v>
      </c>
      <c r="J50" s="4">
        <v>43579</v>
      </c>
      <c r="K50" s="3" t="s">
        <v>24</v>
      </c>
      <c r="L50" s="3" t="s">
        <v>92</v>
      </c>
      <c r="M50" s="5">
        <v>41.1</v>
      </c>
      <c r="N50" s="5">
        <v>0</v>
      </c>
      <c r="O50" s="5">
        <v>41.1</v>
      </c>
      <c r="P50" s="3" t="s">
        <v>65</v>
      </c>
      <c r="Q50">
        <f t="shared" si="0"/>
        <v>0</v>
      </c>
      <c r="R50">
        <f t="shared" si="1"/>
        <v>0</v>
      </c>
      <c r="S50">
        <f t="shared" si="2"/>
        <v>0</v>
      </c>
    </row>
    <row r="51" spans="1:19" ht="12" hidden="1" customHeight="1">
      <c r="A51" s="3" t="s">
        <v>85</v>
      </c>
      <c r="B51" s="3" t="s">
        <v>86</v>
      </c>
      <c r="C51" s="3" t="s">
        <v>87</v>
      </c>
      <c r="D51" s="3" t="s">
        <v>113</v>
      </c>
      <c r="F51" s="3" t="s">
        <v>114</v>
      </c>
      <c r="G51" s="3"/>
      <c r="H51" s="3" t="s">
        <v>115</v>
      </c>
      <c r="I51" s="3" t="s">
        <v>91</v>
      </c>
      <c r="J51" s="4">
        <v>43579</v>
      </c>
      <c r="K51" s="3" t="s">
        <v>24</v>
      </c>
      <c r="L51" s="3" t="s">
        <v>92</v>
      </c>
      <c r="M51" s="5">
        <v>10.8</v>
      </c>
      <c r="N51" s="5">
        <v>0</v>
      </c>
      <c r="O51" s="5">
        <v>10.8</v>
      </c>
      <c r="P51" s="3" t="s">
        <v>65</v>
      </c>
      <c r="Q51">
        <f t="shared" si="0"/>
        <v>0</v>
      </c>
      <c r="R51">
        <f t="shared" si="1"/>
        <v>0</v>
      </c>
      <c r="S51">
        <f t="shared" si="2"/>
        <v>0</v>
      </c>
    </row>
    <row r="52" spans="1:19" ht="12" hidden="1" customHeight="1">
      <c r="A52" s="3" t="s">
        <v>85</v>
      </c>
      <c r="B52" s="3" t="s">
        <v>86</v>
      </c>
      <c r="C52" s="3" t="s">
        <v>87</v>
      </c>
      <c r="D52" s="3" t="s">
        <v>88</v>
      </c>
      <c r="F52" s="3" t="s">
        <v>89</v>
      </c>
      <c r="G52" s="3"/>
      <c r="H52" s="3" t="s">
        <v>90</v>
      </c>
      <c r="I52" s="3" t="s">
        <v>150</v>
      </c>
      <c r="J52" s="4">
        <v>43601</v>
      </c>
      <c r="K52" s="3" t="s">
        <v>24</v>
      </c>
      <c r="L52" s="3" t="s">
        <v>151</v>
      </c>
      <c r="M52" s="5">
        <v>34.800000000000004</v>
      </c>
      <c r="N52" s="5">
        <v>0</v>
      </c>
      <c r="O52" s="5">
        <v>34.800000000000004</v>
      </c>
      <c r="P52" s="3" t="s">
        <v>65</v>
      </c>
      <c r="Q52">
        <f t="shared" si="0"/>
        <v>0</v>
      </c>
      <c r="R52">
        <f t="shared" si="1"/>
        <v>0</v>
      </c>
      <c r="S52">
        <f t="shared" si="2"/>
        <v>0</v>
      </c>
    </row>
    <row r="53" spans="1:19" ht="12" hidden="1" customHeight="1">
      <c r="A53" s="3" t="s">
        <v>85</v>
      </c>
      <c r="B53" s="3" t="s">
        <v>86</v>
      </c>
      <c r="C53" s="3" t="s">
        <v>87</v>
      </c>
      <c r="D53" s="3" t="s">
        <v>88</v>
      </c>
      <c r="F53" s="3" t="s">
        <v>89</v>
      </c>
      <c r="G53" s="3"/>
      <c r="H53" s="3" t="s">
        <v>90</v>
      </c>
      <c r="I53" s="3" t="s">
        <v>150</v>
      </c>
      <c r="J53" s="4">
        <v>43601</v>
      </c>
      <c r="K53" s="3" t="s">
        <v>24</v>
      </c>
      <c r="L53" s="3" t="s">
        <v>151</v>
      </c>
      <c r="M53" s="5">
        <v>34.800000000000004</v>
      </c>
      <c r="N53" s="5">
        <v>0</v>
      </c>
      <c r="O53" s="5">
        <v>34.800000000000004</v>
      </c>
      <c r="P53" s="3" t="s">
        <v>65</v>
      </c>
      <c r="Q53">
        <f t="shared" si="0"/>
        <v>0</v>
      </c>
      <c r="R53">
        <f t="shared" si="1"/>
        <v>0</v>
      </c>
      <c r="S53">
        <f t="shared" si="2"/>
        <v>0</v>
      </c>
    </row>
    <row r="54" spans="1:19" ht="12" hidden="1" customHeight="1">
      <c r="A54" s="3" t="s">
        <v>85</v>
      </c>
      <c r="B54" s="3" t="s">
        <v>86</v>
      </c>
      <c r="C54" s="3" t="s">
        <v>87</v>
      </c>
      <c r="D54" s="3" t="s">
        <v>152</v>
      </c>
      <c r="F54" s="3" t="s">
        <v>153</v>
      </c>
      <c r="G54" s="3"/>
      <c r="H54" s="3" t="s">
        <v>154</v>
      </c>
      <c r="I54" s="3" t="s">
        <v>150</v>
      </c>
      <c r="J54" s="4">
        <v>43601</v>
      </c>
      <c r="K54" s="3" t="s">
        <v>24</v>
      </c>
      <c r="L54" s="3" t="s">
        <v>151</v>
      </c>
      <c r="M54" s="5">
        <v>22.3</v>
      </c>
      <c r="N54" s="5">
        <v>0</v>
      </c>
      <c r="O54" s="5">
        <v>22.3</v>
      </c>
      <c r="P54" s="3" t="s">
        <v>65</v>
      </c>
      <c r="Q54">
        <f t="shared" si="0"/>
        <v>0</v>
      </c>
      <c r="R54">
        <f t="shared" si="1"/>
        <v>0</v>
      </c>
      <c r="S54">
        <f t="shared" si="2"/>
        <v>0</v>
      </c>
    </row>
    <row r="55" spans="1:19" ht="12" hidden="1" customHeight="1">
      <c r="A55" s="3" t="s">
        <v>85</v>
      </c>
      <c r="B55" s="3" t="s">
        <v>86</v>
      </c>
      <c r="C55" s="3" t="s">
        <v>87</v>
      </c>
      <c r="D55" s="3" t="s">
        <v>155</v>
      </c>
      <c r="F55" s="3" t="s">
        <v>156</v>
      </c>
      <c r="G55" s="3"/>
      <c r="H55" s="3" t="s">
        <v>157</v>
      </c>
      <c r="I55" s="3" t="s">
        <v>150</v>
      </c>
      <c r="J55" s="4">
        <v>43601</v>
      </c>
      <c r="K55" s="3" t="s">
        <v>24</v>
      </c>
      <c r="L55" s="3" t="s">
        <v>151</v>
      </c>
      <c r="M55" s="5">
        <v>22.3</v>
      </c>
      <c r="N55" s="5">
        <v>0</v>
      </c>
      <c r="O55" s="5">
        <v>22.3</v>
      </c>
      <c r="P55" s="3" t="s">
        <v>65</v>
      </c>
      <c r="Q55">
        <f t="shared" si="0"/>
        <v>0</v>
      </c>
      <c r="R55">
        <f t="shared" si="1"/>
        <v>0</v>
      </c>
      <c r="S55">
        <f t="shared" si="2"/>
        <v>0</v>
      </c>
    </row>
    <row r="56" spans="1:19" ht="12" hidden="1" customHeight="1">
      <c r="A56" s="3" t="s">
        <v>85</v>
      </c>
      <c r="B56" s="3" t="s">
        <v>86</v>
      </c>
      <c r="C56" s="3" t="s">
        <v>87</v>
      </c>
      <c r="D56" s="3" t="s">
        <v>158</v>
      </c>
      <c r="F56" s="3" t="s">
        <v>104</v>
      </c>
      <c r="G56" s="3"/>
      <c r="H56" s="3" t="s">
        <v>105</v>
      </c>
      <c r="I56" s="3" t="s">
        <v>150</v>
      </c>
      <c r="J56" s="4">
        <v>43601</v>
      </c>
      <c r="K56" s="3" t="s">
        <v>24</v>
      </c>
      <c r="L56" s="3" t="s">
        <v>151</v>
      </c>
      <c r="M56" s="5">
        <v>53.6</v>
      </c>
      <c r="N56" s="5">
        <v>0</v>
      </c>
      <c r="O56" s="5">
        <v>53.6</v>
      </c>
      <c r="P56" s="3" t="s">
        <v>65</v>
      </c>
      <c r="Q56">
        <f t="shared" si="0"/>
        <v>0</v>
      </c>
      <c r="R56">
        <f t="shared" si="1"/>
        <v>0</v>
      </c>
      <c r="S56">
        <f t="shared" si="2"/>
        <v>0</v>
      </c>
    </row>
    <row r="57" spans="1:19" ht="12" hidden="1" customHeight="1">
      <c r="A57" s="3" t="s">
        <v>85</v>
      </c>
      <c r="B57" s="3" t="s">
        <v>86</v>
      </c>
      <c r="C57" s="3" t="s">
        <v>87</v>
      </c>
      <c r="D57" s="3" t="s">
        <v>159</v>
      </c>
      <c r="F57" s="3" t="s">
        <v>104</v>
      </c>
      <c r="G57" s="3"/>
      <c r="H57" s="3" t="s">
        <v>105</v>
      </c>
      <c r="I57" s="3" t="s">
        <v>150</v>
      </c>
      <c r="J57" s="4">
        <v>43601</v>
      </c>
      <c r="K57" s="3" t="s">
        <v>24</v>
      </c>
      <c r="L57" s="3" t="s">
        <v>151</v>
      </c>
      <c r="M57" s="5">
        <v>32.1</v>
      </c>
      <c r="N57" s="5">
        <v>0</v>
      </c>
      <c r="O57" s="5">
        <v>32.1</v>
      </c>
      <c r="P57" s="3" t="s">
        <v>65</v>
      </c>
      <c r="Q57">
        <f t="shared" si="0"/>
        <v>0</v>
      </c>
      <c r="R57">
        <f t="shared" si="1"/>
        <v>0</v>
      </c>
      <c r="S57">
        <f t="shared" si="2"/>
        <v>0</v>
      </c>
    </row>
    <row r="58" spans="1:19" ht="12" hidden="1" customHeight="1">
      <c r="A58" s="3" t="s">
        <v>85</v>
      </c>
      <c r="B58" s="3" t="s">
        <v>86</v>
      </c>
      <c r="C58" s="3" t="s">
        <v>87</v>
      </c>
      <c r="D58" s="3" t="s">
        <v>160</v>
      </c>
      <c r="F58" s="3" t="s">
        <v>161</v>
      </c>
      <c r="G58" s="3"/>
      <c r="H58" s="3" t="s">
        <v>162</v>
      </c>
      <c r="I58" s="3" t="s">
        <v>150</v>
      </c>
      <c r="J58" s="4">
        <v>43601</v>
      </c>
      <c r="K58" s="3" t="s">
        <v>24</v>
      </c>
      <c r="L58" s="3" t="s">
        <v>151</v>
      </c>
      <c r="M58" s="5">
        <v>6.7</v>
      </c>
      <c r="N58" s="5">
        <v>0</v>
      </c>
      <c r="O58" s="5">
        <v>6.7</v>
      </c>
      <c r="P58" s="3" t="s">
        <v>65</v>
      </c>
      <c r="Q58">
        <f t="shared" si="0"/>
        <v>0</v>
      </c>
      <c r="R58">
        <f t="shared" si="1"/>
        <v>0</v>
      </c>
      <c r="S58">
        <f t="shared" si="2"/>
        <v>0</v>
      </c>
    </row>
    <row r="59" spans="1:19" ht="12" hidden="1" customHeight="1">
      <c r="A59" s="3" t="s">
        <v>85</v>
      </c>
      <c r="B59" s="3" t="s">
        <v>86</v>
      </c>
      <c r="C59" s="3" t="s">
        <v>87</v>
      </c>
      <c r="D59" s="3" t="s">
        <v>152</v>
      </c>
      <c r="F59" s="3" t="s">
        <v>153</v>
      </c>
      <c r="G59" s="3"/>
      <c r="H59" s="3" t="s">
        <v>154</v>
      </c>
      <c r="I59" s="3" t="s">
        <v>150</v>
      </c>
      <c r="J59" s="4">
        <v>43601</v>
      </c>
      <c r="K59" s="3" t="s">
        <v>24</v>
      </c>
      <c r="L59" s="3" t="s">
        <v>151</v>
      </c>
      <c r="M59" s="5">
        <v>22.3</v>
      </c>
      <c r="N59" s="5">
        <v>0</v>
      </c>
      <c r="O59" s="5">
        <v>22.3</v>
      </c>
      <c r="P59" s="3" t="s">
        <v>65</v>
      </c>
      <c r="Q59">
        <f t="shared" si="0"/>
        <v>0</v>
      </c>
      <c r="R59">
        <f t="shared" si="1"/>
        <v>0</v>
      </c>
      <c r="S59">
        <f t="shared" si="2"/>
        <v>0</v>
      </c>
    </row>
    <row r="60" spans="1:19" ht="12" hidden="1" customHeight="1">
      <c r="A60" s="3" t="s">
        <v>85</v>
      </c>
      <c r="B60" s="3" t="s">
        <v>86</v>
      </c>
      <c r="C60" s="3" t="s">
        <v>87</v>
      </c>
      <c r="D60" s="3" t="s">
        <v>163</v>
      </c>
      <c r="F60" s="3" t="s">
        <v>97</v>
      </c>
      <c r="G60" s="3"/>
      <c r="H60" s="3" t="s">
        <v>98</v>
      </c>
      <c r="I60" s="3" t="s">
        <v>150</v>
      </c>
      <c r="J60" s="4">
        <v>43601</v>
      </c>
      <c r="K60" s="3" t="s">
        <v>24</v>
      </c>
      <c r="L60" s="3" t="s">
        <v>151</v>
      </c>
      <c r="M60" s="5">
        <v>41.1</v>
      </c>
      <c r="N60" s="5">
        <v>0</v>
      </c>
      <c r="O60" s="5">
        <v>41.1</v>
      </c>
      <c r="P60" s="3" t="s">
        <v>65</v>
      </c>
      <c r="Q60">
        <f t="shared" si="0"/>
        <v>0</v>
      </c>
      <c r="R60">
        <f t="shared" si="1"/>
        <v>0</v>
      </c>
      <c r="S60">
        <f t="shared" si="2"/>
        <v>0</v>
      </c>
    </row>
    <row r="61" spans="1:19" ht="12" hidden="1" customHeight="1">
      <c r="A61" s="3" t="s">
        <v>85</v>
      </c>
      <c r="B61" s="3" t="s">
        <v>86</v>
      </c>
      <c r="C61" s="3" t="s">
        <v>87</v>
      </c>
      <c r="D61" s="3" t="s">
        <v>164</v>
      </c>
      <c r="F61" s="3" t="s">
        <v>117</v>
      </c>
      <c r="G61" s="3"/>
      <c r="H61" s="3" t="s">
        <v>118</v>
      </c>
      <c r="I61" s="3" t="s">
        <v>150</v>
      </c>
      <c r="J61" s="4">
        <v>43601</v>
      </c>
      <c r="K61" s="3" t="s">
        <v>24</v>
      </c>
      <c r="L61" s="3" t="s">
        <v>151</v>
      </c>
      <c r="M61" s="5">
        <v>22.3</v>
      </c>
      <c r="N61" s="5">
        <v>0</v>
      </c>
      <c r="O61" s="5">
        <v>22.3</v>
      </c>
      <c r="P61" s="3" t="s">
        <v>65</v>
      </c>
      <c r="Q61">
        <f t="shared" si="0"/>
        <v>0</v>
      </c>
      <c r="R61">
        <f t="shared" si="1"/>
        <v>0</v>
      </c>
      <c r="S61">
        <f t="shared" si="2"/>
        <v>0</v>
      </c>
    </row>
    <row r="62" spans="1:19" ht="12" hidden="1" customHeight="1">
      <c r="A62" s="3" t="s">
        <v>85</v>
      </c>
      <c r="B62" s="3" t="s">
        <v>86</v>
      </c>
      <c r="C62" s="3" t="s">
        <v>87</v>
      </c>
      <c r="D62" s="3" t="s">
        <v>165</v>
      </c>
      <c r="F62" s="3" t="s">
        <v>166</v>
      </c>
      <c r="G62" s="3"/>
      <c r="H62" s="3" t="s">
        <v>167</v>
      </c>
      <c r="I62" s="3" t="s">
        <v>150</v>
      </c>
      <c r="J62" s="4">
        <v>43601</v>
      </c>
      <c r="K62" s="3" t="s">
        <v>24</v>
      </c>
      <c r="L62" s="3" t="s">
        <v>151</v>
      </c>
      <c r="M62" s="5">
        <v>22.3</v>
      </c>
      <c r="N62" s="5">
        <v>0</v>
      </c>
      <c r="O62" s="5">
        <v>22.3</v>
      </c>
      <c r="P62" s="3" t="s">
        <v>65</v>
      </c>
      <c r="Q62">
        <f t="shared" si="0"/>
        <v>0</v>
      </c>
      <c r="R62">
        <f t="shared" si="1"/>
        <v>0</v>
      </c>
      <c r="S62">
        <f t="shared" si="2"/>
        <v>0</v>
      </c>
    </row>
    <row r="63" spans="1:19" ht="12" hidden="1" customHeight="1">
      <c r="A63" s="3" t="s">
        <v>85</v>
      </c>
      <c r="B63" s="3" t="s">
        <v>86</v>
      </c>
      <c r="C63" s="3" t="s">
        <v>87</v>
      </c>
      <c r="D63" s="3" t="s">
        <v>168</v>
      </c>
      <c r="F63" s="3" t="s">
        <v>97</v>
      </c>
      <c r="G63" s="3"/>
      <c r="H63" s="3" t="s">
        <v>98</v>
      </c>
      <c r="I63" s="3" t="s">
        <v>150</v>
      </c>
      <c r="J63" s="4">
        <v>43601</v>
      </c>
      <c r="K63" s="3" t="s">
        <v>24</v>
      </c>
      <c r="L63" s="3" t="s">
        <v>151</v>
      </c>
      <c r="M63" s="5">
        <v>41.1</v>
      </c>
      <c r="N63" s="5">
        <v>0</v>
      </c>
      <c r="O63" s="5">
        <v>41.1</v>
      </c>
      <c r="P63" s="3" t="s">
        <v>65</v>
      </c>
      <c r="Q63">
        <f t="shared" si="0"/>
        <v>0</v>
      </c>
      <c r="R63">
        <f t="shared" si="1"/>
        <v>0</v>
      </c>
      <c r="S63">
        <f t="shared" si="2"/>
        <v>0</v>
      </c>
    </row>
    <row r="64" spans="1:19" ht="12" hidden="1" customHeight="1">
      <c r="A64" s="3" t="s">
        <v>85</v>
      </c>
      <c r="B64" s="3" t="s">
        <v>86</v>
      </c>
      <c r="C64" s="3" t="s">
        <v>87</v>
      </c>
      <c r="D64" s="3" t="s">
        <v>168</v>
      </c>
      <c r="F64" s="3" t="s">
        <v>97</v>
      </c>
      <c r="G64" s="3"/>
      <c r="H64" s="3" t="s">
        <v>98</v>
      </c>
      <c r="I64" s="3" t="s">
        <v>150</v>
      </c>
      <c r="J64" s="4">
        <v>43601</v>
      </c>
      <c r="K64" s="3" t="s">
        <v>24</v>
      </c>
      <c r="L64" s="3" t="s">
        <v>151</v>
      </c>
      <c r="M64" s="5">
        <v>41.1</v>
      </c>
      <c r="N64" s="5">
        <v>0</v>
      </c>
      <c r="O64" s="5">
        <v>41.1</v>
      </c>
      <c r="P64" s="3" t="s">
        <v>65</v>
      </c>
      <c r="Q64">
        <f t="shared" si="0"/>
        <v>0</v>
      </c>
      <c r="R64">
        <f t="shared" si="1"/>
        <v>0</v>
      </c>
      <c r="S64">
        <f t="shared" si="2"/>
        <v>0</v>
      </c>
    </row>
    <row r="65" spans="1:19" ht="12" hidden="1" customHeight="1">
      <c r="A65" s="3" t="s">
        <v>85</v>
      </c>
      <c r="B65" s="3" t="s">
        <v>86</v>
      </c>
      <c r="C65" s="3" t="s">
        <v>87</v>
      </c>
      <c r="D65" s="3" t="s">
        <v>169</v>
      </c>
      <c r="F65" s="3" t="s">
        <v>107</v>
      </c>
      <c r="G65" s="3"/>
      <c r="H65" s="3" t="s">
        <v>108</v>
      </c>
      <c r="I65" s="3" t="s">
        <v>150</v>
      </c>
      <c r="J65" s="4">
        <v>43601</v>
      </c>
      <c r="K65" s="3" t="s">
        <v>24</v>
      </c>
      <c r="L65" s="3" t="s">
        <v>151</v>
      </c>
      <c r="M65" s="5">
        <v>22.3</v>
      </c>
      <c r="N65" s="5">
        <v>0</v>
      </c>
      <c r="O65" s="5">
        <v>22.3</v>
      </c>
      <c r="P65" s="3" t="s">
        <v>65</v>
      </c>
      <c r="Q65">
        <f t="shared" si="0"/>
        <v>0</v>
      </c>
      <c r="R65">
        <f t="shared" si="1"/>
        <v>0</v>
      </c>
      <c r="S65">
        <f t="shared" si="2"/>
        <v>0</v>
      </c>
    </row>
    <row r="66" spans="1:19" ht="12" hidden="1" customHeight="1">
      <c r="A66" s="3" t="s">
        <v>85</v>
      </c>
      <c r="B66" s="3" t="s">
        <v>86</v>
      </c>
      <c r="C66" s="3" t="s">
        <v>87</v>
      </c>
      <c r="D66" s="3" t="s">
        <v>170</v>
      </c>
      <c r="F66" s="3" t="s">
        <v>130</v>
      </c>
      <c r="G66" s="3"/>
      <c r="H66" s="3" t="s">
        <v>131</v>
      </c>
      <c r="I66" s="3" t="s">
        <v>150</v>
      </c>
      <c r="J66" s="4">
        <v>43601</v>
      </c>
      <c r="K66" s="3" t="s">
        <v>24</v>
      </c>
      <c r="L66" s="3" t="s">
        <v>151</v>
      </c>
      <c r="M66" s="5">
        <v>21.400000000000002</v>
      </c>
      <c r="N66" s="5">
        <v>0</v>
      </c>
      <c r="O66" s="5">
        <v>21.400000000000002</v>
      </c>
      <c r="P66" s="3" t="s">
        <v>65</v>
      </c>
      <c r="Q66">
        <f t="shared" si="0"/>
        <v>0</v>
      </c>
      <c r="R66">
        <f t="shared" si="1"/>
        <v>0</v>
      </c>
      <c r="S66">
        <f t="shared" si="2"/>
        <v>0</v>
      </c>
    </row>
    <row r="67" spans="1:19" ht="12" hidden="1" customHeight="1">
      <c r="A67" s="3" t="s">
        <v>85</v>
      </c>
      <c r="B67" s="3" t="s">
        <v>86</v>
      </c>
      <c r="C67" s="3" t="s">
        <v>87</v>
      </c>
      <c r="D67" s="3" t="s">
        <v>171</v>
      </c>
      <c r="F67" s="3" t="s">
        <v>172</v>
      </c>
      <c r="G67" s="3"/>
      <c r="H67" s="3" t="s">
        <v>173</v>
      </c>
      <c r="I67" s="3" t="s">
        <v>150</v>
      </c>
      <c r="J67" s="4">
        <v>43601</v>
      </c>
      <c r="K67" s="3" t="s">
        <v>24</v>
      </c>
      <c r="L67" s="3" t="s">
        <v>151</v>
      </c>
      <c r="M67" s="5">
        <v>5.7</v>
      </c>
      <c r="N67" s="5">
        <v>0</v>
      </c>
      <c r="O67" s="5">
        <v>5.7</v>
      </c>
      <c r="P67" s="3" t="s">
        <v>65</v>
      </c>
      <c r="Q67">
        <f t="shared" si="0"/>
        <v>0</v>
      </c>
      <c r="R67">
        <f t="shared" si="1"/>
        <v>0</v>
      </c>
      <c r="S67">
        <f t="shared" si="2"/>
        <v>0</v>
      </c>
    </row>
    <row r="68" spans="1:19" ht="12" hidden="1" customHeight="1">
      <c r="A68" s="3" t="s">
        <v>85</v>
      </c>
      <c r="B68" s="3" t="s">
        <v>86</v>
      </c>
      <c r="C68" s="3" t="s">
        <v>87</v>
      </c>
      <c r="D68" s="3" t="s">
        <v>174</v>
      </c>
      <c r="F68" s="3" t="s">
        <v>110</v>
      </c>
      <c r="G68" s="3"/>
      <c r="H68" s="3" t="s">
        <v>111</v>
      </c>
      <c r="I68" s="3" t="s">
        <v>150</v>
      </c>
      <c r="J68" s="4">
        <v>43601</v>
      </c>
      <c r="K68" s="3" t="s">
        <v>24</v>
      </c>
      <c r="L68" s="3" t="s">
        <v>151</v>
      </c>
      <c r="M68" s="5">
        <v>22.3</v>
      </c>
      <c r="N68" s="5">
        <v>0</v>
      </c>
      <c r="O68" s="5">
        <v>22.3</v>
      </c>
      <c r="P68" s="3" t="s">
        <v>65</v>
      </c>
      <c r="Q68">
        <f t="shared" si="0"/>
        <v>0</v>
      </c>
      <c r="R68">
        <f t="shared" si="1"/>
        <v>0</v>
      </c>
      <c r="S68">
        <f t="shared" si="2"/>
        <v>0</v>
      </c>
    </row>
    <row r="69" spans="1:19" ht="12" hidden="1" customHeight="1">
      <c r="A69" s="3" t="s">
        <v>85</v>
      </c>
      <c r="B69" s="3" t="s">
        <v>86</v>
      </c>
      <c r="C69" s="3" t="s">
        <v>87</v>
      </c>
      <c r="D69" s="3" t="s">
        <v>175</v>
      </c>
      <c r="F69" s="3" t="s">
        <v>110</v>
      </c>
      <c r="G69" s="3"/>
      <c r="H69" s="3" t="s">
        <v>111</v>
      </c>
      <c r="I69" s="3" t="s">
        <v>150</v>
      </c>
      <c r="J69" s="4">
        <v>43601</v>
      </c>
      <c r="K69" s="3" t="s">
        <v>24</v>
      </c>
      <c r="L69" s="3" t="s">
        <v>151</v>
      </c>
      <c r="M69" s="5">
        <v>22.3</v>
      </c>
      <c r="N69" s="5">
        <v>0</v>
      </c>
      <c r="O69" s="5">
        <v>22.3</v>
      </c>
      <c r="P69" s="3" t="s">
        <v>65</v>
      </c>
      <c r="Q69">
        <f t="shared" ref="Q69:Q132" si="3">COUNTIF($C$6978:$C$6996,C69)</f>
        <v>0</v>
      </c>
      <c r="R69">
        <f t="shared" ref="R69:R132" si="4">IF(P69=$P$4,1,0)</f>
        <v>0</v>
      </c>
      <c r="S69">
        <f t="shared" ref="S69:S132" si="5">SUM(Q69:R69)</f>
        <v>0</v>
      </c>
    </row>
    <row r="70" spans="1:19" ht="12" hidden="1" customHeight="1">
      <c r="A70" s="3" t="s">
        <v>85</v>
      </c>
      <c r="B70" s="3" t="s">
        <v>86</v>
      </c>
      <c r="C70" s="3" t="s">
        <v>87</v>
      </c>
      <c r="D70" s="3" t="s">
        <v>176</v>
      </c>
      <c r="F70" s="3" t="s">
        <v>120</v>
      </c>
      <c r="G70" s="3"/>
      <c r="H70" s="3" t="s">
        <v>121</v>
      </c>
      <c r="I70" s="3" t="s">
        <v>150</v>
      </c>
      <c r="J70" s="4">
        <v>43601</v>
      </c>
      <c r="K70" s="3" t="s">
        <v>24</v>
      </c>
      <c r="L70" s="3" t="s">
        <v>151</v>
      </c>
      <c r="M70" s="5">
        <v>22.3</v>
      </c>
      <c r="N70" s="5">
        <v>0</v>
      </c>
      <c r="O70" s="5">
        <v>22.3</v>
      </c>
      <c r="P70" s="3" t="s">
        <v>65</v>
      </c>
      <c r="Q70">
        <f t="shared" si="3"/>
        <v>0</v>
      </c>
      <c r="R70">
        <f t="shared" si="4"/>
        <v>0</v>
      </c>
      <c r="S70">
        <f t="shared" si="5"/>
        <v>0</v>
      </c>
    </row>
    <row r="71" spans="1:19" ht="12" hidden="1" customHeight="1">
      <c r="A71" s="3" t="s">
        <v>85</v>
      </c>
      <c r="B71" s="3" t="s">
        <v>86</v>
      </c>
      <c r="C71" s="3" t="s">
        <v>87</v>
      </c>
      <c r="D71" s="3" t="s">
        <v>159</v>
      </c>
      <c r="F71" s="3" t="s">
        <v>177</v>
      </c>
      <c r="G71" s="3"/>
      <c r="H71" s="3" t="s">
        <v>178</v>
      </c>
      <c r="I71" s="3" t="s">
        <v>150</v>
      </c>
      <c r="J71" s="4">
        <v>43601</v>
      </c>
      <c r="K71" s="3" t="s">
        <v>24</v>
      </c>
      <c r="L71" s="3" t="s">
        <v>151</v>
      </c>
      <c r="M71" s="5">
        <v>26</v>
      </c>
      <c r="N71" s="5">
        <v>0</v>
      </c>
      <c r="O71" s="5">
        <v>26</v>
      </c>
      <c r="P71" s="3" t="s">
        <v>65</v>
      </c>
      <c r="Q71">
        <f t="shared" si="3"/>
        <v>0</v>
      </c>
      <c r="R71">
        <f t="shared" si="4"/>
        <v>0</v>
      </c>
      <c r="S71">
        <f t="shared" si="5"/>
        <v>0</v>
      </c>
    </row>
    <row r="72" spans="1:19" ht="12" hidden="1" customHeight="1">
      <c r="A72" s="3" t="s">
        <v>85</v>
      </c>
      <c r="B72" s="3" t="s">
        <v>86</v>
      </c>
      <c r="C72" s="3" t="s">
        <v>87</v>
      </c>
      <c r="D72" s="3" t="s">
        <v>179</v>
      </c>
      <c r="F72" s="3" t="s">
        <v>136</v>
      </c>
      <c r="G72" s="3"/>
      <c r="H72" s="3" t="s">
        <v>137</v>
      </c>
      <c r="I72" s="3" t="s">
        <v>150</v>
      </c>
      <c r="J72" s="4">
        <v>43601</v>
      </c>
      <c r="K72" s="3" t="s">
        <v>24</v>
      </c>
      <c r="L72" s="3" t="s">
        <v>151</v>
      </c>
      <c r="M72" s="5">
        <v>41.1</v>
      </c>
      <c r="N72" s="5">
        <v>0</v>
      </c>
      <c r="O72" s="5">
        <v>41.1</v>
      </c>
      <c r="P72" s="3" t="s">
        <v>65</v>
      </c>
      <c r="Q72">
        <f t="shared" si="3"/>
        <v>0</v>
      </c>
      <c r="R72">
        <f t="shared" si="4"/>
        <v>0</v>
      </c>
      <c r="S72">
        <f t="shared" si="5"/>
        <v>0</v>
      </c>
    </row>
    <row r="73" spans="1:19" ht="12" hidden="1" customHeight="1">
      <c r="A73" s="3" t="s">
        <v>85</v>
      </c>
      <c r="B73" s="3" t="s">
        <v>86</v>
      </c>
      <c r="C73" s="3" t="s">
        <v>87</v>
      </c>
      <c r="D73" s="3" t="s">
        <v>180</v>
      </c>
      <c r="F73" s="3" t="s">
        <v>136</v>
      </c>
      <c r="G73" s="3"/>
      <c r="H73" s="3" t="s">
        <v>137</v>
      </c>
      <c r="I73" s="3" t="s">
        <v>150</v>
      </c>
      <c r="J73" s="4">
        <v>43601</v>
      </c>
      <c r="K73" s="3" t="s">
        <v>24</v>
      </c>
      <c r="L73" s="3" t="s">
        <v>151</v>
      </c>
      <c r="M73" s="5">
        <v>41.1</v>
      </c>
      <c r="N73" s="5">
        <v>0</v>
      </c>
      <c r="O73" s="5">
        <v>41.1</v>
      </c>
      <c r="P73" s="3" t="s">
        <v>65</v>
      </c>
      <c r="Q73">
        <f t="shared" si="3"/>
        <v>0</v>
      </c>
      <c r="R73">
        <f t="shared" si="4"/>
        <v>0</v>
      </c>
      <c r="S73">
        <f t="shared" si="5"/>
        <v>0</v>
      </c>
    </row>
    <row r="74" spans="1:19" ht="12" hidden="1" customHeight="1">
      <c r="A74" s="3" t="s">
        <v>85</v>
      </c>
      <c r="B74" s="3" t="s">
        <v>86</v>
      </c>
      <c r="C74" s="3" t="s">
        <v>87</v>
      </c>
      <c r="D74" s="3" t="s">
        <v>181</v>
      </c>
      <c r="F74" s="3" t="s">
        <v>136</v>
      </c>
      <c r="G74" s="3"/>
      <c r="H74" s="3" t="s">
        <v>137</v>
      </c>
      <c r="I74" s="3" t="s">
        <v>150</v>
      </c>
      <c r="J74" s="4">
        <v>43601</v>
      </c>
      <c r="K74" s="3" t="s">
        <v>24</v>
      </c>
      <c r="L74" s="3" t="s">
        <v>151</v>
      </c>
      <c r="M74" s="5">
        <v>10.200000000000001</v>
      </c>
      <c r="N74" s="5">
        <v>0</v>
      </c>
      <c r="O74" s="5">
        <v>10.200000000000001</v>
      </c>
      <c r="P74" s="3" t="s">
        <v>65</v>
      </c>
      <c r="Q74">
        <f t="shared" si="3"/>
        <v>0</v>
      </c>
      <c r="R74">
        <f t="shared" si="4"/>
        <v>0</v>
      </c>
      <c r="S74">
        <f t="shared" si="5"/>
        <v>0</v>
      </c>
    </row>
    <row r="75" spans="1:19" ht="12" hidden="1" customHeight="1">
      <c r="A75" s="3" t="s">
        <v>85</v>
      </c>
      <c r="B75" s="3" t="s">
        <v>86</v>
      </c>
      <c r="C75" s="3" t="s">
        <v>87</v>
      </c>
      <c r="D75" s="3" t="s">
        <v>180</v>
      </c>
      <c r="F75" s="3" t="s">
        <v>136</v>
      </c>
      <c r="G75" s="3"/>
      <c r="H75" s="3" t="s">
        <v>137</v>
      </c>
      <c r="I75" s="3" t="s">
        <v>150</v>
      </c>
      <c r="J75" s="4">
        <v>43601</v>
      </c>
      <c r="K75" s="3" t="s">
        <v>24</v>
      </c>
      <c r="L75" s="3" t="s">
        <v>151</v>
      </c>
      <c r="M75" s="5">
        <v>41.1</v>
      </c>
      <c r="N75" s="5">
        <v>0</v>
      </c>
      <c r="O75" s="5">
        <v>41.1</v>
      </c>
      <c r="P75" s="3" t="s">
        <v>65</v>
      </c>
      <c r="Q75">
        <f t="shared" si="3"/>
        <v>0</v>
      </c>
      <c r="R75">
        <f t="shared" si="4"/>
        <v>0</v>
      </c>
      <c r="S75">
        <f t="shared" si="5"/>
        <v>0</v>
      </c>
    </row>
    <row r="76" spans="1:19" ht="12" hidden="1" customHeight="1">
      <c r="A76" s="3" t="s">
        <v>85</v>
      </c>
      <c r="B76" s="3" t="s">
        <v>86</v>
      </c>
      <c r="C76" s="3" t="s">
        <v>87</v>
      </c>
      <c r="D76" s="3" t="s">
        <v>180</v>
      </c>
      <c r="F76" s="3" t="s">
        <v>136</v>
      </c>
      <c r="G76" s="3"/>
      <c r="H76" s="3" t="s">
        <v>137</v>
      </c>
      <c r="I76" s="3" t="s">
        <v>150</v>
      </c>
      <c r="J76" s="4">
        <v>43601</v>
      </c>
      <c r="K76" s="3" t="s">
        <v>24</v>
      </c>
      <c r="L76" s="3" t="s">
        <v>151</v>
      </c>
      <c r="M76" s="5">
        <v>41.1</v>
      </c>
      <c r="N76" s="5">
        <v>0</v>
      </c>
      <c r="O76" s="5">
        <v>41.1</v>
      </c>
      <c r="P76" s="3" t="s">
        <v>65</v>
      </c>
      <c r="Q76">
        <f t="shared" si="3"/>
        <v>0</v>
      </c>
      <c r="R76">
        <f t="shared" si="4"/>
        <v>0</v>
      </c>
      <c r="S76">
        <f t="shared" si="5"/>
        <v>0</v>
      </c>
    </row>
    <row r="77" spans="1:19" ht="12" hidden="1" customHeight="1">
      <c r="A77" s="3" t="s">
        <v>85</v>
      </c>
      <c r="B77" s="3" t="s">
        <v>86</v>
      </c>
      <c r="C77" s="3" t="s">
        <v>87</v>
      </c>
      <c r="D77" s="3" t="s">
        <v>180</v>
      </c>
      <c r="F77" s="3" t="s">
        <v>136</v>
      </c>
      <c r="G77" s="3"/>
      <c r="H77" s="3" t="s">
        <v>137</v>
      </c>
      <c r="I77" s="3" t="s">
        <v>150</v>
      </c>
      <c r="J77" s="4">
        <v>43601</v>
      </c>
      <c r="K77" s="3" t="s">
        <v>24</v>
      </c>
      <c r="L77" s="3" t="s">
        <v>151</v>
      </c>
      <c r="M77" s="5">
        <v>41.1</v>
      </c>
      <c r="N77" s="5">
        <v>0</v>
      </c>
      <c r="O77" s="5">
        <v>41.1</v>
      </c>
      <c r="P77" s="3" t="s">
        <v>65</v>
      </c>
      <c r="Q77">
        <f t="shared" si="3"/>
        <v>0</v>
      </c>
      <c r="R77">
        <f t="shared" si="4"/>
        <v>0</v>
      </c>
      <c r="S77">
        <f t="shared" si="5"/>
        <v>0</v>
      </c>
    </row>
    <row r="78" spans="1:19" ht="12" hidden="1" customHeight="1">
      <c r="A78" s="3" t="s">
        <v>85</v>
      </c>
      <c r="B78" s="3" t="s">
        <v>86</v>
      </c>
      <c r="C78" s="3" t="s">
        <v>87</v>
      </c>
      <c r="D78" s="3" t="s">
        <v>182</v>
      </c>
      <c r="F78" s="3" t="s">
        <v>143</v>
      </c>
      <c r="G78" s="3"/>
      <c r="H78" s="3" t="s">
        <v>144</v>
      </c>
      <c r="I78" s="3" t="s">
        <v>150</v>
      </c>
      <c r="J78" s="4">
        <v>43601</v>
      </c>
      <c r="K78" s="3" t="s">
        <v>24</v>
      </c>
      <c r="L78" s="3" t="s">
        <v>151</v>
      </c>
      <c r="M78" s="5">
        <v>33.5</v>
      </c>
      <c r="N78" s="5">
        <v>0</v>
      </c>
      <c r="O78" s="5">
        <v>33.5</v>
      </c>
      <c r="P78" s="3" t="s">
        <v>65</v>
      </c>
      <c r="Q78">
        <f t="shared" si="3"/>
        <v>0</v>
      </c>
      <c r="R78">
        <f t="shared" si="4"/>
        <v>0</v>
      </c>
      <c r="S78">
        <f t="shared" si="5"/>
        <v>0</v>
      </c>
    </row>
    <row r="79" spans="1:19" ht="12" hidden="1" customHeight="1">
      <c r="A79" s="3" t="s">
        <v>85</v>
      </c>
      <c r="B79" s="3" t="s">
        <v>86</v>
      </c>
      <c r="C79" s="3" t="s">
        <v>87</v>
      </c>
      <c r="D79" s="3" t="s">
        <v>183</v>
      </c>
      <c r="F79" s="3" t="s">
        <v>89</v>
      </c>
      <c r="G79" s="3"/>
      <c r="H79" s="3" t="s">
        <v>90</v>
      </c>
      <c r="I79" s="3" t="s">
        <v>184</v>
      </c>
      <c r="J79" s="4">
        <v>43626</v>
      </c>
      <c r="K79" s="3" t="s">
        <v>24</v>
      </c>
      <c r="L79" s="3" t="s">
        <v>185</v>
      </c>
      <c r="M79" s="5">
        <v>34.800000000000004</v>
      </c>
      <c r="N79" s="5">
        <v>0</v>
      </c>
      <c r="O79" s="5">
        <v>34.800000000000004</v>
      </c>
      <c r="P79" s="3" t="s">
        <v>65</v>
      </c>
      <c r="Q79">
        <f t="shared" si="3"/>
        <v>0</v>
      </c>
      <c r="R79">
        <f t="shared" si="4"/>
        <v>0</v>
      </c>
      <c r="S79">
        <f t="shared" si="5"/>
        <v>0</v>
      </c>
    </row>
    <row r="80" spans="1:19" ht="12" hidden="1" customHeight="1">
      <c r="A80" s="3" t="s">
        <v>85</v>
      </c>
      <c r="B80" s="3" t="s">
        <v>86</v>
      </c>
      <c r="C80" s="3" t="s">
        <v>87</v>
      </c>
      <c r="D80" s="3" t="s">
        <v>183</v>
      </c>
      <c r="F80" s="3" t="s">
        <v>89</v>
      </c>
      <c r="G80" s="3"/>
      <c r="H80" s="3" t="s">
        <v>90</v>
      </c>
      <c r="I80" s="3" t="s">
        <v>184</v>
      </c>
      <c r="J80" s="4">
        <v>43626</v>
      </c>
      <c r="K80" s="3" t="s">
        <v>24</v>
      </c>
      <c r="L80" s="3" t="s">
        <v>185</v>
      </c>
      <c r="M80" s="5">
        <v>34.800000000000004</v>
      </c>
      <c r="N80" s="5">
        <v>0</v>
      </c>
      <c r="O80" s="5">
        <v>34.800000000000004</v>
      </c>
      <c r="P80" s="3" t="s">
        <v>65</v>
      </c>
      <c r="Q80">
        <f t="shared" si="3"/>
        <v>0</v>
      </c>
      <c r="R80">
        <f t="shared" si="4"/>
        <v>0</v>
      </c>
      <c r="S80">
        <f t="shared" si="5"/>
        <v>0</v>
      </c>
    </row>
    <row r="81" spans="1:19" ht="12" hidden="1" customHeight="1">
      <c r="A81" s="3" t="s">
        <v>85</v>
      </c>
      <c r="B81" s="3" t="s">
        <v>86</v>
      </c>
      <c r="C81" s="3" t="s">
        <v>87</v>
      </c>
      <c r="D81" s="3" t="s">
        <v>186</v>
      </c>
      <c r="F81" s="3" t="s">
        <v>94</v>
      </c>
      <c r="G81" s="3"/>
      <c r="H81" s="3" t="s">
        <v>95</v>
      </c>
      <c r="I81" s="3" t="s">
        <v>184</v>
      </c>
      <c r="J81" s="4">
        <v>43626</v>
      </c>
      <c r="K81" s="3" t="s">
        <v>24</v>
      </c>
      <c r="L81" s="3" t="s">
        <v>185</v>
      </c>
      <c r="M81" s="5">
        <v>218.9</v>
      </c>
      <c r="N81" s="5">
        <v>0</v>
      </c>
      <c r="O81" s="5">
        <v>218.9</v>
      </c>
      <c r="P81" s="3" t="s">
        <v>65</v>
      </c>
      <c r="Q81">
        <f t="shared" si="3"/>
        <v>0</v>
      </c>
      <c r="R81">
        <f t="shared" si="4"/>
        <v>0</v>
      </c>
      <c r="S81">
        <f t="shared" si="5"/>
        <v>0</v>
      </c>
    </row>
    <row r="82" spans="1:19" ht="12" hidden="1" customHeight="1">
      <c r="A82" s="3" t="s">
        <v>85</v>
      </c>
      <c r="B82" s="3" t="s">
        <v>86</v>
      </c>
      <c r="C82" s="3" t="s">
        <v>87</v>
      </c>
      <c r="D82" s="3" t="s">
        <v>187</v>
      </c>
      <c r="F82" s="3" t="s">
        <v>123</v>
      </c>
      <c r="G82" s="3"/>
      <c r="H82" s="3" t="s">
        <v>124</v>
      </c>
      <c r="I82" s="3" t="s">
        <v>184</v>
      </c>
      <c r="J82" s="4">
        <v>43626</v>
      </c>
      <c r="K82" s="3" t="s">
        <v>24</v>
      </c>
      <c r="L82" s="3" t="s">
        <v>185</v>
      </c>
      <c r="M82" s="5">
        <v>32.1</v>
      </c>
      <c r="N82" s="5">
        <v>0</v>
      </c>
      <c r="O82" s="5">
        <v>32.1</v>
      </c>
      <c r="P82" s="3" t="s">
        <v>65</v>
      </c>
      <c r="Q82">
        <f t="shared" si="3"/>
        <v>0</v>
      </c>
      <c r="R82">
        <f t="shared" si="4"/>
        <v>0</v>
      </c>
      <c r="S82">
        <f t="shared" si="5"/>
        <v>0</v>
      </c>
    </row>
    <row r="83" spans="1:19" ht="12" hidden="1" customHeight="1">
      <c r="A83" s="3" t="s">
        <v>85</v>
      </c>
      <c r="B83" s="3" t="s">
        <v>86</v>
      </c>
      <c r="C83" s="3" t="s">
        <v>87</v>
      </c>
      <c r="D83" s="3" t="s">
        <v>168</v>
      </c>
      <c r="F83" s="3" t="s">
        <v>97</v>
      </c>
      <c r="G83" s="3"/>
      <c r="H83" s="3" t="s">
        <v>98</v>
      </c>
      <c r="I83" s="3" t="s">
        <v>184</v>
      </c>
      <c r="J83" s="4">
        <v>43626</v>
      </c>
      <c r="K83" s="3" t="s">
        <v>24</v>
      </c>
      <c r="L83" s="3" t="s">
        <v>185</v>
      </c>
      <c r="M83" s="5">
        <v>22.3</v>
      </c>
      <c r="N83" s="5">
        <v>0</v>
      </c>
      <c r="O83" s="5">
        <v>22.3</v>
      </c>
      <c r="P83" s="3" t="s">
        <v>65</v>
      </c>
      <c r="Q83">
        <f t="shared" si="3"/>
        <v>0</v>
      </c>
      <c r="R83">
        <f t="shared" si="4"/>
        <v>0</v>
      </c>
      <c r="S83">
        <f t="shared" si="5"/>
        <v>0</v>
      </c>
    </row>
    <row r="84" spans="1:19" ht="12" hidden="1" customHeight="1">
      <c r="A84" s="3" t="s">
        <v>85</v>
      </c>
      <c r="B84" s="3" t="s">
        <v>86</v>
      </c>
      <c r="C84" s="3" t="s">
        <v>87</v>
      </c>
      <c r="D84" s="3" t="s">
        <v>164</v>
      </c>
      <c r="F84" s="3" t="s">
        <v>117</v>
      </c>
      <c r="G84" s="3"/>
      <c r="H84" s="3" t="s">
        <v>118</v>
      </c>
      <c r="I84" s="3" t="s">
        <v>184</v>
      </c>
      <c r="J84" s="4">
        <v>43626</v>
      </c>
      <c r="K84" s="3" t="s">
        <v>24</v>
      </c>
      <c r="L84" s="3" t="s">
        <v>185</v>
      </c>
      <c r="M84" s="5">
        <v>18.2</v>
      </c>
      <c r="N84" s="5">
        <v>0</v>
      </c>
      <c r="O84" s="5">
        <v>18.2</v>
      </c>
      <c r="P84" s="3" t="s">
        <v>65</v>
      </c>
      <c r="Q84">
        <f t="shared" si="3"/>
        <v>0</v>
      </c>
      <c r="R84">
        <f t="shared" si="4"/>
        <v>0</v>
      </c>
      <c r="S84">
        <f t="shared" si="5"/>
        <v>0</v>
      </c>
    </row>
    <row r="85" spans="1:19" ht="12" hidden="1" customHeight="1">
      <c r="A85" s="3" t="s">
        <v>85</v>
      </c>
      <c r="B85" s="3" t="s">
        <v>86</v>
      </c>
      <c r="C85" s="3" t="s">
        <v>87</v>
      </c>
      <c r="D85" s="3" t="s">
        <v>188</v>
      </c>
      <c r="F85" s="3" t="s">
        <v>97</v>
      </c>
      <c r="G85" s="3"/>
      <c r="H85" s="3" t="s">
        <v>98</v>
      </c>
      <c r="I85" s="3" t="s">
        <v>184</v>
      </c>
      <c r="J85" s="4">
        <v>43626</v>
      </c>
      <c r="K85" s="3" t="s">
        <v>24</v>
      </c>
      <c r="L85" s="3" t="s">
        <v>185</v>
      </c>
      <c r="M85" s="5">
        <v>22.3</v>
      </c>
      <c r="N85" s="5">
        <v>0</v>
      </c>
      <c r="O85" s="5">
        <v>22.3</v>
      </c>
      <c r="P85" s="3" t="s">
        <v>65</v>
      </c>
      <c r="Q85">
        <f t="shared" si="3"/>
        <v>0</v>
      </c>
      <c r="R85">
        <f t="shared" si="4"/>
        <v>0</v>
      </c>
      <c r="S85">
        <f t="shared" si="5"/>
        <v>0</v>
      </c>
    </row>
    <row r="86" spans="1:19" ht="12" hidden="1" customHeight="1">
      <c r="A86" s="3" t="s">
        <v>85</v>
      </c>
      <c r="B86" s="3" t="s">
        <v>86</v>
      </c>
      <c r="C86" s="3" t="s">
        <v>87</v>
      </c>
      <c r="D86" s="3" t="s">
        <v>189</v>
      </c>
      <c r="F86" s="3" t="s">
        <v>120</v>
      </c>
      <c r="G86" s="3"/>
      <c r="H86" s="3" t="s">
        <v>121</v>
      </c>
      <c r="I86" s="3" t="s">
        <v>184</v>
      </c>
      <c r="J86" s="4">
        <v>43626</v>
      </c>
      <c r="K86" s="3" t="s">
        <v>24</v>
      </c>
      <c r="L86" s="3" t="s">
        <v>185</v>
      </c>
      <c r="M86" s="5">
        <v>35.200000000000003</v>
      </c>
      <c r="N86" s="5">
        <v>0</v>
      </c>
      <c r="O86" s="5">
        <v>35.200000000000003</v>
      </c>
      <c r="P86" s="3" t="s">
        <v>65</v>
      </c>
      <c r="Q86">
        <f t="shared" si="3"/>
        <v>0</v>
      </c>
      <c r="R86">
        <f t="shared" si="4"/>
        <v>0</v>
      </c>
      <c r="S86">
        <f t="shared" si="5"/>
        <v>0</v>
      </c>
    </row>
    <row r="87" spans="1:19" ht="12" hidden="1" customHeight="1">
      <c r="A87" s="3" t="s">
        <v>85</v>
      </c>
      <c r="B87" s="3" t="s">
        <v>86</v>
      </c>
      <c r="C87" s="3" t="s">
        <v>87</v>
      </c>
      <c r="D87" s="3" t="s">
        <v>171</v>
      </c>
      <c r="F87" s="3" t="s">
        <v>172</v>
      </c>
      <c r="G87" s="3"/>
      <c r="H87" s="3" t="s">
        <v>173</v>
      </c>
      <c r="I87" s="3" t="s">
        <v>184</v>
      </c>
      <c r="J87" s="4">
        <v>43626</v>
      </c>
      <c r="K87" s="3" t="s">
        <v>24</v>
      </c>
      <c r="L87" s="3" t="s">
        <v>185</v>
      </c>
      <c r="M87" s="5">
        <v>5.7</v>
      </c>
      <c r="N87" s="5">
        <v>0</v>
      </c>
      <c r="O87" s="5">
        <v>5.7</v>
      </c>
      <c r="P87" s="3" t="s">
        <v>65</v>
      </c>
      <c r="Q87">
        <f t="shared" si="3"/>
        <v>0</v>
      </c>
      <c r="R87">
        <f t="shared" si="4"/>
        <v>0</v>
      </c>
      <c r="S87">
        <f t="shared" si="5"/>
        <v>0</v>
      </c>
    </row>
    <row r="88" spans="1:19" ht="12" hidden="1" customHeight="1">
      <c r="A88" s="3" t="s">
        <v>85</v>
      </c>
      <c r="B88" s="3" t="s">
        <v>86</v>
      </c>
      <c r="C88" s="3" t="s">
        <v>87</v>
      </c>
      <c r="D88" s="3" t="s">
        <v>181</v>
      </c>
      <c r="F88" s="3" t="s">
        <v>136</v>
      </c>
      <c r="G88" s="3"/>
      <c r="H88" s="3" t="s">
        <v>137</v>
      </c>
      <c r="I88" s="3" t="s">
        <v>184</v>
      </c>
      <c r="J88" s="4">
        <v>43626</v>
      </c>
      <c r="K88" s="3" t="s">
        <v>24</v>
      </c>
      <c r="L88" s="3" t="s">
        <v>185</v>
      </c>
      <c r="M88" s="5">
        <v>10.200000000000001</v>
      </c>
      <c r="N88" s="5">
        <v>0</v>
      </c>
      <c r="O88" s="5">
        <v>10.200000000000001</v>
      </c>
      <c r="P88" s="3" t="s">
        <v>65</v>
      </c>
      <c r="Q88">
        <f t="shared" si="3"/>
        <v>0</v>
      </c>
      <c r="R88">
        <f t="shared" si="4"/>
        <v>0</v>
      </c>
      <c r="S88">
        <f t="shared" si="5"/>
        <v>0</v>
      </c>
    </row>
    <row r="89" spans="1:19" ht="12" hidden="1" customHeight="1">
      <c r="A89" s="3" t="s">
        <v>85</v>
      </c>
      <c r="B89" s="3" t="s">
        <v>86</v>
      </c>
      <c r="C89" s="3" t="s">
        <v>87</v>
      </c>
      <c r="D89" s="3" t="s">
        <v>182</v>
      </c>
      <c r="F89" s="3" t="s">
        <v>143</v>
      </c>
      <c r="G89" s="3"/>
      <c r="H89" s="3" t="s">
        <v>144</v>
      </c>
      <c r="I89" s="3" t="s">
        <v>184</v>
      </c>
      <c r="J89" s="4">
        <v>43626</v>
      </c>
      <c r="K89" s="3" t="s">
        <v>24</v>
      </c>
      <c r="L89" s="3" t="s">
        <v>185</v>
      </c>
      <c r="M89" s="5">
        <v>26.5</v>
      </c>
      <c r="N89" s="5">
        <v>0</v>
      </c>
      <c r="O89" s="5">
        <v>26.5</v>
      </c>
      <c r="P89" s="3" t="s">
        <v>65</v>
      </c>
      <c r="Q89">
        <f t="shared" si="3"/>
        <v>0</v>
      </c>
      <c r="R89">
        <f t="shared" si="4"/>
        <v>0</v>
      </c>
      <c r="S89">
        <f t="shared" si="5"/>
        <v>0</v>
      </c>
    </row>
    <row r="90" spans="1:19" ht="12" hidden="1" customHeight="1">
      <c r="A90" s="3" t="s">
        <v>85</v>
      </c>
      <c r="B90" s="3" t="s">
        <v>86</v>
      </c>
      <c r="C90" s="3" t="s">
        <v>87</v>
      </c>
      <c r="D90" s="3" t="s">
        <v>181</v>
      </c>
      <c r="F90" s="3" t="s">
        <v>136</v>
      </c>
      <c r="G90" s="3"/>
      <c r="H90" s="3" t="s">
        <v>137</v>
      </c>
      <c r="I90" s="3" t="s">
        <v>184</v>
      </c>
      <c r="J90" s="4">
        <v>43626</v>
      </c>
      <c r="K90" s="3" t="s">
        <v>24</v>
      </c>
      <c r="L90" s="3" t="s">
        <v>185</v>
      </c>
      <c r="M90" s="5">
        <v>11.6</v>
      </c>
      <c r="N90" s="5">
        <v>0</v>
      </c>
      <c r="O90" s="5">
        <v>11.6</v>
      </c>
      <c r="P90" s="3" t="s">
        <v>65</v>
      </c>
      <c r="Q90">
        <f t="shared" si="3"/>
        <v>0</v>
      </c>
      <c r="R90">
        <f t="shared" si="4"/>
        <v>0</v>
      </c>
      <c r="S90">
        <f t="shared" si="5"/>
        <v>0</v>
      </c>
    </row>
    <row r="91" spans="1:19" ht="12" hidden="1" customHeight="1">
      <c r="A91" s="3" t="s">
        <v>85</v>
      </c>
      <c r="B91" s="3" t="s">
        <v>86</v>
      </c>
      <c r="C91" s="3" t="s">
        <v>87</v>
      </c>
      <c r="D91" s="3" t="s">
        <v>180</v>
      </c>
      <c r="F91" s="3" t="s">
        <v>136</v>
      </c>
      <c r="G91" s="3"/>
      <c r="H91" s="3" t="s">
        <v>137</v>
      </c>
      <c r="I91" s="3" t="s">
        <v>184</v>
      </c>
      <c r="J91" s="4">
        <v>43626</v>
      </c>
      <c r="K91" s="3" t="s">
        <v>24</v>
      </c>
      <c r="L91" s="3" t="s">
        <v>185</v>
      </c>
      <c r="M91" s="5">
        <v>41.1</v>
      </c>
      <c r="N91" s="5">
        <v>0</v>
      </c>
      <c r="O91" s="5">
        <v>41.1</v>
      </c>
      <c r="P91" s="3" t="s">
        <v>65</v>
      </c>
      <c r="Q91">
        <f t="shared" si="3"/>
        <v>0</v>
      </c>
      <c r="R91">
        <f t="shared" si="4"/>
        <v>0</v>
      </c>
      <c r="S91">
        <f t="shared" si="5"/>
        <v>0</v>
      </c>
    </row>
    <row r="92" spans="1:19" ht="12" hidden="1" customHeight="1">
      <c r="A92" s="3" t="s">
        <v>85</v>
      </c>
      <c r="B92" s="3" t="s">
        <v>86</v>
      </c>
      <c r="C92" s="3" t="s">
        <v>87</v>
      </c>
      <c r="D92" s="3" t="s">
        <v>181</v>
      </c>
      <c r="F92" s="3" t="s">
        <v>136</v>
      </c>
      <c r="G92" s="3"/>
      <c r="H92" s="3" t="s">
        <v>137</v>
      </c>
      <c r="I92" s="3" t="s">
        <v>184</v>
      </c>
      <c r="J92" s="4">
        <v>43626</v>
      </c>
      <c r="K92" s="3" t="s">
        <v>24</v>
      </c>
      <c r="L92" s="3" t="s">
        <v>185</v>
      </c>
      <c r="M92" s="5">
        <v>10.200000000000001</v>
      </c>
      <c r="N92" s="5">
        <v>0</v>
      </c>
      <c r="O92" s="5">
        <v>10.200000000000001</v>
      </c>
      <c r="P92" s="3" t="s">
        <v>65</v>
      </c>
      <c r="Q92">
        <f t="shared" si="3"/>
        <v>0</v>
      </c>
      <c r="R92">
        <f t="shared" si="4"/>
        <v>0</v>
      </c>
      <c r="S92">
        <f t="shared" si="5"/>
        <v>0</v>
      </c>
    </row>
    <row r="93" spans="1:19" ht="12" hidden="1" customHeight="1">
      <c r="A93" s="3" t="s">
        <v>85</v>
      </c>
      <c r="B93" s="3" t="s">
        <v>86</v>
      </c>
      <c r="C93" s="3" t="s">
        <v>87</v>
      </c>
      <c r="D93" s="3" t="s">
        <v>190</v>
      </c>
      <c r="F93" s="3" t="s">
        <v>136</v>
      </c>
      <c r="G93" s="3"/>
      <c r="H93" s="3" t="s">
        <v>137</v>
      </c>
      <c r="I93" s="3" t="s">
        <v>184</v>
      </c>
      <c r="J93" s="4">
        <v>43626</v>
      </c>
      <c r="K93" s="3" t="s">
        <v>24</v>
      </c>
      <c r="L93" s="3" t="s">
        <v>185</v>
      </c>
      <c r="M93" s="5">
        <v>42.7</v>
      </c>
      <c r="N93" s="5">
        <v>0</v>
      </c>
      <c r="O93" s="5">
        <v>42.7</v>
      </c>
      <c r="P93" s="3" t="s">
        <v>65</v>
      </c>
      <c r="Q93">
        <f t="shared" si="3"/>
        <v>0</v>
      </c>
      <c r="R93">
        <f t="shared" si="4"/>
        <v>0</v>
      </c>
      <c r="S93">
        <f t="shared" si="5"/>
        <v>0</v>
      </c>
    </row>
    <row r="94" spans="1:19" ht="12" hidden="1" customHeight="1">
      <c r="A94" s="3" t="s">
        <v>85</v>
      </c>
      <c r="B94" s="3" t="s">
        <v>86</v>
      </c>
      <c r="C94" s="3" t="s">
        <v>87</v>
      </c>
      <c r="D94" s="3" t="s">
        <v>180</v>
      </c>
      <c r="F94" s="3" t="s">
        <v>136</v>
      </c>
      <c r="G94" s="3"/>
      <c r="H94" s="3" t="s">
        <v>137</v>
      </c>
      <c r="I94" s="3" t="s">
        <v>184</v>
      </c>
      <c r="J94" s="4">
        <v>43626</v>
      </c>
      <c r="K94" s="3" t="s">
        <v>24</v>
      </c>
      <c r="L94" s="3" t="s">
        <v>185</v>
      </c>
      <c r="M94" s="5">
        <v>41.1</v>
      </c>
      <c r="N94" s="5">
        <v>0</v>
      </c>
      <c r="O94" s="5">
        <v>41.1</v>
      </c>
      <c r="P94" s="3" t="s">
        <v>65</v>
      </c>
      <c r="Q94">
        <f t="shared" si="3"/>
        <v>0</v>
      </c>
      <c r="R94">
        <f t="shared" si="4"/>
        <v>0</v>
      </c>
      <c r="S94">
        <f t="shared" si="5"/>
        <v>0</v>
      </c>
    </row>
    <row r="95" spans="1:19" ht="12" hidden="1" customHeight="1">
      <c r="A95" s="3" t="s">
        <v>85</v>
      </c>
      <c r="B95" s="3" t="s">
        <v>86</v>
      </c>
      <c r="C95" s="3" t="s">
        <v>87</v>
      </c>
      <c r="D95" s="3" t="s">
        <v>191</v>
      </c>
      <c r="F95" s="3" t="s">
        <v>136</v>
      </c>
      <c r="G95" s="3"/>
      <c r="H95" s="3" t="s">
        <v>137</v>
      </c>
      <c r="I95" s="3" t="s">
        <v>184</v>
      </c>
      <c r="J95" s="4">
        <v>43626</v>
      </c>
      <c r="K95" s="3" t="s">
        <v>24</v>
      </c>
      <c r="L95" s="3" t="s">
        <v>185</v>
      </c>
      <c r="M95" s="5">
        <v>34.700000000000003</v>
      </c>
      <c r="N95" s="5">
        <v>0</v>
      </c>
      <c r="O95" s="5">
        <v>34.700000000000003</v>
      </c>
      <c r="P95" s="3" t="s">
        <v>65</v>
      </c>
      <c r="Q95">
        <f t="shared" si="3"/>
        <v>0</v>
      </c>
      <c r="R95">
        <f t="shared" si="4"/>
        <v>0</v>
      </c>
      <c r="S95">
        <f t="shared" si="5"/>
        <v>0</v>
      </c>
    </row>
    <row r="96" spans="1:19" ht="12" hidden="1" customHeight="1">
      <c r="A96" s="3" t="s">
        <v>85</v>
      </c>
      <c r="B96" s="3" t="s">
        <v>86</v>
      </c>
      <c r="C96" s="3" t="s">
        <v>87</v>
      </c>
      <c r="D96" s="3" t="s">
        <v>192</v>
      </c>
      <c r="F96" s="3" t="s">
        <v>193</v>
      </c>
      <c r="G96" s="3"/>
      <c r="H96" s="3" t="s">
        <v>194</v>
      </c>
      <c r="I96" s="3" t="s">
        <v>184</v>
      </c>
      <c r="J96" s="4">
        <v>43626</v>
      </c>
      <c r="K96" s="3" t="s">
        <v>24</v>
      </c>
      <c r="L96" s="3" t="s">
        <v>185</v>
      </c>
      <c r="M96" s="5">
        <v>26</v>
      </c>
      <c r="N96" s="5">
        <v>0</v>
      </c>
      <c r="O96" s="5">
        <v>26</v>
      </c>
      <c r="P96" s="3" t="s">
        <v>65</v>
      </c>
      <c r="Q96">
        <f t="shared" si="3"/>
        <v>0</v>
      </c>
      <c r="R96">
        <f t="shared" si="4"/>
        <v>0</v>
      </c>
      <c r="S96">
        <f t="shared" si="5"/>
        <v>0</v>
      </c>
    </row>
    <row r="97" spans="1:19" ht="12" hidden="1" customHeight="1">
      <c r="A97" s="3" t="s">
        <v>85</v>
      </c>
      <c r="B97" s="3" t="s">
        <v>86</v>
      </c>
      <c r="C97" s="3" t="s">
        <v>87</v>
      </c>
      <c r="D97" s="3" t="s">
        <v>195</v>
      </c>
      <c r="F97" s="3" t="s">
        <v>143</v>
      </c>
      <c r="G97" s="3"/>
      <c r="H97" s="3" t="s">
        <v>144</v>
      </c>
      <c r="I97" s="3" t="s">
        <v>184</v>
      </c>
      <c r="J97" s="4">
        <v>43626</v>
      </c>
      <c r="K97" s="3" t="s">
        <v>24</v>
      </c>
      <c r="L97" s="3" t="s">
        <v>185</v>
      </c>
      <c r="M97" s="5">
        <v>41.1</v>
      </c>
      <c r="N97" s="5">
        <v>0</v>
      </c>
      <c r="O97" s="5">
        <v>41.1</v>
      </c>
      <c r="P97" s="3" t="s">
        <v>65</v>
      </c>
      <c r="Q97">
        <f t="shared" si="3"/>
        <v>0</v>
      </c>
      <c r="R97">
        <f t="shared" si="4"/>
        <v>0</v>
      </c>
      <c r="S97">
        <f t="shared" si="5"/>
        <v>0</v>
      </c>
    </row>
    <row r="98" spans="1:19" ht="12" hidden="1" customHeight="1">
      <c r="A98" s="3" t="s">
        <v>85</v>
      </c>
      <c r="B98" s="3" t="s">
        <v>86</v>
      </c>
      <c r="C98" s="3" t="s">
        <v>87</v>
      </c>
      <c r="D98" s="3" t="s">
        <v>196</v>
      </c>
      <c r="F98" s="3" t="s">
        <v>146</v>
      </c>
      <c r="G98" s="3"/>
      <c r="H98" s="3" t="s">
        <v>147</v>
      </c>
      <c r="I98" s="3" t="s">
        <v>184</v>
      </c>
      <c r="J98" s="4">
        <v>43626</v>
      </c>
      <c r="K98" s="3" t="s">
        <v>24</v>
      </c>
      <c r="L98" s="3" t="s">
        <v>185</v>
      </c>
      <c r="M98" s="5">
        <v>82.2</v>
      </c>
      <c r="N98" s="5">
        <v>0</v>
      </c>
      <c r="O98" s="5">
        <v>82.2</v>
      </c>
      <c r="P98" s="3" t="s">
        <v>65</v>
      </c>
      <c r="Q98">
        <f t="shared" si="3"/>
        <v>0</v>
      </c>
      <c r="R98">
        <f t="shared" si="4"/>
        <v>0</v>
      </c>
      <c r="S98">
        <f t="shared" si="5"/>
        <v>0</v>
      </c>
    </row>
    <row r="99" spans="1:19" ht="12" hidden="1" customHeight="1">
      <c r="A99" s="3" t="s">
        <v>85</v>
      </c>
      <c r="B99" s="3" t="s">
        <v>86</v>
      </c>
      <c r="C99" s="3" t="s">
        <v>87</v>
      </c>
      <c r="D99" s="3" t="s">
        <v>197</v>
      </c>
      <c r="F99" s="3" t="s">
        <v>146</v>
      </c>
      <c r="G99" s="3"/>
      <c r="H99" s="3" t="s">
        <v>147</v>
      </c>
      <c r="I99" s="3" t="s">
        <v>184</v>
      </c>
      <c r="J99" s="4">
        <v>43626</v>
      </c>
      <c r="K99" s="3" t="s">
        <v>24</v>
      </c>
      <c r="L99" s="3" t="s">
        <v>185</v>
      </c>
      <c r="M99" s="5">
        <v>22.3</v>
      </c>
      <c r="N99" s="5">
        <v>0</v>
      </c>
      <c r="O99" s="5">
        <v>22.3</v>
      </c>
      <c r="P99" s="3" t="s">
        <v>65</v>
      </c>
      <c r="Q99">
        <f t="shared" si="3"/>
        <v>0</v>
      </c>
      <c r="R99">
        <f t="shared" si="4"/>
        <v>0</v>
      </c>
      <c r="S99">
        <f t="shared" si="5"/>
        <v>0</v>
      </c>
    </row>
    <row r="100" spans="1:19" ht="12" hidden="1" customHeight="1">
      <c r="A100" s="3" t="s">
        <v>85</v>
      </c>
      <c r="B100" s="3" t="s">
        <v>86</v>
      </c>
      <c r="C100" s="3" t="s">
        <v>87</v>
      </c>
      <c r="D100" s="3" t="s">
        <v>198</v>
      </c>
      <c r="F100" s="3" t="s">
        <v>199</v>
      </c>
      <c r="G100" s="3"/>
      <c r="H100" s="3" t="s">
        <v>200</v>
      </c>
      <c r="I100" s="3" t="s">
        <v>184</v>
      </c>
      <c r="J100" s="4">
        <v>43626</v>
      </c>
      <c r="K100" s="3" t="s">
        <v>24</v>
      </c>
      <c r="L100" s="3" t="s">
        <v>185</v>
      </c>
      <c r="M100" s="5">
        <v>34.700000000000003</v>
      </c>
      <c r="N100" s="5">
        <v>0</v>
      </c>
      <c r="O100" s="5">
        <v>34.700000000000003</v>
      </c>
      <c r="P100" s="3" t="s">
        <v>65</v>
      </c>
      <c r="Q100">
        <f t="shared" si="3"/>
        <v>0</v>
      </c>
      <c r="R100">
        <f t="shared" si="4"/>
        <v>0</v>
      </c>
      <c r="S100">
        <f t="shared" si="5"/>
        <v>0</v>
      </c>
    </row>
    <row r="101" spans="1:19" ht="12" hidden="1" customHeight="1">
      <c r="A101" s="3" t="s">
        <v>85</v>
      </c>
      <c r="B101" s="3" t="s">
        <v>86</v>
      </c>
      <c r="C101" s="3" t="s">
        <v>87</v>
      </c>
      <c r="D101" s="3" t="s">
        <v>168</v>
      </c>
      <c r="F101" s="3" t="s">
        <v>97</v>
      </c>
      <c r="G101" s="3"/>
      <c r="H101" s="3" t="s">
        <v>98</v>
      </c>
      <c r="I101" s="3" t="s">
        <v>184</v>
      </c>
      <c r="J101" s="4">
        <v>43626</v>
      </c>
      <c r="K101" s="3" t="s">
        <v>24</v>
      </c>
      <c r="L101" s="3" t="s">
        <v>185</v>
      </c>
      <c r="M101" s="5">
        <v>41.1</v>
      </c>
      <c r="N101" s="5">
        <v>0</v>
      </c>
      <c r="O101" s="5">
        <v>41.1</v>
      </c>
      <c r="P101" s="3" t="s">
        <v>65</v>
      </c>
      <c r="Q101">
        <f t="shared" si="3"/>
        <v>0</v>
      </c>
      <c r="R101">
        <f t="shared" si="4"/>
        <v>0</v>
      </c>
      <c r="S101">
        <f t="shared" si="5"/>
        <v>0</v>
      </c>
    </row>
    <row r="102" spans="1:19" ht="12" hidden="1" customHeight="1">
      <c r="A102" s="3" t="s">
        <v>85</v>
      </c>
      <c r="B102" s="3" t="s">
        <v>86</v>
      </c>
      <c r="C102" s="3" t="s">
        <v>87</v>
      </c>
      <c r="D102" s="3" t="s">
        <v>176</v>
      </c>
      <c r="F102" s="3" t="s">
        <v>120</v>
      </c>
      <c r="G102" s="3"/>
      <c r="H102" s="3" t="s">
        <v>121</v>
      </c>
      <c r="I102" s="3" t="s">
        <v>184</v>
      </c>
      <c r="J102" s="4">
        <v>43626</v>
      </c>
      <c r="K102" s="3" t="s">
        <v>24</v>
      </c>
      <c r="L102" s="3" t="s">
        <v>185</v>
      </c>
      <c r="M102" s="5">
        <v>13.6</v>
      </c>
      <c r="N102" s="5">
        <v>0</v>
      </c>
      <c r="O102" s="5">
        <v>13.6</v>
      </c>
      <c r="P102" s="3" t="s">
        <v>65</v>
      </c>
      <c r="Q102">
        <f t="shared" si="3"/>
        <v>0</v>
      </c>
      <c r="R102">
        <f t="shared" si="4"/>
        <v>0</v>
      </c>
      <c r="S102">
        <f t="shared" si="5"/>
        <v>0</v>
      </c>
    </row>
    <row r="103" spans="1:19" ht="12" hidden="1" customHeight="1">
      <c r="A103" s="3" t="s">
        <v>85</v>
      </c>
      <c r="B103" s="3" t="s">
        <v>86</v>
      </c>
      <c r="C103" s="3" t="s">
        <v>87</v>
      </c>
      <c r="D103" s="3" t="s">
        <v>201</v>
      </c>
      <c r="F103" s="3" t="s">
        <v>202</v>
      </c>
      <c r="G103" s="3"/>
      <c r="H103" s="3" t="s">
        <v>203</v>
      </c>
      <c r="I103" s="3" t="s">
        <v>184</v>
      </c>
      <c r="J103" s="4">
        <v>43626</v>
      </c>
      <c r="K103" s="3" t="s">
        <v>24</v>
      </c>
      <c r="L103" s="3" t="s">
        <v>185</v>
      </c>
      <c r="M103" s="5">
        <v>17.600000000000001</v>
      </c>
      <c r="N103" s="5">
        <v>0</v>
      </c>
      <c r="O103" s="5">
        <v>17.600000000000001</v>
      </c>
      <c r="P103" s="3" t="s">
        <v>65</v>
      </c>
      <c r="Q103">
        <f t="shared" si="3"/>
        <v>0</v>
      </c>
      <c r="R103">
        <f t="shared" si="4"/>
        <v>0</v>
      </c>
      <c r="S103">
        <f t="shared" si="5"/>
        <v>0</v>
      </c>
    </row>
    <row r="104" spans="1:19" ht="12" hidden="1" customHeight="1">
      <c r="A104" s="3" t="s">
        <v>85</v>
      </c>
      <c r="B104" s="3" t="s">
        <v>86</v>
      </c>
      <c r="C104" s="3" t="s">
        <v>87</v>
      </c>
      <c r="D104" s="3" t="s">
        <v>204</v>
      </c>
      <c r="F104" s="3" t="s">
        <v>123</v>
      </c>
      <c r="G104" s="3"/>
      <c r="H104" s="3" t="s">
        <v>124</v>
      </c>
      <c r="I104" s="3" t="s">
        <v>184</v>
      </c>
      <c r="J104" s="4">
        <v>43626</v>
      </c>
      <c r="K104" s="3" t="s">
        <v>24</v>
      </c>
      <c r="L104" s="3" t="s">
        <v>185</v>
      </c>
      <c r="M104" s="5">
        <v>17.600000000000001</v>
      </c>
      <c r="N104" s="5">
        <v>0</v>
      </c>
      <c r="O104" s="5">
        <v>17.600000000000001</v>
      </c>
      <c r="P104" s="3" t="s">
        <v>65</v>
      </c>
      <c r="Q104">
        <f t="shared" si="3"/>
        <v>0</v>
      </c>
      <c r="R104">
        <f t="shared" si="4"/>
        <v>0</v>
      </c>
      <c r="S104">
        <f t="shared" si="5"/>
        <v>0</v>
      </c>
    </row>
    <row r="105" spans="1:19" ht="12" customHeight="1">
      <c r="A105" s="3" t="s">
        <v>17</v>
      </c>
      <c r="B105" s="3" t="s">
        <v>66</v>
      </c>
      <c r="C105" s="3" t="s">
        <v>67</v>
      </c>
      <c r="D105" s="3" t="s">
        <v>205</v>
      </c>
      <c r="F105" s="3" t="s">
        <v>206</v>
      </c>
      <c r="G105" s="3"/>
      <c r="H105" s="3" t="s">
        <v>207</v>
      </c>
      <c r="I105" s="3" t="s">
        <v>208</v>
      </c>
      <c r="J105" s="4">
        <v>43635</v>
      </c>
      <c r="K105" s="3" t="s">
        <v>24</v>
      </c>
      <c r="L105" s="3" t="s">
        <v>209</v>
      </c>
      <c r="M105" s="5">
        <v>1783.66</v>
      </c>
      <c r="N105" s="5">
        <v>356.73</v>
      </c>
      <c r="O105" s="5">
        <v>2140.39</v>
      </c>
      <c r="P105" s="3" t="s">
        <v>65</v>
      </c>
      <c r="Q105">
        <f t="shared" si="3"/>
        <v>1</v>
      </c>
      <c r="R105">
        <f t="shared" si="4"/>
        <v>0</v>
      </c>
      <c r="S105">
        <f t="shared" si="5"/>
        <v>1</v>
      </c>
    </row>
    <row r="106" spans="1:19" ht="12" customHeight="1">
      <c r="A106" s="3" t="s">
        <v>17</v>
      </c>
      <c r="B106" s="3" t="s">
        <v>66</v>
      </c>
      <c r="C106" s="3" t="s">
        <v>67</v>
      </c>
      <c r="D106" s="3" t="s">
        <v>210</v>
      </c>
      <c r="F106" s="3" t="s">
        <v>211</v>
      </c>
      <c r="G106" s="3"/>
      <c r="H106" s="3" t="s">
        <v>212</v>
      </c>
      <c r="I106" s="3" t="s">
        <v>213</v>
      </c>
      <c r="J106" s="4">
        <v>43559</v>
      </c>
      <c r="K106" s="3" t="s">
        <v>24</v>
      </c>
      <c r="L106" s="3" t="s">
        <v>214</v>
      </c>
      <c r="M106" s="5">
        <v>364</v>
      </c>
      <c r="N106" s="5">
        <v>72.8</v>
      </c>
      <c r="O106" s="5">
        <v>436.8</v>
      </c>
      <c r="P106" s="3" t="s">
        <v>65</v>
      </c>
      <c r="Q106">
        <f t="shared" si="3"/>
        <v>1</v>
      </c>
      <c r="R106">
        <f t="shared" si="4"/>
        <v>0</v>
      </c>
      <c r="S106">
        <f t="shared" si="5"/>
        <v>1</v>
      </c>
    </row>
    <row r="107" spans="1:19" ht="12" customHeight="1">
      <c r="A107" s="3" t="s">
        <v>17</v>
      </c>
      <c r="B107" s="3" t="s">
        <v>66</v>
      </c>
      <c r="C107" s="3" t="s">
        <v>67</v>
      </c>
      <c r="D107" s="3" t="s">
        <v>215</v>
      </c>
      <c r="F107" s="3" t="s">
        <v>206</v>
      </c>
      <c r="G107" s="3"/>
      <c r="H107" s="3" t="s">
        <v>207</v>
      </c>
      <c r="I107" s="3" t="s">
        <v>216</v>
      </c>
      <c r="J107" s="4">
        <v>43601</v>
      </c>
      <c r="K107" s="3" t="s">
        <v>24</v>
      </c>
      <c r="L107" s="3" t="s">
        <v>217</v>
      </c>
      <c r="M107" s="5">
        <v>1692</v>
      </c>
      <c r="N107" s="5">
        <v>338.40000000000003</v>
      </c>
      <c r="O107" s="5">
        <v>2030.4</v>
      </c>
      <c r="P107" s="3" t="s">
        <v>65</v>
      </c>
      <c r="Q107">
        <f t="shared" si="3"/>
        <v>1</v>
      </c>
      <c r="R107">
        <f t="shared" si="4"/>
        <v>0</v>
      </c>
      <c r="S107">
        <f t="shared" si="5"/>
        <v>1</v>
      </c>
    </row>
    <row r="108" spans="1:19" ht="12" customHeight="1">
      <c r="A108" s="3" t="s">
        <v>17</v>
      </c>
      <c r="B108" s="3" t="s">
        <v>66</v>
      </c>
      <c r="C108" s="3" t="s">
        <v>67</v>
      </c>
      <c r="D108" s="3" t="s">
        <v>218</v>
      </c>
      <c r="F108" s="3" t="s">
        <v>206</v>
      </c>
      <c r="G108" s="3"/>
      <c r="H108" s="3" t="s">
        <v>207</v>
      </c>
      <c r="I108" s="3" t="s">
        <v>219</v>
      </c>
      <c r="J108" s="4">
        <v>43601</v>
      </c>
      <c r="K108" s="3" t="s">
        <v>24</v>
      </c>
      <c r="L108" s="3" t="s">
        <v>220</v>
      </c>
      <c r="M108" s="5">
        <v>3372.9500000000003</v>
      </c>
      <c r="N108" s="5">
        <v>674.59</v>
      </c>
      <c r="O108" s="5">
        <v>4047.54</v>
      </c>
      <c r="P108" s="3" t="s">
        <v>65</v>
      </c>
      <c r="Q108">
        <f t="shared" si="3"/>
        <v>1</v>
      </c>
      <c r="R108">
        <f t="shared" si="4"/>
        <v>0</v>
      </c>
      <c r="S108">
        <f t="shared" si="5"/>
        <v>1</v>
      </c>
    </row>
    <row r="109" spans="1:19" ht="12" customHeight="1">
      <c r="A109" s="3" t="s">
        <v>17</v>
      </c>
      <c r="B109" s="3" t="s">
        <v>66</v>
      </c>
      <c r="C109" s="3" t="s">
        <v>67</v>
      </c>
      <c r="D109" s="3" t="s">
        <v>221</v>
      </c>
      <c r="F109" s="3" t="s">
        <v>211</v>
      </c>
      <c r="G109" s="3"/>
      <c r="H109" s="3" t="s">
        <v>212</v>
      </c>
      <c r="I109" s="3" t="s">
        <v>222</v>
      </c>
      <c r="J109" s="4">
        <v>43601</v>
      </c>
      <c r="K109" s="3" t="s">
        <v>24</v>
      </c>
      <c r="L109" s="3" t="s">
        <v>223</v>
      </c>
      <c r="M109" s="5">
        <v>3086</v>
      </c>
      <c r="N109" s="5">
        <v>617.20000000000005</v>
      </c>
      <c r="O109" s="5">
        <v>3703.2000000000003</v>
      </c>
      <c r="P109" s="3" t="s">
        <v>65</v>
      </c>
      <c r="Q109">
        <f t="shared" si="3"/>
        <v>1</v>
      </c>
      <c r="R109">
        <f t="shared" si="4"/>
        <v>0</v>
      </c>
      <c r="S109">
        <f t="shared" si="5"/>
        <v>1</v>
      </c>
    </row>
    <row r="110" spans="1:19" ht="12" customHeight="1">
      <c r="A110" s="3" t="s">
        <v>57</v>
      </c>
      <c r="B110" s="3" t="s">
        <v>66</v>
      </c>
      <c r="C110" s="3" t="s">
        <v>67</v>
      </c>
      <c r="D110" s="3" t="s">
        <v>224</v>
      </c>
      <c r="F110" s="3" t="s">
        <v>69</v>
      </c>
      <c r="G110" s="3"/>
      <c r="H110" s="3" t="s">
        <v>70</v>
      </c>
      <c r="I110" s="3" t="s">
        <v>225</v>
      </c>
      <c r="J110" s="4">
        <v>43623</v>
      </c>
      <c r="K110" s="3" t="s">
        <v>24</v>
      </c>
      <c r="L110" s="3" t="s">
        <v>226</v>
      </c>
      <c r="M110" s="5">
        <v>5769.2300000000005</v>
      </c>
      <c r="N110" s="5">
        <v>1153.8500000000001</v>
      </c>
      <c r="O110" s="5">
        <v>6923.08</v>
      </c>
      <c r="P110" s="3" t="s">
        <v>65</v>
      </c>
      <c r="Q110">
        <f t="shared" si="3"/>
        <v>1</v>
      </c>
      <c r="R110">
        <f t="shared" si="4"/>
        <v>0</v>
      </c>
      <c r="S110">
        <f t="shared" si="5"/>
        <v>1</v>
      </c>
    </row>
    <row r="111" spans="1:19" ht="12" customHeight="1">
      <c r="A111" s="3" t="s">
        <v>17</v>
      </c>
      <c r="B111" s="3" t="s">
        <v>66</v>
      </c>
      <c r="C111" s="3" t="s">
        <v>67</v>
      </c>
      <c r="D111" s="3" t="s">
        <v>227</v>
      </c>
      <c r="F111" s="3" t="s">
        <v>211</v>
      </c>
      <c r="G111" s="3"/>
      <c r="H111" s="3" t="s">
        <v>212</v>
      </c>
      <c r="I111" s="3" t="s">
        <v>228</v>
      </c>
      <c r="J111" s="4">
        <v>43623</v>
      </c>
      <c r="K111" s="3" t="s">
        <v>24</v>
      </c>
      <c r="L111" s="3" t="s">
        <v>229</v>
      </c>
      <c r="M111" s="5">
        <v>26400</v>
      </c>
      <c r="N111" s="5">
        <v>5280</v>
      </c>
      <c r="O111" s="5">
        <v>31680</v>
      </c>
      <c r="P111" s="3" t="s">
        <v>65</v>
      </c>
      <c r="Q111">
        <f t="shared" si="3"/>
        <v>1</v>
      </c>
      <c r="R111">
        <f t="shared" si="4"/>
        <v>0</v>
      </c>
      <c r="S111">
        <f t="shared" si="5"/>
        <v>1</v>
      </c>
    </row>
    <row r="112" spans="1:19" ht="12" customHeight="1">
      <c r="A112" s="3" t="s">
        <v>17</v>
      </c>
      <c r="B112" s="3" t="s">
        <v>66</v>
      </c>
      <c r="C112" s="3" t="s">
        <v>67</v>
      </c>
      <c r="D112" s="3" t="s">
        <v>230</v>
      </c>
      <c r="F112" s="3" t="s">
        <v>206</v>
      </c>
      <c r="G112" s="3"/>
      <c r="H112" s="3" t="s">
        <v>207</v>
      </c>
      <c r="I112" s="3" t="s">
        <v>231</v>
      </c>
      <c r="J112" s="4">
        <v>43623</v>
      </c>
      <c r="K112" s="3" t="s">
        <v>24</v>
      </c>
      <c r="L112" s="3" t="s">
        <v>232</v>
      </c>
      <c r="M112" s="5">
        <v>1692</v>
      </c>
      <c r="N112" s="5">
        <v>338.40000000000003</v>
      </c>
      <c r="O112" s="5">
        <v>2030.4</v>
      </c>
      <c r="P112" s="3" t="s">
        <v>65</v>
      </c>
      <c r="Q112">
        <f t="shared" si="3"/>
        <v>1</v>
      </c>
      <c r="R112">
        <f t="shared" si="4"/>
        <v>0</v>
      </c>
      <c r="S112">
        <f t="shared" si="5"/>
        <v>1</v>
      </c>
    </row>
    <row r="113" spans="1:19" ht="12" customHeight="1">
      <c r="A113" s="3" t="s">
        <v>17</v>
      </c>
      <c r="B113" s="3" t="s">
        <v>66</v>
      </c>
      <c r="C113" s="3" t="s">
        <v>67</v>
      </c>
      <c r="D113" s="3" t="s">
        <v>233</v>
      </c>
      <c r="F113" s="3" t="s">
        <v>206</v>
      </c>
      <c r="G113" s="3"/>
      <c r="H113" s="3" t="s">
        <v>207</v>
      </c>
      <c r="I113" s="3" t="s">
        <v>234</v>
      </c>
      <c r="J113" s="4">
        <v>43623</v>
      </c>
      <c r="K113" s="3" t="s">
        <v>24</v>
      </c>
      <c r="L113" s="3" t="s">
        <v>235</v>
      </c>
      <c r="M113" s="5">
        <v>2100</v>
      </c>
      <c r="N113" s="5">
        <v>420</v>
      </c>
      <c r="O113" s="5">
        <v>2520</v>
      </c>
      <c r="P113" s="3" t="s">
        <v>65</v>
      </c>
      <c r="Q113">
        <f t="shared" si="3"/>
        <v>1</v>
      </c>
      <c r="R113">
        <f t="shared" si="4"/>
        <v>0</v>
      </c>
      <c r="S113">
        <f t="shared" si="5"/>
        <v>1</v>
      </c>
    </row>
    <row r="114" spans="1:19" ht="12" customHeight="1">
      <c r="A114" s="3" t="s">
        <v>17</v>
      </c>
      <c r="B114" s="3" t="s">
        <v>66</v>
      </c>
      <c r="C114" s="3" t="s">
        <v>67</v>
      </c>
      <c r="D114" s="3" t="s">
        <v>236</v>
      </c>
      <c r="F114" s="3" t="s">
        <v>206</v>
      </c>
      <c r="G114" s="3"/>
      <c r="H114" s="3" t="s">
        <v>207</v>
      </c>
      <c r="I114" s="3" t="s">
        <v>237</v>
      </c>
      <c r="J114" s="4">
        <v>43623</v>
      </c>
      <c r="K114" s="3" t="s">
        <v>24</v>
      </c>
      <c r="L114" s="3" t="s">
        <v>238</v>
      </c>
      <c r="M114" s="5">
        <v>2100</v>
      </c>
      <c r="N114" s="5">
        <v>420</v>
      </c>
      <c r="O114" s="5">
        <v>2520</v>
      </c>
      <c r="P114" s="3" t="s">
        <v>65</v>
      </c>
      <c r="Q114">
        <f t="shared" si="3"/>
        <v>1</v>
      </c>
      <c r="R114">
        <f t="shared" si="4"/>
        <v>0</v>
      </c>
      <c r="S114">
        <f t="shared" si="5"/>
        <v>1</v>
      </c>
    </row>
    <row r="115" spans="1:19" ht="12" customHeight="1">
      <c r="A115" s="3" t="s">
        <v>17</v>
      </c>
      <c r="B115" s="3" t="s">
        <v>239</v>
      </c>
      <c r="C115" s="3" t="s">
        <v>240</v>
      </c>
      <c r="D115" s="3" t="s">
        <v>241</v>
      </c>
      <c r="F115" s="3" t="s">
        <v>242</v>
      </c>
      <c r="G115" s="3"/>
      <c r="H115" s="3" t="s">
        <v>243</v>
      </c>
      <c r="I115" s="3" t="s">
        <v>244</v>
      </c>
      <c r="J115" s="4">
        <v>43601</v>
      </c>
      <c r="K115" s="3" t="s">
        <v>24</v>
      </c>
      <c r="L115" s="3" t="s">
        <v>245</v>
      </c>
      <c r="M115" s="5">
        <v>1433</v>
      </c>
      <c r="N115" s="5">
        <v>286.60000000000002</v>
      </c>
      <c r="O115" s="5">
        <v>1719.6000000000001</v>
      </c>
      <c r="P115" s="3" t="s">
        <v>26</v>
      </c>
      <c r="Q115">
        <f t="shared" si="3"/>
        <v>0</v>
      </c>
      <c r="R115">
        <f t="shared" si="4"/>
        <v>1</v>
      </c>
      <c r="S115">
        <f t="shared" si="5"/>
        <v>1</v>
      </c>
    </row>
    <row r="116" spans="1:19" ht="12" customHeight="1">
      <c r="A116" s="3" t="s">
        <v>27</v>
      </c>
      <c r="B116" s="3" t="s">
        <v>246</v>
      </c>
      <c r="C116" s="3" t="s">
        <v>247</v>
      </c>
      <c r="D116" s="3" t="s">
        <v>248</v>
      </c>
      <c r="F116" s="3" t="s">
        <v>249</v>
      </c>
      <c r="G116" s="3"/>
      <c r="H116" s="3" t="s">
        <v>250</v>
      </c>
      <c r="I116" s="3" t="s">
        <v>251</v>
      </c>
      <c r="J116" s="4">
        <v>43616</v>
      </c>
      <c r="K116" s="3" t="s">
        <v>24</v>
      </c>
      <c r="L116" s="3" t="s">
        <v>252</v>
      </c>
      <c r="M116" s="5">
        <v>97.2</v>
      </c>
      <c r="N116" s="5">
        <v>19.440000000000001</v>
      </c>
      <c r="O116" s="5">
        <v>116.64</v>
      </c>
      <c r="P116" s="3" t="s">
        <v>26</v>
      </c>
      <c r="Q116">
        <f t="shared" si="3"/>
        <v>0</v>
      </c>
      <c r="R116">
        <f t="shared" si="4"/>
        <v>1</v>
      </c>
      <c r="S116">
        <f t="shared" si="5"/>
        <v>1</v>
      </c>
    </row>
    <row r="117" spans="1:19" ht="12" customHeight="1">
      <c r="A117" s="3" t="s">
        <v>85</v>
      </c>
      <c r="B117" s="3" t="s">
        <v>253</v>
      </c>
      <c r="C117" s="3" t="s">
        <v>254</v>
      </c>
      <c r="D117" s="3" t="s">
        <v>255</v>
      </c>
      <c r="F117" s="3" t="s">
        <v>256</v>
      </c>
      <c r="G117" s="3"/>
      <c r="H117" s="3" t="s">
        <v>257</v>
      </c>
      <c r="I117" s="3" t="s">
        <v>258</v>
      </c>
      <c r="J117" s="4">
        <v>43630</v>
      </c>
      <c r="K117" s="3" t="s">
        <v>24</v>
      </c>
      <c r="L117" s="3" t="s">
        <v>259</v>
      </c>
      <c r="M117" s="5">
        <v>1433</v>
      </c>
      <c r="N117" s="5">
        <v>0</v>
      </c>
      <c r="O117" s="5">
        <v>1433</v>
      </c>
      <c r="P117" s="3" t="s">
        <v>26</v>
      </c>
      <c r="Q117">
        <f t="shared" si="3"/>
        <v>0</v>
      </c>
      <c r="R117">
        <f t="shared" si="4"/>
        <v>1</v>
      </c>
      <c r="S117">
        <f t="shared" si="5"/>
        <v>1</v>
      </c>
    </row>
    <row r="118" spans="1:19" ht="12" customHeight="1">
      <c r="A118" s="3" t="s">
        <v>85</v>
      </c>
      <c r="B118" s="3" t="s">
        <v>260</v>
      </c>
      <c r="C118" s="3" t="s">
        <v>261</v>
      </c>
      <c r="D118" s="3" t="s">
        <v>262</v>
      </c>
      <c r="F118" s="3" t="s">
        <v>263</v>
      </c>
      <c r="G118" s="3"/>
      <c r="H118" s="3" t="s">
        <v>264</v>
      </c>
      <c r="I118" s="3" t="s">
        <v>265</v>
      </c>
      <c r="J118" s="4">
        <v>43572</v>
      </c>
      <c r="K118" s="3" t="s">
        <v>24</v>
      </c>
      <c r="L118" s="3" t="s">
        <v>266</v>
      </c>
      <c r="M118" s="5">
        <v>2925.32</v>
      </c>
      <c r="N118" s="5">
        <v>585.06000000000006</v>
      </c>
      <c r="O118" s="5">
        <v>3510.38</v>
      </c>
      <c r="P118" s="3" t="s">
        <v>26</v>
      </c>
      <c r="Q118">
        <f t="shared" si="3"/>
        <v>0</v>
      </c>
      <c r="R118">
        <f t="shared" si="4"/>
        <v>1</v>
      </c>
      <c r="S118">
        <f t="shared" si="5"/>
        <v>1</v>
      </c>
    </row>
    <row r="119" spans="1:19" ht="12" customHeight="1">
      <c r="A119" s="3" t="s">
        <v>17</v>
      </c>
      <c r="B119" s="3" t="s">
        <v>260</v>
      </c>
      <c r="C119" s="3" t="s">
        <v>261</v>
      </c>
      <c r="D119" s="3" t="s">
        <v>267</v>
      </c>
      <c r="F119" s="3" t="s">
        <v>268</v>
      </c>
      <c r="G119" s="3"/>
      <c r="H119" s="3" t="s">
        <v>269</v>
      </c>
      <c r="I119" s="3" t="s">
        <v>270</v>
      </c>
      <c r="J119" s="4">
        <v>43581</v>
      </c>
      <c r="K119" s="3" t="s">
        <v>24</v>
      </c>
      <c r="L119" s="3" t="s">
        <v>271</v>
      </c>
      <c r="M119" s="5">
        <v>1855.39</v>
      </c>
      <c r="N119" s="5">
        <v>371.08</v>
      </c>
      <c r="O119" s="5">
        <v>2226.4700000000003</v>
      </c>
      <c r="P119" s="3" t="s">
        <v>26</v>
      </c>
      <c r="Q119">
        <f t="shared" si="3"/>
        <v>0</v>
      </c>
      <c r="R119">
        <f t="shared" si="4"/>
        <v>1</v>
      </c>
      <c r="S119">
        <f t="shared" si="5"/>
        <v>1</v>
      </c>
    </row>
    <row r="120" spans="1:19" ht="12" customHeight="1">
      <c r="A120" s="3" t="s">
        <v>17</v>
      </c>
      <c r="B120" s="3" t="s">
        <v>260</v>
      </c>
      <c r="C120" s="3" t="s">
        <v>261</v>
      </c>
      <c r="D120" s="3" t="s">
        <v>272</v>
      </c>
      <c r="F120" s="3" t="s">
        <v>268</v>
      </c>
      <c r="G120" s="3"/>
      <c r="H120" s="3" t="s">
        <v>269</v>
      </c>
      <c r="I120" s="3" t="s">
        <v>273</v>
      </c>
      <c r="J120" s="4">
        <v>43581</v>
      </c>
      <c r="K120" s="3" t="s">
        <v>24</v>
      </c>
      <c r="L120" s="3" t="s">
        <v>274</v>
      </c>
      <c r="M120" s="5">
        <v>1824.3600000000001</v>
      </c>
      <c r="N120" s="5">
        <v>364.87</v>
      </c>
      <c r="O120" s="5">
        <v>2189.23</v>
      </c>
      <c r="P120" s="3" t="s">
        <v>26</v>
      </c>
      <c r="Q120">
        <f t="shared" si="3"/>
        <v>0</v>
      </c>
      <c r="R120">
        <f t="shared" si="4"/>
        <v>1</v>
      </c>
      <c r="S120">
        <f t="shared" si="5"/>
        <v>1</v>
      </c>
    </row>
    <row r="121" spans="1:19" ht="12" customHeight="1">
      <c r="A121" s="3" t="s">
        <v>85</v>
      </c>
      <c r="B121" s="3" t="s">
        <v>260</v>
      </c>
      <c r="C121" s="3" t="s">
        <v>261</v>
      </c>
      <c r="D121" s="3" t="s">
        <v>275</v>
      </c>
      <c r="F121" s="3" t="s">
        <v>263</v>
      </c>
      <c r="G121" s="3"/>
      <c r="H121" s="3" t="s">
        <v>264</v>
      </c>
      <c r="I121" s="3" t="s">
        <v>276</v>
      </c>
      <c r="J121" s="4">
        <v>43607</v>
      </c>
      <c r="K121" s="3" t="s">
        <v>24</v>
      </c>
      <c r="L121" s="3" t="s">
        <v>277</v>
      </c>
      <c r="M121" s="5">
        <v>2925.32</v>
      </c>
      <c r="N121" s="5">
        <v>585.06000000000006</v>
      </c>
      <c r="O121" s="5">
        <v>3510.38</v>
      </c>
      <c r="P121" s="3" t="s">
        <v>26</v>
      </c>
      <c r="Q121">
        <f t="shared" si="3"/>
        <v>0</v>
      </c>
      <c r="R121">
        <f t="shared" si="4"/>
        <v>1</v>
      </c>
      <c r="S121">
        <f t="shared" si="5"/>
        <v>1</v>
      </c>
    </row>
    <row r="122" spans="1:19" ht="12" customHeight="1">
      <c r="A122" s="3" t="s">
        <v>85</v>
      </c>
      <c r="B122" s="3" t="s">
        <v>260</v>
      </c>
      <c r="C122" s="3" t="s">
        <v>261</v>
      </c>
      <c r="D122" s="3" t="s">
        <v>275</v>
      </c>
      <c r="F122" s="3" t="s">
        <v>263</v>
      </c>
      <c r="G122" s="3"/>
      <c r="H122" s="3" t="s">
        <v>264</v>
      </c>
      <c r="I122" s="3" t="s">
        <v>278</v>
      </c>
      <c r="J122" s="4">
        <v>43630</v>
      </c>
      <c r="K122" s="3" t="s">
        <v>24</v>
      </c>
      <c r="L122" s="3" t="s">
        <v>279</v>
      </c>
      <c r="M122" s="5">
        <v>2925.32</v>
      </c>
      <c r="N122" s="5">
        <v>585.06000000000006</v>
      </c>
      <c r="O122" s="5">
        <v>3510.38</v>
      </c>
      <c r="P122" s="3" t="s">
        <v>26</v>
      </c>
      <c r="Q122">
        <f t="shared" si="3"/>
        <v>0</v>
      </c>
      <c r="R122">
        <f t="shared" si="4"/>
        <v>1</v>
      </c>
      <c r="S122">
        <f t="shared" si="5"/>
        <v>1</v>
      </c>
    </row>
    <row r="123" spans="1:19" ht="12" customHeight="1">
      <c r="A123" s="3" t="s">
        <v>27</v>
      </c>
      <c r="B123" s="3" t="s">
        <v>280</v>
      </c>
      <c r="C123" s="3" t="s">
        <v>281</v>
      </c>
      <c r="D123" s="3" t="s">
        <v>282</v>
      </c>
      <c r="F123" s="3" t="s">
        <v>283</v>
      </c>
      <c r="G123" s="3"/>
      <c r="H123" s="3" t="s">
        <v>284</v>
      </c>
      <c r="I123" s="3" t="s">
        <v>285</v>
      </c>
      <c r="J123" s="4">
        <v>43616</v>
      </c>
      <c r="K123" s="3" t="s">
        <v>24</v>
      </c>
      <c r="L123" s="3" t="s">
        <v>286</v>
      </c>
      <c r="M123" s="5">
        <v>225</v>
      </c>
      <c r="N123" s="5">
        <v>45</v>
      </c>
      <c r="O123" s="5">
        <v>270</v>
      </c>
      <c r="P123" s="3" t="s">
        <v>26</v>
      </c>
      <c r="Q123">
        <f t="shared" si="3"/>
        <v>0</v>
      </c>
      <c r="R123">
        <f t="shared" si="4"/>
        <v>1</v>
      </c>
      <c r="S123">
        <f t="shared" si="5"/>
        <v>1</v>
      </c>
    </row>
    <row r="124" spans="1:19" ht="12" customHeight="1">
      <c r="A124" s="3" t="s">
        <v>27</v>
      </c>
      <c r="B124" s="3" t="s">
        <v>280</v>
      </c>
      <c r="C124" s="3" t="s">
        <v>281</v>
      </c>
      <c r="D124" s="3" t="s">
        <v>287</v>
      </c>
      <c r="F124" s="3" t="s">
        <v>283</v>
      </c>
      <c r="G124" s="3"/>
      <c r="H124" s="3" t="s">
        <v>284</v>
      </c>
      <c r="I124" s="3" t="s">
        <v>288</v>
      </c>
      <c r="J124" s="4">
        <v>43616</v>
      </c>
      <c r="K124" s="3" t="s">
        <v>24</v>
      </c>
      <c r="L124" s="3" t="s">
        <v>289</v>
      </c>
      <c r="M124" s="5">
        <v>65</v>
      </c>
      <c r="N124" s="5">
        <v>13</v>
      </c>
      <c r="O124" s="5">
        <v>78</v>
      </c>
      <c r="P124" s="3" t="s">
        <v>26</v>
      </c>
      <c r="Q124">
        <f t="shared" si="3"/>
        <v>0</v>
      </c>
      <c r="R124">
        <f t="shared" si="4"/>
        <v>1</v>
      </c>
      <c r="S124">
        <f t="shared" si="5"/>
        <v>1</v>
      </c>
    </row>
    <row r="125" spans="1:19" ht="12" customHeight="1">
      <c r="A125" s="3" t="s">
        <v>27</v>
      </c>
      <c r="B125" s="3" t="s">
        <v>280</v>
      </c>
      <c r="C125" s="3" t="s">
        <v>281</v>
      </c>
      <c r="D125" s="3" t="s">
        <v>290</v>
      </c>
      <c r="F125" s="3" t="s">
        <v>283</v>
      </c>
      <c r="G125" s="3"/>
      <c r="H125" s="3" t="s">
        <v>284</v>
      </c>
      <c r="I125" s="3" t="s">
        <v>291</v>
      </c>
      <c r="J125" s="4">
        <v>43616</v>
      </c>
      <c r="K125" s="3" t="s">
        <v>24</v>
      </c>
      <c r="L125" s="3" t="s">
        <v>292</v>
      </c>
      <c r="M125" s="5">
        <v>65</v>
      </c>
      <c r="N125" s="5">
        <v>13</v>
      </c>
      <c r="O125" s="5">
        <v>78</v>
      </c>
      <c r="P125" s="3" t="s">
        <v>26</v>
      </c>
      <c r="Q125">
        <f t="shared" si="3"/>
        <v>0</v>
      </c>
      <c r="R125">
        <f t="shared" si="4"/>
        <v>1</v>
      </c>
      <c r="S125">
        <f t="shared" si="5"/>
        <v>1</v>
      </c>
    </row>
    <row r="126" spans="1:19" ht="12" customHeight="1">
      <c r="A126" s="3" t="s">
        <v>27</v>
      </c>
      <c r="B126" s="3" t="s">
        <v>280</v>
      </c>
      <c r="C126" s="3" t="s">
        <v>281</v>
      </c>
      <c r="D126" s="3" t="s">
        <v>293</v>
      </c>
      <c r="F126" s="3" t="s">
        <v>283</v>
      </c>
      <c r="G126" s="3"/>
      <c r="H126" s="3" t="s">
        <v>284</v>
      </c>
      <c r="I126" s="3" t="s">
        <v>294</v>
      </c>
      <c r="J126" s="4">
        <v>43616</v>
      </c>
      <c r="K126" s="3" t="s">
        <v>24</v>
      </c>
      <c r="L126" s="3" t="s">
        <v>295</v>
      </c>
      <c r="M126" s="5">
        <v>295</v>
      </c>
      <c r="N126" s="5">
        <v>59</v>
      </c>
      <c r="O126" s="5">
        <v>354</v>
      </c>
      <c r="P126" s="3" t="s">
        <v>26</v>
      </c>
      <c r="Q126">
        <f t="shared" si="3"/>
        <v>0</v>
      </c>
      <c r="R126">
        <f t="shared" si="4"/>
        <v>1</v>
      </c>
      <c r="S126">
        <f t="shared" si="5"/>
        <v>1</v>
      </c>
    </row>
    <row r="127" spans="1:19" ht="12" customHeight="1">
      <c r="A127" s="3" t="s">
        <v>27</v>
      </c>
      <c r="B127" s="3" t="s">
        <v>280</v>
      </c>
      <c r="C127" s="3" t="s">
        <v>281</v>
      </c>
      <c r="D127" s="3" t="s">
        <v>296</v>
      </c>
      <c r="F127" s="3" t="s">
        <v>283</v>
      </c>
      <c r="G127" s="3"/>
      <c r="H127" s="3" t="s">
        <v>284</v>
      </c>
      <c r="I127" s="3" t="s">
        <v>297</v>
      </c>
      <c r="J127" s="4">
        <v>43616</v>
      </c>
      <c r="K127" s="3" t="s">
        <v>24</v>
      </c>
      <c r="L127" s="3" t="s">
        <v>298</v>
      </c>
      <c r="M127" s="5">
        <v>295</v>
      </c>
      <c r="N127" s="5">
        <v>59</v>
      </c>
      <c r="O127" s="5">
        <v>354</v>
      </c>
      <c r="P127" s="3" t="s">
        <v>26</v>
      </c>
      <c r="Q127">
        <f t="shared" si="3"/>
        <v>0</v>
      </c>
      <c r="R127">
        <f t="shared" si="4"/>
        <v>1</v>
      </c>
      <c r="S127">
        <f t="shared" si="5"/>
        <v>1</v>
      </c>
    </row>
    <row r="128" spans="1:19" ht="12" customHeight="1">
      <c r="A128" s="3" t="s">
        <v>27</v>
      </c>
      <c r="B128" s="3" t="s">
        <v>280</v>
      </c>
      <c r="C128" s="3" t="s">
        <v>281</v>
      </c>
      <c r="D128" s="3" t="s">
        <v>299</v>
      </c>
      <c r="F128" s="3" t="s">
        <v>283</v>
      </c>
      <c r="G128" s="3"/>
      <c r="H128" s="3" t="s">
        <v>284</v>
      </c>
      <c r="I128" s="3" t="s">
        <v>300</v>
      </c>
      <c r="J128" s="4">
        <v>43616</v>
      </c>
      <c r="K128" s="3" t="s">
        <v>24</v>
      </c>
      <c r="L128" s="3" t="s">
        <v>301</v>
      </c>
      <c r="M128" s="5">
        <v>295</v>
      </c>
      <c r="N128" s="5">
        <v>59</v>
      </c>
      <c r="O128" s="5">
        <v>354</v>
      </c>
      <c r="P128" s="3" t="s">
        <v>26</v>
      </c>
      <c r="Q128">
        <f t="shared" si="3"/>
        <v>0</v>
      </c>
      <c r="R128">
        <f t="shared" si="4"/>
        <v>1</v>
      </c>
      <c r="S128">
        <f t="shared" si="5"/>
        <v>1</v>
      </c>
    </row>
    <row r="129" spans="1:19" ht="12" customHeight="1">
      <c r="A129" s="3" t="s">
        <v>27</v>
      </c>
      <c r="B129" s="3" t="s">
        <v>280</v>
      </c>
      <c r="C129" s="3" t="s">
        <v>281</v>
      </c>
      <c r="D129" s="3" t="s">
        <v>302</v>
      </c>
      <c r="F129" s="3" t="s">
        <v>283</v>
      </c>
      <c r="G129" s="3"/>
      <c r="H129" s="3" t="s">
        <v>284</v>
      </c>
      <c r="I129" s="3" t="s">
        <v>303</v>
      </c>
      <c r="J129" s="4">
        <v>43616</v>
      </c>
      <c r="K129" s="3" t="s">
        <v>24</v>
      </c>
      <c r="L129" s="3" t="s">
        <v>304</v>
      </c>
      <c r="M129" s="5">
        <v>295</v>
      </c>
      <c r="N129" s="5">
        <v>59</v>
      </c>
      <c r="O129" s="5">
        <v>354</v>
      </c>
      <c r="P129" s="3" t="s">
        <v>26</v>
      </c>
      <c r="Q129">
        <f t="shared" si="3"/>
        <v>0</v>
      </c>
      <c r="R129">
        <f t="shared" si="4"/>
        <v>1</v>
      </c>
      <c r="S129">
        <f t="shared" si="5"/>
        <v>1</v>
      </c>
    </row>
    <row r="130" spans="1:19" ht="12" customHeight="1">
      <c r="A130" s="3" t="s">
        <v>27</v>
      </c>
      <c r="B130" s="3" t="s">
        <v>280</v>
      </c>
      <c r="C130" s="3" t="s">
        <v>281</v>
      </c>
      <c r="D130" s="3" t="s">
        <v>305</v>
      </c>
      <c r="F130" s="3" t="s">
        <v>283</v>
      </c>
      <c r="G130" s="3"/>
      <c r="H130" s="3" t="s">
        <v>284</v>
      </c>
      <c r="I130" s="3" t="s">
        <v>306</v>
      </c>
      <c r="J130" s="4">
        <v>43616</v>
      </c>
      <c r="K130" s="3" t="s">
        <v>24</v>
      </c>
      <c r="L130" s="3" t="s">
        <v>307</v>
      </c>
      <c r="M130" s="5">
        <v>65</v>
      </c>
      <c r="N130" s="5">
        <v>13</v>
      </c>
      <c r="O130" s="5">
        <v>78</v>
      </c>
      <c r="P130" s="3" t="s">
        <v>26</v>
      </c>
      <c r="Q130">
        <f t="shared" si="3"/>
        <v>0</v>
      </c>
      <c r="R130">
        <f t="shared" si="4"/>
        <v>1</v>
      </c>
      <c r="S130">
        <f t="shared" si="5"/>
        <v>1</v>
      </c>
    </row>
    <row r="131" spans="1:19" ht="12" customHeight="1">
      <c r="A131" s="3" t="s">
        <v>27</v>
      </c>
      <c r="B131" s="3" t="s">
        <v>280</v>
      </c>
      <c r="C131" s="3" t="s">
        <v>281</v>
      </c>
      <c r="D131" s="3" t="s">
        <v>308</v>
      </c>
      <c r="F131" s="3" t="s">
        <v>283</v>
      </c>
      <c r="G131" s="3"/>
      <c r="H131" s="3" t="s">
        <v>284</v>
      </c>
      <c r="I131" s="3" t="s">
        <v>309</v>
      </c>
      <c r="J131" s="4">
        <v>43616</v>
      </c>
      <c r="K131" s="3" t="s">
        <v>24</v>
      </c>
      <c r="L131" s="3" t="s">
        <v>310</v>
      </c>
      <c r="M131" s="5">
        <v>225</v>
      </c>
      <c r="N131" s="5">
        <v>45</v>
      </c>
      <c r="O131" s="5">
        <v>270</v>
      </c>
      <c r="P131" s="3" t="s">
        <v>26</v>
      </c>
      <c r="Q131">
        <f t="shared" si="3"/>
        <v>0</v>
      </c>
      <c r="R131">
        <f t="shared" si="4"/>
        <v>1</v>
      </c>
      <c r="S131">
        <f t="shared" si="5"/>
        <v>1</v>
      </c>
    </row>
    <row r="132" spans="1:19" ht="12" customHeight="1">
      <c r="A132" s="3" t="s">
        <v>27</v>
      </c>
      <c r="B132" s="3" t="s">
        <v>280</v>
      </c>
      <c r="C132" s="3" t="s">
        <v>281</v>
      </c>
      <c r="D132" s="3" t="s">
        <v>311</v>
      </c>
      <c r="F132" s="3" t="s">
        <v>283</v>
      </c>
      <c r="G132" s="3"/>
      <c r="H132" s="3" t="s">
        <v>284</v>
      </c>
      <c r="I132" s="3" t="s">
        <v>312</v>
      </c>
      <c r="J132" s="4">
        <v>43616</v>
      </c>
      <c r="K132" s="3" t="s">
        <v>24</v>
      </c>
      <c r="L132" s="3" t="s">
        <v>313</v>
      </c>
      <c r="M132" s="5">
        <v>295</v>
      </c>
      <c r="N132" s="5">
        <v>59</v>
      </c>
      <c r="O132" s="5">
        <v>354</v>
      </c>
      <c r="P132" s="3" t="s">
        <v>26</v>
      </c>
      <c r="Q132">
        <f t="shared" si="3"/>
        <v>0</v>
      </c>
      <c r="R132">
        <f t="shared" si="4"/>
        <v>1</v>
      </c>
      <c r="S132">
        <f t="shared" si="5"/>
        <v>1</v>
      </c>
    </row>
    <row r="133" spans="1:19" ht="12" customHeight="1">
      <c r="A133" s="3" t="s">
        <v>27</v>
      </c>
      <c r="B133" s="3" t="s">
        <v>280</v>
      </c>
      <c r="C133" s="3" t="s">
        <v>281</v>
      </c>
      <c r="D133" s="3" t="s">
        <v>314</v>
      </c>
      <c r="F133" s="3" t="s">
        <v>283</v>
      </c>
      <c r="G133" s="3"/>
      <c r="H133" s="3" t="s">
        <v>284</v>
      </c>
      <c r="I133" s="3" t="s">
        <v>315</v>
      </c>
      <c r="J133" s="4">
        <v>43616</v>
      </c>
      <c r="K133" s="3" t="s">
        <v>24</v>
      </c>
      <c r="L133" s="3" t="s">
        <v>316</v>
      </c>
      <c r="M133" s="5">
        <v>225</v>
      </c>
      <c r="N133" s="5">
        <v>45</v>
      </c>
      <c r="O133" s="5">
        <v>270</v>
      </c>
      <c r="P133" s="3" t="s">
        <v>26</v>
      </c>
      <c r="Q133">
        <f t="shared" ref="Q133:Q196" si="6">COUNTIF($C$6978:$C$6996,C133)</f>
        <v>0</v>
      </c>
      <c r="R133">
        <f t="shared" ref="R133:R196" si="7">IF(P133=$P$4,1,0)</f>
        <v>1</v>
      </c>
      <c r="S133">
        <f t="shared" ref="S133:S196" si="8">SUM(Q133:R133)</f>
        <v>1</v>
      </c>
    </row>
    <row r="134" spans="1:19" ht="12" customHeight="1">
      <c r="A134" s="3" t="s">
        <v>27</v>
      </c>
      <c r="B134" s="3" t="s">
        <v>280</v>
      </c>
      <c r="C134" s="3" t="s">
        <v>281</v>
      </c>
      <c r="D134" s="3" t="s">
        <v>317</v>
      </c>
      <c r="F134" s="3" t="s">
        <v>283</v>
      </c>
      <c r="G134" s="3"/>
      <c r="H134" s="3" t="s">
        <v>284</v>
      </c>
      <c r="I134" s="3" t="s">
        <v>318</v>
      </c>
      <c r="J134" s="4">
        <v>43616</v>
      </c>
      <c r="K134" s="3" t="s">
        <v>24</v>
      </c>
      <c r="L134" s="3" t="s">
        <v>319</v>
      </c>
      <c r="M134" s="5">
        <v>225</v>
      </c>
      <c r="N134" s="5">
        <v>45</v>
      </c>
      <c r="O134" s="5">
        <v>270</v>
      </c>
      <c r="P134" s="3" t="s">
        <v>26</v>
      </c>
      <c r="Q134">
        <f t="shared" si="6"/>
        <v>0</v>
      </c>
      <c r="R134">
        <f t="shared" si="7"/>
        <v>1</v>
      </c>
      <c r="S134">
        <f t="shared" si="8"/>
        <v>1</v>
      </c>
    </row>
    <row r="135" spans="1:19" ht="12" customHeight="1">
      <c r="A135" s="3" t="s">
        <v>27</v>
      </c>
      <c r="B135" s="3" t="s">
        <v>280</v>
      </c>
      <c r="C135" s="3" t="s">
        <v>281</v>
      </c>
      <c r="D135" s="3" t="s">
        <v>320</v>
      </c>
      <c r="F135" s="3" t="s">
        <v>283</v>
      </c>
      <c r="G135" s="3"/>
      <c r="H135" s="3" t="s">
        <v>284</v>
      </c>
      <c r="I135" s="3" t="s">
        <v>321</v>
      </c>
      <c r="J135" s="4">
        <v>43616</v>
      </c>
      <c r="K135" s="3" t="s">
        <v>24</v>
      </c>
      <c r="L135" s="3" t="s">
        <v>322</v>
      </c>
      <c r="M135" s="5">
        <v>225</v>
      </c>
      <c r="N135" s="5">
        <v>45</v>
      </c>
      <c r="O135" s="5">
        <v>270</v>
      </c>
      <c r="P135" s="3" t="s">
        <v>26</v>
      </c>
      <c r="Q135">
        <f t="shared" si="6"/>
        <v>0</v>
      </c>
      <c r="R135">
        <f t="shared" si="7"/>
        <v>1</v>
      </c>
      <c r="S135">
        <f t="shared" si="8"/>
        <v>1</v>
      </c>
    </row>
    <row r="136" spans="1:19" ht="12" customHeight="1">
      <c r="A136" s="3" t="s">
        <v>27</v>
      </c>
      <c r="B136" s="3" t="s">
        <v>280</v>
      </c>
      <c r="C136" s="3" t="s">
        <v>281</v>
      </c>
      <c r="D136" s="3" t="s">
        <v>323</v>
      </c>
      <c r="F136" s="3" t="s">
        <v>283</v>
      </c>
      <c r="G136" s="3"/>
      <c r="H136" s="3" t="s">
        <v>284</v>
      </c>
      <c r="I136" s="3" t="s">
        <v>324</v>
      </c>
      <c r="J136" s="4">
        <v>43616</v>
      </c>
      <c r="K136" s="3" t="s">
        <v>24</v>
      </c>
      <c r="L136" s="3" t="s">
        <v>325</v>
      </c>
      <c r="M136" s="5">
        <v>295</v>
      </c>
      <c r="N136" s="5">
        <v>59</v>
      </c>
      <c r="O136" s="5">
        <v>354</v>
      </c>
      <c r="P136" s="3" t="s">
        <v>26</v>
      </c>
      <c r="Q136">
        <f t="shared" si="6"/>
        <v>0</v>
      </c>
      <c r="R136">
        <f t="shared" si="7"/>
        <v>1</v>
      </c>
      <c r="S136">
        <f t="shared" si="8"/>
        <v>1</v>
      </c>
    </row>
    <row r="137" spans="1:19" ht="12" customHeight="1">
      <c r="A137" s="3" t="s">
        <v>27</v>
      </c>
      <c r="B137" s="3" t="s">
        <v>280</v>
      </c>
      <c r="C137" s="3" t="s">
        <v>281</v>
      </c>
      <c r="D137" s="3" t="s">
        <v>326</v>
      </c>
      <c r="F137" s="3" t="s">
        <v>283</v>
      </c>
      <c r="G137" s="3"/>
      <c r="H137" s="3" t="s">
        <v>284</v>
      </c>
      <c r="I137" s="3" t="s">
        <v>327</v>
      </c>
      <c r="J137" s="4">
        <v>43616</v>
      </c>
      <c r="K137" s="3" t="s">
        <v>24</v>
      </c>
      <c r="L137" s="3" t="s">
        <v>328</v>
      </c>
      <c r="M137" s="5">
        <v>295</v>
      </c>
      <c r="N137" s="5">
        <v>59</v>
      </c>
      <c r="O137" s="5">
        <v>354</v>
      </c>
      <c r="P137" s="3" t="s">
        <v>26</v>
      </c>
      <c r="Q137">
        <f t="shared" si="6"/>
        <v>0</v>
      </c>
      <c r="R137">
        <f t="shared" si="7"/>
        <v>1</v>
      </c>
      <c r="S137">
        <f t="shared" si="8"/>
        <v>1</v>
      </c>
    </row>
    <row r="138" spans="1:19" ht="12" customHeight="1">
      <c r="A138" s="3" t="s">
        <v>27</v>
      </c>
      <c r="B138" s="3" t="s">
        <v>280</v>
      </c>
      <c r="C138" s="3" t="s">
        <v>281</v>
      </c>
      <c r="D138" s="3" t="s">
        <v>329</v>
      </c>
      <c r="F138" s="3" t="s">
        <v>283</v>
      </c>
      <c r="G138" s="3"/>
      <c r="H138" s="3" t="s">
        <v>284</v>
      </c>
      <c r="I138" s="3" t="s">
        <v>330</v>
      </c>
      <c r="J138" s="4">
        <v>43616</v>
      </c>
      <c r="K138" s="3" t="s">
        <v>24</v>
      </c>
      <c r="L138" s="3" t="s">
        <v>331</v>
      </c>
      <c r="M138" s="5">
        <v>295</v>
      </c>
      <c r="N138" s="5">
        <v>59</v>
      </c>
      <c r="O138" s="5">
        <v>354</v>
      </c>
      <c r="P138" s="3" t="s">
        <v>26</v>
      </c>
      <c r="Q138">
        <f t="shared" si="6"/>
        <v>0</v>
      </c>
      <c r="R138">
        <f t="shared" si="7"/>
        <v>1</v>
      </c>
      <c r="S138">
        <f t="shared" si="8"/>
        <v>1</v>
      </c>
    </row>
    <row r="139" spans="1:19" ht="12" customHeight="1">
      <c r="A139" s="3" t="s">
        <v>27</v>
      </c>
      <c r="B139" s="3" t="s">
        <v>280</v>
      </c>
      <c r="C139" s="3" t="s">
        <v>281</v>
      </c>
      <c r="D139" s="3" t="s">
        <v>332</v>
      </c>
      <c r="F139" s="3" t="s">
        <v>283</v>
      </c>
      <c r="G139" s="3"/>
      <c r="H139" s="3" t="s">
        <v>284</v>
      </c>
      <c r="I139" s="3" t="s">
        <v>333</v>
      </c>
      <c r="J139" s="4">
        <v>43616</v>
      </c>
      <c r="K139" s="3" t="s">
        <v>24</v>
      </c>
      <c r="L139" s="3" t="s">
        <v>334</v>
      </c>
      <c r="M139" s="5">
        <v>65</v>
      </c>
      <c r="N139" s="5">
        <v>13</v>
      </c>
      <c r="O139" s="5">
        <v>78</v>
      </c>
      <c r="P139" s="3" t="s">
        <v>26</v>
      </c>
      <c r="Q139">
        <f t="shared" si="6"/>
        <v>0</v>
      </c>
      <c r="R139">
        <f t="shared" si="7"/>
        <v>1</v>
      </c>
      <c r="S139">
        <f t="shared" si="8"/>
        <v>1</v>
      </c>
    </row>
    <row r="140" spans="1:19" ht="12" customHeight="1">
      <c r="A140" s="3" t="s">
        <v>27</v>
      </c>
      <c r="B140" s="3" t="s">
        <v>280</v>
      </c>
      <c r="C140" s="3" t="s">
        <v>281</v>
      </c>
      <c r="D140" s="3" t="s">
        <v>335</v>
      </c>
      <c r="F140" s="3" t="s">
        <v>283</v>
      </c>
      <c r="G140" s="3"/>
      <c r="H140" s="3" t="s">
        <v>284</v>
      </c>
      <c r="I140" s="3" t="s">
        <v>336</v>
      </c>
      <c r="J140" s="4">
        <v>43616</v>
      </c>
      <c r="K140" s="3" t="s">
        <v>24</v>
      </c>
      <c r="L140" s="3" t="s">
        <v>337</v>
      </c>
      <c r="M140" s="5">
        <v>225</v>
      </c>
      <c r="N140" s="5">
        <v>45</v>
      </c>
      <c r="O140" s="5">
        <v>270</v>
      </c>
      <c r="P140" s="3" t="s">
        <v>26</v>
      </c>
      <c r="Q140">
        <f t="shared" si="6"/>
        <v>0</v>
      </c>
      <c r="R140">
        <f t="shared" si="7"/>
        <v>1</v>
      </c>
      <c r="S140">
        <f t="shared" si="8"/>
        <v>1</v>
      </c>
    </row>
    <row r="141" spans="1:19" ht="12" customHeight="1">
      <c r="A141" s="3" t="s">
        <v>27</v>
      </c>
      <c r="B141" s="3" t="s">
        <v>280</v>
      </c>
      <c r="C141" s="3" t="s">
        <v>281</v>
      </c>
      <c r="D141" s="3" t="s">
        <v>338</v>
      </c>
      <c r="F141" s="3" t="s">
        <v>283</v>
      </c>
      <c r="G141" s="3"/>
      <c r="H141" s="3" t="s">
        <v>284</v>
      </c>
      <c r="I141" s="3" t="s">
        <v>339</v>
      </c>
      <c r="J141" s="4">
        <v>43616</v>
      </c>
      <c r="K141" s="3" t="s">
        <v>24</v>
      </c>
      <c r="L141" s="3" t="s">
        <v>340</v>
      </c>
      <c r="M141" s="5">
        <v>225</v>
      </c>
      <c r="N141" s="5">
        <v>45</v>
      </c>
      <c r="O141" s="5">
        <v>270</v>
      </c>
      <c r="P141" s="3" t="s">
        <v>26</v>
      </c>
      <c r="Q141">
        <f t="shared" si="6"/>
        <v>0</v>
      </c>
      <c r="R141">
        <f t="shared" si="7"/>
        <v>1</v>
      </c>
      <c r="S141">
        <f t="shared" si="8"/>
        <v>1</v>
      </c>
    </row>
    <row r="142" spans="1:19" ht="12" customHeight="1">
      <c r="A142" s="3" t="s">
        <v>27</v>
      </c>
      <c r="B142" s="3" t="s">
        <v>280</v>
      </c>
      <c r="C142" s="3" t="s">
        <v>281</v>
      </c>
      <c r="D142" s="3" t="s">
        <v>341</v>
      </c>
      <c r="F142" s="3" t="s">
        <v>283</v>
      </c>
      <c r="G142" s="3"/>
      <c r="H142" s="3" t="s">
        <v>284</v>
      </c>
      <c r="I142" s="3" t="s">
        <v>342</v>
      </c>
      <c r="J142" s="4">
        <v>43616</v>
      </c>
      <c r="K142" s="3" t="s">
        <v>24</v>
      </c>
      <c r="L142" s="3" t="s">
        <v>343</v>
      </c>
      <c r="M142" s="5">
        <v>65</v>
      </c>
      <c r="N142" s="5">
        <v>13</v>
      </c>
      <c r="O142" s="5">
        <v>78</v>
      </c>
      <c r="P142" s="3" t="s">
        <v>26</v>
      </c>
      <c r="Q142">
        <f t="shared" si="6"/>
        <v>0</v>
      </c>
      <c r="R142">
        <f t="shared" si="7"/>
        <v>1</v>
      </c>
      <c r="S142">
        <f t="shared" si="8"/>
        <v>1</v>
      </c>
    </row>
    <row r="143" spans="1:19" ht="12" customHeight="1">
      <c r="A143" s="3" t="s">
        <v>27</v>
      </c>
      <c r="B143" s="3" t="s">
        <v>280</v>
      </c>
      <c r="C143" s="3" t="s">
        <v>281</v>
      </c>
      <c r="D143" s="3" t="s">
        <v>344</v>
      </c>
      <c r="F143" s="3" t="s">
        <v>283</v>
      </c>
      <c r="G143" s="3"/>
      <c r="H143" s="3" t="s">
        <v>284</v>
      </c>
      <c r="I143" s="3" t="s">
        <v>345</v>
      </c>
      <c r="J143" s="4">
        <v>43616</v>
      </c>
      <c r="K143" s="3" t="s">
        <v>24</v>
      </c>
      <c r="L143" s="3" t="s">
        <v>346</v>
      </c>
      <c r="M143" s="5">
        <v>65</v>
      </c>
      <c r="N143" s="5">
        <v>13</v>
      </c>
      <c r="O143" s="5">
        <v>78</v>
      </c>
      <c r="P143" s="3" t="s">
        <v>26</v>
      </c>
      <c r="Q143">
        <f t="shared" si="6"/>
        <v>0</v>
      </c>
      <c r="R143">
        <f t="shared" si="7"/>
        <v>1</v>
      </c>
      <c r="S143">
        <f t="shared" si="8"/>
        <v>1</v>
      </c>
    </row>
    <row r="144" spans="1:19" ht="12" customHeight="1">
      <c r="A144" s="3" t="s">
        <v>27</v>
      </c>
      <c r="B144" s="3" t="s">
        <v>280</v>
      </c>
      <c r="C144" s="3" t="s">
        <v>281</v>
      </c>
      <c r="D144" s="3" t="s">
        <v>347</v>
      </c>
      <c r="F144" s="3" t="s">
        <v>283</v>
      </c>
      <c r="G144" s="3"/>
      <c r="H144" s="3" t="s">
        <v>284</v>
      </c>
      <c r="I144" s="3" t="s">
        <v>348</v>
      </c>
      <c r="J144" s="4">
        <v>43616</v>
      </c>
      <c r="K144" s="3" t="s">
        <v>24</v>
      </c>
      <c r="L144" s="3" t="s">
        <v>349</v>
      </c>
      <c r="M144" s="5">
        <v>225</v>
      </c>
      <c r="N144" s="5">
        <v>45</v>
      </c>
      <c r="O144" s="5">
        <v>270</v>
      </c>
      <c r="P144" s="3" t="s">
        <v>26</v>
      </c>
      <c r="Q144">
        <f t="shared" si="6"/>
        <v>0</v>
      </c>
      <c r="R144">
        <f t="shared" si="7"/>
        <v>1</v>
      </c>
      <c r="S144">
        <f t="shared" si="8"/>
        <v>1</v>
      </c>
    </row>
    <row r="145" spans="1:19" ht="12" customHeight="1">
      <c r="A145" s="3" t="s">
        <v>27</v>
      </c>
      <c r="B145" s="3" t="s">
        <v>280</v>
      </c>
      <c r="C145" s="3" t="s">
        <v>281</v>
      </c>
      <c r="D145" s="3" t="s">
        <v>350</v>
      </c>
      <c r="F145" s="3" t="s">
        <v>283</v>
      </c>
      <c r="G145" s="3"/>
      <c r="H145" s="3" t="s">
        <v>284</v>
      </c>
      <c r="I145" s="3" t="s">
        <v>351</v>
      </c>
      <c r="J145" s="4">
        <v>43616</v>
      </c>
      <c r="K145" s="3" t="s">
        <v>24</v>
      </c>
      <c r="L145" s="3" t="s">
        <v>352</v>
      </c>
      <c r="M145" s="5">
        <v>295</v>
      </c>
      <c r="N145" s="5">
        <v>59</v>
      </c>
      <c r="O145" s="5">
        <v>354</v>
      </c>
      <c r="P145" s="3" t="s">
        <v>26</v>
      </c>
      <c r="Q145">
        <f t="shared" si="6"/>
        <v>0</v>
      </c>
      <c r="R145">
        <f t="shared" si="7"/>
        <v>1</v>
      </c>
      <c r="S145">
        <f t="shared" si="8"/>
        <v>1</v>
      </c>
    </row>
    <row r="146" spans="1:19" ht="12" customHeight="1">
      <c r="A146" s="3" t="s">
        <v>27</v>
      </c>
      <c r="B146" s="3" t="s">
        <v>280</v>
      </c>
      <c r="C146" s="3" t="s">
        <v>281</v>
      </c>
      <c r="D146" s="3" t="s">
        <v>353</v>
      </c>
      <c r="F146" s="3" t="s">
        <v>283</v>
      </c>
      <c r="G146" s="3"/>
      <c r="H146" s="3" t="s">
        <v>284</v>
      </c>
      <c r="I146" s="3" t="s">
        <v>354</v>
      </c>
      <c r="J146" s="4">
        <v>43616</v>
      </c>
      <c r="K146" s="3" t="s">
        <v>24</v>
      </c>
      <c r="L146" s="3" t="s">
        <v>355</v>
      </c>
      <c r="M146" s="5">
        <v>295</v>
      </c>
      <c r="N146" s="5">
        <v>59</v>
      </c>
      <c r="O146" s="5">
        <v>354</v>
      </c>
      <c r="P146" s="3" t="s">
        <v>26</v>
      </c>
      <c r="Q146">
        <f t="shared" si="6"/>
        <v>0</v>
      </c>
      <c r="R146">
        <f t="shared" si="7"/>
        <v>1</v>
      </c>
      <c r="S146">
        <f t="shared" si="8"/>
        <v>1</v>
      </c>
    </row>
    <row r="147" spans="1:19" ht="12" customHeight="1">
      <c r="A147" s="3" t="s">
        <v>27</v>
      </c>
      <c r="B147" s="3" t="s">
        <v>280</v>
      </c>
      <c r="C147" s="3" t="s">
        <v>281</v>
      </c>
      <c r="D147" s="3" t="s">
        <v>356</v>
      </c>
      <c r="F147" s="3" t="s">
        <v>283</v>
      </c>
      <c r="G147" s="3"/>
      <c r="H147" s="3" t="s">
        <v>284</v>
      </c>
      <c r="I147" s="3" t="s">
        <v>357</v>
      </c>
      <c r="J147" s="4">
        <v>43616</v>
      </c>
      <c r="K147" s="3" t="s">
        <v>24</v>
      </c>
      <c r="L147" s="3" t="s">
        <v>358</v>
      </c>
      <c r="M147" s="5">
        <v>65</v>
      </c>
      <c r="N147" s="5">
        <v>13</v>
      </c>
      <c r="O147" s="5">
        <v>78</v>
      </c>
      <c r="P147" s="3" t="s">
        <v>26</v>
      </c>
      <c r="Q147">
        <f t="shared" si="6"/>
        <v>0</v>
      </c>
      <c r="R147">
        <f t="shared" si="7"/>
        <v>1</v>
      </c>
      <c r="S147">
        <f t="shared" si="8"/>
        <v>1</v>
      </c>
    </row>
    <row r="148" spans="1:19" ht="12" customHeight="1">
      <c r="A148" s="3" t="s">
        <v>27</v>
      </c>
      <c r="B148" s="3" t="s">
        <v>280</v>
      </c>
      <c r="C148" s="3" t="s">
        <v>281</v>
      </c>
      <c r="D148" s="3" t="s">
        <v>359</v>
      </c>
      <c r="F148" s="3" t="s">
        <v>283</v>
      </c>
      <c r="G148" s="3"/>
      <c r="H148" s="3" t="s">
        <v>284</v>
      </c>
      <c r="I148" s="3" t="s">
        <v>360</v>
      </c>
      <c r="J148" s="4">
        <v>43616</v>
      </c>
      <c r="K148" s="3" t="s">
        <v>24</v>
      </c>
      <c r="L148" s="3" t="s">
        <v>361</v>
      </c>
      <c r="M148" s="5">
        <v>295</v>
      </c>
      <c r="N148" s="5">
        <v>59</v>
      </c>
      <c r="O148" s="5">
        <v>354</v>
      </c>
      <c r="P148" s="3" t="s">
        <v>26</v>
      </c>
      <c r="Q148">
        <f t="shared" si="6"/>
        <v>0</v>
      </c>
      <c r="R148">
        <f t="shared" si="7"/>
        <v>1</v>
      </c>
      <c r="S148">
        <f t="shared" si="8"/>
        <v>1</v>
      </c>
    </row>
    <row r="149" spans="1:19" ht="12" customHeight="1">
      <c r="A149" s="3" t="s">
        <v>27</v>
      </c>
      <c r="B149" s="3" t="s">
        <v>280</v>
      </c>
      <c r="C149" s="3" t="s">
        <v>281</v>
      </c>
      <c r="D149" s="3" t="s">
        <v>362</v>
      </c>
      <c r="F149" s="3" t="s">
        <v>283</v>
      </c>
      <c r="G149" s="3"/>
      <c r="H149" s="3" t="s">
        <v>284</v>
      </c>
      <c r="I149" s="3" t="s">
        <v>363</v>
      </c>
      <c r="J149" s="4">
        <v>43616</v>
      </c>
      <c r="K149" s="3" t="s">
        <v>24</v>
      </c>
      <c r="L149" s="3" t="s">
        <v>364</v>
      </c>
      <c r="M149" s="5">
        <v>225</v>
      </c>
      <c r="N149" s="5">
        <v>45</v>
      </c>
      <c r="O149" s="5">
        <v>270</v>
      </c>
      <c r="P149" s="3" t="s">
        <v>26</v>
      </c>
      <c r="Q149">
        <f t="shared" si="6"/>
        <v>0</v>
      </c>
      <c r="R149">
        <f t="shared" si="7"/>
        <v>1</v>
      </c>
      <c r="S149">
        <f t="shared" si="8"/>
        <v>1</v>
      </c>
    </row>
    <row r="150" spans="1:19" ht="12" customHeight="1">
      <c r="A150" s="3" t="s">
        <v>27</v>
      </c>
      <c r="B150" s="3" t="s">
        <v>280</v>
      </c>
      <c r="C150" s="3" t="s">
        <v>281</v>
      </c>
      <c r="D150" s="3" t="s">
        <v>365</v>
      </c>
      <c r="F150" s="3" t="s">
        <v>283</v>
      </c>
      <c r="G150" s="3"/>
      <c r="H150" s="3" t="s">
        <v>284</v>
      </c>
      <c r="I150" s="3" t="s">
        <v>366</v>
      </c>
      <c r="J150" s="4">
        <v>43616</v>
      </c>
      <c r="K150" s="3" t="s">
        <v>24</v>
      </c>
      <c r="L150" s="3" t="s">
        <v>367</v>
      </c>
      <c r="M150" s="5">
        <v>65</v>
      </c>
      <c r="N150" s="5">
        <v>13</v>
      </c>
      <c r="O150" s="5">
        <v>78</v>
      </c>
      <c r="P150" s="3" t="s">
        <v>26</v>
      </c>
      <c r="Q150">
        <f t="shared" si="6"/>
        <v>0</v>
      </c>
      <c r="R150">
        <f t="shared" si="7"/>
        <v>1</v>
      </c>
      <c r="S150">
        <f t="shared" si="8"/>
        <v>1</v>
      </c>
    </row>
    <row r="151" spans="1:19" ht="12" customHeight="1">
      <c r="A151" s="3" t="s">
        <v>27</v>
      </c>
      <c r="B151" s="3" t="s">
        <v>280</v>
      </c>
      <c r="C151" s="3" t="s">
        <v>281</v>
      </c>
      <c r="D151" s="3" t="s">
        <v>368</v>
      </c>
      <c r="F151" s="3" t="s">
        <v>283</v>
      </c>
      <c r="G151" s="3"/>
      <c r="H151" s="3" t="s">
        <v>284</v>
      </c>
      <c r="I151" s="3" t="s">
        <v>369</v>
      </c>
      <c r="J151" s="4">
        <v>43616</v>
      </c>
      <c r="K151" s="3" t="s">
        <v>24</v>
      </c>
      <c r="L151" s="3" t="s">
        <v>370</v>
      </c>
      <c r="M151" s="5">
        <v>295</v>
      </c>
      <c r="N151" s="5">
        <v>59</v>
      </c>
      <c r="O151" s="5">
        <v>354</v>
      </c>
      <c r="P151" s="3" t="s">
        <v>26</v>
      </c>
      <c r="Q151">
        <f t="shared" si="6"/>
        <v>0</v>
      </c>
      <c r="R151">
        <f t="shared" si="7"/>
        <v>1</v>
      </c>
      <c r="S151">
        <f t="shared" si="8"/>
        <v>1</v>
      </c>
    </row>
    <row r="152" spans="1:19" ht="12" customHeight="1">
      <c r="A152" s="3" t="s">
        <v>27</v>
      </c>
      <c r="B152" s="3" t="s">
        <v>280</v>
      </c>
      <c r="C152" s="3" t="s">
        <v>281</v>
      </c>
      <c r="D152" s="3" t="s">
        <v>371</v>
      </c>
      <c r="F152" s="3" t="s">
        <v>283</v>
      </c>
      <c r="G152" s="3"/>
      <c r="H152" s="3" t="s">
        <v>284</v>
      </c>
      <c r="I152" s="3" t="s">
        <v>372</v>
      </c>
      <c r="J152" s="4">
        <v>43616</v>
      </c>
      <c r="K152" s="3" t="s">
        <v>24</v>
      </c>
      <c r="L152" s="3" t="s">
        <v>373</v>
      </c>
      <c r="M152" s="5">
        <v>295</v>
      </c>
      <c r="N152" s="5">
        <v>59</v>
      </c>
      <c r="O152" s="5">
        <v>354</v>
      </c>
      <c r="P152" s="3" t="s">
        <v>26</v>
      </c>
      <c r="Q152">
        <f t="shared" si="6"/>
        <v>0</v>
      </c>
      <c r="R152">
        <f t="shared" si="7"/>
        <v>1</v>
      </c>
      <c r="S152">
        <f t="shared" si="8"/>
        <v>1</v>
      </c>
    </row>
    <row r="153" spans="1:19" ht="12" customHeight="1">
      <c r="A153" s="3" t="s">
        <v>27</v>
      </c>
      <c r="B153" s="3" t="s">
        <v>280</v>
      </c>
      <c r="C153" s="3" t="s">
        <v>281</v>
      </c>
      <c r="D153" s="3" t="s">
        <v>374</v>
      </c>
      <c r="F153" s="3" t="s">
        <v>283</v>
      </c>
      <c r="G153" s="3"/>
      <c r="H153" s="3" t="s">
        <v>284</v>
      </c>
      <c r="I153" s="3" t="s">
        <v>375</v>
      </c>
      <c r="J153" s="4">
        <v>43616</v>
      </c>
      <c r="K153" s="3" t="s">
        <v>24</v>
      </c>
      <c r="L153" s="3" t="s">
        <v>376</v>
      </c>
      <c r="M153" s="5">
        <v>65</v>
      </c>
      <c r="N153" s="5">
        <v>13</v>
      </c>
      <c r="O153" s="5">
        <v>78</v>
      </c>
      <c r="P153" s="3" t="s">
        <v>26</v>
      </c>
      <c r="Q153">
        <f t="shared" si="6"/>
        <v>0</v>
      </c>
      <c r="R153">
        <f t="shared" si="7"/>
        <v>1</v>
      </c>
      <c r="S153">
        <f t="shared" si="8"/>
        <v>1</v>
      </c>
    </row>
    <row r="154" spans="1:19" ht="12" customHeight="1">
      <c r="A154" s="3" t="s">
        <v>27</v>
      </c>
      <c r="B154" s="3" t="s">
        <v>280</v>
      </c>
      <c r="C154" s="3" t="s">
        <v>281</v>
      </c>
      <c r="D154" s="3" t="s">
        <v>377</v>
      </c>
      <c r="F154" s="3" t="s">
        <v>283</v>
      </c>
      <c r="G154" s="3"/>
      <c r="H154" s="3" t="s">
        <v>284</v>
      </c>
      <c r="I154" s="3" t="s">
        <v>378</v>
      </c>
      <c r="J154" s="4">
        <v>43616</v>
      </c>
      <c r="K154" s="3" t="s">
        <v>24</v>
      </c>
      <c r="L154" s="3" t="s">
        <v>379</v>
      </c>
      <c r="M154" s="5">
        <v>65</v>
      </c>
      <c r="N154" s="5">
        <v>13</v>
      </c>
      <c r="O154" s="5">
        <v>78</v>
      </c>
      <c r="P154" s="3" t="s">
        <v>26</v>
      </c>
      <c r="Q154">
        <f t="shared" si="6"/>
        <v>0</v>
      </c>
      <c r="R154">
        <f t="shared" si="7"/>
        <v>1</v>
      </c>
      <c r="S154">
        <f t="shared" si="8"/>
        <v>1</v>
      </c>
    </row>
    <row r="155" spans="1:19" ht="12" customHeight="1">
      <c r="A155" s="3" t="s">
        <v>27</v>
      </c>
      <c r="B155" s="3" t="s">
        <v>280</v>
      </c>
      <c r="C155" s="3" t="s">
        <v>281</v>
      </c>
      <c r="D155" s="3" t="s">
        <v>380</v>
      </c>
      <c r="F155" s="3" t="s">
        <v>283</v>
      </c>
      <c r="G155" s="3"/>
      <c r="H155" s="3" t="s">
        <v>284</v>
      </c>
      <c r="I155" s="3" t="s">
        <v>381</v>
      </c>
      <c r="J155" s="4">
        <v>43644</v>
      </c>
      <c r="K155" s="3" t="s">
        <v>24</v>
      </c>
      <c r="L155" s="3" t="s">
        <v>382</v>
      </c>
      <c r="M155" s="5">
        <v>225</v>
      </c>
      <c r="N155" s="5">
        <v>45</v>
      </c>
      <c r="O155" s="5">
        <v>270</v>
      </c>
      <c r="P155" s="3" t="s">
        <v>26</v>
      </c>
      <c r="Q155">
        <f t="shared" si="6"/>
        <v>0</v>
      </c>
      <c r="R155">
        <f t="shared" si="7"/>
        <v>1</v>
      </c>
      <c r="S155">
        <f t="shared" si="8"/>
        <v>1</v>
      </c>
    </row>
    <row r="156" spans="1:19" ht="12" customHeight="1">
      <c r="A156" s="3" t="s">
        <v>27</v>
      </c>
      <c r="B156" s="3" t="s">
        <v>280</v>
      </c>
      <c r="C156" s="3" t="s">
        <v>281</v>
      </c>
      <c r="D156" s="3" t="s">
        <v>383</v>
      </c>
      <c r="F156" s="3" t="s">
        <v>283</v>
      </c>
      <c r="G156" s="3"/>
      <c r="H156" s="3" t="s">
        <v>284</v>
      </c>
      <c r="I156" s="3" t="s">
        <v>384</v>
      </c>
      <c r="J156" s="4">
        <v>43644</v>
      </c>
      <c r="K156" s="3" t="s">
        <v>24</v>
      </c>
      <c r="L156" s="3" t="s">
        <v>385</v>
      </c>
      <c r="M156" s="5">
        <v>225</v>
      </c>
      <c r="N156" s="5">
        <v>45</v>
      </c>
      <c r="O156" s="5">
        <v>270</v>
      </c>
      <c r="P156" s="3" t="s">
        <v>26</v>
      </c>
      <c r="Q156">
        <f t="shared" si="6"/>
        <v>0</v>
      </c>
      <c r="R156">
        <f t="shared" si="7"/>
        <v>1</v>
      </c>
      <c r="S156">
        <f t="shared" si="8"/>
        <v>1</v>
      </c>
    </row>
    <row r="157" spans="1:19" ht="12" customHeight="1">
      <c r="A157" s="3" t="s">
        <v>27</v>
      </c>
      <c r="B157" s="3" t="s">
        <v>280</v>
      </c>
      <c r="C157" s="3" t="s">
        <v>281</v>
      </c>
      <c r="D157" s="3" t="s">
        <v>386</v>
      </c>
      <c r="F157" s="3" t="s">
        <v>387</v>
      </c>
      <c r="G157" s="3"/>
      <c r="H157" s="3" t="s">
        <v>284</v>
      </c>
      <c r="I157" s="3" t="s">
        <v>388</v>
      </c>
      <c r="J157" s="4">
        <v>43644</v>
      </c>
      <c r="K157" s="3" t="s">
        <v>24</v>
      </c>
      <c r="L157" s="3" t="s">
        <v>389</v>
      </c>
      <c r="M157" s="5">
        <v>225</v>
      </c>
      <c r="N157" s="5">
        <v>45</v>
      </c>
      <c r="O157" s="5">
        <v>270</v>
      </c>
      <c r="P157" s="3" t="s">
        <v>26</v>
      </c>
      <c r="Q157">
        <f t="shared" si="6"/>
        <v>0</v>
      </c>
      <c r="R157">
        <f t="shared" si="7"/>
        <v>1</v>
      </c>
      <c r="S157">
        <f t="shared" si="8"/>
        <v>1</v>
      </c>
    </row>
    <row r="158" spans="1:19" ht="12" customHeight="1">
      <c r="A158" s="3" t="s">
        <v>27</v>
      </c>
      <c r="B158" s="3" t="s">
        <v>280</v>
      </c>
      <c r="C158" s="3" t="s">
        <v>281</v>
      </c>
      <c r="D158" s="3" t="s">
        <v>390</v>
      </c>
      <c r="F158" s="3" t="s">
        <v>283</v>
      </c>
      <c r="G158" s="3"/>
      <c r="H158" s="3" t="s">
        <v>284</v>
      </c>
      <c r="I158" s="3" t="s">
        <v>391</v>
      </c>
      <c r="J158" s="4">
        <v>43644</v>
      </c>
      <c r="K158" s="3" t="s">
        <v>24</v>
      </c>
      <c r="L158" s="3" t="s">
        <v>392</v>
      </c>
      <c r="M158" s="5">
        <v>65</v>
      </c>
      <c r="N158" s="5">
        <v>13</v>
      </c>
      <c r="O158" s="5">
        <v>78</v>
      </c>
      <c r="P158" s="3" t="s">
        <v>26</v>
      </c>
      <c r="Q158">
        <f t="shared" si="6"/>
        <v>0</v>
      </c>
      <c r="R158">
        <f t="shared" si="7"/>
        <v>1</v>
      </c>
      <c r="S158">
        <f t="shared" si="8"/>
        <v>1</v>
      </c>
    </row>
    <row r="159" spans="1:19" ht="12" customHeight="1">
      <c r="A159" s="3" t="s">
        <v>27</v>
      </c>
      <c r="B159" s="3" t="s">
        <v>280</v>
      </c>
      <c r="C159" s="3" t="s">
        <v>281</v>
      </c>
      <c r="D159" s="3" t="s">
        <v>393</v>
      </c>
      <c r="F159" s="3" t="s">
        <v>283</v>
      </c>
      <c r="G159" s="3"/>
      <c r="H159" s="3" t="s">
        <v>284</v>
      </c>
      <c r="I159" s="3" t="s">
        <v>394</v>
      </c>
      <c r="J159" s="4">
        <v>43644</v>
      </c>
      <c r="K159" s="3" t="s">
        <v>24</v>
      </c>
      <c r="L159" s="3" t="s">
        <v>395</v>
      </c>
      <c r="M159" s="5">
        <v>295</v>
      </c>
      <c r="N159" s="5">
        <v>59</v>
      </c>
      <c r="O159" s="5">
        <v>354</v>
      </c>
      <c r="P159" s="3" t="s">
        <v>26</v>
      </c>
      <c r="Q159">
        <f t="shared" si="6"/>
        <v>0</v>
      </c>
      <c r="R159">
        <f t="shared" si="7"/>
        <v>1</v>
      </c>
      <c r="S159">
        <f t="shared" si="8"/>
        <v>1</v>
      </c>
    </row>
    <row r="160" spans="1:19" ht="12" customHeight="1">
      <c r="A160" s="3" t="s">
        <v>27</v>
      </c>
      <c r="B160" s="3" t="s">
        <v>280</v>
      </c>
      <c r="C160" s="3" t="s">
        <v>281</v>
      </c>
      <c r="D160" s="3" t="s">
        <v>396</v>
      </c>
      <c r="F160" s="3" t="s">
        <v>283</v>
      </c>
      <c r="G160" s="3"/>
      <c r="H160" s="3" t="s">
        <v>284</v>
      </c>
      <c r="I160" s="3" t="s">
        <v>397</v>
      </c>
      <c r="J160" s="4">
        <v>43644</v>
      </c>
      <c r="K160" s="3" t="s">
        <v>24</v>
      </c>
      <c r="L160" s="3" t="s">
        <v>398</v>
      </c>
      <c r="M160" s="5">
        <v>295</v>
      </c>
      <c r="N160" s="5">
        <v>59</v>
      </c>
      <c r="O160" s="5">
        <v>354</v>
      </c>
      <c r="P160" s="3" t="s">
        <v>26</v>
      </c>
      <c r="Q160">
        <f t="shared" si="6"/>
        <v>0</v>
      </c>
      <c r="R160">
        <f t="shared" si="7"/>
        <v>1</v>
      </c>
      <c r="S160">
        <f t="shared" si="8"/>
        <v>1</v>
      </c>
    </row>
    <row r="161" spans="1:19" ht="12" customHeight="1">
      <c r="A161" s="3" t="s">
        <v>27</v>
      </c>
      <c r="B161" s="3" t="s">
        <v>280</v>
      </c>
      <c r="C161" s="3" t="s">
        <v>281</v>
      </c>
      <c r="D161" s="3" t="s">
        <v>399</v>
      </c>
      <c r="F161" s="3" t="s">
        <v>283</v>
      </c>
      <c r="G161" s="3"/>
      <c r="H161" s="3" t="s">
        <v>284</v>
      </c>
      <c r="I161" s="3" t="s">
        <v>400</v>
      </c>
      <c r="J161" s="4">
        <v>43644</v>
      </c>
      <c r="K161" s="3" t="s">
        <v>24</v>
      </c>
      <c r="L161" s="3" t="s">
        <v>401</v>
      </c>
      <c r="M161" s="5">
        <v>295</v>
      </c>
      <c r="N161" s="5">
        <v>59</v>
      </c>
      <c r="O161" s="5">
        <v>354</v>
      </c>
      <c r="P161" s="3" t="s">
        <v>26</v>
      </c>
      <c r="Q161">
        <f t="shared" si="6"/>
        <v>0</v>
      </c>
      <c r="R161">
        <f t="shared" si="7"/>
        <v>1</v>
      </c>
      <c r="S161">
        <f t="shared" si="8"/>
        <v>1</v>
      </c>
    </row>
    <row r="162" spans="1:19" ht="12" customHeight="1">
      <c r="A162" s="3" t="s">
        <v>27</v>
      </c>
      <c r="B162" s="3" t="s">
        <v>280</v>
      </c>
      <c r="C162" s="3" t="s">
        <v>281</v>
      </c>
      <c r="D162" s="3" t="s">
        <v>402</v>
      </c>
      <c r="F162" s="3" t="s">
        <v>283</v>
      </c>
      <c r="G162" s="3"/>
      <c r="H162" s="3" t="s">
        <v>284</v>
      </c>
      <c r="I162" s="3" t="s">
        <v>403</v>
      </c>
      <c r="J162" s="4">
        <v>43644</v>
      </c>
      <c r="K162" s="3" t="s">
        <v>24</v>
      </c>
      <c r="L162" s="3" t="s">
        <v>404</v>
      </c>
      <c r="M162" s="5">
        <v>295</v>
      </c>
      <c r="N162" s="5">
        <v>59</v>
      </c>
      <c r="O162" s="5">
        <v>354</v>
      </c>
      <c r="P162" s="3" t="s">
        <v>26</v>
      </c>
      <c r="Q162">
        <f t="shared" si="6"/>
        <v>0</v>
      </c>
      <c r="R162">
        <f t="shared" si="7"/>
        <v>1</v>
      </c>
      <c r="S162">
        <f t="shared" si="8"/>
        <v>1</v>
      </c>
    </row>
    <row r="163" spans="1:19" ht="12" customHeight="1">
      <c r="A163" s="3" t="s">
        <v>27</v>
      </c>
      <c r="B163" s="3" t="s">
        <v>280</v>
      </c>
      <c r="C163" s="3" t="s">
        <v>281</v>
      </c>
      <c r="D163" s="3" t="s">
        <v>405</v>
      </c>
      <c r="F163" s="3" t="s">
        <v>283</v>
      </c>
      <c r="G163" s="3"/>
      <c r="H163" s="3" t="s">
        <v>284</v>
      </c>
      <c r="I163" s="3" t="s">
        <v>406</v>
      </c>
      <c r="J163" s="4">
        <v>43644</v>
      </c>
      <c r="K163" s="3" t="s">
        <v>24</v>
      </c>
      <c r="L163" s="3" t="s">
        <v>407</v>
      </c>
      <c r="M163" s="5">
        <v>225</v>
      </c>
      <c r="N163" s="5">
        <v>45</v>
      </c>
      <c r="O163" s="5">
        <v>270</v>
      </c>
      <c r="P163" s="3" t="s">
        <v>26</v>
      </c>
      <c r="Q163">
        <f t="shared" si="6"/>
        <v>0</v>
      </c>
      <c r="R163">
        <f t="shared" si="7"/>
        <v>1</v>
      </c>
      <c r="S163">
        <f t="shared" si="8"/>
        <v>1</v>
      </c>
    </row>
    <row r="164" spans="1:19" ht="12" customHeight="1">
      <c r="A164" s="3" t="s">
        <v>27</v>
      </c>
      <c r="B164" s="3" t="s">
        <v>280</v>
      </c>
      <c r="C164" s="3" t="s">
        <v>281</v>
      </c>
      <c r="D164" s="3" t="s">
        <v>408</v>
      </c>
      <c r="F164" s="3" t="s">
        <v>283</v>
      </c>
      <c r="G164" s="3"/>
      <c r="H164" s="3" t="s">
        <v>284</v>
      </c>
      <c r="I164" s="3" t="s">
        <v>409</v>
      </c>
      <c r="J164" s="4">
        <v>43644</v>
      </c>
      <c r="K164" s="3" t="s">
        <v>24</v>
      </c>
      <c r="L164" s="3" t="s">
        <v>410</v>
      </c>
      <c r="M164" s="5">
        <v>65</v>
      </c>
      <c r="N164" s="5">
        <v>13</v>
      </c>
      <c r="O164" s="5">
        <v>78</v>
      </c>
      <c r="P164" s="3" t="s">
        <v>26</v>
      </c>
      <c r="Q164">
        <f t="shared" si="6"/>
        <v>0</v>
      </c>
      <c r="R164">
        <f t="shared" si="7"/>
        <v>1</v>
      </c>
      <c r="S164">
        <f t="shared" si="8"/>
        <v>1</v>
      </c>
    </row>
    <row r="165" spans="1:19" ht="12" customHeight="1">
      <c r="A165" s="3" t="s">
        <v>27</v>
      </c>
      <c r="B165" s="3" t="s">
        <v>280</v>
      </c>
      <c r="C165" s="3" t="s">
        <v>281</v>
      </c>
      <c r="D165" s="3" t="s">
        <v>411</v>
      </c>
      <c r="F165" s="3" t="s">
        <v>283</v>
      </c>
      <c r="G165" s="3"/>
      <c r="H165" s="3" t="s">
        <v>284</v>
      </c>
      <c r="I165" s="3" t="s">
        <v>412</v>
      </c>
      <c r="J165" s="4">
        <v>43644</v>
      </c>
      <c r="K165" s="3" t="s">
        <v>24</v>
      </c>
      <c r="L165" s="3" t="s">
        <v>413</v>
      </c>
      <c r="M165" s="5">
        <v>65</v>
      </c>
      <c r="N165" s="5">
        <v>13</v>
      </c>
      <c r="O165" s="5">
        <v>78</v>
      </c>
      <c r="P165" s="3" t="s">
        <v>26</v>
      </c>
      <c r="Q165">
        <f t="shared" si="6"/>
        <v>0</v>
      </c>
      <c r="R165">
        <f t="shared" si="7"/>
        <v>1</v>
      </c>
      <c r="S165">
        <f t="shared" si="8"/>
        <v>1</v>
      </c>
    </row>
    <row r="166" spans="1:19" ht="12" customHeight="1">
      <c r="A166" s="3" t="s">
        <v>27</v>
      </c>
      <c r="B166" s="3" t="s">
        <v>280</v>
      </c>
      <c r="C166" s="3" t="s">
        <v>281</v>
      </c>
      <c r="D166" s="3" t="s">
        <v>414</v>
      </c>
      <c r="F166" s="3" t="s">
        <v>283</v>
      </c>
      <c r="G166" s="3"/>
      <c r="H166" s="3" t="s">
        <v>284</v>
      </c>
      <c r="I166" s="3" t="s">
        <v>415</v>
      </c>
      <c r="J166" s="4">
        <v>43644</v>
      </c>
      <c r="K166" s="3" t="s">
        <v>24</v>
      </c>
      <c r="L166" s="3" t="s">
        <v>416</v>
      </c>
      <c r="M166" s="5">
        <v>65</v>
      </c>
      <c r="N166" s="5">
        <v>13</v>
      </c>
      <c r="O166" s="5">
        <v>78</v>
      </c>
      <c r="P166" s="3" t="s">
        <v>26</v>
      </c>
      <c r="Q166">
        <f t="shared" si="6"/>
        <v>0</v>
      </c>
      <c r="R166">
        <f t="shared" si="7"/>
        <v>1</v>
      </c>
      <c r="S166">
        <f t="shared" si="8"/>
        <v>1</v>
      </c>
    </row>
    <row r="167" spans="1:19" ht="12" customHeight="1">
      <c r="A167" s="3" t="s">
        <v>27</v>
      </c>
      <c r="B167" s="3" t="s">
        <v>280</v>
      </c>
      <c r="C167" s="3" t="s">
        <v>281</v>
      </c>
      <c r="D167" s="3" t="s">
        <v>417</v>
      </c>
      <c r="F167" s="3" t="s">
        <v>283</v>
      </c>
      <c r="G167" s="3"/>
      <c r="H167" s="3" t="s">
        <v>284</v>
      </c>
      <c r="I167" s="3" t="s">
        <v>418</v>
      </c>
      <c r="J167" s="4">
        <v>43644</v>
      </c>
      <c r="K167" s="3" t="s">
        <v>24</v>
      </c>
      <c r="L167" s="3" t="s">
        <v>419</v>
      </c>
      <c r="M167" s="5">
        <v>225</v>
      </c>
      <c r="N167" s="5">
        <v>45</v>
      </c>
      <c r="O167" s="5">
        <v>270</v>
      </c>
      <c r="P167" s="3" t="s">
        <v>26</v>
      </c>
      <c r="Q167">
        <f t="shared" si="6"/>
        <v>0</v>
      </c>
      <c r="R167">
        <f t="shared" si="7"/>
        <v>1</v>
      </c>
      <c r="S167">
        <f t="shared" si="8"/>
        <v>1</v>
      </c>
    </row>
    <row r="168" spans="1:19" ht="12" customHeight="1">
      <c r="A168" s="3" t="s">
        <v>27</v>
      </c>
      <c r="B168" s="3" t="s">
        <v>280</v>
      </c>
      <c r="C168" s="3" t="s">
        <v>281</v>
      </c>
      <c r="D168" s="3" t="s">
        <v>420</v>
      </c>
      <c r="F168" s="3" t="s">
        <v>283</v>
      </c>
      <c r="G168" s="3"/>
      <c r="H168" s="3" t="s">
        <v>284</v>
      </c>
      <c r="I168" s="3" t="s">
        <v>421</v>
      </c>
      <c r="J168" s="4">
        <v>43644</v>
      </c>
      <c r="K168" s="3" t="s">
        <v>24</v>
      </c>
      <c r="L168" s="3" t="s">
        <v>422</v>
      </c>
      <c r="M168" s="5">
        <v>295</v>
      </c>
      <c r="N168" s="5">
        <v>59</v>
      </c>
      <c r="O168" s="5">
        <v>354</v>
      </c>
      <c r="P168" s="3" t="s">
        <v>26</v>
      </c>
      <c r="Q168">
        <f t="shared" si="6"/>
        <v>0</v>
      </c>
      <c r="R168">
        <f t="shared" si="7"/>
        <v>1</v>
      </c>
      <c r="S168">
        <f t="shared" si="8"/>
        <v>1</v>
      </c>
    </row>
    <row r="169" spans="1:19" ht="12" customHeight="1">
      <c r="A169" s="3" t="s">
        <v>27</v>
      </c>
      <c r="B169" s="3" t="s">
        <v>280</v>
      </c>
      <c r="C169" s="3" t="s">
        <v>281</v>
      </c>
      <c r="D169" s="3" t="s">
        <v>423</v>
      </c>
      <c r="F169" s="3" t="s">
        <v>283</v>
      </c>
      <c r="G169" s="3"/>
      <c r="H169" s="3" t="s">
        <v>284</v>
      </c>
      <c r="I169" s="3" t="s">
        <v>424</v>
      </c>
      <c r="J169" s="4">
        <v>43644</v>
      </c>
      <c r="K169" s="3" t="s">
        <v>24</v>
      </c>
      <c r="L169" s="3" t="s">
        <v>425</v>
      </c>
      <c r="M169" s="5">
        <v>295</v>
      </c>
      <c r="N169" s="5">
        <v>59</v>
      </c>
      <c r="O169" s="5">
        <v>354</v>
      </c>
      <c r="P169" s="3" t="s">
        <v>26</v>
      </c>
      <c r="Q169">
        <f t="shared" si="6"/>
        <v>0</v>
      </c>
      <c r="R169">
        <f t="shared" si="7"/>
        <v>1</v>
      </c>
      <c r="S169">
        <f t="shared" si="8"/>
        <v>1</v>
      </c>
    </row>
    <row r="170" spans="1:19" ht="12" customHeight="1">
      <c r="A170" s="3" t="s">
        <v>27</v>
      </c>
      <c r="B170" s="3" t="s">
        <v>280</v>
      </c>
      <c r="C170" s="3" t="s">
        <v>281</v>
      </c>
      <c r="D170" s="3" t="s">
        <v>426</v>
      </c>
      <c r="F170" s="3" t="s">
        <v>283</v>
      </c>
      <c r="G170" s="3"/>
      <c r="H170" s="3" t="s">
        <v>284</v>
      </c>
      <c r="I170" s="3" t="s">
        <v>427</v>
      </c>
      <c r="J170" s="4">
        <v>43644</v>
      </c>
      <c r="K170" s="3" t="s">
        <v>24</v>
      </c>
      <c r="L170" s="3" t="s">
        <v>428</v>
      </c>
      <c r="M170" s="5">
        <v>225</v>
      </c>
      <c r="N170" s="5">
        <v>45</v>
      </c>
      <c r="O170" s="5">
        <v>270</v>
      </c>
      <c r="P170" s="3" t="s">
        <v>26</v>
      </c>
      <c r="Q170">
        <f t="shared" si="6"/>
        <v>0</v>
      </c>
      <c r="R170">
        <f t="shared" si="7"/>
        <v>1</v>
      </c>
      <c r="S170">
        <f t="shared" si="8"/>
        <v>1</v>
      </c>
    </row>
    <row r="171" spans="1:19" ht="12" customHeight="1">
      <c r="A171" s="3" t="s">
        <v>27</v>
      </c>
      <c r="B171" s="3" t="s">
        <v>280</v>
      </c>
      <c r="C171" s="3" t="s">
        <v>281</v>
      </c>
      <c r="D171" s="3" t="s">
        <v>429</v>
      </c>
      <c r="F171" s="3" t="s">
        <v>283</v>
      </c>
      <c r="G171" s="3"/>
      <c r="H171" s="3" t="s">
        <v>284</v>
      </c>
      <c r="I171" s="3" t="s">
        <v>430</v>
      </c>
      <c r="J171" s="4">
        <v>43644</v>
      </c>
      <c r="K171" s="3" t="s">
        <v>24</v>
      </c>
      <c r="L171" s="3" t="s">
        <v>431</v>
      </c>
      <c r="M171" s="5">
        <v>295</v>
      </c>
      <c r="N171" s="5">
        <v>59</v>
      </c>
      <c r="O171" s="5">
        <v>354</v>
      </c>
      <c r="P171" s="3" t="s">
        <v>26</v>
      </c>
      <c r="Q171">
        <f t="shared" si="6"/>
        <v>0</v>
      </c>
      <c r="R171">
        <f t="shared" si="7"/>
        <v>1</v>
      </c>
      <c r="S171">
        <f t="shared" si="8"/>
        <v>1</v>
      </c>
    </row>
    <row r="172" spans="1:19" ht="12" customHeight="1">
      <c r="A172" s="3" t="s">
        <v>17</v>
      </c>
      <c r="B172" s="3" t="s">
        <v>432</v>
      </c>
      <c r="C172" s="3" t="s">
        <v>433</v>
      </c>
      <c r="D172" s="3" t="s">
        <v>434</v>
      </c>
      <c r="F172" s="3" t="s">
        <v>435</v>
      </c>
      <c r="G172" s="3"/>
      <c r="H172" s="3" t="s">
        <v>436</v>
      </c>
      <c r="I172" s="3" t="s">
        <v>437</v>
      </c>
      <c r="J172" s="4">
        <v>43572</v>
      </c>
      <c r="K172" s="3" t="s">
        <v>24</v>
      </c>
      <c r="L172" s="3" t="s">
        <v>438</v>
      </c>
      <c r="M172" s="5">
        <v>847.6</v>
      </c>
      <c r="N172" s="5">
        <v>169.52</v>
      </c>
      <c r="O172" s="5">
        <v>1017.12</v>
      </c>
      <c r="P172" s="3" t="s">
        <v>26</v>
      </c>
      <c r="Q172">
        <f t="shared" si="6"/>
        <v>0</v>
      </c>
      <c r="R172">
        <f t="shared" si="7"/>
        <v>1</v>
      </c>
      <c r="S172">
        <f t="shared" si="8"/>
        <v>1</v>
      </c>
    </row>
    <row r="173" spans="1:19" ht="12" customHeight="1">
      <c r="A173" s="3" t="s">
        <v>27</v>
      </c>
      <c r="B173" s="3" t="s">
        <v>439</v>
      </c>
      <c r="C173" s="3" t="s">
        <v>440</v>
      </c>
      <c r="D173" s="3" t="s">
        <v>441</v>
      </c>
      <c r="F173" s="3" t="s">
        <v>442</v>
      </c>
      <c r="G173" s="3"/>
      <c r="H173" s="3" t="s">
        <v>443</v>
      </c>
      <c r="I173" s="3" t="s">
        <v>444</v>
      </c>
      <c r="J173" s="4">
        <v>43601</v>
      </c>
      <c r="K173" s="3" t="s">
        <v>24</v>
      </c>
      <c r="L173" s="3" t="s">
        <v>445</v>
      </c>
      <c r="M173" s="5">
        <v>468</v>
      </c>
      <c r="N173" s="5">
        <v>93.600000000000009</v>
      </c>
      <c r="O173" s="5">
        <v>561.6</v>
      </c>
      <c r="P173" s="3" t="s">
        <v>26</v>
      </c>
      <c r="Q173">
        <f t="shared" si="6"/>
        <v>0</v>
      </c>
      <c r="R173">
        <f t="shared" si="7"/>
        <v>1</v>
      </c>
      <c r="S173">
        <f t="shared" si="8"/>
        <v>1</v>
      </c>
    </row>
    <row r="174" spans="1:19" ht="12" customHeight="1">
      <c r="A174" s="3" t="s">
        <v>27</v>
      </c>
      <c r="B174" s="3" t="s">
        <v>439</v>
      </c>
      <c r="C174" s="3" t="s">
        <v>440</v>
      </c>
      <c r="D174" s="3" t="s">
        <v>446</v>
      </c>
      <c r="F174" s="3" t="s">
        <v>442</v>
      </c>
      <c r="G174" s="3"/>
      <c r="H174" s="3" t="s">
        <v>443</v>
      </c>
      <c r="I174" s="3" t="s">
        <v>447</v>
      </c>
      <c r="J174" s="4">
        <v>43601</v>
      </c>
      <c r="K174" s="3" t="s">
        <v>24</v>
      </c>
      <c r="L174" s="3" t="s">
        <v>448</v>
      </c>
      <c r="M174" s="5">
        <v>894</v>
      </c>
      <c r="N174" s="5">
        <v>178.8</v>
      </c>
      <c r="O174" s="5">
        <v>1072.8</v>
      </c>
      <c r="P174" s="3" t="s">
        <v>26</v>
      </c>
      <c r="Q174">
        <f t="shared" si="6"/>
        <v>0</v>
      </c>
      <c r="R174">
        <f t="shared" si="7"/>
        <v>1</v>
      </c>
      <c r="S174">
        <f t="shared" si="8"/>
        <v>1</v>
      </c>
    </row>
    <row r="175" spans="1:19" ht="12" customHeight="1">
      <c r="A175" s="3" t="s">
        <v>27</v>
      </c>
      <c r="B175" s="3" t="s">
        <v>439</v>
      </c>
      <c r="C175" s="3" t="s">
        <v>440</v>
      </c>
      <c r="D175" s="3" t="s">
        <v>449</v>
      </c>
      <c r="F175" s="3" t="s">
        <v>442</v>
      </c>
      <c r="G175" s="3"/>
      <c r="H175" s="3" t="s">
        <v>443</v>
      </c>
      <c r="I175" s="3" t="s">
        <v>447</v>
      </c>
      <c r="J175" s="4">
        <v>43601</v>
      </c>
      <c r="K175" s="3" t="s">
        <v>24</v>
      </c>
      <c r="L175" s="3" t="s">
        <v>448</v>
      </c>
      <c r="M175" s="5">
        <v>54</v>
      </c>
      <c r="N175" s="5">
        <v>10.8</v>
      </c>
      <c r="O175" s="5">
        <v>64.8</v>
      </c>
      <c r="P175" s="3" t="s">
        <v>26</v>
      </c>
      <c r="Q175">
        <f t="shared" si="6"/>
        <v>0</v>
      </c>
      <c r="R175">
        <f t="shared" si="7"/>
        <v>1</v>
      </c>
      <c r="S175">
        <f t="shared" si="8"/>
        <v>1</v>
      </c>
    </row>
    <row r="176" spans="1:19" ht="12" hidden="1" customHeight="1">
      <c r="A176" s="3" t="s">
        <v>17</v>
      </c>
      <c r="B176" s="3" t="s">
        <v>450</v>
      </c>
      <c r="C176" s="3" t="s">
        <v>451</v>
      </c>
      <c r="D176" s="3" t="s">
        <v>452</v>
      </c>
      <c r="F176" s="3" t="s">
        <v>453</v>
      </c>
      <c r="G176" s="3"/>
      <c r="H176" s="3" t="s">
        <v>454</v>
      </c>
      <c r="I176" s="3" t="s">
        <v>455</v>
      </c>
      <c r="J176" s="4">
        <v>43630</v>
      </c>
      <c r="K176" s="3" t="s">
        <v>24</v>
      </c>
      <c r="L176" s="3" t="s">
        <v>456</v>
      </c>
      <c r="M176" s="5">
        <v>2500</v>
      </c>
      <c r="N176" s="5">
        <v>500</v>
      </c>
      <c r="O176" s="5">
        <v>3000</v>
      </c>
      <c r="P176" s="3" t="s">
        <v>65</v>
      </c>
      <c r="Q176">
        <f t="shared" si="6"/>
        <v>0</v>
      </c>
      <c r="R176">
        <f t="shared" si="7"/>
        <v>0</v>
      </c>
      <c r="S176">
        <f t="shared" si="8"/>
        <v>0</v>
      </c>
    </row>
    <row r="177" spans="1:19" ht="12" customHeight="1">
      <c r="A177" s="3" t="s">
        <v>27</v>
      </c>
      <c r="B177" s="3" t="s">
        <v>457</v>
      </c>
      <c r="C177" s="3" t="s">
        <v>458</v>
      </c>
      <c r="D177" s="3" t="s">
        <v>459</v>
      </c>
      <c r="F177" s="3" t="s">
        <v>460</v>
      </c>
      <c r="G177" s="3"/>
      <c r="H177" s="3" t="s">
        <v>461</v>
      </c>
      <c r="I177" s="3" t="s">
        <v>462</v>
      </c>
      <c r="J177" s="4">
        <v>43567</v>
      </c>
      <c r="K177" s="3" t="s">
        <v>24</v>
      </c>
      <c r="L177" s="3" t="s">
        <v>463</v>
      </c>
      <c r="M177" s="5">
        <v>72172.95</v>
      </c>
      <c r="N177" s="5">
        <v>14434.59</v>
      </c>
      <c r="O177" s="5">
        <v>86607.540000000008</v>
      </c>
      <c r="P177" s="3" t="s">
        <v>26</v>
      </c>
      <c r="Q177">
        <f t="shared" si="6"/>
        <v>0</v>
      </c>
      <c r="R177">
        <f t="shared" si="7"/>
        <v>1</v>
      </c>
      <c r="S177">
        <f t="shared" si="8"/>
        <v>1</v>
      </c>
    </row>
    <row r="178" spans="1:19" ht="12" customHeight="1">
      <c r="A178" s="3" t="s">
        <v>27</v>
      </c>
      <c r="B178" s="3" t="s">
        <v>457</v>
      </c>
      <c r="C178" s="3" t="s">
        <v>458</v>
      </c>
      <c r="D178" s="3" t="s">
        <v>464</v>
      </c>
      <c r="F178" s="3" t="s">
        <v>465</v>
      </c>
      <c r="G178" s="3"/>
      <c r="H178" s="3" t="s">
        <v>461</v>
      </c>
      <c r="I178" s="3" t="s">
        <v>466</v>
      </c>
      <c r="J178" s="4">
        <v>43567</v>
      </c>
      <c r="K178" s="3" t="s">
        <v>24</v>
      </c>
      <c r="L178" s="3" t="s">
        <v>467</v>
      </c>
      <c r="M178" s="5">
        <v>1940.99</v>
      </c>
      <c r="N178" s="5">
        <v>388.2</v>
      </c>
      <c r="O178" s="5">
        <v>2329.19</v>
      </c>
      <c r="P178" s="3" t="s">
        <v>26</v>
      </c>
      <c r="Q178">
        <f t="shared" si="6"/>
        <v>0</v>
      </c>
      <c r="R178">
        <f t="shared" si="7"/>
        <v>1</v>
      </c>
      <c r="S178">
        <f t="shared" si="8"/>
        <v>1</v>
      </c>
    </row>
    <row r="179" spans="1:19" ht="12" customHeight="1">
      <c r="A179" s="3" t="s">
        <v>27</v>
      </c>
      <c r="B179" s="3" t="s">
        <v>457</v>
      </c>
      <c r="C179" s="3" t="s">
        <v>458</v>
      </c>
      <c r="D179" s="3" t="s">
        <v>468</v>
      </c>
      <c r="F179" s="3" t="s">
        <v>460</v>
      </c>
      <c r="G179" s="3"/>
      <c r="H179" s="3" t="s">
        <v>461</v>
      </c>
      <c r="I179" s="3" t="s">
        <v>469</v>
      </c>
      <c r="J179" s="4">
        <v>43581</v>
      </c>
      <c r="K179" s="3" t="s">
        <v>24</v>
      </c>
      <c r="L179" s="3" t="s">
        <v>470</v>
      </c>
      <c r="M179" s="5">
        <v>56.88</v>
      </c>
      <c r="N179" s="5">
        <v>11.370000000000001</v>
      </c>
      <c r="O179" s="5">
        <v>68.25</v>
      </c>
      <c r="P179" s="3" t="s">
        <v>26</v>
      </c>
      <c r="Q179">
        <f t="shared" si="6"/>
        <v>0</v>
      </c>
      <c r="R179">
        <f t="shared" si="7"/>
        <v>1</v>
      </c>
      <c r="S179">
        <f t="shared" si="8"/>
        <v>1</v>
      </c>
    </row>
    <row r="180" spans="1:19" ht="12" customHeight="1">
      <c r="A180" s="3" t="s">
        <v>27</v>
      </c>
      <c r="B180" s="3" t="s">
        <v>457</v>
      </c>
      <c r="C180" s="3" t="s">
        <v>458</v>
      </c>
      <c r="D180" s="3" t="s">
        <v>471</v>
      </c>
      <c r="F180" s="3" t="s">
        <v>465</v>
      </c>
      <c r="G180" s="3"/>
      <c r="H180" s="3" t="s">
        <v>461</v>
      </c>
      <c r="I180" s="3" t="s">
        <v>469</v>
      </c>
      <c r="J180" s="4">
        <v>43581</v>
      </c>
      <c r="K180" s="3" t="s">
        <v>24</v>
      </c>
      <c r="L180" s="3" t="s">
        <v>470</v>
      </c>
      <c r="M180" s="5">
        <v>56.88</v>
      </c>
      <c r="N180" s="5">
        <v>11.38</v>
      </c>
      <c r="O180" s="5">
        <v>68.260000000000005</v>
      </c>
      <c r="P180" s="3" t="s">
        <v>26</v>
      </c>
      <c r="Q180">
        <f t="shared" si="6"/>
        <v>0</v>
      </c>
      <c r="R180">
        <f t="shared" si="7"/>
        <v>1</v>
      </c>
      <c r="S180">
        <f t="shared" si="8"/>
        <v>1</v>
      </c>
    </row>
    <row r="181" spans="1:19" ht="12" customHeight="1">
      <c r="A181" s="3" t="s">
        <v>27</v>
      </c>
      <c r="B181" s="3" t="s">
        <v>457</v>
      </c>
      <c r="C181" s="3" t="s">
        <v>458</v>
      </c>
      <c r="D181" s="3" t="s">
        <v>472</v>
      </c>
      <c r="F181" s="3" t="s">
        <v>460</v>
      </c>
      <c r="G181" s="3"/>
      <c r="H181" s="3" t="s">
        <v>461</v>
      </c>
      <c r="I181" s="3" t="s">
        <v>469</v>
      </c>
      <c r="J181" s="4">
        <v>43581</v>
      </c>
      <c r="K181" s="3" t="s">
        <v>24</v>
      </c>
      <c r="L181" s="3" t="s">
        <v>470</v>
      </c>
      <c r="M181" s="5">
        <v>56.88</v>
      </c>
      <c r="N181" s="5">
        <v>11.370000000000001</v>
      </c>
      <c r="O181" s="5">
        <v>68.25</v>
      </c>
      <c r="P181" s="3" t="s">
        <v>26</v>
      </c>
      <c r="Q181">
        <f t="shared" si="6"/>
        <v>0</v>
      </c>
      <c r="R181">
        <f t="shared" si="7"/>
        <v>1</v>
      </c>
      <c r="S181">
        <f t="shared" si="8"/>
        <v>1</v>
      </c>
    </row>
    <row r="182" spans="1:19" ht="12" customHeight="1">
      <c r="A182" s="3" t="s">
        <v>27</v>
      </c>
      <c r="B182" s="3" t="s">
        <v>457</v>
      </c>
      <c r="C182" s="3" t="s">
        <v>458</v>
      </c>
      <c r="D182" s="3" t="s">
        <v>473</v>
      </c>
      <c r="F182" s="3" t="s">
        <v>460</v>
      </c>
      <c r="G182" s="3"/>
      <c r="H182" s="3" t="s">
        <v>461</v>
      </c>
      <c r="I182" s="3" t="s">
        <v>469</v>
      </c>
      <c r="J182" s="4">
        <v>43581</v>
      </c>
      <c r="K182" s="3" t="s">
        <v>24</v>
      </c>
      <c r="L182" s="3" t="s">
        <v>470</v>
      </c>
      <c r="M182" s="5">
        <v>56.88</v>
      </c>
      <c r="N182" s="5">
        <v>11.38</v>
      </c>
      <c r="O182" s="5">
        <v>68.260000000000005</v>
      </c>
      <c r="P182" s="3" t="s">
        <v>26</v>
      </c>
      <c r="Q182">
        <f t="shared" si="6"/>
        <v>0</v>
      </c>
      <c r="R182">
        <f t="shared" si="7"/>
        <v>1</v>
      </c>
      <c r="S182">
        <f t="shared" si="8"/>
        <v>1</v>
      </c>
    </row>
    <row r="183" spans="1:19" ht="12" customHeight="1">
      <c r="A183" s="3" t="s">
        <v>27</v>
      </c>
      <c r="B183" s="3" t="s">
        <v>474</v>
      </c>
      <c r="C183" s="3" t="s">
        <v>475</v>
      </c>
      <c r="D183" s="3" t="s">
        <v>476</v>
      </c>
      <c r="F183" s="3" t="s">
        <v>477</v>
      </c>
      <c r="G183" s="3"/>
      <c r="H183" s="3" t="s">
        <v>478</v>
      </c>
      <c r="I183" s="3" t="s">
        <v>479</v>
      </c>
      <c r="J183" s="4">
        <v>43567</v>
      </c>
      <c r="K183" s="3" t="s">
        <v>24</v>
      </c>
      <c r="L183" s="3" t="s">
        <v>480</v>
      </c>
      <c r="M183" s="5">
        <v>30667.690000000002</v>
      </c>
      <c r="N183" s="5">
        <v>6133.54</v>
      </c>
      <c r="O183" s="5">
        <v>36801.230000000003</v>
      </c>
      <c r="P183" s="3" t="s">
        <v>26</v>
      </c>
      <c r="Q183">
        <f t="shared" si="6"/>
        <v>0</v>
      </c>
      <c r="R183">
        <f t="shared" si="7"/>
        <v>1</v>
      </c>
      <c r="S183">
        <f t="shared" si="8"/>
        <v>1</v>
      </c>
    </row>
    <row r="184" spans="1:19" ht="12" customHeight="1">
      <c r="A184" s="3" t="s">
        <v>27</v>
      </c>
      <c r="B184" s="3" t="s">
        <v>474</v>
      </c>
      <c r="C184" s="3" t="s">
        <v>475</v>
      </c>
      <c r="D184" s="3" t="s">
        <v>481</v>
      </c>
      <c r="F184" s="3" t="s">
        <v>482</v>
      </c>
      <c r="G184" s="3"/>
      <c r="H184" s="3" t="s">
        <v>478</v>
      </c>
      <c r="I184" s="3" t="s">
        <v>483</v>
      </c>
      <c r="J184" s="4">
        <v>43616</v>
      </c>
      <c r="K184" s="3" t="s">
        <v>24</v>
      </c>
      <c r="L184" s="3" t="s">
        <v>484</v>
      </c>
      <c r="M184" s="5">
        <v>1815.4</v>
      </c>
      <c r="N184" s="5">
        <v>363.08</v>
      </c>
      <c r="O184" s="5">
        <v>2178.48</v>
      </c>
      <c r="P184" s="3" t="s">
        <v>26</v>
      </c>
      <c r="Q184">
        <f t="shared" si="6"/>
        <v>0</v>
      </c>
      <c r="R184">
        <f t="shared" si="7"/>
        <v>1</v>
      </c>
      <c r="S184">
        <f t="shared" si="8"/>
        <v>1</v>
      </c>
    </row>
    <row r="185" spans="1:19" ht="12" customHeight="1">
      <c r="A185" s="3" t="s">
        <v>27</v>
      </c>
      <c r="B185" s="3" t="s">
        <v>474</v>
      </c>
      <c r="C185" s="3" t="s">
        <v>475</v>
      </c>
      <c r="D185" s="3" t="s">
        <v>485</v>
      </c>
      <c r="F185" s="3" t="s">
        <v>482</v>
      </c>
      <c r="G185" s="3"/>
      <c r="H185" s="3" t="s">
        <v>478</v>
      </c>
      <c r="I185" s="3" t="s">
        <v>486</v>
      </c>
      <c r="J185" s="4">
        <v>43616</v>
      </c>
      <c r="K185" s="3" t="s">
        <v>24</v>
      </c>
      <c r="L185" s="3" t="s">
        <v>487</v>
      </c>
      <c r="M185" s="5">
        <v>2223.4</v>
      </c>
      <c r="N185" s="5">
        <v>444.68</v>
      </c>
      <c r="O185" s="5">
        <v>2668.08</v>
      </c>
      <c r="P185" s="3" t="s">
        <v>26</v>
      </c>
      <c r="Q185">
        <f t="shared" si="6"/>
        <v>0</v>
      </c>
      <c r="R185">
        <f t="shared" si="7"/>
        <v>1</v>
      </c>
      <c r="S185">
        <f t="shared" si="8"/>
        <v>1</v>
      </c>
    </row>
    <row r="186" spans="1:19" ht="12" customHeight="1">
      <c r="A186" s="3" t="s">
        <v>27</v>
      </c>
      <c r="B186" s="3" t="s">
        <v>474</v>
      </c>
      <c r="C186" s="3" t="s">
        <v>475</v>
      </c>
      <c r="D186" s="3" t="s">
        <v>488</v>
      </c>
      <c r="F186" s="3" t="s">
        <v>482</v>
      </c>
      <c r="G186" s="3"/>
      <c r="H186" s="3" t="s">
        <v>478</v>
      </c>
      <c r="I186" s="3" t="s">
        <v>489</v>
      </c>
      <c r="J186" s="4">
        <v>43616</v>
      </c>
      <c r="K186" s="3" t="s">
        <v>24</v>
      </c>
      <c r="L186" s="3" t="s">
        <v>490</v>
      </c>
      <c r="M186" s="5">
        <v>1815.4</v>
      </c>
      <c r="N186" s="5">
        <v>363.08</v>
      </c>
      <c r="O186" s="5">
        <v>2178.48</v>
      </c>
      <c r="P186" s="3" t="s">
        <v>26</v>
      </c>
      <c r="Q186">
        <f t="shared" si="6"/>
        <v>0</v>
      </c>
      <c r="R186">
        <f t="shared" si="7"/>
        <v>1</v>
      </c>
      <c r="S186">
        <f t="shared" si="8"/>
        <v>1</v>
      </c>
    </row>
    <row r="187" spans="1:19" ht="12" customHeight="1">
      <c r="A187" s="3" t="s">
        <v>27</v>
      </c>
      <c r="B187" s="3" t="s">
        <v>474</v>
      </c>
      <c r="C187" s="3" t="s">
        <v>475</v>
      </c>
      <c r="D187" s="3" t="s">
        <v>491</v>
      </c>
      <c r="F187" s="3" t="s">
        <v>482</v>
      </c>
      <c r="G187" s="3"/>
      <c r="H187" s="3" t="s">
        <v>478</v>
      </c>
      <c r="I187" s="3" t="s">
        <v>492</v>
      </c>
      <c r="J187" s="4">
        <v>43616</v>
      </c>
      <c r="K187" s="3" t="s">
        <v>24</v>
      </c>
      <c r="L187" s="3" t="s">
        <v>493</v>
      </c>
      <c r="M187" s="5">
        <v>1815.4</v>
      </c>
      <c r="N187" s="5">
        <v>363.08</v>
      </c>
      <c r="O187" s="5">
        <v>2178.48</v>
      </c>
      <c r="P187" s="3" t="s">
        <v>26</v>
      </c>
      <c r="Q187">
        <f t="shared" si="6"/>
        <v>0</v>
      </c>
      <c r="R187">
        <f t="shared" si="7"/>
        <v>1</v>
      </c>
      <c r="S187">
        <f t="shared" si="8"/>
        <v>1</v>
      </c>
    </row>
    <row r="188" spans="1:19" ht="12" customHeight="1">
      <c r="A188" s="3" t="s">
        <v>27</v>
      </c>
      <c r="B188" s="3" t="s">
        <v>474</v>
      </c>
      <c r="C188" s="3" t="s">
        <v>475</v>
      </c>
      <c r="D188" s="3" t="s">
        <v>494</v>
      </c>
      <c r="F188" s="3" t="s">
        <v>482</v>
      </c>
      <c r="G188" s="3"/>
      <c r="H188" s="3" t="s">
        <v>478</v>
      </c>
      <c r="I188" s="3" t="s">
        <v>495</v>
      </c>
      <c r="J188" s="4">
        <v>43616</v>
      </c>
      <c r="K188" s="3" t="s">
        <v>24</v>
      </c>
      <c r="L188" s="3" t="s">
        <v>496</v>
      </c>
      <c r="M188" s="5">
        <v>3137.4</v>
      </c>
      <c r="N188" s="5">
        <v>627.48</v>
      </c>
      <c r="O188" s="5">
        <v>3764.88</v>
      </c>
      <c r="P188" s="3" t="s">
        <v>26</v>
      </c>
      <c r="Q188">
        <f t="shared" si="6"/>
        <v>0</v>
      </c>
      <c r="R188">
        <f t="shared" si="7"/>
        <v>1</v>
      </c>
      <c r="S188">
        <f t="shared" si="8"/>
        <v>1</v>
      </c>
    </row>
    <row r="189" spans="1:19" ht="12" customHeight="1">
      <c r="A189" s="3" t="s">
        <v>27</v>
      </c>
      <c r="B189" s="3" t="s">
        <v>474</v>
      </c>
      <c r="C189" s="3" t="s">
        <v>475</v>
      </c>
      <c r="D189" s="3" t="s">
        <v>497</v>
      </c>
      <c r="F189" s="3" t="s">
        <v>482</v>
      </c>
      <c r="G189" s="3"/>
      <c r="H189" s="3" t="s">
        <v>478</v>
      </c>
      <c r="I189" s="3" t="s">
        <v>498</v>
      </c>
      <c r="J189" s="4">
        <v>43616</v>
      </c>
      <c r="K189" s="3" t="s">
        <v>24</v>
      </c>
      <c r="L189" s="3" t="s">
        <v>499</v>
      </c>
      <c r="M189" s="5">
        <v>1815.4</v>
      </c>
      <c r="N189" s="5">
        <v>363.08</v>
      </c>
      <c r="O189" s="5">
        <v>2178.48</v>
      </c>
      <c r="P189" s="3" t="s">
        <v>26</v>
      </c>
      <c r="Q189">
        <f t="shared" si="6"/>
        <v>0</v>
      </c>
      <c r="R189">
        <f t="shared" si="7"/>
        <v>1</v>
      </c>
      <c r="S189">
        <f t="shared" si="8"/>
        <v>1</v>
      </c>
    </row>
    <row r="190" spans="1:19" ht="12" customHeight="1">
      <c r="A190" s="3" t="s">
        <v>27</v>
      </c>
      <c r="B190" s="3" t="s">
        <v>474</v>
      </c>
      <c r="C190" s="3" t="s">
        <v>475</v>
      </c>
      <c r="D190" s="3" t="s">
        <v>500</v>
      </c>
      <c r="F190" s="3" t="s">
        <v>482</v>
      </c>
      <c r="G190" s="3"/>
      <c r="H190" s="3" t="s">
        <v>478</v>
      </c>
      <c r="I190" s="3" t="s">
        <v>501</v>
      </c>
      <c r="J190" s="4">
        <v>43616</v>
      </c>
      <c r="K190" s="3" t="s">
        <v>24</v>
      </c>
      <c r="L190" s="3" t="s">
        <v>502</v>
      </c>
      <c r="M190" s="5">
        <v>1815.4</v>
      </c>
      <c r="N190" s="5">
        <v>363.08</v>
      </c>
      <c r="O190" s="5">
        <v>2178.48</v>
      </c>
      <c r="P190" s="3" t="s">
        <v>26</v>
      </c>
      <c r="Q190">
        <f t="shared" si="6"/>
        <v>0</v>
      </c>
      <c r="R190">
        <f t="shared" si="7"/>
        <v>1</v>
      </c>
      <c r="S190">
        <f t="shared" si="8"/>
        <v>1</v>
      </c>
    </row>
    <row r="191" spans="1:19" ht="12" customHeight="1">
      <c r="A191" s="3" t="s">
        <v>27</v>
      </c>
      <c r="B191" s="3" t="s">
        <v>474</v>
      </c>
      <c r="C191" s="3" t="s">
        <v>475</v>
      </c>
      <c r="D191" s="3" t="s">
        <v>503</v>
      </c>
      <c r="F191" s="3" t="s">
        <v>482</v>
      </c>
      <c r="G191" s="3"/>
      <c r="H191" s="3" t="s">
        <v>478</v>
      </c>
      <c r="I191" s="3" t="s">
        <v>504</v>
      </c>
      <c r="J191" s="4">
        <v>43616</v>
      </c>
      <c r="K191" s="3" t="s">
        <v>24</v>
      </c>
      <c r="L191" s="3" t="s">
        <v>505</v>
      </c>
      <c r="M191" s="5">
        <v>4095.4</v>
      </c>
      <c r="N191" s="5">
        <v>819.08</v>
      </c>
      <c r="O191" s="5">
        <v>4914.4800000000005</v>
      </c>
      <c r="P191" s="3" t="s">
        <v>26</v>
      </c>
      <c r="Q191">
        <f t="shared" si="6"/>
        <v>0</v>
      </c>
      <c r="R191">
        <f t="shared" si="7"/>
        <v>1</v>
      </c>
      <c r="S191">
        <f t="shared" si="8"/>
        <v>1</v>
      </c>
    </row>
    <row r="192" spans="1:19" ht="12" customHeight="1">
      <c r="A192" s="3" t="s">
        <v>27</v>
      </c>
      <c r="B192" s="3" t="s">
        <v>474</v>
      </c>
      <c r="C192" s="3" t="s">
        <v>475</v>
      </c>
      <c r="D192" s="3" t="s">
        <v>506</v>
      </c>
      <c r="F192" s="3" t="s">
        <v>482</v>
      </c>
      <c r="G192" s="3"/>
      <c r="H192" s="3" t="s">
        <v>478</v>
      </c>
      <c r="I192" s="3" t="s">
        <v>507</v>
      </c>
      <c r="J192" s="4">
        <v>43616</v>
      </c>
      <c r="K192" s="3" t="s">
        <v>24</v>
      </c>
      <c r="L192" s="3" t="s">
        <v>508</v>
      </c>
      <c r="M192" s="5">
        <v>1815.4</v>
      </c>
      <c r="N192" s="5">
        <v>363.08</v>
      </c>
      <c r="O192" s="5">
        <v>2178.48</v>
      </c>
      <c r="P192" s="3" t="s">
        <v>26</v>
      </c>
      <c r="Q192">
        <f t="shared" si="6"/>
        <v>0</v>
      </c>
      <c r="R192">
        <f t="shared" si="7"/>
        <v>1</v>
      </c>
      <c r="S192">
        <f t="shared" si="8"/>
        <v>1</v>
      </c>
    </row>
    <row r="193" spans="1:19" ht="12" customHeight="1">
      <c r="A193" s="3" t="s">
        <v>27</v>
      </c>
      <c r="B193" s="3" t="s">
        <v>474</v>
      </c>
      <c r="C193" s="3" t="s">
        <v>475</v>
      </c>
      <c r="D193" s="3" t="s">
        <v>509</v>
      </c>
      <c r="F193" s="3" t="s">
        <v>482</v>
      </c>
      <c r="G193" s="3"/>
      <c r="H193" s="3" t="s">
        <v>478</v>
      </c>
      <c r="I193" s="3" t="s">
        <v>510</v>
      </c>
      <c r="J193" s="4">
        <v>43616</v>
      </c>
      <c r="K193" s="3" t="s">
        <v>24</v>
      </c>
      <c r="L193" s="3" t="s">
        <v>511</v>
      </c>
      <c r="M193" s="5">
        <v>1815.4</v>
      </c>
      <c r="N193" s="5">
        <v>363.08</v>
      </c>
      <c r="O193" s="5">
        <v>2178.48</v>
      </c>
      <c r="P193" s="3" t="s">
        <v>26</v>
      </c>
      <c r="Q193">
        <f t="shared" si="6"/>
        <v>0</v>
      </c>
      <c r="R193">
        <f t="shared" si="7"/>
        <v>1</v>
      </c>
      <c r="S193">
        <f t="shared" si="8"/>
        <v>1</v>
      </c>
    </row>
    <row r="194" spans="1:19" ht="12" customHeight="1">
      <c r="A194" s="3" t="s">
        <v>27</v>
      </c>
      <c r="B194" s="3" t="s">
        <v>474</v>
      </c>
      <c r="C194" s="3" t="s">
        <v>475</v>
      </c>
      <c r="D194" s="3" t="s">
        <v>512</v>
      </c>
      <c r="F194" s="3" t="s">
        <v>482</v>
      </c>
      <c r="G194" s="3"/>
      <c r="H194" s="3" t="s">
        <v>478</v>
      </c>
      <c r="I194" s="3" t="s">
        <v>513</v>
      </c>
      <c r="J194" s="4">
        <v>43616</v>
      </c>
      <c r="K194" s="3" t="s">
        <v>24</v>
      </c>
      <c r="L194" s="3" t="s">
        <v>514</v>
      </c>
      <c r="M194" s="5">
        <v>2147.4</v>
      </c>
      <c r="N194" s="5">
        <v>429.48</v>
      </c>
      <c r="O194" s="5">
        <v>2576.88</v>
      </c>
      <c r="P194" s="3" t="s">
        <v>26</v>
      </c>
      <c r="Q194">
        <f t="shared" si="6"/>
        <v>0</v>
      </c>
      <c r="R194">
        <f t="shared" si="7"/>
        <v>1</v>
      </c>
      <c r="S194">
        <f t="shared" si="8"/>
        <v>1</v>
      </c>
    </row>
    <row r="195" spans="1:19" ht="12" customHeight="1">
      <c r="A195" s="3" t="s">
        <v>27</v>
      </c>
      <c r="B195" s="3" t="s">
        <v>474</v>
      </c>
      <c r="C195" s="3" t="s">
        <v>475</v>
      </c>
      <c r="D195" s="3" t="s">
        <v>515</v>
      </c>
      <c r="F195" s="3" t="s">
        <v>482</v>
      </c>
      <c r="G195" s="3"/>
      <c r="H195" s="3" t="s">
        <v>478</v>
      </c>
      <c r="I195" s="3" t="s">
        <v>516</v>
      </c>
      <c r="J195" s="4">
        <v>43616</v>
      </c>
      <c r="K195" s="3" t="s">
        <v>24</v>
      </c>
      <c r="L195" s="3" t="s">
        <v>517</v>
      </c>
      <c r="M195" s="5">
        <v>2125.4</v>
      </c>
      <c r="N195" s="5">
        <v>425.08</v>
      </c>
      <c r="O195" s="5">
        <v>2550.48</v>
      </c>
      <c r="P195" s="3" t="s">
        <v>26</v>
      </c>
      <c r="Q195">
        <f t="shared" si="6"/>
        <v>0</v>
      </c>
      <c r="R195">
        <f t="shared" si="7"/>
        <v>1</v>
      </c>
      <c r="S195">
        <f t="shared" si="8"/>
        <v>1</v>
      </c>
    </row>
    <row r="196" spans="1:19" ht="12" customHeight="1">
      <c r="A196" s="3" t="s">
        <v>27</v>
      </c>
      <c r="B196" s="3" t="s">
        <v>474</v>
      </c>
      <c r="C196" s="3" t="s">
        <v>475</v>
      </c>
      <c r="D196" s="3" t="s">
        <v>518</v>
      </c>
      <c r="F196" s="3" t="s">
        <v>482</v>
      </c>
      <c r="G196" s="3"/>
      <c r="H196" s="3" t="s">
        <v>478</v>
      </c>
      <c r="I196" s="3" t="s">
        <v>519</v>
      </c>
      <c r="J196" s="4">
        <v>43616</v>
      </c>
      <c r="K196" s="3" t="s">
        <v>24</v>
      </c>
      <c r="L196" s="3" t="s">
        <v>520</v>
      </c>
      <c r="M196" s="5">
        <v>4095.4</v>
      </c>
      <c r="N196" s="5">
        <v>819.08</v>
      </c>
      <c r="O196" s="5">
        <v>4914.4800000000005</v>
      </c>
      <c r="P196" s="3" t="s">
        <v>26</v>
      </c>
      <c r="Q196">
        <f t="shared" si="6"/>
        <v>0</v>
      </c>
      <c r="R196">
        <f t="shared" si="7"/>
        <v>1</v>
      </c>
      <c r="S196">
        <f t="shared" si="8"/>
        <v>1</v>
      </c>
    </row>
    <row r="197" spans="1:19" ht="12" customHeight="1">
      <c r="A197" s="3" t="s">
        <v>27</v>
      </c>
      <c r="B197" s="3" t="s">
        <v>474</v>
      </c>
      <c r="C197" s="3" t="s">
        <v>475</v>
      </c>
      <c r="D197" s="3" t="s">
        <v>521</v>
      </c>
      <c r="F197" s="3" t="s">
        <v>482</v>
      </c>
      <c r="G197" s="3"/>
      <c r="H197" s="3" t="s">
        <v>478</v>
      </c>
      <c r="I197" s="3" t="s">
        <v>522</v>
      </c>
      <c r="J197" s="4">
        <v>43616</v>
      </c>
      <c r="K197" s="3" t="s">
        <v>24</v>
      </c>
      <c r="L197" s="3" t="s">
        <v>523</v>
      </c>
      <c r="M197" s="5">
        <v>2175.4</v>
      </c>
      <c r="N197" s="5">
        <v>435.08</v>
      </c>
      <c r="O197" s="5">
        <v>2610.48</v>
      </c>
      <c r="P197" s="3" t="s">
        <v>26</v>
      </c>
      <c r="Q197">
        <f t="shared" ref="Q197:Q260" si="9">COUNTIF($C$6978:$C$6996,C197)</f>
        <v>0</v>
      </c>
      <c r="R197">
        <f t="shared" ref="R197:R260" si="10">IF(P197=$P$4,1,0)</f>
        <v>1</v>
      </c>
      <c r="S197">
        <f t="shared" ref="S197:S260" si="11">SUM(Q197:R197)</f>
        <v>1</v>
      </c>
    </row>
    <row r="198" spans="1:19" ht="12" customHeight="1">
      <c r="A198" s="3" t="s">
        <v>27</v>
      </c>
      <c r="B198" s="3" t="s">
        <v>474</v>
      </c>
      <c r="C198" s="3" t="s">
        <v>475</v>
      </c>
      <c r="D198" s="3" t="s">
        <v>524</v>
      </c>
      <c r="F198" s="3" t="s">
        <v>482</v>
      </c>
      <c r="G198" s="3"/>
      <c r="H198" s="3" t="s">
        <v>478</v>
      </c>
      <c r="I198" s="3" t="s">
        <v>525</v>
      </c>
      <c r="J198" s="4">
        <v>43616</v>
      </c>
      <c r="K198" s="3" t="s">
        <v>24</v>
      </c>
      <c r="L198" s="3" t="s">
        <v>526</v>
      </c>
      <c r="M198" s="5">
        <v>1815.4</v>
      </c>
      <c r="N198" s="5">
        <v>363.08</v>
      </c>
      <c r="O198" s="5">
        <v>2178.48</v>
      </c>
      <c r="P198" s="3" t="s">
        <v>26</v>
      </c>
      <c r="Q198">
        <f t="shared" si="9"/>
        <v>0</v>
      </c>
      <c r="R198">
        <f t="shared" si="10"/>
        <v>1</v>
      </c>
      <c r="S198">
        <f t="shared" si="11"/>
        <v>1</v>
      </c>
    </row>
    <row r="199" spans="1:19" ht="12" customHeight="1">
      <c r="A199" s="3" t="s">
        <v>27</v>
      </c>
      <c r="B199" s="3" t="s">
        <v>474</v>
      </c>
      <c r="C199" s="3" t="s">
        <v>475</v>
      </c>
      <c r="D199" s="3" t="s">
        <v>527</v>
      </c>
      <c r="F199" s="3" t="s">
        <v>482</v>
      </c>
      <c r="G199" s="3"/>
      <c r="H199" s="3" t="s">
        <v>478</v>
      </c>
      <c r="I199" s="3" t="s">
        <v>528</v>
      </c>
      <c r="J199" s="4">
        <v>43616</v>
      </c>
      <c r="K199" s="3" t="s">
        <v>24</v>
      </c>
      <c r="L199" s="3" t="s">
        <v>529</v>
      </c>
      <c r="M199" s="5">
        <v>1815.4</v>
      </c>
      <c r="N199" s="5">
        <v>363.08</v>
      </c>
      <c r="O199" s="5">
        <v>2178.48</v>
      </c>
      <c r="P199" s="3" t="s">
        <v>26</v>
      </c>
      <c r="Q199">
        <f t="shared" si="9"/>
        <v>0</v>
      </c>
      <c r="R199">
        <f t="shared" si="10"/>
        <v>1</v>
      </c>
      <c r="S199">
        <f t="shared" si="11"/>
        <v>1</v>
      </c>
    </row>
    <row r="200" spans="1:19" ht="12" customHeight="1">
      <c r="A200" s="3" t="s">
        <v>27</v>
      </c>
      <c r="B200" s="3" t="s">
        <v>474</v>
      </c>
      <c r="C200" s="3" t="s">
        <v>475</v>
      </c>
      <c r="D200" s="3" t="s">
        <v>530</v>
      </c>
      <c r="F200" s="3" t="s">
        <v>482</v>
      </c>
      <c r="G200" s="3"/>
      <c r="H200" s="3" t="s">
        <v>478</v>
      </c>
      <c r="I200" s="3" t="s">
        <v>531</v>
      </c>
      <c r="J200" s="4">
        <v>43616</v>
      </c>
      <c r="K200" s="3" t="s">
        <v>24</v>
      </c>
      <c r="L200" s="3" t="s">
        <v>532</v>
      </c>
      <c r="M200" s="5">
        <v>1815.4</v>
      </c>
      <c r="N200" s="5">
        <v>363.08</v>
      </c>
      <c r="O200" s="5">
        <v>2178.48</v>
      </c>
      <c r="P200" s="3" t="s">
        <v>26</v>
      </c>
      <c r="Q200">
        <f t="shared" si="9"/>
        <v>0</v>
      </c>
      <c r="R200">
        <f t="shared" si="10"/>
        <v>1</v>
      </c>
      <c r="S200">
        <f t="shared" si="11"/>
        <v>1</v>
      </c>
    </row>
    <row r="201" spans="1:19" ht="12" customHeight="1">
      <c r="A201" s="3" t="s">
        <v>27</v>
      </c>
      <c r="B201" s="3" t="s">
        <v>474</v>
      </c>
      <c r="C201" s="3" t="s">
        <v>475</v>
      </c>
      <c r="D201" s="3" t="s">
        <v>533</v>
      </c>
      <c r="F201" s="3" t="s">
        <v>482</v>
      </c>
      <c r="G201" s="3"/>
      <c r="H201" s="3" t="s">
        <v>478</v>
      </c>
      <c r="I201" s="3" t="s">
        <v>534</v>
      </c>
      <c r="J201" s="4">
        <v>43616</v>
      </c>
      <c r="K201" s="3" t="s">
        <v>24</v>
      </c>
      <c r="L201" s="3" t="s">
        <v>535</v>
      </c>
      <c r="M201" s="5">
        <v>3942.4</v>
      </c>
      <c r="N201" s="5">
        <v>788.48</v>
      </c>
      <c r="O201" s="5">
        <v>4730.88</v>
      </c>
      <c r="P201" s="3" t="s">
        <v>26</v>
      </c>
      <c r="Q201">
        <f t="shared" si="9"/>
        <v>0</v>
      </c>
      <c r="R201">
        <f t="shared" si="10"/>
        <v>1</v>
      </c>
      <c r="S201">
        <f t="shared" si="11"/>
        <v>1</v>
      </c>
    </row>
    <row r="202" spans="1:19" ht="12" customHeight="1">
      <c r="A202" s="3" t="s">
        <v>27</v>
      </c>
      <c r="B202" s="3" t="s">
        <v>474</v>
      </c>
      <c r="C202" s="3" t="s">
        <v>475</v>
      </c>
      <c r="D202" s="3" t="s">
        <v>536</v>
      </c>
      <c r="F202" s="3" t="s">
        <v>482</v>
      </c>
      <c r="G202" s="3"/>
      <c r="H202" s="3" t="s">
        <v>478</v>
      </c>
      <c r="I202" s="3" t="s">
        <v>537</v>
      </c>
      <c r="J202" s="4">
        <v>43616</v>
      </c>
      <c r="K202" s="3" t="s">
        <v>24</v>
      </c>
      <c r="L202" s="3" t="s">
        <v>538</v>
      </c>
      <c r="M202" s="5">
        <v>2223.4</v>
      </c>
      <c r="N202" s="5">
        <v>444.68</v>
      </c>
      <c r="O202" s="5">
        <v>2668.08</v>
      </c>
      <c r="P202" s="3" t="s">
        <v>26</v>
      </c>
      <c r="Q202">
        <f t="shared" si="9"/>
        <v>0</v>
      </c>
      <c r="R202">
        <f t="shared" si="10"/>
        <v>1</v>
      </c>
      <c r="S202">
        <f t="shared" si="11"/>
        <v>1</v>
      </c>
    </row>
    <row r="203" spans="1:19" ht="12" customHeight="1">
      <c r="A203" s="3" t="s">
        <v>27</v>
      </c>
      <c r="B203" s="3" t="s">
        <v>474</v>
      </c>
      <c r="C203" s="3" t="s">
        <v>475</v>
      </c>
      <c r="D203" s="3" t="s">
        <v>539</v>
      </c>
      <c r="F203" s="3" t="s">
        <v>482</v>
      </c>
      <c r="G203" s="3"/>
      <c r="H203" s="3" t="s">
        <v>478</v>
      </c>
      <c r="I203" s="3" t="s">
        <v>540</v>
      </c>
      <c r="J203" s="4">
        <v>43616</v>
      </c>
      <c r="K203" s="3" t="s">
        <v>24</v>
      </c>
      <c r="L203" s="3" t="s">
        <v>541</v>
      </c>
      <c r="M203" s="5">
        <v>1815.4</v>
      </c>
      <c r="N203" s="5">
        <v>363.08</v>
      </c>
      <c r="O203" s="5">
        <v>2178.48</v>
      </c>
      <c r="P203" s="3" t="s">
        <v>26</v>
      </c>
      <c r="Q203">
        <f t="shared" si="9"/>
        <v>0</v>
      </c>
      <c r="R203">
        <f t="shared" si="10"/>
        <v>1</v>
      </c>
      <c r="S203">
        <f t="shared" si="11"/>
        <v>1</v>
      </c>
    </row>
    <row r="204" spans="1:19" ht="12" customHeight="1">
      <c r="A204" s="3" t="s">
        <v>27</v>
      </c>
      <c r="B204" s="3" t="s">
        <v>474</v>
      </c>
      <c r="C204" s="3" t="s">
        <v>475</v>
      </c>
      <c r="D204" s="3" t="s">
        <v>542</v>
      </c>
      <c r="F204" s="3" t="s">
        <v>482</v>
      </c>
      <c r="G204" s="3"/>
      <c r="H204" s="3" t="s">
        <v>478</v>
      </c>
      <c r="I204" s="3" t="s">
        <v>543</v>
      </c>
      <c r="J204" s="4">
        <v>43616</v>
      </c>
      <c r="K204" s="3" t="s">
        <v>24</v>
      </c>
      <c r="L204" s="3" t="s">
        <v>544</v>
      </c>
      <c r="M204" s="5">
        <v>1815.4</v>
      </c>
      <c r="N204" s="5">
        <v>363.08</v>
      </c>
      <c r="O204" s="5">
        <v>2178.48</v>
      </c>
      <c r="P204" s="3" t="s">
        <v>26</v>
      </c>
      <c r="Q204">
        <f t="shared" si="9"/>
        <v>0</v>
      </c>
      <c r="R204">
        <f t="shared" si="10"/>
        <v>1</v>
      </c>
      <c r="S204">
        <f t="shared" si="11"/>
        <v>1</v>
      </c>
    </row>
    <row r="205" spans="1:19" ht="12" customHeight="1">
      <c r="A205" s="3" t="s">
        <v>27</v>
      </c>
      <c r="B205" s="3" t="s">
        <v>474</v>
      </c>
      <c r="C205" s="3" t="s">
        <v>475</v>
      </c>
      <c r="D205" s="3" t="s">
        <v>545</v>
      </c>
      <c r="F205" s="3" t="s">
        <v>482</v>
      </c>
      <c r="G205" s="3"/>
      <c r="H205" s="3" t="s">
        <v>478</v>
      </c>
      <c r="I205" s="3" t="s">
        <v>546</v>
      </c>
      <c r="J205" s="4">
        <v>43616</v>
      </c>
      <c r="K205" s="3" t="s">
        <v>24</v>
      </c>
      <c r="L205" s="3" t="s">
        <v>547</v>
      </c>
      <c r="M205" s="5">
        <v>1992.4</v>
      </c>
      <c r="N205" s="5">
        <v>398.48</v>
      </c>
      <c r="O205" s="5">
        <v>2390.88</v>
      </c>
      <c r="P205" s="3" t="s">
        <v>26</v>
      </c>
      <c r="Q205">
        <f t="shared" si="9"/>
        <v>0</v>
      </c>
      <c r="R205">
        <f t="shared" si="10"/>
        <v>1</v>
      </c>
      <c r="S205">
        <f t="shared" si="11"/>
        <v>1</v>
      </c>
    </row>
    <row r="206" spans="1:19" ht="12" customHeight="1">
      <c r="A206" s="3" t="s">
        <v>27</v>
      </c>
      <c r="B206" s="3" t="s">
        <v>474</v>
      </c>
      <c r="C206" s="3" t="s">
        <v>475</v>
      </c>
      <c r="D206" s="3" t="s">
        <v>548</v>
      </c>
      <c r="F206" s="3" t="s">
        <v>482</v>
      </c>
      <c r="G206" s="3"/>
      <c r="H206" s="3" t="s">
        <v>478</v>
      </c>
      <c r="I206" s="3" t="s">
        <v>549</v>
      </c>
      <c r="J206" s="4">
        <v>43616</v>
      </c>
      <c r="K206" s="3" t="s">
        <v>24</v>
      </c>
      <c r="L206" s="3" t="s">
        <v>550</v>
      </c>
      <c r="M206" s="5">
        <v>1815.4</v>
      </c>
      <c r="N206" s="5">
        <v>363.08</v>
      </c>
      <c r="O206" s="5">
        <v>2178.48</v>
      </c>
      <c r="P206" s="3" t="s">
        <v>26</v>
      </c>
      <c r="Q206">
        <f t="shared" si="9"/>
        <v>0</v>
      </c>
      <c r="R206">
        <f t="shared" si="10"/>
        <v>1</v>
      </c>
      <c r="S206">
        <f t="shared" si="11"/>
        <v>1</v>
      </c>
    </row>
    <row r="207" spans="1:19" ht="12" customHeight="1">
      <c r="A207" s="3" t="s">
        <v>27</v>
      </c>
      <c r="B207" s="3" t="s">
        <v>474</v>
      </c>
      <c r="C207" s="3" t="s">
        <v>475</v>
      </c>
      <c r="D207" s="3" t="s">
        <v>551</v>
      </c>
      <c r="F207" s="3" t="s">
        <v>482</v>
      </c>
      <c r="G207" s="3"/>
      <c r="H207" s="3" t="s">
        <v>478</v>
      </c>
      <c r="I207" s="3" t="s">
        <v>552</v>
      </c>
      <c r="J207" s="4">
        <v>43616</v>
      </c>
      <c r="K207" s="3" t="s">
        <v>24</v>
      </c>
      <c r="L207" s="3" t="s">
        <v>553</v>
      </c>
      <c r="M207" s="5">
        <v>1970.4</v>
      </c>
      <c r="N207" s="5">
        <v>394.08</v>
      </c>
      <c r="O207" s="5">
        <v>2364.48</v>
      </c>
      <c r="P207" s="3" t="s">
        <v>26</v>
      </c>
      <c r="Q207">
        <f t="shared" si="9"/>
        <v>0</v>
      </c>
      <c r="R207">
        <f t="shared" si="10"/>
        <v>1</v>
      </c>
      <c r="S207">
        <f t="shared" si="11"/>
        <v>1</v>
      </c>
    </row>
    <row r="208" spans="1:19" ht="12" customHeight="1">
      <c r="A208" s="3" t="s">
        <v>27</v>
      </c>
      <c r="B208" s="3" t="s">
        <v>474</v>
      </c>
      <c r="C208" s="3" t="s">
        <v>475</v>
      </c>
      <c r="D208" s="3" t="s">
        <v>554</v>
      </c>
      <c r="F208" s="3" t="s">
        <v>482</v>
      </c>
      <c r="G208" s="3"/>
      <c r="H208" s="3" t="s">
        <v>478</v>
      </c>
      <c r="I208" s="3" t="s">
        <v>555</v>
      </c>
      <c r="J208" s="4">
        <v>43616</v>
      </c>
      <c r="K208" s="3" t="s">
        <v>24</v>
      </c>
      <c r="L208" s="3" t="s">
        <v>556</v>
      </c>
      <c r="M208" s="5">
        <v>3058.4</v>
      </c>
      <c r="N208" s="5">
        <v>611.68000000000006</v>
      </c>
      <c r="O208" s="5">
        <v>3670.08</v>
      </c>
      <c r="P208" s="3" t="s">
        <v>26</v>
      </c>
      <c r="Q208">
        <f t="shared" si="9"/>
        <v>0</v>
      </c>
      <c r="R208">
        <f t="shared" si="10"/>
        <v>1</v>
      </c>
      <c r="S208">
        <f t="shared" si="11"/>
        <v>1</v>
      </c>
    </row>
    <row r="209" spans="1:19" ht="12" customHeight="1">
      <c r="A209" s="3" t="s">
        <v>27</v>
      </c>
      <c r="B209" s="3" t="s">
        <v>474</v>
      </c>
      <c r="C209" s="3" t="s">
        <v>475</v>
      </c>
      <c r="D209" s="3" t="s">
        <v>557</v>
      </c>
      <c r="F209" s="3" t="s">
        <v>482</v>
      </c>
      <c r="G209" s="3"/>
      <c r="H209" s="3" t="s">
        <v>478</v>
      </c>
      <c r="I209" s="3" t="s">
        <v>558</v>
      </c>
      <c r="J209" s="4">
        <v>43616</v>
      </c>
      <c r="K209" s="3" t="s">
        <v>24</v>
      </c>
      <c r="L209" s="3" t="s">
        <v>559</v>
      </c>
      <c r="M209" s="5">
        <v>2068.4</v>
      </c>
      <c r="N209" s="5">
        <v>413.68</v>
      </c>
      <c r="O209" s="5">
        <v>2482.08</v>
      </c>
      <c r="P209" s="3" t="s">
        <v>26</v>
      </c>
      <c r="Q209">
        <f t="shared" si="9"/>
        <v>0</v>
      </c>
      <c r="R209">
        <f t="shared" si="10"/>
        <v>1</v>
      </c>
      <c r="S209">
        <f t="shared" si="11"/>
        <v>1</v>
      </c>
    </row>
    <row r="210" spans="1:19" ht="12" customHeight="1">
      <c r="A210" s="3" t="s">
        <v>27</v>
      </c>
      <c r="B210" s="3" t="s">
        <v>474</v>
      </c>
      <c r="C210" s="3" t="s">
        <v>475</v>
      </c>
      <c r="D210" s="3" t="s">
        <v>560</v>
      </c>
      <c r="F210" s="3" t="s">
        <v>482</v>
      </c>
      <c r="G210" s="3"/>
      <c r="H210" s="3" t="s">
        <v>478</v>
      </c>
      <c r="I210" s="3" t="s">
        <v>561</v>
      </c>
      <c r="J210" s="4">
        <v>43616</v>
      </c>
      <c r="K210" s="3" t="s">
        <v>24</v>
      </c>
      <c r="L210" s="3" t="s">
        <v>562</v>
      </c>
      <c r="M210" s="5">
        <v>3270.4</v>
      </c>
      <c r="N210" s="5">
        <v>654.08000000000004</v>
      </c>
      <c r="O210" s="5">
        <v>3924.48</v>
      </c>
      <c r="P210" s="3" t="s">
        <v>26</v>
      </c>
      <c r="Q210">
        <f t="shared" si="9"/>
        <v>0</v>
      </c>
      <c r="R210">
        <f t="shared" si="10"/>
        <v>1</v>
      </c>
      <c r="S210">
        <f t="shared" si="11"/>
        <v>1</v>
      </c>
    </row>
    <row r="211" spans="1:19" ht="12" customHeight="1">
      <c r="A211" s="3" t="s">
        <v>27</v>
      </c>
      <c r="B211" s="3" t="s">
        <v>474</v>
      </c>
      <c r="C211" s="3" t="s">
        <v>475</v>
      </c>
      <c r="D211" s="3" t="s">
        <v>563</v>
      </c>
      <c r="F211" s="3" t="s">
        <v>482</v>
      </c>
      <c r="G211" s="3"/>
      <c r="H211" s="3" t="s">
        <v>478</v>
      </c>
      <c r="I211" s="3" t="s">
        <v>564</v>
      </c>
      <c r="J211" s="4">
        <v>43616</v>
      </c>
      <c r="K211" s="3" t="s">
        <v>24</v>
      </c>
      <c r="L211" s="3" t="s">
        <v>565</v>
      </c>
      <c r="M211" s="5">
        <v>2068.4</v>
      </c>
      <c r="N211" s="5">
        <v>413.68</v>
      </c>
      <c r="O211" s="5">
        <v>2482.08</v>
      </c>
      <c r="P211" s="3" t="s">
        <v>26</v>
      </c>
      <c r="Q211">
        <f t="shared" si="9"/>
        <v>0</v>
      </c>
      <c r="R211">
        <f t="shared" si="10"/>
        <v>1</v>
      </c>
      <c r="S211">
        <f t="shared" si="11"/>
        <v>1</v>
      </c>
    </row>
    <row r="212" spans="1:19" ht="12" customHeight="1">
      <c r="A212" s="3" t="s">
        <v>27</v>
      </c>
      <c r="B212" s="3" t="s">
        <v>474</v>
      </c>
      <c r="C212" s="3" t="s">
        <v>475</v>
      </c>
      <c r="D212" s="3" t="s">
        <v>566</v>
      </c>
      <c r="F212" s="3" t="s">
        <v>482</v>
      </c>
      <c r="G212" s="3"/>
      <c r="H212" s="3" t="s">
        <v>478</v>
      </c>
      <c r="I212" s="3" t="s">
        <v>567</v>
      </c>
      <c r="J212" s="4">
        <v>43616</v>
      </c>
      <c r="K212" s="3" t="s">
        <v>24</v>
      </c>
      <c r="L212" s="3" t="s">
        <v>568</v>
      </c>
      <c r="M212" s="5">
        <v>2296.4</v>
      </c>
      <c r="N212" s="5">
        <v>459.28000000000003</v>
      </c>
      <c r="O212" s="5">
        <v>2755.68</v>
      </c>
      <c r="P212" s="3" t="s">
        <v>26</v>
      </c>
      <c r="Q212">
        <f t="shared" si="9"/>
        <v>0</v>
      </c>
      <c r="R212">
        <f t="shared" si="10"/>
        <v>1</v>
      </c>
      <c r="S212">
        <f t="shared" si="11"/>
        <v>1</v>
      </c>
    </row>
    <row r="213" spans="1:19" ht="12" customHeight="1">
      <c r="A213" s="3" t="s">
        <v>27</v>
      </c>
      <c r="B213" s="3" t="s">
        <v>474</v>
      </c>
      <c r="C213" s="3" t="s">
        <v>475</v>
      </c>
      <c r="D213" s="3" t="s">
        <v>569</v>
      </c>
      <c r="F213" s="3" t="s">
        <v>482</v>
      </c>
      <c r="G213" s="3"/>
      <c r="H213" s="3" t="s">
        <v>478</v>
      </c>
      <c r="I213" s="3" t="s">
        <v>570</v>
      </c>
      <c r="J213" s="4">
        <v>43616</v>
      </c>
      <c r="K213" s="3" t="s">
        <v>24</v>
      </c>
      <c r="L213" s="3" t="s">
        <v>571</v>
      </c>
      <c r="M213" s="5">
        <v>2590.4</v>
      </c>
      <c r="N213" s="5">
        <v>518.08000000000004</v>
      </c>
      <c r="O213" s="5">
        <v>3108.48</v>
      </c>
      <c r="P213" s="3" t="s">
        <v>26</v>
      </c>
      <c r="Q213">
        <f t="shared" si="9"/>
        <v>0</v>
      </c>
      <c r="R213">
        <f t="shared" si="10"/>
        <v>1</v>
      </c>
      <c r="S213">
        <f t="shared" si="11"/>
        <v>1</v>
      </c>
    </row>
    <row r="214" spans="1:19" ht="12" customHeight="1">
      <c r="A214" s="3" t="s">
        <v>27</v>
      </c>
      <c r="B214" s="3" t="s">
        <v>474</v>
      </c>
      <c r="C214" s="3" t="s">
        <v>475</v>
      </c>
      <c r="D214" s="3" t="s">
        <v>572</v>
      </c>
      <c r="F214" s="3" t="s">
        <v>482</v>
      </c>
      <c r="G214" s="3"/>
      <c r="H214" s="3" t="s">
        <v>478</v>
      </c>
      <c r="I214" s="3" t="s">
        <v>573</v>
      </c>
      <c r="J214" s="4">
        <v>43616</v>
      </c>
      <c r="K214" s="3" t="s">
        <v>24</v>
      </c>
      <c r="L214" s="3" t="s">
        <v>574</v>
      </c>
      <c r="M214" s="5">
        <v>3425.4</v>
      </c>
      <c r="N214" s="5">
        <v>685.08</v>
      </c>
      <c r="O214" s="5">
        <v>4110.4800000000005</v>
      </c>
      <c r="P214" s="3" t="s">
        <v>26</v>
      </c>
      <c r="Q214">
        <f t="shared" si="9"/>
        <v>0</v>
      </c>
      <c r="R214">
        <f t="shared" si="10"/>
        <v>1</v>
      </c>
      <c r="S214">
        <f t="shared" si="11"/>
        <v>1</v>
      </c>
    </row>
    <row r="215" spans="1:19" ht="12" customHeight="1">
      <c r="A215" s="3" t="s">
        <v>27</v>
      </c>
      <c r="B215" s="3" t="s">
        <v>474</v>
      </c>
      <c r="C215" s="3" t="s">
        <v>475</v>
      </c>
      <c r="D215" s="3" t="s">
        <v>575</v>
      </c>
      <c r="F215" s="3" t="s">
        <v>482</v>
      </c>
      <c r="G215" s="3"/>
      <c r="H215" s="3" t="s">
        <v>478</v>
      </c>
      <c r="I215" s="3" t="s">
        <v>576</v>
      </c>
      <c r="J215" s="4">
        <v>43616</v>
      </c>
      <c r="K215" s="3" t="s">
        <v>24</v>
      </c>
      <c r="L215" s="3" t="s">
        <v>577</v>
      </c>
      <c r="M215" s="5">
        <v>3165.4</v>
      </c>
      <c r="N215" s="5">
        <v>633.08000000000004</v>
      </c>
      <c r="O215" s="5">
        <v>3798.48</v>
      </c>
      <c r="P215" s="3" t="s">
        <v>26</v>
      </c>
      <c r="Q215">
        <f t="shared" si="9"/>
        <v>0</v>
      </c>
      <c r="R215">
        <f t="shared" si="10"/>
        <v>1</v>
      </c>
      <c r="S215">
        <f t="shared" si="11"/>
        <v>1</v>
      </c>
    </row>
    <row r="216" spans="1:19" ht="12" customHeight="1">
      <c r="A216" s="3" t="s">
        <v>27</v>
      </c>
      <c r="B216" s="3" t="s">
        <v>474</v>
      </c>
      <c r="C216" s="3" t="s">
        <v>475</v>
      </c>
      <c r="D216" s="3" t="s">
        <v>578</v>
      </c>
      <c r="F216" s="3" t="s">
        <v>482</v>
      </c>
      <c r="G216" s="3"/>
      <c r="H216" s="3" t="s">
        <v>478</v>
      </c>
      <c r="I216" s="3" t="s">
        <v>579</v>
      </c>
      <c r="J216" s="4">
        <v>43616</v>
      </c>
      <c r="K216" s="3" t="s">
        <v>24</v>
      </c>
      <c r="L216" s="3" t="s">
        <v>580</v>
      </c>
      <c r="M216" s="5">
        <v>3300.4</v>
      </c>
      <c r="N216" s="5">
        <v>660.08</v>
      </c>
      <c r="O216" s="5">
        <v>3960.48</v>
      </c>
      <c r="P216" s="3" t="s">
        <v>26</v>
      </c>
      <c r="Q216">
        <f t="shared" si="9"/>
        <v>0</v>
      </c>
      <c r="R216">
        <f t="shared" si="10"/>
        <v>1</v>
      </c>
      <c r="S216">
        <f t="shared" si="11"/>
        <v>1</v>
      </c>
    </row>
    <row r="217" spans="1:19" ht="12" customHeight="1">
      <c r="A217" s="3" t="s">
        <v>27</v>
      </c>
      <c r="B217" s="3" t="s">
        <v>457</v>
      </c>
      <c r="C217" s="3" t="s">
        <v>458</v>
      </c>
      <c r="D217" s="3" t="s">
        <v>581</v>
      </c>
      <c r="F217" s="3" t="s">
        <v>460</v>
      </c>
      <c r="G217" s="3"/>
      <c r="H217" s="3" t="s">
        <v>461</v>
      </c>
      <c r="I217" s="3" t="s">
        <v>582</v>
      </c>
      <c r="J217" s="4">
        <v>43607</v>
      </c>
      <c r="K217" s="3" t="s">
        <v>24</v>
      </c>
      <c r="L217" s="3" t="s">
        <v>583</v>
      </c>
      <c r="M217" s="5">
        <v>62992</v>
      </c>
      <c r="N217" s="5">
        <v>12598.4</v>
      </c>
      <c r="O217" s="5">
        <v>75590.400000000009</v>
      </c>
      <c r="P217" s="3" t="s">
        <v>26</v>
      </c>
      <c r="Q217">
        <f t="shared" si="9"/>
        <v>0</v>
      </c>
      <c r="R217">
        <f t="shared" si="10"/>
        <v>1</v>
      </c>
      <c r="S217">
        <f t="shared" si="11"/>
        <v>1</v>
      </c>
    </row>
    <row r="218" spans="1:19" ht="12" customHeight="1">
      <c r="A218" s="3" t="s">
        <v>27</v>
      </c>
      <c r="B218" s="3" t="s">
        <v>457</v>
      </c>
      <c r="C218" s="3" t="s">
        <v>458</v>
      </c>
      <c r="D218" s="3" t="s">
        <v>584</v>
      </c>
      <c r="F218" s="3" t="s">
        <v>460</v>
      </c>
      <c r="G218" s="3"/>
      <c r="H218" s="3" t="s">
        <v>461</v>
      </c>
      <c r="I218" s="3" t="s">
        <v>585</v>
      </c>
      <c r="J218" s="4">
        <v>43616</v>
      </c>
      <c r="K218" s="3" t="s">
        <v>24</v>
      </c>
      <c r="L218" s="3" t="s">
        <v>586</v>
      </c>
      <c r="M218" s="5">
        <v>50</v>
      </c>
      <c r="N218" s="5">
        <v>10</v>
      </c>
      <c r="O218" s="5">
        <v>60</v>
      </c>
      <c r="P218" s="3" t="s">
        <v>26</v>
      </c>
      <c r="Q218">
        <f t="shared" si="9"/>
        <v>0</v>
      </c>
      <c r="R218">
        <f t="shared" si="10"/>
        <v>1</v>
      </c>
      <c r="S218">
        <f t="shared" si="11"/>
        <v>1</v>
      </c>
    </row>
    <row r="219" spans="1:19" ht="12" customHeight="1">
      <c r="A219" s="3" t="s">
        <v>27</v>
      </c>
      <c r="B219" s="3" t="s">
        <v>457</v>
      </c>
      <c r="C219" s="3" t="s">
        <v>458</v>
      </c>
      <c r="D219" s="3" t="s">
        <v>587</v>
      </c>
      <c r="F219" s="3" t="s">
        <v>460</v>
      </c>
      <c r="G219" s="3"/>
      <c r="H219" s="3" t="s">
        <v>461</v>
      </c>
      <c r="I219" s="3" t="s">
        <v>588</v>
      </c>
      <c r="J219" s="4">
        <v>43616</v>
      </c>
      <c r="K219" s="3" t="s">
        <v>24</v>
      </c>
      <c r="L219" s="3" t="s">
        <v>589</v>
      </c>
      <c r="M219" s="5">
        <v>50</v>
      </c>
      <c r="N219" s="5">
        <v>10</v>
      </c>
      <c r="O219" s="5">
        <v>60</v>
      </c>
      <c r="P219" s="3" t="s">
        <v>26</v>
      </c>
      <c r="Q219">
        <f t="shared" si="9"/>
        <v>0</v>
      </c>
      <c r="R219">
        <f t="shared" si="10"/>
        <v>1</v>
      </c>
      <c r="S219">
        <f t="shared" si="11"/>
        <v>1</v>
      </c>
    </row>
    <row r="220" spans="1:19" ht="12" customHeight="1">
      <c r="A220" s="3" t="s">
        <v>27</v>
      </c>
      <c r="B220" s="3" t="s">
        <v>457</v>
      </c>
      <c r="C220" s="3" t="s">
        <v>458</v>
      </c>
      <c r="D220" s="3" t="s">
        <v>590</v>
      </c>
      <c r="F220" s="3" t="s">
        <v>460</v>
      </c>
      <c r="G220" s="3"/>
      <c r="H220" s="3" t="s">
        <v>461</v>
      </c>
      <c r="I220" s="3" t="s">
        <v>591</v>
      </c>
      <c r="J220" s="4">
        <v>43616</v>
      </c>
      <c r="K220" s="3" t="s">
        <v>24</v>
      </c>
      <c r="L220" s="3" t="s">
        <v>592</v>
      </c>
      <c r="M220" s="5">
        <v>50</v>
      </c>
      <c r="N220" s="5">
        <v>10</v>
      </c>
      <c r="O220" s="5">
        <v>60</v>
      </c>
      <c r="P220" s="3" t="s">
        <v>26</v>
      </c>
      <c r="Q220">
        <f t="shared" si="9"/>
        <v>0</v>
      </c>
      <c r="R220">
        <f t="shared" si="10"/>
        <v>1</v>
      </c>
      <c r="S220">
        <f t="shared" si="11"/>
        <v>1</v>
      </c>
    </row>
    <row r="221" spans="1:19" ht="12" customHeight="1">
      <c r="A221" s="3" t="s">
        <v>27</v>
      </c>
      <c r="B221" s="3" t="s">
        <v>457</v>
      </c>
      <c r="C221" s="3" t="s">
        <v>458</v>
      </c>
      <c r="D221" s="3" t="s">
        <v>593</v>
      </c>
      <c r="F221" s="3" t="s">
        <v>460</v>
      </c>
      <c r="G221" s="3"/>
      <c r="H221" s="3" t="s">
        <v>461</v>
      </c>
      <c r="I221" s="3" t="s">
        <v>594</v>
      </c>
      <c r="J221" s="4">
        <v>43616</v>
      </c>
      <c r="K221" s="3" t="s">
        <v>24</v>
      </c>
      <c r="L221" s="3" t="s">
        <v>595</v>
      </c>
      <c r="M221" s="5">
        <v>50</v>
      </c>
      <c r="N221" s="5">
        <v>10</v>
      </c>
      <c r="O221" s="5">
        <v>60</v>
      </c>
      <c r="P221" s="3" t="s">
        <v>26</v>
      </c>
      <c r="Q221">
        <f t="shared" si="9"/>
        <v>0</v>
      </c>
      <c r="R221">
        <f t="shared" si="10"/>
        <v>1</v>
      </c>
      <c r="S221">
        <f t="shared" si="11"/>
        <v>1</v>
      </c>
    </row>
    <row r="222" spans="1:19" ht="12" customHeight="1">
      <c r="A222" s="3" t="s">
        <v>27</v>
      </c>
      <c r="B222" s="3" t="s">
        <v>457</v>
      </c>
      <c r="C222" s="3" t="s">
        <v>458</v>
      </c>
      <c r="D222" s="3" t="s">
        <v>596</v>
      </c>
      <c r="F222" s="3" t="s">
        <v>465</v>
      </c>
      <c r="G222" s="3"/>
      <c r="H222" s="3" t="s">
        <v>461</v>
      </c>
      <c r="I222" s="3" t="s">
        <v>597</v>
      </c>
      <c r="J222" s="4">
        <v>43616</v>
      </c>
      <c r="K222" s="3" t="s">
        <v>24</v>
      </c>
      <c r="L222" s="3" t="s">
        <v>598</v>
      </c>
      <c r="M222" s="5">
        <v>50</v>
      </c>
      <c r="N222" s="5">
        <v>10</v>
      </c>
      <c r="O222" s="5">
        <v>60</v>
      </c>
      <c r="P222" s="3" t="s">
        <v>26</v>
      </c>
      <c r="Q222">
        <f t="shared" si="9"/>
        <v>0</v>
      </c>
      <c r="R222">
        <f t="shared" si="10"/>
        <v>1</v>
      </c>
      <c r="S222">
        <f t="shared" si="11"/>
        <v>1</v>
      </c>
    </row>
    <row r="223" spans="1:19" ht="12" customHeight="1">
      <c r="A223" s="3" t="s">
        <v>27</v>
      </c>
      <c r="B223" s="3" t="s">
        <v>457</v>
      </c>
      <c r="C223" s="3" t="s">
        <v>458</v>
      </c>
      <c r="D223" s="3" t="s">
        <v>599</v>
      </c>
      <c r="F223" s="3" t="s">
        <v>460</v>
      </c>
      <c r="G223" s="3"/>
      <c r="H223" s="3" t="s">
        <v>461</v>
      </c>
      <c r="I223" s="3" t="s">
        <v>600</v>
      </c>
      <c r="J223" s="4">
        <v>43616</v>
      </c>
      <c r="K223" s="3" t="s">
        <v>24</v>
      </c>
      <c r="L223" s="3" t="s">
        <v>601</v>
      </c>
      <c r="M223" s="5">
        <v>50</v>
      </c>
      <c r="N223" s="5">
        <v>10</v>
      </c>
      <c r="O223" s="5">
        <v>60</v>
      </c>
      <c r="P223" s="3" t="s">
        <v>26</v>
      </c>
      <c r="Q223">
        <f t="shared" si="9"/>
        <v>0</v>
      </c>
      <c r="R223">
        <f t="shared" si="10"/>
        <v>1</v>
      </c>
      <c r="S223">
        <f t="shared" si="11"/>
        <v>1</v>
      </c>
    </row>
    <row r="224" spans="1:19" ht="12" customHeight="1">
      <c r="A224" s="3" t="s">
        <v>27</v>
      </c>
      <c r="B224" s="3" t="s">
        <v>457</v>
      </c>
      <c r="C224" s="3" t="s">
        <v>458</v>
      </c>
      <c r="D224" s="3" t="s">
        <v>602</v>
      </c>
      <c r="F224" s="3" t="s">
        <v>460</v>
      </c>
      <c r="G224" s="3"/>
      <c r="H224" s="3" t="s">
        <v>461</v>
      </c>
      <c r="I224" s="3" t="s">
        <v>603</v>
      </c>
      <c r="J224" s="4">
        <v>43616</v>
      </c>
      <c r="K224" s="3" t="s">
        <v>24</v>
      </c>
      <c r="L224" s="3" t="s">
        <v>604</v>
      </c>
      <c r="M224" s="5">
        <v>50</v>
      </c>
      <c r="N224" s="5">
        <v>10</v>
      </c>
      <c r="O224" s="5">
        <v>60</v>
      </c>
      <c r="P224" s="3" t="s">
        <v>26</v>
      </c>
      <c r="Q224">
        <f t="shared" si="9"/>
        <v>0</v>
      </c>
      <c r="R224">
        <f t="shared" si="10"/>
        <v>1</v>
      </c>
      <c r="S224">
        <f t="shared" si="11"/>
        <v>1</v>
      </c>
    </row>
    <row r="225" spans="1:19" ht="12" customHeight="1">
      <c r="A225" s="3" t="s">
        <v>27</v>
      </c>
      <c r="B225" s="3" t="s">
        <v>457</v>
      </c>
      <c r="C225" s="3" t="s">
        <v>458</v>
      </c>
      <c r="D225" s="3" t="s">
        <v>605</v>
      </c>
      <c r="F225" s="3" t="s">
        <v>460</v>
      </c>
      <c r="G225" s="3"/>
      <c r="H225" s="3" t="s">
        <v>461</v>
      </c>
      <c r="I225" s="3" t="s">
        <v>606</v>
      </c>
      <c r="J225" s="4">
        <v>43616</v>
      </c>
      <c r="K225" s="3" t="s">
        <v>24</v>
      </c>
      <c r="L225" s="3" t="s">
        <v>607</v>
      </c>
      <c r="M225" s="5">
        <v>50</v>
      </c>
      <c r="N225" s="5">
        <v>10</v>
      </c>
      <c r="O225" s="5">
        <v>60</v>
      </c>
      <c r="P225" s="3" t="s">
        <v>26</v>
      </c>
      <c r="Q225">
        <f t="shared" si="9"/>
        <v>0</v>
      </c>
      <c r="R225">
        <f t="shared" si="10"/>
        <v>1</v>
      </c>
      <c r="S225">
        <f t="shared" si="11"/>
        <v>1</v>
      </c>
    </row>
    <row r="226" spans="1:19" ht="12" customHeight="1">
      <c r="A226" s="3" t="s">
        <v>27</v>
      </c>
      <c r="B226" s="3" t="s">
        <v>457</v>
      </c>
      <c r="C226" s="3" t="s">
        <v>458</v>
      </c>
      <c r="D226" s="3" t="s">
        <v>608</v>
      </c>
      <c r="F226" s="3" t="s">
        <v>460</v>
      </c>
      <c r="G226" s="3"/>
      <c r="H226" s="3" t="s">
        <v>461</v>
      </c>
      <c r="I226" s="3" t="s">
        <v>609</v>
      </c>
      <c r="J226" s="4">
        <v>43616</v>
      </c>
      <c r="K226" s="3" t="s">
        <v>24</v>
      </c>
      <c r="L226" s="3" t="s">
        <v>610</v>
      </c>
      <c r="M226" s="5">
        <v>50</v>
      </c>
      <c r="N226" s="5">
        <v>10</v>
      </c>
      <c r="O226" s="5">
        <v>60</v>
      </c>
      <c r="P226" s="3" t="s">
        <v>26</v>
      </c>
      <c r="Q226">
        <f t="shared" si="9"/>
        <v>0</v>
      </c>
      <c r="R226">
        <f t="shared" si="10"/>
        <v>1</v>
      </c>
      <c r="S226">
        <f t="shared" si="11"/>
        <v>1</v>
      </c>
    </row>
    <row r="227" spans="1:19" ht="12" customHeight="1">
      <c r="A227" s="3" t="s">
        <v>27</v>
      </c>
      <c r="B227" s="3" t="s">
        <v>457</v>
      </c>
      <c r="C227" s="3" t="s">
        <v>458</v>
      </c>
      <c r="D227" s="3" t="s">
        <v>611</v>
      </c>
      <c r="F227" s="3" t="s">
        <v>460</v>
      </c>
      <c r="G227" s="3"/>
      <c r="H227" s="3" t="s">
        <v>461</v>
      </c>
      <c r="I227" s="3" t="s">
        <v>612</v>
      </c>
      <c r="J227" s="4">
        <v>43616</v>
      </c>
      <c r="K227" s="3" t="s">
        <v>24</v>
      </c>
      <c r="L227" s="3" t="s">
        <v>613</v>
      </c>
      <c r="M227" s="5">
        <v>50</v>
      </c>
      <c r="N227" s="5">
        <v>10</v>
      </c>
      <c r="O227" s="5">
        <v>60</v>
      </c>
      <c r="P227" s="3" t="s">
        <v>26</v>
      </c>
      <c r="Q227">
        <f t="shared" si="9"/>
        <v>0</v>
      </c>
      <c r="R227">
        <f t="shared" si="10"/>
        <v>1</v>
      </c>
      <c r="S227">
        <f t="shared" si="11"/>
        <v>1</v>
      </c>
    </row>
    <row r="228" spans="1:19" ht="12" customHeight="1">
      <c r="A228" s="3" t="s">
        <v>27</v>
      </c>
      <c r="B228" s="3" t="s">
        <v>457</v>
      </c>
      <c r="C228" s="3" t="s">
        <v>458</v>
      </c>
      <c r="D228" s="3" t="s">
        <v>614</v>
      </c>
      <c r="F228" s="3" t="s">
        <v>460</v>
      </c>
      <c r="G228" s="3"/>
      <c r="H228" s="3" t="s">
        <v>461</v>
      </c>
      <c r="I228" s="3" t="s">
        <v>615</v>
      </c>
      <c r="J228" s="4">
        <v>43616</v>
      </c>
      <c r="K228" s="3" t="s">
        <v>24</v>
      </c>
      <c r="L228" s="3" t="s">
        <v>616</v>
      </c>
      <c r="M228" s="5">
        <v>50</v>
      </c>
      <c r="N228" s="5">
        <v>10</v>
      </c>
      <c r="O228" s="5">
        <v>60</v>
      </c>
      <c r="P228" s="3" t="s">
        <v>26</v>
      </c>
      <c r="Q228">
        <f t="shared" si="9"/>
        <v>0</v>
      </c>
      <c r="R228">
        <f t="shared" si="10"/>
        <v>1</v>
      </c>
      <c r="S228">
        <f t="shared" si="11"/>
        <v>1</v>
      </c>
    </row>
    <row r="229" spans="1:19" ht="12" customHeight="1">
      <c r="A229" s="3" t="s">
        <v>27</v>
      </c>
      <c r="B229" s="3" t="s">
        <v>457</v>
      </c>
      <c r="C229" s="3" t="s">
        <v>458</v>
      </c>
      <c r="D229" s="3" t="s">
        <v>617</v>
      </c>
      <c r="F229" s="3" t="s">
        <v>460</v>
      </c>
      <c r="G229" s="3"/>
      <c r="H229" s="3" t="s">
        <v>461</v>
      </c>
      <c r="I229" s="3" t="s">
        <v>618</v>
      </c>
      <c r="J229" s="4">
        <v>43616</v>
      </c>
      <c r="K229" s="3" t="s">
        <v>24</v>
      </c>
      <c r="L229" s="3" t="s">
        <v>619</v>
      </c>
      <c r="M229" s="5">
        <v>50</v>
      </c>
      <c r="N229" s="5">
        <v>10</v>
      </c>
      <c r="O229" s="5">
        <v>60</v>
      </c>
      <c r="P229" s="3" t="s">
        <v>26</v>
      </c>
      <c r="Q229">
        <f t="shared" si="9"/>
        <v>0</v>
      </c>
      <c r="R229">
        <f t="shared" si="10"/>
        <v>1</v>
      </c>
      <c r="S229">
        <f t="shared" si="11"/>
        <v>1</v>
      </c>
    </row>
    <row r="230" spans="1:19" ht="12" customHeight="1">
      <c r="A230" s="3" t="s">
        <v>27</v>
      </c>
      <c r="B230" s="3" t="s">
        <v>457</v>
      </c>
      <c r="C230" s="3" t="s">
        <v>458</v>
      </c>
      <c r="D230" s="3" t="s">
        <v>620</v>
      </c>
      <c r="F230" s="3" t="s">
        <v>460</v>
      </c>
      <c r="G230" s="3"/>
      <c r="H230" s="3" t="s">
        <v>461</v>
      </c>
      <c r="I230" s="3" t="s">
        <v>621</v>
      </c>
      <c r="J230" s="4">
        <v>43616</v>
      </c>
      <c r="K230" s="3" t="s">
        <v>24</v>
      </c>
      <c r="L230" s="3" t="s">
        <v>622</v>
      </c>
      <c r="M230" s="5">
        <v>50</v>
      </c>
      <c r="N230" s="5">
        <v>10</v>
      </c>
      <c r="O230" s="5">
        <v>60</v>
      </c>
      <c r="P230" s="3" t="s">
        <v>26</v>
      </c>
      <c r="Q230">
        <f t="shared" si="9"/>
        <v>0</v>
      </c>
      <c r="R230">
        <f t="shared" si="10"/>
        <v>1</v>
      </c>
      <c r="S230">
        <f t="shared" si="11"/>
        <v>1</v>
      </c>
    </row>
    <row r="231" spans="1:19" ht="12" customHeight="1">
      <c r="A231" s="3" t="s">
        <v>27</v>
      </c>
      <c r="B231" s="3" t="s">
        <v>457</v>
      </c>
      <c r="C231" s="3" t="s">
        <v>458</v>
      </c>
      <c r="D231" s="3" t="s">
        <v>623</v>
      </c>
      <c r="F231" s="3" t="s">
        <v>460</v>
      </c>
      <c r="G231" s="3"/>
      <c r="H231" s="3" t="s">
        <v>461</v>
      </c>
      <c r="I231" s="3" t="s">
        <v>624</v>
      </c>
      <c r="J231" s="4">
        <v>43616</v>
      </c>
      <c r="K231" s="3" t="s">
        <v>24</v>
      </c>
      <c r="L231" s="3" t="s">
        <v>625</v>
      </c>
      <c r="M231" s="5">
        <v>50</v>
      </c>
      <c r="N231" s="5">
        <v>10</v>
      </c>
      <c r="O231" s="5">
        <v>60</v>
      </c>
      <c r="P231" s="3" t="s">
        <v>26</v>
      </c>
      <c r="Q231">
        <f t="shared" si="9"/>
        <v>0</v>
      </c>
      <c r="R231">
        <f t="shared" si="10"/>
        <v>1</v>
      </c>
      <c r="S231">
        <f t="shared" si="11"/>
        <v>1</v>
      </c>
    </row>
    <row r="232" spans="1:19" ht="12" customHeight="1">
      <c r="A232" s="3" t="s">
        <v>27</v>
      </c>
      <c r="B232" s="3" t="s">
        <v>457</v>
      </c>
      <c r="C232" s="3" t="s">
        <v>458</v>
      </c>
      <c r="D232" s="3" t="s">
        <v>626</v>
      </c>
      <c r="F232" s="3" t="s">
        <v>460</v>
      </c>
      <c r="G232" s="3"/>
      <c r="H232" s="3" t="s">
        <v>461</v>
      </c>
      <c r="I232" s="3" t="s">
        <v>627</v>
      </c>
      <c r="J232" s="4">
        <v>43616</v>
      </c>
      <c r="K232" s="3" t="s">
        <v>24</v>
      </c>
      <c r="L232" s="3" t="s">
        <v>628</v>
      </c>
      <c r="M232" s="5">
        <v>50</v>
      </c>
      <c r="N232" s="5">
        <v>10</v>
      </c>
      <c r="O232" s="5">
        <v>60</v>
      </c>
      <c r="P232" s="3" t="s">
        <v>26</v>
      </c>
      <c r="Q232">
        <f t="shared" si="9"/>
        <v>0</v>
      </c>
      <c r="R232">
        <f t="shared" si="10"/>
        <v>1</v>
      </c>
      <c r="S232">
        <f t="shared" si="11"/>
        <v>1</v>
      </c>
    </row>
    <row r="233" spans="1:19" ht="12" customHeight="1">
      <c r="A233" s="3" t="s">
        <v>27</v>
      </c>
      <c r="B233" s="3" t="s">
        <v>457</v>
      </c>
      <c r="C233" s="3" t="s">
        <v>458</v>
      </c>
      <c r="D233" s="3" t="s">
        <v>629</v>
      </c>
      <c r="F233" s="3" t="s">
        <v>460</v>
      </c>
      <c r="G233" s="3"/>
      <c r="H233" s="3" t="s">
        <v>461</v>
      </c>
      <c r="I233" s="3" t="s">
        <v>630</v>
      </c>
      <c r="J233" s="4">
        <v>43616</v>
      </c>
      <c r="K233" s="3" t="s">
        <v>24</v>
      </c>
      <c r="L233" s="3" t="s">
        <v>631</v>
      </c>
      <c r="M233" s="5">
        <v>50</v>
      </c>
      <c r="N233" s="5">
        <v>10</v>
      </c>
      <c r="O233" s="5">
        <v>60</v>
      </c>
      <c r="P233" s="3" t="s">
        <v>26</v>
      </c>
      <c r="Q233">
        <f t="shared" si="9"/>
        <v>0</v>
      </c>
      <c r="R233">
        <f t="shared" si="10"/>
        <v>1</v>
      </c>
      <c r="S233">
        <f t="shared" si="11"/>
        <v>1</v>
      </c>
    </row>
    <row r="234" spans="1:19" ht="12" customHeight="1">
      <c r="A234" s="3" t="s">
        <v>27</v>
      </c>
      <c r="B234" s="3" t="s">
        <v>457</v>
      </c>
      <c r="C234" s="3" t="s">
        <v>458</v>
      </c>
      <c r="D234" s="3" t="s">
        <v>632</v>
      </c>
      <c r="F234" s="3" t="s">
        <v>460</v>
      </c>
      <c r="G234" s="3"/>
      <c r="H234" s="3" t="s">
        <v>461</v>
      </c>
      <c r="I234" s="3" t="s">
        <v>633</v>
      </c>
      <c r="J234" s="4">
        <v>43616</v>
      </c>
      <c r="K234" s="3" t="s">
        <v>24</v>
      </c>
      <c r="L234" s="3" t="s">
        <v>634</v>
      </c>
      <c r="M234" s="5">
        <v>50</v>
      </c>
      <c r="N234" s="5">
        <v>10</v>
      </c>
      <c r="O234" s="5">
        <v>60</v>
      </c>
      <c r="P234" s="3" t="s">
        <v>26</v>
      </c>
      <c r="Q234">
        <f t="shared" si="9"/>
        <v>0</v>
      </c>
      <c r="R234">
        <f t="shared" si="10"/>
        <v>1</v>
      </c>
      <c r="S234">
        <f t="shared" si="11"/>
        <v>1</v>
      </c>
    </row>
    <row r="235" spans="1:19" ht="12" customHeight="1">
      <c r="A235" s="3" t="s">
        <v>27</v>
      </c>
      <c r="B235" s="3" t="s">
        <v>457</v>
      </c>
      <c r="C235" s="3" t="s">
        <v>458</v>
      </c>
      <c r="D235" s="3" t="s">
        <v>635</v>
      </c>
      <c r="F235" s="3" t="s">
        <v>460</v>
      </c>
      <c r="G235" s="3"/>
      <c r="H235" s="3" t="s">
        <v>461</v>
      </c>
      <c r="I235" s="3" t="s">
        <v>636</v>
      </c>
      <c r="J235" s="4">
        <v>43616</v>
      </c>
      <c r="K235" s="3" t="s">
        <v>24</v>
      </c>
      <c r="L235" s="3" t="s">
        <v>637</v>
      </c>
      <c r="M235" s="5">
        <v>50</v>
      </c>
      <c r="N235" s="5">
        <v>10</v>
      </c>
      <c r="O235" s="5">
        <v>60</v>
      </c>
      <c r="P235" s="3" t="s">
        <v>26</v>
      </c>
      <c r="Q235">
        <f t="shared" si="9"/>
        <v>0</v>
      </c>
      <c r="R235">
        <f t="shared" si="10"/>
        <v>1</v>
      </c>
      <c r="S235">
        <f t="shared" si="11"/>
        <v>1</v>
      </c>
    </row>
    <row r="236" spans="1:19" ht="12" customHeight="1">
      <c r="A236" s="3" t="s">
        <v>27</v>
      </c>
      <c r="B236" s="3" t="s">
        <v>457</v>
      </c>
      <c r="C236" s="3" t="s">
        <v>458</v>
      </c>
      <c r="D236" s="3" t="s">
        <v>638</v>
      </c>
      <c r="F236" s="3" t="s">
        <v>460</v>
      </c>
      <c r="G236" s="3"/>
      <c r="H236" s="3" t="s">
        <v>461</v>
      </c>
      <c r="I236" s="3" t="s">
        <v>639</v>
      </c>
      <c r="J236" s="4">
        <v>43616</v>
      </c>
      <c r="K236" s="3" t="s">
        <v>24</v>
      </c>
      <c r="L236" s="3" t="s">
        <v>640</v>
      </c>
      <c r="M236" s="5">
        <v>50</v>
      </c>
      <c r="N236" s="5">
        <v>10</v>
      </c>
      <c r="O236" s="5">
        <v>60</v>
      </c>
      <c r="P236" s="3" t="s">
        <v>26</v>
      </c>
      <c r="Q236">
        <f t="shared" si="9"/>
        <v>0</v>
      </c>
      <c r="R236">
        <f t="shared" si="10"/>
        <v>1</v>
      </c>
      <c r="S236">
        <f t="shared" si="11"/>
        <v>1</v>
      </c>
    </row>
    <row r="237" spans="1:19" ht="12" customHeight="1">
      <c r="A237" s="3" t="s">
        <v>27</v>
      </c>
      <c r="B237" s="3" t="s">
        <v>457</v>
      </c>
      <c r="C237" s="3" t="s">
        <v>458</v>
      </c>
      <c r="D237" s="3" t="s">
        <v>641</v>
      </c>
      <c r="F237" s="3" t="s">
        <v>460</v>
      </c>
      <c r="G237" s="3"/>
      <c r="H237" s="3" t="s">
        <v>461</v>
      </c>
      <c r="I237" s="3" t="s">
        <v>642</v>
      </c>
      <c r="J237" s="4">
        <v>43616</v>
      </c>
      <c r="K237" s="3" t="s">
        <v>24</v>
      </c>
      <c r="L237" s="3" t="s">
        <v>643</v>
      </c>
      <c r="M237" s="5">
        <v>50</v>
      </c>
      <c r="N237" s="5">
        <v>10</v>
      </c>
      <c r="O237" s="5">
        <v>60</v>
      </c>
      <c r="P237" s="3" t="s">
        <v>26</v>
      </c>
      <c r="Q237">
        <f t="shared" si="9"/>
        <v>0</v>
      </c>
      <c r="R237">
        <f t="shared" si="10"/>
        <v>1</v>
      </c>
      <c r="S237">
        <f t="shared" si="11"/>
        <v>1</v>
      </c>
    </row>
    <row r="238" spans="1:19" ht="12" customHeight="1">
      <c r="A238" s="3" t="s">
        <v>27</v>
      </c>
      <c r="B238" s="3" t="s">
        <v>457</v>
      </c>
      <c r="C238" s="3" t="s">
        <v>458</v>
      </c>
      <c r="D238" s="3" t="s">
        <v>644</v>
      </c>
      <c r="F238" s="3" t="s">
        <v>460</v>
      </c>
      <c r="G238" s="3"/>
      <c r="H238" s="3" t="s">
        <v>461</v>
      </c>
      <c r="I238" s="3" t="s">
        <v>645</v>
      </c>
      <c r="J238" s="4">
        <v>43616</v>
      </c>
      <c r="K238" s="3" t="s">
        <v>24</v>
      </c>
      <c r="L238" s="3" t="s">
        <v>646</v>
      </c>
      <c r="M238" s="5">
        <v>50</v>
      </c>
      <c r="N238" s="5">
        <v>10</v>
      </c>
      <c r="O238" s="5">
        <v>60</v>
      </c>
      <c r="P238" s="3" t="s">
        <v>26</v>
      </c>
      <c r="Q238">
        <f t="shared" si="9"/>
        <v>0</v>
      </c>
      <c r="R238">
        <f t="shared" si="10"/>
        <v>1</v>
      </c>
      <c r="S238">
        <f t="shared" si="11"/>
        <v>1</v>
      </c>
    </row>
    <row r="239" spans="1:19" ht="12" customHeight="1">
      <c r="A239" s="3" t="s">
        <v>27</v>
      </c>
      <c r="B239" s="3" t="s">
        <v>457</v>
      </c>
      <c r="C239" s="3" t="s">
        <v>458</v>
      </c>
      <c r="D239" s="3" t="s">
        <v>647</v>
      </c>
      <c r="F239" s="3" t="s">
        <v>460</v>
      </c>
      <c r="G239" s="3"/>
      <c r="H239" s="3" t="s">
        <v>461</v>
      </c>
      <c r="I239" s="3" t="s">
        <v>648</v>
      </c>
      <c r="J239" s="4">
        <v>43616</v>
      </c>
      <c r="K239" s="3" t="s">
        <v>24</v>
      </c>
      <c r="L239" s="3" t="s">
        <v>649</v>
      </c>
      <c r="M239" s="5">
        <v>50</v>
      </c>
      <c r="N239" s="5">
        <v>10</v>
      </c>
      <c r="O239" s="5">
        <v>60</v>
      </c>
      <c r="P239" s="3" t="s">
        <v>26</v>
      </c>
      <c r="Q239">
        <f t="shared" si="9"/>
        <v>0</v>
      </c>
      <c r="R239">
        <f t="shared" si="10"/>
        <v>1</v>
      </c>
      <c r="S239">
        <f t="shared" si="11"/>
        <v>1</v>
      </c>
    </row>
    <row r="240" spans="1:19" ht="12" customHeight="1">
      <c r="A240" s="3" t="s">
        <v>27</v>
      </c>
      <c r="B240" s="3" t="s">
        <v>457</v>
      </c>
      <c r="C240" s="3" t="s">
        <v>458</v>
      </c>
      <c r="D240" s="3" t="s">
        <v>650</v>
      </c>
      <c r="F240" s="3" t="s">
        <v>460</v>
      </c>
      <c r="G240" s="3"/>
      <c r="H240" s="3" t="s">
        <v>461</v>
      </c>
      <c r="I240" s="3" t="s">
        <v>651</v>
      </c>
      <c r="J240" s="4">
        <v>43616</v>
      </c>
      <c r="K240" s="3" t="s">
        <v>24</v>
      </c>
      <c r="L240" s="3" t="s">
        <v>652</v>
      </c>
      <c r="M240" s="5">
        <v>50</v>
      </c>
      <c r="N240" s="5">
        <v>10</v>
      </c>
      <c r="O240" s="5">
        <v>60</v>
      </c>
      <c r="P240" s="3" t="s">
        <v>26</v>
      </c>
      <c r="Q240">
        <f t="shared" si="9"/>
        <v>0</v>
      </c>
      <c r="R240">
        <f t="shared" si="10"/>
        <v>1</v>
      </c>
      <c r="S240">
        <f t="shared" si="11"/>
        <v>1</v>
      </c>
    </row>
    <row r="241" spans="1:19" ht="12" customHeight="1">
      <c r="A241" s="3" t="s">
        <v>27</v>
      </c>
      <c r="B241" s="3" t="s">
        <v>457</v>
      </c>
      <c r="C241" s="3" t="s">
        <v>458</v>
      </c>
      <c r="D241" s="3" t="s">
        <v>653</v>
      </c>
      <c r="F241" s="3" t="s">
        <v>460</v>
      </c>
      <c r="G241" s="3"/>
      <c r="H241" s="3" t="s">
        <v>461</v>
      </c>
      <c r="I241" s="3" t="s">
        <v>654</v>
      </c>
      <c r="J241" s="4">
        <v>43616</v>
      </c>
      <c r="K241" s="3" t="s">
        <v>24</v>
      </c>
      <c r="L241" s="3" t="s">
        <v>655</v>
      </c>
      <c r="M241" s="5">
        <v>55</v>
      </c>
      <c r="N241" s="5">
        <v>11</v>
      </c>
      <c r="O241" s="5">
        <v>66</v>
      </c>
      <c r="P241" s="3" t="s">
        <v>26</v>
      </c>
      <c r="Q241">
        <f t="shared" si="9"/>
        <v>0</v>
      </c>
      <c r="R241">
        <f t="shared" si="10"/>
        <v>1</v>
      </c>
      <c r="S241">
        <f t="shared" si="11"/>
        <v>1</v>
      </c>
    </row>
    <row r="242" spans="1:19" ht="12" customHeight="1">
      <c r="A242" s="3" t="s">
        <v>27</v>
      </c>
      <c r="B242" s="3" t="s">
        <v>457</v>
      </c>
      <c r="C242" s="3" t="s">
        <v>458</v>
      </c>
      <c r="D242" s="3" t="s">
        <v>656</v>
      </c>
      <c r="F242" s="3" t="s">
        <v>460</v>
      </c>
      <c r="G242" s="3"/>
      <c r="H242" s="3" t="s">
        <v>461</v>
      </c>
      <c r="I242" s="3" t="s">
        <v>657</v>
      </c>
      <c r="J242" s="4">
        <v>43616</v>
      </c>
      <c r="K242" s="3" t="s">
        <v>24</v>
      </c>
      <c r="L242" s="3" t="s">
        <v>658</v>
      </c>
      <c r="M242" s="5">
        <v>55</v>
      </c>
      <c r="N242" s="5">
        <v>11</v>
      </c>
      <c r="O242" s="5">
        <v>66</v>
      </c>
      <c r="P242" s="3" t="s">
        <v>26</v>
      </c>
      <c r="Q242">
        <f t="shared" si="9"/>
        <v>0</v>
      </c>
      <c r="R242">
        <f t="shared" si="10"/>
        <v>1</v>
      </c>
      <c r="S242">
        <f t="shared" si="11"/>
        <v>1</v>
      </c>
    </row>
    <row r="243" spans="1:19" ht="12" customHeight="1">
      <c r="A243" s="3" t="s">
        <v>27</v>
      </c>
      <c r="B243" s="3" t="s">
        <v>457</v>
      </c>
      <c r="C243" s="3" t="s">
        <v>458</v>
      </c>
      <c r="D243" s="3" t="s">
        <v>659</v>
      </c>
      <c r="F243" s="3" t="s">
        <v>460</v>
      </c>
      <c r="G243" s="3"/>
      <c r="H243" s="3" t="s">
        <v>461</v>
      </c>
      <c r="I243" s="3" t="s">
        <v>660</v>
      </c>
      <c r="J243" s="4">
        <v>43616</v>
      </c>
      <c r="K243" s="3" t="s">
        <v>24</v>
      </c>
      <c r="L243" s="3" t="s">
        <v>661</v>
      </c>
      <c r="M243" s="5">
        <v>82.5</v>
      </c>
      <c r="N243" s="5">
        <v>16.5</v>
      </c>
      <c r="O243" s="5">
        <v>99</v>
      </c>
      <c r="P243" s="3" t="s">
        <v>26</v>
      </c>
      <c r="Q243">
        <f t="shared" si="9"/>
        <v>0</v>
      </c>
      <c r="R243">
        <f t="shared" si="10"/>
        <v>1</v>
      </c>
      <c r="S243">
        <f t="shared" si="11"/>
        <v>1</v>
      </c>
    </row>
    <row r="244" spans="1:19" ht="12" customHeight="1">
      <c r="A244" s="3" t="s">
        <v>27</v>
      </c>
      <c r="B244" s="3" t="s">
        <v>457</v>
      </c>
      <c r="C244" s="3" t="s">
        <v>458</v>
      </c>
      <c r="D244" s="3" t="s">
        <v>662</v>
      </c>
      <c r="F244" s="3" t="s">
        <v>460</v>
      </c>
      <c r="G244" s="3"/>
      <c r="H244" s="3" t="s">
        <v>461</v>
      </c>
      <c r="I244" s="3" t="s">
        <v>663</v>
      </c>
      <c r="J244" s="4">
        <v>43616</v>
      </c>
      <c r="K244" s="3" t="s">
        <v>24</v>
      </c>
      <c r="L244" s="3" t="s">
        <v>664</v>
      </c>
      <c r="M244" s="5">
        <v>808.16</v>
      </c>
      <c r="N244" s="5">
        <v>161.63</v>
      </c>
      <c r="O244" s="5">
        <v>969.79</v>
      </c>
      <c r="P244" s="3" t="s">
        <v>26</v>
      </c>
      <c r="Q244">
        <f t="shared" si="9"/>
        <v>0</v>
      </c>
      <c r="R244">
        <f t="shared" si="10"/>
        <v>1</v>
      </c>
      <c r="S244">
        <f t="shared" si="11"/>
        <v>1</v>
      </c>
    </row>
    <row r="245" spans="1:19" ht="12" customHeight="1">
      <c r="A245" s="3" t="s">
        <v>27</v>
      </c>
      <c r="B245" s="3" t="s">
        <v>457</v>
      </c>
      <c r="C245" s="3" t="s">
        <v>458</v>
      </c>
      <c r="D245" s="3" t="s">
        <v>665</v>
      </c>
      <c r="F245" s="3" t="s">
        <v>460</v>
      </c>
      <c r="G245" s="3"/>
      <c r="H245" s="3" t="s">
        <v>461</v>
      </c>
      <c r="I245" s="3" t="s">
        <v>666</v>
      </c>
      <c r="J245" s="4">
        <v>43616</v>
      </c>
      <c r="K245" s="3" t="s">
        <v>24</v>
      </c>
      <c r="L245" s="3" t="s">
        <v>667</v>
      </c>
      <c r="M245" s="5">
        <v>56.88</v>
      </c>
      <c r="N245" s="5">
        <v>11.38</v>
      </c>
      <c r="O245" s="5">
        <v>68.260000000000005</v>
      </c>
      <c r="P245" s="3" t="s">
        <v>26</v>
      </c>
      <c r="Q245">
        <f t="shared" si="9"/>
        <v>0</v>
      </c>
      <c r="R245">
        <f t="shared" si="10"/>
        <v>1</v>
      </c>
      <c r="S245">
        <f t="shared" si="11"/>
        <v>1</v>
      </c>
    </row>
    <row r="246" spans="1:19" ht="12" customHeight="1">
      <c r="A246" s="3" t="s">
        <v>27</v>
      </c>
      <c r="B246" s="3" t="s">
        <v>457</v>
      </c>
      <c r="C246" s="3" t="s">
        <v>458</v>
      </c>
      <c r="D246" s="3" t="s">
        <v>668</v>
      </c>
      <c r="F246" s="3" t="s">
        <v>460</v>
      </c>
      <c r="G246" s="3"/>
      <c r="H246" s="3" t="s">
        <v>461</v>
      </c>
      <c r="I246" s="3" t="s">
        <v>669</v>
      </c>
      <c r="J246" s="4">
        <v>43616</v>
      </c>
      <c r="K246" s="3" t="s">
        <v>24</v>
      </c>
      <c r="L246" s="3" t="s">
        <v>670</v>
      </c>
      <c r="M246" s="5">
        <v>56.88</v>
      </c>
      <c r="N246" s="5">
        <v>11.38</v>
      </c>
      <c r="O246" s="5">
        <v>68.260000000000005</v>
      </c>
      <c r="P246" s="3" t="s">
        <v>26</v>
      </c>
      <c r="Q246">
        <f t="shared" si="9"/>
        <v>0</v>
      </c>
      <c r="R246">
        <f t="shared" si="10"/>
        <v>1</v>
      </c>
      <c r="S246">
        <f t="shared" si="11"/>
        <v>1</v>
      </c>
    </row>
    <row r="247" spans="1:19" ht="12" customHeight="1">
      <c r="A247" s="3" t="s">
        <v>27</v>
      </c>
      <c r="B247" s="3" t="s">
        <v>457</v>
      </c>
      <c r="C247" s="3" t="s">
        <v>458</v>
      </c>
      <c r="D247" s="3" t="s">
        <v>671</v>
      </c>
      <c r="F247" s="3" t="s">
        <v>460</v>
      </c>
      <c r="G247" s="3"/>
      <c r="H247" s="3" t="s">
        <v>461</v>
      </c>
      <c r="I247" s="3" t="s">
        <v>672</v>
      </c>
      <c r="J247" s="4">
        <v>43616</v>
      </c>
      <c r="K247" s="3" t="s">
        <v>24</v>
      </c>
      <c r="L247" s="3" t="s">
        <v>673</v>
      </c>
      <c r="M247" s="5">
        <v>56.88</v>
      </c>
      <c r="N247" s="5">
        <v>11.38</v>
      </c>
      <c r="O247" s="5">
        <v>68.260000000000005</v>
      </c>
      <c r="P247" s="3" t="s">
        <v>26</v>
      </c>
      <c r="Q247">
        <f t="shared" si="9"/>
        <v>0</v>
      </c>
      <c r="R247">
        <f t="shared" si="10"/>
        <v>1</v>
      </c>
      <c r="S247">
        <f t="shared" si="11"/>
        <v>1</v>
      </c>
    </row>
    <row r="248" spans="1:19" ht="12" customHeight="1">
      <c r="A248" s="3" t="s">
        <v>27</v>
      </c>
      <c r="B248" s="3" t="s">
        <v>457</v>
      </c>
      <c r="C248" s="3" t="s">
        <v>458</v>
      </c>
      <c r="D248" s="3" t="s">
        <v>674</v>
      </c>
      <c r="F248" s="3" t="s">
        <v>460</v>
      </c>
      <c r="G248" s="3"/>
      <c r="H248" s="3" t="s">
        <v>461</v>
      </c>
      <c r="I248" s="3" t="s">
        <v>675</v>
      </c>
      <c r="J248" s="4">
        <v>43616</v>
      </c>
      <c r="K248" s="3" t="s">
        <v>24</v>
      </c>
      <c r="L248" s="3" t="s">
        <v>676</v>
      </c>
      <c r="M248" s="5">
        <v>56.88</v>
      </c>
      <c r="N248" s="5">
        <v>11.38</v>
      </c>
      <c r="O248" s="5">
        <v>68.260000000000005</v>
      </c>
      <c r="P248" s="3" t="s">
        <v>26</v>
      </c>
      <c r="Q248">
        <f t="shared" si="9"/>
        <v>0</v>
      </c>
      <c r="R248">
        <f t="shared" si="10"/>
        <v>1</v>
      </c>
      <c r="S248">
        <f t="shared" si="11"/>
        <v>1</v>
      </c>
    </row>
    <row r="249" spans="1:19" ht="12" customHeight="1">
      <c r="A249" s="3" t="s">
        <v>27</v>
      </c>
      <c r="B249" s="3" t="s">
        <v>457</v>
      </c>
      <c r="C249" s="3" t="s">
        <v>458</v>
      </c>
      <c r="D249" s="3" t="s">
        <v>677</v>
      </c>
      <c r="F249" s="3" t="s">
        <v>460</v>
      </c>
      <c r="G249" s="3"/>
      <c r="H249" s="3" t="s">
        <v>461</v>
      </c>
      <c r="I249" s="3" t="s">
        <v>678</v>
      </c>
      <c r="J249" s="4">
        <v>43616</v>
      </c>
      <c r="K249" s="3" t="s">
        <v>24</v>
      </c>
      <c r="L249" s="3" t="s">
        <v>679</v>
      </c>
      <c r="M249" s="5">
        <v>52.71</v>
      </c>
      <c r="N249" s="5">
        <v>10.540000000000001</v>
      </c>
      <c r="O249" s="5">
        <v>63.25</v>
      </c>
      <c r="P249" s="3" t="s">
        <v>26</v>
      </c>
      <c r="Q249">
        <f t="shared" si="9"/>
        <v>0</v>
      </c>
      <c r="R249">
        <f t="shared" si="10"/>
        <v>1</v>
      </c>
      <c r="S249">
        <f t="shared" si="11"/>
        <v>1</v>
      </c>
    </row>
    <row r="250" spans="1:19" ht="12" customHeight="1">
      <c r="A250" s="3" t="s">
        <v>27</v>
      </c>
      <c r="B250" s="3" t="s">
        <v>457</v>
      </c>
      <c r="C250" s="3" t="s">
        <v>458</v>
      </c>
      <c r="D250" s="3" t="s">
        <v>680</v>
      </c>
      <c r="F250" s="3" t="s">
        <v>460</v>
      </c>
      <c r="G250" s="3"/>
      <c r="H250" s="3" t="s">
        <v>461</v>
      </c>
      <c r="I250" s="3" t="s">
        <v>681</v>
      </c>
      <c r="J250" s="4">
        <v>43616</v>
      </c>
      <c r="K250" s="3" t="s">
        <v>24</v>
      </c>
      <c r="L250" s="3" t="s">
        <v>682</v>
      </c>
      <c r="M250" s="5">
        <v>133.21</v>
      </c>
      <c r="N250" s="5">
        <v>26.64</v>
      </c>
      <c r="O250" s="5">
        <v>159.85</v>
      </c>
      <c r="P250" s="3" t="s">
        <v>26</v>
      </c>
      <c r="Q250">
        <f t="shared" si="9"/>
        <v>0</v>
      </c>
      <c r="R250">
        <f t="shared" si="10"/>
        <v>1</v>
      </c>
      <c r="S250">
        <f t="shared" si="11"/>
        <v>1</v>
      </c>
    </row>
    <row r="251" spans="1:19" ht="12" customHeight="1">
      <c r="A251" s="3" t="s">
        <v>27</v>
      </c>
      <c r="B251" s="3" t="s">
        <v>457</v>
      </c>
      <c r="C251" s="3" t="s">
        <v>458</v>
      </c>
      <c r="D251" s="3" t="s">
        <v>683</v>
      </c>
      <c r="F251" s="3" t="s">
        <v>460</v>
      </c>
      <c r="G251" s="3"/>
      <c r="H251" s="3" t="s">
        <v>461</v>
      </c>
      <c r="I251" s="3" t="s">
        <v>684</v>
      </c>
      <c r="J251" s="4">
        <v>43616</v>
      </c>
      <c r="K251" s="3" t="s">
        <v>24</v>
      </c>
      <c r="L251" s="3" t="s">
        <v>685</v>
      </c>
      <c r="M251" s="5">
        <v>52.71</v>
      </c>
      <c r="N251" s="5">
        <v>10.540000000000001</v>
      </c>
      <c r="O251" s="5">
        <v>63.25</v>
      </c>
      <c r="P251" s="3" t="s">
        <v>26</v>
      </c>
      <c r="Q251">
        <f t="shared" si="9"/>
        <v>0</v>
      </c>
      <c r="R251">
        <f t="shared" si="10"/>
        <v>1</v>
      </c>
      <c r="S251">
        <f t="shared" si="11"/>
        <v>1</v>
      </c>
    </row>
    <row r="252" spans="1:19" ht="12" customHeight="1">
      <c r="A252" s="3" t="s">
        <v>27</v>
      </c>
      <c r="B252" s="3" t="s">
        <v>457</v>
      </c>
      <c r="C252" s="3" t="s">
        <v>458</v>
      </c>
      <c r="D252" s="3" t="s">
        <v>686</v>
      </c>
      <c r="F252" s="3" t="s">
        <v>460</v>
      </c>
      <c r="G252" s="3"/>
      <c r="H252" s="3" t="s">
        <v>461</v>
      </c>
      <c r="I252" s="3" t="s">
        <v>687</v>
      </c>
      <c r="J252" s="4">
        <v>43616</v>
      </c>
      <c r="K252" s="3" t="s">
        <v>24</v>
      </c>
      <c r="L252" s="3" t="s">
        <v>688</v>
      </c>
      <c r="M252" s="5">
        <v>151.45000000000002</v>
      </c>
      <c r="N252" s="5">
        <v>30.29</v>
      </c>
      <c r="O252" s="5">
        <v>181.74</v>
      </c>
      <c r="P252" s="3" t="s">
        <v>26</v>
      </c>
      <c r="Q252">
        <f t="shared" si="9"/>
        <v>0</v>
      </c>
      <c r="R252">
        <f t="shared" si="10"/>
        <v>1</v>
      </c>
      <c r="S252">
        <f t="shared" si="11"/>
        <v>1</v>
      </c>
    </row>
    <row r="253" spans="1:19" ht="12" customHeight="1">
      <c r="A253" s="3" t="s">
        <v>27</v>
      </c>
      <c r="B253" s="3" t="s">
        <v>457</v>
      </c>
      <c r="C253" s="3" t="s">
        <v>458</v>
      </c>
      <c r="D253" s="3" t="s">
        <v>689</v>
      </c>
      <c r="F253" s="3" t="s">
        <v>460</v>
      </c>
      <c r="G253" s="3"/>
      <c r="H253" s="3" t="s">
        <v>461</v>
      </c>
      <c r="I253" s="3" t="s">
        <v>690</v>
      </c>
      <c r="J253" s="4">
        <v>43616</v>
      </c>
      <c r="K253" s="3" t="s">
        <v>24</v>
      </c>
      <c r="L253" s="3" t="s">
        <v>691</v>
      </c>
      <c r="M253" s="5">
        <v>95</v>
      </c>
      <c r="N253" s="5">
        <v>19</v>
      </c>
      <c r="O253" s="5">
        <v>114</v>
      </c>
      <c r="P253" s="3" t="s">
        <v>26</v>
      </c>
      <c r="Q253">
        <f t="shared" si="9"/>
        <v>0</v>
      </c>
      <c r="R253">
        <f t="shared" si="10"/>
        <v>1</v>
      </c>
      <c r="S253">
        <f t="shared" si="11"/>
        <v>1</v>
      </c>
    </row>
    <row r="254" spans="1:19" ht="12" customHeight="1">
      <c r="A254" s="3" t="s">
        <v>27</v>
      </c>
      <c r="B254" s="3" t="s">
        <v>474</v>
      </c>
      <c r="C254" s="3" t="s">
        <v>475</v>
      </c>
      <c r="D254" s="3" t="s">
        <v>692</v>
      </c>
      <c r="F254" s="3" t="s">
        <v>482</v>
      </c>
      <c r="G254" s="3"/>
      <c r="H254" s="3" t="s">
        <v>478</v>
      </c>
      <c r="I254" s="3" t="s">
        <v>693</v>
      </c>
      <c r="J254" s="4">
        <v>43616</v>
      </c>
      <c r="K254" s="3" t="s">
        <v>24</v>
      </c>
      <c r="L254" s="3" t="s">
        <v>694</v>
      </c>
      <c r="M254" s="5">
        <v>3137.4</v>
      </c>
      <c r="N254" s="5">
        <v>627.48</v>
      </c>
      <c r="O254" s="5">
        <v>3764.88</v>
      </c>
      <c r="P254" s="3" t="s">
        <v>26</v>
      </c>
      <c r="Q254">
        <f t="shared" si="9"/>
        <v>0</v>
      </c>
      <c r="R254">
        <f t="shared" si="10"/>
        <v>1</v>
      </c>
      <c r="S254">
        <f t="shared" si="11"/>
        <v>1</v>
      </c>
    </row>
    <row r="255" spans="1:19" ht="12" customHeight="1">
      <c r="A255" s="3" t="s">
        <v>27</v>
      </c>
      <c r="B255" s="3" t="s">
        <v>474</v>
      </c>
      <c r="C255" s="3" t="s">
        <v>475</v>
      </c>
      <c r="D255" s="3" t="s">
        <v>695</v>
      </c>
      <c r="F255" s="3" t="s">
        <v>482</v>
      </c>
      <c r="G255" s="3"/>
      <c r="H255" s="3" t="s">
        <v>478</v>
      </c>
      <c r="I255" s="3" t="s">
        <v>696</v>
      </c>
      <c r="J255" s="4">
        <v>43607</v>
      </c>
      <c r="K255" s="3" t="s">
        <v>24</v>
      </c>
      <c r="L255" s="3" t="s">
        <v>697</v>
      </c>
      <c r="M255" s="5">
        <v>1815.4</v>
      </c>
      <c r="N255" s="5">
        <v>363.08</v>
      </c>
      <c r="O255" s="5">
        <v>2178.48</v>
      </c>
      <c r="P255" s="3" t="s">
        <v>26</v>
      </c>
      <c r="Q255">
        <f t="shared" si="9"/>
        <v>0</v>
      </c>
      <c r="R255">
        <f t="shared" si="10"/>
        <v>1</v>
      </c>
      <c r="S255">
        <f t="shared" si="11"/>
        <v>1</v>
      </c>
    </row>
    <row r="256" spans="1:19" ht="12" customHeight="1">
      <c r="A256" s="3" t="s">
        <v>27</v>
      </c>
      <c r="B256" s="3" t="s">
        <v>474</v>
      </c>
      <c r="C256" s="3" t="s">
        <v>475</v>
      </c>
      <c r="D256" s="3" t="s">
        <v>698</v>
      </c>
      <c r="F256" s="3" t="s">
        <v>482</v>
      </c>
      <c r="G256" s="3"/>
      <c r="H256" s="3" t="s">
        <v>478</v>
      </c>
      <c r="I256" s="3" t="s">
        <v>699</v>
      </c>
      <c r="J256" s="4">
        <v>43607</v>
      </c>
      <c r="K256" s="3" t="s">
        <v>24</v>
      </c>
      <c r="L256" s="3" t="s">
        <v>700</v>
      </c>
      <c r="M256" s="5">
        <v>1815.4</v>
      </c>
      <c r="N256" s="5">
        <v>363.08</v>
      </c>
      <c r="O256" s="5">
        <v>2178.48</v>
      </c>
      <c r="P256" s="3" t="s">
        <v>26</v>
      </c>
      <c r="Q256">
        <f t="shared" si="9"/>
        <v>0</v>
      </c>
      <c r="R256">
        <f t="shared" si="10"/>
        <v>1</v>
      </c>
      <c r="S256">
        <f t="shared" si="11"/>
        <v>1</v>
      </c>
    </row>
    <row r="257" spans="1:19" ht="12" customHeight="1">
      <c r="A257" s="3" t="s">
        <v>27</v>
      </c>
      <c r="B257" s="3" t="s">
        <v>474</v>
      </c>
      <c r="C257" s="3" t="s">
        <v>475</v>
      </c>
      <c r="D257" s="3" t="s">
        <v>701</v>
      </c>
      <c r="F257" s="3" t="s">
        <v>482</v>
      </c>
      <c r="G257" s="3"/>
      <c r="H257" s="3" t="s">
        <v>478</v>
      </c>
      <c r="I257" s="3" t="s">
        <v>702</v>
      </c>
      <c r="J257" s="4">
        <v>43607</v>
      </c>
      <c r="K257" s="3" t="s">
        <v>24</v>
      </c>
      <c r="L257" s="3" t="s">
        <v>703</v>
      </c>
      <c r="M257" s="5">
        <v>1815.4</v>
      </c>
      <c r="N257" s="5">
        <v>363.08</v>
      </c>
      <c r="O257" s="5">
        <v>2178.48</v>
      </c>
      <c r="P257" s="3" t="s">
        <v>26</v>
      </c>
      <c r="Q257">
        <f t="shared" si="9"/>
        <v>0</v>
      </c>
      <c r="R257">
        <f t="shared" si="10"/>
        <v>1</v>
      </c>
      <c r="S257">
        <f t="shared" si="11"/>
        <v>1</v>
      </c>
    </row>
    <row r="258" spans="1:19" ht="12" customHeight="1">
      <c r="A258" s="3" t="s">
        <v>27</v>
      </c>
      <c r="B258" s="3" t="s">
        <v>474</v>
      </c>
      <c r="C258" s="3" t="s">
        <v>475</v>
      </c>
      <c r="D258" s="3" t="s">
        <v>704</v>
      </c>
      <c r="F258" s="3" t="s">
        <v>482</v>
      </c>
      <c r="G258" s="3"/>
      <c r="H258" s="3" t="s">
        <v>478</v>
      </c>
      <c r="I258" s="3" t="s">
        <v>705</v>
      </c>
      <c r="J258" s="4">
        <v>43616</v>
      </c>
      <c r="K258" s="3" t="s">
        <v>24</v>
      </c>
      <c r="L258" s="3" t="s">
        <v>706</v>
      </c>
      <c r="M258" s="5">
        <v>1992.4</v>
      </c>
      <c r="N258" s="5">
        <v>398.48</v>
      </c>
      <c r="O258" s="5">
        <v>2390.88</v>
      </c>
      <c r="P258" s="3" t="s">
        <v>26</v>
      </c>
      <c r="Q258">
        <f t="shared" si="9"/>
        <v>0</v>
      </c>
      <c r="R258">
        <f t="shared" si="10"/>
        <v>1</v>
      </c>
      <c r="S258">
        <f t="shared" si="11"/>
        <v>1</v>
      </c>
    </row>
    <row r="259" spans="1:19" ht="12" customHeight="1">
      <c r="A259" s="3" t="s">
        <v>27</v>
      </c>
      <c r="B259" s="3" t="s">
        <v>474</v>
      </c>
      <c r="C259" s="3" t="s">
        <v>475</v>
      </c>
      <c r="D259" s="3" t="s">
        <v>707</v>
      </c>
      <c r="F259" s="3" t="s">
        <v>482</v>
      </c>
      <c r="G259" s="3"/>
      <c r="H259" s="3" t="s">
        <v>478</v>
      </c>
      <c r="I259" s="3" t="s">
        <v>708</v>
      </c>
      <c r="J259" s="4">
        <v>43630</v>
      </c>
      <c r="K259" s="3" t="s">
        <v>24</v>
      </c>
      <c r="L259" s="3" t="s">
        <v>709</v>
      </c>
      <c r="M259" s="5">
        <v>1815.4</v>
      </c>
      <c r="N259" s="5">
        <v>363.08</v>
      </c>
      <c r="O259" s="5">
        <v>2178.48</v>
      </c>
      <c r="P259" s="3" t="s">
        <v>26</v>
      </c>
      <c r="Q259">
        <f t="shared" si="9"/>
        <v>0</v>
      </c>
      <c r="R259">
        <f t="shared" si="10"/>
        <v>1</v>
      </c>
      <c r="S259">
        <f t="shared" si="11"/>
        <v>1</v>
      </c>
    </row>
    <row r="260" spans="1:19" ht="12" customHeight="1">
      <c r="A260" s="3" t="s">
        <v>27</v>
      </c>
      <c r="B260" s="3" t="s">
        <v>474</v>
      </c>
      <c r="C260" s="3" t="s">
        <v>475</v>
      </c>
      <c r="D260" s="3" t="s">
        <v>710</v>
      </c>
      <c r="F260" s="3" t="s">
        <v>482</v>
      </c>
      <c r="G260" s="3"/>
      <c r="H260" s="3" t="s">
        <v>478</v>
      </c>
      <c r="I260" s="3" t="s">
        <v>711</v>
      </c>
      <c r="J260" s="4">
        <v>43607</v>
      </c>
      <c r="K260" s="3" t="s">
        <v>24</v>
      </c>
      <c r="L260" s="3" t="s">
        <v>712</v>
      </c>
      <c r="M260" s="5">
        <v>1815.4</v>
      </c>
      <c r="N260" s="5">
        <v>363.08</v>
      </c>
      <c r="O260" s="5">
        <v>2178.48</v>
      </c>
      <c r="P260" s="3" t="s">
        <v>26</v>
      </c>
      <c r="Q260">
        <f t="shared" si="9"/>
        <v>0</v>
      </c>
      <c r="R260">
        <f t="shared" si="10"/>
        <v>1</v>
      </c>
      <c r="S260">
        <f t="shared" si="11"/>
        <v>1</v>
      </c>
    </row>
    <row r="261" spans="1:19" ht="12" customHeight="1">
      <c r="A261" s="3" t="s">
        <v>27</v>
      </c>
      <c r="B261" s="3" t="s">
        <v>474</v>
      </c>
      <c r="C261" s="3" t="s">
        <v>475</v>
      </c>
      <c r="D261" s="3" t="s">
        <v>713</v>
      </c>
      <c r="F261" s="3" t="s">
        <v>482</v>
      </c>
      <c r="G261" s="3"/>
      <c r="H261" s="3" t="s">
        <v>478</v>
      </c>
      <c r="I261" s="3" t="s">
        <v>714</v>
      </c>
      <c r="J261" s="4">
        <v>43607</v>
      </c>
      <c r="K261" s="3" t="s">
        <v>24</v>
      </c>
      <c r="L261" s="3" t="s">
        <v>715</v>
      </c>
      <c r="M261" s="5">
        <v>2805.4</v>
      </c>
      <c r="N261" s="5">
        <v>561.08000000000004</v>
      </c>
      <c r="O261" s="5">
        <v>3366.48</v>
      </c>
      <c r="P261" s="3" t="s">
        <v>26</v>
      </c>
      <c r="Q261">
        <f t="shared" ref="Q261:Q324" si="12">COUNTIF($C$6978:$C$6996,C261)</f>
        <v>0</v>
      </c>
      <c r="R261">
        <f t="shared" ref="R261:R324" si="13">IF(P261=$P$4,1,0)</f>
        <v>1</v>
      </c>
      <c r="S261">
        <f t="shared" ref="S261:S324" si="14">SUM(Q261:R261)</f>
        <v>1</v>
      </c>
    </row>
    <row r="262" spans="1:19" ht="12" customHeight="1">
      <c r="A262" s="3" t="s">
        <v>27</v>
      </c>
      <c r="B262" s="3" t="s">
        <v>474</v>
      </c>
      <c r="C262" s="3" t="s">
        <v>475</v>
      </c>
      <c r="D262" s="3" t="s">
        <v>716</v>
      </c>
      <c r="F262" s="3" t="s">
        <v>482</v>
      </c>
      <c r="G262" s="3"/>
      <c r="H262" s="3" t="s">
        <v>478</v>
      </c>
      <c r="I262" s="3" t="s">
        <v>717</v>
      </c>
      <c r="J262" s="4">
        <v>43607</v>
      </c>
      <c r="K262" s="3" t="s">
        <v>24</v>
      </c>
      <c r="L262" s="3" t="s">
        <v>718</v>
      </c>
      <c r="M262" s="5">
        <v>3213.4</v>
      </c>
      <c r="N262" s="5">
        <v>642.68000000000006</v>
      </c>
      <c r="O262" s="5">
        <v>3856.08</v>
      </c>
      <c r="P262" s="3" t="s">
        <v>26</v>
      </c>
      <c r="Q262">
        <f t="shared" si="12"/>
        <v>0</v>
      </c>
      <c r="R262">
        <f t="shared" si="13"/>
        <v>1</v>
      </c>
      <c r="S262">
        <f t="shared" si="14"/>
        <v>1</v>
      </c>
    </row>
    <row r="263" spans="1:19" ht="12" customHeight="1">
      <c r="A263" s="3" t="s">
        <v>27</v>
      </c>
      <c r="B263" s="3" t="s">
        <v>474</v>
      </c>
      <c r="C263" s="3" t="s">
        <v>475</v>
      </c>
      <c r="D263" s="3" t="s">
        <v>719</v>
      </c>
      <c r="F263" s="3" t="s">
        <v>482</v>
      </c>
      <c r="G263" s="3"/>
      <c r="H263" s="3" t="s">
        <v>478</v>
      </c>
      <c r="I263" s="3" t="s">
        <v>720</v>
      </c>
      <c r="J263" s="4">
        <v>43607</v>
      </c>
      <c r="K263" s="3" t="s">
        <v>24</v>
      </c>
      <c r="L263" s="3" t="s">
        <v>721</v>
      </c>
      <c r="M263" s="5">
        <v>2175.4</v>
      </c>
      <c r="N263" s="5">
        <v>435.08</v>
      </c>
      <c r="O263" s="5">
        <v>2610.48</v>
      </c>
      <c r="P263" s="3" t="s">
        <v>26</v>
      </c>
      <c r="Q263">
        <f t="shared" si="12"/>
        <v>0</v>
      </c>
      <c r="R263">
        <f t="shared" si="13"/>
        <v>1</v>
      </c>
      <c r="S263">
        <f t="shared" si="14"/>
        <v>1</v>
      </c>
    </row>
    <row r="264" spans="1:19" ht="12" customHeight="1">
      <c r="A264" s="3" t="s">
        <v>27</v>
      </c>
      <c r="B264" s="3" t="s">
        <v>474</v>
      </c>
      <c r="C264" s="3" t="s">
        <v>475</v>
      </c>
      <c r="D264" s="3" t="s">
        <v>722</v>
      </c>
      <c r="F264" s="3" t="s">
        <v>482</v>
      </c>
      <c r="G264" s="3"/>
      <c r="H264" s="3" t="s">
        <v>478</v>
      </c>
      <c r="I264" s="3" t="s">
        <v>723</v>
      </c>
      <c r="J264" s="4">
        <v>43607</v>
      </c>
      <c r="K264" s="3" t="s">
        <v>24</v>
      </c>
      <c r="L264" s="3" t="s">
        <v>724</v>
      </c>
      <c r="M264" s="5">
        <v>1957.4</v>
      </c>
      <c r="N264" s="5">
        <v>391.48</v>
      </c>
      <c r="O264" s="5">
        <v>2348.88</v>
      </c>
      <c r="P264" s="3" t="s">
        <v>26</v>
      </c>
      <c r="Q264">
        <f t="shared" si="12"/>
        <v>0</v>
      </c>
      <c r="R264">
        <f t="shared" si="13"/>
        <v>1</v>
      </c>
      <c r="S264">
        <f t="shared" si="14"/>
        <v>1</v>
      </c>
    </row>
    <row r="265" spans="1:19" ht="12" customHeight="1">
      <c r="A265" s="3" t="s">
        <v>27</v>
      </c>
      <c r="B265" s="3" t="s">
        <v>474</v>
      </c>
      <c r="C265" s="3" t="s">
        <v>475</v>
      </c>
      <c r="D265" s="3" t="s">
        <v>725</v>
      </c>
      <c r="F265" s="3" t="s">
        <v>482</v>
      </c>
      <c r="G265" s="3"/>
      <c r="H265" s="3" t="s">
        <v>478</v>
      </c>
      <c r="I265" s="3" t="s">
        <v>726</v>
      </c>
      <c r="J265" s="4">
        <v>43616</v>
      </c>
      <c r="K265" s="3" t="s">
        <v>24</v>
      </c>
      <c r="L265" s="3" t="s">
        <v>727</v>
      </c>
      <c r="M265" s="5">
        <v>1970.4</v>
      </c>
      <c r="N265" s="5">
        <v>394.08</v>
      </c>
      <c r="O265" s="5">
        <v>2364.48</v>
      </c>
      <c r="P265" s="3" t="s">
        <v>26</v>
      </c>
      <c r="Q265">
        <f t="shared" si="12"/>
        <v>0</v>
      </c>
      <c r="R265">
        <f t="shared" si="13"/>
        <v>1</v>
      </c>
      <c r="S265">
        <f t="shared" si="14"/>
        <v>1</v>
      </c>
    </row>
    <row r="266" spans="1:19" ht="12" customHeight="1">
      <c r="A266" s="3" t="s">
        <v>27</v>
      </c>
      <c r="B266" s="3" t="s">
        <v>474</v>
      </c>
      <c r="C266" s="3" t="s">
        <v>475</v>
      </c>
      <c r="D266" s="3" t="s">
        <v>728</v>
      </c>
      <c r="F266" s="3" t="s">
        <v>482</v>
      </c>
      <c r="G266" s="3"/>
      <c r="H266" s="3" t="s">
        <v>478</v>
      </c>
      <c r="I266" s="3" t="s">
        <v>729</v>
      </c>
      <c r="J266" s="4">
        <v>43616</v>
      </c>
      <c r="K266" s="3" t="s">
        <v>24</v>
      </c>
      <c r="L266" s="3" t="s">
        <v>730</v>
      </c>
      <c r="M266" s="5">
        <v>2501.4</v>
      </c>
      <c r="N266" s="5">
        <v>500.28000000000003</v>
      </c>
      <c r="O266" s="5">
        <v>3001.68</v>
      </c>
      <c r="P266" s="3" t="s">
        <v>26</v>
      </c>
      <c r="Q266">
        <f t="shared" si="12"/>
        <v>0</v>
      </c>
      <c r="R266">
        <f t="shared" si="13"/>
        <v>1</v>
      </c>
      <c r="S266">
        <f t="shared" si="14"/>
        <v>1</v>
      </c>
    </row>
    <row r="267" spans="1:19" ht="12" customHeight="1">
      <c r="A267" s="3" t="s">
        <v>27</v>
      </c>
      <c r="B267" s="3" t="s">
        <v>474</v>
      </c>
      <c r="C267" s="3" t="s">
        <v>475</v>
      </c>
      <c r="D267" s="3" t="s">
        <v>731</v>
      </c>
      <c r="F267" s="3" t="s">
        <v>482</v>
      </c>
      <c r="G267" s="3"/>
      <c r="H267" s="3" t="s">
        <v>478</v>
      </c>
      <c r="I267" s="3" t="s">
        <v>732</v>
      </c>
      <c r="J267" s="4">
        <v>43616</v>
      </c>
      <c r="K267" s="3" t="s">
        <v>24</v>
      </c>
      <c r="L267" s="3" t="s">
        <v>733</v>
      </c>
      <c r="M267" s="5">
        <v>2075.4</v>
      </c>
      <c r="N267" s="5">
        <v>415.08</v>
      </c>
      <c r="O267" s="5">
        <v>2490.48</v>
      </c>
      <c r="P267" s="3" t="s">
        <v>26</v>
      </c>
      <c r="Q267">
        <f t="shared" si="12"/>
        <v>0</v>
      </c>
      <c r="R267">
        <f t="shared" si="13"/>
        <v>1</v>
      </c>
      <c r="S267">
        <f t="shared" si="14"/>
        <v>1</v>
      </c>
    </row>
    <row r="268" spans="1:19" ht="12" customHeight="1">
      <c r="A268" s="3" t="s">
        <v>27</v>
      </c>
      <c r="B268" s="3" t="s">
        <v>474</v>
      </c>
      <c r="C268" s="3" t="s">
        <v>475</v>
      </c>
      <c r="D268" s="3" t="s">
        <v>734</v>
      </c>
      <c r="F268" s="3" t="s">
        <v>482</v>
      </c>
      <c r="G268" s="3"/>
      <c r="H268" s="3" t="s">
        <v>478</v>
      </c>
      <c r="I268" s="3" t="s">
        <v>735</v>
      </c>
      <c r="J268" s="4">
        <v>43616</v>
      </c>
      <c r="K268" s="3" t="s">
        <v>24</v>
      </c>
      <c r="L268" s="3" t="s">
        <v>736</v>
      </c>
      <c r="M268" s="5">
        <v>2075.4</v>
      </c>
      <c r="N268" s="5">
        <v>415.08</v>
      </c>
      <c r="O268" s="5">
        <v>2490.48</v>
      </c>
      <c r="P268" s="3" t="s">
        <v>26</v>
      </c>
      <c r="Q268">
        <f t="shared" si="12"/>
        <v>0</v>
      </c>
      <c r="R268">
        <f t="shared" si="13"/>
        <v>1</v>
      </c>
      <c r="S268">
        <f t="shared" si="14"/>
        <v>1</v>
      </c>
    </row>
    <row r="269" spans="1:19" ht="12" customHeight="1">
      <c r="A269" s="3" t="s">
        <v>27</v>
      </c>
      <c r="B269" s="3" t="s">
        <v>474</v>
      </c>
      <c r="C269" s="3" t="s">
        <v>475</v>
      </c>
      <c r="D269" s="3" t="s">
        <v>737</v>
      </c>
      <c r="F269" s="3" t="s">
        <v>482</v>
      </c>
      <c r="G269" s="3"/>
      <c r="H269" s="3" t="s">
        <v>478</v>
      </c>
      <c r="I269" s="3" t="s">
        <v>738</v>
      </c>
      <c r="J269" s="4">
        <v>43616</v>
      </c>
      <c r="K269" s="3" t="s">
        <v>24</v>
      </c>
      <c r="L269" s="3" t="s">
        <v>739</v>
      </c>
      <c r="M269" s="5">
        <v>3863.4</v>
      </c>
      <c r="N269" s="5">
        <v>772.68000000000006</v>
      </c>
      <c r="O269" s="5">
        <v>4636.08</v>
      </c>
      <c r="P269" s="3" t="s">
        <v>26</v>
      </c>
      <c r="Q269">
        <f t="shared" si="12"/>
        <v>0</v>
      </c>
      <c r="R269">
        <f t="shared" si="13"/>
        <v>1</v>
      </c>
      <c r="S269">
        <f t="shared" si="14"/>
        <v>1</v>
      </c>
    </row>
    <row r="270" spans="1:19" ht="12" customHeight="1">
      <c r="A270" s="3" t="s">
        <v>27</v>
      </c>
      <c r="B270" s="3" t="s">
        <v>474</v>
      </c>
      <c r="C270" s="3" t="s">
        <v>475</v>
      </c>
      <c r="D270" s="3" t="s">
        <v>740</v>
      </c>
      <c r="F270" s="3" t="s">
        <v>482</v>
      </c>
      <c r="G270" s="3"/>
      <c r="H270" s="3" t="s">
        <v>478</v>
      </c>
      <c r="I270" s="3" t="s">
        <v>741</v>
      </c>
      <c r="J270" s="4">
        <v>43616</v>
      </c>
      <c r="K270" s="3" t="s">
        <v>24</v>
      </c>
      <c r="L270" s="3" t="s">
        <v>742</v>
      </c>
      <c r="M270" s="5">
        <v>2175.4</v>
      </c>
      <c r="N270" s="5">
        <v>435.08</v>
      </c>
      <c r="O270" s="5">
        <v>2610.48</v>
      </c>
      <c r="P270" s="3" t="s">
        <v>26</v>
      </c>
      <c r="Q270">
        <f t="shared" si="12"/>
        <v>0</v>
      </c>
      <c r="R270">
        <f t="shared" si="13"/>
        <v>1</v>
      </c>
      <c r="S270">
        <f t="shared" si="14"/>
        <v>1</v>
      </c>
    </row>
    <row r="271" spans="1:19" ht="12" customHeight="1">
      <c r="A271" s="3" t="s">
        <v>27</v>
      </c>
      <c r="B271" s="3" t="s">
        <v>474</v>
      </c>
      <c r="C271" s="3" t="s">
        <v>475</v>
      </c>
      <c r="D271" s="3" t="s">
        <v>743</v>
      </c>
      <c r="F271" s="3" t="s">
        <v>482</v>
      </c>
      <c r="G271" s="3"/>
      <c r="H271" s="3" t="s">
        <v>478</v>
      </c>
      <c r="I271" s="3" t="s">
        <v>744</v>
      </c>
      <c r="J271" s="4">
        <v>43616</v>
      </c>
      <c r="K271" s="3" t="s">
        <v>24</v>
      </c>
      <c r="L271" s="3" t="s">
        <v>745</v>
      </c>
      <c r="M271" s="5">
        <v>1815.4</v>
      </c>
      <c r="N271" s="5">
        <v>363.08</v>
      </c>
      <c r="O271" s="5">
        <v>2178.48</v>
      </c>
      <c r="P271" s="3" t="s">
        <v>26</v>
      </c>
      <c r="Q271">
        <f t="shared" si="12"/>
        <v>0</v>
      </c>
      <c r="R271">
        <f t="shared" si="13"/>
        <v>1</v>
      </c>
      <c r="S271">
        <f t="shared" si="14"/>
        <v>1</v>
      </c>
    </row>
    <row r="272" spans="1:19" ht="12" customHeight="1">
      <c r="A272" s="3" t="s">
        <v>27</v>
      </c>
      <c r="B272" s="3" t="s">
        <v>474</v>
      </c>
      <c r="C272" s="3" t="s">
        <v>475</v>
      </c>
      <c r="D272" s="3" t="s">
        <v>746</v>
      </c>
      <c r="F272" s="3" t="s">
        <v>482</v>
      </c>
      <c r="G272" s="3"/>
      <c r="H272" s="3" t="s">
        <v>478</v>
      </c>
      <c r="I272" s="3" t="s">
        <v>747</v>
      </c>
      <c r="J272" s="4">
        <v>43616</v>
      </c>
      <c r="K272" s="3" t="s">
        <v>24</v>
      </c>
      <c r="L272" s="3" t="s">
        <v>748</v>
      </c>
      <c r="M272" s="5">
        <v>1815.4</v>
      </c>
      <c r="N272" s="5">
        <v>363.08</v>
      </c>
      <c r="O272" s="5">
        <v>2178.48</v>
      </c>
      <c r="P272" s="3" t="s">
        <v>26</v>
      </c>
      <c r="Q272">
        <f t="shared" si="12"/>
        <v>0</v>
      </c>
      <c r="R272">
        <f t="shared" si="13"/>
        <v>1</v>
      </c>
      <c r="S272">
        <f t="shared" si="14"/>
        <v>1</v>
      </c>
    </row>
    <row r="273" spans="1:19" ht="12" customHeight="1">
      <c r="A273" s="3" t="s">
        <v>27</v>
      </c>
      <c r="B273" s="3" t="s">
        <v>474</v>
      </c>
      <c r="C273" s="3" t="s">
        <v>475</v>
      </c>
      <c r="D273" s="3" t="s">
        <v>749</v>
      </c>
      <c r="F273" s="3" t="s">
        <v>482</v>
      </c>
      <c r="G273" s="3"/>
      <c r="H273" s="3" t="s">
        <v>478</v>
      </c>
      <c r="I273" s="3" t="s">
        <v>750</v>
      </c>
      <c r="J273" s="4">
        <v>43616</v>
      </c>
      <c r="K273" s="3" t="s">
        <v>24</v>
      </c>
      <c r="L273" s="3" t="s">
        <v>751</v>
      </c>
      <c r="M273" s="5">
        <v>2805.4</v>
      </c>
      <c r="N273" s="5">
        <v>561.08000000000004</v>
      </c>
      <c r="O273" s="5">
        <v>3366.48</v>
      </c>
      <c r="P273" s="3" t="s">
        <v>26</v>
      </c>
      <c r="Q273">
        <f t="shared" si="12"/>
        <v>0</v>
      </c>
      <c r="R273">
        <f t="shared" si="13"/>
        <v>1</v>
      </c>
      <c r="S273">
        <f t="shared" si="14"/>
        <v>1</v>
      </c>
    </row>
    <row r="274" spans="1:19" ht="12" customHeight="1">
      <c r="A274" s="3" t="s">
        <v>27</v>
      </c>
      <c r="B274" s="3" t="s">
        <v>474</v>
      </c>
      <c r="C274" s="3" t="s">
        <v>475</v>
      </c>
      <c r="D274" s="3" t="s">
        <v>752</v>
      </c>
      <c r="F274" s="3" t="s">
        <v>482</v>
      </c>
      <c r="G274" s="3"/>
      <c r="H274" s="3" t="s">
        <v>478</v>
      </c>
      <c r="I274" s="3" t="s">
        <v>753</v>
      </c>
      <c r="J274" s="4">
        <v>43616</v>
      </c>
      <c r="K274" s="3" t="s">
        <v>24</v>
      </c>
      <c r="L274" s="3" t="s">
        <v>754</v>
      </c>
      <c r="M274" s="5">
        <v>2310.4</v>
      </c>
      <c r="N274" s="5">
        <v>462.08</v>
      </c>
      <c r="O274" s="5">
        <v>2772.48</v>
      </c>
      <c r="P274" s="3" t="s">
        <v>26</v>
      </c>
      <c r="Q274">
        <f t="shared" si="12"/>
        <v>0</v>
      </c>
      <c r="R274">
        <f t="shared" si="13"/>
        <v>1</v>
      </c>
      <c r="S274">
        <f t="shared" si="14"/>
        <v>1</v>
      </c>
    </row>
    <row r="275" spans="1:19" ht="12" customHeight="1">
      <c r="A275" s="3" t="s">
        <v>27</v>
      </c>
      <c r="B275" s="3" t="s">
        <v>474</v>
      </c>
      <c r="C275" s="3" t="s">
        <v>475</v>
      </c>
      <c r="D275" s="3" t="s">
        <v>755</v>
      </c>
      <c r="F275" s="3" t="s">
        <v>482</v>
      </c>
      <c r="G275" s="3"/>
      <c r="H275" s="3" t="s">
        <v>478</v>
      </c>
      <c r="I275" s="3" t="s">
        <v>756</v>
      </c>
      <c r="J275" s="4">
        <v>43616</v>
      </c>
      <c r="K275" s="3" t="s">
        <v>24</v>
      </c>
      <c r="L275" s="3" t="s">
        <v>757</v>
      </c>
      <c r="M275" s="5">
        <v>1815.4</v>
      </c>
      <c r="N275" s="5">
        <v>363.08</v>
      </c>
      <c r="O275" s="5">
        <v>2178.48</v>
      </c>
      <c r="P275" s="3" t="s">
        <v>26</v>
      </c>
      <c r="Q275">
        <f t="shared" si="12"/>
        <v>0</v>
      </c>
      <c r="R275">
        <f t="shared" si="13"/>
        <v>1</v>
      </c>
      <c r="S275">
        <f t="shared" si="14"/>
        <v>1</v>
      </c>
    </row>
    <row r="276" spans="1:19" ht="12" customHeight="1">
      <c r="A276" s="3" t="s">
        <v>27</v>
      </c>
      <c r="B276" s="3" t="s">
        <v>457</v>
      </c>
      <c r="C276" s="3" t="s">
        <v>458</v>
      </c>
      <c r="D276" s="3" t="s">
        <v>758</v>
      </c>
      <c r="F276" s="3" t="s">
        <v>482</v>
      </c>
      <c r="G276" s="3"/>
      <c r="H276" s="3" t="s">
        <v>478</v>
      </c>
      <c r="I276" s="3" t="s">
        <v>759</v>
      </c>
      <c r="J276" s="4">
        <v>43644</v>
      </c>
      <c r="K276" s="3" t="s">
        <v>24</v>
      </c>
      <c r="L276" s="3" t="s">
        <v>760</v>
      </c>
      <c r="M276" s="5">
        <v>581.75</v>
      </c>
      <c r="N276" s="5">
        <v>116.35000000000001</v>
      </c>
      <c r="O276" s="5">
        <v>698.1</v>
      </c>
      <c r="P276" s="3" t="s">
        <v>26</v>
      </c>
      <c r="Q276">
        <f t="shared" si="12"/>
        <v>0</v>
      </c>
      <c r="R276">
        <f t="shared" si="13"/>
        <v>1</v>
      </c>
      <c r="S276">
        <f t="shared" si="14"/>
        <v>1</v>
      </c>
    </row>
    <row r="277" spans="1:19" ht="12" customHeight="1">
      <c r="A277" s="3" t="s">
        <v>27</v>
      </c>
      <c r="B277" s="3" t="s">
        <v>457</v>
      </c>
      <c r="C277" s="3" t="s">
        <v>458</v>
      </c>
      <c r="D277" s="3" t="s">
        <v>761</v>
      </c>
      <c r="F277" s="3" t="s">
        <v>465</v>
      </c>
      <c r="G277" s="3"/>
      <c r="H277" s="3" t="s">
        <v>461</v>
      </c>
      <c r="I277" s="3" t="s">
        <v>762</v>
      </c>
      <c r="J277" s="4">
        <v>43630</v>
      </c>
      <c r="K277" s="3" t="s">
        <v>24</v>
      </c>
      <c r="L277" s="3" t="s">
        <v>763</v>
      </c>
      <c r="M277" s="5">
        <v>84744</v>
      </c>
      <c r="N277" s="5">
        <v>16948.8</v>
      </c>
      <c r="O277" s="5">
        <v>101692.8</v>
      </c>
      <c r="P277" s="3" t="s">
        <v>26</v>
      </c>
      <c r="Q277">
        <f t="shared" si="12"/>
        <v>0</v>
      </c>
      <c r="R277">
        <f t="shared" si="13"/>
        <v>1</v>
      </c>
      <c r="S277">
        <f t="shared" si="14"/>
        <v>1</v>
      </c>
    </row>
    <row r="278" spans="1:19" ht="12" customHeight="1">
      <c r="A278" s="3" t="s">
        <v>27</v>
      </c>
      <c r="B278" s="3" t="s">
        <v>457</v>
      </c>
      <c r="C278" s="3" t="s">
        <v>458</v>
      </c>
      <c r="D278" s="3" t="s">
        <v>764</v>
      </c>
      <c r="F278" s="3" t="s">
        <v>460</v>
      </c>
      <c r="G278" s="3"/>
      <c r="H278" s="3" t="s">
        <v>461</v>
      </c>
      <c r="I278" s="3" t="s">
        <v>765</v>
      </c>
      <c r="J278" s="4">
        <v>43644</v>
      </c>
      <c r="K278" s="3" t="s">
        <v>24</v>
      </c>
      <c r="L278" s="3" t="s">
        <v>766</v>
      </c>
      <c r="M278" s="5">
        <v>3701.91</v>
      </c>
      <c r="N278" s="5">
        <v>740.38</v>
      </c>
      <c r="O278" s="5">
        <v>4442.29</v>
      </c>
      <c r="P278" s="3" t="s">
        <v>26</v>
      </c>
      <c r="Q278">
        <f t="shared" si="12"/>
        <v>0</v>
      </c>
      <c r="R278">
        <f t="shared" si="13"/>
        <v>1</v>
      </c>
      <c r="S278">
        <f t="shared" si="14"/>
        <v>1</v>
      </c>
    </row>
    <row r="279" spans="1:19" ht="12" customHeight="1">
      <c r="A279" s="3" t="s">
        <v>27</v>
      </c>
      <c r="B279" s="3" t="s">
        <v>474</v>
      </c>
      <c r="C279" s="3" t="s">
        <v>475</v>
      </c>
      <c r="D279" s="3" t="s">
        <v>767</v>
      </c>
      <c r="F279" s="3" t="s">
        <v>768</v>
      </c>
      <c r="G279" s="3"/>
      <c r="H279" s="3" t="s">
        <v>478</v>
      </c>
      <c r="I279" s="3" t="s">
        <v>769</v>
      </c>
      <c r="J279" s="4">
        <v>43644</v>
      </c>
      <c r="K279" s="3" t="s">
        <v>24</v>
      </c>
      <c r="L279" s="3" t="s">
        <v>770</v>
      </c>
      <c r="M279" s="5">
        <v>1815.4</v>
      </c>
      <c r="N279" s="5">
        <v>363.08</v>
      </c>
      <c r="O279" s="5">
        <v>2178.48</v>
      </c>
      <c r="P279" s="3" t="s">
        <v>26</v>
      </c>
      <c r="Q279">
        <f t="shared" si="12"/>
        <v>0</v>
      </c>
      <c r="R279">
        <f t="shared" si="13"/>
        <v>1</v>
      </c>
      <c r="S279">
        <f t="shared" si="14"/>
        <v>1</v>
      </c>
    </row>
    <row r="280" spans="1:19" ht="12" customHeight="1">
      <c r="A280" s="3" t="s">
        <v>27</v>
      </c>
      <c r="B280" s="3" t="s">
        <v>474</v>
      </c>
      <c r="C280" s="3" t="s">
        <v>475</v>
      </c>
      <c r="D280" s="3" t="s">
        <v>771</v>
      </c>
      <c r="F280" s="3" t="s">
        <v>768</v>
      </c>
      <c r="G280" s="3"/>
      <c r="H280" s="3" t="s">
        <v>478</v>
      </c>
      <c r="I280" s="3" t="s">
        <v>772</v>
      </c>
      <c r="J280" s="4">
        <v>43644</v>
      </c>
      <c r="K280" s="3" t="s">
        <v>24</v>
      </c>
      <c r="L280" s="3" t="s">
        <v>773</v>
      </c>
      <c r="M280" s="5">
        <v>2191.4</v>
      </c>
      <c r="N280" s="5">
        <v>438.28000000000003</v>
      </c>
      <c r="O280" s="5">
        <v>2629.68</v>
      </c>
      <c r="P280" s="3" t="s">
        <v>26</v>
      </c>
      <c r="Q280">
        <f t="shared" si="12"/>
        <v>0</v>
      </c>
      <c r="R280">
        <f t="shared" si="13"/>
        <v>1</v>
      </c>
      <c r="S280">
        <f t="shared" si="14"/>
        <v>1</v>
      </c>
    </row>
    <row r="281" spans="1:19" ht="12" customHeight="1">
      <c r="A281" s="3" t="s">
        <v>27</v>
      </c>
      <c r="B281" s="3" t="s">
        <v>474</v>
      </c>
      <c r="C281" s="3" t="s">
        <v>475</v>
      </c>
      <c r="D281" s="3" t="s">
        <v>774</v>
      </c>
      <c r="F281" s="3" t="s">
        <v>768</v>
      </c>
      <c r="G281" s="3"/>
      <c r="H281" s="3" t="s">
        <v>478</v>
      </c>
      <c r="I281" s="3" t="s">
        <v>775</v>
      </c>
      <c r="J281" s="4">
        <v>43644</v>
      </c>
      <c r="K281" s="3" t="s">
        <v>24</v>
      </c>
      <c r="L281" s="3" t="s">
        <v>776</v>
      </c>
      <c r="M281" s="5">
        <v>2686.4</v>
      </c>
      <c r="N281" s="5">
        <v>537.28</v>
      </c>
      <c r="O281" s="5">
        <v>3223.6800000000003</v>
      </c>
      <c r="P281" s="3" t="s">
        <v>26</v>
      </c>
      <c r="Q281">
        <f t="shared" si="12"/>
        <v>0</v>
      </c>
      <c r="R281">
        <f t="shared" si="13"/>
        <v>1</v>
      </c>
      <c r="S281">
        <f t="shared" si="14"/>
        <v>1</v>
      </c>
    </row>
    <row r="282" spans="1:19" ht="12" customHeight="1">
      <c r="A282" s="3" t="s">
        <v>27</v>
      </c>
      <c r="B282" s="3" t="s">
        <v>474</v>
      </c>
      <c r="C282" s="3" t="s">
        <v>475</v>
      </c>
      <c r="D282" s="3" t="s">
        <v>777</v>
      </c>
      <c r="F282" s="3" t="s">
        <v>768</v>
      </c>
      <c r="G282" s="3"/>
      <c r="H282" s="3" t="s">
        <v>478</v>
      </c>
      <c r="I282" s="3" t="s">
        <v>778</v>
      </c>
      <c r="J282" s="4">
        <v>43644</v>
      </c>
      <c r="K282" s="3" t="s">
        <v>24</v>
      </c>
      <c r="L282" s="3" t="s">
        <v>779</v>
      </c>
      <c r="M282" s="5">
        <v>1815.4</v>
      </c>
      <c r="N282" s="5">
        <v>363.08</v>
      </c>
      <c r="O282" s="5">
        <v>2178.48</v>
      </c>
      <c r="P282" s="3" t="s">
        <v>26</v>
      </c>
      <c r="Q282">
        <f t="shared" si="12"/>
        <v>0</v>
      </c>
      <c r="R282">
        <f t="shared" si="13"/>
        <v>1</v>
      </c>
      <c r="S282">
        <f t="shared" si="14"/>
        <v>1</v>
      </c>
    </row>
    <row r="283" spans="1:19" ht="12" customHeight="1">
      <c r="A283" s="3" t="s">
        <v>27</v>
      </c>
      <c r="B283" s="3" t="s">
        <v>474</v>
      </c>
      <c r="C283" s="3" t="s">
        <v>475</v>
      </c>
      <c r="D283" s="3" t="s">
        <v>780</v>
      </c>
      <c r="F283" s="3" t="s">
        <v>768</v>
      </c>
      <c r="G283" s="3"/>
      <c r="H283" s="3" t="s">
        <v>478</v>
      </c>
      <c r="I283" s="3" t="s">
        <v>781</v>
      </c>
      <c r="J283" s="4">
        <v>43644</v>
      </c>
      <c r="K283" s="3" t="s">
        <v>24</v>
      </c>
      <c r="L283" s="3" t="s">
        <v>782</v>
      </c>
      <c r="M283" s="5">
        <v>2310.4</v>
      </c>
      <c r="N283" s="5">
        <v>462.08</v>
      </c>
      <c r="O283" s="5">
        <v>2772.48</v>
      </c>
      <c r="P283" s="3" t="s">
        <v>26</v>
      </c>
      <c r="Q283">
        <f t="shared" si="12"/>
        <v>0</v>
      </c>
      <c r="R283">
        <f t="shared" si="13"/>
        <v>1</v>
      </c>
      <c r="S283">
        <f t="shared" si="14"/>
        <v>1</v>
      </c>
    </row>
    <row r="284" spans="1:19" ht="12" customHeight="1">
      <c r="A284" s="3" t="s">
        <v>27</v>
      </c>
      <c r="B284" s="3" t="s">
        <v>474</v>
      </c>
      <c r="C284" s="3" t="s">
        <v>475</v>
      </c>
      <c r="D284" s="3" t="s">
        <v>783</v>
      </c>
      <c r="F284" s="3" t="s">
        <v>768</v>
      </c>
      <c r="G284" s="3"/>
      <c r="H284" s="3" t="s">
        <v>478</v>
      </c>
      <c r="I284" s="3" t="s">
        <v>784</v>
      </c>
      <c r="J284" s="4">
        <v>43644</v>
      </c>
      <c r="K284" s="3" t="s">
        <v>24</v>
      </c>
      <c r="L284" s="3" t="s">
        <v>785</v>
      </c>
      <c r="M284" s="5">
        <v>1815.4</v>
      </c>
      <c r="N284" s="5">
        <v>363.08</v>
      </c>
      <c r="O284" s="5">
        <v>2178.48</v>
      </c>
      <c r="P284" s="3" t="s">
        <v>26</v>
      </c>
      <c r="Q284">
        <f t="shared" si="12"/>
        <v>0</v>
      </c>
      <c r="R284">
        <f t="shared" si="13"/>
        <v>1</v>
      </c>
      <c r="S284">
        <f t="shared" si="14"/>
        <v>1</v>
      </c>
    </row>
    <row r="285" spans="1:19" ht="12" customHeight="1">
      <c r="A285" s="3" t="s">
        <v>27</v>
      </c>
      <c r="B285" s="3" t="s">
        <v>474</v>
      </c>
      <c r="C285" s="3" t="s">
        <v>475</v>
      </c>
      <c r="D285" s="3" t="s">
        <v>786</v>
      </c>
      <c r="F285" s="3" t="s">
        <v>768</v>
      </c>
      <c r="G285" s="3"/>
      <c r="H285" s="3" t="s">
        <v>478</v>
      </c>
      <c r="I285" s="3" t="s">
        <v>787</v>
      </c>
      <c r="J285" s="4">
        <v>43644</v>
      </c>
      <c r="K285" s="3" t="s">
        <v>24</v>
      </c>
      <c r="L285" s="3" t="s">
        <v>788</v>
      </c>
      <c r="M285" s="5">
        <v>2946.4</v>
      </c>
      <c r="N285" s="5">
        <v>589.28</v>
      </c>
      <c r="O285" s="5">
        <v>3535.6800000000003</v>
      </c>
      <c r="P285" s="3" t="s">
        <v>26</v>
      </c>
      <c r="Q285">
        <f t="shared" si="12"/>
        <v>0</v>
      </c>
      <c r="R285">
        <f t="shared" si="13"/>
        <v>1</v>
      </c>
      <c r="S285">
        <f t="shared" si="14"/>
        <v>1</v>
      </c>
    </row>
    <row r="286" spans="1:19" ht="12" customHeight="1">
      <c r="A286" s="3" t="s">
        <v>27</v>
      </c>
      <c r="B286" s="3" t="s">
        <v>474</v>
      </c>
      <c r="C286" s="3" t="s">
        <v>475</v>
      </c>
      <c r="D286" s="3" t="s">
        <v>789</v>
      </c>
      <c r="F286" s="3" t="s">
        <v>768</v>
      </c>
      <c r="G286" s="3"/>
      <c r="H286" s="3" t="s">
        <v>478</v>
      </c>
      <c r="I286" s="3" t="s">
        <v>790</v>
      </c>
      <c r="J286" s="4">
        <v>43644</v>
      </c>
      <c r="K286" s="3" t="s">
        <v>24</v>
      </c>
      <c r="L286" s="3" t="s">
        <v>791</v>
      </c>
      <c r="M286" s="5">
        <v>2310.4</v>
      </c>
      <c r="N286" s="5">
        <v>462.08</v>
      </c>
      <c r="O286" s="5">
        <v>2772.48</v>
      </c>
      <c r="P286" s="3" t="s">
        <v>26</v>
      </c>
      <c r="Q286">
        <f t="shared" si="12"/>
        <v>0</v>
      </c>
      <c r="R286">
        <f t="shared" si="13"/>
        <v>1</v>
      </c>
      <c r="S286">
        <f t="shared" si="14"/>
        <v>1</v>
      </c>
    </row>
    <row r="287" spans="1:19" ht="12" customHeight="1">
      <c r="A287" s="3" t="s">
        <v>27</v>
      </c>
      <c r="B287" s="3" t="s">
        <v>474</v>
      </c>
      <c r="C287" s="3" t="s">
        <v>475</v>
      </c>
      <c r="D287" s="3" t="s">
        <v>792</v>
      </c>
      <c r="F287" s="3" t="s">
        <v>768</v>
      </c>
      <c r="G287" s="3"/>
      <c r="H287" s="3" t="s">
        <v>478</v>
      </c>
      <c r="I287" s="3" t="s">
        <v>793</v>
      </c>
      <c r="J287" s="4">
        <v>43644</v>
      </c>
      <c r="K287" s="3" t="s">
        <v>24</v>
      </c>
      <c r="L287" s="3" t="s">
        <v>794</v>
      </c>
      <c r="M287" s="5">
        <v>1815.4</v>
      </c>
      <c r="N287" s="5">
        <v>363.08</v>
      </c>
      <c r="O287" s="5">
        <v>2178.48</v>
      </c>
      <c r="P287" s="3" t="s">
        <v>26</v>
      </c>
      <c r="Q287">
        <f t="shared" si="12"/>
        <v>0</v>
      </c>
      <c r="R287">
        <f t="shared" si="13"/>
        <v>1</v>
      </c>
      <c r="S287">
        <f t="shared" si="14"/>
        <v>1</v>
      </c>
    </row>
    <row r="288" spans="1:19" ht="12" customHeight="1">
      <c r="A288" s="3" t="s">
        <v>27</v>
      </c>
      <c r="B288" s="3" t="s">
        <v>474</v>
      </c>
      <c r="C288" s="3" t="s">
        <v>475</v>
      </c>
      <c r="D288" s="3" t="s">
        <v>795</v>
      </c>
      <c r="F288" s="3" t="s">
        <v>768</v>
      </c>
      <c r="G288" s="3"/>
      <c r="H288" s="3" t="s">
        <v>478</v>
      </c>
      <c r="I288" s="3" t="s">
        <v>796</v>
      </c>
      <c r="J288" s="4">
        <v>43644</v>
      </c>
      <c r="K288" s="3" t="s">
        <v>24</v>
      </c>
      <c r="L288" s="3" t="s">
        <v>797</v>
      </c>
      <c r="M288" s="5">
        <v>1815.4</v>
      </c>
      <c r="N288" s="5">
        <v>363.08</v>
      </c>
      <c r="O288" s="5">
        <v>2178.48</v>
      </c>
      <c r="P288" s="3" t="s">
        <v>26</v>
      </c>
      <c r="Q288">
        <f t="shared" si="12"/>
        <v>0</v>
      </c>
      <c r="R288">
        <f t="shared" si="13"/>
        <v>1</v>
      </c>
      <c r="S288">
        <f t="shared" si="14"/>
        <v>1</v>
      </c>
    </row>
    <row r="289" spans="1:19" ht="12" customHeight="1">
      <c r="A289" s="3" t="s">
        <v>27</v>
      </c>
      <c r="B289" s="3" t="s">
        <v>474</v>
      </c>
      <c r="C289" s="3" t="s">
        <v>475</v>
      </c>
      <c r="D289" s="3" t="s">
        <v>798</v>
      </c>
      <c r="F289" s="3" t="s">
        <v>768</v>
      </c>
      <c r="G289" s="3"/>
      <c r="H289" s="3" t="s">
        <v>478</v>
      </c>
      <c r="I289" s="3" t="s">
        <v>799</v>
      </c>
      <c r="J289" s="4">
        <v>43644</v>
      </c>
      <c r="K289" s="3" t="s">
        <v>24</v>
      </c>
      <c r="L289" s="3" t="s">
        <v>800</v>
      </c>
      <c r="M289" s="5">
        <v>1815.4</v>
      </c>
      <c r="N289" s="5">
        <v>363.08</v>
      </c>
      <c r="O289" s="5">
        <v>2178.48</v>
      </c>
      <c r="P289" s="3" t="s">
        <v>26</v>
      </c>
      <c r="Q289">
        <f t="shared" si="12"/>
        <v>0</v>
      </c>
      <c r="R289">
        <f t="shared" si="13"/>
        <v>1</v>
      </c>
      <c r="S289">
        <f t="shared" si="14"/>
        <v>1</v>
      </c>
    </row>
    <row r="290" spans="1:19" ht="12" customHeight="1">
      <c r="A290" s="3" t="s">
        <v>27</v>
      </c>
      <c r="B290" s="3" t="s">
        <v>474</v>
      </c>
      <c r="C290" s="3" t="s">
        <v>475</v>
      </c>
      <c r="D290" s="3" t="s">
        <v>801</v>
      </c>
      <c r="F290" s="3" t="s">
        <v>768</v>
      </c>
      <c r="G290" s="3"/>
      <c r="H290" s="3" t="s">
        <v>478</v>
      </c>
      <c r="I290" s="3" t="s">
        <v>802</v>
      </c>
      <c r="J290" s="4">
        <v>43644</v>
      </c>
      <c r="K290" s="3" t="s">
        <v>24</v>
      </c>
      <c r="L290" s="3" t="s">
        <v>803</v>
      </c>
      <c r="M290" s="5">
        <v>1815.4</v>
      </c>
      <c r="N290" s="5">
        <v>363.08</v>
      </c>
      <c r="O290" s="5">
        <v>2178.48</v>
      </c>
      <c r="P290" s="3" t="s">
        <v>26</v>
      </c>
      <c r="Q290">
        <f t="shared" si="12"/>
        <v>0</v>
      </c>
      <c r="R290">
        <f t="shared" si="13"/>
        <v>1</v>
      </c>
      <c r="S290">
        <f t="shared" si="14"/>
        <v>1</v>
      </c>
    </row>
    <row r="291" spans="1:19" ht="12" customHeight="1">
      <c r="A291" s="3" t="s">
        <v>27</v>
      </c>
      <c r="B291" s="3" t="s">
        <v>474</v>
      </c>
      <c r="C291" s="3" t="s">
        <v>475</v>
      </c>
      <c r="D291" s="3" t="s">
        <v>804</v>
      </c>
      <c r="F291" s="3" t="s">
        <v>768</v>
      </c>
      <c r="G291" s="3"/>
      <c r="H291" s="3" t="s">
        <v>478</v>
      </c>
      <c r="I291" s="3" t="s">
        <v>805</v>
      </c>
      <c r="J291" s="4">
        <v>43644</v>
      </c>
      <c r="K291" s="3" t="s">
        <v>24</v>
      </c>
      <c r="L291" s="3" t="s">
        <v>806</v>
      </c>
      <c r="M291" s="5">
        <v>1815.4</v>
      </c>
      <c r="N291" s="5">
        <v>363.08</v>
      </c>
      <c r="O291" s="5">
        <v>2178.48</v>
      </c>
      <c r="P291" s="3" t="s">
        <v>26</v>
      </c>
      <c r="Q291">
        <f t="shared" si="12"/>
        <v>0</v>
      </c>
      <c r="R291">
        <f t="shared" si="13"/>
        <v>1</v>
      </c>
      <c r="S291">
        <f t="shared" si="14"/>
        <v>1</v>
      </c>
    </row>
    <row r="292" spans="1:19" ht="12" customHeight="1">
      <c r="A292" s="3" t="s">
        <v>27</v>
      </c>
      <c r="B292" s="3" t="s">
        <v>474</v>
      </c>
      <c r="C292" s="3" t="s">
        <v>475</v>
      </c>
      <c r="D292" s="3" t="s">
        <v>807</v>
      </c>
      <c r="F292" s="3" t="s">
        <v>768</v>
      </c>
      <c r="G292" s="3"/>
      <c r="H292" s="3" t="s">
        <v>478</v>
      </c>
      <c r="I292" s="3" t="s">
        <v>808</v>
      </c>
      <c r="J292" s="4">
        <v>43644</v>
      </c>
      <c r="K292" s="3" t="s">
        <v>24</v>
      </c>
      <c r="L292" s="3" t="s">
        <v>809</v>
      </c>
      <c r="M292" s="5">
        <v>1815.4</v>
      </c>
      <c r="N292" s="5">
        <v>363.08</v>
      </c>
      <c r="O292" s="5">
        <v>2178.48</v>
      </c>
      <c r="P292" s="3" t="s">
        <v>26</v>
      </c>
      <c r="Q292">
        <f t="shared" si="12"/>
        <v>0</v>
      </c>
      <c r="R292">
        <f t="shared" si="13"/>
        <v>1</v>
      </c>
      <c r="S292">
        <f t="shared" si="14"/>
        <v>1</v>
      </c>
    </row>
    <row r="293" spans="1:19" ht="12" customHeight="1">
      <c r="A293" s="3" t="s">
        <v>27</v>
      </c>
      <c r="B293" s="3" t="s">
        <v>474</v>
      </c>
      <c r="C293" s="3" t="s">
        <v>475</v>
      </c>
      <c r="D293" s="3" t="s">
        <v>810</v>
      </c>
      <c r="F293" s="3" t="s">
        <v>768</v>
      </c>
      <c r="G293" s="3"/>
      <c r="H293" s="3" t="s">
        <v>478</v>
      </c>
      <c r="I293" s="3" t="s">
        <v>811</v>
      </c>
      <c r="J293" s="4">
        <v>43644</v>
      </c>
      <c r="K293" s="3" t="s">
        <v>24</v>
      </c>
      <c r="L293" s="3" t="s">
        <v>812</v>
      </c>
      <c r="M293" s="5">
        <v>1815.4</v>
      </c>
      <c r="N293" s="5">
        <v>363.08</v>
      </c>
      <c r="O293" s="5">
        <v>2178.48</v>
      </c>
      <c r="P293" s="3" t="s">
        <v>26</v>
      </c>
      <c r="Q293">
        <f t="shared" si="12"/>
        <v>0</v>
      </c>
      <c r="R293">
        <f t="shared" si="13"/>
        <v>1</v>
      </c>
      <c r="S293">
        <f t="shared" si="14"/>
        <v>1</v>
      </c>
    </row>
    <row r="294" spans="1:19" ht="12" customHeight="1">
      <c r="A294" s="3" t="s">
        <v>27</v>
      </c>
      <c r="B294" s="3" t="s">
        <v>474</v>
      </c>
      <c r="C294" s="3" t="s">
        <v>475</v>
      </c>
      <c r="D294" s="3" t="s">
        <v>813</v>
      </c>
      <c r="F294" s="3" t="s">
        <v>768</v>
      </c>
      <c r="G294" s="3"/>
      <c r="H294" s="3" t="s">
        <v>478</v>
      </c>
      <c r="I294" s="3" t="s">
        <v>814</v>
      </c>
      <c r="J294" s="4">
        <v>43644</v>
      </c>
      <c r="K294" s="3" t="s">
        <v>24</v>
      </c>
      <c r="L294" s="3" t="s">
        <v>815</v>
      </c>
      <c r="M294" s="5">
        <v>1884.39</v>
      </c>
      <c r="N294" s="5">
        <v>376.88</v>
      </c>
      <c r="O294" s="5">
        <v>2261.27</v>
      </c>
      <c r="P294" s="3" t="s">
        <v>26</v>
      </c>
      <c r="Q294">
        <f t="shared" si="12"/>
        <v>0</v>
      </c>
      <c r="R294">
        <f t="shared" si="13"/>
        <v>1</v>
      </c>
      <c r="S294">
        <f t="shared" si="14"/>
        <v>1</v>
      </c>
    </row>
    <row r="295" spans="1:19" ht="12" customHeight="1">
      <c r="A295" s="3" t="s">
        <v>27</v>
      </c>
      <c r="B295" s="3" t="s">
        <v>474</v>
      </c>
      <c r="C295" s="3" t="s">
        <v>475</v>
      </c>
      <c r="D295" s="3" t="s">
        <v>816</v>
      </c>
      <c r="F295" s="3" t="s">
        <v>768</v>
      </c>
      <c r="G295" s="3"/>
      <c r="H295" s="3" t="s">
        <v>478</v>
      </c>
      <c r="I295" s="3" t="s">
        <v>817</v>
      </c>
      <c r="J295" s="4">
        <v>43644</v>
      </c>
      <c r="K295" s="3" t="s">
        <v>24</v>
      </c>
      <c r="L295" s="3" t="s">
        <v>818</v>
      </c>
      <c r="M295" s="5">
        <v>1970.4</v>
      </c>
      <c r="N295" s="5">
        <v>394.08</v>
      </c>
      <c r="O295" s="5">
        <v>2364.48</v>
      </c>
      <c r="P295" s="3" t="s">
        <v>26</v>
      </c>
      <c r="Q295">
        <f t="shared" si="12"/>
        <v>0</v>
      </c>
      <c r="R295">
        <f t="shared" si="13"/>
        <v>1</v>
      </c>
      <c r="S295">
        <f t="shared" si="14"/>
        <v>1</v>
      </c>
    </row>
    <row r="296" spans="1:19" ht="12" customHeight="1">
      <c r="A296" s="3" t="s">
        <v>27</v>
      </c>
      <c r="B296" s="3" t="s">
        <v>474</v>
      </c>
      <c r="C296" s="3" t="s">
        <v>475</v>
      </c>
      <c r="D296" s="3" t="s">
        <v>819</v>
      </c>
      <c r="F296" s="3" t="s">
        <v>768</v>
      </c>
      <c r="G296" s="3"/>
      <c r="H296" s="3" t="s">
        <v>478</v>
      </c>
      <c r="I296" s="3" t="s">
        <v>820</v>
      </c>
      <c r="J296" s="4">
        <v>43644</v>
      </c>
      <c r="K296" s="3" t="s">
        <v>24</v>
      </c>
      <c r="L296" s="3" t="s">
        <v>821</v>
      </c>
      <c r="M296" s="5">
        <v>2075.4</v>
      </c>
      <c r="N296" s="5">
        <v>415.08</v>
      </c>
      <c r="O296" s="5">
        <v>2490.48</v>
      </c>
      <c r="P296" s="3" t="s">
        <v>26</v>
      </c>
      <c r="Q296">
        <f t="shared" si="12"/>
        <v>0</v>
      </c>
      <c r="R296">
        <f t="shared" si="13"/>
        <v>1</v>
      </c>
      <c r="S296">
        <f t="shared" si="14"/>
        <v>1</v>
      </c>
    </row>
    <row r="297" spans="1:19" ht="12" customHeight="1">
      <c r="A297" s="3" t="s">
        <v>27</v>
      </c>
      <c r="B297" s="3" t="s">
        <v>474</v>
      </c>
      <c r="C297" s="3" t="s">
        <v>475</v>
      </c>
      <c r="D297" s="3" t="s">
        <v>822</v>
      </c>
      <c r="F297" s="3" t="s">
        <v>768</v>
      </c>
      <c r="G297" s="3"/>
      <c r="H297" s="3" t="s">
        <v>478</v>
      </c>
      <c r="I297" s="3" t="s">
        <v>823</v>
      </c>
      <c r="J297" s="4">
        <v>43644</v>
      </c>
      <c r="K297" s="3" t="s">
        <v>24</v>
      </c>
      <c r="L297" s="3" t="s">
        <v>824</v>
      </c>
      <c r="M297" s="5">
        <v>2125.4</v>
      </c>
      <c r="N297" s="5">
        <v>425.08</v>
      </c>
      <c r="O297" s="5">
        <v>2550.48</v>
      </c>
      <c r="P297" s="3" t="s">
        <v>26</v>
      </c>
      <c r="Q297">
        <f t="shared" si="12"/>
        <v>0</v>
      </c>
      <c r="R297">
        <f t="shared" si="13"/>
        <v>1</v>
      </c>
      <c r="S297">
        <f t="shared" si="14"/>
        <v>1</v>
      </c>
    </row>
    <row r="298" spans="1:19" ht="12" customHeight="1">
      <c r="A298" s="3" t="s">
        <v>27</v>
      </c>
      <c r="B298" s="3" t="s">
        <v>474</v>
      </c>
      <c r="C298" s="3" t="s">
        <v>475</v>
      </c>
      <c r="D298" s="3" t="s">
        <v>825</v>
      </c>
      <c r="F298" s="3" t="s">
        <v>768</v>
      </c>
      <c r="G298" s="3"/>
      <c r="H298" s="3" t="s">
        <v>478</v>
      </c>
      <c r="I298" s="3" t="s">
        <v>826</v>
      </c>
      <c r="J298" s="4">
        <v>43644</v>
      </c>
      <c r="K298" s="3" t="s">
        <v>24</v>
      </c>
      <c r="L298" s="3" t="s">
        <v>827</v>
      </c>
      <c r="M298" s="5">
        <v>2330.4</v>
      </c>
      <c r="N298" s="5">
        <v>466.08</v>
      </c>
      <c r="O298" s="5">
        <v>2796.48</v>
      </c>
      <c r="P298" s="3" t="s">
        <v>26</v>
      </c>
      <c r="Q298">
        <f t="shared" si="12"/>
        <v>0</v>
      </c>
      <c r="R298">
        <f t="shared" si="13"/>
        <v>1</v>
      </c>
      <c r="S298">
        <f t="shared" si="14"/>
        <v>1</v>
      </c>
    </row>
    <row r="299" spans="1:19" ht="12" customHeight="1">
      <c r="A299" s="3" t="s">
        <v>27</v>
      </c>
      <c r="B299" s="3" t="s">
        <v>474</v>
      </c>
      <c r="C299" s="3" t="s">
        <v>475</v>
      </c>
      <c r="D299" s="3" t="s">
        <v>828</v>
      </c>
      <c r="F299" s="3" t="s">
        <v>768</v>
      </c>
      <c r="G299" s="3"/>
      <c r="H299" s="3" t="s">
        <v>478</v>
      </c>
      <c r="I299" s="3" t="s">
        <v>829</v>
      </c>
      <c r="J299" s="4">
        <v>43644</v>
      </c>
      <c r="K299" s="3" t="s">
        <v>24</v>
      </c>
      <c r="L299" s="3" t="s">
        <v>830</v>
      </c>
      <c r="M299" s="5">
        <v>2330.4</v>
      </c>
      <c r="N299" s="5">
        <v>466.08</v>
      </c>
      <c r="O299" s="5">
        <v>2796.48</v>
      </c>
      <c r="P299" s="3" t="s">
        <v>26</v>
      </c>
      <c r="Q299">
        <f t="shared" si="12"/>
        <v>0</v>
      </c>
      <c r="R299">
        <f t="shared" si="13"/>
        <v>1</v>
      </c>
      <c r="S299">
        <f t="shared" si="14"/>
        <v>1</v>
      </c>
    </row>
    <row r="300" spans="1:19" ht="12" customHeight="1">
      <c r="A300" s="3" t="s">
        <v>27</v>
      </c>
      <c r="B300" s="3" t="s">
        <v>474</v>
      </c>
      <c r="C300" s="3" t="s">
        <v>475</v>
      </c>
      <c r="D300" s="3" t="s">
        <v>831</v>
      </c>
      <c r="F300" s="3" t="s">
        <v>768</v>
      </c>
      <c r="G300" s="3"/>
      <c r="H300" s="3" t="s">
        <v>478</v>
      </c>
      <c r="I300" s="3" t="s">
        <v>832</v>
      </c>
      <c r="J300" s="4">
        <v>43644</v>
      </c>
      <c r="K300" s="3" t="s">
        <v>24</v>
      </c>
      <c r="L300" s="3" t="s">
        <v>833</v>
      </c>
      <c r="M300" s="5">
        <v>2501.4</v>
      </c>
      <c r="N300" s="5">
        <v>500.28000000000003</v>
      </c>
      <c r="O300" s="5">
        <v>3001.68</v>
      </c>
      <c r="P300" s="3" t="s">
        <v>26</v>
      </c>
      <c r="Q300">
        <f t="shared" si="12"/>
        <v>0</v>
      </c>
      <c r="R300">
        <f t="shared" si="13"/>
        <v>1</v>
      </c>
      <c r="S300">
        <f t="shared" si="14"/>
        <v>1</v>
      </c>
    </row>
    <row r="301" spans="1:19" ht="12" customHeight="1">
      <c r="A301" s="3" t="s">
        <v>27</v>
      </c>
      <c r="B301" s="3" t="s">
        <v>474</v>
      </c>
      <c r="C301" s="3" t="s">
        <v>475</v>
      </c>
      <c r="D301" s="3" t="s">
        <v>834</v>
      </c>
      <c r="F301" s="3" t="s">
        <v>768</v>
      </c>
      <c r="G301" s="3"/>
      <c r="H301" s="3" t="s">
        <v>478</v>
      </c>
      <c r="I301" s="3" t="s">
        <v>835</v>
      </c>
      <c r="J301" s="4">
        <v>43644</v>
      </c>
      <c r="K301" s="3" t="s">
        <v>24</v>
      </c>
      <c r="L301" s="3" t="s">
        <v>836</v>
      </c>
      <c r="M301" s="5">
        <v>2507.4</v>
      </c>
      <c r="N301" s="5">
        <v>501.48</v>
      </c>
      <c r="O301" s="5">
        <v>3008.88</v>
      </c>
      <c r="P301" s="3" t="s">
        <v>26</v>
      </c>
      <c r="Q301">
        <f t="shared" si="12"/>
        <v>0</v>
      </c>
      <c r="R301">
        <f t="shared" si="13"/>
        <v>1</v>
      </c>
      <c r="S301">
        <f t="shared" si="14"/>
        <v>1</v>
      </c>
    </row>
    <row r="302" spans="1:19" ht="12" customHeight="1">
      <c r="A302" s="3" t="s">
        <v>27</v>
      </c>
      <c r="B302" s="3" t="s">
        <v>474</v>
      </c>
      <c r="C302" s="3" t="s">
        <v>475</v>
      </c>
      <c r="D302" s="3" t="s">
        <v>837</v>
      </c>
      <c r="F302" s="3" t="s">
        <v>768</v>
      </c>
      <c r="G302" s="3"/>
      <c r="H302" s="3" t="s">
        <v>478</v>
      </c>
      <c r="I302" s="3" t="s">
        <v>838</v>
      </c>
      <c r="J302" s="4">
        <v>43644</v>
      </c>
      <c r="K302" s="3" t="s">
        <v>24</v>
      </c>
      <c r="L302" s="3" t="s">
        <v>839</v>
      </c>
      <c r="M302" s="5">
        <v>2996.4</v>
      </c>
      <c r="N302" s="5">
        <v>599.28</v>
      </c>
      <c r="O302" s="5">
        <v>3595.6800000000003</v>
      </c>
      <c r="P302" s="3" t="s">
        <v>26</v>
      </c>
      <c r="Q302">
        <f t="shared" si="12"/>
        <v>0</v>
      </c>
      <c r="R302">
        <f t="shared" si="13"/>
        <v>1</v>
      </c>
      <c r="S302">
        <f t="shared" si="14"/>
        <v>1</v>
      </c>
    </row>
    <row r="303" spans="1:19" ht="12" customHeight="1">
      <c r="A303" s="3" t="s">
        <v>27</v>
      </c>
      <c r="B303" s="3" t="s">
        <v>474</v>
      </c>
      <c r="C303" s="3" t="s">
        <v>475</v>
      </c>
      <c r="D303" s="3" t="s">
        <v>840</v>
      </c>
      <c r="F303" s="3" t="s">
        <v>768</v>
      </c>
      <c r="G303" s="3"/>
      <c r="H303" s="3" t="s">
        <v>478</v>
      </c>
      <c r="I303" s="3" t="s">
        <v>841</v>
      </c>
      <c r="J303" s="4">
        <v>43644</v>
      </c>
      <c r="K303" s="3" t="s">
        <v>24</v>
      </c>
      <c r="L303" s="3" t="s">
        <v>842</v>
      </c>
      <c r="M303" s="5">
        <v>3026.4</v>
      </c>
      <c r="N303" s="5">
        <v>605.28</v>
      </c>
      <c r="O303" s="5">
        <v>3631.6800000000003</v>
      </c>
      <c r="P303" s="3" t="s">
        <v>26</v>
      </c>
      <c r="Q303">
        <f t="shared" si="12"/>
        <v>0</v>
      </c>
      <c r="R303">
        <f t="shared" si="13"/>
        <v>1</v>
      </c>
      <c r="S303">
        <f t="shared" si="14"/>
        <v>1</v>
      </c>
    </row>
    <row r="304" spans="1:19" ht="12" customHeight="1">
      <c r="A304" s="3" t="s">
        <v>27</v>
      </c>
      <c r="B304" s="3" t="s">
        <v>474</v>
      </c>
      <c r="C304" s="3" t="s">
        <v>475</v>
      </c>
      <c r="D304" s="3" t="s">
        <v>843</v>
      </c>
      <c r="F304" s="3" t="s">
        <v>768</v>
      </c>
      <c r="G304" s="3"/>
      <c r="H304" s="3" t="s">
        <v>478</v>
      </c>
      <c r="I304" s="3" t="s">
        <v>844</v>
      </c>
      <c r="J304" s="4">
        <v>43644</v>
      </c>
      <c r="K304" s="3" t="s">
        <v>24</v>
      </c>
      <c r="L304" s="3" t="s">
        <v>845</v>
      </c>
      <c r="M304" s="5">
        <v>3101.4</v>
      </c>
      <c r="N304" s="5">
        <v>620.28</v>
      </c>
      <c r="O304" s="5">
        <v>3721.6800000000003</v>
      </c>
      <c r="P304" s="3" t="s">
        <v>26</v>
      </c>
      <c r="Q304">
        <f t="shared" si="12"/>
        <v>0</v>
      </c>
      <c r="R304">
        <f t="shared" si="13"/>
        <v>1</v>
      </c>
      <c r="S304">
        <f t="shared" si="14"/>
        <v>1</v>
      </c>
    </row>
    <row r="305" spans="1:19" ht="12" customHeight="1">
      <c r="A305" s="3" t="s">
        <v>27</v>
      </c>
      <c r="B305" s="3" t="s">
        <v>474</v>
      </c>
      <c r="C305" s="3" t="s">
        <v>475</v>
      </c>
      <c r="D305" s="3" t="s">
        <v>846</v>
      </c>
      <c r="F305" s="3" t="s">
        <v>768</v>
      </c>
      <c r="G305" s="3"/>
      <c r="H305" s="3" t="s">
        <v>478</v>
      </c>
      <c r="I305" s="3" t="s">
        <v>847</v>
      </c>
      <c r="J305" s="4">
        <v>43644</v>
      </c>
      <c r="K305" s="3" t="s">
        <v>24</v>
      </c>
      <c r="L305" s="3" t="s">
        <v>848</v>
      </c>
      <c r="M305" s="5">
        <v>3815.4</v>
      </c>
      <c r="N305" s="5">
        <v>763.08</v>
      </c>
      <c r="O305" s="5">
        <v>4578.4800000000005</v>
      </c>
      <c r="P305" s="3" t="s">
        <v>26</v>
      </c>
      <c r="Q305">
        <f t="shared" si="12"/>
        <v>0</v>
      </c>
      <c r="R305">
        <f t="shared" si="13"/>
        <v>1</v>
      </c>
      <c r="S305">
        <f t="shared" si="14"/>
        <v>1</v>
      </c>
    </row>
    <row r="306" spans="1:19" ht="12" customHeight="1">
      <c r="A306" s="3" t="s">
        <v>27</v>
      </c>
      <c r="B306" s="3" t="s">
        <v>849</v>
      </c>
      <c r="C306" s="3" t="s">
        <v>850</v>
      </c>
      <c r="D306" s="3" t="s">
        <v>851</v>
      </c>
      <c r="F306" s="3" t="s">
        <v>852</v>
      </c>
      <c r="G306" s="3"/>
      <c r="H306" s="3" t="s">
        <v>853</v>
      </c>
      <c r="I306" s="3" t="s">
        <v>854</v>
      </c>
      <c r="J306" s="4">
        <v>43572</v>
      </c>
      <c r="K306" s="3" t="s">
        <v>24</v>
      </c>
      <c r="L306" s="3" t="s">
        <v>855</v>
      </c>
      <c r="M306" s="5">
        <v>1906</v>
      </c>
      <c r="N306" s="5">
        <v>381.2</v>
      </c>
      <c r="O306" s="5">
        <v>2287.2000000000003</v>
      </c>
      <c r="P306" s="3" t="s">
        <v>26</v>
      </c>
      <c r="Q306">
        <f t="shared" si="12"/>
        <v>0</v>
      </c>
      <c r="R306">
        <f t="shared" si="13"/>
        <v>1</v>
      </c>
      <c r="S306">
        <f t="shared" si="14"/>
        <v>1</v>
      </c>
    </row>
    <row r="307" spans="1:19" ht="12" customHeight="1">
      <c r="A307" s="3" t="s">
        <v>17</v>
      </c>
      <c r="B307" s="3" t="s">
        <v>856</v>
      </c>
      <c r="C307" s="3" t="s">
        <v>857</v>
      </c>
      <c r="D307" s="3" t="s">
        <v>858</v>
      </c>
      <c r="F307" s="3" t="s">
        <v>859</v>
      </c>
      <c r="G307" s="3"/>
      <c r="H307" s="3" t="s">
        <v>860</v>
      </c>
      <c r="I307" s="3" t="s">
        <v>861</v>
      </c>
      <c r="J307" s="4">
        <v>43594</v>
      </c>
      <c r="K307" s="3" t="s">
        <v>24</v>
      </c>
      <c r="L307" s="3" t="s">
        <v>862</v>
      </c>
      <c r="M307" s="5">
        <v>1736</v>
      </c>
      <c r="N307" s="5">
        <v>347.2</v>
      </c>
      <c r="O307" s="5">
        <v>2083.1999999999998</v>
      </c>
      <c r="P307" s="3" t="s">
        <v>26</v>
      </c>
      <c r="Q307">
        <f t="shared" si="12"/>
        <v>0</v>
      </c>
      <c r="R307">
        <f t="shared" si="13"/>
        <v>1</v>
      </c>
      <c r="S307">
        <f t="shared" si="14"/>
        <v>1</v>
      </c>
    </row>
    <row r="308" spans="1:19" ht="12" customHeight="1">
      <c r="A308" s="3" t="s">
        <v>17</v>
      </c>
      <c r="B308" s="3" t="s">
        <v>856</v>
      </c>
      <c r="C308" s="3" t="s">
        <v>857</v>
      </c>
      <c r="D308" s="3" t="s">
        <v>863</v>
      </c>
      <c r="F308" s="3" t="s">
        <v>864</v>
      </c>
      <c r="G308" s="3"/>
      <c r="H308" s="3" t="s">
        <v>865</v>
      </c>
      <c r="I308" s="3" t="s">
        <v>866</v>
      </c>
      <c r="J308" s="4">
        <v>43594</v>
      </c>
      <c r="K308" s="3" t="s">
        <v>24</v>
      </c>
      <c r="L308" s="3" t="s">
        <v>867</v>
      </c>
      <c r="M308" s="5">
        <v>561.98</v>
      </c>
      <c r="N308" s="5">
        <v>112.4</v>
      </c>
      <c r="O308" s="5">
        <v>674.38</v>
      </c>
      <c r="P308" s="3" t="s">
        <v>26</v>
      </c>
      <c r="Q308">
        <f t="shared" si="12"/>
        <v>0</v>
      </c>
      <c r="R308">
        <f t="shared" si="13"/>
        <v>1</v>
      </c>
      <c r="S308">
        <f t="shared" si="14"/>
        <v>1</v>
      </c>
    </row>
    <row r="309" spans="1:19" ht="12" customHeight="1">
      <c r="A309" s="3" t="s">
        <v>17</v>
      </c>
      <c r="B309" s="3" t="s">
        <v>856</v>
      </c>
      <c r="C309" s="3" t="s">
        <v>857</v>
      </c>
      <c r="D309" s="3" t="s">
        <v>868</v>
      </c>
      <c r="F309" s="3" t="s">
        <v>869</v>
      </c>
      <c r="G309" s="3"/>
      <c r="H309" s="3" t="s">
        <v>870</v>
      </c>
      <c r="I309" s="3" t="s">
        <v>871</v>
      </c>
      <c r="J309" s="4">
        <v>43607</v>
      </c>
      <c r="K309" s="3" t="s">
        <v>24</v>
      </c>
      <c r="L309" s="3" t="s">
        <v>872</v>
      </c>
      <c r="M309" s="5">
        <v>968.5</v>
      </c>
      <c r="N309" s="5">
        <v>193.70000000000002</v>
      </c>
      <c r="O309" s="5">
        <v>1162.2</v>
      </c>
      <c r="P309" s="3" t="s">
        <v>26</v>
      </c>
      <c r="Q309">
        <f t="shared" si="12"/>
        <v>0</v>
      </c>
      <c r="R309">
        <f t="shared" si="13"/>
        <v>1</v>
      </c>
      <c r="S309">
        <f t="shared" si="14"/>
        <v>1</v>
      </c>
    </row>
    <row r="310" spans="1:19" ht="12" customHeight="1">
      <c r="A310" s="3" t="s">
        <v>17</v>
      </c>
      <c r="B310" s="3" t="s">
        <v>856</v>
      </c>
      <c r="C310" s="3" t="s">
        <v>857</v>
      </c>
      <c r="D310" s="3" t="s">
        <v>873</v>
      </c>
      <c r="F310" s="3" t="s">
        <v>874</v>
      </c>
      <c r="G310" s="3"/>
      <c r="H310" s="3" t="s">
        <v>875</v>
      </c>
      <c r="I310" s="3" t="s">
        <v>876</v>
      </c>
      <c r="J310" s="4">
        <v>43623</v>
      </c>
      <c r="K310" s="3" t="s">
        <v>24</v>
      </c>
      <c r="L310" s="3" t="s">
        <v>877</v>
      </c>
      <c r="M310" s="5">
        <v>31.150000000000002</v>
      </c>
      <c r="N310" s="5">
        <v>6.23</v>
      </c>
      <c r="O310" s="5">
        <v>37.380000000000003</v>
      </c>
      <c r="P310" s="3" t="s">
        <v>26</v>
      </c>
      <c r="Q310">
        <f t="shared" si="12"/>
        <v>0</v>
      </c>
      <c r="R310">
        <f t="shared" si="13"/>
        <v>1</v>
      </c>
      <c r="S310">
        <f t="shared" si="14"/>
        <v>1</v>
      </c>
    </row>
    <row r="311" spans="1:19" ht="12" customHeight="1">
      <c r="A311" s="3" t="s">
        <v>17</v>
      </c>
      <c r="B311" s="3" t="s">
        <v>878</v>
      </c>
      <c r="C311" s="3" t="s">
        <v>879</v>
      </c>
      <c r="D311" s="3" t="s">
        <v>880</v>
      </c>
      <c r="F311" s="3" t="s">
        <v>881</v>
      </c>
      <c r="G311" s="3"/>
      <c r="H311" s="3" t="s">
        <v>882</v>
      </c>
      <c r="I311" s="3" t="s">
        <v>883</v>
      </c>
      <c r="J311" s="4">
        <v>43635</v>
      </c>
      <c r="K311" s="3" t="s">
        <v>24</v>
      </c>
      <c r="L311" s="3" t="s">
        <v>884</v>
      </c>
      <c r="M311" s="5">
        <v>187.96</v>
      </c>
      <c r="N311" s="5">
        <v>37.590000000000003</v>
      </c>
      <c r="O311" s="5">
        <v>225.55</v>
      </c>
      <c r="P311" s="3" t="s">
        <v>26</v>
      </c>
      <c r="Q311">
        <f t="shared" si="12"/>
        <v>0</v>
      </c>
      <c r="R311">
        <f t="shared" si="13"/>
        <v>1</v>
      </c>
      <c r="S311">
        <f t="shared" si="14"/>
        <v>1</v>
      </c>
    </row>
    <row r="312" spans="1:19" ht="12" customHeight="1">
      <c r="A312" s="3" t="s">
        <v>17</v>
      </c>
      <c r="B312" s="3" t="s">
        <v>878</v>
      </c>
      <c r="C312" s="3" t="s">
        <v>879</v>
      </c>
      <c r="D312" s="3" t="s">
        <v>885</v>
      </c>
      <c r="F312" s="3" t="s">
        <v>881</v>
      </c>
      <c r="G312" s="3"/>
      <c r="H312" s="3" t="s">
        <v>882</v>
      </c>
      <c r="I312" s="3" t="s">
        <v>883</v>
      </c>
      <c r="J312" s="4">
        <v>43635</v>
      </c>
      <c r="K312" s="3" t="s">
        <v>24</v>
      </c>
      <c r="L312" s="3" t="s">
        <v>884</v>
      </c>
      <c r="M312" s="5">
        <v>59.96</v>
      </c>
      <c r="N312" s="5">
        <v>11.99</v>
      </c>
      <c r="O312" s="5">
        <v>71.95</v>
      </c>
      <c r="P312" s="3" t="s">
        <v>26</v>
      </c>
      <c r="Q312">
        <f t="shared" si="12"/>
        <v>0</v>
      </c>
      <c r="R312">
        <f t="shared" si="13"/>
        <v>1</v>
      </c>
      <c r="S312">
        <f t="shared" si="14"/>
        <v>1</v>
      </c>
    </row>
    <row r="313" spans="1:19" ht="12" customHeight="1">
      <c r="A313" s="3" t="s">
        <v>17</v>
      </c>
      <c r="B313" s="3" t="s">
        <v>878</v>
      </c>
      <c r="C313" s="3" t="s">
        <v>879</v>
      </c>
      <c r="D313" s="3" t="s">
        <v>886</v>
      </c>
      <c r="F313" s="3" t="s">
        <v>881</v>
      </c>
      <c r="G313" s="3"/>
      <c r="H313" s="3" t="s">
        <v>882</v>
      </c>
      <c r="I313" s="3" t="s">
        <v>883</v>
      </c>
      <c r="J313" s="4">
        <v>43635</v>
      </c>
      <c r="K313" s="3" t="s">
        <v>24</v>
      </c>
      <c r="L313" s="3" t="s">
        <v>884</v>
      </c>
      <c r="M313" s="5">
        <v>8.9500000000000011</v>
      </c>
      <c r="N313" s="5">
        <v>1.79</v>
      </c>
      <c r="O313" s="5">
        <v>10.74</v>
      </c>
      <c r="P313" s="3" t="s">
        <v>26</v>
      </c>
      <c r="Q313">
        <f t="shared" si="12"/>
        <v>0</v>
      </c>
      <c r="R313">
        <f t="shared" si="13"/>
        <v>1</v>
      </c>
      <c r="S313">
        <f t="shared" si="14"/>
        <v>1</v>
      </c>
    </row>
    <row r="314" spans="1:19" ht="12" customHeight="1">
      <c r="A314" s="3" t="s">
        <v>17</v>
      </c>
      <c r="B314" s="3" t="s">
        <v>887</v>
      </c>
      <c r="C314" s="3" t="s">
        <v>888</v>
      </c>
      <c r="D314" s="3" t="s">
        <v>889</v>
      </c>
      <c r="F314" s="3" t="s">
        <v>890</v>
      </c>
      <c r="G314" s="3"/>
      <c r="H314" s="3" t="s">
        <v>891</v>
      </c>
      <c r="I314" s="3" t="s">
        <v>892</v>
      </c>
      <c r="J314" s="4">
        <v>43572</v>
      </c>
      <c r="K314" s="3" t="s">
        <v>24</v>
      </c>
      <c r="L314" s="3" t="s">
        <v>893</v>
      </c>
      <c r="M314" s="5">
        <v>228</v>
      </c>
      <c r="N314" s="5">
        <v>45.6</v>
      </c>
      <c r="O314" s="5">
        <v>273.60000000000002</v>
      </c>
      <c r="P314" s="3" t="s">
        <v>26</v>
      </c>
      <c r="Q314">
        <f t="shared" si="12"/>
        <v>0</v>
      </c>
      <c r="R314">
        <f t="shared" si="13"/>
        <v>1</v>
      </c>
      <c r="S314">
        <f t="shared" si="14"/>
        <v>1</v>
      </c>
    </row>
    <row r="315" spans="1:19" ht="12" customHeight="1">
      <c r="A315" s="3" t="s">
        <v>17</v>
      </c>
      <c r="B315" s="3" t="s">
        <v>887</v>
      </c>
      <c r="C315" s="3" t="s">
        <v>888</v>
      </c>
      <c r="D315" s="3" t="s">
        <v>894</v>
      </c>
      <c r="F315" s="3" t="s">
        <v>890</v>
      </c>
      <c r="G315" s="3"/>
      <c r="H315" s="3" t="s">
        <v>891</v>
      </c>
      <c r="I315" s="3" t="s">
        <v>895</v>
      </c>
      <c r="J315" s="4">
        <v>43572</v>
      </c>
      <c r="K315" s="3" t="s">
        <v>24</v>
      </c>
      <c r="L315" s="3" t="s">
        <v>896</v>
      </c>
      <c r="M315" s="5">
        <v>3009.6</v>
      </c>
      <c r="N315" s="5">
        <v>601.91999999999996</v>
      </c>
      <c r="O315" s="5">
        <v>3611.52</v>
      </c>
      <c r="P315" s="3" t="s">
        <v>26</v>
      </c>
      <c r="Q315">
        <f t="shared" si="12"/>
        <v>0</v>
      </c>
      <c r="R315">
        <f t="shared" si="13"/>
        <v>1</v>
      </c>
      <c r="S315">
        <f t="shared" si="14"/>
        <v>1</v>
      </c>
    </row>
    <row r="316" spans="1:19" ht="12" customHeight="1">
      <c r="A316" s="3" t="s">
        <v>27</v>
      </c>
      <c r="B316" s="3" t="s">
        <v>897</v>
      </c>
      <c r="C316" s="3" t="s">
        <v>898</v>
      </c>
      <c r="D316" s="3" t="s">
        <v>899</v>
      </c>
      <c r="F316" s="3" t="s">
        <v>900</v>
      </c>
      <c r="G316" s="3"/>
      <c r="H316" s="3" t="s">
        <v>901</v>
      </c>
      <c r="I316" s="3" t="s">
        <v>902</v>
      </c>
      <c r="J316" s="4">
        <v>43594</v>
      </c>
      <c r="K316" s="3" t="s">
        <v>24</v>
      </c>
      <c r="L316" s="3" t="s">
        <v>903</v>
      </c>
      <c r="M316" s="5">
        <v>45.83</v>
      </c>
      <c r="N316" s="5">
        <v>9.17</v>
      </c>
      <c r="O316" s="5">
        <v>55</v>
      </c>
      <c r="P316" s="3" t="s">
        <v>26</v>
      </c>
      <c r="Q316">
        <f t="shared" si="12"/>
        <v>0</v>
      </c>
      <c r="R316">
        <f t="shared" si="13"/>
        <v>1</v>
      </c>
      <c r="S316">
        <f t="shared" si="14"/>
        <v>1</v>
      </c>
    </row>
    <row r="317" spans="1:19" ht="12" customHeight="1">
      <c r="A317" s="3" t="s">
        <v>27</v>
      </c>
      <c r="B317" s="3" t="s">
        <v>897</v>
      </c>
      <c r="C317" s="3" t="s">
        <v>898</v>
      </c>
      <c r="D317" s="3" t="s">
        <v>904</v>
      </c>
      <c r="F317" s="3" t="s">
        <v>249</v>
      </c>
      <c r="G317" s="3"/>
      <c r="H317" s="3" t="s">
        <v>250</v>
      </c>
      <c r="I317" s="3" t="s">
        <v>905</v>
      </c>
      <c r="J317" s="4">
        <v>43572</v>
      </c>
      <c r="K317" s="3" t="s">
        <v>24</v>
      </c>
      <c r="L317" s="3" t="s">
        <v>906</v>
      </c>
      <c r="M317" s="5">
        <v>22.5</v>
      </c>
      <c r="N317" s="5">
        <v>4.5</v>
      </c>
      <c r="O317" s="5">
        <v>27</v>
      </c>
      <c r="P317" s="3" t="s">
        <v>26</v>
      </c>
      <c r="Q317">
        <f t="shared" si="12"/>
        <v>0</v>
      </c>
      <c r="R317">
        <f t="shared" si="13"/>
        <v>1</v>
      </c>
      <c r="S317">
        <f t="shared" si="14"/>
        <v>1</v>
      </c>
    </row>
    <row r="318" spans="1:19" ht="12" customHeight="1">
      <c r="A318" s="3" t="s">
        <v>27</v>
      </c>
      <c r="B318" s="3" t="s">
        <v>897</v>
      </c>
      <c r="C318" s="3" t="s">
        <v>898</v>
      </c>
      <c r="D318" s="3" t="s">
        <v>907</v>
      </c>
      <c r="F318" s="3" t="s">
        <v>908</v>
      </c>
      <c r="G318" s="3"/>
      <c r="H318" s="3" t="s">
        <v>909</v>
      </c>
      <c r="I318" s="3" t="s">
        <v>910</v>
      </c>
      <c r="J318" s="4">
        <v>43587</v>
      </c>
      <c r="K318" s="3" t="s">
        <v>24</v>
      </c>
      <c r="L318" s="3" t="s">
        <v>911</v>
      </c>
      <c r="M318" s="5">
        <v>178.84</v>
      </c>
      <c r="N318" s="5">
        <v>35.770000000000003</v>
      </c>
      <c r="O318" s="5">
        <v>214.61</v>
      </c>
      <c r="P318" s="3" t="s">
        <v>26</v>
      </c>
      <c r="Q318">
        <f t="shared" si="12"/>
        <v>0</v>
      </c>
      <c r="R318">
        <f t="shared" si="13"/>
        <v>1</v>
      </c>
      <c r="S318">
        <f t="shared" si="14"/>
        <v>1</v>
      </c>
    </row>
    <row r="319" spans="1:19" ht="12" customHeight="1">
      <c r="A319" s="3" t="s">
        <v>17</v>
      </c>
      <c r="B319" s="3" t="s">
        <v>912</v>
      </c>
      <c r="C319" s="3" t="s">
        <v>913</v>
      </c>
      <c r="D319" s="3" t="s">
        <v>914</v>
      </c>
      <c r="F319" s="3" t="s">
        <v>915</v>
      </c>
      <c r="G319" s="3"/>
      <c r="H319" s="3" t="s">
        <v>916</v>
      </c>
      <c r="I319" s="3" t="s">
        <v>917</v>
      </c>
      <c r="J319" s="4">
        <v>43594</v>
      </c>
      <c r="K319" s="3" t="s">
        <v>24</v>
      </c>
      <c r="L319" s="3" t="s">
        <v>918</v>
      </c>
      <c r="M319" s="5">
        <v>1678</v>
      </c>
      <c r="N319" s="5">
        <v>335.6</v>
      </c>
      <c r="O319" s="5">
        <v>2013.6000000000001</v>
      </c>
      <c r="P319" s="3" t="s">
        <v>26</v>
      </c>
      <c r="Q319">
        <f t="shared" si="12"/>
        <v>0</v>
      </c>
      <c r="R319">
        <f t="shared" si="13"/>
        <v>1</v>
      </c>
      <c r="S319">
        <f t="shared" si="14"/>
        <v>1</v>
      </c>
    </row>
    <row r="320" spans="1:19" ht="12" customHeight="1">
      <c r="A320" s="3" t="s">
        <v>17</v>
      </c>
      <c r="B320" s="3" t="s">
        <v>912</v>
      </c>
      <c r="C320" s="3" t="s">
        <v>913</v>
      </c>
      <c r="D320" s="3" t="s">
        <v>919</v>
      </c>
      <c r="F320" s="3" t="s">
        <v>920</v>
      </c>
      <c r="G320" s="3"/>
      <c r="H320" s="3" t="s">
        <v>921</v>
      </c>
      <c r="I320" s="3" t="s">
        <v>922</v>
      </c>
      <c r="J320" s="4">
        <v>43594</v>
      </c>
      <c r="K320" s="3" t="s">
        <v>24</v>
      </c>
      <c r="L320" s="3" t="s">
        <v>923</v>
      </c>
      <c r="M320" s="5">
        <v>306.29000000000002</v>
      </c>
      <c r="N320" s="5">
        <v>61.25</v>
      </c>
      <c r="O320" s="5">
        <v>367.54</v>
      </c>
      <c r="P320" s="3" t="s">
        <v>26</v>
      </c>
      <c r="Q320">
        <f t="shared" si="12"/>
        <v>0</v>
      </c>
      <c r="R320">
        <f t="shared" si="13"/>
        <v>1</v>
      </c>
      <c r="S320">
        <f t="shared" si="14"/>
        <v>1</v>
      </c>
    </row>
    <row r="321" spans="1:19" ht="12" customHeight="1">
      <c r="A321" s="3" t="s">
        <v>17</v>
      </c>
      <c r="B321" s="3" t="s">
        <v>912</v>
      </c>
      <c r="C321" s="3" t="s">
        <v>913</v>
      </c>
      <c r="D321" s="3" t="s">
        <v>924</v>
      </c>
      <c r="F321" s="3" t="s">
        <v>925</v>
      </c>
      <c r="G321" s="3"/>
      <c r="H321" s="3" t="s">
        <v>926</v>
      </c>
      <c r="I321" s="3" t="s">
        <v>927</v>
      </c>
      <c r="J321" s="4">
        <v>43601</v>
      </c>
      <c r="K321" s="3" t="s">
        <v>24</v>
      </c>
      <c r="L321" s="3" t="s">
        <v>928</v>
      </c>
      <c r="M321" s="5">
        <v>156.51</v>
      </c>
      <c r="N321" s="5">
        <v>31.3</v>
      </c>
      <c r="O321" s="5">
        <v>187.81</v>
      </c>
      <c r="P321" s="3" t="s">
        <v>26</v>
      </c>
      <c r="Q321">
        <f t="shared" si="12"/>
        <v>0</v>
      </c>
      <c r="R321">
        <f t="shared" si="13"/>
        <v>1</v>
      </c>
      <c r="S321">
        <f t="shared" si="14"/>
        <v>1</v>
      </c>
    </row>
    <row r="322" spans="1:19" ht="12" customHeight="1">
      <c r="A322" s="3" t="s">
        <v>27</v>
      </c>
      <c r="B322" s="3" t="s">
        <v>929</v>
      </c>
      <c r="C322" s="3" t="s">
        <v>930</v>
      </c>
      <c r="D322" s="3" t="s">
        <v>931</v>
      </c>
      <c r="F322" s="3" t="s">
        <v>932</v>
      </c>
      <c r="G322" s="3"/>
      <c r="H322" s="3" t="s">
        <v>933</v>
      </c>
      <c r="I322" s="3" t="s">
        <v>934</v>
      </c>
      <c r="J322" s="4">
        <v>43572</v>
      </c>
      <c r="K322" s="3" t="s">
        <v>24</v>
      </c>
      <c r="L322" s="3" t="s">
        <v>935</v>
      </c>
      <c r="M322" s="5">
        <v>309</v>
      </c>
      <c r="N322" s="5">
        <v>61.800000000000004</v>
      </c>
      <c r="O322" s="5">
        <v>370.8</v>
      </c>
      <c r="P322" s="3" t="s">
        <v>26</v>
      </c>
      <c r="Q322">
        <f t="shared" si="12"/>
        <v>0</v>
      </c>
      <c r="R322">
        <f t="shared" si="13"/>
        <v>1</v>
      </c>
      <c r="S322">
        <f t="shared" si="14"/>
        <v>1</v>
      </c>
    </row>
    <row r="323" spans="1:19" ht="12" customHeight="1">
      <c r="A323" s="3" t="s">
        <v>27</v>
      </c>
      <c r="B323" s="3" t="s">
        <v>929</v>
      </c>
      <c r="C323" s="3" t="s">
        <v>930</v>
      </c>
      <c r="F323" s="3" t="s">
        <v>932</v>
      </c>
      <c r="G323" s="3"/>
      <c r="H323" s="3" t="s">
        <v>933</v>
      </c>
      <c r="I323" s="3" t="s">
        <v>934</v>
      </c>
      <c r="J323" s="4">
        <v>43572</v>
      </c>
      <c r="K323" s="3" t="s">
        <v>24</v>
      </c>
      <c r="L323" s="3" t="s">
        <v>935</v>
      </c>
      <c r="M323" s="5">
        <v>-309</v>
      </c>
      <c r="N323" s="5">
        <v>-61.800000000000004</v>
      </c>
      <c r="O323" s="5">
        <v>-370.8</v>
      </c>
      <c r="P323" s="3" t="s">
        <v>26</v>
      </c>
      <c r="Q323">
        <f t="shared" si="12"/>
        <v>0</v>
      </c>
      <c r="R323">
        <f t="shared" si="13"/>
        <v>1</v>
      </c>
      <c r="S323">
        <f t="shared" si="14"/>
        <v>1</v>
      </c>
    </row>
    <row r="324" spans="1:19" ht="12" customHeight="1">
      <c r="A324" s="3" t="s">
        <v>27</v>
      </c>
      <c r="B324" s="3" t="s">
        <v>929</v>
      </c>
      <c r="C324" s="3" t="s">
        <v>930</v>
      </c>
      <c r="F324" s="3" t="s">
        <v>932</v>
      </c>
      <c r="G324" s="3"/>
      <c r="H324" s="3" t="s">
        <v>933</v>
      </c>
      <c r="I324" s="3" t="s">
        <v>934</v>
      </c>
      <c r="J324" s="4">
        <v>43572</v>
      </c>
      <c r="K324" s="3" t="s">
        <v>24</v>
      </c>
      <c r="L324" s="3" t="s">
        <v>935</v>
      </c>
      <c r="M324" s="5">
        <v>700</v>
      </c>
      <c r="N324" s="5">
        <v>140</v>
      </c>
      <c r="O324" s="5">
        <v>840</v>
      </c>
      <c r="P324" s="3" t="s">
        <v>26</v>
      </c>
      <c r="Q324">
        <f t="shared" si="12"/>
        <v>0</v>
      </c>
      <c r="R324">
        <f t="shared" si="13"/>
        <v>1</v>
      </c>
      <c r="S324">
        <f t="shared" si="14"/>
        <v>1</v>
      </c>
    </row>
    <row r="325" spans="1:19" ht="12" customHeight="1">
      <c r="A325" s="3" t="s">
        <v>27</v>
      </c>
      <c r="B325" s="3" t="s">
        <v>929</v>
      </c>
      <c r="C325" s="3" t="s">
        <v>930</v>
      </c>
      <c r="F325" s="3" t="s">
        <v>932</v>
      </c>
      <c r="G325" s="3"/>
      <c r="H325" s="3" t="s">
        <v>933</v>
      </c>
      <c r="I325" s="3" t="s">
        <v>934</v>
      </c>
      <c r="J325" s="4">
        <v>43572</v>
      </c>
      <c r="K325" s="3" t="s">
        <v>24</v>
      </c>
      <c r="L325" s="3" t="s">
        <v>935</v>
      </c>
      <c r="M325" s="5">
        <v>-700</v>
      </c>
      <c r="N325" s="5">
        <v>0</v>
      </c>
      <c r="O325" s="5">
        <v>-700</v>
      </c>
      <c r="P325" s="3" t="s">
        <v>26</v>
      </c>
      <c r="Q325">
        <f t="shared" ref="Q325:Q388" si="15">COUNTIF($C$6978:$C$6996,C325)</f>
        <v>0</v>
      </c>
      <c r="R325">
        <f t="shared" ref="R325:R388" si="16">IF(P325=$P$4,1,0)</f>
        <v>1</v>
      </c>
      <c r="S325">
        <f t="shared" ref="S325:S388" si="17">SUM(Q325:R325)</f>
        <v>1</v>
      </c>
    </row>
    <row r="326" spans="1:19" ht="12" customHeight="1">
      <c r="A326" s="3" t="s">
        <v>27</v>
      </c>
      <c r="B326" s="3" t="s">
        <v>929</v>
      </c>
      <c r="C326" s="3" t="s">
        <v>930</v>
      </c>
      <c r="F326" s="3" t="s">
        <v>932</v>
      </c>
      <c r="G326" s="3"/>
      <c r="H326" s="3" t="s">
        <v>933</v>
      </c>
      <c r="I326" s="3" t="s">
        <v>934</v>
      </c>
      <c r="J326" s="4">
        <v>43572</v>
      </c>
      <c r="K326" s="3" t="s">
        <v>24</v>
      </c>
      <c r="L326" s="3" t="s">
        <v>935</v>
      </c>
      <c r="M326" s="5">
        <v>75</v>
      </c>
      <c r="N326" s="5">
        <v>15</v>
      </c>
      <c r="O326" s="5">
        <v>90</v>
      </c>
      <c r="P326" s="3" t="s">
        <v>26</v>
      </c>
      <c r="Q326">
        <f t="shared" si="15"/>
        <v>0</v>
      </c>
      <c r="R326">
        <f t="shared" si="16"/>
        <v>1</v>
      </c>
      <c r="S326">
        <f t="shared" si="17"/>
        <v>1</v>
      </c>
    </row>
    <row r="327" spans="1:19" ht="12" customHeight="1">
      <c r="A327" s="3" t="s">
        <v>27</v>
      </c>
      <c r="B327" s="3" t="s">
        <v>929</v>
      </c>
      <c r="C327" s="3" t="s">
        <v>930</v>
      </c>
      <c r="F327" s="3" t="s">
        <v>932</v>
      </c>
      <c r="G327" s="3"/>
      <c r="H327" s="3" t="s">
        <v>933</v>
      </c>
      <c r="I327" s="3" t="s">
        <v>934</v>
      </c>
      <c r="J327" s="4">
        <v>43572</v>
      </c>
      <c r="K327" s="3" t="s">
        <v>24</v>
      </c>
      <c r="L327" s="3" t="s">
        <v>935</v>
      </c>
      <c r="M327" s="5">
        <v>-75</v>
      </c>
      <c r="N327" s="5">
        <v>0</v>
      </c>
      <c r="O327" s="5">
        <v>-75</v>
      </c>
      <c r="P327" s="3" t="s">
        <v>26</v>
      </c>
      <c r="Q327">
        <f t="shared" si="15"/>
        <v>0</v>
      </c>
      <c r="R327">
        <f t="shared" si="16"/>
        <v>1</v>
      </c>
      <c r="S327">
        <f t="shared" si="17"/>
        <v>1</v>
      </c>
    </row>
    <row r="328" spans="1:19" ht="12" customHeight="1">
      <c r="A328" s="3" t="s">
        <v>27</v>
      </c>
      <c r="B328" s="3" t="s">
        <v>929</v>
      </c>
      <c r="C328" s="3" t="s">
        <v>930</v>
      </c>
      <c r="F328" s="3" t="s">
        <v>932</v>
      </c>
      <c r="G328" s="3"/>
      <c r="H328" s="3" t="s">
        <v>933</v>
      </c>
      <c r="I328" s="3" t="s">
        <v>934</v>
      </c>
      <c r="J328" s="4">
        <v>43572</v>
      </c>
      <c r="K328" s="3" t="s">
        <v>24</v>
      </c>
      <c r="L328" s="3" t="s">
        <v>935</v>
      </c>
      <c r="M328" s="5">
        <v>75</v>
      </c>
      <c r="N328" s="5">
        <v>15</v>
      </c>
      <c r="O328" s="5">
        <v>90</v>
      </c>
      <c r="P328" s="3" t="s">
        <v>26</v>
      </c>
      <c r="Q328">
        <f t="shared" si="15"/>
        <v>0</v>
      </c>
      <c r="R328">
        <f t="shared" si="16"/>
        <v>1</v>
      </c>
      <c r="S328">
        <f t="shared" si="17"/>
        <v>1</v>
      </c>
    </row>
    <row r="329" spans="1:19" ht="12" customHeight="1">
      <c r="A329" s="3" t="s">
        <v>27</v>
      </c>
      <c r="B329" s="3" t="s">
        <v>929</v>
      </c>
      <c r="C329" s="3" t="s">
        <v>930</v>
      </c>
      <c r="F329" s="3" t="s">
        <v>932</v>
      </c>
      <c r="G329" s="3"/>
      <c r="H329" s="3" t="s">
        <v>933</v>
      </c>
      <c r="I329" s="3" t="s">
        <v>934</v>
      </c>
      <c r="J329" s="4">
        <v>43572</v>
      </c>
      <c r="K329" s="3" t="s">
        <v>24</v>
      </c>
      <c r="L329" s="3" t="s">
        <v>935</v>
      </c>
      <c r="M329" s="5">
        <v>695</v>
      </c>
      <c r="N329" s="5">
        <v>139</v>
      </c>
      <c r="O329" s="5">
        <v>834</v>
      </c>
      <c r="P329" s="3" t="s">
        <v>26</v>
      </c>
      <c r="Q329">
        <f t="shared" si="15"/>
        <v>0</v>
      </c>
      <c r="R329">
        <f t="shared" si="16"/>
        <v>1</v>
      </c>
      <c r="S329">
        <f t="shared" si="17"/>
        <v>1</v>
      </c>
    </row>
    <row r="330" spans="1:19" ht="12" customHeight="1">
      <c r="A330" s="3" t="s">
        <v>27</v>
      </c>
      <c r="B330" s="3" t="s">
        <v>929</v>
      </c>
      <c r="C330" s="3" t="s">
        <v>930</v>
      </c>
      <c r="F330" s="3" t="s">
        <v>932</v>
      </c>
      <c r="G330" s="3"/>
      <c r="H330" s="3" t="s">
        <v>933</v>
      </c>
      <c r="I330" s="3" t="s">
        <v>934</v>
      </c>
      <c r="J330" s="4">
        <v>43572</v>
      </c>
      <c r="K330" s="3" t="s">
        <v>24</v>
      </c>
      <c r="L330" s="3" t="s">
        <v>935</v>
      </c>
      <c r="M330" s="5">
        <v>-695</v>
      </c>
      <c r="N330" s="5">
        <v>0</v>
      </c>
      <c r="O330" s="5">
        <v>-695</v>
      </c>
      <c r="P330" s="3" t="s">
        <v>26</v>
      </c>
      <c r="Q330">
        <f t="shared" si="15"/>
        <v>0</v>
      </c>
      <c r="R330">
        <f t="shared" si="16"/>
        <v>1</v>
      </c>
      <c r="S330">
        <f t="shared" si="17"/>
        <v>1</v>
      </c>
    </row>
    <row r="331" spans="1:19" ht="12" customHeight="1">
      <c r="A331" s="3" t="s">
        <v>27</v>
      </c>
      <c r="B331" s="3" t="s">
        <v>929</v>
      </c>
      <c r="C331" s="3" t="s">
        <v>930</v>
      </c>
      <c r="F331" s="3" t="s">
        <v>932</v>
      </c>
      <c r="G331" s="3"/>
      <c r="H331" s="3" t="s">
        <v>933</v>
      </c>
      <c r="I331" s="3" t="s">
        <v>934</v>
      </c>
      <c r="J331" s="4">
        <v>43572</v>
      </c>
      <c r="K331" s="3" t="s">
        <v>24</v>
      </c>
      <c r="L331" s="3" t="s">
        <v>935</v>
      </c>
      <c r="M331" s="5">
        <v>-75</v>
      </c>
      <c r="N331" s="5">
        <v>0</v>
      </c>
      <c r="O331" s="5">
        <v>-75</v>
      </c>
      <c r="P331" s="3" t="s">
        <v>26</v>
      </c>
      <c r="Q331">
        <f t="shared" si="15"/>
        <v>0</v>
      </c>
      <c r="R331">
        <f t="shared" si="16"/>
        <v>1</v>
      </c>
      <c r="S331">
        <f t="shared" si="17"/>
        <v>1</v>
      </c>
    </row>
    <row r="332" spans="1:19" ht="12" customHeight="1">
      <c r="A332" s="3" t="s">
        <v>27</v>
      </c>
      <c r="B332" s="3" t="s">
        <v>929</v>
      </c>
      <c r="C332" s="3" t="s">
        <v>930</v>
      </c>
      <c r="D332" s="3" t="s">
        <v>936</v>
      </c>
      <c r="F332" s="3" t="s">
        <v>932</v>
      </c>
      <c r="G332" s="3"/>
      <c r="H332" s="3" t="s">
        <v>933</v>
      </c>
      <c r="I332" s="3" t="s">
        <v>937</v>
      </c>
      <c r="J332" s="4">
        <v>43630</v>
      </c>
      <c r="K332" s="3" t="s">
        <v>24</v>
      </c>
      <c r="L332" s="3" t="s">
        <v>938</v>
      </c>
      <c r="M332" s="5">
        <v>679.4</v>
      </c>
      <c r="N332" s="5">
        <v>0</v>
      </c>
      <c r="O332" s="5">
        <v>679.4</v>
      </c>
      <c r="P332" s="3" t="s">
        <v>26</v>
      </c>
      <c r="Q332">
        <f t="shared" si="15"/>
        <v>0</v>
      </c>
      <c r="R332">
        <f t="shared" si="16"/>
        <v>1</v>
      </c>
      <c r="S332">
        <f t="shared" si="17"/>
        <v>1</v>
      </c>
    </row>
    <row r="333" spans="1:19" ht="12" customHeight="1">
      <c r="A333" s="3" t="s">
        <v>27</v>
      </c>
      <c r="B333" s="3" t="s">
        <v>929</v>
      </c>
      <c r="C333" s="3" t="s">
        <v>930</v>
      </c>
      <c r="D333" s="3" t="s">
        <v>939</v>
      </c>
      <c r="F333" s="3" t="s">
        <v>932</v>
      </c>
      <c r="G333" s="3"/>
      <c r="H333" s="3" t="s">
        <v>933</v>
      </c>
      <c r="I333" s="3" t="s">
        <v>940</v>
      </c>
      <c r="J333" s="4">
        <v>43630</v>
      </c>
      <c r="K333" s="3" t="s">
        <v>24</v>
      </c>
      <c r="L333" s="3" t="s">
        <v>941</v>
      </c>
      <c r="M333" s="5">
        <v>325</v>
      </c>
      <c r="N333" s="5">
        <v>65</v>
      </c>
      <c r="O333" s="5">
        <v>390</v>
      </c>
      <c r="P333" s="3" t="s">
        <v>26</v>
      </c>
      <c r="Q333">
        <f t="shared" si="15"/>
        <v>0</v>
      </c>
      <c r="R333">
        <f t="shared" si="16"/>
        <v>1</v>
      </c>
      <c r="S333">
        <f t="shared" si="17"/>
        <v>1</v>
      </c>
    </row>
    <row r="334" spans="1:19" ht="12" customHeight="1">
      <c r="A334" s="3" t="s">
        <v>27</v>
      </c>
      <c r="B334" s="3" t="s">
        <v>929</v>
      </c>
      <c r="C334" s="3" t="s">
        <v>930</v>
      </c>
      <c r="F334" s="3" t="s">
        <v>932</v>
      </c>
      <c r="G334" s="3"/>
      <c r="H334" s="3" t="s">
        <v>933</v>
      </c>
      <c r="I334" s="3" t="s">
        <v>940</v>
      </c>
      <c r="J334" s="4">
        <v>43630</v>
      </c>
      <c r="K334" s="3" t="s">
        <v>24</v>
      </c>
      <c r="L334" s="3" t="s">
        <v>941</v>
      </c>
      <c r="M334" s="5">
        <v>-325</v>
      </c>
      <c r="N334" s="5">
        <v>-65</v>
      </c>
      <c r="O334" s="5">
        <v>-390</v>
      </c>
      <c r="P334" s="3" t="s">
        <v>26</v>
      </c>
      <c r="Q334">
        <f t="shared" si="15"/>
        <v>0</v>
      </c>
      <c r="R334">
        <f t="shared" si="16"/>
        <v>1</v>
      </c>
      <c r="S334">
        <f t="shared" si="17"/>
        <v>1</v>
      </c>
    </row>
    <row r="335" spans="1:19" ht="12" customHeight="1">
      <c r="A335" s="3" t="s">
        <v>27</v>
      </c>
      <c r="B335" s="3" t="s">
        <v>929</v>
      </c>
      <c r="C335" s="3" t="s">
        <v>930</v>
      </c>
      <c r="F335" s="3" t="s">
        <v>932</v>
      </c>
      <c r="G335" s="3"/>
      <c r="H335" s="3" t="s">
        <v>933</v>
      </c>
      <c r="I335" s="3" t="s">
        <v>940</v>
      </c>
      <c r="J335" s="4">
        <v>43630</v>
      </c>
      <c r="K335" s="3" t="s">
        <v>24</v>
      </c>
      <c r="L335" s="3" t="s">
        <v>941</v>
      </c>
      <c r="M335" s="5">
        <v>620</v>
      </c>
      <c r="N335" s="5">
        <v>124</v>
      </c>
      <c r="O335" s="5">
        <v>744</v>
      </c>
      <c r="P335" s="3" t="s">
        <v>26</v>
      </c>
      <c r="Q335">
        <f t="shared" si="15"/>
        <v>0</v>
      </c>
      <c r="R335">
        <f t="shared" si="16"/>
        <v>1</v>
      </c>
      <c r="S335">
        <f t="shared" si="17"/>
        <v>1</v>
      </c>
    </row>
    <row r="336" spans="1:19" ht="12" customHeight="1">
      <c r="A336" s="3" t="s">
        <v>27</v>
      </c>
      <c r="B336" s="3" t="s">
        <v>929</v>
      </c>
      <c r="C336" s="3" t="s">
        <v>930</v>
      </c>
      <c r="F336" s="3" t="s">
        <v>932</v>
      </c>
      <c r="G336" s="3"/>
      <c r="H336" s="3" t="s">
        <v>933</v>
      </c>
      <c r="I336" s="3" t="s">
        <v>940</v>
      </c>
      <c r="J336" s="4">
        <v>43630</v>
      </c>
      <c r="K336" s="3" t="s">
        <v>24</v>
      </c>
      <c r="L336" s="3" t="s">
        <v>941</v>
      </c>
      <c r="M336" s="5">
        <v>-620</v>
      </c>
      <c r="N336" s="5">
        <v>0</v>
      </c>
      <c r="O336" s="5">
        <v>-620</v>
      </c>
      <c r="P336" s="3" t="s">
        <v>26</v>
      </c>
      <c r="Q336">
        <f t="shared" si="15"/>
        <v>0</v>
      </c>
      <c r="R336">
        <f t="shared" si="16"/>
        <v>1</v>
      </c>
      <c r="S336">
        <f t="shared" si="17"/>
        <v>1</v>
      </c>
    </row>
    <row r="337" spans="1:19" ht="12" customHeight="1">
      <c r="A337" s="3" t="s">
        <v>27</v>
      </c>
      <c r="B337" s="3" t="s">
        <v>929</v>
      </c>
      <c r="C337" s="3" t="s">
        <v>930</v>
      </c>
      <c r="F337" s="3" t="s">
        <v>932</v>
      </c>
      <c r="G337" s="3"/>
      <c r="H337" s="3" t="s">
        <v>933</v>
      </c>
      <c r="I337" s="3" t="s">
        <v>940</v>
      </c>
      <c r="J337" s="4">
        <v>43630</v>
      </c>
      <c r="K337" s="3" t="s">
        <v>24</v>
      </c>
      <c r="L337" s="3" t="s">
        <v>941</v>
      </c>
      <c r="M337" s="5">
        <v>310</v>
      </c>
      <c r="N337" s="5">
        <v>62</v>
      </c>
      <c r="O337" s="5">
        <v>372</v>
      </c>
      <c r="P337" s="3" t="s">
        <v>26</v>
      </c>
      <c r="Q337">
        <f t="shared" si="15"/>
        <v>0</v>
      </c>
      <c r="R337">
        <f t="shared" si="16"/>
        <v>1</v>
      </c>
      <c r="S337">
        <f t="shared" si="17"/>
        <v>1</v>
      </c>
    </row>
    <row r="338" spans="1:19" ht="12" customHeight="1">
      <c r="A338" s="3" t="s">
        <v>27</v>
      </c>
      <c r="B338" s="3" t="s">
        <v>929</v>
      </c>
      <c r="C338" s="3" t="s">
        <v>930</v>
      </c>
      <c r="F338" s="3" t="s">
        <v>932</v>
      </c>
      <c r="G338" s="3"/>
      <c r="H338" s="3" t="s">
        <v>933</v>
      </c>
      <c r="I338" s="3" t="s">
        <v>940</v>
      </c>
      <c r="J338" s="4">
        <v>43630</v>
      </c>
      <c r="K338" s="3" t="s">
        <v>24</v>
      </c>
      <c r="L338" s="3" t="s">
        <v>941</v>
      </c>
      <c r="M338" s="5">
        <v>-310</v>
      </c>
      <c r="N338" s="5">
        <v>0</v>
      </c>
      <c r="O338" s="5">
        <v>-310</v>
      </c>
      <c r="P338" s="3" t="s">
        <v>26</v>
      </c>
      <c r="Q338">
        <f t="shared" si="15"/>
        <v>0</v>
      </c>
      <c r="R338">
        <f t="shared" si="16"/>
        <v>1</v>
      </c>
      <c r="S338">
        <f t="shared" si="17"/>
        <v>1</v>
      </c>
    </row>
    <row r="339" spans="1:19" ht="12" customHeight="1">
      <c r="A339" s="3" t="s">
        <v>27</v>
      </c>
      <c r="B339" s="3" t="s">
        <v>929</v>
      </c>
      <c r="C339" s="3" t="s">
        <v>930</v>
      </c>
      <c r="F339" s="3" t="s">
        <v>932</v>
      </c>
      <c r="G339" s="3"/>
      <c r="H339" s="3" t="s">
        <v>933</v>
      </c>
      <c r="I339" s="3" t="s">
        <v>940</v>
      </c>
      <c r="J339" s="4">
        <v>43630</v>
      </c>
      <c r="K339" s="3" t="s">
        <v>24</v>
      </c>
      <c r="L339" s="3" t="s">
        <v>941</v>
      </c>
      <c r="M339" s="5">
        <v>695</v>
      </c>
      <c r="N339" s="5">
        <v>139</v>
      </c>
      <c r="O339" s="5">
        <v>834</v>
      </c>
      <c r="P339" s="3" t="s">
        <v>26</v>
      </c>
      <c r="Q339">
        <f t="shared" si="15"/>
        <v>0</v>
      </c>
      <c r="R339">
        <f t="shared" si="16"/>
        <v>1</v>
      </c>
      <c r="S339">
        <f t="shared" si="17"/>
        <v>1</v>
      </c>
    </row>
    <row r="340" spans="1:19" ht="12" customHeight="1">
      <c r="A340" s="3" t="s">
        <v>27</v>
      </c>
      <c r="B340" s="3" t="s">
        <v>929</v>
      </c>
      <c r="C340" s="3" t="s">
        <v>930</v>
      </c>
      <c r="F340" s="3" t="s">
        <v>932</v>
      </c>
      <c r="G340" s="3"/>
      <c r="H340" s="3" t="s">
        <v>933</v>
      </c>
      <c r="I340" s="3" t="s">
        <v>940</v>
      </c>
      <c r="J340" s="4">
        <v>43630</v>
      </c>
      <c r="K340" s="3" t="s">
        <v>24</v>
      </c>
      <c r="L340" s="3" t="s">
        <v>941</v>
      </c>
      <c r="M340" s="5">
        <v>-695</v>
      </c>
      <c r="N340" s="5">
        <v>0</v>
      </c>
      <c r="O340" s="5">
        <v>-695</v>
      </c>
      <c r="P340" s="3" t="s">
        <v>26</v>
      </c>
      <c r="Q340">
        <f t="shared" si="15"/>
        <v>0</v>
      </c>
      <c r="R340">
        <f t="shared" si="16"/>
        <v>1</v>
      </c>
      <c r="S340">
        <f t="shared" si="17"/>
        <v>1</v>
      </c>
    </row>
    <row r="341" spans="1:19" ht="12" customHeight="1">
      <c r="A341" s="3" t="s">
        <v>17</v>
      </c>
      <c r="B341" s="3" t="s">
        <v>942</v>
      </c>
      <c r="C341" s="3" t="s">
        <v>943</v>
      </c>
      <c r="D341" s="3" t="s">
        <v>944</v>
      </c>
      <c r="F341" s="3" t="s">
        <v>945</v>
      </c>
      <c r="G341" s="3"/>
      <c r="H341" s="3" t="s">
        <v>946</v>
      </c>
      <c r="I341" s="3" t="s">
        <v>947</v>
      </c>
      <c r="J341" s="4">
        <v>43635</v>
      </c>
      <c r="K341" s="3" t="s">
        <v>24</v>
      </c>
      <c r="L341" s="3" t="s">
        <v>948</v>
      </c>
      <c r="M341" s="5">
        <v>5000</v>
      </c>
      <c r="N341" s="5">
        <v>1000</v>
      </c>
      <c r="O341" s="5">
        <v>6000</v>
      </c>
      <c r="P341" s="3" t="s">
        <v>26</v>
      </c>
      <c r="Q341">
        <f t="shared" si="15"/>
        <v>0</v>
      </c>
      <c r="R341">
        <f t="shared" si="16"/>
        <v>1</v>
      </c>
      <c r="S341">
        <f t="shared" si="17"/>
        <v>1</v>
      </c>
    </row>
    <row r="342" spans="1:19" ht="12" customHeight="1">
      <c r="A342" s="3" t="s">
        <v>17</v>
      </c>
      <c r="B342" s="3" t="s">
        <v>949</v>
      </c>
      <c r="C342" s="3" t="s">
        <v>950</v>
      </c>
      <c r="D342" s="3" t="s">
        <v>951</v>
      </c>
      <c r="F342" s="3" t="s">
        <v>952</v>
      </c>
      <c r="G342" s="3"/>
      <c r="H342" s="3" t="s">
        <v>953</v>
      </c>
      <c r="I342" s="3" t="s">
        <v>954</v>
      </c>
      <c r="J342" s="4">
        <v>43607</v>
      </c>
      <c r="K342" s="3" t="s">
        <v>24</v>
      </c>
      <c r="L342" s="3" t="s">
        <v>955</v>
      </c>
      <c r="M342" s="5">
        <v>156.77000000000001</v>
      </c>
      <c r="N342" s="5">
        <v>31.35</v>
      </c>
      <c r="O342" s="5">
        <v>188.12</v>
      </c>
      <c r="P342" s="3" t="s">
        <v>26</v>
      </c>
      <c r="Q342">
        <f t="shared" si="15"/>
        <v>0</v>
      </c>
      <c r="R342">
        <f t="shared" si="16"/>
        <v>1</v>
      </c>
      <c r="S342">
        <f t="shared" si="17"/>
        <v>1</v>
      </c>
    </row>
    <row r="343" spans="1:19" ht="12" customHeight="1">
      <c r="A343" s="3" t="s">
        <v>27</v>
      </c>
      <c r="B343" s="3" t="s">
        <v>956</v>
      </c>
      <c r="C343" s="3" t="s">
        <v>957</v>
      </c>
      <c r="D343" s="3" t="s">
        <v>958</v>
      </c>
      <c r="F343" s="3" t="s">
        <v>959</v>
      </c>
      <c r="G343" s="3"/>
      <c r="H343" s="3" t="s">
        <v>960</v>
      </c>
      <c r="I343" s="3" t="s">
        <v>961</v>
      </c>
      <c r="J343" s="4">
        <v>43587</v>
      </c>
      <c r="K343" s="3" t="s">
        <v>24</v>
      </c>
      <c r="L343" s="3" t="s">
        <v>962</v>
      </c>
      <c r="M343" s="5">
        <v>48.2</v>
      </c>
      <c r="N343" s="5">
        <v>9.64</v>
      </c>
      <c r="O343" s="5">
        <v>57.84</v>
      </c>
      <c r="P343" s="3" t="s">
        <v>26</v>
      </c>
      <c r="Q343">
        <f t="shared" si="15"/>
        <v>0</v>
      </c>
      <c r="R343">
        <f t="shared" si="16"/>
        <v>1</v>
      </c>
      <c r="S343">
        <f t="shared" si="17"/>
        <v>1</v>
      </c>
    </row>
    <row r="344" spans="1:19" ht="12" customHeight="1">
      <c r="A344" s="3" t="s">
        <v>27</v>
      </c>
      <c r="B344" s="3" t="s">
        <v>956</v>
      </c>
      <c r="C344" s="3" t="s">
        <v>957</v>
      </c>
      <c r="D344" s="3" t="s">
        <v>963</v>
      </c>
      <c r="F344" s="3" t="s">
        <v>959</v>
      </c>
      <c r="G344" s="3"/>
      <c r="H344" s="3" t="s">
        <v>960</v>
      </c>
      <c r="I344" s="3" t="s">
        <v>964</v>
      </c>
      <c r="J344" s="4">
        <v>43587</v>
      </c>
      <c r="K344" s="3" t="s">
        <v>24</v>
      </c>
      <c r="L344" s="3" t="s">
        <v>965</v>
      </c>
      <c r="M344" s="5">
        <v>30.64</v>
      </c>
      <c r="N344" s="5">
        <v>6.13</v>
      </c>
      <c r="O344" s="5">
        <v>36.770000000000003</v>
      </c>
      <c r="P344" s="3" t="s">
        <v>26</v>
      </c>
      <c r="Q344">
        <f t="shared" si="15"/>
        <v>0</v>
      </c>
      <c r="R344">
        <f t="shared" si="16"/>
        <v>1</v>
      </c>
      <c r="S344">
        <f t="shared" si="17"/>
        <v>1</v>
      </c>
    </row>
    <row r="345" spans="1:19" ht="12" customHeight="1">
      <c r="A345" s="3" t="s">
        <v>27</v>
      </c>
      <c r="B345" s="3" t="s">
        <v>956</v>
      </c>
      <c r="C345" s="3" t="s">
        <v>957</v>
      </c>
      <c r="D345" s="3" t="s">
        <v>966</v>
      </c>
      <c r="F345" s="3" t="s">
        <v>967</v>
      </c>
      <c r="G345" s="3"/>
      <c r="H345" s="3" t="s">
        <v>968</v>
      </c>
      <c r="I345" s="3" t="s">
        <v>964</v>
      </c>
      <c r="J345" s="4">
        <v>43587</v>
      </c>
      <c r="K345" s="3" t="s">
        <v>24</v>
      </c>
      <c r="L345" s="3" t="s">
        <v>965</v>
      </c>
      <c r="M345" s="5">
        <v>32.980000000000004</v>
      </c>
      <c r="N345" s="5">
        <v>6.6000000000000005</v>
      </c>
      <c r="O345" s="5">
        <v>39.58</v>
      </c>
      <c r="P345" s="3" t="s">
        <v>26</v>
      </c>
      <c r="Q345">
        <f t="shared" si="15"/>
        <v>0</v>
      </c>
      <c r="R345">
        <f t="shared" si="16"/>
        <v>1</v>
      </c>
      <c r="S345">
        <f t="shared" si="17"/>
        <v>1</v>
      </c>
    </row>
    <row r="346" spans="1:19" ht="12" customHeight="1">
      <c r="A346" s="3" t="s">
        <v>27</v>
      </c>
      <c r="B346" s="3" t="s">
        <v>956</v>
      </c>
      <c r="C346" s="3" t="s">
        <v>957</v>
      </c>
      <c r="D346" s="3" t="s">
        <v>969</v>
      </c>
      <c r="F346" s="3" t="s">
        <v>967</v>
      </c>
      <c r="G346" s="3"/>
      <c r="H346" s="3" t="s">
        <v>968</v>
      </c>
      <c r="I346" s="3" t="s">
        <v>970</v>
      </c>
      <c r="J346" s="4">
        <v>43644</v>
      </c>
      <c r="K346" s="3" t="s">
        <v>24</v>
      </c>
      <c r="L346" s="3" t="s">
        <v>971</v>
      </c>
      <c r="M346" s="5">
        <v>345.8</v>
      </c>
      <c r="N346" s="5">
        <v>69.16</v>
      </c>
      <c r="O346" s="5">
        <v>414.96000000000004</v>
      </c>
      <c r="P346" s="3" t="s">
        <v>26</v>
      </c>
      <c r="Q346">
        <f t="shared" si="15"/>
        <v>0</v>
      </c>
      <c r="R346">
        <f t="shared" si="16"/>
        <v>1</v>
      </c>
      <c r="S346">
        <f t="shared" si="17"/>
        <v>1</v>
      </c>
    </row>
    <row r="347" spans="1:19" ht="12" customHeight="1">
      <c r="A347" s="3" t="s">
        <v>57</v>
      </c>
      <c r="B347" s="3" t="s">
        <v>972</v>
      </c>
      <c r="C347" s="3" t="s">
        <v>973</v>
      </c>
      <c r="D347" s="3" t="s">
        <v>974</v>
      </c>
      <c r="F347" s="3" t="s">
        <v>975</v>
      </c>
      <c r="G347" s="3"/>
      <c r="H347" s="3" t="s">
        <v>976</v>
      </c>
      <c r="I347" s="3" t="s">
        <v>977</v>
      </c>
      <c r="J347" s="4">
        <v>43567</v>
      </c>
      <c r="K347" s="3" t="s">
        <v>24</v>
      </c>
      <c r="L347" s="3" t="s">
        <v>978</v>
      </c>
      <c r="M347" s="5">
        <v>4387</v>
      </c>
      <c r="N347" s="5">
        <v>877.4</v>
      </c>
      <c r="O347" s="5">
        <v>5264.4000000000005</v>
      </c>
      <c r="P347" s="3" t="s">
        <v>26</v>
      </c>
      <c r="Q347">
        <f t="shared" si="15"/>
        <v>0</v>
      </c>
      <c r="R347">
        <f t="shared" si="16"/>
        <v>1</v>
      </c>
      <c r="S347">
        <f t="shared" si="17"/>
        <v>1</v>
      </c>
    </row>
    <row r="348" spans="1:19" ht="12" customHeight="1">
      <c r="A348" s="3" t="s">
        <v>17</v>
      </c>
      <c r="B348" s="3" t="s">
        <v>979</v>
      </c>
      <c r="C348" s="3" t="s">
        <v>980</v>
      </c>
      <c r="D348" s="3" t="s">
        <v>981</v>
      </c>
      <c r="F348" s="3" t="s">
        <v>982</v>
      </c>
      <c r="G348" s="3"/>
      <c r="H348" s="3" t="s">
        <v>983</v>
      </c>
      <c r="I348" s="3" t="s">
        <v>984</v>
      </c>
      <c r="J348" s="4">
        <v>43581</v>
      </c>
      <c r="K348" s="3" t="s">
        <v>24</v>
      </c>
      <c r="L348" s="3" t="s">
        <v>978</v>
      </c>
      <c r="M348" s="5">
        <v>287</v>
      </c>
      <c r="N348" s="5">
        <v>0</v>
      </c>
      <c r="O348" s="5">
        <v>287</v>
      </c>
      <c r="P348" s="3" t="s">
        <v>26</v>
      </c>
      <c r="Q348">
        <f t="shared" si="15"/>
        <v>0</v>
      </c>
      <c r="R348">
        <f t="shared" si="16"/>
        <v>1</v>
      </c>
      <c r="S348">
        <f t="shared" si="17"/>
        <v>1</v>
      </c>
    </row>
    <row r="349" spans="1:19" ht="12" customHeight="1">
      <c r="A349" s="3" t="s">
        <v>85</v>
      </c>
      <c r="B349" s="3" t="s">
        <v>985</v>
      </c>
      <c r="C349" s="3" t="s">
        <v>986</v>
      </c>
      <c r="F349" s="3" t="s">
        <v>987</v>
      </c>
      <c r="G349" s="3"/>
      <c r="H349" s="3" t="s">
        <v>988</v>
      </c>
      <c r="I349" s="3" t="s">
        <v>989</v>
      </c>
      <c r="J349" s="4">
        <v>43593</v>
      </c>
      <c r="K349" s="3" t="s">
        <v>24</v>
      </c>
      <c r="L349" s="3" t="s">
        <v>978</v>
      </c>
      <c r="M349" s="5">
        <v>5000</v>
      </c>
      <c r="N349" s="5">
        <v>0</v>
      </c>
      <c r="O349" s="5">
        <v>5000</v>
      </c>
      <c r="P349" s="3" t="s">
        <v>26</v>
      </c>
      <c r="Q349">
        <f t="shared" si="15"/>
        <v>0</v>
      </c>
      <c r="R349">
        <f t="shared" si="16"/>
        <v>1</v>
      </c>
      <c r="S349">
        <f t="shared" si="17"/>
        <v>1</v>
      </c>
    </row>
    <row r="350" spans="1:19" ht="12" customHeight="1">
      <c r="A350" s="3" t="s">
        <v>57</v>
      </c>
      <c r="B350" s="3" t="s">
        <v>990</v>
      </c>
      <c r="C350" s="3" t="s">
        <v>991</v>
      </c>
      <c r="D350" s="3" t="s">
        <v>992</v>
      </c>
      <c r="F350" s="3" t="s">
        <v>993</v>
      </c>
      <c r="G350" s="3"/>
      <c r="H350" s="3" t="s">
        <v>994</v>
      </c>
      <c r="I350" s="3" t="s">
        <v>995</v>
      </c>
      <c r="J350" s="4">
        <v>43630</v>
      </c>
      <c r="K350" s="3" t="s">
        <v>24</v>
      </c>
      <c r="L350" s="3" t="s">
        <v>978</v>
      </c>
      <c r="M350" s="5">
        <v>730.44</v>
      </c>
      <c r="N350" s="5">
        <v>146.09</v>
      </c>
      <c r="O350" s="5">
        <v>876.53</v>
      </c>
      <c r="P350" s="3" t="s">
        <v>26</v>
      </c>
      <c r="Q350">
        <f t="shared" si="15"/>
        <v>0</v>
      </c>
      <c r="R350">
        <f t="shared" si="16"/>
        <v>1</v>
      </c>
      <c r="S350">
        <f t="shared" si="17"/>
        <v>1</v>
      </c>
    </row>
    <row r="351" spans="1:19" ht="12" customHeight="1">
      <c r="A351" s="3" t="s">
        <v>17</v>
      </c>
      <c r="B351" s="3" t="s">
        <v>996</v>
      </c>
      <c r="C351" s="3" t="s">
        <v>997</v>
      </c>
      <c r="D351" s="3" t="s">
        <v>998</v>
      </c>
      <c r="F351" s="3" t="s">
        <v>952</v>
      </c>
      <c r="G351" s="3"/>
      <c r="H351" s="3" t="s">
        <v>953</v>
      </c>
      <c r="I351" s="3" t="s">
        <v>999</v>
      </c>
      <c r="J351" s="4">
        <v>43594</v>
      </c>
      <c r="K351" s="3" t="s">
        <v>24</v>
      </c>
      <c r="L351" s="3" t="s">
        <v>1000</v>
      </c>
      <c r="M351" s="5">
        <v>130</v>
      </c>
      <c r="N351" s="5">
        <v>26</v>
      </c>
      <c r="O351" s="5">
        <v>156</v>
      </c>
      <c r="P351" s="3" t="s">
        <v>26</v>
      </c>
      <c r="Q351">
        <f t="shared" si="15"/>
        <v>0</v>
      </c>
      <c r="R351">
        <f t="shared" si="16"/>
        <v>1</v>
      </c>
      <c r="S351">
        <f t="shared" si="17"/>
        <v>1</v>
      </c>
    </row>
    <row r="352" spans="1:19" ht="12" customHeight="1">
      <c r="A352" s="3" t="s">
        <v>17</v>
      </c>
      <c r="B352" s="3" t="s">
        <v>996</v>
      </c>
      <c r="C352" s="3" t="s">
        <v>997</v>
      </c>
      <c r="D352" s="3" t="s">
        <v>1001</v>
      </c>
      <c r="F352" s="3" t="s">
        <v>952</v>
      </c>
      <c r="G352" s="3"/>
      <c r="H352" s="3" t="s">
        <v>953</v>
      </c>
      <c r="I352" s="3" t="s">
        <v>1002</v>
      </c>
      <c r="J352" s="4">
        <v>43616</v>
      </c>
      <c r="K352" s="3" t="s">
        <v>24</v>
      </c>
      <c r="L352" s="3" t="s">
        <v>1003</v>
      </c>
      <c r="M352" s="5">
        <v>130</v>
      </c>
      <c r="N352" s="5">
        <v>26</v>
      </c>
      <c r="O352" s="5">
        <v>156</v>
      </c>
      <c r="P352" s="3" t="s">
        <v>26</v>
      </c>
      <c r="Q352">
        <f t="shared" si="15"/>
        <v>0</v>
      </c>
      <c r="R352">
        <f t="shared" si="16"/>
        <v>1</v>
      </c>
      <c r="S352">
        <f t="shared" si="17"/>
        <v>1</v>
      </c>
    </row>
    <row r="353" spans="1:19" ht="12" customHeight="1">
      <c r="A353" s="3" t="s">
        <v>17</v>
      </c>
      <c r="B353" s="3" t="s">
        <v>996</v>
      </c>
      <c r="C353" s="3" t="s">
        <v>997</v>
      </c>
      <c r="D353" s="3" t="s">
        <v>1004</v>
      </c>
      <c r="F353" s="3" t="s">
        <v>952</v>
      </c>
      <c r="G353" s="3"/>
      <c r="H353" s="3" t="s">
        <v>953</v>
      </c>
      <c r="I353" s="3" t="s">
        <v>1005</v>
      </c>
      <c r="J353" s="4">
        <v>43644</v>
      </c>
      <c r="K353" s="3" t="s">
        <v>24</v>
      </c>
      <c r="L353" s="3" t="s">
        <v>1006</v>
      </c>
      <c r="M353" s="5">
        <v>130</v>
      </c>
      <c r="N353" s="5">
        <v>26</v>
      </c>
      <c r="O353" s="5">
        <v>156</v>
      </c>
      <c r="P353" s="3" t="s">
        <v>26</v>
      </c>
      <c r="Q353">
        <f t="shared" si="15"/>
        <v>0</v>
      </c>
      <c r="R353">
        <f t="shared" si="16"/>
        <v>1</v>
      </c>
      <c r="S353">
        <f t="shared" si="17"/>
        <v>1</v>
      </c>
    </row>
    <row r="354" spans="1:19" ht="12" customHeight="1">
      <c r="A354" s="3" t="s">
        <v>57</v>
      </c>
      <c r="B354" s="3" t="s">
        <v>1007</v>
      </c>
      <c r="C354" s="3" t="s">
        <v>1008</v>
      </c>
      <c r="D354" s="3" t="s">
        <v>1009</v>
      </c>
      <c r="F354" s="3" t="s">
        <v>1010</v>
      </c>
      <c r="G354" s="3"/>
      <c r="H354" s="3" t="s">
        <v>1011</v>
      </c>
      <c r="I354" s="3" t="s">
        <v>1012</v>
      </c>
      <c r="J354" s="4">
        <v>43594</v>
      </c>
      <c r="K354" s="3" t="s">
        <v>24</v>
      </c>
      <c r="L354" s="3" t="s">
        <v>1013</v>
      </c>
      <c r="M354" s="5">
        <v>3465</v>
      </c>
      <c r="N354" s="5">
        <v>0</v>
      </c>
      <c r="O354" s="5">
        <v>3465</v>
      </c>
      <c r="P354" s="3" t="s">
        <v>65</v>
      </c>
      <c r="Q354">
        <f t="shared" si="15"/>
        <v>1</v>
      </c>
      <c r="R354">
        <f t="shared" si="16"/>
        <v>0</v>
      </c>
      <c r="S354">
        <f t="shared" si="17"/>
        <v>1</v>
      </c>
    </row>
    <row r="355" spans="1:19" ht="12" customHeight="1">
      <c r="A355" s="3" t="s">
        <v>57</v>
      </c>
      <c r="B355" s="3" t="s">
        <v>1007</v>
      </c>
      <c r="C355" s="3" t="s">
        <v>1008</v>
      </c>
      <c r="D355" s="3" t="s">
        <v>1009</v>
      </c>
      <c r="F355" s="3" t="s">
        <v>1010</v>
      </c>
      <c r="G355" s="3"/>
      <c r="H355" s="3" t="s">
        <v>1011</v>
      </c>
      <c r="I355" s="3" t="s">
        <v>1014</v>
      </c>
      <c r="J355" s="4">
        <v>43623</v>
      </c>
      <c r="K355" s="3" t="s">
        <v>24</v>
      </c>
      <c r="L355" s="3" t="s">
        <v>1015</v>
      </c>
      <c r="M355" s="5">
        <v>2310</v>
      </c>
      <c r="N355" s="5">
        <v>0</v>
      </c>
      <c r="O355" s="5">
        <v>2310</v>
      </c>
      <c r="P355" s="3" t="s">
        <v>65</v>
      </c>
      <c r="Q355">
        <f t="shared" si="15"/>
        <v>1</v>
      </c>
      <c r="R355">
        <f t="shared" si="16"/>
        <v>0</v>
      </c>
      <c r="S355">
        <f t="shared" si="17"/>
        <v>1</v>
      </c>
    </row>
    <row r="356" spans="1:19" ht="12" hidden="1" customHeight="1">
      <c r="A356" s="3" t="s">
        <v>17</v>
      </c>
      <c r="B356" s="3" t="s">
        <v>1016</v>
      </c>
      <c r="C356" s="3" t="s">
        <v>1017</v>
      </c>
      <c r="D356" s="3" t="s">
        <v>1018</v>
      </c>
      <c r="F356" s="3" t="s">
        <v>1019</v>
      </c>
      <c r="G356" s="3"/>
      <c r="H356" s="3" t="s">
        <v>1020</v>
      </c>
      <c r="I356" s="3" t="s">
        <v>1021</v>
      </c>
      <c r="J356" s="4">
        <v>43607</v>
      </c>
      <c r="K356" s="3" t="s">
        <v>24</v>
      </c>
      <c r="L356" s="3" t="s">
        <v>1022</v>
      </c>
      <c r="M356" s="5">
        <v>84</v>
      </c>
      <c r="N356" s="5">
        <v>0</v>
      </c>
      <c r="O356" s="5">
        <v>84</v>
      </c>
      <c r="P356" s="3" t="s">
        <v>65</v>
      </c>
      <c r="Q356">
        <f t="shared" si="15"/>
        <v>0</v>
      </c>
      <c r="R356">
        <f t="shared" si="16"/>
        <v>0</v>
      </c>
      <c r="S356">
        <f t="shared" si="17"/>
        <v>0</v>
      </c>
    </row>
    <row r="357" spans="1:19" ht="12" customHeight="1">
      <c r="A357" s="3" t="s">
        <v>17</v>
      </c>
      <c r="B357" s="3" t="s">
        <v>1023</v>
      </c>
      <c r="C357" s="3" t="s">
        <v>1024</v>
      </c>
      <c r="D357" s="3" t="s">
        <v>1025</v>
      </c>
      <c r="F357" s="3" t="s">
        <v>982</v>
      </c>
      <c r="G357" s="3"/>
      <c r="H357" s="3" t="s">
        <v>983</v>
      </c>
      <c r="I357" s="3" t="s">
        <v>1026</v>
      </c>
      <c r="J357" s="4">
        <v>43623</v>
      </c>
      <c r="K357" s="3" t="s">
        <v>24</v>
      </c>
      <c r="L357" s="3" t="s">
        <v>1027</v>
      </c>
      <c r="M357" s="5">
        <v>195</v>
      </c>
      <c r="N357" s="5">
        <v>0</v>
      </c>
      <c r="O357" s="5">
        <v>195</v>
      </c>
      <c r="P357" s="3" t="s">
        <v>26</v>
      </c>
      <c r="Q357">
        <f t="shared" si="15"/>
        <v>0</v>
      </c>
      <c r="R357">
        <f t="shared" si="16"/>
        <v>1</v>
      </c>
      <c r="S357">
        <f t="shared" si="17"/>
        <v>1</v>
      </c>
    </row>
    <row r="358" spans="1:19" ht="12" customHeight="1">
      <c r="A358" s="3" t="s">
        <v>17</v>
      </c>
      <c r="B358" s="3" t="s">
        <v>1028</v>
      </c>
      <c r="C358" s="3" t="s">
        <v>1029</v>
      </c>
      <c r="D358" s="3" t="s">
        <v>1030</v>
      </c>
      <c r="F358" s="3" t="s">
        <v>1031</v>
      </c>
      <c r="G358" s="3"/>
      <c r="H358" s="3" t="s">
        <v>1032</v>
      </c>
      <c r="I358" s="3" t="s">
        <v>1033</v>
      </c>
      <c r="J358" s="4">
        <v>43644</v>
      </c>
      <c r="K358" s="3" t="s">
        <v>24</v>
      </c>
      <c r="L358" s="3" t="s">
        <v>1034</v>
      </c>
      <c r="M358" s="5">
        <v>6164.3600000000006</v>
      </c>
      <c r="N358" s="5">
        <v>1232.8700000000001</v>
      </c>
      <c r="O358" s="5">
        <v>7397.2300000000005</v>
      </c>
      <c r="P358" s="3" t="s">
        <v>26</v>
      </c>
      <c r="Q358">
        <f t="shared" si="15"/>
        <v>0</v>
      </c>
      <c r="R358">
        <f t="shared" si="16"/>
        <v>1</v>
      </c>
      <c r="S358">
        <f t="shared" si="17"/>
        <v>1</v>
      </c>
    </row>
    <row r="359" spans="1:19" ht="12" customHeight="1">
      <c r="A359" s="3" t="s">
        <v>57</v>
      </c>
      <c r="B359" s="3" t="s">
        <v>1035</v>
      </c>
      <c r="C359" s="3" t="s">
        <v>1036</v>
      </c>
      <c r="D359" s="3" t="s">
        <v>1037</v>
      </c>
      <c r="F359" s="3" t="s">
        <v>1038</v>
      </c>
      <c r="G359" s="3"/>
      <c r="H359" s="3" t="s">
        <v>1039</v>
      </c>
      <c r="I359" s="3" t="s">
        <v>1040</v>
      </c>
      <c r="J359" s="4">
        <v>43567</v>
      </c>
      <c r="K359" s="3" t="s">
        <v>24</v>
      </c>
      <c r="L359" s="3" t="s">
        <v>1041</v>
      </c>
      <c r="M359" s="5">
        <v>6684.3</v>
      </c>
      <c r="N359" s="5">
        <v>1336.8600000000001</v>
      </c>
      <c r="O359" s="5">
        <v>8021.16</v>
      </c>
      <c r="P359" s="3" t="s">
        <v>26</v>
      </c>
      <c r="Q359">
        <f t="shared" si="15"/>
        <v>0</v>
      </c>
      <c r="R359">
        <f t="shared" si="16"/>
        <v>1</v>
      </c>
      <c r="S359">
        <f t="shared" si="17"/>
        <v>1</v>
      </c>
    </row>
    <row r="360" spans="1:19" ht="12" customHeight="1">
      <c r="A360" s="3" t="s">
        <v>57</v>
      </c>
      <c r="B360" s="3" t="s">
        <v>1042</v>
      </c>
      <c r="C360" s="3" t="s">
        <v>1043</v>
      </c>
      <c r="D360" s="3" t="s">
        <v>1044</v>
      </c>
      <c r="F360" s="3" t="s">
        <v>1045</v>
      </c>
      <c r="G360" s="3"/>
      <c r="H360" s="3" t="s">
        <v>1046</v>
      </c>
      <c r="I360" s="3" t="s">
        <v>1047</v>
      </c>
      <c r="J360" s="4">
        <v>43587</v>
      </c>
      <c r="K360" s="3" t="s">
        <v>24</v>
      </c>
      <c r="L360" s="3" t="s">
        <v>1048</v>
      </c>
      <c r="M360" s="5">
        <v>400</v>
      </c>
      <c r="N360" s="5">
        <v>80</v>
      </c>
      <c r="O360" s="5">
        <v>480</v>
      </c>
      <c r="P360" s="3" t="s">
        <v>26</v>
      </c>
      <c r="Q360">
        <f t="shared" si="15"/>
        <v>0</v>
      </c>
      <c r="R360">
        <f t="shared" si="16"/>
        <v>1</v>
      </c>
      <c r="S360">
        <f t="shared" si="17"/>
        <v>1</v>
      </c>
    </row>
    <row r="361" spans="1:19" ht="12" hidden="1" customHeight="1">
      <c r="A361" s="3" t="s">
        <v>17</v>
      </c>
      <c r="B361" s="3" t="s">
        <v>1049</v>
      </c>
      <c r="C361" s="3" t="s">
        <v>1050</v>
      </c>
      <c r="D361" s="3" t="s">
        <v>1051</v>
      </c>
      <c r="F361" s="3" t="s">
        <v>859</v>
      </c>
      <c r="G361" s="3"/>
      <c r="H361" s="3" t="s">
        <v>860</v>
      </c>
      <c r="I361" s="3" t="s">
        <v>1052</v>
      </c>
      <c r="J361" s="4">
        <v>43572</v>
      </c>
      <c r="K361" s="3" t="s">
        <v>24</v>
      </c>
      <c r="L361" s="3" t="s">
        <v>1053</v>
      </c>
      <c r="M361" s="5">
        <v>230</v>
      </c>
      <c r="N361" s="5">
        <v>0</v>
      </c>
      <c r="O361" s="5">
        <v>230</v>
      </c>
      <c r="P361" s="3" t="s">
        <v>65</v>
      </c>
      <c r="Q361">
        <f t="shared" si="15"/>
        <v>0</v>
      </c>
      <c r="R361">
        <f t="shared" si="16"/>
        <v>0</v>
      </c>
      <c r="S361">
        <f t="shared" si="17"/>
        <v>0</v>
      </c>
    </row>
    <row r="362" spans="1:19" ht="12" customHeight="1">
      <c r="A362" s="3" t="s">
        <v>17</v>
      </c>
      <c r="B362" s="3" t="s">
        <v>1054</v>
      </c>
      <c r="C362" s="3" t="s">
        <v>1055</v>
      </c>
      <c r="D362" s="3" t="s">
        <v>1056</v>
      </c>
      <c r="F362" s="3" t="s">
        <v>1057</v>
      </c>
      <c r="G362" s="3"/>
      <c r="H362" s="3" t="s">
        <v>1058</v>
      </c>
      <c r="I362" s="3" t="s">
        <v>1059</v>
      </c>
      <c r="J362" s="4">
        <v>43630</v>
      </c>
      <c r="K362" s="3" t="s">
        <v>24</v>
      </c>
      <c r="L362" s="3" t="s">
        <v>1060</v>
      </c>
      <c r="M362" s="5">
        <v>60</v>
      </c>
      <c r="N362" s="5">
        <v>0</v>
      </c>
      <c r="O362" s="5">
        <v>60</v>
      </c>
      <c r="P362" s="3" t="s">
        <v>26</v>
      </c>
      <c r="Q362">
        <f t="shared" si="15"/>
        <v>0</v>
      </c>
      <c r="R362">
        <f t="shared" si="16"/>
        <v>1</v>
      </c>
      <c r="S362">
        <f t="shared" si="17"/>
        <v>1</v>
      </c>
    </row>
    <row r="363" spans="1:19" ht="12" customHeight="1">
      <c r="A363" s="3" t="s">
        <v>27</v>
      </c>
      <c r="B363" s="3" t="s">
        <v>1061</v>
      </c>
      <c r="C363" s="3" t="s">
        <v>1062</v>
      </c>
      <c r="D363" s="3" t="s">
        <v>1063</v>
      </c>
      <c r="F363" s="3" t="s">
        <v>959</v>
      </c>
      <c r="G363" s="3"/>
      <c r="H363" s="3" t="s">
        <v>960</v>
      </c>
      <c r="I363" s="3" t="s">
        <v>1064</v>
      </c>
      <c r="J363" s="4">
        <v>43567</v>
      </c>
      <c r="K363" s="3" t="s">
        <v>24</v>
      </c>
      <c r="L363" s="3" t="s">
        <v>1065</v>
      </c>
      <c r="M363" s="5">
        <v>437.15000000000003</v>
      </c>
      <c r="N363" s="5">
        <v>87.43</v>
      </c>
      <c r="O363" s="5">
        <v>524.58000000000004</v>
      </c>
      <c r="P363" s="3" t="s">
        <v>26</v>
      </c>
      <c r="Q363">
        <f t="shared" si="15"/>
        <v>0</v>
      </c>
      <c r="R363">
        <f t="shared" si="16"/>
        <v>1</v>
      </c>
      <c r="S363">
        <f t="shared" si="17"/>
        <v>1</v>
      </c>
    </row>
    <row r="364" spans="1:19" ht="12" customHeight="1">
      <c r="A364" s="3" t="s">
        <v>17</v>
      </c>
      <c r="B364" s="3" t="s">
        <v>1054</v>
      </c>
      <c r="C364" s="3" t="s">
        <v>1055</v>
      </c>
      <c r="D364" s="3" t="s">
        <v>1066</v>
      </c>
      <c r="F364" s="3" t="s">
        <v>1057</v>
      </c>
      <c r="G364" s="3"/>
      <c r="H364" s="3" t="s">
        <v>1058</v>
      </c>
      <c r="I364" s="3" t="s">
        <v>1067</v>
      </c>
      <c r="J364" s="4">
        <v>43630</v>
      </c>
      <c r="K364" s="3" t="s">
        <v>24</v>
      </c>
      <c r="L364" s="3" t="s">
        <v>1068</v>
      </c>
      <c r="M364" s="5">
        <v>60</v>
      </c>
      <c r="N364" s="5">
        <v>0</v>
      </c>
      <c r="O364" s="5">
        <v>60</v>
      </c>
      <c r="P364" s="3" t="s">
        <v>26</v>
      </c>
      <c r="Q364">
        <f t="shared" si="15"/>
        <v>0</v>
      </c>
      <c r="R364">
        <f t="shared" si="16"/>
        <v>1</v>
      </c>
      <c r="S364">
        <f t="shared" si="17"/>
        <v>1</v>
      </c>
    </row>
    <row r="365" spans="1:19" ht="12" customHeight="1">
      <c r="A365" s="3" t="s">
        <v>27</v>
      </c>
      <c r="B365" s="3" t="s">
        <v>1061</v>
      </c>
      <c r="C365" s="3" t="s">
        <v>1062</v>
      </c>
      <c r="D365" s="3" t="s">
        <v>1069</v>
      </c>
      <c r="F365" s="3" t="s">
        <v>1070</v>
      </c>
      <c r="G365" s="3"/>
      <c r="H365" s="3" t="s">
        <v>1071</v>
      </c>
      <c r="I365" s="3" t="s">
        <v>1072</v>
      </c>
      <c r="J365" s="4">
        <v>43594</v>
      </c>
      <c r="K365" s="3" t="s">
        <v>24</v>
      </c>
      <c r="L365" s="3" t="s">
        <v>1073</v>
      </c>
      <c r="M365" s="5">
        <v>272.25</v>
      </c>
      <c r="N365" s="5">
        <v>54.45</v>
      </c>
      <c r="O365" s="5">
        <v>326.7</v>
      </c>
      <c r="P365" s="3" t="s">
        <v>26</v>
      </c>
      <c r="Q365">
        <f t="shared" si="15"/>
        <v>0</v>
      </c>
      <c r="R365">
        <f t="shared" si="16"/>
        <v>1</v>
      </c>
      <c r="S365">
        <f t="shared" si="17"/>
        <v>1</v>
      </c>
    </row>
    <row r="366" spans="1:19" ht="12" customHeight="1">
      <c r="A366" s="3" t="s">
        <v>27</v>
      </c>
      <c r="B366" s="3" t="s">
        <v>1061</v>
      </c>
      <c r="C366" s="3" t="s">
        <v>1062</v>
      </c>
      <c r="D366" s="3" t="s">
        <v>1074</v>
      </c>
      <c r="F366" s="3" t="s">
        <v>1075</v>
      </c>
      <c r="G366" s="3"/>
      <c r="H366" s="3" t="s">
        <v>1071</v>
      </c>
      <c r="I366" s="3" t="s">
        <v>1076</v>
      </c>
      <c r="J366" s="4">
        <v>43630</v>
      </c>
      <c r="K366" s="3" t="s">
        <v>24</v>
      </c>
      <c r="L366" s="3" t="s">
        <v>1077</v>
      </c>
      <c r="M366" s="5">
        <v>162.05000000000001</v>
      </c>
      <c r="N366" s="5">
        <v>32.410000000000004</v>
      </c>
      <c r="O366" s="5">
        <v>194.46</v>
      </c>
      <c r="P366" s="3" t="s">
        <v>26</v>
      </c>
      <c r="Q366">
        <f t="shared" si="15"/>
        <v>0</v>
      </c>
      <c r="R366">
        <f t="shared" si="16"/>
        <v>1</v>
      </c>
      <c r="S366">
        <f t="shared" si="17"/>
        <v>1</v>
      </c>
    </row>
    <row r="367" spans="1:19" ht="12" customHeight="1">
      <c r="A367" s="3" t="s">
        <v>85</v>
      </c>
      <c r="B367" s="3" t="s">
        <v>1078</v>
      </c>
      <c r="C367" s="3" t="s">
        <v>1079</v>
      </c>
      <c r="D367" s="3" t="s">
        <v>1080</v>
      </c>
      <c r="F367" s="3" t="s">
        <v>1081</v>
      </c>
      <c r="G367" s="3"/>
      <c r="H367" s="3" t="s">
        <v>1082</v>
      </c>
      <c r="I367" s="3" t="s">
        <v>1083</v>
      </c>
      <c r="J367" s="4">
        <v>43567</v>
      </c>
      <c r="K367" s="3" t="s">
        <v>24</v>
      </c>
      <c r="L367" s="3" t="s">
        <v>1084</v>
      </c>
      <c r="M367" s="5">
        <v>54</v>
      </c>
      <c r="N367" s="5">
        <v>10.8</v>
      </c>
      <c r="O367" s="5">
        <v>64.8</v>
      </c>
      <c r="P367" s="3" t="s">
        <v>26</v>
      </c>
      <c r="Q367">
        <f t="shared" si="15"/>
        <v>0</v>
      </c>
      <c r="R367">
        <f t="shared" si="16"/>
        <v>1</v>
      </c>
      <c r="S367">
        <f t="shared" si="17"/>
        <v>1</v>
      </c>
    </row>
    <row r="368" spans="1:19" ht="12" customHeight="1">
      <c r="A368" s="3" t="s">
        <v>85</v>
      </c>
      <c r="B368" s="3" t="s">
        <v>1078</v>
      </c>
      <c r="C368" s="3" t="s">
        <v>1079</v>
      </c>
      <c r="D368" s="3" t="s">
        <v>1085</v>
      </c>
      <c r="F368" s="3" t="s">
        <v>1081</v>
      </c>
      <c r="G368" s="3"/>
      <c r="H368" s="3" t="s">
        <v>1082</v>
      </c>
      <c r="I368" s="3" t="s">
        <v>1086</v>
      </c>
      <c r="J368" s="4">
        <v>43567</v>
      </c>
      <c r="K368" s="3" t="s">
        <v>24</v>
      </c>
      <c r="L368" s="3" t="s">
        <v>1087</v>
      </c>
      <c r="M368" s="5">
        <v>54</v>
      </c>
      <c r="N368" s="5">
        <v>10.8</v>
      </c>
      <c r="O368" s="5">
        <v>64.8</v>
      </c>
      <c r="P368" s="3" t="s">
        <v>26</v>
      </c>
      <c r="Q368">
        <f t="shared" si="15"/>
        <v>0</v>
      </c>
      <c r="R368">
        <f t="shared" si="16"/>
        <v>1</v>
      </c>
      <c r="S368">
        <f t="shared" si="17"/>
        <v>1</v>
      </c>
    </row>
    <row r="369" spans="1:19" ht="12" customHeight="1">
      <c r="A369" s="3" t="s">
        <v>17</v>
      </c>
      <c r="B369" s="3" t="s">
        <v>1088</v>
      </c>
      <c r="C369" s="3" t="s">
        <v>1089</v>
      </c>
      <c r="D369" s="3" t="s">
        <v>1090</v>
      </c>
      <c r="F369" s="3" t="s">
        <v>1091</v>
      </c>
      <c r="G369" s="3"/>
      <c r="H369" s="3" t="s">
        <v>1092</v>
      </c>
      <c r="I369" s="3" t="s">
        <v>1093</v>
      </c>
      <c r="J369" s="4">
        <v>43635</v>
      </c>
      <c r="K369" s="3" t="s">
        <v>24</v>
      </c>
      <c r="L369" s="3" t="s">
        <v>1094</v>
      </c>
      <c r="M369" s="5">
        <v>852</v>
      </c>
      <c r="N369" s="5">
        <v>0</v>
      </c>
      <c r="O369" s="5">
        <v>852</v>
      </c>
      <c r="P369" s="3" t="s">
        <v>26</v>
      </c>
      <c r="Q369">
        <f t="shared" si="15"/>
        <v>0</v>
      </c>
      <c r="R369">
        <f t="shared" si="16"/>
        <v>1</v>
      </c>
      <c r="S369">
        <f t="shared" si="17"/>
        <v>1</v>
      </c>
    </row>
    <row r="370" spans="1:19" ht="12" customHeight="1">
      <c r="A370" s="3" t="s">
        <v>17</v>
      </c>
      <c r="B370" s="3" t="s">
        <v>1088</v>
      </c>
      <c r="C370" s="3" t="s">
        <v>1089</v>
      </c>
      <c r="D370" s="3" t="s">
        <v>1095</v>
      </c>
      <c r="F370" s="3" t="s">
        <v>1091</v>
      </c>
      <c r="G370" s="3"/>
      <c r="H370" s="3" t="s">
        <v>1092</v>
      </c>
      <c r="I370" s="3" t="s">
        <v>1096</v>
      </c>
      <c r="J370" s="4">
        <v>43635</v>
      </c>
      <c r="K370" s="3" t="s">
        <v>24</v>
      </c>
      <c r="L370" s="3" t="s">
        <v>1097</v>
      </c>
      <c r="M370" s="5">
        <v>142</v>
      </c>
      <c r="N370" s="5">
        <v>0</v>
      </c>
      <c r="O370" s="5">
        <v>142</v>
      </c>
      <c r="P370" s="3" t="s">
        <v>26</v>
      </c>
      <c r="Q370">
        <f t="shared" si="15"/>
        <v>0</v>
      </c>
      <c r="R370">
        <f t="shared" si="16"/>
        <v>1</v>
      </c>
      <c r="S370">
        <f t="shared" si="17"/>
        <v>1</v>
      </c>
    </row>
    <row r="371" spans="1:19" ht="12" customHeight="1">
      <c r="A371" s="3" t="s">
        <v>17</v>
      </c>
      <c r="B371" s="3" t="s">
        <v>1088</v>
      </c>
      <c r="C371" s="3" t="s">
        <v>1089</v>
      </c>
      <c r="D371" s="3" t="s">
        <v>1098</v>
      </c>
      <c r="F371" s="3" t="s">
        <v>1091</v>
      </c>
      <c r="G371" s="3"/>
      <c r="H371" s="3" t="s">
        <v>1092</v>
      </c>
      <c r="I371" s="3" t="s">
        <v>1099</v>
      </c>
      <c r="J371" s="4">
        <v>43587</v>
      </c>
      <c r="K371" s="3" t="s">
        <v>24</v>
      </c>
      <c r="L371" s="3" t="s">
        <v>1100</v>
      </c>
      <c r="M371" s="5">
        <v>400</v>
      </c>
      <c r="N371" s="5">
        <v>0</v>
      </c>
      <c r="O371" s="5">
        <v>400</v>
      </c>
      <c r="P371" s="3" t="s">
        <v>26</v>
      </c>
      <c r="Q371">
        <f t="shared" si="15"/>
        <v>0</v>
      </c>
      <c r="R371">
        <f t="shared" si="16"/>
        <v>1</v>
      </c>
      <c r="S371">
        <f t="shared" si="17"/>
        <v>1</v>
      </c>
    </row>
    <row r="372" spans="1:19" ht="12" customHeight="1">
      <c r="A372" s="3" t="s">
        <v>17</v>
      </c>
      <c r="B372" s="3" t="s">
        <v>1088</v>
      </c>
      <c r="C372" s="3" t="s">
        <v>1089</v>
      </c>
      <c r="D372" s="3" t="s">
        <v>1101</v>
      </c>
      <c r="F372" s="3" t="s">
        <v>1091</v>
      </c>
      <c r="G372" s="3"/>
      <c r="H372" s="3" t="s">
        <v>1092</v>
      </c>
      <c r="I372" s="3" t="s">
        <v>1102</v>
      </c>
      <c r="J372" s="4">
        <v>43587</v>
      </c>
      <c r="K372" s="3" t="s">
        <v>24</v>
      </c>
      <c r="L372" s="3" t="s">
        <v>1103</v>
      </c>
      <c r="M372" s="5">
        <v>242</v>
      </c>
      <c r="N372" s="5">
        <v>0</v>
      </c>
      <c r="O372" s="5">
        <v>242</v>
      </c>
      <c r="P372" s="3" t="s">
        <v>26</v>
      </c>
      <c r="Q372">
        <f t="shared" si="15"/>
        <v>0</v>
      </c>
      <c r="R372">
        <f t="shared" si="16"/>
        <v>1</v>
      </c>
      <c r="S372">
        <f t="shared" si="17"/>
        <v>1</v>
      </c>
    </row>
    <row r="373" spans="1:19" ht="12" customHeight="1">
      <c r="A373" s="3" t="s">
        <v>17</v>
      </c>
      <c r="B373" s="3" t="s">
        <v>1088</v>
      </c>
      <c r="C373" s="3" t="s">
        <v>1089</v>
      </c>
      <c r="D373" s="3" t="s">
        <v>1104</v>
      </c>
      <c r="F373" s="3" t="s">
        <v>1091</v>
      </c>
      <c r="G373" s="3"/>
      <c r="H373" s="3" t="s">
        <v>1092</v>
      </c>
      <c r="I373" s="3" t="s">
        <v>1105</v>
      </c>
      <c r="J373" s="4">
        <v>43587</v>
      </c>
      <c r="K373" s="3" t="s">
        <v>24</v>
      </c>
      <c r="L373" s="3" t="s">
        <v>1106</v>
      </c>
      <c r="M373" s="5">
        <v>100</v>
      </c>
      <c r="N373" s="5">
        <v>0</v>
      </c>
      <c r="O373" s="5">
        <v>100</v>
      </c>
      <c r="P373" s="3" t="s">
        <v>26</v>
      </c>
      <c r="Q373">
        <f t="shared" si="15"/>
        <v>0</v>
      </c>
      <c r="R373">
        <f t="shared" si="16"/>
        <v>1</v>
      </c>
      <c r="S373">
        <f t="shared" si="17"/>
        <v>1</v>
      </c>
    </row>
    <row r="374" spans="1:19" ht="12" customHeight="1">
      <c r="A374" s="3" t="s">
        <v>17</v>
      </c>
      <c r="B374" s="3" t="s">
        <v>1088</v>
      </c>
      <c r="C374" s="3" t="s">
        <v>1089</v>
      </c>
      <c r="D374" s="3" t="s">
        <v>1107</v>
      </c>
      <c r="F374" s="3" t="s">
        <v>1091</v>
      </c>
      <c r="G374" s="3"/>
      <c r="H374" s="3" t="s">
        <v>1092</v>
      </c>
      <c r="I374" s="3" t="s">
        <v>1108</v>
      </c>
      <c r="J374" s="4">
        <v>43587</v>
      </c>
      <c r="K374" s="3" t="s">
        <v>24</v>
      </c>
      <c r="L374" s="3" t="s">
        <v>1109</v>
      </c>
      <c r="M374" s="5">
        <v>600</v>
      </c>
      <c r="N374" s="5">
        <v>0</v>
      </c>
      <c r="O374" s="5">
        <v>600</v>
      </c>
      <c r="P374" s="3" t="s">
        <v>26</v>
      </c>
      <c r="Q374">
        <f t="shared" si="15"/>
        <v>0</v>
      </c>
      <c r="R374">
        <f t="shared" si="16"/>
        <v>1</v>
      </c>
      <c r="S374">
        <f t="shared" si="17"/>
        <v>1</v>
      </c>
    </row>
    <row r="375" spans="1:19" ht="12" customHeight="1">
      <c r="A375" s="3" t="s">
        <v>17</v>
      </c>
      <c r="B375" s="3" t="s">
        <v>1110</v>
      </c>
      <c r="C375" s="3" t="s">
        <v>1111</v>
      </c>
      <c r="D375" s="3" t="s">
        <v>1112</v>
      </c>
      <c r="F375" s="3" t="s">
        <v>1113</v>
      </c>
      <c r="G375" s="3"/>
      <c r="H375" s="3" t="s">
        <v>1114</v>
      </c>
      <c r="I375" s="3" t="s">
        <v>1115</v>
      </c>
      <c r="J375" s="4">
        <v>43567</v>
      </c>
      <c r="K375" s="3" t="s">
        <v>24</v>
      </c>
      <c r="L375" s="3" t="s">
        <v>1116</v>
      </c>
      <c r="M375" s="5">
        <v>660</v>
      </c>
      <c r="N375" s="5">
        <v>0</v>
      </c>
      <c r="O375" s="5">
        <v>660</v>
      </c>
      <c r="P375" s="3" t="s">
        <v>26</v>
      </c>
      <c r="Q375">
        <f t="shared" si="15"/>
        <v>0</v>
      </c>
      <c r="R375">
        <f t="shared" si="16"/>
        <v>1</v>
      </c>
      <c r="S375">
        <f t="shared" si="17"/>
        <v>1</v>
      </c>
    </row>
    <row r="376" spans="1:19" ht="12" customHeight="1">
      <c r="A376" s="3" t="s">
        <v>17</v>
      </c>
      <c r="B376" s="3" t="s">
        <v>1117</v>
      </c>
      <c r="C376" s="3" t="s">
        <v>1118</v>
      </c>
      <c r="D376" s="3" t="s">
        <v>1119</v>
      </c>
      <c r="F376" s="3" t="s">
        <v>1120</v>
      </c>
      <c r="G376" s="3"/>
      <c r="H376" s="3" t="s">
        <v>1121</v>
      </c>
      <c r="I376" s="3" t="s">
        <v>1122</v>
      </c>
      <c r="J376" s="4">
        <v>43616</v>
      </c>
      <c r="K376" s="3" t="s">
        <v>24</v>
      </c>
      <c r="L376" s="3" t="s">
        <v>1123</v>
      </c>
      <c r="M376" s="5">
        <v>600</v>
      </c>
      <c r="N376" s="5">
        <v>0</v>
      </c>
      <c r="O376" s="5">
        <v>600</v>
      </c>
      <c r="P376" s="3" t="s">
        <v>26</v>
      </c>
      <c r="Q376">
        <f t="shared" si="15"/>
        <v>0</v>
      </c>
      <c r="R376">
        <f t="shared" si="16"/>
        <v>1</v>
      </c>
      <c r="S376">
        <f t="shared" si="17"/>
        <v>1</v>
      </c>
    </row>
    <row r="377" spans="1:19" ht="12" customHeight="1">
      <c r="A377" s="3" t="s">
        <v>17</v>
      </c>
      <c r="B377" s="3" t="s">
        <v>1124</v>
      </c>
      <c r="C377" s="3" t="s">
        <v>1125</v>
      </c>
      <c r="D377" s="3" t="s">
        <v>1126</v>
      </c>
      <c r="F377" s="3" t="s">
        <v>1127</v>
      </c>
      <c r="G377" s="3"/>
      <c r="H377" s="3" t="s">
        <v>1128</v>
      </c>
      <c r="I377" s="3" t="s">
        <v>1129</v>
      </c>
      <c r="J377" s="4">
        <v>43594</v>
      </c>
      <c r="K377" s="3" t="s">
        <v>24</v>
      </c>
      <c r="L377" s="3" t="s">
        <v>1130</v>
      </c>
      <c r="M377" s="5">
        <v>4896.6400000000003</v>
      </c>
      <c r="N377" s="5">
        <v>979.33</v>
      </c>
      <c r="O377" s="5">
        <v>5875.97</v>
      </c>
      <c r="P377" s="3" t="s">
        <v>26</v>
      </c>
      <c r="Q377">
        <f t="shared" si="15"/>
        <v>0</v>
      </c>
      <c r="R377">
        <f t="shared" si="16"/>
        <v>1</v>
      </c>
      <c r="S377">
        <f t="shared" si="17"/>
        <v>1</v>
      </c>
    </row>
    <row r="378" spans="1:19" ht="12" customHeight="1">
      <c r="A378" s="3" t="s">
        <v>27</v>
      </c>
      <c r="B378" s="3" t="s">
        <v>1131</v>
      </c>
      <c r="C378" s="3" t="s">
        <v>1132</v>
      </c>
      <c r="D378" s="3" t="s">
        <v>1133</v>
      </c>
      <c r="F378" s="3" t="s">
        <v>1134</v>
      </c>
      <c r="G378" s="3"/>
      <c r="H378" s="3" t="s">
        <v>1135</v>
      </c>
      <c r="I378" s="3" t="s">
        <v>1136</v>
      </c>
      <c r="J378" s="4">
        <v>43567</v>
      </c>
      <c r="K378" s="3" t="s">
        <v>24</v>
      </c>
      <c r="L378" s="3" t="s">
        <v>1137</v>
      </c>
      <c r="M378" s="5">
        <v>332.56</v>
      </c>
      <c r="N378" s="5">
        <v>66.510000000000005</v>
      </c>
      <c r="O378" s="5">
        <v>399.07</v>
      </c>
      <c r="P378" s="3" t="s">
        <v>26</v>
      </c>
      <c r="Q378">
        <f t="shared" si="15"/>
        <v>0</v>
      </c>
      <c r="R378">
        <f t="shared" si="16"/>
        <v>1</v>
      </c>
      <c r="S378">
        <f t="shared" si="17"/>
        <v>1</v>
      </c>
    </row>
    <row r="379" spans="1:19" ht="12" customHeight="1">
      <c r="A379" s="3" t="s">
        <v>27</v>
      </c>
      <c r="B379" s="3" t="s">
        <v>1138</v>
      </c>
      <c r="C379" s="3" t="s">
        <v>1139</v>
      </c>
      <c r="D379" s="3" t="s">
        <v>1140</v>
      </c>
      <c r="F379" s="3" t="s">
        <v>1141</v>
      </c>
      <c r="G379" s="3"/>
      <c r="H379" s="3" t="s">
        <v>1142</v>
      </c>
      <c r="I379" s="3" t="s">
        <v>1143</v>
      </c>
      <c r="J379" s="4">
        <v>43567</v>
      </c>
      <c r="K379" s="3" t="s">
        <v>24</v>
      </c>
      <c r="L379" s="3" t="s">
        <v>1144</v>
      </c>
      <c r="M379" s="5">
        <v>950</v>
      </c>
      <c r="N379" s="5">
        <v>190</v>
      </c>
      <c r="O379" s="5">
        <v>1140</v>
      </c>
      <c r="P379" s="3" t="s">
        <v>26</v>
      </c>
      <c r="Q379">
        <f t="shared" si="15"/>
        <v>0</v>
      </c>
      <c r="R379">
        <f t="shared" si="16"/>
        <v>1</v>
      </c>
      <c r="S379">
        <f t="shared" si="17"/>
        <v>1</v>
      </c>
    </row>
    <row r="380" spans="1:19" ht="12" customHeight="1">
      <c r="A380" s="3" t="s">
        <v>17</v>
      </c>
      <c r="B380" s="3" t="s">
        <v>1145</v>
      </c>
      <c r="C380" s="3" t="s">
        <v>1146</v>
      </c>
      <c r="D380" s="3" t="s">
        <v>1147</v>
      </c>
      <c r="F380" s="3" t="s">
        <v>982</v>
      </c>
      <c r="G380" s="3"/>
      <c r="H380" s="3" t="s">
        <v>983</v>
      </c>
      <c r="I380" s="3" t="s">
        <v>1148</v>
      </c>
      <c r="J380" s="4">
        <v>43644</v>
      </c>
      <c r="K380" s="3" t="s">
        <v>24</v>
      </c>
      <c r="L380" s="3" t="s">
        <v>1149</v>
      </c>
      <c r="M380" s="5">
        <v>241.67000000000002</v>
      </c>
      <c r="N380" s="5">
        <v>0</v>
      </c>
      <c r="O380" s="5">
        <v>241.67000000000002</v>
      </c>
      <c r="P380" s="3" t="s">
        <v>26</v>
      </c>
      <c r="Q380">
        <f t="shared" si="15"/>
        <v>0</v>
      </c>
      <c r="R380">
        <f t="shared" si="16"/>
        <v>1</v>
      </c>
      <c r="S380">
        <f t="shared" si="17"/>
        <v>1</v>
      </c>
    </row>
    <row r="381" spans="1:19" ht="12" customHeight="1">
      <c r="A381" s="3" t="s">
        <v>27</v>
      </c>
      <c r="B381" s="3" t="s">
        <v>1150</v>
      </c>
      <c r="C381" s="3" t="s">
        <v>1151</v>
      </c>
      <c r="F381" s="3" t="s">
        <v>1152</v>
      </c>
      <c r="G381" s="3"/>
      <c r="H381" s="3" t="s">
        <v>1153</v>
      </c>
      <c r="I381" s="3" t="s">
        <v>1154</v>
      </c>
      <c r="J381" s="4">
        <v>43567</v>
      </c>
      <c r="K381" s="3" t="s">
        <v>24</v>
      </c>
      <c r="L381" s="3" t="s">
        <v>1155</v>
      </c>
      <c r="M381" s="5">
        <v>518.78</v>
      </c>
      <c r="N381" s="5">
        <v>103.76</v>
      </c>
      <c r="O381" s="5">
        <v>622.54</v>
      </c>
      <c r="P381" s="3" t="s">
        <v>26</v>
      </c>
      <c r="Q381">
        <f t="shared" si="15"/>
        <v>0</v>
      </c>
      <c r="R381">
        <f t="shared" si="16"/>
        <v>1</v>
      </c>
      <c r="S381">
        <f t="shared" si="17"/>
        <v>1</v>
      </c>
    </row>
    <row r="382" spans="1:19" ht="12" customHeight="1">
      <c r="A382" s="3" t="s">
        <v>27</v>
      </c>
      <c r="B382" s="3" t="s">
        <v>1150</v>
      </c>
      <c r="C382" s="3" t="s">
        <v>1151</v>
      </c>
      <c r="F382" s="3" t="s">
        <v>1156</v>
      </c>
      <c r="G382" s="3"/>
      <c r="H382" s="3" t="s">
        <v>1157</v>
      </c>
      <c r="I382" s="3" t="s">
        <v>1154</v>
      </c>
      <c r="J382" s="4">
        <v>43567</v>
      </c>
      <c r="K382" s="3" t="s">
        <v>24</v>
      </c>
      <c r="L382" s="3" t="s">
        <v>1155</v>
      </c>
      <c r="M382" s="5">
        <v>407.54</v>
      </c>
      <c r="N382" s="5">
        <v>81.510000000000005</v>
      </c>
      <c r="O382" s="5">
        <v>489.05</v>
      </c>
      <c r="P382" s="3" t="s">
        <v>26</v>
      </c>
      <c r="Q382">
        <f t="shared" si="15"/>
        <v>0</v>
      </c>
      <c r="R382">
        <f t="shared" si="16"/>
        <v>1</v>
      </c>
      <c r="S382">
        <f t="shared" si="17"/>
        <v>1</v>
      </c>
    </row>
    <row r="383" spans="1:19" ht="12" customHeight="1">
      <c r="A383" s="3" t="s">
        <v>27</v>
      </c>
      <c r="B383" s="3" t="s">
        <v>1150</v>
      </c>
      <c r="C383" s="3" t="s">
        <v>1151</v>
      </c>
      <c r="F383" s="3" t="s">
        <v>1152</v>
      </c>
      <c r="G383" s="3"/>
      <c r="H383" s="3" t="s">
        <v>1153</v>
      </c>
      <c r="I383" s="3" t="s">
        <v>1158</v>
      </c>
      <c r="J383" s="4">
        <v>43567</v>
      </c>
      <c r="K383" s="3" t="s">
        <v>24</v>
      </c>
      <c r="L383" s="3" t="s">
        <v>1159</v>
      </c>
      <c r="M383" s="5">
        <v>412.78000000000003</v>
      </c>
      <c r="N383" s="5">
        <v>82.56</v>
      </c>
      <c r="O383" s="5">
        <v>495.34000000000003</v>
      </c>
      <c r="P383" s="3" t="s">
        <v>26</v>
      </c>
      <c r="Q383">
        <f t="shared" si="15"/>
        <v>0</v>
      </c>
      <c r="R383">
        <f t="shared" si="16"/>
        <v>1</v>
      </c>
      <c r="S383">
        <f t="shared" si="17"/>
        <v>1</v>
      </c>
    </row>
    <row r="384" spans="1:19" ht="12" customHeight="1">
      <c r="A384" s="3" t="s">
        <v>27</v>
      </c>
      <c r="B384" s="3" t="s">
        <v>1150</v>
      </c>
      <c r="C384" s="3" t="s">
        <v>1151</v>
      </c>
      <c r="F384" s="3" t="s">
        <v>1156</v>
      </c>
      <c r="G384" s="3"/>
      <c r="H384" s="3" t="s">
        <v>1157</v>
      </c>
      <c r="I384" s="3" t="s">
        <v>1158</v>
      </c>
      <c r="J384" s="4">
        <v>43567</v>
      </c>
      <c r="K384" s="3" t="s">
        <v>24</v>
      </c>
      <c r="L384" s="3" t="s">
        <v>1159</v>
      </c>
      <c r="M384" s="5">
        <v>323.94</v>
      </c>
      <c r="N384" s="5">
        <v>64.790000000000006</v>
      </c>
      <c r="O384" s="5">
        <v>388.73</v>
      </c>
      <c r="P384" s="3" t="s">
        <v>26</v>
      </c>
      <c r="Q384">
        <f t="shared" si="15"/>
        <v>0</v>
      </c>
      <c r="R384">
        <f t="shared" si="16"/>
        <v>1</v>
      </c>
      <c r="S384">
        <f t="shared" si="17"/>
        <v>1</v>
      </c>
    </row>
    <row r="385" spans="1:19" ht="12" customHeight="1">
      <c r="A385" s="3" t="s">
        <v>27</v>
      </c>
      <c r="B385" s="3" t="s">
        <v>1150</v>
      </c>
      <c r="C385" s="3" t="s">
        <v>1151</v>
      </c>
      <c r="F385" s="3" t="s">
        <v>1160</v>
      </c>
      <c r="G385" s="3"/>
      <c r="H385" s="3" t="s">
        <v>1161</v>
      </c>
      <c r="I385" s="3" t="s">
        <v>1162</v>
      </c>
      <c r="J385" s="4">
        <v>43572</v>
      </c>
      <c r="K385" s="3" t="s">
        <v>24</v>
      </c>
      <c r="L385" s="3" t="s">
        <v>1163</v>
      </c>
      <c r="M385" s="5">
        <v>568.80000000000007</v>
      </c>
      <c r="N385" s="5">
        <v>113.76</v>
      </c>
      <c r="O385" s="5">
        <v>682.56000000000006</v>
      </c>
      <c r="P385" s="3" t="s">
        <v>26</v>
      </c>
      <c r="Q385">
        <f t="shared" si="15"/>
        <v>0</v>
      </c>
      <c r="R385">
        <f t="shared" si="16"/>
        <v>1</v>
      </c>
      <c r="S385">
        <f t="shared" si="17"/>
        <v>1</v>
      </c>
    </row>
    <row r="386" spans="1:19" ht="12" customHeight="1">
      <c r="A386" s="3" t="s">
        <v>27</v>
      </c>
      <c r="B386" s="3" t="s">
        <v>1150</v>
      </c>
      <c r="C386" s="3" t="s">
        <v>1151</v>
      </c>
      <c r="F386" s="3" t="s">
        <v>1164</v>
      </c>
      <c r="G386" s="3"/>
      <c r="H386" s="3" t="s">
        <v>1157</v>
      </c>
      <c r="I386" s="3" t="s">
        <v>1162</v>
      </c>
      <c r="J386" s="4">
        <v>43572</v>
      </c>
      <c r="K386" s="3" t="s">
        <v>24</v>
      </c>
      <c r="L386" s="3" t="s">
        <v>1163</v>
      </c>
      <c r="M386" s="5">
        <v>407.55</v>
      </c>
      <c r="N386" s="5">
        <v>81.510000000000005</v>
      </c>
      <c r="O386" s="5">
        <v>489.06</v>
      </c>
      <c r="P386" s="3" t="s">
        <v>26</v>
      </c>
      <c r="Q386">
        <f t="shared" si="15"/>
        <v>0</v>
      </c>
      <c r="R386">
        <f t="shared" si="16"/>
        <v>1</v>
      </c>
      <c r="S386">
        <f t="shared" si="17"/>
        <v>1</v>
      </c>
    </row>
    <row r="387" spans="1:19" ht="12" customHeight="1">
      <c r="A387" s="3" t="s">
        <v>27</v>
      </c>
      <c r="B387" s="3" t="s">
        <v>1150</v>
      </c>
      <c r="C387" s="3" t="s">
        <v>1151</v>
      </c>
      <c r="F387" s="3" t="s">
        <v>1164</v>
      </c>
      <c r="G387" s="3"/>
      <c r="H387" s="3" t="s">
        <v>1157</v>
      </c>
      <c r="I387" s="3" t="s">
        <v>1165</v>
      </c>
      <c r="J387" s="4">
        <v>43581</v>
      </c>
      <c r="K387" s="3" t="s">
        <v>24</v>
      </c>
      <c r="L387" s="3" t="s">
        <v>1166</v>
      </c>
      <c r="M387" s="5">
        <v>759.5</v>
      </c>
      <c r="N387" s="5">
        <v>151.9</v>
      </c>
      <c r="O387" s="5">
        <v>911.4</v>
      </c>
      <c r="P387" s="3" t="s">
        <v>26</v>
      </c>
      <c r="Q387">
        <f t="shared" si="15"/>
        <v>0</v>
      </c>
      <c r="R387">
        <f t="shared" si="16"/>
        <v>1</v>
      </c>
      <c r="S387">
        <f t="shared" si="17"/>
        <v>1</v>
      </c>
    </row>
    <row r="388" spans="1:19" ht="12" customHeight="1">
      <c r="A388" s="3" t="s">
        <v>27</v>
      </c>
      <c r="B388" s="3" t="s">
        <v>1150</v>
      </c>
      <c r="C388" s="3" t="s">
        <v>1151</v>
      </c>
      <c r="D388" s="3" t="s">
        <v>1167</v>
      </c>
      <c r="F388" s="3" t="s">
        <v>1160</v>
      </c>
      <c r="G388" s="3"/>
      <c r="H388" s="3" t="s">
        <v>1161</v>
      </c>
      <c r="I388" s="3" t="s">
        <v>1168</v>
      </c>
      <c r="J388" s="4">
        <v>43587</v>
      </c>
      <c r="K388" s="3" t="s">
        <v>24</v>
      </c>
      <c r="L388" s="3" t="s">
        <v>1169</v>
      </c>
      <c r="M388" s="5">
        <v>746.58</v>
      </c>
      <c r="N388" s="5">
        <v>149.32</v>
      </c>
      <c r="O388" s="5">
        <v>895.9</v>
      </c>
      <c r="P388" s="3" t="s">
        <v>26</v>
      </c>
      <c r="Q388">
        <f t="shared" si="15"/>
        <v>0</v>
      </c>
      <c r="R388">
        <f t="shared" si="16"/>
        <v>1</v>
      </c>
      <c r="S388">
        <f t="shared" si="17"/>
        <v>1</v>
      </c>
    </row>
    <row r="389" spans="1:19" ht="12" customHeight="1">
      <c r="A389" s="3" t="s">
        <v>27</v>
      </c>
      <c r="B389" s="3" t="s">
        <v>1150</v>
      </c>
      <c r="C389" s="3" t="s">
        <v>1151</v>
      </c>
      <c r="D389" s="3" t="s">
        <v>1167</v>
      </c>
      <c r="F389" s="3" t="s">
        <v>1164</v>
      </c>
      <c r="G389" s="3"/>
      <c r="H389" s="3" t="s">
        <v>1157</v>
      </c>
      <c r="I389" s="3" t="s">
        <v>1168</v>
      </c>
      <c r="J389" s="4">
        <v>43587</v>
      </c>
      <c r="K389" s="3" t="s">
        <v>24</v>
      </c>
      <c r="L389" s="3" t="s">
        <v>1169</v>
      </c>
      <c r="M389" s="5">
        <v>423.15000000000003</v>
      </c>
      <c r="N389" s="5">
        <v>84.63</v>
      </c>
      <c r="O389" s="5">
        <v>507.78000000000003</v>
      </c>
      <c r="P389" s="3" t="s">
        <v>26</v>
      </c>
      <c r="Q389">
        <f t="shared" ref="Q389:Q452" si="18">COUNTIF($C$6978:$C$6996,C389)</f>
        <v>0</v>
      </c>
      <c r="R389">
        <f t="shared" ref="R389:R452" si="19">IF(P389=$P$4,1,0)</f>
        <v>1</v>
      </c>
      <c r="S389">
        <f t="shared" ref="S389:S452" si="20">SUM(Q389:R389)</f>
        <v>1</v>
      </c>
    </row>
    <row r="390" spans="1:19" ht="12" customHeight="1">
      <c r="A390" s="3" t="s">
        <v>27</v>
      </c>
      <c r="B390" s="3" t="s">
        <v>1150</v>
      </c>
      <c r="C390" s="3" t="s">
        <v>1151</v>
      </c>
      <c r="D390" s="3" t="s">
        <v>1170</v>
      </c>
      <c r="F390" s="3" t="s">
        <v>1160</v>
      </c>
      <c r="G390" s="3"/>
      <c r="H390" s="3" t="s">
        <v>1161</v>
      </c>
      <c r="I390" s="3" t="s">
        <v>1171</v>
      </c>
      <c r="J390" s="4">
        <v>43594</v>
      </c>
      <c r="K390" s="3" t="s">
        <v>24</v>
      </c>
      <c r="L390" s="3" t="s">
        <v>1172</v>
      </c>
      <c r="M390" s="5">
        <v>553.35</v>
      </c>
      <c r="N390" s="5">
        <v>110.67</v>
      </c>
      <c r="O390" s="5">
        <v>664.02</v>
      </c>
      <c r="P390" s="3" t="s">
        <v>26</v>
      </c>
      <c r="Q390">
        <f t="shared" si="18"/>
        <v>0</v>
      </c>
      <c r="R390">
        <f t="shared" si="19"/>
        <v>1</v>
      </c>
      <c r="S390">
        <f t="shared" si="20"/>
        <v>1</v>
      </c>
    </row>
    <row r="391" spans="1:19" ht="12" customHeight="1">
      <c r="A391" s="3" t="s">
        <v>27</v>
      </c>
      <c r="B391" s="3" t="s">
        <v>1150</v>
      </c>
      <c r="C391" s="3" t="s">
        <v>1151</v>
      </c>
      <c r="D391" s="3" t="s">
        <v>1170</v>
      </c>
      <c r="F391" s="3" t="s">
        <v>1164</v>
      </c>
      <c r="G391" s="3"/>
      <c r="H391" s="3" t="s">
        <v>1157</v>
      </c>
      <c r="I391" s="3" t="s">
        <v>1171</v>
      </c>
      <c r="J391" s="4">
        <v>43594</v>
      </c>
      <c r="K391" s="3" t="s">
        <v>24</v>
      </c>
      <c r="L391" s="3" t="s">
        <v>1172</v>
      </c>
      <c r="M391" s="5">
        <v>189.86</v>
      </c>
      <c r="N391" s="5">
        <v>37.97</v>
      </c>
      <c r="O391" s="5">
        <v>227.83</v>
      </c>
      <c r="P391" s="3" t="s">
        <v>26</v>
      </c>
      <c r="Q391">
        <f t="shared" si="18"/>
        <v>0</v>
      </c>
      <c r="R391">
        <f t="shared" si="19"/>
        <v>1</v>
      </c>
      <c r="S391">
        <f t="shared" si="20"/>
        <v>1</v>
      </c>
    </row>
    <row r="392" spans="1:19" ht="12" customHeight="1">
      <c r="A392" s="3" t="s">
        <v>27</v>
      </c>
      <c r="B392" s="3" t="s">
        <v>1150</v>
      </c>
      <c r="C392" s="3" t="s">
        <v>1151</v>
      </c>
      <c r="D392" s="3" t="s">
        <v>1173</v>
      </c>
      <c r="F392" s="3" t="s">
        <v>1160</v>
      </c>
      <c r="G392" s="3"/>
      <c r="H392" s="3" t="s">
        <v>1161</v>
      </c>
      <c r="I392" s="3" t="s">
        <v>1174</v>
      </c>
      <c r="J392" s="4">
        <v>43594</v>
      </c>
      <c r="K392" s="3" t="s">
        <v>24</v>
      </c>
      <c r="L392" s="3" t="s">
        <v>1175</v>
      </c>
      <c r="M392" s="5">
        <v>525.28</v>
      </c>
      <c r="N392" s="5">
        <v>105.06</v>
      </c>
      <c r="O392" s="5">
        <v>630.34</v>
      </c>
      <c r="P392" s="3" t="s">
        <v>26</v>
      </c>
      <c r="Q392">
        <f t="shared" si="18"/>
        <v>0</v>
      </c>
      <c r="R392">
        <f t="shared" si="19"/>
        <v>1</v>
      </c>
      <c r="S392">
        <f t="shared" si="20"/>
        <v>1</v>
      </c>
    </row>
    <row r="393" spans="1:19" ht="12" customHeight="1">
      <c r="A393" s="3" t="s">
        <v>27</v>
      </c>
      <c r="B393" s="3" t="s">
        <v>1150</v>
      </c>
      <c r="C393" s="3" t="s">
        <v>1151</v>
      </c>
      <c r="D393" s="3" t="s">
        <v>1173</v>
      </c>
      <c r="F393" s="3" t="s">
        <v>1164</v>
      </c>
      <c r="G393" s="3"/>
      <c r="H393" s="3" t="s">
        <v>1157</v>
      </c>
      <c r="I393" s="3" t="s">
        <v>1174</v>
      </c>
      <c r="J393" s="4">
        <v>43594</v>
      </c>
      <c r="K393" s="3" t="s">
        <v>24</v>
      </c>
      <c r="L393" s="3" t="s">
        <v>1175</v>
      </c>
      <c r="M393" s="5">
        <v>591.33000000000004</v>
      </c>
      <c r="N393" s="5">
        <v>118.26</v>
      </c>
      <c r="O393" s="5">
        <v>709.59</v>
      </c>
      <c r="P393" s="3" t="s">
        <v>26</v>
      </c>
      <c r="Q393">
        <f t="shared" si="18"/>
        <v>0</v>
      </c>
      <c r="R393">
        <f t="shared" si="19"/>
        <v>1</v>
      </c>
      <c r="S393">
        <f t="shared" si="20"/>
        <v>1</v>
      </c>
    </row>
    <row r="394" spans="1:19" ht="12" customHeight="1">
      <c r="A394" s="3" t="s">
        <v>27</v>
      </c>
      <c r="B394" s="3" t="s">
        <v>1150</v>
      </c>
      <c r="C394" s="3" t="s">
        <v>1151</v>
      </c>
      <c r="D394" s="3" t="s">
        <v>1176</v>
      </c>
      <c r="F394" s="3" t="s">
        <v>1160</v>
      </c>
      <c r="G394" s="3"/>
      <c r="H394" s="3" t="s">
        <v>1161</v>
      </c>
      <c r="I394" s="3" t="s">
        <v>1177</v>
      </c>
      <c r="J394" s="4">
        <v>43607</v>
      </c>
      <c r="K394" s="3" t="s">
        <v>24</v>
      </c>
      <c r="L394" s="3" t="s">
        <v>1178</v>
      </c>
      <c r="M394" s="5">
        <v>640.58000000000004</v>
      </c>
      <c r="N394" s="5">
        <v>128.11000000000001</v>
      </c>
      <c r="O394" s="5">
        <v>768.69</v>
      </c>
      <c r="P394" s="3" t="s">
        <v>26</v>
      </c>
      <c r="Q394">
        <f t="shared" si="18"/>
        <v>0</v>
      </c>
      <c r="R394">
        <f t="shared" si="19"/>
        <v>1</v>
      </c>
      <c r="S394">
        <f t="shared" si="20"/>
        <v>1</v>
      </c>
    </row>
    <row r="395" spans="1:19" ht="12" customHeight="1">
      <c r="A395" s="3" t="s">
        <v>27</v>
      </c>
      <c r="B395" s="3" t="s">
        <v>1150</v>
      </c>
      <c r="C395" s="3" t="s">
        <v>1151</v>
      </c>
      <c r="D395" s="3" t="s">
        <v>1176</v>
      </c>
      <c r="F395" s="3" t="s">
        <v>1164</v>
      </c>
      <c r="G395" s="3"/>
      <c r="H395" s="3" t="s">
        <v>1157</v>
      </c>
      <c r="I395" s="3" t="s">
        <v>1177</v>
      </c>
      <c r="J395" s="4">
        <v>43607</v>
      </c>
      <c r="K395" s="3" t="s">
        <v>24</v>
      </c>
      <c r="L395" s="3" t="s">
        <v>1178</v>
      </c>
      <c r="M395" s="5">
        <v>423.15000000000003</v>
      </c>
      <c r="N395" s="5">
        <v>84.63</v>
      </c>
      <c r="O395" s="5">
        <v>507.78000000000003</v>
      </c>
      <c r="P395" s="3" t="s">
        <v>26</v>
      </c>
      <c r="Q395">
        <f t="shared" si="18"/>
        <v>0</v>
      </c>
      <c r="R395">
        <f t="shared" si="19"/>
        <v>1</v>
      </c>
      <c r="S395">
        <f t="shared" si="20"/>
        <v>1</v>
      </c>
    </row>
    <row r="396" spans="1:19" ht="12" customHeight="1">
      <c r="A396" s="3" t="s">
        <v>27</v>
      </c>
      <c r="B396" s="3" t="s">
        <v>1150</v>
      </c>
      <c r="C396" s="3" t="s">
        <v>1151</v>
      </c>
      <c r="D396" s="3" t="s">
        <v>1179</v>
      </c>
      <c r="F396" s="3" t="s">
        <v>1160</v>
      </c>
      <c r="G396" s="3"/>
      <c r="H396" s="3" t="s">
        <v>1161</v>
      </c>
      <c r="I396" s="3" t="s">
        <v>1180</v>
      </c>
      <c r="J396" s="4">
        <v>43607</v>
      </c>
      <c r="K396" s="3" t="s">
        <v>24</v>
      </c>
      <c r="L396" s="3" t="s">
        <v>1181</v>
      </c>
      <c r="M396" s="5">
        <v>472.40000000000003</v>
      </c>
      <c r="N396" s="5">
        <v>94.48</v>
      </c>
      <c r="O396" s="5">
        <v>566.88</v>
      </c>
      <c r="P396" s="3" t="s">
        <v>26</v>
      </c>
      <c r="Q396">
        <f t="shared" si="18"/>
        <v>0</v>
      </c>
      <c r="R396">
        <f t="shared" si="19"/>
        <v>1</v>
      </c>
      <c r="S396">
        <f t="shared" si="20"/>
        <v>1</v>
      </c>
    </row>
    <row r="397" spans="1:19" ht="12" customHeight="1">
      <c r="A397" s="3" t="s">
        <v>27</v>
      </c>
      <c r="B397" s="3" t="s">
        <v>1150</v>
      </c>
      <c r="C397" s="3" t="s">
        <v>1151</v>
      </c>
      <c r="D397" s="3" t="s">
        <v>1179</v>
      </c>
      <c r="F397" s="3" t="s">
        <v>1164</v>
      </c>
      <c r="G397" s="3"/>
      <c r="H397" s="3" t="s">
        <v>1157</v>
      </c>
      <c r="I397" s="3" t="s">
        <v>1180</v>
      </c>
      <c r="J397" s="4">
        <v>43607</v>
      </c>
      <c r="K397" s="3" t="s">
        <v>24</v>
      </c>
      <c r="L397" s="3" t="s">
        <v>1181</v>
      </c>
      <c r="M397" s="5">
        <v>238.70000000000002</v>
      </c>
      <c r="N397" s="5">
        <v>47.74</v>
      </c>
      <c r="O397" s="5">
        <v>286.44</v>
      </c>
      <c r="P397" s="3" t="s">
        <v>26</v>
      </c>
      <c r="Q397">
        <f t="shared" si="18"/>
        <v>0</v>
      </c>
      <c r="R397">
        <f t="shared" si="19"/>
        <v>1</v>
      </c>
      <c r="S397">
        <f t="shared" si="20"/>
        <v>1</v>
      </c>
    </row>
    <row r="398" spans="1:19" ht="12" customHeight="1">
      <c r="A398" s="3" t="s">
        <v>27</v>
      </c>
      <c r="B398" s="3" t="s">
        <v>1150</v>
      </c>
      <c r="C398" s="3" t="s">
        <v>1151</v>
      </c>
      <c r="D398" s="3" t="s">
        <v>1182</v>
      </c>
      <c r="F398" s="3" t="s">
        <v>1164</v>
      </c>
      <c r="G398" s="3"/>
      <c r="H398" s="3" t="s">
        <v>1157</v>
      </c>
      <c r="I398" s="3" t="s">
        <v>1183</v>
      </c>
      <c r="J398" s="4">
        <v>43630</v>
      </c>
      <c r="K398" s="3" t="s">
        <v>24</v>
      </c>
      <c r="L398" s="3" t="s">
        <v>1184</v>
      </c>
      <c r="M398" s="5">
        <v>672.7</v>
      </c>
      <c r="N398" s="5">
        <v>134.54</v>
      </c>
      <c r="O398" s="5">
        <v>807.24</v>
      </c>
      <c r="P398" s="3" t="s">
        <v>26</v>
      </c>
      <c r="Q398">
        <f t="shared" si="18"/>
        <v>0</v>
      </c>
      <c r="R398">
        <f t="shared" si="19"/>
        <v>1</v>
      </c>
      <c r="S398">
        <f t="shared" si="20"/>
        <v>1</v>
      </c>
    </row>
    <row r="399" spans="1:19" ht="12" customHeight="1">
      <c r="A399" s="3" t="s">
        <v>27</v>
      </c>
      <c r="B399" s="3" t="s">
        <v>1150</v>
      </c>
      <c r="C399" s="3" t="s">
        <v>1151</v>
      </c>
      <c r="D399" s="3" t="s">
        <v>1185</v>
      </c>
      <c r="F399" s="3" t="s">
        <v>1160</v>
      </c>
      <c r="G399" s="3"/>
      <c r="H399" s="3" t="s">
        <v>1161</v>
      </c>
      <c r="I399" s="3" t="s">
        <v>1186</v>
      </c>
      <c r="J399" s="4">
        <v>43630</v>
      </c>
      <c r="K399" s="3" t="s">
        <v>24</v>
      </c>
      <c r="L399" s="3" t="s">
        <v>1187</v>
      </c>
      <c r="M399" s="5">
        <v>366.40000000000003</v>
      </c>
      <c r="N399" s="5">
        <v>73.28</v>
      </c>
      <c r="O399" s="5">
        <v>439.68</v>
      </c>
      <c r="P399" s="3" t="s">
        <v>26</v>
      </c>
      <c r="Q399">
        <f t="shared" si="18"/>
        <v>0</v>
      </c>
      <c r="R399">
        <f t="shared" si="19"/>
        <v>1</v>
      </c>
      <c r="S399">
        <f t="shared" si="20"/>
        <v>1</v>
      </c>
    </row>
    <row r="400" spans="1:19" ht="12" customHeight="1">
      <c r="A400" s="3" t="s">
        <v>27</v>
      </c>
      <c r="B400" s="3" t="s">
        <v>1150</v>
      </c>
      <c r="C400" s="3" t="s">
        <v>1151</v>
      </c>
      <c r="D400" s="3" t="s">
        <v>1185</v>
      </c>
      <c r="F400" s="3" t="s">
        <v>1164</v>
      </c>
      <c r="G400" s="3"/>
      <c r="H400" s="3" t="s">
        <v>1157</v>
      </c>
      <c r="I400" s="3" t="s">
        <v>1186</v>
      </c>
      <c r="J400" s="4">
        <v>43630</v>
      </c>
      <c r="K400" s="3" t="s">
        <v>24</v>
      </c>
      <c r="L400" s="3" t="s">
        <v>1187</v>
      </c>
      <c r="M400" s="5">
        <v>594.02</v>
      </c>
      <c r="N400" s="5">
        <v>118.8</v>
      </c>
      <c r="O400" s="5">
        <v>712.82</v>
      </c>
      <c r="P400" s="3" t="s">
        <v>26</v>
      </c>
      <c r="Q400">
        <f t="shared" si="18"/>
        <v>0</v>
      </c>
      <c r="R400">
        <f t="shared" si="19"/>
        <v>1</v>
      </c>
      <c r="S400">
        <f t="shared" si="20"/>
        <v>1</v>
      </c>
    </row>
    <row r="401" spans="1:19" ht="12" customHeight="1">
      <c r="A401" s="3" t="s">
        <v>27</v>
      </c>
      <c r="B401" s="3" t="s">
        <v>1150</v>
      </c>
      <c r="C401" s="3" t="s">
        <v>1151</v>
      </c>
      <c r="D401" s="3" t="s">
        <v>1188</v>
      </c>
      <c r="F401" s="3" t="s">
        <v>1160</v>
      </c>
      <c r="G401" s="3"/>
      <c r="H401" s="3" t="s">
        <v>1161</v>
      </c>
      <c r="I401" s="3" t="s">
        <v>1189</v>
      </c>
      <c r="J401" s="4">
        <v>43630</v>
      </c>
      <c r="K401" s="3" t="s">
        <v>24</v>
      </c>
      <c r="L401" s="3" t="s">
        <v>1190</v>
      </c>
      <c r="M401" s="5">
        <v>650.09</v>
      </c>
      <c r="N401" s="5">
        <v>130.02000000000001</v>
      </c>
      <c r="O401" s="5">
        <v>780.11</v>
      </c>
      <c r="P401" s="3" t="s">
        <v>26</v>
      </c>
      <c r="Q401">
        <f t="shared" si="18"/>
        <v>0</v>
      </c>
      <c r="R401">
        <f t="shared" si="19"/>
        <v>1</v>
      </c>
      <c r="S401">
        <f t="shared" si="20"/>
        <v>1</v>
      </c>
    </row>
    <row r="402" spans="1:19" ht="12" customHeight="1">
      <c r="A402" s="3" t="s">
        <v>27</v>
      </c>
      <c r="B402" s="3" t="s">
        <v>1150</v>
      </c>
      <c r="C402" s="3" t="s">
        <v>1151</v>
      </c>
      <c r="D402" s="3" t="s">
        <v>1188</v>
      </c>
      <c r="F402" s="3" t="s">
        <v>1164</v>
      </c>
      <c r="G402" s="3"/>
      <c r="H402" s="3" t="s">
        <v>1157</v>
      </c>
      <c r="I402" s="3" t="s">
        <v>1189</v>
      </c>
      <c r="J402" s="4">
        <v>43630</v>
      </c>
      <c r="K402" s="3" t="s">
        <v>24</v>
      </c>
      <c r="L402" s="3" t="s">
        <v>1190</v>
      </c>
      <c r="M402" s="5">
        <v>507.22</v>
      </c>
      <c r="N402" s="5">
        <v>101.44</v>
      </c>
      <c r="O402" s="5">
        <v>608.66</v>
      </c>
      <c r="P402" s="3" t="s">
        <v>26</v>
      </c>
      <c r="Q402">
        <f t="shared" si="18"/>
        <v>0</v>
      </c>
      <c r="R402">
        <f t="shared" si="19"/>
        <v>1</v>
      </c>
      <c r="S402">
        <f t="shared" si="20"/>
        <v>1</v>
      </c>
    </row>
    <row r="403" spans="1:19" ht="12" customHeight="1">
      <c r="A403" s="3" t="s">
        <v>27</v>
      </c>
      <c r="B403" s="3" t="s">
        <v>1150</v>
      </c>
      <c r="C403" s="3" t="s">
        <v>1151</v>
      </c>
      <c r="D403" s="3" t="s">
        <v>1191</v>
      </c>
      <c r="F403" s="3" t="s">
        <v>1160</v>
      </c>
      <c r="G403" s="3"/>
      <c r="H403" s="3" t="s">
        <v>1161</v>
      </c>
      <c r="I403" s="3" t="s">
        <v>1192</v>
      </c>
      <c r="J403" s="4">
        <v>43644</v>
      </c>
      <c r="K403" s="3" t="s">
        <v>24</v>
      </c>
      <c r="L403" s="3" t="s">
        <v>1193</v>
      </c>
      <c r="M403" s="5">
        <v>659.77</v>
      </c>
      <c r="N403" s="5">
        <v>131.96</v>
      </c>
      <c r="O403" s="5">
        <v>791.73</v>
      </c>
      <c r="P403" s="3" t="s">
        <v>26</v>
      </c>
      <c r="Q403">
        <f t="shared" si="18"/>
        <v>0</v>
      </c>
      <c r="R403">
        <f t="shared" si="19"/>
        <v>1</v>
      </c>
      <c r="S403">
        <f t="shared" si="20"/>
        <v>1</v>
      </c>
    </row>
    <row r="404" spans="1:19" ht="12" customHeight="1">
      <c r="A404" s="3" t="s">
        <v>27</v>
      </c>
      <c r="B404" s="3" t="s">
        <v>1150</v>
      </c>
      <c r="C404" s="3" t="s">
        <v>1151</v>
      </c>
      <c r="D404" s="3" t="s">
        <v>1191</v>
      </c>
      <c r="F404" s="3" t="s">
        <v>1164</v>
      </c>
      <c r="G404" s="3"/>
      <c r="H404" s="3" t="s">
        <v>1157</v>
      </c>
      <c r="I404" s="3" t="s">
        <v>1192</v>
      </c>
      <c r="J404" s="4">
        <v>43644</v>
      </c>
      <c r="K404" s="3" t="s">
        <v>24</v>
      </c>
      <c r="L404" s="3" t="s">
        <v>1193</v>
      </c>
      <c r="M404" s="5">
        <v>409.57</v>
      </c>
      <c r="N404" s="5">
        <v>81.91</v>
      </c>
      <c r="O404" s="5">
        <v>491.48</v>
      </c>
      <c r="P404" s="3" t="s">
        <v>26</v>
      </c>
      <c r="Q404">
        <f t="shared" si="18"/>
        <v>0</v>
      </c>
      <c r="R404">
        <f t="shared" si="19"/>
        <v>1</v>
      </c>
      <c r="S404">
        <f t="shared" si="20"/>
        <v>1</v>
      </c>
    </row>
    <row r="405" spans="1:19" ht="12" customHeight="1">
      <c r="A405" s="3" t="s">
        <v>85</v>
      </c>
      <c r="B405" s="3" t="s">
        <v>1194</v>
      </c>
      <c r="C405" s="3" t="s">
        <v>1195</v>
      </c>
      <c r="D405" s="3" t="s">
        <v>1196</v>
      </c>
      <c r="F405" s="3" t="s">
        <v>1197</v>
      </c>
      <c r="G405" s="3"/>
      <c r="H405" s="3" t="s">
        <v>1198</v>
      </c>
      <c r="I405" s="3" t="s">
        <v>1199</v>
      </c>
      <c r="J405" s="4">
        <v>43594</v>
      </c>
      <c r="K405" s="3" t="s">
        <v>24</v>
      </c>
      <c r="L405" s="3" t="s">
        <v>1200</v>
      </c>
      <c r="M405" s="5">
        <v>1344</v>
      </c>
      <c r="N405" s="5">
        <v>268.8</v>
      </c>
      <c r="O405" s="5">
        <v>1612.8</v>
      </c>
      <c r="P405" s="3" t="s">
        <v>26</v>
      </c>
      <c r="Q405">
        <f t="shared" si="18"/>
        <v>0</v>
      </c>
      <c r="R405">
        <f t="shared" si="19"/>
        <v>1</v>
      </c>
      <c r="S405">
        <f t="shared" si="20"/>
        <v>1</v>
      </c>
    </row>
    <row r="406" spans="1:19" ht="12" customHeight="1">
      <c r="A406" s="3" t="s">
        <v>57</v>
      </c>
      <c r="B406" s="3" t="s">
        <v>1201</v>
      </c>
      <c r="C406" s="3" t="s">
        <v>1202</v>
      </c>
      <c r="D406" s="3" t="s">
        <v>1203</v>
      </c>
      <c r="F406" s="3" t="s">
        <v>1204</v>
      </c>
      <c r="G406" s="3"/>
      <c r="H406" s="3" t="s">
        <v>1205</v>
      </c>
      <c r="I406" s="3" t="s">
        <v>1206</v>
      </c>
      <c r="J406" s="4">
        <v>43572</v>
      </c>
      <c r="K406" s="3" t="s">
        <v>24</v>
      </c>
      <c r="L406" s="3" t="s">
        <v>1207</v>
      </c>
      <c r="M406" s="5">
        <v>12.75</v>
      </c>
      <c r="N406" s="5">
        <v>2.5500000000000003</v>
      </c>
      <c r="O406" s="5">
        <v>15.3</v>
      </c>
      <c r="P406" s="3" t="s">
        <v>26</v>
      </c>
      <c r="Q406">
        <f t="shared" si="18"/>
        <v>0</v>
      </c>
      <c r="R406">
        <f t="shared" si="19"/>
        <v>1</v>
      </c>
      <c r="S406">
        <f t="shared" si="20"/>
        <v>1</v>
      </c>
    </row>
    <row r="407" spans="1:19" ht="12" customHeight="1">
      <c r="A407" s="3" t="s">
        <v>17</v>
      </c>
      <c r="B407" s="3" t="s">
        <v>1208</v>
      </c>
      <c r="C407" s="3" t="s">
        <v>1209</v>
      </c>
      <c r="D407" s="3" t="s">
        <v>1210</v>
      </c>
      <c r="F407" s="3" t="s">
        <v>1211</v>
      </c>
      <c r="G407" s="3"/>
      <c r="H407" s="3" t="s">
        <v>1212</v>
      </c>
      <c r="I407" s="3" t="s">
        <v>1213</v>
      </c>
      <c r="J407" s="4">
        <v>43644</v>
      </c>
      <c r="K407" s="3" t="s">
        <v>24</v>
      </c>
      <c r="L407" s="3" t="s">
        <v>1214</v>
      </c>
      <c r="M407" s="5">
        <v>2684.71</v>
      </c>
      <c r="N407" s="5">
        <v>536.94000000000005</v>
      </c>
      <c r="O407" s="5">
        <v>3221.65</v>
      </c>
      <c r="P407" s="3" t="s">
        <v>26</v>
      </c>
      <c r="Q407">
        <f t="shared" si="18"/>
        <v>0</v>
      </c>
      <c r="R407">
        <f t="shared" si="19"/>
        <v>1</v>
      </c>
      <c r="S407">
        <f t="shared" si="20"/>
        <v>1</v>
      </c>
    </row>
    <row r="408" spans="1:19" ht="12" customHeight="1">
      <c r="A408" s="3" t="s">
        <v>17</v>
      </c>
      <c r="B408" s="3" t="s">
        <v>1215</v>
      </c>
      <c r="C408" s="3" t="s">
        <v>1216</v>
      </c>
      <c r="D408" s="3" t="s">
        <v>1217</v>
      </c>
      <c r="F408" s="3" t="s">
        <v>1218</v>
      </c>
      <c r="G408" s="3"/>
      <c r="H408" s="3" t="s">
        <v>1219</v>
      </c>
      <c r="I408" s="3" t="s">
        <v>1220</v>
      </c>
      <c r="J408" s="4">
        <v>43607</v>
      </c>
      <c r="K408" s="3" t="s">
        <v>24</v>
      </c>
      <c r="L408" s="3" t="s">
        <v>1221</v>
      </c>
      <c r="M408" s="5">
        <v>15</v>
      </c>
      <c r="N408" s="5">
        <v>0</v>
      </c>
      <c r="O408" s="5">
        <v>15</v>
      </c>
      <c r="P408" s="3" t="s">
        <v>26</v>
      </c>
      <c r="Q408">
        <f t="shared" si="18"/>
        <v>0</v>
      </c>
      <c r="R408">
        <f t="shared" si="19"/>
        <v>1</v>
      </c>
      <c r="S408">
        <f t="shared" si="20"/>
        <v>1</v>
      </c>
    </row>
    <row r="409" spans="1:19" ht="12" customHeight="1">
      <c r="A409" s="3" t="s">
        <v>27</v>
      </c>
      <c r="B409" s="3" t="s">
        <v>43</v>
      </c>
      <c r="C409" s="3" t="s">
        <v>44</v>
      </c>
      <c r="F409" s="3" t="s">
        <v>46</v>
      </c>
      <c r="G409" s="3"/>
      <c r="H409" s="3" t="s">
        <v>47</v>
      </c>
      <c r="I409" s="3" t="s">
        <v>1222</v>
      </c>
      <c r="J409" s="4">
        <v>43644</v>
      </c>
      <c r="K409" s="3" t="s">
        <v>24</v>
      </c>
      <c r="L409" s="3" t="s">
        <v>1223</v>
      </c>
      <c r="M409" s="5">
        <v>-72.27</v>
      </c>
      <c r="N409" s="5">
        <v>-14.450000000000001</v>
      </c>
      <c r="O409" s="5">
        <v>-86.72</v>
      </c>
      <c r="P409" s="3" t="s">
        <v>26</v>
      </c>
      <c r="Q409">
        <f t="shared" si="18"/>
        <v>0</v>
      </c>
      <c r="R409">
        <f t="shared" si="19"/>
        <v>1</v>
      </c>
      <c r="S409">
        <f t="shared" si="20"/>
        <v>1</v>
      </c>
    </row>
    <row r="410" spans="1:19" ht="12" customHeight="1">
      <c r="A410" s="3" t="s">
        <v>27</v>
      </c>
      <c r="B410" s="3" t="s">
        <v>43</v>
      </c>
      <c r="C410" s="3" t="s">
        <v>44</v>
      </c>
      <c r="D410" s="3" t="s">
        <v>1224</v>
      </c>
      <c r="F410" s="3" t="s">
        <v>46</v>
      </c>
      <c r="G410" s="3"/>
      <c r="H410" s="3" t="s">
        <v>47</v>
      </c>
      <c r="I410" s="3" t="s">
        <v>1225</v>
      </c>
      <c r="J410" s="4">
        <v>43644</v>
      </c>
      <c r="K410" s="3" t="s">
        <v>24</v>
      </c>
      <c r="L410" s="3" t="s">
        <v>1223</v>
      </c>
      <c r="M410" s="5">
        <v>72.27</v>
      </c>
      <c r="N410" s="5">
        <v>14.450000000000001</v>
      </c>
      <c r="O410" s="5">
        <v>86.72</v>
      </c>
      <c r="P410" s="3" t="s">
        <v>26</v>
      </c>
      <c r="Q410">
        <f t="shared" si="18"/>
        <v>0</v>
      </c>
      <c r="R410">
        <f t="shared" si="19"/>
        <v>1</v>
      </c>
      <c r="S410">
        <f t="shared" si="20"/>
        <v>1</v>
      </c>
    </row>
    <row r="411" spans="1:19" ht="12" customHeight="1">
      <c r="A411" s="3" t="s">
        <v>85</v>
      </c>
      <c r="B411" s="3" t="s">
        <v>1226</v>
      </c>
      <c r="C411" s="3" t="s">
        <v>1227</v>
      </c>
      <c r="D411" s="3" t="s">
        <v>1228</v>
      </c>
      <c r="F411" s="3" t="s">
        <v>1229</v>
      </c>
      <c r="G411" s="3"/>
      <c r="H411" s="3" t="s">
        <v>1230</v>
      </c>
      <c r="I411" s="3" t="s">
        <v>1231</v>
      </c>
      <c r="J411" s="4">
        <v>43567</v>
      </c>
      <c r="K411" s="3" t="s">
        <v>24</v>
      </c>
      <c r="L411" s="3" t="s">
        <v>1232</v>
      </c>
      <c r="M411" s="5">
        <v>1950</v>
      </c>
      <c r="N411" s="5">
        <v>0</v>
      </c>
      <c r="O411" s="5">
        <v>1950</v>
      </c>
      <c r="P411" s="3" t="s">
        <v>26</v>
      </c>
      <c r="Q411">
        <f t="shared" si="18"/>
        <v>0</v>
      </c>
      <c r="R411">
        <f t="shared" si="19"/>
        <v>1</v>
      </c>
      <c r="S411">
        <f t="shared" si="20"/>
        <v>1</v>
      </c>
    </row>
    <row r="412" spans="1:19" ht="12" customHeight="1">
      <c r="A412" s="3" t="s">
        <v>57</v>
      </c>
      <c r="B412" s="3" t="s">
        <v>1233</v>
      </c>
      <c r="C412" s="3" t="s">
        <v>1234</v>
      </c>
      <c r="D412" s="3" t="s">
        <v>1235</v>
      </c>
      <c r="F412" s="3" t="s">
        <v>1236</v>
      </c>
      <c r="G412" s="3"/>
      <c r="H412" s="3" t="s">
        <v>1237</v>
      </c>
      <c r="I412" s="3" t="s">
        <v>1238</v>
      </c>
      <c r="J412" s="4">
        <v>43601</v>
      </c>
      <c r="K412" s="3" t="s">
        <v>24</v>
      </c>
      <c r="L412" s="3" t="s">
        <v>1239</v>
      </c>
      <c r="M412" s="5">
        <v>6.99</v>
      </c>
      <c r="N412" s="5">
        <v>1.4000000000000001</v>
      </c>
      <c r="O412" s="5">
        <v>8.39</v>
      </c>
      <c r="P412" s="3" t="s">
        <v>26</v>
      </c>
      <c r="Q412">
        <f t="shared" si="18"/>
        <v>0</v>
      </c>
      <c r="R412">
        <f t="shared" si="19"/>
        <v>1</v>
      </c>
      <c r="S412">
        <f t="shared" si="20"/>
        <v>1</v>
      </c>
    </row>
    <row r="413" spans="1:19" ht="12" customHeight="1">
      <c r="A413" s="3" t="s">
        <v>57</v>
      </c>
      <c r="B413" s="3" t="s">
        <v>1233</v>
      </c>
      <c r="C413" s="3" t="s">
        <v>1234</v>
      </c>
      <c r="D413" s="3" t="s">
        <v>1240</v>
      </c>
      <c r="F413" s="3" t="s">
        <v>1236</v>
      </c>
      <c r="G413" s="3"/>
      <c r="H413" s="3" t="s">
        <v>1237</v>
      </c>
      <c r="I413" s="3" t="s">
        <v>1238</v>
      </c>
      <c r="J413" s="4">
        <v>43601</v>
      </c>
      <c r="K413" s="3" t="s">
        <v>24</v>
      </c>
      <c r="L413" s="3" t="s">
        <v>1239</v>
      </c>
      <c r="M413" s="5">
        <v>2.16</v>
      </c>
      <c r="N413" s="5">
        <v>0.43</v>
      </c>
      <c r="O413" s="5">
        <v>2.59</v>
      </c>
      <c r="P413" s="3" t="s">
        <v>26</v>
      </c>
      <c r="Q413">
        <f t="shared" si="18"/>
        <v>0</v>
      </c>
      <c r="R413">
        <f t="shared" si="19"/>
        <v>1</v>
      </c>
      <c r="S413">
        <f t="shared" si="20"/>
        <v>1</v>
      </c>
    </row>
    <row r="414" spans="1:19" ht="12" customHeight="1">
      <c r="A414" s="3" t="s">
        <v>57</v>
      </c>
      <c r="B414" s="3" t="s">
        <v>1233</v>
      </c>
      <c r="C414" s="3" t="s">
        <v>1234</v>
      </c>
      <c r="D414" s="3" t="s">
        <v>1241</v>
      </c>
      <c r="F414" s="3" t="s">
        <v>1236</v>
      </c>
      <c r="G414" s="3"/>
      <c r="H414" s="3" t="s">
        <v>1237</v>
      </c>
      <c r="I414" s="3" t="s">
        <v>1238</v>
      </c>
      <c r="J414" s="4">
        <v>43601</v>
      </c>
      <c r="K414" s="3" t="s">
        <v>24</v>
      </c>
      <c r="L414" s="3" t="s">
        <v>1239</v>
      </c>
      <c r="M414" s="5">
        <v>10.6</v>
      </c>
      <c r="N414" s="5">
        <v>2.12</v>
      </c>
      <c r="O414" s="5">
        <v>12.72</v>
      </c>
      <c r="P414" s="3" t="s">
        <v>26</v>
      </c>
      <c r="Q414">
        <f t="shared" si="18"/>
        <v>0</v>
      </c>
      <c r="R414">
        <f t="shared" si="19"/>
        <v>1</v>
      </c>
      <c r="S414">
        <f t="shared" si="20"/>
        <v>1</v>
      </c>
    </row>
    <row r="415" spans="1:19" ht="12" customHeight="1">
      <c r="A415" s="3" t="s">
        <v>57</v>
      </c>
      <c r="B415" s="3" t="s">
        <v>1233</v>
      </c>
      <c r="C415" s="3" t="s">
        <v>1234</v>
      </c>
      <c r="D415" s="3" t="s">
        <v>1242</v>
      </c>
      <c r="F415" s="3" t="s">
        <v>1236</v>
      </c>
      <c r="G415" s="3"/>
      <c r="H415" s="3" t="s">
        <v>1237</v>
      </c>
      <c r="I415" s="3" t="s">
        <v>1238</v>
      </c>
      <c r="J415" s="4">
        <v>43601</v>
      </c>
      <c r="K415" s="3" t="s">
        <v>24</v>
      </c>
      <c r="L415" s="3" t="s">
        <v>1239</v>
      </c>
      <c r="M415" s="5">
        <v>1.84</v>
      </c>
      <c r="N415" s="5">
        <v>0.37</v>
      </c>
      <c r="O415" s="5">
        <v>2.21</v>
      </c>
      <c r="P415" s="3" t="s">
        <v>26</v>
      </c>
      <c r="Q415">
        <f t="shared" si="18"/>
        <v>0</v>
      </c>
      <c r="R415">
        <f t="shared" si="19"/>
        <v>1</v>
      </c>
      <c r="S415">
        <f t="shared" si="20"/>
        <v>1</v>
      </c>
    </row>
    <row r="416" spans="1:19" ht="12" customHeight="1">
      <c r="A416" s="3" t="s">
        <v>57</v>
      </c>
      <c r="B416" s="3" t="s">
        <v>1233</v>
      </c>
      <c r="C416" s="3" t="s">
        <v>1234</v>
      </c>
      <c r="D416" s="3" t="s">
        <v>1243</v>
      </c>
      <c r="F416" s="3" t="s">
        <v>1236</v>
      </c>
      <c r="G416" s="3"/>
      <c r="H416" s="3" t="s">
        <v>1237</v>
      </c>
      <c r="I416" s="3" t="s">
        <v>1238</v>
      </c>
      <c r="J416" s="4">
        <v>43601</v>
      </c>
      <c r="K416" s="3" t="s">
        <v>24</v>
      </c>
      <c r="L416" s="3" t="s">
        <v>1239</v>
      </c>
      <c r="M416" s="5">
        <v>10.93</v>
      </c>
      <c r="N416" s="5">
        <v>2.19</v>
      </c>
      <c r="O416" s="5">
        <v>13.120000000000001</v>
      </c>
      <c r="P416" s="3" t="s">
        <v>26</v>
      </c>
      <c r="Q416">
        <f t="shared" si="18"/>
        <v>0</v>
      </c>
      <c r="R416">
        <f t="shared" si="19"/>
        <v>1</v>
      </c>
      <c r="S416">
        <f t="shared" si="20"/>
        <v>1</v>
      </c>
    </row>
    <row r="417" spans="1:19" ht="12" customHeight="1">
      <c r="A417" s="3" t="s">
        <v>57</v>
      </c>
      <c r="B417" s="3" t="s">
        <v>1233</v>
      </c>
      <c r="C417" s="3" t="s">
        <v>1234</v>
      </c>
      <c r="D417" s="3" t="s">
        <v>1244</v>
      </c>
      <c r="F417" s="3" t="s">
        <v>1236</v>
      </c>
      <c r="G417" s="3"/>
      <c r="H417" s="3" t="s">
        <v>1237</v>
      </c>
      <c r="I417" s="3" t="s">
        <v>1238</v>
      </c>
      <c r="J417" s="4">
        <v>43601</v>
      </c>
      <c r="K417" s="3" t="s">
        <v>24</v>
      </c>
      <c r="L417" s="3" t="s">
        <v>1239</v>
      </c>
      <c r="M417" s="5">
        <v>17.37</v>
      </c>
      <c r="N417" s="5">
        <v>3.47</v>
      </c>
      <c r="O417" s="5">
        <v>20.84</v>
      </c>
      <c r="P417" s="3" t="s">
        <v>26</v>
      </c>
      <c r="Q417">
        <f t="shared" si="18"/>
        <v>0</v>
      </c>
      <c r="R417">
        <f t="shared" si="19"/>
        <v>1</v>
      </c>
      <c r="S417">
        <f t="shared" si="20"/>
        <v>1</v>
      </c>
    </row>
    <row r="418" spans="1:19" ht="12" customHeight="1">
      <c r="A418" s="3" t="s">
        <v>57</v>
      </c>
      <c r="B418" s="3" t="s">
        <v>1233</v>
      </c>
      <c r="C418" s="3" t="s">
        <v>1234</v>
      </c>
      <c r="D418" s="3" t="s">
        <v>1245</v>
      </c>
      <c r="F418" s="3" t="s">
        <v>1236</v>
      </c>
      <c r="G418" s="3"/>
      <c r="H418" s="3" t="s">
        <v>1237</v>
      </c>
      <c r="I418" s="3" t="s">
        <v>1246</v>
      </c>
      <c r="J418" s="4">
        <v>43607</v>
      </c>
      <c r="K418" s="3" t="s">
        <v>24</v>
      </c>
      <c r="L418" s="3" t="s">
        <v>1247</v>
      </c>
      <c r="M418" s="5">
        <v>1.59</v>
      </c>
      <c r="N418" s="5">
        <v>0.32</v>
      </c>
      <c r="O418" s="5">
        <v>1.9100000000000001</v>
      </c>
      <c r="P418" s="3" t="s">
        <v>26</v>
      </c>
      <c r="Q418">
        <f t="shared" si="18"/>
        <v>0</v>
      </c>
      <c r="R418">
        <f t="shared" si="19"/>
        <v>1</v>
      </c>
      <c r="S418">
        <f t="shared" si="20"/>
        <v>1</v>
      </c>
    </row>
    <row r="419" spans="1:19" ht="12" customHeight="1">
      <c r="A419" s="3" t="s">
        <v>57</v>
      </c>
      <c r="B419" s="3" t="s">
        <v>1233</v>
      </c>
      <c r="C419" s="3" t="s">
        <v>1234</v>
      </c>
      <c r="D419" s="3" t="s">
        <v>1248</v>
      </c>
      <c r="F419" s="3" t="s">
        <v>1236</v>
      </c>
      <c r="G419" s="3"/>
      <c r="H419" s="3" t="s">
        <v>1237</v>
      </c>
      <c r="I419" s="3" t="s">
        <v>1246</v>
      </c>
      <c r="J419" s="4">
        <v>43607</v>
      </c>
      <c r="K419" s="3" t="s">
        <v>24</v>
      </c>
      <c r="L419" s="3" t="s">
        <v>1247</v>
      </c>
      <c r="M419" s="5">
        <v>1.62</v>
      </c>
      <c r="N419" s="5">
        <v>0.32</v>
      </c>
      <c r="O419" s="5">
        <v>1.94</v>
      </c>
      <c r="P419" s="3" t="s">
        <v>26</v>
      </c>
      <c r="Q419">
        <f t="shared" si="18"/>
        <v>0</v>
      </c>
      <c r="R419">
        <f t="shared" si="19"/>
        <v>1</v>
      </c>
      <c r="S419">
        <f t="shared" si="20"/>
        <v>1</v>
      </c>
    </row>
    <row r="420" spans="1:19" ht="12" hidden="1" customHeight="1">
      <c r="A420" s="3" t="s">
        <v>17</v>
      </c>
      <c r="B420" s="3" t="s">
        <v>1249</v>
      </c>
      <c r="C420" s="3" t="s">
        <v>1250</v>
      </c>
      <c r="D420" s="3" t="s">
        <v>1251</v>
      </c>
      <c r="F420" s="3" t="s">
        <v>1057</v>
      </c>
      <c r="G420" s="3"/>
      <c r="H420" s="3" t="s">
        <v>1058</v>
      </c>
      <c r="I420" s="3" t="s">
        <v>1252</v>
      </c>
      <c r="J420" s="4">
        <v>43630</v>
      </c>
      <c r="K420" s="3" t="s">
        <v>24</v>
      </c>
      <c r="L420" s="3" t="s">
        <v>1253</v>
      </c>
      <c r="M420" s="5">
        <v>60</v>
      </c>
      <c r="N420" s="5">
        <v>0</v>
      </c>
      <c r="O420" s="5">
        <v>60</v>
      </c>
      <c r="P420" s="3" t="s">
        <v>65</v>
      </c>
      <c r="Q420">
        <f t="shared" si="18"/>
        <v>0</v>
      </c>
      <c r="R420">
        <f t="shared" si="19"/>
        <v>0</v>
      </c>
      <c r="S420">
        <f t="shared" si="20"/>
        <v>0</v>
      </c>
    </row>
    <row r="421" spans="1:19" ht="12" customHeight="1">
      <c r="A421" s="3" t="s">
        <v>27</v>
      </c>
      <c r="B421" s="3" t="s">
        <v>1254</v>
      </c>
      <c r="C421" s="3" t="s">
        <v>1255</v>
      </c>
      <c r="D421" s="3" t="s">
        <v>1256</v>
      </c>
      <c r="F421" s="3" t="s">
        <v>900</v>
      </c>
      <c r="G421" s="3"/>
      <c r="H421" s="3" t="s">
        <v>901</v>
      </c>
      <c r="I421" s="3" t="s">
        <v>1257</v>
      </c>
      <c r="J421" s="4">
        <v>43601</v>
      </c>
      <c r="K421" s="3" t="s">
        <v>24</v>
      </c>
      <c r="L421" s="3" t="s">
        <v>1258</v>
      </c>
      <c r="M421" s="5">
        <v>57.5</v>
      </c>
      <c r="N421" s="5">
        <v>11.5</v>
      </c>
      <c r="O421" s="5">
        <v>69</v>
      </c>
      <c r="P421" s="3" t="s">
        <v>26</v>
      </c>
      <c r="Q421">
        <f t="shared" si="18"/>
        <v>0</v>
      </c>
      <c r="R421">
        <f t="shared" si="19"/>
        <v>1</v>
      </c>
      <c r="S421">
        <f t="shared" si="20"/>
        <v>1</v>
      </c>
    </row>
    <row r="422" spans="1:19" ht="12" customHeight="1">
      <c r="A422" s="3" t="s">
        <v>27</v>
      </c>
      <c r="B422" s="3" t="s">
        <v>1254</v>
      </c>
      <c r="C422" s="3" t="s">
        <v>1255</v>
      </c>
      <c r="D422" s="3" t="s">
        <v>1259</v>
      </c>
      <c r="F422" s="3" t="s">
        <v>900</v>
      </c>
      <c r="G422" s="3"/>
      <c r="H422" s="3" t="s">
        <v>901</v>
      </c>
      <c r="I422" s="3" t="s">
        <v>1260</v>
      </c>
      <c r="J422" s="4">
        <v>43607</v>
      </c>
      <c r="K422" s="3" t="s">
        <v>24</v>
      </c>
      <c r="L422" s="3" t="s">
        <v>1261</v>
      </c>
      <c r="M422" s="5">
        <v>247.92000000000002</v>
      </c>
      <c r="N422" s="5">
        <v>49.58</v>
      </c>
      <c r="O422" s="5">
        <v>297.5</v>
      </c>
      <c r="P422" s="3" t="s">
        <v>26</v>
      </c>
      <c r="Q422">
        <f t="shared" si="18"/>
        <v>0</v>
      </c>
      <c r="R422">
        <f t="shared" si="19"/>
        <v>1</v>
      </c>
      <c r="S422">
        <f t="shared" si="20"/>
        <v>1</v>
      </c>
    </row>
    <row r="423" spans="1:19" ht="12" customHeight="1">
      <c r="A423" s="3" t="s">
        <v>85</v>
      </c>
      <c r="B423" s="3" t="s">
        <v>1262</v>
      </c>
      <c r="C423" s="3" t="s">
        <v>1263</v>
      </c>
      <c r="D423" s="3" t="s">
        <v>1264</v>
      </c>
      <c r="F423" s="3" t="s">
        <v>1265</v>
      </c>
      <c r="G423" s="3"/>
      <c r="H423" s="3" t="s">
        <v>1266</v>
      </c>
      <c r="I423" s="3" t="s">
        <v>1267</v>
      </c>
      <c r="J423" s="4">
        <v>43587</v>
      </c>
      <c r="K423" s="3" t="s">
        <v>24</v>
      </c>
      <c r="L423" s="3" t="s">
        <v>1268</v>
      </c>
      <c r="M423" s="5">
        <v>1739.1000000000001</v>
      </c>
      <c r="N423" s="5">
        <v>347.82</v>
      </c>
      <c r="O423" s="5">
        <v>2086.92</v>
      </c>
      <c r="P423" s="3" t="s">
        <v>26</v>
      </c>
      <c r="Q423">
        <f t="shared" si="18"/>
        <v>0</v>
      </c>
      <c r="R423">
        <f t="shared" si="19"/>
        <v>1</v>
      </c>
      <c r="S423">
        <f t="shared" si="20"/>
        <v>1</v>
      </c>
    </row>
    <row r="424" spans="1:19" ht="12" customHeight="1">
      <c r="A424" s="3" t="s">
        <v>17</v>
      </c>
      <c r="B424" s="3" t="s">
        <v>1269</v>
      </c>
      <c r="C424" s="3" t="s">
        <v>1270</v>
      </c>
      <c r="D424" s="3" t="s">
        <v>1271</v>
      </c>
      <c r="F424" s="3" t="s">
        <v>1272</v>
      </c>
      <c r="G424" s="3"/>
      <c r="H424" s="3" t="s">
        <v>1273</v>
      </c>
      <c r="I424" s="3" t="s">
        <v>1274</v>
      </c>
      <c r="J424" s="4">
        <v>43594</v>
      </c>
      <c r="K424" s="3" t="s">
        <v>24</v>
      </c>
      <c r="L424" s="3" t="s">
        <v>1275</v>
      </c>
      <c r="M424" s="5">
        <v>100</v>
      </c>
      <c r="N424" s="5">
        <v>0</v>
      </c>
      <c r="O424" s="5">
        <v>100</v>
      </c>
      <c r="P424" s="3" t="s">
        <v>65</v>
      </c>
      <c r="Q424">
        <f t="shared" si="18"/>
        <v>1</v>
      </c>
      <c r="R424">
        <f t="shared" si="19"/>
        <v>0</v>
      </c>
      <c r="S424">
        <f t="shared" si="20"/>
        <v>1</v>
      </c>
    </row>
    <row r="425" spans="1:19" ht="12" customHeight="1">
      <c r="A425" s="3" t="s">
        <v>85</v>
      </c>
      <c r="B425" s="3" t="s">
        <v>1276</v>
      </c>
      <c r="C425" s="3" t="s">
        <v>1277</v>
      </c>
      <c r="F425" s="3" t="s">
        <v>1278</v>
      </c>
      <c r="G425" s="3"/>
      <c r="H425" s="3" t="s">
        <v>1279</v>
      </c>
      <c r="I425" s="3" t="s">
        <v>1280</v>
      </c>
      <c r="J425" s="4">
        <v>43572</v>
      </c>
      <c r="K425" s="3" t="s">
        <v>24</v>
      </c>
      <c r="L425" s="3" t="s">
        <v>1281</v>
      </c>
      <c r="M425" s="5">
        <v>-400</v>
      </c>
      <c r="N425" s="5">
        <v>0</v>
      </c>
      <c r="O425" s="5">
        <v>-400</v>
      </c>
      <c r="P425" s="3" t="s">
        <v>26</v>
      </c>
      <c r="Q425">
        <f t="shared" si="18"/>
        <v>0</v>
      </c>
      <c r="R425">
        <f t="shared" si="19"/>
        <v>1</v>
      </c>
      <c r="S425">
        <f t="shared" si="20"/>
        <v>1</v>
      </c>
    </row>
    <row r="426" spans="1:19" ht="12" customHeight="1">
      <c r="A426" s="3" t="s">
        <v>17</v>
      </c>
      <c r="B426" s="3" t="s">
        <v>1282</v>
      </c>
      <c r="C426" s="3" t="s">
        <v>1283</v>
      </c>
      <c r="D426" s="3" t="s">
        <v>1284</v>
      </c>
      <c r="F426" s="3" t="s">
        <v>1285</v>
      </c>
      <c r="G426" s="3"/>
      <c r="H426" s="3" t="s">
        <v>1286</v>
      </c>
      <c r="I426" s="3" t="s">
        <v>1287</v>
      </c>
      <c r="J426" s="4">
        <v>43630</v>
      </c>
      <c r="K426" s="3" t="s">
        <v>24</v>
      </c>
      <c r="L426" s="3" t="s">
        <v>1288</v>
      </c>
      <c r="M426" s="5">
        <v>221.5</v>
      </c>
      <c r="N426" s="5">
        <v>11.08</v>
      </c>
      <c r="O426" s="5">
        <v>232.58</v>
      </c>
      <c r="P426" s="3" t="s">
        <v>26</v>
      </c>
      <c r="Q426">
        <f t="shared" si="18"/>
        <v>0</v>
      </c>
      <c r="R426">
        <f t="shared" si="19"/>
        <v>1</v>
      </c>
      <c r="S426">
        <f t="shared" si="20"/>
        <v>1</v>
      </c>
    </row>
    <row r="427" spans="1:19" ht="12" customHeight="1">
      <c r="A427" s="3" t="s">
        <v>17</v>
      </c>
      <c r="B427" s="3" t="s">
        <v>1276</v>
      </c>
      <c r="C427" s="3" t="s">
        <v>1277</v>
      </c>
      <c r="D427" s="3" t="s">
        <v>1289</v>
      </c>
      <c r="F427" s="3" t="s">
        <v>1278</v>
      </c>
      <c r="G427" s="3"/>
      <c r="H427" s="3" t="s">
        <v>1279</v>
      </c>
      <c r="I427" s="3" t="s">
        <v>1290</v>
      </c>
      <c r="J427" s="4">
        <v>43572</v>
      </c>
      <c r="K427" s="3" t="s">
        <v>24</v>
      </c>
      <c r="L427" s="3" t="s">
        <v>1291</v>
      </c>
      <c r="M427" s="5">
        <v>2000</v>
      </c>
      <c r="N427" s="5">
        <v>400</v>
      </c>
      <c r="O427" s="5">
        <v>2400</v>
      </c>
      <c r="P427" s="3" t="s">
        <v>26</v>
      </c>
      <c r="Q427">
        <f t="shared" si="18"/>
        <v>0</v>
      </c>
      <c r="R427">
        <f t="shared" si="19"/>
        <v>1</v>
      </c>
      <c r="S427">
        <f t="shared" si="20"/>
        <v>1</v>
      </c>
    </row>
    <row r="428" spans="1:19" ht="12" customHeight="1">
      <c r="A428" s="3" t="s">
        <v>17</v>
      </c>
      <c r="B428" s="3" t="s">
        <v>1276</v>
      </c>
      <c r="C428" s="3" t="s">
        <v>1277</v>
      </c>
      <c r="D428" s="3" t="s">
        <v>1292</v>
      </c>
      <c r="F428" s="3" t="s">
        <v>1293</v>
      </c>
      <c r="G428" s="3"/>
      <c r="H428" s="3" t="s">
        <v>1294</v>
      </c>
      <c r="I428" s="3" t="s">
        <v>1295</v>
      </c>
      <c r="J428" s="4">
        <v>43581</v>
      </c>
      <c r="K428" s="3" t="s">
        <v>24</v>
      </c>
      <c r="L428" s="3" t="s">
        <v>1296</v>
      </c>
      <c r="M428" s="5">
        <v>285</v>
      </c>
      <c r="N428" s="5">
        <v>0</v>
      </c>
      <c r="O428" s="5">
        <v>285</v>
      </c>
      <c r="P428" s="3" t="s">
        <v>26</v>
      </c>
      <c r="Q428">
        <f t="shared" si="18"/>
        <v>0</v>
      </c>
      <c r="R428">
        <f t="shared" si="19"/>
        <v>1</v>
      </c>
      <c r="S428">
        <f t="shared" si="20"/>
        <v>1</v>
      </c>
    </row>
    <row r="429" spans="1:19" ht="12" customHeight="1">
      <c r="A429" s="3" t="s">
        <v>17</v>
      </c>
      <c r="B429" s="3" t="s">
        <v>1276</v>
      </c>
      <c r="C429" s="3" t="s">
        <v>1277</v>
      </c>
      <c r="D429" s="3" t="s">
        <v>1297</v>
      </c>
      <c r="F429" s="3" t="s">
        <v>1293</v>
      </c>
      <c r="G429" s="3"/>
      <c r="H429" s="3" t="s">
        <v>1294</v>
      </c>
      <c r="I429" s="3" t="s">
        <v>1298</v>
      </c>
      <c r="J429" s="4">
        <v>43581</v>
      </c>
      <c r="K429" s="3" t="s">
        <v>24</v>
      </c>
      <c r="L429" s="3" t="s">
        <v>1299</v>
      </c>
      <c r="M429" s="5">
        <v>775</v>
      </c>
      <c r="N429" s="5">
        <v>0</v>
      </c>
      <c r="O429" s="5">
        <v>775</v>
      </c>
      <c r="P429" s="3" t="s">
        <v>26</v>
      </c>
      <c r="Q429">
        <f t="shared" si="18"/>
        <v>0</v>
      </c>
      <c r="R429">
        <f t="shared" si="19"/>
        <v>1</v>
      </c>
      <c r="S429">
        <f t="shared" si="20"/>
        <v>1</v>
      </c>
    </row>
    <row r="430" spans="1:19" ht="12" customHeight="1">
      <c r="A430" s="3" t="s">
        <v>17</v>
      </c>
      <c r="B430" s="3" t="s">
        <v>1276</v>
      </c>
      <c r="C430" s="3" t="s">
        <v>1277</v>
      </c>
      <c r="D430" s="3" t="s">
        <v>1300</v>
      </c>
      <c r="F430" s="3" t="s">
        <v>1293</v>
      </c>
      <c r="G430" s="3"/>
      <c r="H430" s="3" t="s">
        <v>1294</v>
      </c>
      <c r="I430" s="3" t="s">
        <v>1301</v>
      </c>
      <c r="J430" s="4">
        <v>43581</v>
      </c>
      <c r="K430" s="3" t="s">
        <v>24</v>
      </c>
      <c r="L430" s="3" t="s">
        <v>1302</v>
      </c>
      <c r="M430" s="5">
        <v>570</v>
      </c>
      <c r="N430" s="5">
        <v>0</v>
      </c>
      <c r="O430" s="5">
        <v>570</v>
      </c>
      <c r="P430" s="3" t="s">
        <v>26</v>
      </c>
      <c r="Q430">
        <f t="shared" si="18"/>
        <v>0</v>
      </c>
      <c r="R430">
        <f t="shared" si="19"/>
        <v>1</v>
      </c>
      <c r="S430">
        <f t="shared" si="20"/>
        <v>1</v>
      </c>
    </row>
    <row r="431" spans="1:19" ht="12" customHeight="1">
      <c r="A431" s="3" t="s">
        <v>17</v>
      </c>
      <c r="B431" s="3" t="s">
        <v>1276</v>
      </c>
      <c r="C431" s="3" t="s">
        <v>1277</v>
      </c>
      <c r="D431" s="3" t="s">
        <v>1303</v>
      </c>
      <c r="F431" s="3" t="s">
        <v>1304</v>
      </c>
      <c r="G431" s="3"/>
      <c r="H431" s="3" t="s">
        <v>1305</v>
      </c>
      <c r="I431" s="3" t="s">
        <v>1306</v>
      </c>
      <c r="J431" s="4">
        <v>43581</v>
      </c>
      <c r="K431" s="3" t="s">
        <v>24</v>
      </c>
      <c r="L431" s="3" t="s">
        <v>1307</v>
      </c>
      <c r="M431" s="5">
        <v>26</v>
      </c>
      <c r="N431" s="5">
        <v>0</v>
      </c>
      <c r="O431" s="5">
        <v>26</v>
      </c>
      <c r="P431" s="3" t="s">
        <v>26</v>
      </c>
      <c r="Q431">
        <f t="shared" si="18"/>
        <v>0</v>
      </c>
      <c r="R431">
        <f t="shared" si="19"/>
        <v>1</v>
      </c>
      <c r="S431">
        <f t="shared" si="20"/>
        <v>1</v>
      </c>
    </row>
    <row r="432" spans="1:19" ht="12" customHeight="1">
      <c r="A432" s="3" t="s">
        <v>17</v>
      </c>
      <c r="B432" s="3" t="s">
        <v>1276</v>
      </c>
      <c r="C432" s="3" t="s">
        <v>1277</v>
      </c>
      <c r="D432" s="3" t="s">
        <v>1308</v>
      </c>
      <c r="F432" s="3" t="s">
        <v>1309</v>
      </c>
      <c r="G432" s="3"/>
      <c r="H432" s="3" t="s">
        <v>1310</v>
      </c>
      <c r="I432" s="3" t="s">
        <v>1311</v>
      </c>
      <c r="J432" s="4">
        <v>43572</v>
      </c>
      <c r="K432" s="3" t="s">
        <v>24</v>
      </c>
      <c r="L432" s="3" t="s">
        <v>1312</v>
      </c>
      <c r="M432" s="5">
        <v>10000</v>
      </c>
      <c r="N432" s="5">
        <v>2000</v>
      </c>
      <c r="O432" s="5">
        <v>12000</v>
      </c>
      <c r="P432" s="3" t="s">
        <v>26</v>
      </c>
      <c r="Q432">
        <f t="shared" si="18"/>
        <v>0</v>
      </c>
      <c r="R432">
        <f t="shared" si="19"/>
        <v>1</v>
      </c>
      <c r="S432">
        <f t="shared" si="20"/>
        <v>1</v>
      </c>
    </row>
    <row r="433" spans="1:19" ht="12" customHeight="1">
      <c r="A433" s="3" t="s">
        <v>17</v>
      </c>
      <c r="B433" s="3" t="s">
        <v>1276</v>
      </c>
      <c r="C433" s="3" t="s">
        <v>1277</v>
      </c>
      <c r="D433" s="3" t="s">
        <v>1313</v>
      </c>
      <c r="F433" s="3" t="s">
        <v>1293</v>
      </c>
      <c r="G433" s="3"/>
      <c r="H433" s="3" t="s">
        <v>1294</v>
      </c>
      <c r="I433" s="3" t="s">
        <v>1314</v>
      </c>
      <c r="J433" s="4">
        <v>43581</v>
      </c>
      <c r="K433" s="3" t="s">
        <v>24</v>
      </c>
      <c r="L433" s="3" t="s">
        <v>1315</v>
      </c>
      <c r="M433" s="5">
        <v>80</v>
      </c>
      <c r="N433" s="5">
        <v>0</v>
      </c>
      <c r="O433" s="5">
        <v>80</v>
      </c>
      <c r="P433" s="3" t="s">
        <v>26</v>
      </c>
      <c r="Q433">
        <f t="shared" si="18"/>
        <v>0</v>
      </c>
      <c r="R433">
        <f t="shared" si="19"/>
        <v>1</v>
      </c>
      <c r="S433">
        <f t="shared" si="20"/>
        <v>1</v>
      </c>
    </row>
    <row r="434" spans="1:19" ht="12" customHeight="1">
      <c r="A434" s="3" t="s">
        <v>85</v>
      </c>
      <c r="B434" s="3" t="s">
        <v>1276</v>
      </c>
      <c r="C434" s="3" t="s">
        <v>1277</v>
      </c>
      <c r="D434" s="3" t="s">
        <v>1316</v>
      </c>
      <c r="F434" s="3" t="s">
        <v>1317</v>
      </c>
      <c r="G434" s="3"/>
      <c r="H434" s="3" t="s">
        <v>1318</v>
      </c>
      <c r="I434" s="3" t="s">
        <v>1319</v>
      </c>
      <c r="J434" s="4">
        <v>43567</v>
      </c>
      <c r="K434" s="3" t="s">
        <v>24</v>
      </c>
      <c r="L434" s="3" t="s">
        <v>1320</v>
      </c>
      <c r="M434" s="5">
        <v>5035</v>
      </c>
      <c r="N434" s="5">
        <v>1007</v>
      </c>
      <c r="O434" s="5">
        <v>6042</v>
      </c>
      <c r="P434" s="3" t="s">
        <v>26</v>
      </c>
      <c r="Q434">
        <f t="shared" si="18"/>
        <v>0</v>
      </c>
      <c r="R434">
        <f t="shared" si="19"/>
        <v>1</v>
      </c>
      <c r="S434">
        <f t="shared" si="20"/>
        <v>1</v>
      </c>
    </row>
    <row r="435" spans="1:19" ht="12" customHeight="1">
      <c r="A435" s="3" t="s">
        <v>17</v>
      </c>
      <c r="B435" s="3" t="s">
        <v>1276</v>
      </c>
      <c r="C435" s="3" t="s">
        <v>1277</v>
      </c>
      <c r="D435" s="3" t="s">
        <v>1321</v>
      </c>
      <c r="F435" s="3" t="s">
        <v>1322</v>
      </c>
      <c r="G435" s="3"/>
      <c r="H435" s="3" t="s">
        <v>1323</v>
      </c>
      <c r="I435" s="3" t="s">
        <v>1324</v>
      </c>
      <c r="J435" s="4">
        <v>43559</v>
      </c>
      <c r="K435" s="3" t="s">
        <v>24</v>
      </c>
      <c r="L435" s="3" t="s">
        <v>1325</v>
      </c>
      <c r="M435" s="5">
        <v>268.39999999999998</v>
      </c>
      <c r="N435" s="5">
        <v>53.68</v>
      </c>
      <c r="O435" s="5">
        <v>322.08</v>
      </c>
      <c r="P435" s="3" t="s">
        <v>26</v>
      </c>
      <c r="Q435">
        <f t="shared" si="18"/>
        <v>0</v>
      </c>
      <c r="R435">
        <f t="shared" si="19"/>
        <v>1</v>
      </c>
      <c r="S435">
        <f t="shared" si="20"/>
        <v>1</v>
      </c>
    </row>
    <row r="436" spans="1:19" ht="12" customHeight="1">
      <c r="A436" s="3" t="s">
        <v>17</v>
      </c>
      <c r="B436" s="3" t="s">
        <v>1276</v>
      </c>
      <c r="C436" s="3" t="s">
        <v>1277</v>
      </c>
      <c r="D436" s="3" t="s">
        <v>1326</v>
      </c>
      <c r="F436" s="3" t="s">
        <v>1293</v>
      </c>
      <c r="G436" s="3"/>
      <c r="H436" s="3" t="s">
        <v>1294</v>
      </c>
      <c r="I436" s="3" t="s">
        <v>1327</v>
      </c>
      <c r="J436" s="4">
        <v>43581</v>
      </c>
      <c r="K436" s="3" t="s">
        <v>24</v>
      </c>
      <c r="L436" s="3" t="s">
        <v>1328</v>
      </c>
      <c r="M436" s="5">
        <v>714</v>
      </c>
      <c r="N436" s="5">
        <v>0</v>
      </c>
      <c r="O436" s="5">
        <v>714</v>
      </c>
      <c r="P436" s="3" t="s">
        <v>26</v>
      </c>
      <c r="Q436">
        <f t="shared" si="18"/>
        <v>0</v>
      </c>
      <c r="R436">
        <f t="shared" si="19"/>
        <v>1</v>
      </c>
      <c r="S436">
        <f t="shared" si="20"/>
        <v>1</v>
      </c>
    </row>
    <row r="437" spans="1:19" ht="12" customHeight="1">
      <c r="A437" s="3" t="s">
        <v>17</v>
      </c>
      <c r="B437" s="3" t="s">
        <v>1276</v>
      </c>
      <c r="C437" s="3" t="s">
        <v>1277</v>
      </c>
      <c r="F437" s="3" t="s">
        <v>1293</v>
      </c>
      <c r="G437" s="3"/>
      <c r="H437" s="3" t="s">
        <v>1294</v>
      </c>
      <c r="I437" s="3" t="s">
        <v>1327</v>
      </c>
      <c r="J437" s="4">
        <v>43581</v>
      </c>
      <c r="K437" s="3" t="s">
        <v>24</v>
      </c>
      <c r="L437" s="3" t="s">
        <v>1328</v>
      </c>
      <c r="M437" s="5">
        <v>-714</v>
      </c>
      <c r="N437" s="5">
        <v>0</v>
      </c>
      <c r="O437" s="5">
        <v>-714</v>
      </c>
      <c r="P437" s="3" t="s">
        <v>26</v>
      </c>
      <c r="Q437">
        <f t="shared" si="18"/>
        <v>0</v>
      </c>
      <c r="R437">
        <f t="shared" si="19"/>
        <v>1</v>
      </c>
      <c r="S437">
        <f t="shared" si="20"/>
        <v>1</v>
      </c>
    </row>
    <row r="438" spans="1:19" ht="12" customHeight="1">
      <c r="A438" s="3" t="s">
        <v>17</v>
      </c>
      <c r="B438" s="3" t="s">
        <v>1276</v>
      </c>
      <c r="C438" s="3" t="s">
        <v>1277</v>
      </c>
      <c r="D438" s="3" t="s">
        <v>1329</v>
      </c>
      <c r="F438" s="3" t="s">
        <v>1293</v>
      </c>
      <c r="G438" s="3"/>
      <c r="H438" s="3" t="s">
        <v>1294</v>
      </c>
      <c r="I438" s="3" t="s">
        <v>1327</v>
      </c>
      <c r="J438" s="4">
        <v>43581</v>
      </c>
      <c r="K438" s="3" t="s">
        <v>24</v>
      </c>
      <c r="L438" s="3" t="s">
        <v>1328</v>
      </c>
      <c r="M438" s="5">
        <v>695</v>
      </c>
      <c r="N438" s="5">
        <v>0</v>
      </c>
      <c r="O438" s="5">
        <v>695</v>
      </c>
      <c r="P438" s="3" t="s">
        <v>26</v>
      </c>
      <c r="Q438">
        <f t="shared" si="18"/>
        <v>0</v>
      </c>
      <c r="R438">
        <f t="shared" si="19"/>
        <v>1</v>
      </c>
      <c r="S438">
        <f t="shared" si="20"/>
        <v>1</v>
      </c>
    </row>
    <row r="439" spans="1:19" ht="12" customHeight="1">
      <c r="A439" s="3" t="s">
        <v>17</v>
      </c>
      <c r="B439" s="3" t="s">
        <v>1276</v>
      </c>
      <c r="C439" s="3" t="s">
        <v>1277</v>
      </c>
      <c r="D439" s="3" t="s">
        <v>1330</v>
      </c>
      <c r="F439" s="3" t="s">
        <v>1293</v>
      </c>
      <c r="G439" s="3"/>
      <c r="H439" s="3" t="s">
        <v>1294</v>
      </c>
      <c r="I439" s="3" t="s">
        <v>1327</v>
      </c>
      <c r="J439" s="4">
        <v>43581</v>
      </c>
      <c r="K439" s="3" t="s">
        <v>24</v>
      </c>
      <c r="L439" s="3" t="s">
        <v>1328</v>
      </c>
      <c r="M439" s="5">
        <v>19</v>
      </c>
      <c r="N439" s="5">
        <v>3.8000000000000003</v>
      </c>
      <c r="O439" s="5">
        <v>22.8</v>
      </c>
      <c r="P439" s="3" t="s">
        <v>26</v>
      </c>
      <c r="Q439">
        <f t="shared" si="18"/>
        <v>0</v>
      </c>
      <c r="R439">
        <f t="shared" si="19"/>
        <v>1</v>
      </c>
      <c r="S439">
        <f t="shared" si="20"/>
        <v>1</v>
      </c>
    </row>
    <row r="440" spans="1:19" ht="12" customHeight="1">
      <c r="A440" s="3" t="s">
        <v>17</v>
      </c>
      <c r="B440" s="3" t="s">
        <v>1276</v>
      </c>
      <c r="C440" s="3" t="s">
        <v>1277</v>
      </c>
      <c r="D440" s="3" t="s">
        <v>1331</v>
      </c>
      <c r="F440" s="3" t="s">
        <v>1293</v>
      </c>
      <c r="G440" s="3"/>
      <c r="H440" s="3" t="s">
        <v>1294</v>
      </c>
      <c r="I440" s="3" t="s">
        <v>1332</v>
      </c>
      <c r="J440" s="4">
        <v>43572</v>
      </c>
      <c r="K440" s="3" t="s">
        <v>24</v>
      </c>
      <c r="L440" s="3" t="s">
        <v>1333</v>
      </c>
      <c r="M440" s="5">
        <v>1418</v>
      </c>
      <c r="N440" s="5">
        <v>0</v>
      </c>
      <c r="O440" s="5">
        <v>1418</v>
      </c>
      <c r="P440" s="3" t="s">
        <v>26</v>
      </c>
      <c r="Q440">
        <f t="shared" si="18"/>
        <v>0</v>
      </c>
      <c r="R440">
        <f t="shared" si="19"/>
        <v>1</v>
      </c>
      <c r="S440">
        <f t="shared" si="20"/>
        <v>1</v>
      </c>
    </row>
    <row r="441" spans="1:19" ht="12" customHeight="1">
      <c r="A441" s="3" t="s">
        <v>17</v>
      </c>
      <c r="B441" s="3" t="s">
        <v>1276</v>
      </c>
      <c r="C441" s="3" t="s">
        <v>1277</v>
      </c>
      <c r="F441" s="3" t="s">
        <v>1293</v>
      </c>
      <c r="G441" s="3"/>
      <c r="H441" s="3" t="s">
        <v>1294</v>
      </c>
      <c r="I441" s="3" t="s">
        <v>1332</v>
      </c>
      <c r="J441" s="4">
        <v>43572</v>
      </c>
      <c r="K441" s="3" t="s">
        <v>24</v>
      </c>
      <c r="L441" s="3" t="s">
        <v>1333</v>
      </c>
      <c r="M441" s="5">
        <v>-1418</v>
      </c>
      <c r="N441" s="5">
        <v>0</v>
      </c>
      <c r="O441" s="5">
        <v>-1418</v>
      </c>
      <c r="P441" s="3" t="s">
        <v>26</v>
      </c>
      <c r="Q441">
        <f t="shared" si="18"/>
        <v>0</v>
      </c>
      <c r="R441">
        <f t="shared" si="19"/>
        <v>1</v>
      </c>
      <c r="S441">
        <f t="shared" si="20"/>
        <v>1</v>
      </c>
    </row>
    <row r="442" spans="1:19" ht="12" customHeight="1">
      <c r="A442" s="3" t="s">
        <v>17</v>
      </c>
      <c r="B442" s="3" t="s">
        <v>1276</v>
      </c>
      <c r="C442" s="3" t="s">
        <v>1277</v>
      </c>
      <c r="D442" s="3" t="s">
        <v>1329</v>
      </c>
      <c r="F442" s="3" t="s">
        <v>1293</v>
      </c>
      <c r="G442" s="3"/>
      <c r="H442" s="3" t="s">
        <v>1294</v>
      </c>
      <c r="I442" s="3" t="s">
        <v>1332</v>
      </c>
      <c r="J442" s="4">
        <v>43572</v>
      </c>
      <c r="K442" s="3" t="s">
        <v>24</v>
      </c>
      <c r="L442" s="3" t="s">
        <v>1333</v>
      </c>
      <c r="M442" s="5">
        <v>1380</v>
      </c>
      <c r="N442" s="5">
        <v>0</v>
      </c>
      <c r="O442" s="5">
        <v>1380</v>
      </c>
      <c r="P442" s="3" t="s">
        <v>26</v>
      </c>
      <c r="Q442">
        <f t="shared" si="18"/>
        <v>0</v>
      </c>
      <c r="R442">
        <f t="shared" si="19"/>
        <v>1</v>
      </c>
      <c r="S442">
        <f t="shared" si="20"/>
        <v>1</v>
      </c>
    </row>
    <row r="443" spans="1:19" ht="12" customHeight="1">
      <c r="A443" s="3" t="s">
        <v>17</v>
      </c>
      <c r="B443" s="3" t="s">
        <v>1276</v>
      </c>
      <c r="C443" s="3" t="s">
        <v>1277</v>
      </c>
      <c r="D443" s="3" t="s">
        <v>1330</v>
      </c>
      <c r="F443" s="3" t="s">
        <v>1293</v>
      </c>
      <c r="G443" s="3"/>
      <c r="H443" s="3" t="s">
        <v>1294</v>
      </c>
      <c r="I443" s="3" t="s">
        <v>1332</v>
      </c>
      <c r="J443" s="4">
        <v>43572</v>
      </c>
      <c r="K443" s="3" t="s">
        <v>24</v>
      </c>
      <c r="L443" s="3" t="s">
        <v>1333</v>
      </c>
      <c r="M443" s="5">
        <v>38</v>
      </c>
      <c r="N443" s="5">
        <v>7.6000000000000005</v>
      </c>
      <c r="O443" s="5">
        <v>45.6</v>
      </c>
      <c r="P443" s="3" t="s">
        <v>26</v>
      </c>
      <c r="Q443">
        <f t="shared" si="18"/>
        <v>0</v>
      </c>
      <c r="R443">
        <f t="shared" si="19"/>
        <v>1</v>
      </c>
      <c r="S443">
        <f t="shared" si="20"/>
        <v>1</v>
      </c>
    </row>
    <row r="444" spans="1:19" ht="12" customHeight="1">
      <c r="A444" s="3" t="s">
        <v>17</v>
      </c>
      <c r="B444" s="3" t="s">
        <v>1276</v>
      </c>
      <c r="C444" s="3" t="s">
        <v>1277</v>
      </c>
      <c r="D444" s="3" t="s">
        <v>1334</v>
      </c>
      <c r="F444" s="3" t="s">
        <v>1293</v>
      </c>
      <c r="G444" s="3"/>
      <c r="H444" s="3" t="s">
        <v>1294</v>
      </c>
      <c r="I444" s="3" t="s">
        <v>1335</v>
      </c>
      <c r="J444" s="4">
        <v>43581</v>
      </c>
      <c r="K444" s="3" t="s">
        <v>24</v>
      </c>
      <c r="L444" s="3" t="s">
        <v>1336</v>
      </c>
      <c r="M444" s="5">
        <v>605</v>
      </c>
      <c r="N444" s="5">
        <v>0</v>
      </c>
      <c r="O444" s="5">
        <v>605</v>
      </c>
      <c r="P444" s="3" t="s">
        <v>26</v>
      </c>
      <c r="Q444">
        <f t="shared" si="18"/>
        <v>0</v>
      </c>
      <c r="R444">
        <f t="shared" si="19"/>
        <v>1</v>
      </c>
      <c r="S444">
        <f t="shared" si="20"/>
        <v>1</v>
      </c>
    </row>
    <row r="445" spans="1:19" ht="12" customHeight="1">
      <c r="A445" s="3" t="s">
        <v>17</v>
      </c>
      <c r="B445" s="3" t="s">
        <v>1276</v>
      </c>
      <c r="C445" s="3" t="s">
        <v>1277</v>
      </c>
      <c r="D445" s="3" t="s">
        <v>1337</v>
      </c>
      <c r="F445" s="3" t="s">
        <v>1304</v>
      </c>
      <c r="G445" s="3"/>
      <c r="H445" s="3" t="s">
        <v>1305</v>
      </c>
      <c r="I445" s="3" t="s">
        <v>1338</v>
      </c>
      <c r="J445" s="4">
        <v>43559</v>
      </c>
      <c r="K445" s="3" t="s">
        <v>24</v>
      </c>
      <c r="L445" s="3" t="s">
        <v>1339</v>
      </c>
      <c r="M445" s="5">
        <v>26</v>
      </c>
      <c r="N445" s="5">
        <v>0</v>
      </c>
      <c r="O445" s="5">
        <v>26</v>
      </c>
      <c r="P445" s="3" t="s">
        <v>26</v>
      </c>
      <c r="Q445">
        <f t="shared" si="18"/>
        <v>0</v>
      </c>
      <c r="R445">
        <f t="shared" si="19"/>
        <v>1</v>
      </c>
      <c r="S445">
        <f t="shared" si="20"/>
        <v>1</v>
      </c>
    </row>
    <row r="446" spans="1:19" ht="12" customHeight="1">
      <c r="A446" s="3" t="s">
        <v>17</v>
      </c>
      <c r="B446" s="3" t="s">
        <v>1276</v>
      </c>
      <c r="C446" s="3" t="s">
        <v>1277</v>
      </c>
      <c r="D446" s="3" t="s">
        <v>1340</v>
      </c>
      <c r="F446" s="3" t="s">
        <v>1278</v>
      </c>
      <c r="G446" s="3"/>
      <c r="H446" s="3" t="s">
        <v>1279</v>
      </c>
      <c r="I446" s="3" t="s">
        <v>1341</v>
      </c>
      <c r="J446" s="4">
        <v>43559</v>
      </c>
      <c r="K446" s="3" t="s">
        <v>24</v>
      </c>
      <c r="L446" s="3" t="s">
        <v>1342</v>
      </c>
      <c r="M446" s="5">
        <v>3333.33</v>
      </c>
      <c r="N446" s="5">
        <v>666.67</v>
      </c>
      <c r="O446" s="5">
        <v>4000</v>
      </c>
      <c r="P446" s="3" t="s">
        <v>26</v>
      </c>
      <c r="Q446">
        <f t="shared" si="18"/>
        <v>0</v>
      </c>
      <c r="R446">
        <f t="shared" si="19"/>
        <v>1</v>
      </c>
      <c r="S446">
        <f t="shared" si="20"/>
        <v>1</v>
      </c>
    </row>
    <row r="447" spans="1:19" ht="12" customHeight="1">
      <c r="A447" s="3" t="s">
        <v>17</v>
      </c>
      <c r="B447" s="3" t="s">
        <v>66</v>
      </c>
      <c r="C447" s="3" t="s">
        <v>67</v>
      </c>
      <c r="D447" s="3" t="s">
        <v>1343</v>
      </c>
      <c r="F447" s="3" t="s">
        <v>1344</v>
      </c>
      <c r="G447" s="3"/>
      <c r="H447" s="3" t="s">
        <v>1345</v>
      </c>
      <c r="I447" s="3" t="s">
        <v>1346</v>
      </c>
      <c r="J447" s="4">
        <v>43572</v>
      </c>
      <c r="K447" s="3" t="s">
        <v>24</v>
      </c>
      <c r="L447" s="3" t="s">
        <v>1347</v>
      </c>
      <c r="M447" s="5">
        <v>36200.270000000004</v>
      </c>
      <c r="N447" s="5">
        <v>7240.05</v>
      </c>
      <c r="O447" s="5">
        <v>43440.32</v>
      </c>
      <c r="P447" s="3" t="s">
        <v>65</v>
      </c>
      <c r="Q447">
        <f t="shared" si="18"/>
        <v>1</v>
      </c>
      <c r="R447">
        <f t="shared" si="19"/>
        <v>0</v>
      </c>
      <c r="S447">
        <f t="shared" si="20"/>
        <v>1</v>
      </c>
    </row>
    <row r="448" spans="1:19" ht="12" customHeight="1">
      <c r="A448" s="3" t="s">
        <v>17</v>
      </c>
      <c r="B448" s="3" t="s">
        <v>1276</v>
      </c>
      <c r="C448" s="3" t="s">
        <v>1277</v>
      </c>
      <c r="D448" s="3" t="s">
        <v>1348</v>
      </c>
      <c r="F448" s="3" t="s">
        <v>1278</v>
      </c>
      <c r="G448" s="3"/>
      <c r="H448" s="3" t="s">
        <v>1279</v>
      </c>
      <c r="I448" s="3" t="s">
        <v>1349</v>
      </c>
      <c r="J448" s="4">
        <v>43572</v>
      </c>
      <c r="K448" s="3" t="s">
        <v>24</v>
      </c>
      <c r="L448" s="3" t="s">
        <v>1350</v>
      </c>
      <c r="M448" s="5">
        <v>3333.33</v>
      </c>
      <c r="N448" s="5">
        <v>666.67</v>
      </c>
      <c r="O448" s="5">
        <v>4000</v>
      </c>
      <c r="P448" s="3" t="s">
        <v>26</v>
      </c>
      <c r="Q448">
        <f t="shared" si="18"/>
        <v>0</v>
      </c>
      <c r="R448">
        <f t="shared" si="19"/>
        <v>1</v>
      </c>
      <c r="S448">
        <f t="shared" si="20"/>
        <v>1</v>
      </c>
    </row>
    <row r="449" spans="1:19" ht="12" customHeight="1">
      <c r="A449" s="3" t="s">
        <v>17</v>
      </c>
      <c r="B449" s="3" t="s">
        <v>1276</v>
      </c>
      <c r="C449" s="3" t="s">
        <v>1277</v>
      </c>
      <c r="D449" s="3" t="s">
        <v>1351</v>
      </c>
      <c r="F449" s="3" t="s">
        <v>1278</v>
      </c>
      <c r="G449" s="3"/>
      <c r="H449" s="3" t="s">
        <v>1279</v>
      </c>
      <c r="I449" s="3" t="s">
        <v>1352</v>
      </c>
      <c r="J449" s="4">
        <v>43572</v>
      </c>
      <c r="K449" s="3" t="s">
        <v>24</v>
      </c>
      <c r="L449" s="3" t="s">
        <v>1353</v>
      </c>
      <c r="M449" s="5">
        <v>3333.33</v>
      </c>
      <c r="N449" s="5">
        <v>666.67</v>
      </c>
      <c r="O449" s="5">
        <v>4000</v>
      </c>
      <c r="P449" s="3" t="s">
        <v>26</v>
      </c>
      <c r="Q449">
        <f t="shared" si="18"/>
        <v>0</v>
      </c>
      <c r="R449">
        <f t="shared" si="19"/>
        <v>1</v>
      </c>
      <c r="S449">
        <f t="shared" si="20"/>
        <v>1</v>
      </c>
    </row>
    <row r="450" spans="1:19" ht="12" customHeight="1">
      <c r="A450" s="3" t="s">
        <v>17</v>
      </c>
      <c r="B450" s="3" t="s">
        <v>1276</v>
      </c>
      <c r="C450" s="3" t="s">
        <v>1277</v>
      </c>
      <c r="D450" s="3" t="s">
        <v>1354</v>
      </c>
      <c r="F450" s="3" t="s">
        <v>1278</v>
      </c>
      <c r="G450" s="3"/>
      <c r="H450" s="3" t="s">
        <v>1279</v>
      </c>
      <c r="I450" s="3" t="s">
        <v>1355</v>
      </c>
      <c r="J450" s="4">
        <v>43572</v>
      </c>
      <c r="K450" s="3" t="s">
        <v>24</v>
      </c>
      <c r="L450" s="3" t="s">
        <v>1356</v>
      </c>
      <c r="M450" s="5">
        <v>3333.33</v>
      </c>
      <c r="N450" s="5">
        <v>666.67</v>
      </c>
      <c r="O450" s="5">
        <v>4000</v>
      </c>
      <c r="P450" s="3" t="s">
        <v>26</v>
      </c>
      <c r="Q450">
        <f t="shared" si="18"/>
        <v>0</v>
      </c>
      <c r="R450">
        <f t="shared" si="19"/>
        <v>1</v>
      </c>
      <c r="S450">
        <f t="shared" si="20"/>
        <v>1</v>
      </c>
    </row>
    <row r="451" spans="1:19" ht="12" customHeight="1">
      <c r="A451" s="3" t="s">
        <v>17</v>
      </c>
      <c r="B451" s="3" t="s">
        <v>1276</v>
      </c>
      <c r="C451" s="3" t="s">
        <v>1277</v>
      </c>
      <c r="D451" s="3" t="s">
        <v>1357</v>
      </c>
      <c r="F451" s="3" t="s">
        <v>1278</v>
      </c>
      <c r="G451" s="3"/>
      <c r="H451" s="3" t="s">
        <v>1279</v>
      </c>
      <c r="I451" s="3" t="s">
        <v>1358</v>
      </c>
      <c r="J451" s="4">
        <v>43587</v>
      </c>
      <c r="K451" s="3" t="s">
        <v>24</v>
      </c>
      <c r="L451" s="3" t="s">
        <v>1359</v>
      </c>
      <c r="M451" s="5">
        <v>43769</v>
      </c>
      <c r="N451" s="5">
        <v>8753.8000000000011</v>
      </c>
      <c r="O451" s="5">
        <v>52522.8</v>
      </c>
      <c r="P451" s="3" t="s">
        <v>26</v>
      </c>
      <c r="Q451">
        <f t="shared" si="18"/>
        <v>0</v>
      </c>
      <c r="R451">
        <f t="shared" si="19"/>
        <v>1</v>
      </c>
      <c r="S451">
        <f t="shared" si="20"/>
        <v>1</v>
      </c>
    </row>
    <row r="452" spans="1:19" ht="12" customHeight="1">
      <c r="A452" s="3" t="s">
        <v>85</v>
      </c>
      <c r="B452" s="3" t="s">
        <v>1276</v>
      </c>
      <c r="C452" s="3" t="s">
        <v>1277</v>
      </c>
      <c r="D452" s="3" t="s">
        <v>1360</v>
      </c>
      <c r="F452" s="3" t="s">
        <v>1361</v>
      </c>
      <c r="G452" s="3"/>
      <c r="H452" s="3" t="s">
        <v>1362</v>
      </c>
      <c r="I452" s="3" t="s">
        <v>1363</v>
      </c>
      <c r="J452" s="4">
        <v>43581</v>
      </c>
      <c r="K452" s="3" t="s">
        <v>24</v>
      </c>
      <c r="L452" s="3" t="s">
        <v>1364</v>
      </c>
      <c r="M452" s="5">
        <v>38300</v>
      </c>
      <c r="N452" s="5">
        <v>0</v>
      </c>
      <c r="O452" s="5">
        <v>38300</v>
      </c>
      <c r="P452" s="3" t="s">
        <v>26</v>
      </c>
      <c r="Q452">
        <f t="shared" si="18"/>
        <v>0</v>
      </c>
      <c r="R452">
        <f t="shared" si="19"/>
        <v>1</v>
      </c>
      <c r="S452">
        <f t="shared" si="20"/>
        <v>1</v>
      </c>
    </row>
    <row r="453" spans="1:19" ht="12" customHeight="1">
      <c r="A453" s="3" t="s">
        <v>17</v>
      </c>
      <c r="B453" s="3" t="s">
        <v>1276</v>
      </c>
      <c r="C453" s="3" t="s">
        <v>1277</v>
      </c>
      <c r="D453" s="3" t="s">
        <v>1365</v>
      </c>
      <c r="F453" s="3" t="s">
        <v>1278</v>
      </c>
      <c r="G453" s="3"/>
      <c r="H453" s="3" t="s">
        <v>1279</v>
      </c>
      <c r="I453" s="3" t="s">
        <v>1366</v>
      </c>
      <c r="J453" s="4">
        <v>43607</v>
      </c>
      <c r="K453" s="3" t="s">
        <v>24</v>
      </c>
      <c r="L453" s="3" t="s">
        <v>1367</v>
      </c>
      <c r="M453" s="5">
        <v>3333.33</v>
      </c>
      <c r="N453" s="5">
        <v>666.67</v>
      </c>
      <c r="O453" s="5">
        <v>4000</v>
      </c>
      <c r="P453" s="3" t="s">
        <v>26</v>
      </c>
      <c r="Q453">
        <f t="shared" ref="Q453:Q516" si="21">COUNTIF($C$6978:$C$6996,C453)</f>
        <v>0</v>
      </c>
      <c r="R453">
        <f t="shared" ref="R453:R516" si="22">IF(P453=$P$4,1,0)</f>
        <v>1</v>
      </c>
      <c r="S453">
        <f t="shared" ref="S453:S516" si="23">SUM(Q453:R453)</f>
        <v>1</v>
      </c>
    </row>
    <row r="454" spans="1:19" ht="12" customHeight="1">
      <c r="A454" s="3" t="s">
        <v>85</v>
      </c>
      <c r="B454" s="3" t="s">
        <v>1276</v>
      </c>
      <c r="C454" s="3" t="s">
        <v>1277</v>
      </c>
      <c r="D454" s="3" t="s">
        <v>1368</v>
      </c>
      <c r="F454" s="3" t="s">
        <v>1309</v>
      </c>
      <c r="G454" s="3"/>
      <c r="H454" s="3" t="s">
        <v>1310</v>
      </c>
      <c r="I454" s="3" t="s">
        <v>1369</v>
      </c>
      <c r="J454" s="4">
        <v>43623</v>
      </c>
      <c r="K454" s="3" t="s">
        <v>24</v>
      </c>
      <c r="L454" s="3" t="s">
        <v>1370</v>
      </c>
      <c r="M454" s="5">
        <v>107795.24</v>
      </c>
      <c r="N454" s="5">
        <v>0</v>
      </c>
      <c r="O454" s="5">
        <v>107795.24</v>
      </c>
      <c r="P454" s="3" t="s">
        <v>26</v>
      </c>
      <c r="Q454">
        <f t="shared" si="21"/>
        <v>0</v>
      </c>
      <c r="R454">
        <f t="shared" si="22"/>
        <v>1</v>
      </c>
      <c r="S454">
        <f t="shared" si="23"/>
        <v>1</v>
      </c>
    </row>
    <row r="455" spans="1:19" ht="12" customHeight="1">
      <c r="A455" s="3" t="s">
        <v>85</v>
      </c>
      <c r="B455" s="3" t="s">
        <v>1276</v>
      </c>
      <c r="C455" s="3" t="s">
        <v>1277</v>
      </c>
      <c r="D455" s="3" t="s">
        <v>1371</v>
      </c>
      <c r="F455" s="3" t="s">
        <v>1372</v>
      </c>
      <c r="G455" s="3"/>
      <c r="H455" s="3" t="s">
        <v>1373</v>
      </c>
      <c r="I455" s="3" t="s">
        <v>1369</v>
      </c>
      <c r="J455" s="4">
        <v>43623</v>
      </c>
      <c r="K455" s="3" t="s">
        <v>24</v>
      </c>
      <c r="L455" s="3" t="s">
        <v>1370</v>
      </c>
      <c r="M455" s="5">
        <v>3659.01</v>
      </c>
      <c r="N455" s="5">
        <v>0</v>
      </c>
      <c r="O455" s="5">
        <v>3659.01</v>
      </c>
      <c r="P455" s="3" t="s">
        <v>26</v>
      </c>
      <c r="Q455">
        <f t="shared" si="21"/>
        <v>0</v>
      </c>
      <c r="R455">
        <f t="shared" si="22"/>
        <v>1</v>
      </c>
      <c r="S455">
        <f t="shared" si="23"/>
        <v>1</v>
      </c>
    </row>
    <row r="456" spans="1:19" ht="12" customHeight="1">
      <c r="A456" s="3" t="s">
        <v>17</v>
      </c>
      <c r="B456" s="3" t="s">
        <v>1276</v>
      </c>
      <c r="C456" s="3" t="s">
        <v>1277</v>
      </c>
      <c r="D456" s="3" t="s">
        <v>1374</v>
      </c>
      <c r="F456" s="3" t="s">
        <v>1278</v>
      </c>
      <c r="G456" s="3"/>
      <c r="H456" s="3" t="s">
        <v>1279</v>
      </c>
      <c r="I456" s="3" t="s">
        <v>1375</v>
      </c>
      <c r="J456" s="4">
        <v>43635</v>
      </c>
      <c r="K456" s="3" t="s">
        <v>24</v>
      </c>
      <c r="L456" s="3" t="s">
        <v>1376</v>
      </c>
      <c r="M456" s="5">
        <v>3333.33</v>
      </c>
      <c r="N456" s="5">
        <v>666.67</v>
      </c>
      <c r="O456" s="5">
        <v>4000</v>
      </c>
      <c r="P456" s="3" t="s">
        <v>26</v>
      </c>
      <c r="Q456">
        <f t="shared" si="21"/>
        <v>0</v>
      </c>
      <c r="R456">
        <f t="shared" si="22"/>
        <v>1</v>
      </c>
      <c r="S456">
        <f t="shared" si="23"/>
        <v>1</v>
      </c>
    </row>
    <row r="457" spans="1:19" ht="12" customHeight="1">
      <c r="A457" s="3" t="s">
        <v>17</v>
      </c>
      <c r="B457" s="3" t="s">
        <v>1377</v>
      </c>
      <c r="C457" s="3" t="s">
        <v>1378</v>
      </c>
      <c r="D457" s="3" t="s">
        <v>1379</v>
      </c>
      <c r="F457" s="3" t="s">
        <v>1380</v>
      </c>
      <c r="G457" s="3"/>
      <c r="H457" s="3" t="s">
        <v>1381</v>
      </c>
      <c r="I457" s="3" t="s">
        <v>1382</v>
      </c>
      <c r="J457" s="4">
        <v>43607</v>
      </c>
      <c r="K457" s="3" t="s">
        <v>24</v>
      </c>
      <c r="L457" s="3" t="s">
        <v>1383</v>
      </c>
      <c r="M457" s="5">
        <v>2250</v>
      </c>
      <c r="N457" s="5">
        <v>0</v>
      </c>
      <c r="O457" s="5">
        <v>2250</v>
      </c>
      <c r="P457" s="3" t="s">
        <v>65</v>
      </c>
      <c r="Q457">
        <f t="shared" si="21"/>
        <v>1</v>
      </c>
      <c r="R457">
        <f t="shared" si="22"/>
        <v>0</v>
      </c>
      <c r="S457">
        <f t="shared" si="23"/>
        <v>1</v>
      </c>
    </row>
    <row r="458" spans="1:19" ht="12" customHeight="1">
      <c r="A458" s="3" t="s">
        <v>17</v>
      </c>
      <c r="B458" s="3" t="s">
        <v>1384</v>
      </c>
      <c r="C458" s="3" t="s">
        <v>1385</v>
      </c>
      <c r="D458" s="3" t="s">
        <v>1386</v>
      </c>
      <c r="F458" s="3" t="s">
        <v>1387</v>
      </c>
      <c r="G458" s="3"/>
      <c r="H458" s="3" t="s">
        <v>1388</v>
      </c>
      <c r="I458" s="3" t="s">
        <v>1389</v>
      </c>
      <c r="J458" s="4">
        <v>43616</v>
      </c>
      <c r="K458" s="3" t="s">
        <v>24</v>
      </c>
      <c r="L458" s="3" t="s">
        <v>1390</v>
      </c>
      <c r="M458" s="5">
        <v>490</v>
      </c>
      <c r="N458" s="5">
        <v>98</v>
      </c>
      <c r="O458" s="5">
        <v>588</v>
      </c>
      <c r="P458" s="3" t="s">
        <v>26</v>
      </c>
      <c r="Q458">
        <f t="shared" si="21"/>
        <v>0</v>
      </c>
      <c r="R458">
        <f t="shared" si="22"/>
        <v>1</v>
      </c>
      <c r="S458">
        <f t="shared" si="23"/>
        <v>1</v>
      </c>
    </row>
    <row r="459" spans="1:19" ht="12" customHeight="1">
      <c r="A459" s="3" t="s">
        <v>17</v>
      </c>
      <c r="B459" s="3" t="s">
        <v>1269</v>
      </c>
      <c r="C459" s="3" t="s">
        <v>1270</v>
      </c>
      <c r="D459" s="3" t="s">
        <v>1391</v>
      </c>
      <c r="F459" s="3" t="s">
        <v>1392</v>
      </c>
      <c r="G459" s="3"/>
      <c r="H459" s="3" t="s">
        <v>1393</v>
      </c>
      <c r="I459" s="3" t="s">
        <v>1394</v>
      </c>
      <c r="J459" s="4">
        <v>43587</v>
      </c>
      <c r="K459" s="3" t="s">
        <v>24</v>
      </c>
      <c r="L459" s="3" t="s">
        <v>1395</v>
      </c>
      <c r="M459" s="5">
        <v>50</v>
      </c>
      <c r="N459" s="5">
        <v>0</v>
      </c>
      <c r="O459" s="5">
        <v>50</v>
      </c>
      <c r="P459" s="3" t="s">
        <v>65</v>
      </c>
      <c r="Q459">
        <f t="shared" si="21"/>
        <v>1</v>
      </c>
      <c r="R459">
        <f t="shared" si="22"/>
        <v>0</v>
      </c>
      <c r="S459">
        <f t="shared" si="23"/>
        <v>1</v>
      </c>
    </row>
    <row r="460" spans="1:19" ht="12" customHeight="1">
      <c r="A460" s="3" t="s">
        <v>17</v>
      </c>
      <c r="B460" s="3" t="s">
        <v>1269</v>
      </c>
      <c r="C460" s="3" t="s">
        <v>1270</v>
      </c>
      <c r="D460" s="3" t="s">
        <v>1396</v>
      </c>
      <c r="F460" s="3" t="s">
        <v>1392</v>
      </c>
      <c r="G460" s="3"/>
      <c r="H460" s="3" t="s">
        <v>1393</v>
      </c>
      <c r="I460" s="3" t="s">
        <v>1397</v>
      </c>
      <c r="J460" s="4">
        <v>43644</v>
      </c>
      <c r="K460" s="3" t="s">
        <v>24</v>
      </c>
      <c r="L460" s="3" t="s">
        <v>1398</v>
      </c>
      <c r="M460" s="5">
        <v>25</v>
      </c>
      <c r="N460" s="5">
        <v>0</v>
      </c>
      <c r="O460" s="5">
        <v>25</v>
      </c>
      <c r="P460" s="3" t="s">
        <v>65</v>
      </c>
      <c r="Q460">
        <f t="shared" si="21"/>
        <v>1</v>
      </c>
      <c r="R460">
        <f t="shared" si="22"/>
        <v>0</v>
      </c>
      <c r="S460">
        <f t="shared" si="23"/>
        <v>1</v>
      </c>
    </row>
    <row r="461" spans="1:19" ht="12" customHeight="1">
      <c r="A461" s="3" t="s">
        <v>17</v>
      </c>
      <c r="B461" s="3" t="s">
        <v>1399</v>
      </c>
      <c r="C461" s="3" t="s">
        <v>1400</v>
      </c>
      <c r="D461" s="3" t="s">
        <v>1401</v>
      </c>
      <c r="F461" s="3" t="s">
        <v>1402</v>
      </c>
      <c r="G461" s="3"/>
      <c r="H461" s="3" t="s">
        <v>1403</v>
      </c>
      <c r="I461" s="3" t="s">
        <v>1404</v>
      </c>
      <c r="J461" s="4">
        <v>43581</v>
      </c>
      <c r="K461" s="3" t="s">
        <v>24</v>
      </c>
      <c r="L461" s="3" t="s">
        <v>1405</v>
      </c>
      <c r="M461" s="5">
        <v>240</v>
      </c>
      <c r="N461" s="5">
        <v>0</v>
      </c>
      <c r="O461" s="5">
        <v>240</v>
      </c>
      <c r="P461" s="3" t="s">
        <v>26</v>
      </c>
      <c r="Q461">
        <f t="shared" si="21"/>
        <v>0</v>
      </c>
      <c r="R461">
        <f t="shared" si="22"/>
        <v>1</v>
      </c>
      <c r="S461">
        <f t="shared" si="23"/>
        <v>1</v>
      </c>
    </row>
    <row r="462" spans="1:19" ht="12" customHeight="1">
      <c r="A462" s="3" t="s">
        <v>17</v>
      </c>
      <c r="B462" s="3" t="s">
        <v>1399</v>
      </c>
      <c r="C462" s="3" t="s">
        <v>1400</v>
      </c>
      <c r="D462" s="3" t="s">
        <v>1401</v>
      </c>
      <c r="F462" s="3" t="s">
        <v>1406</v>
      </c>
      <c r="G462" s="3"/>
      <c r="H462" s="3" t="s">
        <v>1407</v>
      </c>
      <c r="I462" s="3" t="s">
        <v>1404</v>
      </c>
      <c r="J462" s="4">
        <v>43581</v>
      </c>
      <c r="K462" s="3" t="s">
        <v>24</v>
      </c>
      <c r="L462" s="3" t="s">
        <v>1405</v>
      </c>
      <c r="M462" s="5">
        <v>60</v>
      </c>
      <c r="N462" s="5">
        <v>0</v>
      </c>
      <c r="O462" s="5">
        <v>60</v>
      </c>
      <c r="P462" s="3" t="s">
        <v>26</v>
      </c>
      <c r="Q462">
        <f t="shared" si="21"/>
        <v>0</v>
      </c>
      <c r="R462">
        <f t="shared" si="22"/>
        <v>1</v>
      </c>
      <c r="S462">
        <f t="shared" si="23"/>
        <v>1</v>
      </c>
    </row>
    <row r="463" spans="1:19" ht="12" customHeight="1">
      <c r="A463" s="3" t="s">
        <v>17</v>
      </c>
      <c r="B463" s="3" t="s">
        <v>1399</v>
      </c>
      <c r="C463" s="3" t="s">
        <v>1400</v>
      </c>
      <c r="D463" s="3" t="s">
        <v>1408</v>
      </c>
      <c r="F463" s="3" t="s">
        <v>1409</v>
      </c>
      <c r="G463" s="3"/>
      <c r="H463" s="3" t="s">
        <v>243</v>
      </c>
      <c r="I463" s="3" t="s">
        <v>1410</v>
      </c>
      <c r="J463" s="4">
        <v>43581</v>
      </c>
      <c r="K463" s="3" t="s">
        <v>24</v>
      </c>
      <c r="L463" s="3" t="s">
        <v>1411</v>
      </c>
      <c r="M463" s="5">
        <v>379.5</v>
      </c>
      <c r="N463" s="5">
        <v>0</v>
      </c>
      <c r="O463" s="5">
        <v>379.5</v>
      </c>
      <c r="P463" s="3" t="s">
        <v>26</v>
      </c>
      <c r="Q463">
        <f t="shared" si="21"/>
        <v>0</v>
      </c>
      <c r="R463">
        <f t="shared" si="22"/>
        <v>1</v>
      </c>
      <c r="S463">
        <f t="shared" si="23"/>
        <v>1</v>
      </c>
    </row>
    <row r="464" spans="1:19" ht="12" customHeight="1">
      <c r="A464" s="3" t="s">
        <v>17</v>
      </c>
      <c r="B464" s="3" t="s">
        <v>1399</v>
      </c>
      <c r="C464" s="3" t="s">
        <v>1400</v>
      </c>
      <c r="D464" s="3" t="s">
        <v>1412</v>
      </c>
      <c r="F464" s="3" t="s">
        <v>1406</v>
      </c>
      <c r="G464" s="3"/>
      <c r="H464" s="3" t="s">
        <v>1407</v>
      </c>
      <c r="I464" s="3" t="s">
        <v>1413</v>
      </c>
      <c r="J464" s="4">
        <v>43581</v>
      </c>
      <c r="K464" s="3" t="s">
        <v>24</v>
      </c>
      <c r="L464" s="3" t="s">
        <v>1414</v>
      </c>
      <c r="M464" s="5">
        <v>511.2</v>
      </c>
      <c r="N464" s="5">
        <v>0</v>
      </c>
      <c r="O464" s="5">
        <v>511.2</v>
      </c>
      <c r="P464" s="3" t="s">
        <v>26</v>
      </c>
      <c r="Q464">
        <f t="shared" si="21"/>
        <v>0</v>
      </c>
      <c r="R464">
        <f t="shared" si="22"/>
        <v>1</v>
      </c>
      <c r="S464">
        <f t="shared" si="23"/>
        <v>1</v>
      </c>
    </row>
    <row r="465" spans="1:19" ht="12" customHeight="1">
      <c r="A465" s="3" t="s">
        <v>17</v>
      </c>
      <c r="B465" s="3" t="s">
        <v>1399</v>
      </c>
      <c r="C465" s="3" t="s">
        <v>1400</v>
      </c>
      <c r="D465" s="3" t="s">
        <v>1412</v>
      </c>
      <c r="F465" s="3" t="s">
        <v>1402</v>
      </c>
      <c r="G465" s="3"/>
      <c r="H465" s="3" t="s">
        <v>1403</v>
      </c>
      <c r="I465" s="3" t="s">
        <v>1413</v>
      </c>
      <c r="J465" s="4">
        <v>43581</v>
      </c>
      <c r="K465" s="3" t="s">
        <v>24</v>
      </c>
      <c r="L465" s="3" t="s">
        <v>1414</v>
      </c>
      <c r="M465" s="5">
        <v>340.8</v>
      </c>
      <c r="N465" s="5">
        <v>0</v>
      </c>
      <c r="O465" s="5">
        <v>340.8</v>
      </c>
      <c r="P465" s="3" t="s">
        <v>26</v>
      </c>
      <c r="Q465">
        <f t="shared" si="21"/>
        <v>0</v>
      </c>
      <c r="R465">
        <f t="shared" si="22"/>
        <v>1</v>
      </c>
      <c r="S465">
        <f t="shared" si="23"/>
        <v>1</v>
      </c>
    </row>
    <row r="466" spans="1:19" ht="12" customHeight="1">
      <c r="A466" s="3" t="s">
        <v>17</v>
      </c>
      <c r="B466" s="3" t="s">
        <v>1399</v>
      </c>
      <c r="C466" s="3" t="s">
        <v>1400</v>
      </c>
      <c r="D466" s="3" t="s">
        <v>1415</v>
      </c>
      <c r="F466" s="3" t="s">
        <v>1416</v>
      </c>
      <c r="G466" s="3"/>
      <c r="H466" s="3" t="s">
        <v>1417</v>
      </c>
      <c r="I466" s="3" t="s">
        <v>1418</v>
      </c>
      <c r="J466" s="4">
        <v>43581</v>
      </c>
      <c r="K466" s="3" t="s">
        <v>24</v>
      </c>
      <c r="L466" s="3" t="s">
        <v>1419</v>
      </c>
      <c r="M466" s="5">
        <v>379.5</v>
      </c>
      <c r="N466" s="5">
        <v>0</v>
      </c>
      <c r="O466" s="5">
        <v>379.5</v>
      </c>
      <c r="P466" s="3" t="s">
        <v>26</v>
      </c>
      <c r="Q466">
        <f t="shared" si="21"/>
        <v>0</v>
      </c>
      <c r="R466">
        <f t="shared" si="22"/>
        <v>1</v>
      </c>
      <c r="S466">
        <f t="shared" si="23"/>
        <v>1</v>
      </c>
    </row>
    <row r="467" spans="1:19" ht="12" customHeight="1">
      <c r="A467" s="3" t="s">
        <v>27</v>
      </c>
      <c r="B467" s="3" t="s">
        <v>1420</v>
      </c>
      <c r="C467" s="3" t="s">
        <v>1421</v>
      </c>
      <c r="D467" s="3" t="s">
        <v>1422</v>
      </c>
      <c r="F467" s="3" t="s">
        <v>1423</v>
      </c>
      <c r="G467" s="3"/>
      <c r="H467" s="3" t="s">
        <v>1424</v>
      </c>
      <c r="I467" s="3" t="s">
        <v>1425</v>
      </c>
      <c r="J467" s="4">
        <v>43559</v>
      </c>
      <c r="K467" s="3" t="s">
        <v>24</v>
      </c>
      <c r="L467" s="3" t="s">
        <v>1426</v>
      </c>
      <c r="M467" s="5">
        <v>320</v>
      </c>
      <c r="N467" s="5">
        <v>0</v>
      </c>
      <c r="O467" s="5">
        <v>320</v>
      </c>
      <c r="P467" s="3" t="s">
        <v>26</v>
      </c>
      <c r="Q467">
        <f t="shared" si="21"/>
        <v>0</v>
      </c>
      <c r="R467">
        <f t="shared" si="22"/>
        <v>1</v>
      </c>
      <c r="S467">
        <f t="shared" si="23"/>
        <v>1</v>
      </c>
    </row>
    <row r="468" spans="1:19" ht="12" customHeight="1">
      <c r="A468" s="3" t="s">
        <v>27</v>
      </c>
      <c r="B468" s="3" t="s">
        <v>1420</v>
      </c>
      <c r="C468" s="3" t="s">
        <v>1421</v>
      </c>
      <c r="D468" s="3" t="s">
        <v>1427</v>
      </c>
      <c r="F468" s="3" t="s">
        <v>1428</v>
      </c>
      <c r="G468" s="3"/>
      <c r="H468" s="3" t="s">
        <v>1429</v>
      </c>
      <c r="I468" s="3" t="s">
        <v>1430</v>
      </c>
      <c r="J468" s="4">
        <v>43581</v>
      </c>
      <c r="K468" s="3" t="s">
        <v>24</v>
      </c>
      <c r="L468" s="3" t="s">
        <v>1431</v>
      </c>
      <c r="M468" s="5">
        <v>90</v>
      </c>
      <c r="N468" s="5">
        <v>0</v>
      </c>
      <c r="O468" s="5">
        <v>90</v>
      </c>
      <c r="P468" s="3" t="s">
        <v>26</v>
      </c>
      <c r="Q468">
        <f t="shared" si="21"/>
        <v>0</v>
      </c>
      <c r="R468">
        <f t="shared" si="22"/>
        <v>1</v>
      </c>
      <c r="S468">
        <f t="shared" si="23"/>
        <v>1</v>
      </c>
    </row>
    <row r="469" spans="1:19" ht="12" customHeight="1">
      <c r="A469" s="3" t="s">
        <v>27</v>
      </c>
      <c r="B469" s="3" t="s">
        <v>1420</v>
      </c>
      <c r="C469" s="3" t="s">
        <v>1421</v>
      </c>
      <c r="D469" s="3" t="s">
        <v>1432</v>
      </c>
      <c r="F469" s="3" t="s">
        <v>1428</v>
      </c>
      <c r="G469" s="3"/>
      <c r="H469" s="3" t="s">
        <v>1429</v>
      </c>
      <c r="I469" s="3" t="s">
        <v>1433</v>
      </c>
      <c r="J469" s="4">
        <v>43581</v>
      </c>
      <c r="K469" s="3" t="s">
        <v>24</v>
      </c>
      <c r="L469" s="3" t="s">
        <v>1434</v>
      </c>
      <c r="M469" s="5">
        <v>30</v>
      </c>
      <c r="N469" s="5">
        <v>0</v>
      </c>
      <c r="O469" s="5">
        <v>30</v>
      </c>
      <c r="P469" s="3" t="s">
        <v>26</v>
      </c>
      <c r="Q469">
        <f t="shared" si="21"/>
        <v>0</v>
      </c>
      <c r="R469">
        <f t="shared" si="22"/>
        <v>1</v>
      </c>
      <c r="S469">
        <f t="shared" si="23"/>
        <v>1</v>
      </c>
    </row>
    <row r="470" spans="1:19" ht="12" customHeight="1">
      <c r="A470" s="3" t="s">
        <v>27</v>
      </c>
      <c r="B470" s="3" t="s">
        <v>1435</v>
      </c>
      <c r="C470" s="3" t="s">
        <v>1436</v>
      </c>
      <c r="D470" s="3" t="s">
        <v>1437</v>
      </c>
      <c r="F470" s="3" t="s">
        <v>1438</v>
      </c>
      <c r="G470" s="3"/>
      <c r="H470" s="3" t="s">
        <v>1439</v>
      </c>
      <c r="I470" s="3" t="s">
        <v>1440</v>
      </c>
      <c r="J470" s="4">
        <v>43567</v>
      </c>
      <c r="K470" s="3" t="s">
        <v>24</v>
      </c>
      <c r="L470" s="3" t="s">
        <v>1441</v>
      </c>
      <c r="M470" s="5">
        <v>61.32</v>
      </c>
      <c r="N470" s="5">
        <v>12.26</v>
      </c>
      <c r="O470" s="5">
        <v>73.58</v>
      </c>
      <c r="P470" s="3" t="s">
        <v>26</v>
      </c>
      <c r="Q470">
        <f t="shared" si="21"/>
        <v>0</v>
      </c>
      <c r="R470">
        <f t="shared" si="22"/>
        <v>1</v>
      </c>
      <c r="S470">
        <f t="shared" si="23"/>
        <v>1</v>
      </c>
    </row>
    <row r="471" spans="1:19" ht="12" customHeight="1">
      <c r="A471" s="3" t="s">
        <v>27</v>
      </c>
      <c r="B471" s="3" t="s">
        <v>1435</v>
      </c>
      <c r="C471" s="3" t="s">
        <v>1436</v>
      </c>
      <c r="D471" s="3" t="s">
        <v>1442</v>
      </c>
      <c r="F471" s="3" t="s">
        <v>1438</v>
      </c>
      <c r="G471" s="3"/>
      <c r="H471" s="3" t="s">
        <v>1439</v>
      </c>
      <c r="I471" s="3" t="s">
        <v>1440</v>
      </c>
      <c r="J471" s="4">
        <v>43567</v>
      </c>
      <c r="K471" s="3" t="s">
        <v>24</v>
      </c>
      <c r="L471" s="3" t="s">
        <v>1441</v>
      </c>
      <c r="M471" s="5">
        <v>50.800000000000004</v>
      </c>
      <c r="N471" s="5">
        <v>10.16</v>
      </c>
      <c r="O471" s="5">
        <v>60.96</v>
      </c>
      <c r="P471" s="3" t="s">
        <v>26</v>
      </c>
      <c r="Q471">
        <f t="shared" si="21"/>
        <v>0</v>
      </c>
      <c r="R471">
        <f t="shared" si="22"/>
        <v>1</v>
      </c>
      <c r="S471">
        <f t="shared" si="23"/>
        <v>1</v>
      </c>
    </row>
    <row r="472" spans="1:19" ht="12" customHeight="1">
      <c r="A472" s="3" t="s">
        <v>27</v>
      </c>
      <c r="B472" s="3" t="s">
        <v>1435</v>
      </c>
      <c r="C472" s="3" t="s">
        <v>1436</v>
      </c>
      <c r="D472" s="3" t="s">
        <v>1443</v>
      </c>
      <c r="F472" s="3" t="s">
        <v>1438</v>
      </c>
      <c r="G472" s="3"/>
      <c r="H472" s="3" t="s">
        <v>1439</v>
      </c>
      <c r="I472" s="3" t="s">
        <v>1440</v>
      </c>
      <c r="J472" s="4">
        <v>43567</v>
      </c>
      <c r="K472" s="3" t="s">
        <v>24</v>
      </c>
      <c r="L472" s="3" t="s">
        <v>1441</v>
      </c>
      <c r="M472" s="5">
        <v>92.31</v>
      </c>
      <c r="N472" s="5">
        <v>18.46</v>
      </c>
      <c r="O472" s="5">
        <v>110.77</v>
      </c>
      <c r="P472" s="3" t="s">
        <v>26</v>
      </c>
      <c r="Q472">
        <f t="shared" si="21"/>
        <v>0</v>
      </c>
      <c r="R472">
        <f t="shared" si="22"/>
        <v>1</v>
      </c>
      <c r="S472">
        <f t="shared" si="23"/>
        <v>1</v>
      </c>
    </row>
    <row r="473" spans="1:19" ht="12" customHeight="1">
      <c r="A473" s="3" t="s">
        <v>27</v>
      </c>
      <c r="B473" s="3" t="s">
        <v>1435</v>
      </c>
      <c r="C473" s="3" t="s">
        <v>1436</v>
      </c>
      <c r="D473" s="3" t="s">
        <v>1444</v>
      </c>
      <c r="F473" s="3" t="s">
        <v>1438</v>
      </c>
      <c r="G473" s="3"/>
      <c r="H473" s="3" t="s">
        <v>1439</v>
      </c>
      <c r="I473" s="3" t="s">
        <v>1440</v>
      </c>
      <c r="J473" s="4">
        <v>43567</v>
      </c>
      <c r="K473" s="3" t="s">
        <v>24</v>
      </c>
      <c r="L473" s="3" t="s">
        <v>1441</v>
      </c>
      <c r="M473" s="5">
        <v>103.08</v>
      </c>
      <c r="N473" s="5">
        <v>20.62</v>
      </c>
      <c r="O473" s="5">
        <v>123.7</v>
      </c>
      <c r="P473" s="3" t="s">
        <v>26</v>
      </c>
      <c r="Q473">
        <f t="shared" si="21"/>
        <v>0</v>
      </c>
      <c r="R473">
        <f t="shared" si="22"/>
        <v>1</v>
      </c>
      <c r="S473">
        <f t="shared" si="23"/>
        <v>1</v>
      </c>
    </row>
    <row r="474" spans="1:19" ht="12" customHeight="1">
      <c r="A474" s="3" t="s">
        <v>27</v>
      </c>
      <c r="B474" s="3" t="s">
        <v>1435</v>
      </c>
      <c r="C474" s="3" t="s">
        <v>1436</v>
      </c>
      <c r="D474" s="3" t="s">
        <v>1445</v>
      </c>
      <c r="F474" s="3" t="s">
        <v>1438</v>
      </c>
      <c r="G474" s="3"/>
      <c r="H474" s="3" t="s">
        <v>1439</v>
      </c>
      <c r="I474" s="3" t="s">
        <v>1440</v>
      </c>
      <c r="J474" s="4">
        <v>43567</v>
      </c>
      <c r="K474" s="3" t="s">
        <v>24</v>
      </c>
      <c r="L474" s="3" t="s">
        <v>1441</v>
      </c>
      <c r="M474" s="5">
        <v>102.60000000000001</v>
      </c>
      <c r="N474" s="5">
        <v>20.52</v>
      </c>
      <c r="O474" s="5">
        <v>123.12</v>
      </c>
      <c r="P474" s="3" t="s">
        <v>26</v>
      </c>
      <c r="Q474">
        <f t="shared" si="21"/>
        <v>0</v>
      </c>
      <c r="R474">
        <f t="shared" si="22"/>
        <v>1</v>
      </c>
      <c r="S474">
        <f t="shared" si="23"/>
        <v>1</v>
      </c>
    </row>
    <row r="475" spans="1:19" ht="12" customHeight="1">
      <c r="A475" s="3" t="s">
        <v>27</v>
      </c>
      <c r="B475" s="3" t="s">
        <v>1435</v>
      </c>
      <c r="C475" s="3" t="s">
        <v>1436</v>
      </c>
      <c r="D475" s="3" t="s">
        <v>1446</v>
      </c>
      <c r="F475" s="3" t="s">
        <v>1438</v>
      </c>
      <c r="G475" s="3"/>
      <c r="H475" s="3" t="s">
        <v>1439</v>
      </c>
      <c r="I475" s="3" t="s">
        <v>1447</v>
      </c>
      <c r="J475" s="4">
        <v>43567</v>
      </c>
      <c r="K475" s="3" t="s">
        <v>24</v>
      </c>
      <c r="L475" s="3" t="s">
        <v>1448</v>
      </c>
      <c r="M475" s="5">
        <v>372</v>
      </c>
      <c r="N475" s="5">
        <v>74.400000000000006</v>
      </c>
      <c r="O475" s="5">
        <v>446.40000000000003</v>
      </c>
      <c r="P475" s="3" t="s">
        <v>26</v>
      </c>
      <c r="Q475">
        <f t="shared" si="21"/>
        <v>0</v>
      </c>
      <c r="R475">
        <f t="shared" si="22"/>
        <v>1</v>
      </c>
      <c r="S475">
        <f t="shared" si="23"/>
        <v>1</v>
      </c>
    </row>
    <row r="476" spans="1:19" ht="12" customHeight="1">
      <c r="A476" s="3" t="s">
        <v>27</v>
      </c>
      <c r="B476" s="3" t="s">
        <v>1435</v>
      </c>
      <c r="C476" s="3" t="s">
        <v>1436</v>
      </c>
      <c r="D476" s="3" t="s">
        <v>1449</v>
      </c>
      <c r="F476" s="3" t="s">
        <v>1438</v>
      </c>
      <c r="G476" s="3"/>
      <c r="H476" s="3" t="s">
        <v>1439</v>
      </c>
      <c r="I476" s="3" t="s">
        <v>1447</v>
      </c>
      <c r="J476" s="4">
        <v>43567</v>
      </c>
      <c r="K476" s="3" t="s">
        <v>24</v>
      </c>
      <c r="L476" s="3" t="s">
        <v>1448</v>
      </c>
      <c r="M476" s="5">
        <v>32.700000000000003</v>
      </c>
      <c r="N476" s="5">
        <v>6.54</v>
      </c>
      <c r="O476" s="5">
        <v>39.24</v>
      </c>
      <c r="P476" s="3" t="s">
        <v>26</v>
      </c>
      <c r="Q476">
        <f t="shared" si="21"/>
        <v>0</v>
      </c>
      <c r="R476">
        <f t="shared" si="22"/>
        <v>1</v>
      </c>
      <c r="S476">
        <f t="shared" si="23"/>
        <v>1</v>
      </c>
    </row>
    <row r="477" spans="1:19" ht="12" customHeight="1">
      <c r="A477" s="3" t="s">
        <v>27</v>
      </c>
      <c r="B477" s="3" t="s">
        <v>1435</v>
      </c>
      <c r="C477" s="3" t="s">
        <v>1436</v>
      </c>
      <c r="D477" s="3" t="s">
        <v>1450</v>
      </c>
      <c r="F477" s="3" t="s">
        <v>1438</v>
      </c>
      <c r="G477" s="3"/>
      <c r="H477" s="3" t="s">
        <v>1439</v>
      </c>
      <c r="I477" s="3" t="s">
        <v>1451</v>
      </c>
      <c r="J477" s="4">
        <v>43567</v>
      </c>
      <c r="K477" s="3" t="s">
        <v>24</v>
      </c>
      <c r="L477" s="3" t="s">
        <v>1452</v>
      </c>
      <c r="M477" s="5">
        <v>125.34</v>
      </c>
      <c r="N477" s="5">
        <v>25.07</v>
      </c>
      <c r="O477" s="5">
        <v>150.41</v>
      </c>
      <c r="P477" s="3" t="s">
        <v>26</v>
      </c>
      <c r="Q477">
        <f t="shared" si="21"/>
        <v>0</v>
      </c>
      <c r="R477">
        <f t="shared" si="22"/>
        <v>1</v>
      </c>
      <c r="S477">
        <f t="shared" si="23"/>
        <v>1</v>
      </c>
    </row>
    <row r="478" spans="1:19" ht="12" customHeight="1">
      <c r="A478" s="3" t="s">
        <v>27</v>
      </c>
      <c r="B478" s="3" t="s">
        <v>1420</v>
      </c>
      <c r="C478" s="3" t="s">
        <v>1421</v>
      </c>
      <c r="D478" s="3" t="s">
        <v>1453</v>
      </c>
      <c r="F478" s="3" t="s">
        <v>1428</v>
      </c>
      <c r="G478" s="3"/>
      <c r="H478" s="3" t="s">
        <v>1429</v>
      </c>
      <c r="I478" s="3" t="s">
        <v>1454</v>
      </c>
      <c r="J478" s="4">
        <v>43581</v>
      </c>
      <c r="K478" s="3" t="s">
        <v>24</v>
      </c>
      <c r="L478" s="3" t="s">
        <v>1455</v>
      </c>
      <c r="M478" s="5">
        <v>90</v>
      </c>
      <c r="N478" s="5">
        <v>0</v>
      </c>
      <c r="O478" s="5">
        <v>90</v>
      </c>
      <c r="P478" s="3" t="s">
        <v>26</v>
      </c>
      <c r="Q478">
        <f t="shared" si="21"/>
        <v>0</v>
      </c>
      <c r="R478">
        <f t="shared" si="22"/>
        <v>1</v>
      </c>
      <c r="S478">
        <f t="shared" si="23"/>
        <v>1</v>
      </c>
    </row>
    <row r="479" spans="1:19" ht="12" customHeight="1">
      <c r="A479" s="3" t="s">
        <v>27</v>
      </c>
      <c r="B479" s="3" t="s">
        <v>1420</v>
      </c>
      <c r="C479" s="3" t="s">
        <v>1421</v>
      </c>
      <c r="D479" s="3" t="s">
        <v>1456</v>
      </c>
      <c r="F479" s="3" t="s">
        <v>1428</v>
      </c>
      <c r="G479" s="3"/>
      <c r="H479" s="3" t="s">
        <v>1429</v>
      </c>
      <c r="I479" s="3" t="s">
        <v>1457</v>
      </c>
      <c r="J479" s="4">
        <v>43581</v>
      </c>
      <c r="K479" s="3" t="s">
        <v>24</v>
      </c>
      <c r="L479" s="3" t="s">
        <v>1458</v>
      </c>
      <c r="M479" s="5">
        <v>30</v>
      </c>
      <c r="N479" s="5">
        <v>0</v>
      </c>
      <c r="O479" s="5">
        <v>30</v>
      </c>
      <c r="P479" s="3" t="s">
        <v>26</v>
      </c>
      <c r="Q479">
        <f t="shared" si="21"/>
        <v>0</v>
      </c>
      <c r="R479">
        <f t="shared" si="22"/>
        <v>1</v>
      </c>
      <c r="S479">
        <f t="shared" si="23"/>
        <v>1</v>
      </c>
    </row>
    <row r="480" spans="1:19" ht="12" customHeight="1">
      <c r="A480" s="3" t="s">
        <v>27</v>
      </c>
      <c r="B480" s="3" t="s">
        <v>1420</v>
      </c>
      <c r="C480" s="3" t="s">
        <v>1421</v>
      </c>
      <c r="D480" s="3" t="s">
        <v>1459</v>
      </c>
      <c r="F480" s="3" t="s">
        <v>1428</v>
      </c>
      <c r="G480" s="3"/>
      <c r="H480" s="3" t="s">
        <v>1429</v>
      </c>
      <c r="I480" s="3" t="s">
        <v>1460</v>
      </c>
      <c r="J480" s="4">
        <v>43581</v>
      </c>
      <c r="K480" s="3" t="s">
        <v>24</v>
      </c>
      <c r="L480" s="3" t="s">
        <v>1461</v>
      </c>
      <c r="M480" s="5">
        <v>70</v>
      </c>
      <c r="N480" s="5">
        <v>0</v>
      </c>
      <c r="O480" s="5">
        <v>70</v>
      </c>
      <c r="P480" s="3" t="s">
        <v>26</v>
      </c>
      <c r="Q480">
        <f t="shared" si="21"/>
        <v>0</v>
      </c>
      <c r="R480">
        <f t="shared" si="22"/>
        <v>1</v>
      </c>
      <c r="S480">
        <f t="shared" si="23"/>
        <v>1</v>
      </c>
    </row>
    <row r="481" spans="1:19" ht="12" customHeight="1">
      <c r="A481" s="3" t="s">
        <v>27</v>
      </c>
      <c r="B481" s="3" t="s">
        <v>1420</v>
      </c>
      <c r="C481" s="3" t="s">
        <v>1421</v>
      </c>
      <c r="D481" s="3" t="s">
        <v>1462</v>
      </c>
      <c r="F481" s="3" t="s">
        <v>1428</v>
      </c>
      <c r="G481" s="3"/>
      <c r="H481" s="3" t="s">
        <v>1429</v>
      </c>
      <c r="I481" s="3" t="s">
        <v>1463</v>
      </c>
      <c r="J481" s="4">
        <v>43572</v>
      </c>
      <c r="K481" s="3" t="s">
        <v>24</v>
      </c>
      <c r="L481" s="3" t="s">
        <v>1464</v>
      </c>
      <c r="M481" s="5">
        <v>30</v>
      </c>
      <c r="N481" s="5">
        <v>0</v>
      </c>
      <c r="O481" s="5">
        <v>30</v>
      </c>
      <c r="P481" s="3" t="s">
        <v>26</v>
      </c>
      <c r="Q481">
        <f t="shared" si="21"/>
        <v>0</v>
      </c>
      <c r="R481">
        <f t="shared" si="22"/>
        <v>1</v>
      </c>
      <c r="S481">
        <f t="shared" si="23"/>
        <v>1</v>
      </c>
    </row>
    <row r="482" spans="1:19" ht="12" customHeight="1">
      <c r="A482" s="3" t="s">
        <v>27</v>
      </c>
      <c r="B482" s="3" t="s">
        <v>1420</v>
      </c>
      <c r="C482" s="3" t="s">
        <v>1421</v>
      </c>
      <c r="D482" s="3" t="s">
        <v>1465</v>
      </c>
      <c r="F482" s="3" t="s">
        <v>1428</v>
      </c>
      <c r="G482" s="3"/>
      <c r="H482" s="3" t="s">
        <v>1429</v>
      </c>
      <c r="I482" s="3" t="s">
        <v>1466</v>
      </c>
      <c r="J482" s="4">
        <v>43630</v>
      </c>
      <c r="K482" s="3" t="s">
        <v>24</v>
      </c>
      <c r="L482" s="3" t="s">
        <v>1467</v>
      </c>
      <c r="M482" s="5">
        <v>70</v>
      </c>
      <c r="N482" s="5">
        <v>0</v>
      </c>
      <c r="O482" s="5">
        <v>70</v>
      </c>
      <c r="P482" s="3" t="s">
        <v>26</v>
      </c>
      <c r="Q482">
        <f t="shared" si="21"/>
        <v>0</v>
      </c>
      <c r="R482">
        <f t="shared" si="22"/>
        <v>1</v>
      </c>
      <c r="S482">
        <f t="shared" si="23"/>
        <v>1</v>
      </c>
    </row>
    <row r="483" spans="1:19" ht="12" customHeight="1">
      <c r="A483" s="3" t="s">
        <v>27</v>
      </c>
      <c r="B483" s="3" t="s">
        <v>1420</v>
      </c>
      <c r="C483" s="3" t="s">
        <v>1421</v>
      </c>
      <c r="D483" s="3" t="s">
        <v>1468</v>
      </c>
      <c r="F483" s="3" t="s">
        <v>1428</v>
      </c>
      <c r="G483" s="3"/>
      <c r="H483" s="3" t="s">
        <v>1429</v>
      </c>
      <c r="I483" s="3" t="s">
        <v>1469</v>
      </c>
      <c r="J483" s="4">
        <v>43630</v>
      </c>
      <c r="K483" s="3" t="s">
        <v>24</v>
      </c>
      <c r="L483" s="3" t="s">
        <v>1470</v>
      </c>
      <c r="M483" s="5">
        <v>90</v>
      </c>
      <c r="N483" s="5">
        <v>0</v>
      </c>
      <c r="O483" s="5">
        <v>90</v>
      </c>
      <c r="P483" s="3" t="s">
        <v>26</v>
      </c>
      <c r="Q483">
        <f t="shared" si="21"/>
        <v>0</v>
      </c>
      <c r="R483">
        <f t="shared" si="22"/>
        <v>1</v>
      </c>
      <c r="S483">
        <f t="shared" si="23"/>
        <v>1</v>
      </c>
    </row>
    <row r="484" spans="1:19" ht="12" customHeight="1">
      <c r="A484" s="3" t="s">
        <v>27</v>
      </c>
      <c r="B484" s="3" t="s">
        <v>1420</v>
      </c>
      <c r="C484" s="3" t="s">
        <v>1421</v>
      </c>
      <c r="D484" s="3" t="s">
        <v>1471</v>
      </c>
      <c r="F484" s="3" t="s">
        <v>1428</v>
      </c>
      <c r="G484" s="3"/>
      <c r="H484" s="3" t="s">
        <v>1429</v>
      </c>
      <c r="I484" s="3" t="s">
        <v>1472</v>
      </c>
      <c r="J484" s="4">
        <v>43630</v>
      </c>
      <c r="K484" s="3" t="s">
        <v>24</v>
      </c>
      <c r="L484" s="3" t="s">
        <v>1473</v>
      </c>
      <c r="M484" s="5">
        <v>90</v>
      </c>
      <c r="N484" s="5">
        <v>0</v>
      </c>
      <c r="O484" s="5">
        <v>90</v>
      </c>
      <c r="P484" s="3" t="s">
        <v>26</v>
      </c>
      <c r="Q484">
        <f t="shared" si="21"/>
        <v>0</v>
      </c>
      <c r="R484">
        <f t="shared" si="22"/>
        <v>1</v>
      </c>
      <c r="S484">
        <f t="shared" si="23"/>
        <v>1</v>
      </c>
    </row>
    <row r="485" spans="1:19" ht="12" customHeight="1">
      <c r="A485" s="3" t="s">
        <v>27</v>
      </c>
      <c r="B485" s="3" t="s">
        <v>1420</v>
      </c>
      <c r="C485" s="3" t="s">
        <v>1421</v>
      </c>
      <c r="D485" s="3" t="s">
        <v>1474</v>
      </c>
      <c r="F485" s="3" t="s">
        <v>1428</v>
      </c>
      <c r="G485" s="3"/>
      <c r="H485" s="3" t="s">
        <v>1429</v>
      </c>
      <c r="I485" s="3" t="s">
        <v>1475</v>
      </c>
      <c r="J485" s="4">
        <v>43630</v>
      </c>
      <c r="K485" s="3" t="s">
        <v>24</v>
      </c>
      <c r="L485" s="3" t="s">
        <v>1476</v>
      </c>
      <c r="M485" s="5">
        <v>90</v>
      </c>
      <c r="N485" s="5">
        <v>0</v>
      </c>
      <c r="O485" s="5">
        <v>90</v>
      </c>
      <c r="P485" s="3" t="s">
        <v>26</v>
      </c>
      <c r="Q485">
        <f t="shared" si="21"/>
        <v>0</v>
      </c>
      <c r="R485">
        <f t="shared" si="22"/>
        <v>1</v>
      </c>
      <c r="S485">
        <f t="shared" si="23"/>
        <v>1</v>
      </c>
    </row>
    <row r="486" spans="1:19" ht="12" customHeight="1">
      <c r="A486" s="3" t="s">
        <v>27</v>
      </c>
      <c r="B486" s="3" t="s">
        <v>1477</v>
      </c>
      <c r="C486" s="3" t="s">
        <v>1478</v>
      </c>
      <c r="D486" s="3" t="s">
        <v>1479</v>
      </c>
      <c r="F486" s="3" t="s">
        <v>1480</v>
      </c>
      <c r="G486" s="3"/>
      <c r="H486" s="3" t="s">
        <v>1481</v>
      </c>
      <c r="I486" s="3" t="s">
        <v>1482</v>
      </c>
      <c r="J486" s="4">
        <v>43567</v>
      </c>
      <c r="K486" s="3" t="s">
        <v>24</v>
      </c>
      <c r="L486" s="3" t="s">
        <v>1483</v>
      </c>
      <c r="M486" s="5">
        <v>418.6</v>
      </c>
      <c r="N486" s="5">
        <v>83.72</v>
      </c>
      <c r="O486" s="5">
        <v>502.32</v>
      </c>
      <c r="P486" s="3" t="s">
        <v>26</v>
      </c>
      <c r="Q486">
        <f t="shared" si="21"/>
        <v>0</v>
      </c>
      <c r="R486">
        <f t="shared" si="22"/>
        <v>1</v>
      </c>
      <c r="S486">
        <f t="shared" si="23"/>
        <v>1</v>
      </c>
    </row>
    <row r="487" spans="1:19" ht="12" customHeight="1">
      <c r="A487" s="3" t="s">
        <v>27</v>
      </c>
      <c r="B487" s="3" t="s">
        <v>1477</v>
      </c>
      <c r="C487" s="3" t="s">
        <v>1478</v>
      </c>
      <c r="D487" s="3" t="s">
        <v>1479</v>
      </c>
      <c r="F487" s="3" t="s">
        <v>1484</v>
      </c>
      <c r="G487" s="3"/>
      <c r="H487" s="3" t="s">
        <v>1485</v>
      </c>
      <c r="I487" s="3" t="s">
        <v>1482</v>
      </c>
      <c r="J487" s="4">
        <v>43567</v>
      </c>
      <c r="K487" s="3" t="s">
        <v>24</v>
      </c>
      <c r="L487" s="3" t="s">
        <v>1483</v>
      </c>
      <c r="M487" s="5">
        <v>63.800000000000004</v>
      </c>
      <c r="N487" s="5">
        <v>12.76</v>
      </c>
      <c r="O487" s="5">
        <v>76.56</v>
      </c>
      <c r="P487" s="3" t="s">
        <v>26</v>
      </c>
      <c r="Q487">
        <f t="shared" si="21"/>
        <v>0</v>
      </c>
      <c r="R487">
        <f t="shared" si="22"/>
        <v>1</v>
      </c>
      <c r="S487">
        <f t="shared" si="23"/>
        <v>1</v>
      </c>
    </row>
    <row r="488" spans="1:19" ht="12" customHeight="1">
      <c r="A488" s="3" t="s">
        <v>27</v>
      </c>
      <c r="B488" s="3" t="s">
        <v>1477</v>
      </c>
      <c r="C488" s="3" t="s">
        <v>1478</v>
      </c>
      <c r="D488" s="3" t="s">
        <v>1479</v>
      </c>
      <c r="F488" s="3" t="s">
        <v>1486</v>
      </c>
      <c r="G488" s="3"/>
      <c r="H488" s="3" t="s">
        <v>1487</v>
      </c>
      <c r="I488" s="3" t="s">
        <v>1482</v>
      </c>
      <c r="J488" s="4">
        <v>43567</v>
      </c>
      <c r="K488" s="3" t="s">
        <v>24</v>
      </c>
      <c r="L488" s="3" t="s">
        <v>1483</v>
      </c>
      <c r="M488" s="5">
        <v>63.800000000000004</v>
      </c>
      <c r="N488" s="5">
        <v>12.76</v>
      </c>
      <c r="O488" s="5">
        <v>76.56</v>
      </c>
      <c r="P488" s="3" t="s">
        <v>26</v>
      </c>
      <c r="Q488">
        <f t="shared" si="21"/>
        <v>0</v>
      </c>
      <c r="R488">
        <f t="shared" si="22"/>
        <v>1</v>
      </c>
      <c r="S488">
        <f t="shared" si="23"/>
        <v>1</v>
      </c>
    </row>
    <row r="489" spans="1:19" ht="12" customHeight="1">
      <c r="A489" s="3" t="s">
        <v>27</v>
      </c>
      <c r="B489" s="3" t="s">
        <v>1477</v>
      </c>
      <c r="C489" s="3" t="s">
        <v>1478</v>
      </c>
      <c r="D489" s="3" t="s">
        <v>1479</v>
      </c>
      <c r="F489" s="3" t="s">
        <v>1488</v>
      </c>
      <c r="G489" s="3"/>
      <c r="H489" s="3" t="s">
        <v>1489</v>
      </c>
      <c r="I489" s="3" t="s">
        <v>1482</v>
      </c>
      <c r="J489" s="4">
        <v>43567</v>
      </c>
      <c r="K489" s="3" t="s">
        <v>24</v>
      </c>
      <c r="L489" s="3" t="s">
        <v>1483</v>
      </c>
      <c r="M489" s="5">
        <v>63.800000000000004</v>
      </c>
      <c r="N489" s="5">
        <v>12.76</v>
      </c>
      <c r="O489" s="5">
        <v>76.56</v>
      </c>
      <c r="P489" s="3" t="s">
        <v>26</v>
      </c>
      <c r="Q489">
        <f t="shared" si="21"/>
        <v>0</v>
      </c>
      <c r="R489">
        <f t="shared" si="22"/>
        <v>1</v>
      </c>
      <c r="S489">
        <f t="shared" si="23"/>
        <v>1</v>
      </c>
    </row>
    <row r="490" spans="1:19" ht="12" customHeight="1">
      <c r="A490" s="3" t="s">
        <v>27</v>
      </c>
      <c r="B490" s="3" t="s">
        <v>1477</v>
      </c>
      <c r="C490" s="3" t="s">
        <v>1478</v>
      </c>
      <c r="D490" s="3" t="s">
        <v>1479</v>
      </c>
      <c r="F490" s="3" t="s">
        <v>1490</v>
      </c>
      <c r="G490" s="3"/>
      <c r="H490" s="3" t="s">
        <v>1491</v>
      </c>
      <c r="I490" s="3" t="s">
        <v>1482</v>
      </c>
      <c r="J490" s="4">
        <v>43567</v>
      </c>
      <c r="K490" s="3" t="s">
        <v>24</v>
      </c>
      <c r="L490" s="3" t="s">
        <v>1483</v>
      </c>
      <c r="M490" s="5">
        <v>63.800000000000004</v>
      </c>
      <c r="N490" s="5">
        <v>12.76</v>
      </c>
      <c r="O490" s="5">
        <v>76.56</v>
      </c>
      <c r="P490" s="3" t="s">
        <v>26</v>
      </c>
      <c r="Q490">
        <f t="shared" si="21"/>
        <v>0</v>
      </c>
      <c r="R490">
        <f t="shared" si="22"/>
        <v>1</v>
      </c>
      <c r="S490">
        <f t="shared" si="23"/>
        <v>1</v>
      </c>
    </row>
    <row r="491" spans="1:19" ht="12" customHeight="1">
      <c r="A491" s="3" t="s">
        <v>27</v>
      </c>
      <c r="B491" s="3" t="s">
        <v>1477</v>
      </c>
      <c r="C491" s="3" t="s">
        <v>1478</v>
      </c>
      <c r="D491" s="3" t="s">
        <v>1479</v>
      </c>
      <c r="F491" s="3" t="s">
        <v>1492</v>
      </c>
      <c r="G491" s="3"/>
      <c r="H491" s="3" t="s">
        <v>1493</v>
      </c>
      <c r="I491" s="3" t="s">
        <v>1482</v>
      </c>
      <c r="J491" s="4">
        <v>43567</v>
      </c>
      <c r="K491" s="3" t="s">
        <v>24</v>
      </c>
      <c r="L491" s="3" t="s">
        <v>1483</v>
      </c>
      <c r="M491" s="5">
        <v>127.60000000000001</v>
      </c>
      <c r="N491" s="5">
        <v>25.52</v>
      </c>
      <c r="O491" s="5">
        <v>153.12</v>
      </c>
      <c r="P491" s="3" t="s">
        <v>26</v>
      </c>
      <c r="Q491">
        <f t="shared" si="21"/>
        <v>0</v>
      </c>
      <c r="R491">
        <f t="shared" si="22"/>
        <v>1</v>
      </c>
      <c r="S491">
        <f t="shared" si="23"/>
        <v>1</v>
      </c>
    </row>
    <row r="492" spans="1:19" ht="12" customHeight="1">
      <c r="A492" s="3" t="s">
        <v>27</v>
      </c>
      <c r="B492" s="3" t="s">
        <v>1477</v>
      </c>
      <c r="C492" s="3" t="s">
        <v>1478</v>
      </c>
      <c r="D492" s="3" t="s">
        <v>1479</v>
      </c>
      <c r="F492" s="3" t="s">
        <v>1494</v>
      </c>
      <c r="G492" s="3"/>
      <c r="H492" s="3" t="s">
        <v>1495</v>
      </c>
      <c r="I492" s="3" t="s">
        <v>1482</v>
      </c>
      <c r="J492" s="4">
        <v>43567</v>
      </c>
      <c r="K492" s="3" t="s">
        <v>24</v>
      </c>
      <c r="L492" s="3" t="s">
        <v>1483</v>
      </c>
      <c r="M492" s="5">
        <v>75.73</v>
      </c>
      <c r="N492" s="5">
        <v>15.15</v>
      </c>
      <c r="O492" s="5">
        <v>90.88</v>
      </c>
      <c r="P492" s="3" t="s">
        <v>26</v>
      </c>
      <c r="Q492">
        <f t="shared" si="21"/>
        <v>0</v>
      </c>
      <c r="R492">
        <f t="shared" si="22"/>
        <v>1</v>
      </c>
      <c r="S492">
        <f t="shared" si="23"/>
        <v>1</v>
      </c>
    </row>
    <row r="493" spans="1:19" ht="12" customHeight="1">
      <c r="A493" s="3" t="s">
        <v>27</v>
      </c>
      <c r="B493" s="3" t="s">
        <v>1477</v>
      </c>
      <c r="C493" s="3" t="s">
        <v>1478</v>
      </c>
      <c r="D493" s="3" t="s">
        <v>1479</v>
      </c>
      <c r="F493" s="3" t="s">
        <v>1496</v>
      </c>
      <c r="G493" s="3"/>
      <c r="H493" s="3" t="s">
        <v>1497</v>
      </c>
      <c r="I493" s="3" t="s">
        <v>1482</v>
      </c>
      <c r="J493" s="4">
        <v>43567</v>
      </c>
      <c r="K493" s="3" t="s">
        <v>24</v>
      </c>
      <c r="L493" s="3" t="s">
        <v>1483</v>
      </c>
      <c r="M493" s="5">
        <v>63.800000000000004</v>
      </c>
      <c r="N493" s="5">
        <v>12.76</v>
      </c>
      <c r="O493" s="5">
        <v>76.56</v>
      </c>
      <c r="P493" s="3" t="s">
        <v>26</v>
      </c>
      <c r="Q493">
        <f t="shared" si="21"/>
        <v>0</v>
      </c>
      <c r="R493">
        <f t="shared" si="22"/>
        <v>1</v>
      </c>
      <c r="S493">
        <f t="shared" si="23"/>
        <v>1</v>
      </c>
    </row>
    <row r="494" spans="1:19" ht="12" customHeight="1">
      <c r="A494" s="3" t="s">
        <v>27</v>
      </c>
      <c r="B494" s="3" t="s">
        <v>1477</v>
      </c>
      <c r="C494" s="3" t="s">
        <v>1478</v>
      </c>
      <c r="D494" s="3" t="s">
        <v>1479</v>
      </c>
      <c r="F494" s="3" t="s">
        <v>1498</v>
      </c>
      <c r="G494" s="3"/>
      <c r="H494" s="3" t="s">
        <v>1499</v>
      </c>
      <c r="I494" s="3" t="s">
        <v>1482</v>
      </c>
      <c r="J494" s="4">
        <v>43567</v>
      </c>
      <c r="K494" s="3" t="s">
        <v>24</v>
      </c>
      <c r="L494" s="3" t="s">
        <v>1483</v>
      </c>
      <c r="M494" s="5">
        <v>151.46</v>
      </c>
      <c r="N494" s="5">
        <v>30.29</v>
      </c>
      <c r="O494" s="5">
        <v>181.75</v>
      </c>
      <c r="P494" s="3" t="s">
        <v>26</v>
      </c>
      <c r="Q494">
        <f t="shared" si="21"/>
        <v>0</v>
      </c>
      <c r="R494">
        <f t="shared" si="22"/>
        <v>1</v>
      </c>
      <c r="S494">
        <f t="shared" si="23"/>
        <v>1</v>
      </c>
    </row>
    <row r="495" spans="1:19" ht="12" customHeight="1">
      <c r="A495" s="3" t="s">
        <v>27</v>
      </c>
      <c r="B495" s="3" t="s">
        <v>1477</v>
      </c>
      <c r="C495" s="3" t="s">
        <v>1478</v>
      </c>
      <c r="D495" s="3" t="s">
        <v>1479</v>
      </c>
      <c r="F495" s="3" t="s">
        <v>1500</v>
      </c>
      <c r="G495" s="3"/>
      <c r="H495" s="3" t="s">
        <v>1501</v>
      </c>
      <c r="I495" s="3" t="s">
        <v>1482</v>
      </c>
      <c r="J495" s="4">
        <v>43567</v>
      </c>
      <c r="K495" s="3" t="s">
        <v>24</v>
      </c>
      <c r="L495" s="3" t="s">
        <v>1483</v>
      </c>
      <c r="M495" s="5">
        <v>179</v>
      </c>
      <c r="N495" s="5">
        <v>35.800000000000004</v>
      </c>
      <c r="O495" s="5">
        <v>214.8</v>
      </c>
      <c r="P495" s="3" t="s">
        <v>26</v>
      </c>
      <c r="Q495">
        <f t="shared" si="21"/>
        <v>0</v>
      </c>
      <c r="R495">
        <f t="shared" si="22"/>
        <v>1</v>
      </c>
      <c r="S495">
        <f t="shared" si="23"/>
        <v>1</v>
      </c>
    </row>
    <row r="496" spans="1:19" ht="12" customHeight="1">
      <c r="A496" s="3" t="s">
        <v>27</v>
      </c>
      <c r="B496" s="3" t="s">
        <v>1477</v>
      </c>
      <c r="C496" s="3" t="s">
        <v>1478</v>
      </c>
      <c r="D496" s="3" t="s">
        <v>1479</v>
      </c>
      <c r="F496" s="3" t="s">
        <v>1502</v>
      </c>
      <c r="G496" s="3"/>
      <c r="H496" s="3" t="s">
        <v>1503</v>
      </c>
      <c r="I496" s="3" t="s">
        <v>1482</v>
      </c>
      <c r="J496" s="4">
        <v>43567</v>
      </c>
      <c r="K496" s="3" t="s">
        <v>24</v>
      </c>
      <c r="L496" s="3" t="s">
        <v>1483</v>
      </c>
      <c r="M496" s="5">
        <v>179</v>
      </c>
      <c r="N496" s="5">
        <v>35.800000000000004</v>
      </c>
      <c r="O496" s="5">
        <v>214.8</v>
      </c>
      <c r="P496" s="3" t="s">
        <v>26</v>
      </c>
      <c r="Q496">
        <f t="shared" si="21"/>
        <v>0</v>
      </c>
      <c r="R496">
        <f t="shared" si="22"/>
        <v>1</v>
      </c>
      <c r="S496">
        <f t="shared" si="23"/>
        <v>1</v>
      </c>
    </row>
    <row r="497" spans="1:19" ht="12" customHeight="1">
      <c r="A497" s="3" t="s">
        <v>27</v>
      </c>
      <c r="B497" s="3" t="s">
        <v>1477</v>
      </c>
      <c r="C497" s="3" t="s">
        <v>1478</v>
      </c>
      <c r="D497" s="3" t="s">
        <v>1479</v>
      </c>
      <c r="F497" s="3" t="s">
        <v>1504</v>
      </c>
      <c r="G497" s="3"/>
      <c r="H497" s="3" t="s">
        <v>1505</v>
      </c>
      <c r="I497" s="3" t="s">
        <v>1482</v>
      </c>
      <c r="J497" s="4">
        <v>43567</v>
      </c>
      <c r="K497" s="3" t="s">
        <v>24</v>
      </c>
      <c r="L497" s="3" t="s">
        <v>1483</v>
      </c>
      <c r="M497" s="5">
        <v>89.5</v>
      </c>
      <c r="N497" s="5">
        <v>17.900000000000002</v>
      </c>
      <c r="O497" s="5">
        <v>107.4</v>
      </c>
      <c r="P497" s="3" t="s">
        <v>26</v>
      </c>
      <c r="Q497">
        <f t="shared" si="21"/>
        <v>0</v>
      </c>
      <c r="R497">
        <f t="shared" si="22"/>
        <v>1</v>
      </c>
      <c r="S497">
        <f t="shared" si="23"/>
        <v>1</v>
      </c>
    </row>
    <row r="498" spans="1:19" ht="12" customHeight="1">
      <c r="A498" s="3" t="s">
        <v>27</v>
      </c>
      <c r="B498" s="3" t="s">
        <v>1477</v>
      </c>
      <c r="C498" s="3" t="s">
        <v>1478</v>
      </c>
      <c r="D498" s="3" t="s">
        <v>1479</v>
      </c>
      <c r="F498" s="3" t="s">
        <v>1506</v>
      </c>
      <c r="G498" s="3"/>
      <c r="H498" s="3" t="s">
        <v>1507</v>
      </c>
      <c r="I498" s="3" t="s">
        <v>1482</v>
      </c>
      <c r="J498" s="4">
        <v>43567</v>
      </c>
      <c r="K498" s="3" t="s">
        <v>24</v>
      </c>
      <c r="L498" s="3" t="s">
        <v>1483</v>
      </c>
      <c r="M498" s="5">
        <v>201.96</v>
      </c>
      <c r="N498" s="5">
        <v>40.39</v>
      </c>
      <c r="O498" s="5">
        <v>242.35</v>
      </c>
      <c r="P498" s="3" t="s">
        <v>26</v>
      </c>
      <c r="Q498">
        <f t="shared" si="21"/>
        <v>0</v>
      </c>
      <c r="R498">
        <f t="shared" si="22"/>
        <v>1</v>
      </c>
      <c r="S498">
        <f t="shared" si="23"/>
        <v>1</v>
      </c>
    </row>
    <row r="499" spans="1:19" ht="12" customHeight="1">
      <c r="A499" s="3" t="s">
        <v>27</v>
      </c>
      <c r="B499" s="3" t="s">
        <v>1477</v>
      </c>
      <c r="C499" s="3" t="s">
        <v>1478</v>
      </c>
      <c r="D499" s="3" t="s">
        <v>1479</v>
      </c>
      <c r="F499" s="3" t="s">
        <v>1508</v>
      </c>
      <c r="G499" s="3"/>
      <c r="H499" s="3" t="s">
        <v>1509</v>
      </c>
      <c r="I499" s="3" t="s">
        <v>1482</v>
      </c>
      <c r="J499" s="4">
        <v>43567</v>
      </c>
      <c r="K499" s="3" t="s">
        <v>24</v>
      </c>
      <c r="L499" s="3" t="s">
        <v>1483</v>
      </c>
      <c r="M499" s="5">
        <v>89.5</v>
      </c>
      <c r="N499" s="5">
        <v>17.900000000000002</v>
      </c>
      <c r="O499" s="5">
        <v>107.4</v>
      </c>
      <c r="P499" s="3" t="s">
        <v>26</v>
      </c>
      <c r="Q499">
        <f t="shared" si="21"/>
        <v>0</v>
      </c>
      <c r="R499">
        <f t="shared" si="22"/>
        <v>1</v>
      </c>
      <c r="S499">
        <f t="shared" si="23"/>
        <v>1</v>
      </c>
    </row>
    <row r="500" spans="1:19" ht="12" customHeight="1">
      <c r="A500" s="3" t="s">
        <v>27</v>
      </c>
      <c r="B500" s="3" t="s">
        <v>1477</v>
      </c>
      <c r="C500" s="3" t="s">
        <v>1478</v>
      </c>
      <c r="D500" s="3" t="s">
        <v>1479</v>
      </c>
      <c r="F500" s="3" t="s">
        <v>1510</v>
      </c>
      <c r="G500" s="3"/>
      <c r="H500" s="3" t="s">
        <v>1511</v>
      </c>
      <c r="I500" s="3" t="s">
        <v>1482</v>
      </c>
      <c r="J500" s="4">
        <v>43567</v>
      </c>
      <c r="K500" s="3" t="s">
        <v>24</v>
      </c>
      <c r="L500" s="3" t="s">
        <v>1483</v>
      </c>
      <c r="M500" s="5">
        <v>63.800000000000004</v>
      </c>
      <c r="N500" s="5">
        <v>12.76</v>
      </c>
      <c r="O500" s="5">
        <v>76.56</v>
      </c>
      <c r="P500" s="3" t="s">
        <v>26</v>
      </c>
      <c r="Q500">
        <f t="shared" si="21"/>
        <v>0</v>
      </c>
      <c r="R500">
        <f t="shared" si="22"/>
        <v>1</v>
      </c>
      <c r="S500">
        <f t="shared" si="23"/>
        <v>1</v>
      </c>
    </row>
    <row r="501" spans="1:19" ht="12" customHeight="1">
      <c r="A501" s="3" t="s">
        <v>27</v>
      </c>
      <c r="B501" s="3" t="s">
        <v>1420</v>
      </c>
      <c r="C501" s="3" t="s">
        <v>1421</v>
      </c>
      <c r="D501" s="3" t="s">
        <v>1512</v>
      </c>
      <c r="F501" s="3" t="s">
        <v>1428</v>
      </c>
      <c r="G501" s="3"/>
      <c r="H501" s="3" t="s">
        <v>1429</v>
      </c>
      <c r="I501" s="3" t="s">
        <v>1513</v>
      </c>
      <c r="J501" s="4">
        <v>43630</v>
      </c>
      <c r="K501" s="3" t="s">
        <v>24</v>
      </c>
      <c r="L501" s="3" t="s">
        <v>1514</v>
      </c>
      <c r="M501" s="5">
        <v>90</v>
      </c>
      <c r="N501" s="5">
        <v>0</v>
      </c>
      <c r="O501" s="5">
        <v>90</v>
      </c>
      <c r="P501" s="3" t="s">
        <v>26</v>
      </c>
      <c r="Q501">
        <f t="shared" si="21"/>
        <v>0</v>
      </c>
      <c r="R501">
        <f t="shared" si="22"/>
        <v>1</v>
      </c>
      <c r="S501">
        <f t="shared" si="23"/>
        <v>1</v>
      </c>
    </row>
    <row r="502" spans="1:19" ht="12" customHeight="1">
      <c r="A502" s="3" t="s">
        <v>27</v>
      </c>
      <c r="B502" s="3" t="s">
        <v>1420</v>
      </c>
      <c r="C502" s="3" t="s">
        <v>1421</v>
      </c>
      <c r="D502" s="3" t="s">
        <v>1515</v>
      </c>
      <c r="F502" s="3" t="s">
        <v>1428</v>
      </c>
      <c r="G502" s="3"/>
      <c r="H502" s="3" t="s">
        <v>1429</v>
      </c>
      <c r="I502" s="3" t="s">
        <v>1516</v>
      </c>
      <c r="J502" s="4">
        <v>43630</v>
      </c>
      <c r="K502" s="3" t="s">
        <v>24</v>
      </c>
      <c r="L502" s="3" t="s">
        <v>1517</v>
      </c>
      <c r="M502" s="5">
        <v>110</v>
      </c>
      <c r="N502" s="5">
        <v>0</v>
      </c>
      <c r="O502" s="5">
        <v>110</v>
      </c>
      <c r="P502" s="3" t="s">
        <v>26</v>
      </c>
      <c r="Q502">
        <f t="shared" si="21"/>
        <v>0</v>
      </c>
      <c r="R502">
        <f t="shared" si="22"/>
        <v>1</v>
      </c>
      <c r="S502">
        <f t="shared" si="23"/>
        <v>1</v>
      </c>
    </row>
    <row r="503" spans="1:19" ht="12" customHeight="1">
      <c r="A503" s="3" t="s">
        <v>27</v>
      </c>
      <c r="B503" s="3" t="s">
        <v>1420</v>
      </c>
      <c r="C503" s="3" t="s">
        <v>1421</v>
      </c>
      <c r="D503" s="3" t="s">
        <v>1518</v>
      </c>
      <c r="F503" s="3" t="s">
        <v>1428</v>
      </c>
      <c r="G503" s="3"/>
      <c r="H503" s="3" t="s">
        <v>1429</v>
      </c>
      <c r="I503" s="3" t="s">
        <v>1519</v>
      </c>
      <c r="J503" s="4">
        <v>43630</v>
      </c>
      <c r="K503" s="3" t="s">
        <v>24</v>
      </c>
      <c r="L503" s="3" t="s">
        <v>1520</v>
      </c>
      <c r="M503" s="5">
        <v>70</v>
      </c>
      <c r="N503" s="5">
        <v>0</v>
      </c>
      <c r="O503" s="5">
        <v>70</v>
      </c>
      <c r="P503" s="3" t="s">
        <v>26</v>
      </c>
      <c r="Q503">
        <f t="shared" si="21"/>
        <v>0</v>
      </c>
      <c r="R503">
        <f t="shared" si="22"/>
        <v>1</v>
      </c>
      <c r="S503">
        <f t="shared" si="23"/>
        <v>1</v>
      </c>
    </row>
    <row r="504" spans="1:19" ht="12" customHeight="1">
      <c r="A504" s="3" t="s">
        <v>27</v>
      </c>
      <c r="B504" s="3" t="s">
        <v>1420</v>
      </c>
      <c r="C504" s="3" t="s">
        <v>1421</v>
      </c>
      <c r="D504" s="3" t="s">
        <v>1521</v>
      </c>
      <c r="F504" s="3" t="s">
        <v>1428</v>
      </c>
      <c r="G504" s="3"/>
      <c r="H504" s="3" t="s">
        <v>1429</v>
      </c>
      <c r="I504" s="3" t="s">
        <v>1522</v>
      </c>
      <c r="J504" s="4">
        <v>43630</v>
      </c>
      <c r="K504" s="3" t="s">
        <v>24</v>
      </c>
      <c r="L504" s="3" t="s">
        <v>1523</v>
      </c>
      <c r="M504" s="5">
        <v>110</v>
      </c>
      <c r="N504" s="5">
        <v>0</v>
      </c>
      <c r="O504" s="5">
        <v>110</v>
      </c>
      <c r="P504" s="3" t="s">
        <v>26</v>
      </c>
      <c r="Q504">
        <f t="shared" si="21"/>
        <v>0</v>
      </c>
      <c r="R504">
        <f t="shared" si="22"/>
        <v>1</v>
      </c>
      <c r="S504">
        <f t="shared" si="23"/>
        <v>1</v>
      </c>
    </row>
    <row r="505" spans="1:19" ht="12" customHeight="1">
      <c r="A505" s="3" t="s">
        <v>27</v>
      </c>
      <c r="B505" s="3" t="s">
        <v>1420</v>
      </c>
      <c r="C505" s="3" t="s">
        <v>1421</v>
      </c>
      <c r="D505" s="3" t="s">
        <v>1524</v>
      </c>
      <c r="F505" s="3" t="s">
        <v>1428</v>
      </c>
      <c r="G505" s="3"/>
      <c r="H505" s="3" t="s">
        <v>1429</v>
      </c>
      <c r="I505" s="3" t="s">
        <v>1525</v>
      </c>
      <c r="J505" s="4">
        <v>43630</v>
      </c>
      <c r="K505" s="3" t="s">
        <v>24</v>
      </c>
      <c r="L505" s="3" t="s">
        <v>1526</v>
      </c>
      <c r="M505" s="5">
        <v>90</v>
      </c>
      <c r="N505" s="5">
        <v>0</v>
      </c>
      <c r="O505" s="5">
        <v>90</v>
      </c>
      <c r="P505" s="3" t="s">
        <v>26</v>
      </c>
      <c r="Q505">
        <f t="shared" si="21"/>
        <v>0</v>
      </c>
      <c r="R505">
        <f t="shared" si="22"/>
        <v>1</v>
      </c>
      <c r="S505">
        <f t="shared" si="23"/>
        <v>1</v>
      </c>
    </row>
    <row r="506" spans="1:19" ht="12" customHeight="1">
      <c r="A506" s="3" t="s">
        <v>17</v>
      </c>
      <c r="B506" s="3" t="s">
        <v>1399</v>
      </c>
      <c r="C506" s="3" t="s">
        <v>1400</v>
      </c>
      <c r="D506" s="3" t="s">
        <v>1527</v>
      </c>
      <c r="F506" s="3" t="s">
        <v>1409</v>
      </c>
      <c r="G506" s="3"/>
      <c r="H506" s="3" t="s">
        <v>243</v>
      </c>
      <c r="I506" s="3" t="s">
        <v>1528</v>
      </c>
      <c r="J506" s="4">
        <v>43581</v>
      </c>
      <c r="K506" s="3" t="s">
        <v>24</v>
      </c>
      <c r="L506" s="3" t="s">
        <v>1529</v>
      </c>
      <c r="M506" s="5">
        <v>325</v>
      </c>
      <c r="N506" s="5">
        <v>0</v>
      </c>
      <c r="O506" s="5">
        <v>325</v>
      </c>
      <c r="P506" s="3" t="s">
        <v>26</v>
      </c>
      <c r="Q506">
        <f t="shared" si="21"/>
        <v>0</v>
      </c>
      <c r="R506">
        <f t="shared" si="22"/>
        <v>1</v>
      </c>
      <c r="S506">
        <f t="shared" si="23"/>
        <v>1</v>
      </c>
    </row>
    <row r="507" spans="1:19" ht="12" customHeight="1">
      <c r="A507" s="3" t="s">
        <v>17</v>
      </c>
      <c r="B507" s="3" t="s">
        <v>1399</v>
      </c>
      <c r="C507" s="3" t="s">
        <v>1400</v>
      </c>
      <c r="D507" s="3" t="s">
        <v>1530</v>
      </c>
      <c r="F507" s="3" t="s">
        <v>1409</v>
      </c>
      <c r="G507" s="3"/>
      <c r="H507" s="3" t="s">
        <v>243</v>
      </c>
      <c r="I507" s="3" t="s">
        <v>1531</v>
      </c>
      <c r="J507" s="4">
        <v>43607</v>
      </c>
      <c r="K507" s="3" t="s">
        <v>24</v>
      </c>
      <c r="L507" s="3" t="s">
        <v>1532</v>
      </c>
      <c r="M507" s="5">
        <v>180</v>
      </c>
      <c r="N507" s="5">
        <v>0</v>
      </c>
      <c r="O507" s="5">
        <v>180</v>
      </c>
      <c r="P507" s="3" t="s">
        <v>26</v>
      </c>
      <c r="Q507">
        <f t="shared" si="21"/>
        <v>0</v>
      </c>
      <c r="R507">
        <f t="shared" si="22"/>
        <v>1</v>
      </c>
      <c r="S507">
        <f t="shared" si="23"/>
        <v>1</v>
      </c>
    </row>
    <row r="508" spans="1:19" ht="12" customHeight="1">
      <c r="A508" s="3" t="s">
        <v>17</v>
      </c>
      <c r="B508" s="3" t="s">
        <v>1399</v>
      </c>
      <c r="C508" s="3" t="s">
        <v>1400</v>
      </c>
      <c r="D508" s="3" t="s">
        <v>1533</v>
      </c>
      <c r="F508" s="3" t="s">
        <v>1409</v>
      </c>
      <c r="G508" s="3"/>
      <c r="H508" s="3" t="s">
        <v>243</v>
      </c>
      <c r="I508" s="3" t="s">
        <v>1534</v>
      </c>
      <c r="J508" s="4">
        <v>43601</v>
      </c>
      <c r="K508" s="3" t="s">
        <v>24</v>
      </c>
      <c r="L508" s="3" t="s">
        <v>1535</v>
      </c>
      <c r="M508" s="5">
        <v>250</v>
      </c>
      <c r="N508" s="5">
        <v>0</v>
      </c>
      <c r="O508" s="5">
        <v>250</v>
      </c>
      <c r="P508" s="3" t="s">
        <v>26</v>
      </c>
      <c r="Q508">
        <f t="shared" si="21"/>
        <v>0</v>
      </c>
      <c r="R508">
        <f t="shared" si="22"/>
        <v>1</v>
      </c>
      <c r="S508">
        <f t="shared" si="23"/>
        <v>1</v>
      </c>
    </row>
    <row r="509" spans="1:19" ht="12" customHeight="1">
      <c r="A509" s="3" t="s">
        <v>27</v>
      </c>
      <c r="B509" s="3" t="s">
        <v>1536</v>
      </c>
      <c r="C509" s="3" t="s">
        <v>1537</v>
      </c>
      <c r="D509" s="3" t="s">
        <v>1538</v>
      </c>
      <c r="F509" s="3" t="s">
        <v>1539</v>
      </c>
      <c r="G509" s="3"/>
      <c r="H509" s="3" t="s">
        <v>1540</v>
      </c>
      <c r="I509" s="3" t="s">
        <v>1541</v>
      </c>
      <c r="J509" s="4">
        <v>43623</v>
      </c>
      <c r="K509" s="3" t="s">
        <v>24</v>
      </c>
      <c r="L509" s="3" t="s">
        <v>1542</v>
      </c>
      <c r="M509" s="5">
        <v>20</v>
      </c>
      <c r="N509" s="5">
        <v>4</v>
      </c>
      <c r="O509" s="5">
        <v>24</v>
      </c>
      <c r="P509" s="3" t="s">
        <v>26</v>
      </c>
      <c r="Q509">
        <f t="shared" si="21"/>
        <v>0</v>
      </c>
      <c r="R509">
        <f t="shared" si="22"/>
        <v>1</v>
      </c>
      <c r="S509">
        <f t="shared" si="23"/>
        <v>1</v>
      </c>
    </row>
    <row r="510" spans="1:19" ht="12" customHeight="1">
      <c r="A510" s="3" t="s">
        <v>27</v>
      </c>
      <c r="B510" s="3" t="s">
        <v>1536</v>
      </c>
      <c r="C510" s="3" t="s">
        <v>1537</v>
      </c>
      <c r="D510" s="3" t="s">
        <v>1543</v>
      </c>
      <c r="F510" s="3" t="s">
        <v>967</v>
      </c>
      <c r="G510" s="3"/>
      <c r="H510" s="3" t="s">
        <v>968</v>
      </c>
      <c r="I510" s="3" t="s">
        <v>1544</v>
      </c>
      <c r="J510" s="4">
        <v>43623</v>
      </c>
      <c r="K510" s="3" t="s">
        <v>24</v>
      </c>
      <c r="L510" s="3" t="s">
        <v>1545</v>
      </c>
      <c r="M510" s="5">
        <v>89.5</v>
      </c>
      <c r="N510" s="5">
        <v>17.900000000000002</v>
      </c>
      <c r="O510" s="5">
        <v>107.4</v>
      </c>
      <c r="P510" s="3" t="s">
        <v>26</v>
      </c>
      <c r="Q510">
        <f t="shared" si="21"/>
        <v>0</v>
      </c>
      <c r="R510">
        <f t="shared" si="22"/>
        <v>1</v>
      </c>
      <c r="S510">
        <f t="shared" si="23"/>
        <v>1</v>
      </c>
    </row>
    <row r="511" spans="1:19" ht="12" customHeight="1">
      <c r="A511" s="3" t="s">
        <v>27</v>
      </c>
      <c r="B511" s="3" t="s">
        <v>1536</v>
      </c>
      <c r="C511" s="3" t="s">
        <v>1537</v>
      </c>
      <c r="D511" s="3" t="s">
        <v>1546</v>
      </c>
      <c r="F511" s="3" t="s">
        <v>1547</v>
      </c>
      <c r="G511" s="3"/>
      <c r="H511" s="3" t="s">
        <v>1548</v>
      </c>
      <c r="I511" s="3" t="s">
        <v>1549</v>
      </c>
      <c r="J511" s="4">
        <v>43623</v>
      </c>
      <c r="K511" s="3" t="s">
        <v>24</v>
      </c>
      <c r="L511" s="3" t="s">
        <v>1550</v>
      </c>
      <c r="M511" s="5">
        <v>187.22</v>
      </c>
      <c r="N511" s="5">
        <v>37.44</v>
      </c>
      <c r="O511" s="5">
        <v>224.66</v>
      </c>
      <c r="P511" s="3" t="s">
        <v>26</v>
      </c>
      <c r="Q511">
        <f t="shared" si="21"/>
        <v>0</v>
      </c>
      <c r="R511">
        <f t="shared" si="22"/>
        <v>1</v>
      </c>
      <c r="S511">
        <f t="shared" si="23"/>
        <v>1</v>
      </c>
    </row>
    <row r="512" spans="1:19" ht="12" customHeight="1">
      <c r="A512" s="3" t="s">
        <v>27</v>
      </c>
      <c r="B512" s="3" t="s">
        <v>1536</v>
      </c>
      <c r="C512" s="3" t="s">
        <v>1537</v>
      </c>
      <c r="D512" s="3" t="s">
        <v>1551</v>
      </c>
      <c r="F512" s="3" t="s">
        <v>53</v>
      </c>
      <c r="G512" s="3"/>
      <c r="H512" s="3" t="s">
        <v>54</v>
      </c>
      <c r="I512" s="3" t="s">
        <v>1552</v>
      </c>
      <c r="J512" s="4">
        <v>43630</v>
      </c>
      <c r="K512" s="3" t="s">
        <v>24</v>
      </c>
      <c r="L512" s="3" t="s">
        <v>1553</v>
      </c>
      <c r="M512" s="5">
        <v>163.22</v>
      </c>
      <c r="N512" s="5">
        <v>32.64</v>
      </c>
      <c r="O512" s="5">
        <v>195.86</v>
      </c>
      <c r="P512" s="3" t="s">
        <v>26</v>
      </c>
      <c r="Q512">
        <f t="shared" si="21"/>
        <v>0</v>
      </c>
      <c r="R512">
        <f t="shared" si="22"/>
        <v>1</v>
      </c>
      <c r="S512">
        <f t="shared" si="23"/>
        <v>1</v>
      </c>
    </row>
    <row r="513" spans="1:19" ht="12" customHeight="1">
      <c r="A513" s="3" t="s">
        <v>85</v>
      </c>
      <c r="B513" s="3" t="s">
        <v>1554</v>
      </c>
      <c r="C513" s="3" t="s">
        <v>1555</v>
      </c>
      <c r="D513" s="3" t="s">
        <v>1556</v>
      </c>
      <c r="F513" s="3" t="s">
        <v>1197</v>
      </c>
      <c r="G513" s="3"/>
      <c r="H513" s="3" t="s">
        <v>1198</v>
      </c>
      <c r="I513" s="3" t="s">
        <v>1557</v>
      </c>
      <c r="J513" s="4">
        <v>43581</v>
      </c>
      <c r="K513" s="3" t="s">
        <v>24</v>
      </c>
      <c r="L513" s="3" t="s">
        <v>1558</v>
      </c>
      <c r="M513" s="5">
        <v>500</v>
      </c>
      <c r="N513" s="5">
        <v>100</v>
      </c>
      <c r="O513" s="5">
        <v>600</v>
      </c>
      <c r="P513" s="3" t="s">
        <v>26</v>
      </c>
      <c r="Q513">
        <f t="shared" si="21"/>
        <v>0</v>
      </c>
      <c r="R513">
        <f t="shared" si="22"/>
        <v>1</v>
      </c>
      <c r="S513">
        <f t="shared" si="23"/>
        <v>1</v>
      </c>
    </row>
    <row r="514" spans="1:19" ht="12" customHeight="1">
      <c r="A514" s="3" t="s">
        <v>85</v>
      </c>
      <c r="B514" s="3" t="s">
        <v>1559</v>
      </c>
      <c r="C514" s="3" t="s">
        <v>1560</v>
      </c>
      <c r="F514" s="3" t="s">
        <v>1561</v>
      </c>
      <c r="G514" s="3"/>
      <c r="H514" s="3" t="s">
        <v>1562</v>
      </c>
      <c r="I514" s="3" t="s">
        <v>1563</v>
      </c>
      <c r="J514" s="4">
        <v>43644</v>
      </c>
      <c r="K514" s="3" t="s">
        <v>24</v>
      </c>
      <c r="L514" s="3" t="s">
        <v>1564</v>
      </c>
      <c r="M514" s="5">
        <v>-46.410000000000004</v>
      </c>
      <c r="N514" s="5">
        <v>0</v>
      </c>
      <c r="O514" s="5">
        <v>-46.410000000000004</v>
      </c>
      <c r="P514" s="3" t="s">
        <v>26</v>
      </c>
      <c r="Q514">
        <f t="shared" si="21"/>
        <v>0</v>
      </c>
      <c r="R514">
        <f t="shared" si="22"/>
        <v>1</v>
      </c>
      <c r="S514">
        <f t="shared" si="23"/>
        <v>1</v>
      </c>
    </row>
    <row r="515" spans="1:19" ht="12" customHeight="1">
      <c r="A515" s="3" t="s">
        <v>17</v>
      </c>
      <c r="B515" s="3" t="s">
        <v>1565</v>
      </c>
      <c r="C515" s="3" t="s">
        <v>1566</v>
      </c>
      <c r="D515" s="3" t="s">
        <v>1567</v>
      </c>
      <c r="F515" s="3" t="s">
        <v>1031</v>
      </c>
      <c r="G515" s="3"/>
      <c r="H515" s="3" t="s">
        <v>1032</v>
      </c>
      <c r="I515" s="3" t="s">
        <v>1568</v>
      </c>
      <c r="J515" s="4">
        <v>43567</v>
      </c>
      <c r="K515" s="3" t="s">
        <v>24</v>
      </c>
      <c r="L515" s="3" t="s">
        <v>1569</v>
      </c>
      <c r="M515" s="5">
        <v>62</v>
      </c>
      <c r="N515" s="5">
        <v>0</v>
      </c>
      <c r="O515" s="5">
        <v>62</v>
      </c>
      <c r="P515" s="3" t="s">
        <v>26</v>
      </c>
      <c r="Q515">
        <f t="shared" si="21"/>
        <v>0</v>
      </c>
      <c r="R515">
        <f t="shared" si="22"/>
        <v>1</v>
      </c>
      <c r="S515">
        <f t="shared" si="23"/>
        <v>1</v>
      </c>
    </row>
    <row r="516" spans="1:19" ht="12" customHeight="1">
      <c r="A516" s="3" t="s">
        <v>17</v>
      </c>
      <c r="B516" s="3" t="s">
        <v>1565</v>
      </c>
      <c r="C516" s="3" t="s">
        <v>1566</v>
      </c>
      <c r="D516" s="3" t="s">
        <v>1570</v>
      </c>
      <c r="F516" s="3" t="s">
        <v>1571</v>
      </c>
      <c r="G516" s="3"/>
      <c r="H516" s="3" t="s">
        <v>1572</v>
      </c>
      <c r="I516" s="3" t="s">
        <v>1573</v>
      </c>
      <c r="J516" s="4">
        <v>43594</v>
      </c>
      <c r="K516" s="3" t="s">
        <v>24</v>
      </c>
      <c r="L516" s="3" t="s">
        <v>1574</v>
      </c>
      <c r="M516" s="5">
        <v>62</v>
      </c>
      <c r="N516" s="5">
        <v>0</v>
      </c>
      <c r="O516" s="5">
        <v>62</v>
      </c>
      <c r="P516" s="3" t="s">
        <v>26</v>
      </c>
      <c r="Q516">
        <f t="shared" si="21"/>
        <v>0</v>
      </c>
      <c r="R516">
        <f t="shared" si="22"/>
        <v>1</v>
      </c>
      <c r="S516">
        <f t="shared" si="23"/>
        <v>1</v>
      </c>
    </row>
    <row r="517" spans="1:19" ht="12" customHeight="1">
      <c r="A517" s="3" t="s">
        <v>17</v>
      </c>
      <c r="B517" s="3" t="s">
        <v>1565</v>
      </c>
      <c r="C517" s="3" t="s">
        <v>1566</v>
      </c>
      <c r="D517" s="3" t="s">
        <v>1575</v>
      </c>
      <c r="F517" s="3" t="s">
        <v>1576</v>
      </c>
      <c r="G517" s="3"/>
      <c r="H517" s="3" t="s">
        <v>1577</v>
      </c>
      <c r="I517" s="3" t="s">
        <v>1578</v>
      </c>
      <c r="J517" s="4">
        <v>43616</v>
      </c>
      <c r="K517" s="3" t="s">
        <v>24</v>
      </c>
      <c r="L517" s="3" t="s">
        <v>1579</v>
      </c>
      <c r="M517" s="5">
        <v>62</v>
      </c>
      <c r="N517" s="5">
        <v>0</v>
      </c>
      <c r="O517" s="5">
        <v>62</v>
      </c>
      <c r="P517" s="3" t="s">
        <v>26</v>
      </c>
      <c r="Q517">
        <f t="shared" ref="Q517:Q580" si="24">COUNTIF($C$6978:$C$6996,C517)</f>
        <v>0</v>
      </c>
      <c r="R517">
        <f t="shared" ref="R517:R580" si="25">IF(P517=$P$4,1,0)</f>
        <v>1</v>
      </c>
      <c r="S517">
        <f t="shared" ref="S517:S580" si="26">SUM(Q517:R517)</f>
        <v>1</v>
      </c>
    </row>
    <row r="518" spans="1:19" ht="12" customHeight="1">
      <c r="A518" s="3" t="s">
        <v>17</v>
      </c>
      <c r="B518" s="3" t="s">
        <v>1565</v>
      </c>
      <c r="C518" s="3" t="s">
        <v>1566</v>
      </c>
      <c r="D518" s="3" t="s">
        <v>1580</v>
      </c>
      <c r="F518" s="3" t="s">
        <v>1031</v>
      </c>
      <c r="G518" s="3"/>
      <c r="H518" s="3" t="s">
        <v>1032</v>
      </c>
      <c r="I518" s="3" t="s">
        <v>1581</v>
      </c>
      <c r="J518" s="4">
        <v>43644</v>
      </c>
      <c r="K518" s="3" t="s">
        <v>24</v>
      </c>
      <c r="L518" s="3" t="s">
        <v>1582</v>
      </c>
      <c r="M518" s="5">
        <v>62</v>
      </c>
      <c r="N518" s="5">
        <v>0</v>
      </c>
      <c r="O518" s="5">
        <v>62</v>
      </c>
      <c r="P518" s="3" t="s">
        <v>26</v>
      </c>
      <c r="Q518">
        <f t="shared" si="24"/>
        <v>0</v>
      </c>
      <c r="R518">
        <f t="shared" si="25"/>
        <v>1</v>
      </c>
      <c r="S518">
        <f t="shared" si="26"/>
        <v>1</v>
      </c>
    </row>
    <row r="519" spans="1:19" ht="12" customHeight="1">
      <c r="A519" s="3" t="s">
        <v>17</v>
      </c>
      <c r="B519" s="3" t="s">
        <v>1399</v>
      </c>
      <c r="C519" s="3" t="s">
        <v>1400</v>
      </c>
      <c r="D519" s="3" t="s">
        <v>1583</v>
      </c>
      <c r="F519" s="3" t="s">
        <v>1406</v>
      </c>
      <c r="G519" s="3"/>
      <c r="H519" s="3" t="s">
        <v>1407</v>
      </c>
      <c r="I519" s="3" t="s">
        <v>1584</v>
      </c>
      <c r="J519" s="4">
        <v>43623</v>
      </c>
      <c r="K519" s="3" t="s">
        <v>24</v>
      </c>
      <c r="L519" s="3" t="s">
        <v>1585</v>
      </c>
      <c r="M519" s="5">
        <v>76.5</v>
      </c>
      <c r="N519" s="5">
        <v>0</v>
      </c>
      <c r="O519" s="5">
        <v>76.5</v>
      </c>
      <c r="P519" s="3" t="s">
        <v>26</v>
      </c>
      <c r="Q519">
        <f t="shared" si="24"/>
        <v>0</v>
      </c>
      <c r="R519">
        <f t="shared" si="25"/>
        <v>1</v>
      </c>
      <c r="S519">
        <f t="shared" si="26"/>
        <v>1</v>
      </c>
    </row>
    <row r="520" spans="1:19" ht="12" customHeight="1">
      <c r="A520" s="3" t="s">
        <v>17</v>
      </c>
      <c r="B520" s="3" t="s">
        <v>1586</v>
      </c>
      <c r="C520" s="3" t="s">
        <v>1587</v>
      </c>
      <c r="D520" s="3" t="s">
        <v>1588</v>
      </c>
      <c r="F520" s="3" t="s">
        <v>1589</v>
      </c>
      <c r="G520" s="3"/>
      <c r="H520" s="3" t="s">
        <v>1590</v>
      </c>
      <c r="I520" s="3" t="s">
        <v>1591</v>
      </c>
      <c r="J520" s="4">
        <v>43630</v>
      </c>
      <c r="K520" s="3" t="s">
        <v>24</v>
      </c>
      <c r="L520" s="3" t="s">
        <v>1592</v>
      </c>
      <c r="M520" s="5">
        <v>232.52</v>
      </c>
      <c r="N520" s="5">
        <v>46.5</v>
      </c>
      <c r="O520" s="5">
        <v>279.02</v>
      </c>
      <c r="P520" s="3" t="s">
        <v>26</v>
      </c>
      <c r="Q520">
        <f t="shared" si="24"/>
        <v>0</v>
      </c>
      <c r="R520">
        <f t="shared" si="25"/>
        <v>1</v>
      </c>
      <c r="S520">
        <f t="shared" si="26"/>
        <v>1</v>
      </c>
    </row>
    <row r="521" spans="1:19" ht="12" hidden="1" customHeight="1">
      <c r="A521" s="3" t="s">
        <v>85</v>
      </c>
      <c r="B521" s="3" t="s">
        <v>1593</v>
      </c>
      <c r="C521" s="3" t="s">
        <v>1594</v>
      </c>
      <c r="E521" s="3" t="s">
        <v>1595</v>
      </c>
      <c r="F521" s="3" t="s">
        <v>1596</v>
      </c>
      <c r="G521" s="3"/>
      <c r="H521" s="3" t="s">
        <v>1597</v>
      </c>
      <c r="I521" s="3" t="s">
        <v>1598</v>
      </c>
      <c r="J521" s="4">
        <v>43616</v>
      </c>
      <c r="K521" s="3" t="s">
        <v>24</v>
      </c>
      <c r="L521" s="3" t="s">
        <v>1599</v>
      </c>
      <c r="M521" s="5">
        <v>30</v>
      </c>
      <c r="N521" s="5">
        <v>0</v>
      </c>
      <c r="O521" s="5">
        <v>30</v>
      </c>
      <c r="P521" s="3" t="s">
        <v>65</v>
      </c>
      <c r="Q521">
        <f t="shared" si="24"/>
        <v>0</v>
      </c>
      <c r="R521">
        <f t="shared" si="25"/>
        <v>0</v>
      </c>
      <c r="S521">
        <f t="shared" si="26"/>
        <v>0</v>
      </c>
    </row>
    <row r="522" spans="1:19" ht="12" hidden="1" customHeight="1">
      <c r="A522" s="3" t="s">
        <v>85</v>
      </c>
      <c r="B522" s="3" t="s">
        <v>1600</v>
      </c>
      <c r="C522" s="3" t="s">
        <v>1601</v>
      </c>
      <c r="E522" s="3" t="s">
        <v>1602</v>
      </c>
      <c r="F522" s="3" t="s">
        <v>1596</v>
      </c>
      <c r="G522" s="3"/>
      <c r="H522" s="3" t="s">
        <v>1597</v>
      </c>
      <c r="I522" s="3" t="s">
        <v>1603</v>
      </c>
      <c r="J522" s="4">
        <v>43587</v>
      </c>
      <c r="K522" s="3" t="s">
        <v>24</v>
      </c>
      <c r="L522" s="3" t="s">
        <v>1604</v>
      </c>
      <c r="M522" s="5">
        <v>30</v>
      </c>
      <c r="N522" s="5">
        <v>0</v>
      </c>
      <c r="O522" s="5">
        <v>30</v>
      </c>
      <c r="P522" s="3" t="s">
        <v>65</v>
      </c>
      <c r="Q522">
        <f t="shared" si="24"/>
        <v>0</v>
      </c>
      <c r="R522">
        <f t="shared" si="25"/>
        <v>0</v>
      </c>
      <c r="S522">
        <f t="shared" si="26"/>
        <v>0</v>
      </c>
    </row>
    <row r="523" spans="1:19" ht="12" hidden="1" customHeight="1">
      <c r="A523" s="3" t="s">
        <v>85</v>
      </c>
      <c r="B523" s="3" t="s">
        <v>1605</v>
      </c>
      <c r="C523" s="3" t="s">
        <v>1606</v>
      </c>
      <c r="E523" s="3" t="s">
        <v>1607</v>
      </c>
      <c r="F523" s="3" t="s">
        <v>1596</v>
      </c>
      <c r="G523" s="3"/>
      <c r="H523" s="3" t="s">
        <v>1597</v>
      </c>
      <c r="I523" s="3" t="s">
        <v>1608</v>
      </c>
      <c r="J523" s="4">
        <v>43644</v>
      </c>
      <c r="K523" s="3" t="s">
        <v>24</v>
      </c>
      <c r="L523" s="3" t="s">
        <v>1609</v>
      </c>
      <c r="M523" s="5">
        <v>33</v>
      </c>
      <c r="N523" s="5">
        <v>0</v>
      </c>
      <c r="O523" s="5">
        <v>33</v>
      </c>
      <c r="P523" s="3" t="s">
        <v>65</v>
      </c>
      <c r="Q523">
        <f t="shared" si="24"/>
        <v>0</v>
      </c>
      <c r="R523">
        <f t="shared" si="25"/>
        <v>0</v>
      </c>
      <c r="S523">
        <f t="shared" si="26"/>
        <v>0</v>
      </c>
    </row>
    <row r="524" spans="1:19" ht="12" customHeight="1">
      <c r="A524" s="3" t="s">
        <v>17</v>
      </c>
      <c r="B524" s="3" t="s">
        <v>1610</v>
      </c>
      <c r="C524" s="3" t="s">
        <v>1611</v>
      </c>
      <c r="D524" s="3" t="s">
        <v>1612</v>
      </c>
      <c r="F524" s="3" t="s">
        <v>1211</v>
      </c>
      <c r="G524" s="3"/>
      <c r="H524" s="3" t="s">
        <v>1212</v>
      </c>
      <c r="I524" s="3" t="s">
        <v>1613</v>
      </c>
      <c r="J524" s="4">
        <v>43587</v>
      </c>
      <c r="K524" s="3" t="s">
        <v>24</v>
      </c>
      <c r="L524" s="3" t="s">
        <v>1614</v>
      </c>
      <c r="M524" s="5">
        <v>961.26</v>
      </c>
      <c r="N524" s="5">
        <v>192.25</v>
      </c>
      <c r="O524" s="5">
        <v>1153.51</v>
      </c>
      <c r="P524" s="3" t="s">
        <v>26</v>
      </c>
      <c r="Q524">
        <f t="shared" si="24"/>
        <v>0</v>
      </c>
      <c r="R524">
        <f t="shared" si="25"/>
        <v>1</v>
      </c>
      <c r="S524">
        <f t="shared" si="26"/>
        <v>1</v>
      </c>
    </row>
    <row r="525" spans="1:19" ht="12" customHeight="1">
      <c r="A525" s="3" t="s">
        <v>17</v>
      </c>
      <c r="B525" s="3" t="s">
        <v>1610</v>
      </c>
      <c r="C525" s="3" t="s">
        <v>1611</v>
      </c>
      <c r="F525" s="3" t="s">
        <v>1211</v>
      </c>
      <c r="G525" s="3"/>
      <c r="H525" s="3" t="s">
        <v>1212</v>
      </c>
      <c r="I525" s="3" t="s">
        <v>1613</v>
      </c>
      <c r="J525" s="4">
        <v>43587</v>
      </c>
      <c r="K525" s="3" t="s">
        <v>24</v>
      </c>
      <c r="L525" s="3" t="s">
        <v>1614</v>
      </c>
      <c r="M525" s="5">
        <v>-961.26</v>
      </c>
      <c r="N525" s="5">
        <v>-192.25</v>
      </c>
      <c r="O525" s="5">
        <v>-1153.51</v>
      </c>
      <c r="P525" s="3" t="s">
        <v>26</v>
      </c>
      <c r="Q525">
        <f t="shared" si="24"/>
        <v>0</v>
      </c>
      <c r="R525">
        <f t="shared" si="25"/>
        <v>1</v>
      </c>
      <c r="S525">
        <f t="shared" si="26"/>
        <v>1</v>
      </c>
    </row>
    <row r="526" spans="1:19" ht="12" customHeight="1">
      <c r="A526" s="3" t="s">
        <v>17</v>
      </c>
      <c r="B526" s="3" t="s">
        <v>1610</v>
      </c>
      <c r="C526" s="3" t="s">
        <v>1611</v>
      </c>
      <c r="F526" s="3" t="s">
        <v>1211</v>
      </c>
      <c r="G526" s="3"/>
      <c r="H526" s="3" t="s">
        <v>1212</v>
      </c>
      <c r="I526" s="3" t="s">
        <v>1613</v>
      </c>
      <c r="J526" s="4">
        <v>43587</v>
      </c>
      <c r="K526" s="3" t="s">
        <v>24</v>
      </c>
      <c r="L526" s="3" t="s">
        <v>1614</v>
      </c>
      <c r="M526" s="5">
        <v>1211.26</v>
      </c>
      <c r="N526" s="5">
        <v>242.24</v>
      </c>
      <c r="O526" s="5">
        <v>1453.5</v>
      </c>
      <c r="P526" s="3" t="s">
        <v>26</v>
      </c>
      <c r="Q526">
        <f t="shared" si="24"/>
        <v>0</v>
      </c>
      <c r="R526">
        <f t="shared" si="25"/>
        <v>1</v>
      </c>
      <c r="S526">
        <f t="shared" si="26"/>
        <v>1</v>
      </c>
    </row>
    <row r="527" spans="1:19" ht="12" customHeight="1">
      <c r="A527" s="3" t="s">
        <v>17</v>
      </c>
      <c r="B527" s="3" t="s">
        <v>1610</v>
      </c>
      <c r="C527" s="3" t="s">
        <v>1611</v>
      </c>
      <c r="F527" s="3" t="s">
        <v>1211</v>
      </c>
      <c r="G527" s="3"/>
      <c r="H527" s="3" t="s">
        <v>1212</v>
      </c>
      <c r="I527" s="3" t="s">
        <v>1613</v>
      </c>
      <c r="J527" s="4">
        <v>43587</v>
      </c>
      <c r="K527" s="3" t="s">
        <v>24</v>
      </c>
      <c r="L527" s="3" t="s">
        <v>1614</v>
      </c>
      <c r="M527" s="5">
        <v>-250</v>
      </c>
      <c r="N527" s="5">
        <v>0</v>
      </c>
      <c r="O527" s="5">
        <v>-250</v>
      </c>
      <c r="P527" s="3" t="s">
        <v>26</v>
      </c>
      <c r="Q527">
        <f t="shared" si="24"/>
        <v>0</v>
      </c>
      <c r="R527">
        <f t="shared" si="25"/>
        <v>1</v>
      </c>
      <c r="S527">
        <f t="shared" si="26"/>
        <v>1</v>
      </c>
    </row>
    <row r="528" spans="1:19" ht="12" hidden="1" customHeight="1">
      <c r="A528" s="3" t="s">
        <v>85</v>
      </c>
      <c r="B528" s="3" t="s">
        <v>1615</v>
      </c>
      <c r="C528" s="3" t="s">
        <v>1616</v>
      </c>
      <c r="E528" s="3" t="s">
        <v>1617</v>
      </c>
      <c r="F528" s="3" t="s">
        <v>1596</v>
      </c>
      <c r="G528" s="3"/>
      <c r="H528" s="3" t="s">
        <v>1597</v>
      </c>
      <c r="I528" s="3" t="s">
        <v>1618</v>
      </c>
      <c r="J528" s="4">
        <v>43594</v>
      </c>
      <c r="K528" s="3" t="s">
        <v>24</v>
      </c>
      <c r="L528" s="3" t="s">
        <v>1619</v>
      </c>
      <c r="M528" s="5">
        <v>30</v>
      </c>
      <c r="N528" s="5">
        <v>0</v>
      </c>
      <c r="O528" s="5">
        <v>30</v>
      </c>
      <c r="P528" s="3" t="s">
        <v>65</v>
      </c>
      <c r="Q528">
        <f t="shared" si="24"/>
        <v>0</v>
      </c>
      <c r="R528">
        <f t="shared" si="25"/>
        <v>0</v>
      </c>
      <c r="S528">
        <f t="shared" si="26"/>
        <v>0</v>
      </c>
    </row>
    <row r="529" spans="1:19" ht="12" hidden="1" customHeight="1">
      <c r="A529" s="3" t="s">
        <v>85</v>
      </c>
      <c r="B529" s="3" t="s">
        <v>1620</v>
      </c>
      <c r="C529" s="3" t="s">
        <v>1621</v>
      </c>
      <c r="E529" s="3" t="s">
        <v>1622</v>
      </c>
      <c r="F529" s="3" t="s">
        <v>1596</v>
      </c>
      <c r="G529" s="3"/>
      <c r="H529" s="3" t="s">
        <v>1597</v>
      </c>
      <c r="I529" s="3" t="s">
        <v>1623</v>
      </c>
      <c r="J529" s="4">
        <v>43581</v>
      </c>
      <c r="K529" s="3" t="s">
        <v>24</v>
      </c>
      <c r="L529" s="3" t="s">
        <v>1624</v>
      </c>
      <c r="M529" s="5">
        <v>93.15</v>
      </c>
      <c r="N529" s="5">
        <v>0</v>
      </c>
      <c r="O529" s="5">
        <v>93.15</v>
      </c>
      <c r="P529" s="3" t="s">
        <v>65</v>
      </c>
      <c r="Q529">
        <f t="shared" si="24"/>
        <v>0</v>
      </c>
      <c r="R529">
        <f t="shared" si="25"/>
        <v>0</v>
      </c>
      <c r="S529">
        <f t="shared" si="26"/>
        <v>0</v>
      </c>
    </row>
    <row r="530" spans="1:19" ht="12" hidden="1" customHeight="1">
      <c r="A530" s="3" t="s">
        <v>85</v>
      </c>
      <c r="B530" s="3" t="s">
        <v>1625</v>
      </c>
      <c r="C530" s="3" t="s">
        <v>1626</v>
      </c>
      <c r="E530" s="3" t="s">
        <v>1627</v>
      </c>
      <c r="F530" s="3" t="s">
        <v>1596</v>
      </c>
      <c r="G530" s="3"/>
      <c r="H530" s="3" t="s">
        <v>1597</v>
      </c>
      <c r="I530" s="3" t="s">
        <v>1628</v>
      </c>
      <c r="J530" s="4">
        <v>43594</v>
      </c>
      <c r="K530" s="3" t="s">
        <v>24</v>
      </c>
      <c r="L530" s="3" t="s">
        <v>1629</v>
      </c>
      <c r="M530" s="5">
        <v>692.5</v>
      </c>
      <c r="N530" s="5">
        <v>0</v>
      </c>
      <c r="O530" s="5">
        <v>692.5</v>
      </c>
      <c r="P530" s="3" t="s">
        <v>65</v>
      </c>
      <c r="Q530">
        <f t="shared" si="24"/>
        <v>0</v>
      </c>
      <c r="R530">
        <f t="shared" si="25"/>
        <v>0</v>
      </c>
      <c r="S530">
        <f t="shared" si="26"/>
        <v>0</v>
      </c>
    </row>
    <row r="531" spans="1:19" ht="12" hidden="1" customHeight="1">
      <c r="A531" s="3" t="s">
        <v>85</v>
      </c>
      <c r="B531" s="3" t="s">
        <v>1630</v>
      </c>
      <c r="C531" s="3" t="s">
        <v>1631</v>
      </c>
      <c r="E531" s="3" t="s">
        <v>1632</v>
      </c>
      <c r="F531" s="3" t="s">
        <v>1596</v>
      </c>
      <c r="G531" s="3"/>
      <c r="H531" s="3" t="s">
        <v>1597</v>
      </c>
      <c r="I531" s="3" t="s">
        <v>1633</v>
      </c>
      <c r="J531" s="4">
        <v>43587</v>
      </c>
      <c r="K531" s="3" t="s">
        <v>24</v>
      </c>
      <c r="L531" s="3" t="s">
        <v>1634</v>
      </c>
      <c r="M531" s="5">
        <v>845.2</v>
      </c>
      <c r="N531" s="5">
        <v>0</v>
      </c>
      <c r="O531" s="5">
        <v>845.2</v>
      </c>
      <c r="P531" s="3" t="s">
        <v>65</v>
      </c>
      <c r="Q531">
        <f t="shared" si="24"/>
        <v>0</v>
      </c>
      <c r="R531">
        <f t="shared" si="25"/>
        <v>0</v>
      </c>
      <c r="S531">
        <f t="shared" si="26"/>
        <v>0</v>
      </c>
    </row>
    <row r="532" spans="1:19" ht="12" hidden="1" customHeight="1">
      <c r="A532" s="3" t="s">
        <v>85</v>
      </c>
      <c r="B532" s="3" t="s">
        <v>1635</v>
      </c>
      <c r="C532" s="3" t="s">
        <v>1636</v>
      </c>
      <c r="E532" s="3" t="s">
        <v>1637</v>
      </c>
      <c r="F532" s="3" t="s">
        <v>1596</v>
      </c>
      <c r="G532" s="3"/>
      <c r="H532" s="3" t="s">
        <v>1597</v>
      </c>
      <c r="I532" s="3" t="s">
        <v>1638</v>
      </c>
      <c r="J532" s="4">
        <v>43594</v>
      </c>
      <c r="K532" s="3" t="s">
        <v>24</v>
      </c>
      <c r="L532" s="3" t="s">
        <v>1639</v>
      </c>
      <c r="M532" s="5">
        <v>46</v>
      </c>
      <c r="N532" s="5">
        <v>0</v>
      </c>
      <c r="O532" s="5">
        <v>46</v>
      </c>
      <c r="P532" s="3" t="s">
        <v>65</v>
      </c>
      <c r="Q532">
        <f t="shared" si="24"/>
        <v>0</v>
      </c>
      <c r="R532">
        <f t="shared" si="25"/>
        <v>0</v>
      </c>
      <c r="S532">
        <f t="shared" si="26"/>
        <v>0</v>
      </c>
    </row>
    <row r="533" spans="1:19" ht="12" hidden="1" customHeight="1">
      <c r="A533" s="3" t="s">
        <v>85</v>
      </c>
      <c r="B533" s="3" t="s">
        <v>1640</v>
      </c>
      <c r="C533" s="3" t="s">
        <v>1641</v>
      </c>
      <c r="E533" s="3" t="s">
        <v>1642</v>
      </c>
      <c r="F533" s="3" t="s">
        <v>1596</v>
      </c>
      <c r="G533" s="3"/>
      <c r="H533" s="3" t="s">
        <v>1597</v>
      </c>
      <c r="I533" s="3" t="s">
        <v>1643</v>
      </c>
      <c r="J533" s="4">
        <v>43601</v>
      </c>
      <c r="K533" s="3" t="s">
        <v>24</v>
      </c>
      <c r="L533" s="3" t="s">
        <v>1644</v>
      </c>
      <c r="M533" s="5">
        <v>46</v>
      </c>
      <c r="N533" s="5">
        <v>0</v>
      </c>
      <c r="O533" s="5">
        <v>46</v>
      </c>
      <c r="P533" s="3" t="s">
        <v>65</v>
      </c>
      <c r="Q533">
        <f t="shared" si="24"/>
        <v>0</v>
      </c>
      <c r="R533">
        <f t="shared" si="25"/>
        <v>0</v>
      </c>
      <c r="S533">
        <f t="shared" si="26"/>
        <v>0</v>
      </c>
    </row>
    <row r="534" spans="1:19" ht="12" hidden="1" customHeight="1">
      <c r="A534" s="3" t="s">
        <v>85</v>
      </c>
      <c r="B534" s="3" t="s">
        <v>1645</v>
      </c>
      <c r="C534" s="3" t="s">
        <v>1646</v>
      </c>
      <c r="E534" s="3" t="s">
        <v>1647</v>
      </c>
      <c r="F534" s="3" t="s">
        <v>1596</v>
      </c>
      <c r="G534" s="3"/>
      <c r="H534" s="3" t="s">
        <v>1597</v>
      </c>
      <c r="I534" s="3" t="s">
        <v>1648</v>
      </c>
      <c r="J534" s="4">
        <v>43601</v>
      </c>
      <c r="K534" s="3" t="s">
        <v>24</v>
      </c>
      <c r="L534" s="3" t="s">
        <v>1649</v>
      </c>
      <c r="M534" s="5">
        <v>46</v>
      </c>
      <c r="N534" s="5">
        <v>0</v>
      </c>
      <c r="O534" s="5">
        <v>46</v>
      </c>
      <c r="P534" s="3" t="s">
        <v>65</v>
      </c>
      <c r="Q534">
        <f t="shared" si="24"/>
        <v>0</v>
      </c>
      <c r="R534">
        <f t="shared" si="25"/>
        <v>0</v>
      </c>
      <c r="S534">
        <f t="shared" si="26"/>
        <v>0</v>
      </c>
    </row>
    <row r="535" spans="1:19" ht="12" hidden="1" customHeight="1">
      <c r="A535" s="3" t="s">
        <v>85</v>
      </c>
      <c r="B535" s="3" t="s">
        <v>1650</v>
      </c>
      <c r="C535" s="3" t="s">
        <v>1651</v>
      </c>
      <c r="E535" s="3" t="s">
        <v>1652</v>
      </c>
      <c r="F535" s="3" t="s">
        <v>1596</v>
      </c>
      <c r="G535" s="3"/>
      <c r="H535" s="3" t="s">
        <v>1597</v>
      </c>
      <c r="I535" s="3" t="s">
        <v>1653</v>
      </c>
      <c r="J535" s="4">
        <v>43581</v>
      </c>
      <c r="K535" s="3" t="s">
        <v>24</v>
      </c>
      <c r="L535" s="3" t="s">
        <v>1654</v>
      </c>
      <c r="M535" s="5">
        <v>80</v>
      </c>
      <c r="N535" s="5">
        <v>0</v>
      </c>
      <c r="O535" s="5">
        <v>80</v>
      </c>
      <c r="P535" s="3" t="s">
        <v>65</v>
      </c>
      <c r="Q535">
        <f t="shared" si="24"/>
        <v>0</v>
      </c>
      <c r="R535">
        <f t="shared" si="25"/>
        <v>0</v>
      </c>
      <c r="S535">
        <f t="shared" si="26"/>
        <v>0</v>
      </c>
    </row>
    <row r="536" spans="1:19" ht="12" hidden="1" customHeight="1">
      <c r="A536" s="3" t="s">
        <v>85</v>
      </c>
      <c r="B536" s="3" t="s">
        <v>1655</v>
      </c>
      <c r="C536" s="3" t="s">
        <v>1656</v>
      </c>
      <c r="E536" s="3" t="s">
        <v>1657</v>
      </c>
      <c r="F536" s="3" t="s">
        <v>1596</v>
      </c>
      <c r="G536" s="3"/>
      <c r="H536" s="3" t="s">
        <v>1597</v>
      </c>
      <c r="I536" s="3" t="s">
        <v>1658</v>
      </c>
      <c r="J536" s="4">
        <v>43616</v>
      </c>
      <c r="K536" s="3" t="s">
        <v>24</v>
      </c>
      <c r="L536" s="3" t="s">
        <v>1659</v>
      </c>
      <c r="M536" s="5">
        <v>46</v>
      </c>
      <c r="N536" s="5">
        <v>0</v>
      </c>
      <c r="O536" s="5">
        <v>46</v>
      </c>
      <c r="P536" s="3" t="s">
        <v>65</v>
      </c>
      <c r="Q536">
        <f t="shared" si="24"/>
        <v>0</v>
      </c>
      <c r="R536">
        <f t="shared" si="25"/>
        <v>0</v>
      </c>
      <c r="S536">
        <f t="shared" si="26"/>
        <v>0</v>
      </c>
    </row>
    <row r="537" spans="1:19" ht="12" hidden="1" customHeight="1">
      <c r="A537" s="3" t="s">
        <v>85</v>
      </c>
      <c r="B537" s="3" t="s">
        <v>1660</v>
      </c>
      <c r="C537" s="3" t="s">
        <v>1661</v>
      </c>
      <c r="E537" s="3" t="s">
        <v>1662</v>
      </c>
      <c r="F537" s="3" t="s">
        <v>1596</v>
      </c>
      <c r="G537" s="3"/>
      <c r="H537" s="3" t="s">
        <v>1597</v>
      </c>
      <c r="I537" s="3" t="s">
        <v>1663</v>
      </c>
      <c r="J537" s="4">
        <v>43630</v>
      </c>
      <c r="K537" s="3" t="s">
        <v>24</v>
      </c>
      <c r="L537" s="3" t="s">
        <v>1664</v>
      </c>
      <c r="M537" s="5">
        <v>35</v>
      </c>
      <c r="N537" s="5">
        <v>0</v>
      </c>
      <c r="O537" s="5">
        <v>35</v>
      </c>
      <c r="P537" s="3" t="s">
        <v>65</v>
      </c>
      <c r="Q537">
        <f t="shared" si="24"/>
        <v>0</v>
      </c>
      <c r="R537">
        <f t="shared" si="25"/>
        <v>0</v>
      </c>
      <c r="S537">
        <f t="shared" si="26"/>
        <v>0</v>
      </c>
    </row>
    <row r="538" spans="1:19" ht="12" hidden="1" customHeight="1">
      <c r="A538" s="3" t="s">
        <v>85</v>
      </c>
      <c r="B538" s="3" t="s">
        <v>1665</v>
      </c>
      <c r="C538" s="3" t="s">
        <v>1666</v>
      </c>
      <c r="E538" s="3" t="s">
        <v>1667</v>
      </c>
      <c r="F538" s="3" t="s">
        <v>1596</v>
      </c>
      <c r="G538" s="3"/>
      <c r="H538" s="3" t="s">
        <v>1597</v>
      </c>
      <c r="I538" s="3" t="s">
        <v>1668</v>
      </c>
      <c r="J538" s="4">
        <v>43594</v>
      </c>
      <c r="K538" s="3" t="s">
        <v>24</v>
      </c>
      <c r="L538" s="3" t="s">
        <v>1669</v>
      </c>
      <c r="M538" s="5">
        <v>46</v>
      </c>
      <c r="N538" s="5">
        <v>0</v>
      </c>
      <c r="O538" s="5">
        <v>46</v>
      </c>
      <c r="P538" s="3" t="s">
        <v>65</v>
      </c>
      <c r="Q538">
        <f t="shared" si="24"/>
        <v>0</v>
      </c>
      <c r="R538">
        <f t="shared" si="25"/>
        <v>0</v>
      </c>
      <c r="S538">
        <f t="shared" si="26"/>
        <v>0</v>
      </c>
    </row>
    <row r="539" spans="1:19" ht="12" hidden="1" customHeight="1">
      <c r="A539" s="3" t="s">
        <v>85</v>
      </c>
      <c r="B539" s="3" t="s">
        <v>1670</v>
      </c>
      <c r="C539" s="3" t="s">
        <v>1671</v>
      </c>
      <c r="E539" s="3" t="s">
        <v>1672</v>
      </c>
      <c r="F539" s="3" t="s">
        <v>1596</v>
      </c>
      <c r="G539" s="3"/>
      <c r="H539" s="3" t="s">
        <v>1597</v>
      </c>
      <c r="I539" s="3" t="s">
        <v>1673</v>
      </c>
      <c r="J539" s="4">
        <v>43635</v>
      </c>
      <c r="K539" s="3" t="s">
        <v>24</v>
      </c>
      <c r="L539" s="3" t="s">
        <v>1674</v>
      </c>
      <c r="M539" s="5">
        <v>46</v>
      </c>
      <c r="N539" s="5">
        <v>0</v>
      </c>
      <c r="O539" s="5">
        <v>46</v>
      </c>
      <c r="P539" s="3" t="s">
        <v>65</v>
      </c>
      <c r="Q539">
        <f t="shared" si="24"/>
        <v>0</v>
      </c>
      <c r="R539">
        <f t="shared" si="25"/>
        <v>0</v>
      </c>
      <c r="S539">
        <f t="shared" si="26"/>
        <v>0</v>
      </c>
    </row>
    <row r="540" spans="1:19" ht="12" hidden="1" customHeight="1">
      <c r="A540" s="3" t="s">
        <v>85</v>
      </c>
      <c r="B540" s="3" t="s">
        <v>1675</v>
      </c>
      <c r="C540" s="3" t="s">
        <v>1676</v>
      </c>
      <c r="E540" s="3" t="s">
        <v>1677</v>
      </c>
      <c r="F540" s="3" t="s">
        <v>1596</v>
      </c>
      <c r="G540" s="3"/>
      <c r="H540" s="3" t="s">
        <v>1597</v>
      </c>
      <c r="I540" s="3" t="s">
        <v>1678</v>
      </c>
      <c r="J540" s="4">
        <v>43616</v>
      </c>
      <c r="K540" s="3" t="s">
        <v>24</v>
      </c>
      <c r="L540" s="3" t="s">
        <v>1679</v>
      </c>
      <c r="M540" s="5">
        <v>30</v>
      </c>
      <c r="N540" s="5">
        <v>0</v>
      </c>
      <c r="O540" s="5">
        <v>30</v>
      </c>
      <c r="P540" s="3" t="s">
        <v>65</v>
      </c>
      <c r="Q540">
        <f t="shared" si="24"/>
        <v>0</v>
      </c>
      <c r="R540">
        <f t="shared" si="25"/>
        <v>0</v>
      </c>
      <c r="S540">
        <f t="shared" si="26"/>
        <v>0</v>
      </c>
    </row>
    <row r="541" spans="1:19" ht="12" hidden="1" customHeight="1">
      <c r="A541" s="3" t="s">
        <v>85</v>
      </c>
      <c r="B541" s="3" t="s">
        <v>1680</v>
      </c>
      <c r="C541" s="3" t="s">
        <v>1681</v>
      </c>
      <c r="E541" s="3" t="s">
        <v>1682</v>
      </c>
      <c r="F541" s="3" t="s">
        <v>1596</v>
      </c>
      <c r="G541" s="3"/>
      <c r="H541" s="3" t="s">
        <v>1597</v>
      </c>
      <c r="I541" s="3" t="s">
        <v>1683</v>
      </c>
      <c r="J541" s="4">
        <v>43607</v>
      </c>
      <c r="K541" s="3" t="s">
        <v>24</v>
      </c>
      <c r="L541" s="3" t="s">
        <v>1684</v>
      </c>
      <c r="M541" s="5">
        <v>199.20000000000002</v>
      </c>
      <c r="N541" s="5">
        <v>0</v>
      </c>
      <c r="O541" s="5">
        <v>199.20000000000002</v>
      </c>
      <c r="P541" s="3" t="s">
        <v>65</v>
      </c>
      <c r="Q541">
        <f t="shared" si="24"/>
        <v>0</v>
      </c>
      <c r="R541">
        <f t="shared" si="25"/>
        <v>0</v>
      </c>
      <c r="S541">
        <f t="shared" si="26"/>
        <v>0</v>
      </c>
    </row>
    <row r="542" spans="1:19" ht="12" hidden="1" customHeight="1">
      <c r="A542" s="3" t="s">
        <v>85</v>
      </c>
      <c r="B542" s="3" t="s">
        <v>1685</v>
      </c>
      <c r="C542" s="3" t="s">
        <v>1686</v>
      </c>
      <c r="E542" s="3" t="s">
        <v>1687</v>
      </c>
      <c r="F542" s="3" t="s">
        <v>1596</v>
      </c>
      <c r="G542" s="3"/>
      <c r="H542" s="3" t="s">
        <v>1597</v>
      </c>
      <c r="I542" s="3" t="s">
        <v>1688</v>
      </c>
      <c r="J542" s="4">
        <v>43587</v>
      </c>
      <c r="K542" s="3" t="s">
        <v>24</v>
      </c>
      <c r="L542" s="3" t="s">
        <v>1689</v>
      </c>
      <c r="M542" s="5">
        <v>231.25</v>
      </c>
      <c r="N542" s="5">
        <v>0</v>
      </c>
      <c r="O542" s="5">
        <v>231.25</v>
      </c>
      <c r="P542" s="3" t="s">
        <v>65</v>
      </c>
      <c r="Q542">
        <f t="shared" si="24"/>
        <v>0</v>
      </c>
      <c r="R542">
        <f t="shared" si="25"/>
        <v>0</v>
      </c>
      <c r="S542">
        <f t="shared" si="26"/>
        <v>0</v>
      </c>
    </row>
    <row r="543" spans="1:19" ht="12" hidden="1" customHeight="1">
      <c r="A543" s="3" t="s">
        <v>85</v>
      </c>
      <c r="B543" s="3" t="s">
        <v>1690</v>
      </c>
      <c r="C543" s="3" t="s">
        <v>1691</v>
      </c>
      <c r="E543" s="3" t="s">
        <v>1692</v>
      </c>
      <c r="F543" s="3" t="s">
        <v>1596</v>
      </c>
      <c r="G543" s="3"/>
      <c r="H543" s="3" t="s">
        <v>1597</v>
      </c>
      <c r="I543" s="3" t="s">
        <v>1693</v>
      </c>
      <c r="J543" s="4">
        <v>43567</v>
      </c>
      <c r="K543" s="3" t="s">
        <v>24</v>
      </c>
      <c r="L543" s="3" t="s">
        <v>1694</v>
      </c>
      <c r="M543" s="5">
        <v>200.64000000000001</v>
      </c>
      <c r="N543" s="5">
        <v>0</v>
      </c>
      <c r="O543" s="5">
        <v>200.64000000000001</v>
      </c>
      <c r="P543" s="3" t="s">
        <v>65</v>
      </c>
      <c r="Q543">
        <f t="shared" si="24"/>
        <v>0</v>
      </c>
      <c r="R543">
        <f t="shared" si="25"/>
        <v>0</v>
      </c>
      <c r="S543">
        <f t="shared" si="26"/>
        <v>0</v>
      </c>
    </row>
    <row r="544" spans="1:19" ht="12" hidden="1" customHeight="1">
      <c r="A544" s="3" t="s">
        <v>85</v>
      </c>
      <c r="B544" s="3" t="s">
        <v>1695</v>
      </c>
      <c r="C544" s="3" t="s">
        <v>1696</v>
      </c>
      <c r="E544" s="3" t="s">
        <v>1697</v>
      </c>
      <c r="F544" s="3" t="s">
        <v>1596</v>
      </c>
      <c r="G544" s="3"/>
      <c r="H544" s="3" t="s">
        <v>1597</v>
      </c>
      <c r="I544" s="3" t="s">
        <v>1698</v>
      </c>
      <c r="J544" s="4">
        <v>43581</v>
      </c>
      <c r="K544" s="3" t="s">
        <v>24</v>
      </c>
      <c r="L544" s="3" t="s">
        <v>1699</v>
      </c>
      <c r="M544" s="5">
        <v>817.72</v>
      </c>
      <c r="N544" s="5">
        <v>0</v>
      </c>
      <c r="O544" s="5">
        <v>817.72</v>
      </c>
      <c r="P544" s="3" t="s">
        <v>65</v>
      </c>
      <c r="Q544">
        <f t="shared" si="24"/>
        <v>0</v>
      </c>
      <c r="R544">
        <f t="shared" si="25"/>
        <v>0</v>
      </c>
      <c r="S544">
        <f t="shared" si="26"/>
        <v>0</v>
      </c>
    </row>
    <row r="545" spans="1:19" ht="12" hidden="1" customHeight="1">
      <c r="A545" s="3" t="s">
        <v>85</v>
      </c>
      <c r="B545" s="3" t="s">
        <v>1700</v>
      </c>
      <c r="C545" s="3" t="s">
        <v>1701</v>
      </c>
      <c r="E545" s="3" t="s">
        <v>1702</v>
      </c>
      <c r="F545" s="3" t="s">
        <v>1596</v>
      </c>
      <c r="G545" s="3"/>
      <c r="H545" s="3" t="s">
        <v>1597</v>
      </c>
      <c r="I545" s="3" t="s">
        <v>1703</v>
      </c>
      <c r="J545" s="4">
        <v>43567</v>
      </c>
      <c r="K545" s="3" t="s">
        <v>24</v>
      </c>
      <c r="L545" s="3" t="s">
        <v>1704</v>
      </c>
      <c r="M545" s="5">
        <v>3.4</v>
      </c>
      <c r="N545" s="5">
        <v>0</v>
      </c>
      <c r="O545" s="5">
        <v>3.4</v>
      </c>
      <c r="P545" s="3" t="s">
        <v>65</v>
      </c>
      <c r="Q545">
        <f t="shared" si="24"/>
        <v>0</v>
      </c>
      <c r="R545">
        <f t="shared" si="25"/>
        <v>0</v>
      </c>
      <c r="S545">
        <f t="shared" si="26"/>
        <v>0</v>
      </c>
    </row>
    <row r="546" spans="1:19" ht="12" customHeight="1">
      <c r="A546" s="3" t="s">
        <v>85</v>
      </c>
      <c r="B546" s="3" t="s">
        <v>1705</v>
      </c>
      <c r="C546" s="3" t="s">
        <v>1706</v>
      </c>
      <c r="E546" s="3" t="s">
        <v>1707</v>
      </c>
      <c r="F546" s="3" t="s">
        <v>1596</v>
      </c>
      <c r="G546" s="3"/>
      <c r="H546" s="3" t="s">
        <v>1597</v>
      </c>
      <c r="I546" s="3" t="s">
        <v>1708</v>
      </c>
      <c r="J546" s="4">
        <v>43630</v>
      </c>
      <c r="K546" s="3" t="s">
        <v>24</v>
      </c>
      <c r="L546" s="3" t="s">
        <v>1709</v>
      </c>
      <c r="M546" s="5">
        <v>614.25</v>
      </c>
      <c r="N546" s="5">
        <v>0</v>
      </c>
      <c r="O546" s="5">
        <v>614.25</v>
      </c>
      <c r="P546" s="3" t="s">
        <v>26</v>
      </c>
      <c r="Q546">
        <f t="shared" si="24"/>
        <v>0</v>
      </c>
      <c r="R546">
        <f t="shared" si="25"/>
        <v>1</v>
      </c>
      <c r="S546">
        <f t="shared" si="26"/>
        <v>1</v>
      </c>
    </row>
    <row r="547" spans="1:19" ht="12" customHeight="1">
      <c r="A547" s="3" t="s">
        <v>85</v>
      </c>
      <c r="B547" s="3" t="s">
        <v>1710</v>
      </c>
      <c r="C547" s="3" t="s">
        <v>1711</v>
      </c>
      <c r="E547" s="3" t="s">
        <v>1712</v>
      </c>
      <c r="F547" s="3" t="s">
        <v>1596</v>
      </c>
      <c r="G547" s="3"/>
      <c r="H547" s="3" t="s">
        <v>1597</v>
      </c>
      <c r="I547" s="3" t="s">
        <v>1713</v>
      </c>
      <c r="J547" s="4">
        <v>43635</v>
      </c>
      <c r="K547" s="3" t="s">
        <v>24</v>
      </c>
      <c r="L547" s="3" t="s">
        <v>1714</v>
      </c>
      <c r="M547" s="5">
        <v>228</v>
      </c>
      <c r="N547" s="5">
        <v>0</v>
      </c>
      <c r="O547" s="5">
        <v>228</v>
      </c>
      <c r="P547" s="3" t="s">
        <v>26</v>
      </c>
      <c r="Q547">
        <f t="shared" si="24"/>
        <v>0</v>
      </c>
      <c r="R547">
        <f t="shared" si="25"/>
        <v>1</v>
      </c>
      <c r="S547">
        <f t="shared" si="26"/>
        <v>1</v>
      </c>
    </row>
    <row r="548" spans="1:19" ht="12" hidden="1" customHeight="1">
      <c r="A548" s="3" t="s">
        <v>85</v>
      </c>
      <c r="B548" s="3" t="s">
        <v>1715</v>
      </c>
      <c r="C548" s="3" t="s">
        <v>1716</v>
      </c>
      <c r="E548" s="3" t="s">
        <v>1717</v>
      </c>
      <c r="F548" s="3" t="s">
        <v>1596</v>
      </c>
      <c r="G548" s="3"/>
      <c r="H548" s="3" t="s">
        <v>1597</v>
      </c>
      <c r="I548" s="3" t="s">
        <v>1718</v>
      </c>
      <c r="J548" s="4">
        <v>43630</v>
      </c>
      <c r="K548" s="3" t="s">
        <v>24</v>
      </c>
      <c r="L548" s="3" t="s">
        <v>1719</v>
      </c>
      <c r="M548" s="5">
        <v>225.07</v>
      </c>
      <c r="N548" s="5">
        <v>0</v>
      </c>
      <c r="O548" s="5">
        <v>225.07</v>
      </c>
      <c r="P548" s="3" t="s">
        <v>65</v>
      </c>
      <c r="Q548">
        <f t="shared" si="24"/>
        <v>0</v>
      </c>
      <c r="R548">
        <f t="shared" si="25"/>
        <v>0</v>
      </c>
      <c r="S548">
        <f t="shared" si="26"/>
        <v>0</v>
      </c>
    </row>
    <row r="549" spans="1:19" ht="12" hidden="1" customHeight="1">
      <c r="A549" s="3" t="s">
        <v>85</v>
      </c>
      <c r="B549" s="3" t="s">
        <v>1720</v>
      </c>
      <c r="C549" s="3" t="s">
        <v>1721</v>
      </c>
      <c r="E549" s="3" t="s">
        <v>1722</v>
      </c>
      <c r="F549" s="3" t="s">
        <v>1596</v>
      </c>
      <c r="G549" s="3"/>
      <c r="H549" s="3" t="s">
        <v>1597</v>
      </c>
      <c r="I549" s="3" t="s">
        <v>1723</v>
      </c>
      <c r="J549" s="4">
        <v>43644</v>
      </c>
      <c r="K549" s="3" t="s">
        <v>24</v>
      </c>
      <c r="L549" s="3" t="s">
        <v>1724</v>
      </c>
      <c r="M549" s="5">
        <v>93.75</v>
      </c>
      <c r="N549" s="5">
        <v>0</v>
      </c>
      <c r="O549" s="5">
        <v>93.75</v>
      </c>
      <c r="P549" s="3" t="s">
        <v>65</v>
      </c>
      <c r="Q549">
        <f t="shared" si="24"/>
        <v>0</v>
      </c>
      <c r="R549">
        <f t="shared" si="25"/>
        <v>0</v>
      </c>
      <c r="S549">
        <f t="shared" si="26"/>
        <v>0</v>
      </c>
    </row>
    <row r="550" spans="1:19" ht="12" customHeight="1">
      <c r="A550" s="3" t="s">
        <v>57</v>
      </c>
      <c r="B550" s="3" t="s">
        <v>1725</v>
      </c>
      <c r="C550" s="3" t="s">
        <v>1726</v>
      </c>
      <c r="D550" s="3" t="s">
        <v>1727</v>
      </c>
      <c r="F550" s="3" t="s">
        <v>1728</v>
      </c>
      <c r="G550" s="3"/>
      <c r="H550" s="3" t="s">
        <v>1729</v>
      </c>
      <c r="I550" s="3" t="s">
        <v>1730</v>
      </c>
      <c r="J550" s="4">
        <v>43594</v>
      </c>
      <c r="K550" s="3" t="s">
        <v>24</v>
      </c>
      <c r="L550" s="3" t="s">
        <v>1731</v>
      </c>
      <c r="M550" s="5">
        <v>14.3</v>
      </c>
      <c r="N550" s="5">
        <v>2.86</v>
      </c>
      <c r="O550" s="5">
        <v>17.16</v>
      </c>
      <c r="P550" s="3" t="s">
        <v>26</v>
      </c>
      <c r="Q550">
        <f t="shared" si="24"/>
        <v>0</v>
      </c>
      <c r="R550">
        <f t="shared" si="25"/>
        <v>1</v>
      </c>
      <c r="S550">
        <f t="shared" si="26"/>
        <v>1</v>
      </c>
    </row>
    <row r="551" spans="1:19" ht="12" customHeight="1">
      <c r="A551" s="3" t="s">
        <v>27</v>
      </c>
      <c r="B551" s="3" t="s">
        <v>1732</v>
      </c>
      <c r="C551" s="3" t="s">
        <v>1733</v>
      </c>
      <c r="D551" s="3" t="s">
        <v>1734</v>
      </c>
      <c r="F551" s="3" t="s">
        <v>1735</v>
      </c>
      <c r="G551" s="3"/>
      <c r="H551" s="3" t="s">
        <v>1736</v>
      </c>
      <c r="I551" s="3" t="s">
        <v>1737</v>
      </c>
      <c r="J551" s="4">
        <v>43601</v>
      </c>
      <c r="K551" s="3" t="s">
        <v>24</v>
      </c>
      <c r="L551" s="3" t="s">
        <v>1738</v>
      </c>
      <c r="M551" s="5">
        <v>66.5</v>
      </c>
      <c r="N551" s="5">
        <v>13.3</v>
      </c>
      <c r="O551" s="5">
        <v>79.8</v>
      </c>
      <c r="P551" s="3" t="s">
        <v>26</v>
      </c>
      <c r="Q551">
        <f t="shared" si="24"/>
        <v>0</v>
      </c>
      <c r="R551">
        <f t="shared" si="25"/>
        <v>1</v>
      </c>
      <c r="S551">
        <f t="shared" si="26"/>
        <v>1</v>
      </c>
    </row>
    <row r="552" spans="1:19" ht="12" customHeight="1">
      <c r="A552" s="3" t="s">
        <v>27</v>
      </c>
      <c r="B552" s="3" t="s">
        <v>1732</v>
      </c>
      <c r="C552" s="3" t="s">
        <v>1733</v>
      </c>
      <c r="D552" s="3" t="s">
        <v>1739</v>
      </c>
      <c r="F552" s="3" t="s">
        <v>1438</v>
      </c>
      <c r="G552" s="3"/>
      <c r="H552" s="3" t="s">
        <v>1439</v>
      </c>
      <c r="I552" s="3" t="s">
        <v>1740</v>
      </c>
      <c r="J552" s="4">
        <v>43601</v>
      </c>
      <c r="K552" s="3" t="s">
        <v>24</v>
      </c>
      <c r="L552" s="3" t="s">
        <v>1741</v>
      </c>
      <c r="M552" s="5">
        <v>216.65</v>
      </c>
      <c r="N552" s="5">
        <v>43.33</v>
      </c>
      <c r="O552" s="5">
        <v>259.98</v>
      </c>
      <c r="P552" s="3" t="s">
        <v>26</v>
      </c>
      <c r="Q552">
        <f t="shared" si="24"/>
        <v>0</v>
      </c>
      <c r="R552">
        <f t="shared" si="25"/>
        <v>1</v>
      </c>
      <c r="S552">
        <f t="shared" si="26"/>
        <v>1</v>
      </c>
    </row>
    <row r="553" spans="1:19" ht="12" customHeight="1">
      <c r="A553" s="3" t="s">
        <v>27</v>
      </c>
      <c r="B553" s="3" t="s">
        <v>1732</v>
      </c>
      <c r="C553" s="3" t="s">
        <v>1733</v>
      </c>
      <c r="D553" s="3" t="s">
        <v>1742</v>
      </c>
      <c r="F553" s="3" t="s">
        <v>1743</v>
      </c>
      <c r="G553" s="3"/>
      <c r="H553" s="3" t="s">
        <v>1744</v>
      </c>
      <c r="I553" s="3" t="s">
        <v>1745</v>
      </c>
      <c r="J553" s="4">
        <v>43559</v>
      </c>
      <c r="K553" s="3" t="s">
        <v>24</v>
      </c>
      <c r="L553" s="3" t="s">
        <v>1746</v>
      </c>
      <c r="M553" s="5">
        <v>49.83</v>
      </c>
      <c r="N553" s="5">
        <v>9.9700000000000006</v>
      </c>
      <c r="O553" s="5">
        <v>59.800000000000004</v>
      </c>
      <c r="P553" s="3" t="s">
        <v>26</v>
      </c>
      <c r="Q553">
        <f t="shared" si="24"/>
        <v>0</v>
      </c>
      <c r="R553">
        <f t="shared" si="25"/>
        <v>1</v>
      </c>
      <c r="S553">
        <f t="shared" si="26"/>
        <v>1</v>
      </c>
    </row>
    <row r="554" spans="1:19" ht="12" customHeight="1">
      <c r="A554" s="3" t="s">
        <v>17</v>
      </c>
      <c r="B554" s="3" t="s">
        <v>1732</v>
      </c>
      <c r="C554" s="3" t="s">
        <v>1733</v>
      </c>
      <c r="D554" s="3" t="s">
        <v>1747</v>
      </c>
      <c r="F554" s="3" t="s">
        <v>1392</v>
      </c>
      <c r="G554" s="3"/>
      <c r="H554" s="3" t="s">
        <v>1393</v>
      </c>
      <c r="I554" s="3" t="s">
        <v>1748</v>
      </c>
      <c r="J554" s="4">
        <v>43567</v>
      </c>
      <c r="K554" s="3" t="s">
        <v>24</v>
      </c>
      <c r="L554" s="3" t="s">
        <v>1749</v>
      </c>
      <c r="M554" s="5">
        <v>32.47</v>
      </c>
      <c r="N554" s="5">
        <v>6.49</v>
      </c>
      <c r="O554" s="5">
        <v>38.96</v>
      </c>
      <c r="P554" s="3" t="s">
        <v>26</v>
      </c>
      <c r="Q554">
        <f t="shared" si="24"/>
        <v>0</v>
      </c>
      <c r="R554">
        <f t="shared" si="25"/>
        <v>1</v>
      </c>
      <c r="S554">
        <f t="shared" si="26"/>
        <v>1</v>
      </c>
    </row>
    <row r="555" spans="1:19" ht="12" customHeight="1">
      <c r="A555" s="3" t="s">
        <v>17</v>
      </c>
      <c r="B555" s="3" t="s">
        <v>1732</v>
      </c>
      <c r="C555" s="3" t="s">
        <v>1733</v>
      </c>
      <c r="D555" s="3" t="s">
        <v>1750</v>
      </c>
      <c r="F555" s="3" t="s">
        <v>1392</v>
      </c>
      <c r="G555" s="3"/>
      <c r="H555" s="3" t="s">
        <v>1393</v>
      </c>
      <c r="I555" s="3" t="s">
        <v>1751</v>
      </c>
      <c r="J555" s="4">
        <v>43567</v>
      </c>
      <c r="K555" s="3" t="s">
        <v>24</v>
      </c>
      <c r="L555" s="3" t="s">
        <v>1752</v>
      </c>
      <c r="M555" s="5">
        <v>22.46</v>
      </c>
      <c r="N555" s="5">
        <v>4.5</v>
      </c>
      <c r="O555" s="5">
        <v>26.96</v>
      </c>
      <c r="P555" s="3" t="s">
        <v>26</v>
      </c>
      <c r="Q555">
        <f t="shared" si="24"/>
        <v>0</v>
      </c>
      <c r="R555">
        <f t="shared" si="25"/>
        <v>1</v>
      </c>
      <c r="S555">
        <f t="shared" si="26"/>
        <v>1</v>
      </c>
    </row>
    <row r="556" spans="1:19" ht="12" customHeight="1">
      <c r="A556" s="3" t="s">
        <v>17</v>
      </c>
      <c r="B556" s="3" t="s">
        <v>1753</v>
      </c>
      <c r="C556" s="3" t="s">
        <v>1754</v>
      </c>
      <c r="D556" s="3" t="s">
        <v>1755</v>
      </c>
      <c r="F556" s="3" t="s">
        <v>1392</v>
      </c>
      <c r="G556" s="3"/>
      <c r="H556" s="3" t="s">
        <v>1393</v>
      </c>
      <c r="I556" s="3" t="s">
        <v>1756</v>
      </c>
      <c r="J556" s="4">
        <v>43607</v>
      </c>
      <c r="K556" s="3" t="s">
        <v>24</v>
      </c>
      <c r="L556" s="3" t="s">
        <v>1757</v>
      </c>
      <c r="M556" s="5">
        <v>2.39</v>
      </c>
      <c r="N556" s="5">
        <v>0.48</v>
      </c>
      <c r="O556" s="5">
        <v>2.87</v>
      </c>
      <c r="P556" s="3" t="s">
        <v>26</v>
      </c>
      <c r="Q556">
        <f t="shared" si="24"/>
        <v>0</v>
      </c>
      <c r="R556">
        <f t="shared" si="25"/>
        <v>1</v>
      </c>
      <c r="S556">
        <f t="shared" si="26"/>
        <v>1</v>
      </c>
    </row>
    <row r="557" spans="1:19" ht="12" customHeight="1">
      <c r="A557" s="3" t="s">
        <v>17</v>
      </c>
      <c r="B557" s="3" t="s">
        <v>1732</v>
      </c>
      <c r="C557" s="3" t="s">
        <v>1733</v>
      </c>
      <c r="D557" s="3" t="s">
        <v>1758</v>
      </c>
      <c r="F557" s="3" t="s">
        <v>1392</v>
      </c>
      <c r="G557" s="3"/>
      <c r="H557" s="3" t="s">
        <v>1393</v>
      </c>
      <c r="I557" s="3" t="s">
        <v>1759</v>
      </c>
      <c r="J557" s="4">
        <v>43572</v>
      </c>
      <c r="K557" s="3" t="s">
        <v>24</v>
      </c>
      <c r="L557" s="3" t="s">
        <v>1760</v>
      </c>
      <c r="M557" s="5">
        <v>88.74</v>
      </c>
      <c r="N557" s="5">
        <v>17.740000000000002</v>
      </c>
      <c r="O557" s="5">
        <v>106.48</v>
      </c>
      <c r="P557" s="3" t="s">
        <v>26</v>
      </c>
      <c r="Q557">
        <f t="shared" si="24"/>
        <v>0</v>
      </c>
      <c r="R557">
        <f t="shared" si="25"/>
        <v>1</v>
      </c>
      <c r="S557">
        <f t="shared" si="26"/>
        <v>1</v>
      </c>
    </row>
    <row r="558" spans="1:19" ht="12" customHeight="1">
      <c r="A558" s="3" t="s">
        <v>17</v>
      </c>
      <c r="B558" s="3" t="s">
        <v>1732</v>
      </c>
      <c r="C558" s="3" t="s">
        <v>1733</v>
      </c>
      <c r="D558" s="3" t="s">
        <v>1761</v>
      </c>
      <c r="F558" s="3" t="s">
        <v>1392</v>
      </c>
      <c r="G558" s="3"/>
      <c r="H558" s="3" t="s">
        <v>1393</v>
      </c>
      <c r="I558" s="3" t="s">
        <v>1762</v>
      </c>
      <c r="J558" s="4">
        <v>43594</v>
      </c>
      <c r="K558" s="3" t="s">
        <v>24</v>
      </c>
      <c r="L558" s="3" t="s">
        <v>1763</v>
      </c>
      <c r="M558" s="5">
        <v>33.270000000000003</v>
      </c>
      <c r="N558" s="5">
        <v>6.65</v>
      </c>
      <c r="O558" s="5">
        <v>39.92</v>
      </c>
      <c r="P558" s="3" t="s">
        <v>26</v>
      </c>
      <c r="Q558">
        <f t="shared" si="24"/>
        <v>0</v>
      </c>
      <c r="R558">
        <f t="shared" si="25"/>
        <v>1</v>
      </c>
      <c r="S558">
        <f t="shared" si="26"/>
        <v>1</v>
      </c>
    </row>
    <row r="559" spans="1:19" ht="12" customHeight="1">
      <c r="A559" s="3" t="s">
        <v>17</v>
      </c>
      <c r="B559" s="3" t="s">
        <v>1732</v>
      </c>
      <c r="C559" s="3" t="s">
        <v>1733</v>
      </c>
      <c r="D559" s="3" t="s">
        <v>1764</v>
      </c>
      <c r="F559" s="3" t="s">
        <v>1392</v>
      </c>
      <c r="G559" s="3"/>
      <c r="H559" s="3" t="s">
        <v>1393</v>
      </c>
      <c r="I559" s="3" t="s">
        <v>1765</v>
      </c>
      <c r="J559" s="4">
        <v>43616</v>
      </c>
      <c r="K559" s="3" t="s">
        <v>24</v>
      </c>
      <c r="L559" s="3" t="s">
        <v>1766</v>
      </c>
      <c r="M559" s="5">
        <v>22.1</v>
      </c>
      <c r="N559" s="5">
        <v>4.42</v>
      </c>
      <c r="O559" s="5">
        <v>26.52</v>
      </c>
      <c r="P559" s="3" t="s">
        <v>26</v>
      </c>
      <c r="Q559">
        <f t="shared" si="24"/>
        <v>0</v>
      </c>
      <c r="R559">
        <f t="shared" si="25"/>
        <v>1</v>
      </c>
      <c r="S559">
        <f t="shared" si="26"/>
        <v>1</v>
      </c>
    </row>
    <row r="560" spans="1:19" ht="12" customHeight="1">
      <c r="A560" s="3" t="s">
        <v>17</v>
      </c>
      <c r="B560" s="3" t="s">
        <v>1732</v>
      </c>
      <c r="C560" s="3" t="s">
        <v>1733</v>
      </c>
      <c r="D560" s="3" t="s">
        <v>1767</v>
      </c>
      <c r="F560" s="3" t="s">
        <v>1392</v>
      </c>
      <c r="G560" s="3"/>
      <c r="H560" s="3" t="s">
        <v>1393</v>
      </c>
      <c r="I560" s="3" t="s">
        <v>1768</v>
      </c>
      <c r="J560" s="4">
        <v>43616</v>
      </c>
      <c r="K560" s="3" t="s">
        <v>24</v>
      </c>
      <c r="L560" s="3" t="s">
        <v>1769</v>
      </c>
      <c r="M560" s="5">
        <v>27.94</v>
      </c>
      <c r="N560" s="5">
        <v>5.59</v>
      </c>
      <c r="O560" s="5">
        <v>33.53</v>
      </c>
      <c r="P560" s="3" t="s">
        <v>26</v>
      </c>
      <c r="Q560">
        <f t="shared" si="24"/>
        <v>0</v>
      </c>
      <c r="R560">
        <f t="shared" si="25"/>
        <v>1</v>
      </c>
      <c r="S560">
        <f t="shared" si="26"/>
        <v>1</v>
      </c>
    </row>
    <row r="561" spans="1:19" ht="12" customHeight="1">
      <c r="A561" s="3" t="s">
        <v>17</v>
      </c>
      <c r="B561" s="3" t="s">
        <v>1732</v>
      </c>
      <c r="C561" s="3" t="s">
        <v>1733</v>
      </c>
      <c r="D561" s="3" t="s">
        <v>1770</v>
      </c>
      <c r="F561" s="3" t="s">
        <v>1392</v>
      </c>
      <c r="G561" s="3"/>
      <c r="H561" s="3" t="s">
        <v>1393</v>
      </c>
      <c r="I561" s="3" t="s">
        <v>1771</v>
      </c>
      <c r="J561" s="4">
        <v>43635</v>
      </c>
      <c r="K561" s="3" t="s">
        <v>24</v>
      </c>
      <c r="L561" s="3" t="s">
        <v>1772</v>
      </c>
      <c r="M561" s="5">
        <v>26.34</v>
      </c>
      <c r="N561" s="5">
        <v>5.2700000000000005</v>
      </c>
      <c r="O561" s="5">
        <v>31.61</v>
      </c>
      <c r="P561" s="3" t="s">
        <v>26</v>
      </c>
      <c r="Q561">
        <f t="shared" si="24"/>
        <v>0</v>
      </c>
      <c r="R561">
        <f t="shared" si="25"/>
        <v>1</v>
      </c>
      <c r="S561">
        <f t="shared" si="26"/>
        <v>1</v>
      </c>
    </row>
    <row r="562" spans="1:19" ht="12" hidden="1" customHeight="1">
      <c r="A562" s="3" t="s">
        <v>17</v>
      </c>
      <c r="B562" s="3" t="s">
        <v>1773</v>
      </c>
      <c r="C562" s="3" t="s">
        <v>1774</v>
      </c>
      <c r="D562" s="3" t="s">
        <v>1775</v>
      </c>
      <c r="F562" s="3" t="s">
        <v>1776</v>
      </c>
      <c r="G562" s="3"/>
      <c r="H562" s="3" t="s">
        <v>1777</v>
      </c>
      <c r="I562" s="3" t="s">
        <v>1778</v>
      </c>
      <c r="J562" s="4">
        <v>43587</v>
      </c>
      <c r="K562" s="3" t="s">
        <v>24</v>
      </c>
      <c r="L562" s="3" t="s">
        <v>1</v>
      </c>
      <c r="M562" s="5">
        <v>1600</v>
      </c>
      <c r="N562" s="5">
        <v>0</v>
      </c>
      <c r="O562" s="5">
        <v>1600</v>
      </c>
      <c r="P562" s="3" t="s">
        <v>65</v>
      </c>
      <c r="Q562">
        <f t="shared" si="24"/>
        <v>0</v>
      </c>
      <c r="R562">
        <f t="shared" si="25"/>
        <v>0</v>
      </c>
      <c r="S562">
        <f t="shared" si="26"/>
        <v>0</v>
      </c>
    </row>
    <row r="563" spans="1:19" ht="12" customHeight="1">
      <c r="A563" s="3" t="s">
        <v>17</v>
      </c>
      <c r="B563" s="3" t="s">
        <v>1779</v>
      </c>
      <c r="C563" s="3" t="s">
        <v>1780</v>
      </c>
      <c r="D563" s="3" t="s">
        <v>1781</v>
      </c>
      <c r="F563" s="3" t="s">
        <v>1782</v>
      </c>
      <c r="G563" s="3"/>
      <c r="H563" s="3" t="s">
        <v>1783</v>
      </c>
      <c r="I563" s="3" t="s">
        <v>1784</v>
      </c>
      <c r="J563" s="4">
        <v>43594</v>
      </c>
      <c r="K563" s="3" t="s">
        <v>24</v>
      </c>
      <c r="L563" s="3" t="s">
        <v>1785</v>
      </c>
      <c r="M563" s="5">
        <v>407.6</v>
      </c>
      <c r="N563" s="5">
        <v>81.52</v>
      </c>
      <c r="O563" s="5">
        <v>489.12</v>
      </c>
      <c r="P563" s="3" t="s">
        <v>26</v>
      </c>
      <c r="Q563">
        <f t="shared" si="24"/>
        <v>0</v>
      </c>
      <c r="R563">
        <f t="shared" si="25"/>
        <v>1</v>
      </c>
      <c r="S563">
        <f t="shared" si="26"/>
        <v>1</v>
      </c>
    </row>
    <row r="564" spans="1:19" ht="12" customHeight="1">
      <c r="A564" s="3" t="s">
        <v>17</v>
      </c>
      <c r="B564" s="3" t="s">
        <v>1779</v>
      </c>
      <c r="C564" s="3" t="s">
        <v>1780</v>
      </c>
      <c r="D564" s="3" t="s">
        <v>1786</v>
      </c>
      <c r="F564" s="3" t="s">
        <v>1782</v>
      </c>
      <c r="G564" s="3"/>
      <c r="H564" s="3" t="s">
        <v>1783</v>
      </c>
      <c r="I564" s="3" t="s">
        <v>1787</v>
      </c>
      <c r="J564" s="4">
        <v>43623</v>
      </c>
      <c r="K564" s="3" t="s">
        <v>24</v>
      </c>
      <c r="L564" s="3" t="s">
        <v>1788</v>
      </c>
      <c r="M564" s="5">
        <v>1631.4</v>
      </c>
      <c r="N564" s="5">
        <v>326.28000000000003</v>
      </c>
      <c r="O564" s="5">
        <v>1957.68</v>
      </c>
      <c r="P564" s="3" t="s">
        <v>26</v>
      </c>
      <c r="Q564">
        <f t="shared" si="24"/>
        <v>0</v>
      </c>
      <c r="R564">
        <f t="shared" si="25"/>
        <v>1</v>
      </c>
      <c r="S564">
        <f t="shared" si="26"/>
        <v>1</v>
      </c>
    </row>
    <row r="565" spans="1:19" ht="12" customHeight="1">
      <c r="A565" s="3" t="s">
        <v>85</v>
      </c>
      <c r="B565" s="3" t="s">
        <v>1789</v>
      </c>
      <c r="C565" s="3" t="s">
        <v>1790</v>
      </c>
      <c r="D565" s="3" t="s">
        <v>1791</v>
      </c>
      <c r="F565" s="3" t="s">
        <v>1792</v>
      </c>
      <c r="G565" s="3"/>
      <c r="H565" s="3" t="s">
        <v>1793</v>
      </c>
      <c r="I565" s="3" t="s">
        <v>1794</v>
      </c>
      <c r="J565" s="4">
        <v>43623</v>
      </c>
      <c r="K565" s="3" t="s">
        <v>24</v>
      </c>
      <c r="L565" s="3" t="s">
        <v>1795</v>
      </c>
      <c r="M565" s="5">
        <v>49.2</v>
      </c>
      <c r="N565" s="5">
        <v>0</v>
      </c>
      <c r="O565" s="5">
        <v>49.2</v>
      </c>
      <c r="P565" s="3" t="s">
        <v>26</v>
      </c>
      <c r="Q565">
        <f t="shared" si="24"/>
        <v>0</v>
      </c>
      <c r="R565">
        <f t="shared" si="25"/>
        <v>1</v>
      </c>
      <c r="S565">
        <f t="shared" si="26"/>
        <v>1</v>
      </c>
    </row>
    <row r="566" spans="1:19" ht="12" customHeight="1">
      <c r="A566" s="3" t="s">
        <v>17</v>
      </c>
      <c r="B566" s="3" t="s">
        <v>1796</v>
      </c>
      <c r="C566" s="3" t="s">
        <v>1797</v>
      </c>
      <c r="D566" s="3" t="s">
        <v>1798</v>
      </c>
      <c r="F566" s="3" t="s">
        <v>1799</v>
      </c>
      <c r="G566" s="3"/>
      <c r="H566" s="3" t="s">
        <v>1800</v>
      </c>
      <c r="I566" s="3" t="s">
        <v>1801</v>
      </c>
      <c r="J566" s="4">
        <v>43594</v>
      </c>
      <c r="K566" s="3" t="s">
        <v>24</v>
      </c>
      <c r="L566" s="3" t="s">
        <v>1802</v>
      </c>
      <c r="M566" s="5">
        <v>7950</v>
      </c>
      <c r="N566" s="5">
        <v>0</v>
      </c>
      <c r="O566" s="5">
        <v>7950</v>
      </c>
      <c r="P566" s="3" t="s">
        <v>26</v>
      </c>
      <c r="Q566">
        <f t="shared" si="24"/>
        <v>0</v>
      </c>
      <c r="R566">
        <f t="shared" si="25"/>
        <v>1</v>
      </c>
      <c r="S566">
        <f t="shared" si="26"/>
        <v>1</v>
      </c>
    </row>
    <row r="567" spans="1:19" ht="12" customHeight="1">
      <c r="A567" s="3" t="s">
        <v>17</v>
      </c>
      <c r="B567" s="3" t="s">
        <v>1796</v>
      </c>
      <c r="C567" s="3" t="s">
        <v>1797</v>
      </c>
      <c r="D567" s="3" t="s">
        <v>1803</v>
      </c>
      <c r="F567" s="3" t="s">
        <v>1804</v>
      </c>
      <c r="G567" s="3"/>
      <c r="H567" s="3" t="s">
        <v>1805</v>
      </c>
      <c r="I567" s="3" t="s">
        <v>1806</v>
      </c>
      <c r="J567" s="4">
        <v>43594</v>
      </c>
      <c r="K567" s="3" t="s">
        <v>24</v>
      </c>
      <c r="L567" s="3" t="s">
        <v>1807</v>
      </c>
      <c r="M567" s="5">
        <v>19050</v>
      </c>
      <c r="N567" s="5">
        <v>0</v>
      </c>
      <c r="O567" s="5">
        <v>19050</v>
      </c>
      <c r="P567" s="3" t="s">
        <v>26</v>
      </c>
      <c r="Q567">
        <f t="shared" si="24"/>
        <v>0</v>
      </c>
      <c r="R567">
        <f t="shared" si="25"/>
        <v>1</v>
      </c>
      <c r="S567">
        <f t="shared" si="26"/>
        <v>1</v>
      </c>
    </row>
    <row r="568" spans="1:19" ht="12" customHeight="1">
      <c r="A568" s="3" t="s">
        <v>57</v>
      </c>
      <c r="B568" s="3" t="s">
        <v>1808</v>
      </c>
      <c r="C568" s="3" t="s">
        <v>1809</v>
      </c>
      <c r="D568" s="3" t="s">
        <v>1810</v>
      </c>
      <c r="F568" s="3" t="s">
        <v>1811</v>
      </c>
      <c r="G568" s="3"/>
      <c r="H568" s="3" t="s">
        <v>1812</v>
      </c>
      <c r="I568" s="3" t="s">
        <v>1813</v>
      </c>
      <c r="J568" s="4">
        <v>43601</v>
      </c>
      <c r="K568" s="3" t="s">
        <v>24</v>
      </c>
      <c r="L568" s="3" t="s">
        <v>1814</v>
      </c>
      <c r="M568" s="5">
        <v>5000</v>
      </c>
      <c r="N568" s="5">
        <v>0</v>
      </c>
      <c r="O568" s="5">
        <v>5000</v>
      </c>
      <c r="P568" s="3" t="s">
        <v>65</v>
      </c>
      <c r="Q568">
        <f t="shared" si="24"/>
        <v>1</v>
      </c>
      <c r="R568">
        <f t="shared" si="25"/>
        <v>0</v>
      </c>
      <c r="S568">
        <f t="shared" si="26"/>
        <v>1</v>
      </c>
    </row>
    <row r="569" spans="1:19" ht="12" hidden="1" customHeight="1">
      <c r="A569" s="3" t="s">
        <v>17</v>
      </c>
      <c r="B569" s="3" t="s">
        <v>1815</v>
      </c>
      <c r="C569" s="3" t="s">
        <v>1816</v>
      </c>
      <c r="D569" s="3" t="s">
        <v>1817</v>
      </c>
      <c r="F569" s="3" t="s">
        <v>1218</v>
      </c>
      <c r="G569" s="3"/>
      <c r="H569" s="3" t="s">
        <v>1219</v>
      </c>
      <c r="I569" s="3" t="s">
        <v>1818</v>
      </c>
      <c r="J569" s="4">
        <v>43616</v>
      </c>
      <c r="K569" s="3" t="s">
        <v>24</v>
      </c>
      <c r="L569" s="3" t="s">
        <v>1819</v>
      </c>
      <c r="M569" s="5">
        <v>17.5</v>
      </c>
      <c r="N569" s="5">
        <v>0</v>
      </c>
      <c r="O569" s="5">
        <v>17.5</v>
      </c>
      <c r="P569" s="3" t="s">
        <v>65</v>
      </c>
      <c r="Q569">
        <f t="shared" si="24"/>
        <v>0</v>
      </c>
      <c r="R569">
        <f t="shared" si="25"/>
        <v>0</v>
      </c>
      <c r="S569">
        <f t="shared" si="26"/>
        <v>0</v>
      </c>
    </row>
    <row r="570" spans="1:19" ht="12" customHeight="1">
      <c r="A570" s="3" t="s">
        <v>27</v>
      </c>
      <c r="B570" s="3" t="s">
        <v>1820</v>
      </c>
      <c r="C570" s="3" t="s">
        <v>1821</v>
      </c>
      <c r="D570" s="3" t="s">
        <v>1822</v>
      </c>
      <c r="F570" s="3" t="s">
        <v>1423</v>
      </c>
      <c r="G570" s="3"/>
      <c r="H570" s="3" t="s">
        <v>1424</v>
      </c>
      <c r="I570" s="3" t="s">
        <v>1823</v>
      </c>
      <c r="J570" s="4">
        <v>43559</v>
      </c>
      <c r="K570" s="3" t="s">
        <v>24</v>
      </c>
      <c r="L570" s="3" t="s">
        <v>1824</v>
      </c>
      <c r="M570" s="5">
        <v>583.24</v>
      </c>
      <c r="N570" s="5">
        <v>0</v>
      </c>
      <c r="O570" s="5">
        <v>583.24</v>
      </c>
      <c r="P570" s="3" t="s">
        <v>26</v>
      </c>
      <c r="Q570">
        <f t="shared" si="24"/>
        <v>0</v>
      </c>
      <c r="R570">
        <f t="shared" si="25"/>
        <v>1</v>
      </c>
      <c r="S570">
        <f t="shared" si="26"/>
        <v>1</v>
      </c>
    </row>
    <row r="571" spans="1:19" ht="12" customHeight="1">
      <c r="A571" s="3" t="s">
        <v>27</v>
      </c>
      <c r="B571" s="3" t="s">
        <v>1820</v>
      </c>
      <c r="C571" s="3" t="s">
        <v>1821</v>
      </c>
      <c r="F571" s="3" t="s">
        <v>1825</v>
      </c>
      <c r="G571" s="3"/>
      <c r="H571" s="3" t="s">
        <v>1424</v>
      </c>
      <c r="I571" s="3" t="s">
        <v>1823</v>
      </c>
      <c r="J571" s="4">
        <v>43559</v>
      </c>
      <c r="K571" s="3" t="s">
        <v>24</v>
      </c>
      <c r="L571" s="3" t="s">
        <v>1824</v>
      </c>
      <c r="M571" s="5">
        <v>-583.24</v>
      </c>
      <c r="N571" s="5">
        <v>0</v>
      </c>
      <c r="O571" s="5">
        <v>-583.24</v>
      </c>
      <c r="P571" s="3" t="s">
        <v>26</v>
      </c>
      <c r="Q571">
        <f t="shared" si="24"/>
        <v>0</v>
      </c>
      <c r="R571">
        <f t="shared" si="25"/>
        <v>1</v>
      </c>
      <c r="S571">
        <f t="shared" si="26"/>
        <v>1</v>
      </c>
    </row>
    <row r="572" spans="1:19" ht="12" customHeight="1">
      <c r="A572" s="3" t="s">
        <v>27</v>
      </c>
      <c r="B572" s="3" t="s">
        <v>1820</v>
      </c>
      <c r="C572" s="3" t="s">
        <v>1821</v>
      </c>
      <c r="F572" s="3" t="s">
        <v>1825</v>
      </c>
      <c r="G572" s="3"/>
      <c r="H572" s="3" t="s">
        <v>1424</v>
      </c>
      <c r="I572" s="3" t="s">
        <v>1823</v>
      </c>
      <c r="J572" s="4">
        <v>43559</v>
      </c>
      <c r="K572" s="3" t="s">
        <v>24</v>
      </c>
      <c r="L572" s="3" t="s">
        <v>1824</v>
      </c>
      <c r="M572" s="5">
        <v>291.62</v>
      </c>
      <c r="N572" s="5">
        <v>58.32</v>
      </c>
      <c r="O572" s="5">
        <v>349.94</v>
      </c>
      <c r="P572" s="3" t="s">
        <v>26</v>
      </c>
      <c r="Q572">
        <f t="shared" si="24"/>
        <v>0</v>
      </c>
      <c r="R572">
        <f t="shared" si="25"/>
        <v>1</v>
      </c>
      <c r="S572">
        <f t="shared" si="26"/>
        <v>1</v>
      </c>
    </row>
    <row r="573" spans="1:19" ht="12" customHeight="1">
      <c r="A573" s="3" t="s">
        <v>27</v>
      </c>
      <c r="B573" s="3" t="s">
        <v>1820</v>
      </c>
      <c r="C573" s="3" t="s">
        <v>1821</v>
      </c>
      <c r="F573" s="3" t="s">
        <v>1825</v>
      </c>
      <c r="G573" s="3"/>
      <c r="H573" s="3" t="s">
        <v>1424</v>
      </c>
      <c r="I573" s="3" t="s">
        <v>1823</v>
      </c>
      <c r="J573" s="4">
        <v>43559</v>
      </c>
      <c r="K573" s="3" t="s">
        <v>24</v>
      </c>
      <c r="L573" s="3" t="s">
        <v>1824</v>
      </c>
      <c r="M573" s="5">
        <v>291.62</v>
      </c>
      <c r="N573" s="5">
        <v>58.32</v>
      </c>
      <c r="O573" s="5">
        <v>349.94</v>
      </c>
      <c r="P573" s="3" t="s">
        <v>26</v>
      </c>
      <c r="Q573">
        <f t="shared" si="24"/>
        <v>0</v>
      </c>
      <c r="R573">
        <f t="shared" si="25"/>
        <v>1</v>
      </c>
      <c r="S573">
        <f t="shared" si="26"/>
        <v>1</v>
      </c>
    </row>
    <row r="574" spans="1:19" ht="12" customHeight="1">
      <c r="A574" s="3" t="s">
        <v>27</v>
      </c>
      <c r="B574" s="3" t="s">
        <v>1820</v>
      </c>
      <c r="C574" s="3" t="s">
        <v>1821</v>
      </c>
      <c r="D574" s="3" t="s">
        <v>1826</v>
      </c>
      <c r="F574" s="3" t="s">
        <v>1423</v>
      </c>
      <c r="G574" s="3"/>
      <c r="H574" s="3" t="s">
        <v>1424</v>
      </c>
      <c r="I574" s="3" t="s">
        <v>1827</v>
      </c>
      <c r="J574" s="4">
        <v>43559</v>
      </c>
      <c r="K574" s="3" t="s">
        <v>24</v>
      </c>
      <c r="L574" s="3" t="s">
        <v>1828</v>
      </c>
      <c r="M574" s="5">
        <v>583.24</v>
      </c>
      <c r="N574" s="5">
        <v>0</v>
      </c>
      <c r="O574" s="5">
        <v>583.24</v>
      </c>
      <c r="P574" s="3" t="s">
        <v>26</v>
      </c>
      <c r="Q574">
        <f t="shared" si="24"/>
        <v>0</v>
      </c>
      <c r="R574">
        <f t="shared" si="25"/>
        <v>1</v>
      </c>
      <c r="S574">
        <f t="shared" si="26"/>
        <v>1</v>
      </c>
    </row>
    <row r="575" spans="1:19" ht="12" customHeight="1">
      <c r="A575" s="3" t="s">
        <v>27</v>
      </c>
      <c r="B575" s="3" t="s">
        <v>1820</v>
      </c>
      <c r="C575" s="3" t="s">
        <v>1821</v>
      </c>
      <c r="F575" s="3" t="s">
        <v>1825</v>
      </c>
      <c r="G575" s="3"/>
      <c r="H575" s="3" t="s">
        <v>1424</v>
      </c>
      <c r="I575" s="3" t="s">
        <v>1827</v>
      </c>
      <c r="J575" s="4">
        <v>43559</v>
      </c>
      <c r="K575" s="3" t="s">
        <v>24</v>
      </c>
      <c r="L575" s="3" t="s">
        <v>1828</v>
      </c>
      <c r="M575" s="5">
        <v>-583.24</v>
      </c>
      <c r="N575" s="5">
        <v>0</v>
      </c>
      <c r="O575" s="5">
        <v>-583.24</v>
      </c>
      <c r="P575" s="3" t="s">
        <v>26</v>
      </c>
      <c r="Q575">
        <f t="shared" si="24"/>
        <v>0</v>
      </c>
      <c r="R575">
        <f t="shared" si="25"/>
        <v>1</v>
      </c>
      <c r="S575">
        <f t="shared" si="26"/>
        <v>1</v>
      </c>
    </row>
    <row r="576" spans="1:19" ht="12" customHeight="1">
      <c r="A576" s="3" t="s">
        <v>27</v>
      </c>
      <c r="B576" s="3" t="s">
        <v>1820</v>
      </c>
      <c r="C576" s="3" t="s">
        <v>1821</v>
      </c>
      <c r="F576" s="3" t="s">
        <v>1825</v>
      </c>
      <c r="G576" s="3"/>
      <c r="H576" s="3" t="s">
        <v>1424</v>
      </c>
      <c r="I576" s="3" t="s">
        <v>1827</v>
      </c>
      <c r="J576" s="4">
        <v>43559</v>
      </c>
      <c r="K576" s="3" t="s">
        <v>24</v>
      </c>
      <c r="L576" s="3" t="s">
        <v>1828</v>
      </c>
      <c r="M576" s="5">
        <v>291.62</v>
      </c>
      <c r="N576" s="5">
        <v>58.32</v>
      </c>
      <c r="O576" s="5">
        <v>349.94</v>
      </c>
      <c r="P576" s="3" t="s">
        <v>26</v>
      </c>
      <c r="Q576">
        <f t="shared" si="24"/>
        <v>0</v>
      </c>
      <c r="R576">
        <f t="shared" si="25"/>
        <v>1</v>
      </c>
      <c r="S576">
        <f t="shared" si="26"/>
        <v>1</v>
      </c>
    </row>
    <row r="577" spans="1:19" ht="12" customHeight="1">
      <c r="A577" s="3" t="s">
        <v>27</v>
      </c>
      <c r="B577" s="3" t="s">
        <v>1820</v>
      </c>
      <c r="C577" s="3" t="s">
        <v>1821</v>
      </c>
      <c r="F577" s="3" t="s">
        <v>1825</v>
      </c>
      <c r="G577" s="3"/>
      <c r="H577" s="3" t="s">
        <v>1424</v>
      </c>
      <c r="I577" s="3" t="s">
        <v>1827</v>
      </c>
      <c r="J577" s="4">
        <v>43559</v>
      </c>
      <c r="K577" s="3" t="s">
        <v>24</v>
      </c>
      <c r="L577" s="3" t="s">
        <v>1828</v>
      </c>
      <c r="M577" s="5">
        <v>291.62</v>
      </c>
      <c r="N577" s="5">
        <v>58.32</v>
      </c>
      <c r="O577" s="5">
        <v>349.94</v>
      </c>
      <c r="P577" s="3" t="s">
        <v>26</v>
      </c>
      <c r="Q577">
        <f t="shared" si="24"/>
        <v>0</v>
      </c>
      <c r="R577">
        <f t="shared" si="25"/>
        <v>1</v>
      </c>
      <c r="S577">
        <f t="shared" si="26"/>
        <v>1</v>
      </c>
    </row>
    <row r="578" spans="1:19" ht="12" customHeight="1">
      <c r="A578" s="3" t="s">
        <v>27</v>
      </c>
      <c r="B578" s="3" t="s">
        <v>1820</v>
      </c>
      <c r="C578" s="3" t="s">
        <v>1821</v>
      </c>
      <c r="D578" s="3" t="s">
        <v>1829</v>
      </c>
      <c r="F578" s="3" t="s">
        <v>1423</v>
      </c>
      <c r="G578" s="3"/>
      <c r="H578" s="3" t="s">
        <v>1424</v>
      </c>
      <c r="I578" s="3" t="s">
        <v>1830</v>
      </c>
      <c r="J578" s="4">
        <v>43559</v>
      </c>
      <c r="K578" s="3" t="s">
        <v>24</v>
      </c>
      <c r="L578" s="3" t="s">
        <v>1831</v>
      </c>
      <c r="M578" s="5">
        <v>583.24</v>
      </c>
      <c r="N578" s="5">
        <v>0</v>
      </c>
      <c r="O578" s="5">
        <v>583.24</v>
      </c>
      <c r="P578" s="3" t="s">
        <v>26</v>
      </c>
      <c r="Q578">
        <f t="shared" si="24"/>
        <v>0</v>
      </c>
      <c r="R578">
        <f t="shared" si="25"/>
        <v>1</v>
      </c>
      <c r="S578">
        <f t="shared" si="26"/>
        <v>1</v>
      </c>
    </row>
    <row r="579" spans="1:19" ht="12" customHeight="1">
      <c r="A579" s="3" t="s">
        <v>27</v>
      </c>
      <c r="B579" s="3" t="s">
        <v>1820</v>
      </c>
      <c r="C579" s="3" t="s">
        <v>1821</v>
      </c>
      <c r="F579" s="3" t="s">
        <v>1825</v>
      </c>
      <c r="G579" s="3"/>
      <c r="H579" s="3" t="s">
        <v>1424</v>
      </c>
      <c r="I579" s="3" t="s">
        <v>1830</v>
      </c>
      <c r="J579" s="4">
        <v>43559</v>
      </c>
      <c r="K579" s="3" t="s">
        <v>24</v>
      </c>
      <c r="L579" s="3" t="s">
        <v>1831</v>
      </c>
      <c r="M579" s="5">
        <v>-583.24</v>
      </c>
      <c r="N579" s="5">
        <v>0</v>
      </c>
      <c r="O579" s="5">
        <v>-583.24</v>
      </c>
      <c r="P579" s="3" t="s">
        <v>26</v>
      </c>
      <c r="Q579">
        <f t="shared" si="24"/>
        <v>0</v>
      </c>
      <c r="R579">
        <f t="shared" si="25"/>
        <v>1</v>
      </c>
      <c r="S579">
        <f t="shared" si="26"/>
        <v>1</v>
      </c>
    </row>
    <row r="580" spans="1:19" ht="12" customHeight="1">
      <c r="A580" s="3" t="s">
        <v>27</v>
      </c>
      <c r="B580" s="3" t="s">
        <v>1820</v>
      </c>
      <c r="C580" s="3" t="s">
        <v>1821</v>
      </c>
      <c r="F580" s="3" t="s">
        <v>1825</v>
      </c>
      <c r="G580" s="3"/>
      <c r="H580" s="3" t="s">
        <v>1424</v>
      </c>
      <c r="I580" s="3" t="s">
        <v>1830</v>
      </c>
      <c r="J580" s="4">
        <v>43559</v>
      </c>
      <c r="K580" s="3" t="s">
        <v>24</v>
      </c>
      <c r="L580" s="3" t="s">
        <v>1831</v>
      </c>
      <c r="M580" s="5">
        <v>291.62</v>
      </c>
      <c r="N580" s="5">
        <v>58.32</v>
      </c>
      <c r="O580" s="5">
        <v>349.94</v>
      </c>
      <c r="P580" s="3" t="s">
        <v>26</v>
      </c>
      <c r="Q580">
        <f t="shared" si="24"/>
        <v>0</v>
      </c>
      <c r="R580">
        <f t="shared" si="25"/>
        <v>1</v>
      </c>
      <c r="S580">
        <f t="shared" si="26"/>
        <v>1</v>
      </c>
    </row>
    <row r="581" spans="1:19" ht="12" customHeight="1">
      <c r="A581" s="3" t="s">
        <v>27</v>
      </c>
      <c r="B581" s="3" t="s">
        <v>1820</v>
      </c>
      <c r="C581" s="3" t="s">
        <v>1821</v>
      </c>
      <c r="F581" s="3" t="s">
        <v>1825</v>
      </c>
      <c r="G581" s="3"/>
      <c r="H581" s="3" t="s">
        <v>1424</v>
      </c>
      <c r="I581" s="3" t="s">
        <v>1830</v>
      </c>
      <c r="J581" s="4">
        <v>43559</v>
      </c>
      <c r="K581" s="3" t="s">
        <v>24</v>
      </c>
      <c r="L581" s="3" t="s">
        <v>1831</v>
      </c>
      <c r="M581" s="5">
        <v>291.62</v>
      </c>
      <c r="N581" s="5">
        <v>58.32</v>
      </c>
      <c r="O581" s="5">
        <v>349.94</v>
      </c>
      <c r="P581" s="3" t="s">
        <v>26</v>
      </c>
      <c r="Q581">
        <f t="shared" ref="Q581:Q644" si="27">COUNTIF($C$6978:$C$6996,C581)</f>
        <v>0</v>
      </c>
      <c r="R581">
        <f t="shared" ref="R581:R644" si="28">IF(P581=$P$4,1,0)</f>
        <v>1</v>
      </c>
      <c r="S581">
        <f t="shared" ref="S581:S644" si="29">SUM(Q581:R581)</f>
        <v>1</v>
      </c>
    </row>
    <row r="582" spans="1:19" ht="12" customHeight="1">
      <c r="A582" s="3" t="s">
        <v>27</v>
      </c>
      <c r="B582" s="3" t="s">
        <v>1820</v>
      </c>
      <c r="C582" s="3" t="s">
        <v>1821</v>
      </c>
      <c r="D582" s="3" t="s">
        <v>1832</v>
      </c>
      <c r="F582" s="3" t="s">
        <v>1833</v>
      </c>
      <c r="G582" s="3"/>
      <c r="H582" s="3" t="s">
        <v>1834</v>
      </c>
      <c r="I582" s="3" t="s">
        <v>1835</v>
      </c>
      <c r="J582" s="4">
        <v>43587</v>
      </c>
      <c r="K582" s="3" t="s">
        <v>24</v>
      </c>
      <c r="L582" s="3" t="s">
        <v>1836</v>
      </c>
      <c r="M582" s="5">
        <v>854.02</v>
      </c>
      <c r="N582" s="5">
        <v>0</v>
      </c>
      <c r="O582" s="5">
        <v>854.02</v>
      </c>
      <c r="P582" s="3" t="s">
        <v>26</v>
      </c>
      <c r="Q582">
        <f t="shared" si="27"/>
        <v>0</v>
      </c>
      <c r="R582">
        <f t="shared" si="28"/>
        <v>1</v>
      </c>
      <c r="S582">
        <f t="shared" si="29"/>
        <v>1</v>
      </c>
    </row>
    <row r="583" spans="1:19" ht="12" customHeight="1">
      <c r="A583" s="3" t="s">
        <v>27</v>
      </c>
      <c r="B583" s="3" t="s">
        <v>1820</v>
      </c>
      <c r="C583" s="3" t="s">
        <v>1821</v>
      </c>
      <c r="D583" s="3" t="s">
        <v>1837</v>
      </c>
      <c r="F583" s="3" t="s">
        <v>1833</v>
      </c>
      <c r="G583" s="3"/>
      <c r="H583" s="3" t="s">
        <v>1834</v>
      </c>
      <c r="I583" s="3" t="s">
        <v>1835</v>
      </c>
      <c r="J583" s="4">
        <v>43587</v>
      </c>
      <c r="K583" s="3" t="s">
        <v>24</v>
      </c>
      <c r="L583" s="3" t="s">
        <v>1836</v>
      </c>
      <c r="M583" s="5">
        <v>-854.02</v>
      </c>
      <c r="N583" s="5">
        <v>0</v>
      </c>
      <c r="O583" s="5">
        <v>-854.02</v>
      </c>
      <c r="P583" s="3" t="s">
        <v>26</v>
      </c>
      <c r="Q583">
        <f t="shared" si="27"/>
        <v>0</v>
      </c>
      <c r="R583">
        <f t="shared" si="28"/>
        <v>1</v>
      </c>
      <c r="S583">
        <f t="shared" si="29"/>
        <v>1</v>
      </c>
    </row>
    <row r="584" spans="1:19" ht="12" customHeight="1">
      <c r="A584" s="3" t="s">
        <v>27</v>
      </c>
      <c r="B584" s="3" t="s">
        <v>1820</v>
      </c>
      <c r="C584" s="3" t="s">
        <v>1821</v>
      </c>
      <c r="D584" s="3" t="s">
        <v>1838</v>
      </c>
      <c r="F584" s="3" t="s">
        <v>1833</v>
      </c>
      <c r="G584" s="3"/>
      <c r="H584" s="3" t="s">
        <v>1834</v>
      </c>
      <c r="I584" s="3" t="s">
        <v>1835</v>
      </c>
      <c r="J584" s="4">
        <v>43587</v>
      </c>
      <c r="K584" s="3" t="s">
        <v>24</v>
      </c>
      <c r="L584" s="3" t="s">
        <v>1836</v>
      </c>
      <c r="M584" s="5">
        <v>427.02</v>
      </c>
      <c r="N584" s="5">
        <v>85.4</v>
      </c>
      <c r="O584" s="5">
        <v>512.41999999999996</v>
      </c>
      <c r="P584" s="3" t="s">
        <v>26</v>
      </c>
      <c r="Q584">
        <f t="shared" si="27"/>
        <v>0</v>
      </c>
      <c r="R584">
        <f t="shared" si="28"/>
        <v>1</v>
      </c>
      <c r="S584">
        <f t="shared" si="29"/>
        <v>1</v>
      </c>
    </row>
    <row r="585" spans="1:19" ht="12" customHeight="1">
      <c r="A585" s="3" t="s">
        <v>27</v>
      </c>
      <c r="B585" s="3" t="s">
        <v>1820</v>
      </c>
      <c r="C585" s="3" t="s">
        <v>1821</v>
      </c>
      <c r="D585" s="3" t="s">
        <v>1839</v>
      </c>
      <c r="F585" s="3" t="s">
        <v>1833</v>
      </c>
      <c r="G585" s="3"/>
      <c r="H585" s="3" t="s">
        <v>1834</v>
      </c>
      <c r="I585" s="3" t="s">
        <v>1835</v>
      </c>
      <c r="J585" s="4">
        <v>43587</v>
      </c>
      <c r="K585" s="3" t="s">
        <v>24</v>
      </c>
      <c r="L585" s="3" t="s">
        <v>1836</v>
      </c>
      <c r="M585" s="5">
        <v>427.01</v>
      </c>
      <c r="N585" s="5">
        <v>85.4</v>
      </c>
      <c r="O585" s="5">
        <v>512.41</v>
      </c>
      <c r="P585" s="3" t="s">
        <v>26</v>
      </c>
      <c r="Q585">
        <f t="shared" si="27"/>
        <v>0</v>
      </c>
      <c r="R585">
        <f t="shared" si="28"/>
        <v>1</v>
      </c>
      <c r="S585">
        <f t="shared" si="29"/>
        <v>1</v>
      </c>
    </row>
    <row r="586" spans="1:19" ht="12" customHeight="1">
      <c r="A586" s="3" t="s">
        <v>27</v>
      </c>
      <c r="B586" s="3" t="s">
        <v>1820</v>
      </c>
      <c r="C586" s="3" t="s">
        <v>1821</v>
      </c>
      <c r="D586" s="3" t="s">
        <v>1840</v>
      </c>
      <c r="F586" s="3" t="s">
        <v>1833</v>
      </c>
      <c r="G586" s="3"/>
      <c r="H586" s="3" t="s">
        <v>1834</v>
      </c>
      <c r="I586" s="3" t="s">
        <v>1841</v>
      </c>
      <c r="J586" s="4">
        <v>43601</v>
      </c>
      <c r="K586" s="3" t="s">
        <v>24</v>
      </c>
      <c r="L586" s="3" t="s">
        <v>1842</v>
      </c>
      <c r="M586" s="5">
        <v>1494.55</v>
      </c>
      <c r="N586" s="5">
        <v>0</v>
      </c>
      <c r="O586" s="5">
        <v>1494.55</v>
      </c>
      <c r="P586" s="3" t="s">
        <v>26</v>
      </c>
      <c r="Q586">
        <f t="shared" si="27"/>
        <v>0</v>
      </c>
      <c r="R586">
        <f t="shared" si="28"/>
        <v>1</v>
      </c>
      <c r="S586">
        <f t="shared" si="29"/>
        <v>1</v>
      </c>
    </row>
    <row r="587" spans="1:19" ht="12" customHeight="1">
      <c r="A587" s="3" t="s">
        <v>27</v>
      </c>
      <c r="B587" s="3" t="s">
        <v>1820</v>
      </c>
      <c r="C587" s="3" t="s">
        <v>1821</v>
      </c>
      <c r="D587" s="3" t="s">
        <v>1837</v>
      </c>
      <c r="F587" s="3" t="s">
        <v>1833</v>
      </c>
      <c r="G587" s="3"/>
      <c r="H587" s="3" t="s">
        <v>1834</v>
      </c>
      <c r="I587" s="3" t="s">
        <v>1841</v>
      </c>
      <c r="J587" s="4">
        <v>43601</v>
      </c>
      <c r="K587" s="3" t="s">
        <v>24</v>
      </c>
      <c r="L587" s="3" t="s">
        <v>1842</v>
      </c>
      <c r="M587" s="5">
        <v>-1494.55</v>
      </c>
      <c r="N587" s="5">
        <v>0</v>
      </c>
      <c r="O587" s="5">
        <v>-1494.55</v>
      </c>
      <c r="P587" s="3" t="s">
        <v>26</v>
      </c>
      <c r="Q587">
        <f t="shared" si="27"/>
        <v>0</v>
      </c>
      <c r="R587">
        <f t="shared" si="28"/>
        <v>1</v>
      </c>
      <c r="S587">
        <f t="shared" si="29"/>
        <v>1</v>
      </c>
    </row>
    <row r="588" spans="1:19" ht="12" customHeight="1">
      <c r="A588" s="3" t="s">
        <v>27</v>
      </c>
      <c r="B588" s="3" t="s">
        <v>1820</v>
      </c>
      <c r="C588" s="3" t="s">
        <v>1821</v>
      </c>
      <c r="D588" s="3" t="s">
        <v>1838</v>
      </c>
      <c r="F588" s="3" t="s">
        <v>1833</v>
      </c>
      <c r="G588" s="3"/>
      <c r="H588" s="3" t="s">
        <v>1834</v>
      </c>
      <c r="I588" s="3" t="s">
        <v>1841</v>
      </c>
      <c r="J588" s="4">
        <v>43601</v>
      </c>
      <c r="K588" s="3" t="s">
        <v>24</v>
      </c>
      <c r="L588" s="3" t="s">
        <v>1842</v>
      </c>
      <c r="M588" s="5">
        <v>747.27</v>
      </c>
      <c r="N588" s="5">
        <v>149.46</v>
      </c>
      <c r="O588" s="5">
        <v>896.73</v>
      </c>
      <c r="P588" s="3" t="s">
        <v>26</v>
      </c>
      <c r="Q588">
        <f t="shared" si="27"/>
        <v>0</v>
      </c>
      <c r="R588">
        <f t="shared" si="28"/>
        <v>1</v>
      </c>
      <c r="S588">
        <f t="shared" si="29"/>
        <v>1</v>
      </c>
    </row>
    <row r="589" spans="1:19" ht="12" customHeight="1">
      <c r="A589" s="3" t="s">
        <v>27</v>
      </c>
      <c r="B589" s="3" t="s">
        <v>1820</v>
      </c>
      <c r="C589" s="3" t="s">
        <v>1821</v>
      </c>
      <c r="D589" s="3" t="s">
        <v>1843</v>
      </c>
      <c r="F589" s="3" t="s">
        <v>1833</v>
      </c>
      <c r="G589" s="3"/>
      <c r="H589" s="3" t="s">
        <v>1834</v>
      </c>
      <c r="I589" s="3" t="s">
        <v>1841</v>
      </c>
      <c r="J589" s="4">
        <v>43601</v>
      </c>
      <c r="K589" s="3" t="s">
        <v>24</v>
      </c>
      <c r="L589" s="3" t="s">
        <v>1842</v>
      </c>
      <c r="M589" s="5">
        <v>747.27</v>
      </c>
      <c r="N589" s="5">
        <v>149.45000000000002</v>
      </c>
      <c r="O589" s="5">
        <v>896.72</v>
      </c>
      <c r="P589" s="3" t="s">
        <v>26</v>
      </c>
      <c r="Q589">
        <f t="shared" si="27"/>
        <v>0</v>
      </c>
      <c r="R589">
        <f t="shared" si="28"/>
        <v>1</v>
      </c>
      <c r="S589">
        <f t="shared" si="29"/>
        <v>1</v>
      </c>
    </row>
    <row r="590" spans="1:19" ht="12" customHeight="1">
      <c r="A590" s="3" t="s">
        <v>27</v>
      </c>
      <c r="B590" s="3" t="s">
        <v>1820</v>
      </c>
      <c r="C590" s="3" t="s">
        <v>1821</v>
      </c>
      <c r="D590" s="3" t="s">
        <v>1844</v>
      </c>
      <c r="F590" s="3" t="s">
        <v>1833</v>
      </c>
      <c r="G590" s="3"/>
      <c r="H590" s="3" t="s">
        <v>1834</v>
      </c>
      <c r="I590" s="3" t="s">
        <v>1845</v>
      </c>
      <c r="J590" s="4">
        <v>43587</v>
      </c>
      <c r="K590" s="3" t="s">
        <v>24</v>
      </c>
      <c r="L590" s="3" t="s">
        <v>1846</v>
      </c>
      <c r="M590" s="5">
        <v>1431.02</v>
      </c>
      <c r="N590" s="5">
        <v>0</v>
      </c>
      <c r="O590" s="5">
        <v>1431.02</v>
      </c>
      <c r="P590" s="3" t="s">
        <v>26</v>
      </c>
      <c r="Q590">
        <f t="shared" si="27"/>
        <v>0</v>
      </c>
      <c r="R590">
        <f t="shared" si="28"/>
        <v>1</v>
      </c>
      <c r="S590">
        <f t="shared" si="29"/>
        <v>1</v>
      </c>
    </row>
    <row r="591" spans="1:19" ht="12" customHeight="1">
      <c r="A591" s="3" t="s">
        <v>27</v>
      </c>
      <c r="B591" s="3" t="s">
        <v>1820</v>
      </c>
      <c r="C591" s="3" t="s">
        <v>1821</v>
      </c>
      <c r="D591" s="3" t="s">
        <v>1837</v>
      </c>
      <c r="F591" s="3" t="s">
        <v>1833</v>
      </c>
      <c r="G591" s="3"/>
      <c r="H591" s="3" t="s">
        <v>1834</v>
      </c>
      <c r="I591" s="3" t="s">
        <v>1845</v>
      </c>
      <c r="J591" s="4">
        <v>43587</v>
      </c>
      <c r="K591" s="3" t="s">
        <v>24</v>
      </c>
      <c r="L591" s="3" t="s">
        <v>1846</v>
      </c>
      <c r="M591" s="5">
        <v>-1431.02</v>
      </c>
      <c r="N591" s="5">
        <v>0</v>
      </c>
      <c r="O591" s="5">
        <v>-1431.02</v>
      </c>
      <c r="P591" s="3" t="s">
        <v>26</v>
      </c>
      <c r="Q591">
        <f t="shared" si="27"/>
        <v>0</v>
      </c>
      <c r="R591">
        <f t="shared" si="28"/>
        <v>1</v>
      </c>
      <c r="S591">
        <f t="shared" si="29"/>
        <v>1</v>
      </c>
    </row>
    <row r="592" spans="1:19" ht="12" customHeight="1">
      <c r="A592" s="3" t="s">
        <v>27</v>
      </c>
      <c r="B592" s="3" t="s">
        <v>1820</v>
      </c>
      <c r="C592" s="3" t="s">
        <v>1821</v>
      </c>
      <c r="D592" s="3" t="s">
        <v>1838</v>
      </c>
      <c r="F592" s="3" t="s">
        <v>1833</v>
      </c>
      <c r="G592" s="3"/>
      <c r="H592" s="3" t="s">
        <v>1834</v>
      </c>
      <c r="I592" s="3" t="s">
        <v>1845</v>
      </c>
      <c r="J592" s="4">
        <v>43587</v>
      </c>
      <c r="K592" s="3" t="s">
        <v>24</v>
      </c>
      <c r="L592" s="3" t="s">
        <v>1846</v>
      </c>
      <c r="M592" s="5">
        <v>715.51</v>
      </c>
      <c r="N592" s="5">
        <v>143.1</v>
      </c>
      <c r="O592" s="5">
        <v>858.61</v>
      </c>
      <c r="P592" s="3" t="s">
        <v>26</v>
      </c>
      <c r="Q592">
        <f t="shared" si="27"/>
        <v>0</v>
      </c>
      <c r="R592">
        <f t="shared" si="28"/>
        <v>1</v>
      </c>
      <c r="S592">
        <f t="shared" si="29"/>
        <v>1</v>
      </c>
    </row>
    <row r="593" spans="1:19" ht="12" customHeight="1">
      <c r="A593" s="3" t="s">
        <v>27</v>
      </c>
      <c r="B593" s="3" t="s">
        <v>1820</v>
      </c>
      <c r="C593" s="3" t="s">
        <v>1821</v>
      </c>
      <c r="D593" s="3" t="s">
        <v>1843</v>
      </c>
      <c r="F593" s="3" t="s">
        <v>1833</v>
      </c>
      <c r="G593" s="3"/>
      <c r="H593" s="3" t="s">
        <v>1834</v>
      </c>
      <c r="I593" s="3" t="s">
        <v>1845</v>
      </c>
      <c r="J593" s="4">
        <v>43587</v>
      </c>
      <c r="K593" s="3" t="s">
        <v>24</v>
      </c>
      <c r="L593" s="3" t="s">
        <v>1846</v>
      </c>
      <c r="M593" s="5">
        <v>715.51</v>
      </c>
      <c r="N593" s="5">
        <v>143.1</v>
      </c>
      <c r="O593" s="5">
        <v>858.61</v>
      </c>
      <c r="P593" s="3" t="s">
        <v>26</v>
      </c>
      <c r="Q593">
        <f t="shared" si="27"/>
        <v>0</v>
      </c>
      <c r="R593">
        <f t="shared" si="28"/>
        <v>1</v>
      </c>
      <c r="S593">
        <f t="shared" si="29"/>
        <v>1</v>
      </c>
    </row>
    <row r="594" spans="1:19" ht="12" customHeight="1">
      <c r="A594" s="3" t="s">
        <v>27</v>
      </c>
      <c r="B594" s="3" t="s">
        <v>1820</v>
      </c>
      <c r="C594" s="3" t="s">
        <v>1821</v>
      </c>
      <c r="D594" s="3" t="s">
        <v>1847</v>
      </c>
      <c r="F594" s="3" t="s">
        <v>1833</v>
      </c>
      <c r="G594" s="3"/>
      <c r="H594" s="3" t="s">
        <v>1834</v>
      </c>
      <c r="I594" s="3" t="s">
        <v>1848</v>
      </c>
      <c r="J594" s="4">
        <v>43587</v>
      </c>
      <c r="K594" s="3" t="s">
        <v>24</v>
      </c>
      <c r="L594" s="3" t="s">
        <v>1849</v>
      </c>
      <c r="M594" s="5">
        <v>818.6</v>
      </c>
      <c r="N594" s="5">
        <v>0</v>
      </c>
      <c r="O594" s="5">
        <v>818.6</v>
      </c>
      <c r="P594" s="3" t="s">
        <v>26</v>
      </c>
      <c r="Q594">
        <f t="shared" si="27"/>
        <v>0</v>
      </c>
      <c r="R594">
        <f t="shared" si="28"/>
        <v>1</v>
      </c>
      <c r="S594">
        <f t="shared" si="29"/>
        <v>1</v>
      </c>
    </row>
    <row r="595" spans="1:19" ht="12" customHeight="1">
      <c r="A595" s="3" t="s">
        <v>27</v>
      </c>
      <c r="B595" s="3" t="s">
        <v>1820</v>
      </c>
      <c r="C595" s="3" t="s">
        <v>1821</v>
      </c>
      <c r="D595" s="3" t="s">
        <v>1837</v>
      </c>
      <c r="F595" s="3" t="s">
        <v>1833</v>
      </c>
      <c r="G595" s="3"/>
      <c r="H595" s="3" t="s">
        <v>1834</v>
      </c>
      <c r="I595" s="3" t="s">
        <v>1848</v>
      </c>
      <c r="J595" s="4">
        <v>43587</v>
      </c>
      <c r="K595" s="3" t="s">
        <v>24</v>
      </c>
      <c r="L595" s="3" t="s">
        <v>1849</v>
      </c>
      <c r="M595" s="5">
        <v>-818.6</v>
      </c>
      <c r="N595" s="5">
        <v>0</v>
      </c>
      <c r="O595" s="5">
        <v>-818.6</v>
      </c>
      <c r="P595" s="3" t="s">
        <v>26</v>
      </c>
      <c r="Q595">
        <f t="shared" si="27"/>
        <v>0</v>
      </c>
      <c r="R595">
        <f t="shared" si="28"/>
        <v>1</v>
      </c>
      <c r="S595">
        <f t="shared" si="29"/>
        <v>1</v>
      </c>
    </row>
    <row r="596" spans="1:19" ht="12" customHeight="1">
      <c r="A596" s="3" t="s">
        <v>27</v>
      </c>
      <c r="B596" s="3" t="s">
        <v>1820</v>
      </c>
      <c r="C596" s="3" t="s">
        <v>1821</v>
      </c>
      <c r="D596" s="3" t="s">
        <v>1838</v>
      </c>
      <c r="F596" s="3" t="s">
        <v>1833</v>
      </c>
      <c r="G596" s="3"/>
      <c r="H596" s="3" t="s">
        <v>1834</v>
      </c>
      <c r="I596" s="3" t="s">
        <v>1848</v>
      </c>
      <c r="J596" s="4">
        <v>43587</v>
      </c>
      <c r="K596" s="3" t="s">
        <v>24</v>
      </c>
      <c r="L596" s="3" t="s">
        <v>1849</v>
      </c>
      <c r="M596" s="5">
        <v>409.31</v>
      </c>
      <c r="N596" s="5">
        <v>81.86</v>
      </c>
      <c r="O596" s="5">
        <v>491.17</v>
      </c>
      <c r="P596" s="3" t="s">
        <v>26</v>
      </c>
      <c r="Q596">
        <f t="shared" si="27"/>
        <v>0</v>
      </c>
      <c r="R596">
        <f t="shared" si="28"/>
        <v>1</v>
      </c>
      <c r="S596">
        <f t="shared" si="29"/>
        <v>1</v>
      </c>
    </row>
    <row r="597" spans="1:19" ht="12" customHeight="1">
      <c r="A597" s="3" t="s">
        <v>27</v>
      </c>
      <c r="B597" s="3" t="s">
        <v>1820</v>
      </c>
      <c r="C597" s="3" t="s">
        <v>1821</v>
      </c>
      <c r="D597" s="3" t="s">
        <v>1839</v>
      </c>
      <c r="F597" s="3" t="s">
        <v>1833</v>
      </c>
      <c r="G597" s="3"/>
      <c r="H597" s="3" t="s">
        <v>1834</v>
      </c>
      <c r="I597" s="3" t="s">
        <v>1848</v>
      </c>
      <c r="J597" s="4">
        <v>43587</v>
      </c>
      <c r="K597" s="3" t="s">
        <v>24</v>
      </c>
      <c r="L597" s="3" t="s">
        <v>1849</v>
      </c>
      <c r="M597" s="5">
        <v>409.3</v>
      </c>
      <c r="N597" s="5">
        <v>81.86</v>
      </c>
      <c r="O597" s="5">
        <v>491.16</v>
      </c>
      <c r="P597" s="3" t="s">
        <v>26</v>
      </c>
      <c r="Q597">
        <f t="shared" si="27"/>
        <v>0</v>
      </c>
      <c r="R597">
        <f t="shared" si="28"/>
        <v>1</v>
      </c>
      <c r="S597">
        <f t="shared" si="29"/>
        <v>1</v>
      </c>
    </row>
    <row r="598" spans="1:19" ht="12" customHeight="1">
      <c r="A598" s="3" t="s">
        <v>27</v>
      </c>
      <c r="B598" s="3" t="s">
        <v>1820</v>
      </c>
      <c r="C598" s="3" t="s">
        <v>1821</v>
      </c>
      <c r="D598" s="3" t="s">
        <v>1850</v>
      </c>
      <c r="F598" s="3" t="s">
        <v>1833</v>
      </c>
      <c r="G598" s="3"/>
      <c r="H598" s="3" t="s">
        <v>1834</v>
      </c>
      <c r="I598" s="3" t="s">
        <v>1851</v>
      </c>
      <c r="J598" s="4">
        <v>43587</v>
      </c>
      <c r="K598" s="3" t="s">
        <v>24</v>
      </c>
      <c r="L598" s="3" t="s">
        <v>1852</v>
      </c>
      <c r="M598" s="5">
        <v>2468.34</v>
      </c>
      <c r="N598" s="5">
        <v>0</v>
      </c>
      <c r="O598" s="5">
        <v>2468.34</v>
      </c>
      <c r="P598" s="3" t="s">
        <v>26</v>
      </c>
      <c r="Q598">
        <f t="shared" si="27"/>
        <v>0</v>
      </c>
      <c r="R598">
        <f t="shared" si="28"/>
        <v>1</v>
      </c>
      <c r="S598">
        <f t="shared" si="29"/>
        <v>1</v>
      </c>
    </row>
    <row r="599" spans="1:19" ht="12" customHeight="1">
      <c r="A599" s="3" t="s">
        <v>27</v>
      </c>
      <c r="B599" s="3" t="s">
        <v>1820</v>
      </c>
      <c r="C599" s="3" t="s">
        <v>1821</v>
      </c>
      <c r="D599" s="3" t="s">
        <v>1837</v>
      </c>
      <c r="F599" s="3" t="s">
        <v>1833</v>
      </c>
      <c r="G599" s="3"/>
      <c r="H599" s="3" t="s">
        <v>1834</v>
      </c>
      <c r="I599" s="3" t="s">
        <v>1851</v>
      </c>
      <c r="J599" s="4">
        <v>43587</v>
      </c>
      <c r="K599" s="3" t="s">
        <v>24</v>
      </c>
      <c r="L599" s="3" t="s">
        <v>1852</v>
      </c>
      <c r="M599" s="5">
        <v>-2468.34</v>
      </c>
      <c r="N599" s="5">
        <v>0</v>
      </c>
      <c r="O599" s="5">
        <v>-2468.34</v>
      </c>
      <c r="P599" s="3" t="s">
        <v>26</v>
      </c>
      <c r="Q599">
        <f t="shared" si="27"/>
        <v>0</v>
      </c>
      <c r="R599">
        <f t="shared" si="28"/>
        <v>1</v>
      </c>
      <c r="S599">
        <f t="shared" si="29"/>
        <v>1</v>
      </c>
    </row>
    <row r="600" spans="1:19" ht="12" customHeight="1">
      <c r="A600" s="3" t="s">
        <v>27</v>
      </c>
      <c r="B600" s="3" t="s">
        <v>1820</v>
      </c>
      <c r="C600" s="3" t="s">
        <v>1821</v>
      </c>
      <c r="D600" s="3" t="s">
        <v>1838</v>
      </c>
      <c r="F600" s="3" t="s">
        <v>1833</v>
      </c>
      <c r="G600" s="3"/>
      <c r="H600" s="3" t="s">
        <v>1834</v>
      </c>
      <c r="I600" s="3" t="s">
        <v>1851</v>
      </c>
      <c r="J600" s="4">
        <v>43587</v>
      </c>
      <c r="K600" s="3" t="s">
        <v>24</v>
      </c>
      <c r="L600" s="3" t="s">
        <v>1852</v>
      </c>
      <c r="M600" s="5">
        <v>1234.18</v>
      </c>
      <c r="N600" s="5">
        <v>246.84</v>
      </c>
      <c r="O600" s="5">
        <v>1481.02</v>
      </c>
      <c r="P600" s="3" t="s">
        <v>26</v>
      </c>
      <c r="Q600">
        <f t="shared" si="27"/>
        <v>0</v>
      </c>
      <c r="R600">
        <f t="shared" si="28"/>
        <v>1</v>
      </c>
      <c r="S600">
        <f t="shared" si="29"/>
        <v>1</v>
      </c>
    </row>
    <row r="601" spans="1:19" ht="12" customHeight="1">
      <c r="A601" s="3" t="s">
        <v>27</v>
      </c>
      <c r="B601" s="3" t="s">
        <v>1820</v>
      </c>
      <c r="C601" s="3" t="s">
        <v>1821</v>
      </c>
      <c r="D601" s="3" t="s">
        <v>1843</v>
      </c>
      <c r="F601" s="3" t="s">
        <v>1833</v>
      </c>
      <c r="G601" s="3"/>
      <c r="H601" s="3" t="s">
        <v>1834</v>
      </c>
      <c r="I601" s="3" t="s">
        <v>1851</v>
      </c>
      <c r="J601" s="4">
        <v>43587</v>
      </c>
      <c r="K601" s="3" t="s">
        <v>24</v>
      </c>
      <c r="L601" s="3" t="s">
        <v>1852</v>
      </c>
      <c r="M601" s="5">
        <v>1234.17</v>
      </c>
      <c r="N601" s="5">
        <v>246.83</v>
      </c>
      <c r="O601" s="5">
        <v>1481</v>
      </c>
      <c r="P601" s="3" t="s">
        <v>26</v>
      </c>
      <c r="Q601">
        <f t="shared" si="27"/>
        <v>0</v>
      </c>
      <c r="R601">
        <f t="shared" si="28"/>
        <v>1</v>
      </c>
      <c r="S601">
        <f t="shared" si="29"/>
        <v>1</v>
      </c>
    </row>
    <row r="602" spans="1:19" ht="12" customHeight="1">
      <c r="A602" s="3" t="s">
        <v>27</v>
      </c>
      <c r="B602" s="3" t="s">
        <v>1820</v>
      </c>
      <c r="C602" s="3" t="s">
        <v>1821</v>
      </c>
      <c r="D602" s="3" t="s">
        <v>1853</v>
      </c>
      <c r="F602" s="3" t="s">
        <v>1833</v>
      </c>
      <c r="G602" s="3"/>
      <c r="H602" s="3" t="s">
        <v>1834</v>
      </c>
      <c r="I602" s="3" t="s">
        <v>1854</v>
      </c>
      <c r="J602" s="4">
        <v>43601</v>
      </c>
      <c r="K602" s="3" t="s">
        <v>24</v>
      </c>
      <c r="L602" s="3" t="s">
        <v>1855</v>
      </c>
      <c r="M602" s="5">
        <v>818.61</v>
      </c>
      <c r="N602" s="5">
        <v>0</v>
      </c>
      <c r="O602" s="5">
        <v>818.61</v>
      </c>
      <c r="P602" s="3" t="s">
        <v>26</v>
      </c>
      <c r="Q602">
        <f t="shared" si="27"/>
        <v>0</v>
      </c>
      <c r="R602">
        <f t="shared" si="28"/>
        <v>1</v>
      </c>
      <c r="S602">
        <f t="shared" si="29"/>
        <v>1</v>
      </c>
    </row>
    <row r="603" spans="1:19" ht="12" customHeight="1">
      <c r="A603" s="3" t="s">
        <v>27</v>
      </c>
      <c r="B603" s="3" t="s">
        <v>1820</v>
      </c>
      <c r="C603" s="3" t="s">
        <v>1821</v>
      </c>
      <c r="D603" s="3" t="s">
        <v>1837</v>
      </c>
      <c r="F603" s="3" t="s">
        <v>1833</v>
      </c>
      <c r="G603" s="3"/>
      <c r="H603" s="3" t="s">
        <v>1834</v>
      </c>
      <c r="I603" s="3" t="s">
        <v>1854</v>
      </c>
      <c r="J603" s="4">
        <v>43601</v>
      </c>
      <c r="K603" s="3" t="s">
        <v>24</v>
      </c>
      <c r="L603" s="3" t="s">
        <v>1855</v>
      </c>
      <c r="M603" s="5">
        <v>-818.61</v>
      </c>
      <c r="N603" s="5">
        <v>0</v>
      </c>
      <c r="O603" s="5">
        <v>-818.61</v>
      </c>
      <c r="P603" s="3" t="s">
        <v>26</v>
      </c>
      <c r="Q603">
        <f t="shared" si="27"/>
        <v>0</v>
      </c>
      <c r="R603">
        <f t="shared" si="28"/>
        <v>1</v>
      </c>
      <c r="S603">
        <f t="shared" si="29"/>
        <v>1</v>
      </c>
    </row>
    <row r="604" spans="1:19" ht="12" customHeight="1">
      <c r="A604" s="3" t="s">
        <v>27</v>
      </c>
      <c r="B604" s="3" t="s">
        <v>1820</v>
      </c>
      <c r="C604" s="3" t="s">
        <v>1821</v>
      </c>
      <c r="D604" s="3" t="s">
        <v>1838</v>
      </c>
      <c r="F604" s="3" t="s">
        <v>1833</v>
      </c>
      <c r="G604" s="3"/>
      <c r="H604" s="3" t="s">
        <v>1834</v>
      </c>
      <c r="I604" s="3" t="s">
        <v>1854</v>
      </c>
      <c r="J604" s="4">
        <v>43601</v>
      </c>
      <c r="K604" s="3" t="s">
        <v>24</v>
      </c>
      <c r="L604" s="3" t="s">
        <v>1855</v>
      </c>
      <c r="M604" s="5">
        <v>409.3</v>
      </c>
      <c r="N604" s="5">
        <v>81.86</v>
      </c>
      <c r="O604" s="5">
        <v>491.16</v>
      </c>
      <c r="P604" s="3" t="s">
        <v>26</v>
      </c>
      <c r="Q604">
        <f t="shared" si="27"/>
        <v>0</v>
      </c>
      <c r="R604">
        <f t="shared" si="28"/>
        <v>1</v>
      </c>
      <c r="S604">
        <f t="shared" si="29"/>
        <v>1</v>
      </c>
    </row>
    <row r="605" spans="1:19" ht="12" customHeight="1">
      <c r="A605" s="3" t="s">
        <v>27</v>
      </c>
      <c r="B605" s="3" t="s">
        <v>1820</v>
      </c>
      <c r="C605" s="3" t="s">
        <v>1821</v>
      </c>
      <c r="D605" s="3" t="s">
        <v>1843</v>
      </c>
      <c r="F605" s="3" t="s">
        <v>1833</v>
      </c>
      <c r="G605" s="3"/>
      <c r="H605" s="3" t="s">
        <v>1834</v>
      </c>
      <c r="I605" s="3" t="s">
        <v>1854</v>
      </c>
      <c r="J605" s="4">
        <v>43601</v>
      </c>
      <c r="K605" s="3" t="s">
        <v>24</v>
      </c>
      <c r="L605" s="3" t="s">
        <v>1855</v>
      </c>
      <c r="M605" s="5">
        <v>409.3</v>
      </c>
      <c r="N605" s="5">
        <v>81.86</v>
      </c>
      <c r="O605" s="5">
        <v>491.16</v>
      </c>
      <c r="P605" s="3" t="s">
        <v>26</v>
      </c>
      <c r="Q605">
        <f t="shared" si="27"/>
        <v>0</v>
      </c>
      <c r="R605">
        <f t="shared" si="28"/>
        <v>1</v>
      </c>
      <c r="S605">
        <f t="shared" si="29"/>
        <v>1</v>
      </c>
    </row>
    <row r="606" spans="1:19" ht="12" customHeight="1">
      <c r="A606" s="3" t="s">
        <v>27</v>
      </c>
      <c r="B606" s="3" t="s">
        <v>1856</v>
      </c>
      <c r="C606" s="3" t="s">
        <v>1857</v>
      </c>
      <c r="D606" s="3" t="s">
        <v>1858</v>
      </c>
      <c r="F606" s="3" t="s">
        <v>1859</v>
      </c>
      <c r="G606" s="3"/>
      <c r="H606" s="3" t="s">
        <v>1860</v>
      </c>
      <c r="I606" s="3" t="s">
        <v>1861</v>
      </c>
      <c r="J606" s="4">
        <v>43607</v>
      </c>
      <c r="K606" s="3" t="s">
        <v>24</v>
      </c>
      <c r="L606" s="3" t="s">
        <v>1855</v>
      </c>
      <c r="M606" s="5">
        <v>230</v>
      </c>
      <c r="N606" s="5">
        <v>46</v>
      </c>
      <c r="O606" s="5">
        <v>276</v>
      </c>
      <c r="P606" s="3" t="s">
        <v>26</v>
      </c>
      <c r="Q606">
        <f t="shared" si="27"/>
        <v>0</v>
      </c>
      <c r="R606">
        <f t="shared" si="28"/>
        <v>1</v>
      </c>
      <c r="S606">
        <f t="shared" si="29"/>
        <v>1</v>
      </c>
    </row>
    <row r="607" spans="1:19" ht="12" customHeight="1">
      <c r="A607" s="3" t="s">
        <v>27</v>
      </c>
      <c r="B607" s="3" t="s">
        <v>1820</v>
      </c>
      <c r="C607" s="3" t="s">
        <v>1821</v>
      </c>
      <c r="D607" s="3" t="s">
        <v>1862</v>
      </c>
      <c r="F607" s="3" t="s">
        <v>1833</v>
      </c>
      <c r="G607" s="3"/>
      <c r="H607" s="3" t="s">
        <v>1834</v>
      </c>
      <c r="I607" s="3" t="s">
        <v>1863</v>
      </c>
      <c r="J607" s="4">
        <v>43587</v>
      </c>
      <c r="K607" s="3" t="s">
        <v>24</v>
      </c>
      <c r="L607" s="3" t="s">
        <v>1864</v>
      </c>
      <c r="M607" s="5">
        <v>799.86</v>
      </c>
      <c r="N607" s="5">
        <v>0</v>
      </c>
      <c r="O607" s="5">
        <v>799.86</v>
      </c>
      <c r="P607" s="3" t="s">
        <v>26</v>
      </c>
      <c r="Q607">
        <f t="shared" si="27"/>
        <v>0</v>
      </c>
      <c r="R607">
        <f t="shared" si="28"/>
        <v>1</v>
      </c>
      <c r="S607">
        <f t="shared" si="29"/>
        <v>1</v>
      </c>
    </row>
    <row r="608" spans="1:19" ht="12" customHeight="1">
      <c r="A608" s="3" t="s">
        <v>27</v>
      </c>
      <c r="B608" s="3" t="s">
        <v>1820</v>
      </c>
      <c r="C608" s="3" t="s">
        <v>1821</v>
      </c>
      <c r="D608" s="3" t="s">
        <v>1837</v>
      </c>
      <c r="F608" s="3" t="s">
        <v>1833</v>
      </c>
      <c r="G608" s="3"/>
      <c r="H608" s="3" t="s">
        <v>1834</v>
      </c>
      <c r="I608" s="3" t="s">
        <v>1863</v>
      </c>
      <c r="J608" s="4">
        <v>43587</v>
      </c>
      <c r="K608" s="3" t="s">
        <v>24</v>
      </c>
      <c r="L608" s="3" t="s">
        <v>1864</v>
      </c>
      <c r="M608" s="5">
        <v>-799.86</v>
      </c>
      <c r="N608" s="5">
        <v>0</v>
      </c>
      <c r="O608" s="5">
        <v>-799.86</v>
      </c>
      <c r="P608" s="3" t="s">
        <v>26</v>
      </c>
      <c r="Q608">
        <f t="shared" si="27"/>
        <v>0</v>
      </c>
      <c r="R608">
        <f t="shared" si="28"/>
        <v>1</v>
      </c>
      <c r="S608">
        <f t="shared" si="29"/>
        <v>1</v>
      </c>
    </row>
    <row r="609" spans="1:19" ht="12" customHeight="1">
      <c r="A609" s="3" t="s">
        <v>27</v>
      </c>
      <c r="B609" s="3" t="s">
        <v>1820</v>
      </c>
      <c r="C609" s="3" t="s">
        <v>1821</v>
      </c>
      <c r="D609" s="3" t="s">
        <v>1838</v>
      </c>
      <c r="F609" s="3" t="s">
        <v>1833</v>
      </c>
      <c r="G609" s="3"/>
      <c r="H609" s="3" t="s">
        <v>1834</v>
      </c>
      <c r="I609" s="3" t="s">
        <v>1863</v>
      </c>
      <c r="J609" s="4">
        <v>43587</v>
      </c>
      <c r="K609" s="3" t="s">
        <v>24</v>
      </c>
      <c r="L609" s="3" t="s">
        <v>1864</v>
      </c>
      <c r="M609" s="5">
        <v>399.94</v>
      </c>
      <c r="N609" s="5">
        <v>79.989999999999995</v>
      </c>
      <c r="O609" s="5">
        <v>479.93</v>
      </c>
      <c r="P609" s="3" t="s">
        <v>26</v>
      </c>
      <c r="Q609">
        <f t="shared" si="27"/>
        <v>0</v>
      </c>
      <c r="R609">
        <f t="shared" si="28"/>
        <v>1</v>
      </c>
      <c r="S609">
        <f t="shared" si="29"/>
        <v>1</v>
      </c>
    </row>
    <row r="610" spans="1:19" ht="12" customHeight="1">
      <c r="A610" s="3" t="s">
        <v>27</v>
      </c>
      <c r="B610" s="3" t="s">
        <v>1820</v>
      </c>
      <c r="C610" s="3" t="s">
        <v>1821</v>
      </c>
      <c r="D610" s="3" t="s">
        <v>1843</v>
      </c>
      <c r="F610" s="3" t="s">
        <v>1833</v>
      </c>
      <c r="G610" s="3"/>
      <c r="H610" s="3" t="s">
        <v>1834</v>
      </c>
      <c r="I610" s="3" t="s">
        <v>1863</v>
      </c>
      <c r="J610" s="4">
        <v>43587</v>
      </c>
      <c r="K610" s="3" t="s">
        <v>24</v>
      </c>
      <c r="L610" s="3" t="s">
        <v>1864</v>
      </c>
      <c r="M610" s="5">
        <v>399.93</v>
      </c>
      <c r="N610" s="5">
        <v>79.98</v>
      </c>
      <c r="O610" s="5">
        <v>479.91</v>
      </c>
      <c r="P610" s="3" t="s">
        <v>26</v>
      </c>
      <c r="Q610">
        <f t="shared" si="27"/>
        <v>0</v>
      </c>
      <c r="R610">
        <f t="shared" si="28"/>
        <v>1</v>
      </c>
      <c r="S610">
        <f t="shared" si="29"/>
        <v>1</v>
      </c>
    </row>
    <row r="611" spans="1:19" ht="12" customHeight="1">
      <c r="A611" s="3" t="s">
        <v>27</v>
      </c>
      <c r="B611" s="3" t="s">
        <v>1856</v>
      </c>
      <c r="C611" s="3" t="s">
        <v>1857</v>
      </c>
      <c r="D611" s="3" t="s">
        <v>1865</v>
      </c>
      <c r="F611" s="3" t="s">
        <v>1866</v>
      </c>
      <c r="G611" s="3"/>
      <c r="H611" s="3" t="s">
        <v>1867</v>
      </c>
      <c r="I611" s="3" t="s">
        <v>1868</v>
      </c>
      <c r="J611" s="4">
        <v>43607</v>
      </c>
      <c r="K611" s="3" t="s">
        <v>24</v>
      </c>
      <c r="L611" s="3" t="s">
        <v>1864</v>
      </c>
      <c r="M611" s="5">
        <v>230</v>
      </c>
      <c r="N611" s="5">
        <v>46</v>
      </c>
      <c r="O611" s="5">
        <v>276</v>
      </c>
      <c r="P611" s="3" t="s">
        <v>26</v>
      </c>
      <c r="Q611">
        <f t="shared" si="27"/>
        <v>0</v>
      </c>
      <c r="R611">
        <f t="shared" si="28"/>
        <v>1</v>
      </c>
      <c r="S611">
        <f t="shared" si="29"/>
        <v>1</v>
      </c>
    </row>
    <row r="612" spans="1:19" ht="12" customHeight="1">
      <c r="A612" s="3" t="s">
        <v>27</v>
      </c>
      <c r="B612" s="3" t="s">
        <v>1820</v>
      </c>
      <c r="C612" s="3" t="s">
        <v>1821</v>
      </c>
      <c r="D612" s="3" t="s">
        <v>1869</v>
      </c>
      <c r="F612" s="3" t="s">
        <v>1870</v>
      </c>
      <c r="G612" s="3"/>
      <c r="H612" s="3" t="s">
        <v>1871</v>
      </c>
      <c r="I612" s="3" t="s">
        <v>1872</v>
      </c>
      <c r="J612" s="4">
        <v>43587</v>
      </c>
      <c r="K612" s="3" t="s">
        <v>24</v>
      </c>
      <c r="L612" s="3" t="s">
        <v>1873</v>
      </c>
      <c r="M612" s="5">
        <v>400</v>
      </c>
      <c r="N612" s="5">
        <v>0</v>
      </c>
      <c r="O612" s="5">
        <v>400</v>
      </c>
      <c r="P612" s="3" t="s">
        <v>26</v>
      </c>
      <c r="Q612">
        <f t="shared" si="27"/>
        <v>0</v>
      </c>
      <c r="R612">
        <f t="shared" si="28"/>
        <v>1</v>
      </c>
      <c r="S612">
        <f t="shared" si="29"/>
        <v>1</v>
      </c>
    </row>
    <row r="613" spans="1:19" ht="12" customHeight="1">
      <c r="A613" s="3" t="s">
        <v>27</v>
      </c>
      <c r="B613" s="3" t="s">
        <v>1820</v>
      </c>
      <c r="C613" s="3" t="s">
        <v>1821</v>
      </c>
      <c r="D613" s="3" t="s">
        <v>1837</v>
      </c>
      <c r="F613" s="3" t="s">
        <v>1870</v>
      </c>
      <c r="G613" s="3"/>
      <c r="H613" s="3" t="s">
        <v>1871</v>
      </c>
      <c r="I613" s="3" t="s">
        <v>1872</v>
      </c>
      <c r="J613" s="4">
        <v>43587</v>
      </c>
      <c r="K613" s="3" t="s">
        <v>24</v>
      </c>
      <c r="L613" s="3" t="s">
        <v>1873</v>
      </c>
      <c r="M613" s="5">
        <v>-400</v>
      </c>
      <c r="N613" s="5">
        <v>0</v>
      </c>
      <c r="O613" s="5">
        <v>-400</v>
      </c>
      <c r="P613" s="3" t="s">
        <v>26</v>
      </c>
      <c r="Q613">
        <f t="shared" si="27"/>
        <v>0</v>
      </c>
      <c r="R613">
        <f t="shared" si="28"/>
        <v>1</v>
      </c>
      <c r="S613">
        <f t="shared" si="29"/>
        <v>1</v>
      </c>
    </row>
    <row r="614" spans="1:19" ht="12" customHeight="1">
      <c r="A614" s="3" t="s">
        <v>27</v>
      </c>
      <c r="B614" s="3" t="s">
        <v>1820</v>
      </c>
      <c r="C614" s="3" t="s">
        <v>1821</v>
      </c>
      <c r="D614" s="3" t="s">
        <v>1838</v>
      </c>
      <c r="F614" s="3" t="s">
        <v>1870</v>
      </c>
      <c r="G614" s="3"/>
      <c r="H614" s="3" t="s">
        <v>1871</v>
      </c>
      <c r="I614" s="3" t="s">
        <v>1872</v>
      </c>
      <c r="J614" s="4">
        <v>43587</v>
      </c>
      <c r="K614" s="3" t="s">
        <v>24</v>
      </c>
      <c r="L614" s="3" t="s">
        <v>1873</v>
      </c>
      <c r="M614" s="5">
        <v>192.68</v>
      </c>
      <c r="N614" s="5">
        <v>38.54</v>
      </c>
      <c r="O614" s="5">
        <v>231.22</v>
      </c>
      <c r="P614" s="3" t="s">
        <v>26</v>
      </c>
      <c r="Q614">
        <f t="shared" si="27"/>
        <v>0</v>
      </c>
      <c r="R614">
        <f t="shared" si="28"/>
        <v>1</v>
      </c>
      <c r="S614">
        <f t="shared" si="29"/>
        <v>1</v>
      </c>
    </row>
    <row r="615" spans="1:19" ht="12" customHeight="1">
      <c r="A615" s="3" t="s">
        <v>27</v>
      </c>
      <c r="B615" s="3" t="s">
        <v>1820</v>
      </c>
      <c r="C615" s="3" t="s">
        <v>1821</v>
      </c>
      <c r="D615" s="3" t="s">
        <v>1843</v>
      </c>
      <c r="F615" s="3" t="s">
        <v>1870</v>
      </c>
      <c r="G615" s="3"/>
      <c r="H615" s="3" t="s">
        <v>1871</v>
      </c>
      <c r="I615" s="3" t="s">
        <v>1872</v>
      </c>
      <c r="J615" s="4">
        <v>43587</v>
      </c>
      <c r="K615" s="3" t="s">
        <v>24</v>
      </c>
      <c r="L615" s="3" t="s">
        <v>1873</v>
      </c>
      <c r="M615" s="5">
        <v>192.67000000000002</v>
      </c>
      <c r="N615" s="5">
        <v>38.53</v>
      </c>
      <c r="O615" s="5">
        <v>231.20000000000002</v>
      </c>
      <c r="P615" s="3" t="s">
        <v>26</v>
      </c>
      <c r="Q615">
        <f t="shared" si="27"/>
        <v>0</v>
      </c>
      <c r="R615">
        <f t="shared" si="28"/>
        <v>1</v>
      </c>
      <c r="S615">
        <f t="shared" si="29"/>
        <v>1</v>
      </c>
    </row>
    <row r="616" spans="1:19" ht="12" customHeight="1">
      <c r="A616" s="3" t="s">
        <v>27</v>
      </c>
      <c r="B616" s="3" t="s">
        <v>1856</v>
      </c>
      <c r="C616" s="3" t="s">
        <v>1857</v>
      </c>
      <c r="D616" s="3" t="s">
        <v>1874</v>
      </c>
      <c r="F616" s="3" t="s">
        <v>1875</v>
      </c>
      <c r="G616" s="3"/>
      <c r="H616" s="3" t="s">
        <v>1876</v>
      </c>
      <c r="I616" s="3" t="s">
        <v>1877</v>
      </c>
      <c r="J616" s="4">
        <v>43607</v>
      </c>
      <c r="K616" s="3" t="s">
        <v>24</v>
      </c>
      <c r="L616" s="3" t="s">
        <v>1873</v>
      </c>
      <c r="M616" s="5">
        <v>185</v>
      </c>
      <c r="N616" s="5">
        <v>37</v>
      </c>
      <c r="O616" s="5">
        <v>222</v>
      </c>
      <c r="P616" s="3" t="s">
        <v>26</v>
      </c>
      <c r="Q616">
        <f t="shared" si="27"/>
        <v>0</v>
      </c>
      <c r="R616">
        <f t="shared" si="28"/>
        <v>1</v>
      </c>
      <c r="S616">
        <f t="shared" si="29"/>
        <v>1</v>
      </c>
    </row>
    <row r="617" spans="1:19" ht="12" customHeight="1">
      <c r="A617" s="3" t="s">
        <v>27</v>
      </c>
      <c r="B617" s="3" t="s">
        <v>1820</v>
      </c>
      <c r="C617" s="3" t="s">
        <v>1821</v>
      </c>
      <c r="D617" s="3" t="s">
        <v>1878</v>
      </c>
      <c r="F617" s="3" t="s">
        <v>1833</v>
      </c>
      <c r="G617" s="3"/>
      <c r="H617" s="3" t="s">
        <v>1834</v>
      </c>
      <c r="I617" s="3" t="s">
        <v>1879</v>
      </c>
      <c r="J617" s="4">
        <v>43594</v>
      </c>
      <c r="K617" s="3" t="s">
        <v>24</v>
      </c>
      <c r="L617" s="3" t="s">
        <v>1880</v>
      </c>
      <c r="M617" s="5">
        <v>1241.46</v>
      </c>
      <c r="N617" s="5">
        <v>0</v>
      </c>
      <c r="O617" s="5">
        <v>1241.46</v>
      </c>
      <c r="P617" s="3" t="s">
        <v>26</v>
      </c>
      <c r="Q617">
        <f t="shared" si="27"/>
        <v>0</v>
      </c>
      <c r="R617">
        <f t="shared" si="28"/>
        <v>1</v>
      </c>
      <c r="S617">
        <f t="shared" si="29"/>
        <v>1</v>
      </c>
    </row>
    <row r="618" spans="1:19" ht="12" customHeight="1">
      <c r="A618" s="3" t="s">
        <v>27</v>
      </c>
      <c r="B618" s="3" t="s">
        <v>1820</v>
      </c>
      <c r="C618" s="3" t="s">
        <v>1821</v>
      </c>
      <c r="D618" s="3" t="s">
        <v>1837</v>
      </c>
      <c r="F618" s="3" t="s">
        <v>1833</v>
      </c>
      <c r="G618" s="3"/>
      <c r="H618" s="3" t="s">
        <v>1834</v>
      </c>
      <c r="I618" s="3" t="s">
        <v>1879</v>
      </c>
      <c r="J618" s="4">
        <v>43594</v>
      </c>
      <c r="K618" s="3" t="s">
        <v>24</v>
      </c>
      <c r="L618" s="3" t="s">
        <v>1880</v>
      </c>
      <c r="M618" s="5">
        <v>-1241.46</v>
      </c>
      <c r="N618" s="5">
        <v>0</v>
      </c>
      <c r="O618" s="5">
        <v>-1241.46</v>
      </c>
      <c r="P618" s="3" t="s">
        <v>26</v>
      </c>
      <c r="Q618">
        <f t="shared" si="27"/>
        <v>0</v>
      </c>
      <c r="R618">
        <f t="shared" si="28"/>
        <v>1</v>
      </c>
      <c r="S618">
        <f t="shared" si="29"/>
        <v>1</v>
      </c>
    </row>
    <row r="619" spans="1:19" ht="12" customHeight="1">
      <c r="A619" s="3" t="s">
        <v>27</v>
      </c>
      <c r="B619" s="3" t="s">
        <v>1820</v>
      </c>
      <c r="C619" s="3" t="s">
        <v>1821</v>
      </c>
      <c r="D619" s="3" t="s">
        <v>1838</v>
      </c>
      <c r="F619" s="3" t="s">
        <v>1833</v>
      </c>
      <c r="G619" s="3"/>
      <c r="H619" s="3" t="s">
        <v>1834</v>
      </c>
      <c r="I619" s="3" t="s">
        <v>1879</v>
      </c>
      <c r="J619" s="4">
        <v>43594</v>
      </c>
      <c r="K619" s="3" t="s">
        <v>24</v>
      </c>
      <c r="L619" s="3" t="s">
        <v>1880</v>
      </c>
      <c r="M619" s="5">
        <v>620.73</v>
      </c>
      <c r="N619" s="5">
        <v>124.15</v>
      </c>
      <c r="O619" s="5">
        <v>744.88</v>
      </c>
      <c r="P619" s="3" t="s">
        <v>26</v>
      </c>
      <c r="Q619">
        <f t="shared" si="27"/>
        <v>0</v>
      </c>
      <c r="R619">
        <f t="shared" si="28"/>
        <v>1</v>
      </c>
      <c r="S619">
        <f t="shared" si="29"/>
        <v>1</v>
      </c>
    </row>
    <row r="620" spans="1:19" ht="12" customHeight="1">
      <c r="A620" s="3" t="s">
        <v>27</v>
      </c>
      <c r="B620" s="3" t="s">
        <v>1820</v>
      </c>
      <c r="C620" s="3" t="s">
        <v>1821</v>
      </c>
      <c r="D620" s="3" t="s">
        <v>1843</v>
      </c>
      <c r="F620" s="3" t="s">
        <v>1833</v>
      </c>
      <c r="G620" s="3"/>
      <c r="H620" s="3" t="s">
        <v>1834</v>
      </c>
      <c r="I620" s="3" t="s">
        <v>1879</v>
      </c>
      <c r="J620" s="4">
        <v>43594</v>
      </c>
      <c r="K620" s="3" t="s">
        <v>24</v>
      </c>
      <c r="L620" s="3" t="s">
        <v>1880</v>
      </c>
      <c r="M620" s="5">
        <v>620.73</v>
      </c>
      <c r="N620" s="5">
        <v>124.14</v>
      </c>
      <c r="O620" s="5">
        <v>744.87</v>
      </c>
      <c r="P620" s="3" t="s">
        <v>26</v>
      </c>
      <c r="Q620">
        <f t="shared" si="27"/>
        <v>0</v>
      </c>
      <c r="R620">
        <f t="shared" si="28"/>
        <v>1</v>
      </c>
      <c r="S620">
        <f t="shared" si="29"/>
        <v>1</v>
      </c>
    </row>
    <row r="621" spans="1:19" ht="12" customHeight="1">
      <c r="A621" s="3" t="s">
        <v>27</v>
      </c>
      <c r="B621" s="3" t="s">
        <v>1856</v>
      </c>
      <c r="C621" s="3" t="s">
        <v>1857</v>
      </c>
      <c r="D621" s="3" t="s">
        <v>1881</v>
      </c>
      <c r="F621" s="3" t="s">
        <v>1882</v>
      </c>
      <c r="G621" s="3"/>
      <c r="H621" s="3" t="s">
        <v>1883</v>
      </c>
      <c r="I621" s="3" t="s">
        <v>1884</v>
      </c>
      <c r="J621" s="4">
        <v>43616</v>
      </c>
      <c r="K621" s="3" t="s">
        <v>24</v>
      </c>
      <c r="L621" s="3" t="s">
        <v>1880</v>
      </c>
      <c r="M621" s="5">
        <v>25</v>
      </c>
      <c r="N621" s="5">
        <v>5</v>
      </c>
      <c r="O621" s="5">
        <v>30</v>
      </c>
      <c r="P621" s="3" t="s">
        <v>26</v>
      </c>
      <c r="Q621">
        <f t="shared" si="27"/>
        <v>0</v>
      </c>
      <c r="R621">
        <f t="shared" si="28"/>
        <v>1</v>
      </c>
      <c r="S621">
        <f t="shared" si="29"/>
        <v>1</v>
      </c>
    </row>
    <row r="622" spans="1:19" ht="12" customHeight="1">
      <c r="A622" s="3" t="s">
        <v>27</v>
      </c>
      <c r="B622" s="3" t="s">
        <v>1856</v>
      </c>
      <c r="C622" s="3" t="s">
        <v>1857</v>
      </c>
      <c r="D622" s="3" t="s">
        <v>1881</v>
      </c>
      <c r="F622" s="3" t="s">
        <v>1885</v>
      </c>
      <c r="G622" s="3"/>
      <c r="H622" s="3" t="s">
        <v>1886</v>
      </c>
      <c r="I622" s="3" t="s">
        <v>1884</v>
      </c>
      <c r="J622" s="4">
        <v>43616</v>
      </c>
      <c r="K622" s="3" t="s">
        <v>24</v>
      </c>
      <c r="L622" s="3" t="s">
        <v>1880</v>
      </c>
      <c r="M622" s="5">
        <v>25</v>
      </c>
      <c r="N622" s="5">
        <v>5</v>
      </c>
      <c r="O622" s="5">
        <v>30</v>
      </c>
      <c r="P622" s="3" t="s">
        <v>26</v>
      </c>
      <c r="Q622">
        <f t="shared" si="27"/>
        <v>0</v>
      </c>
      <c r="R622">
        <f t="shared" si="28"/>
        <v>1</v>
      </c>
      <c r="S622">
        <f t="shared" si="29"/>
        <v>1</v>
      </c>
    </row>
    <row r="623" spans="1:19" ht="12" customHeight="1">
      <c r="A623" s="3" t="s">
        <v>27</v>
      </c>
      <c r="B623" s="3" t="s">
        <v>1856</v>
      </c>
      <c r="C623" s="3" t="s">
        <v>1857</v>
      </c>
      <c r="D623" s="3" t="s">
        <v>1881</v>
      </c>
      <c r="F623" s="3" t="s">
        <v>1887</v>
      </c>
      <c r="G623" s="3"/>
      <c r="H623" s="3" t="s">
        <v>1888</v>
      </c>
      <c r="I623" s="3" t="s">
        <v>1884</v>
      </c>
      <c r="J623" s="4">
        <v>43616</v>
      </c>
      <c r="K623" s="3" t="s">
        <v>24</v>
      </c>
      <c r="L623" s="3" t="s">
        <v>1880</v>
      </c>
      <c r="M623" s="5">
        <v>25</v>
      </c>
      <c r="N623" s="5">
        <v>5</v>
      </c>
      <c r="O623" s="5">
        <v>30</v>
      </c>
      <c r="P623" s="3" t="s">
        <v>26</v>
      </c>
      <c r="Q623">
        <f t="shared" si="27"/>
        <v>0</v>
      </c>
      <c r="R623">
        <f t="shared" si="28"/>
        <v>1</v>
      </c>
      <c r="S623">
        <f t="shared" si="29"/>
        <v>1</v>
      </c>
    </row>
    <row r="624" spans="1:19" ht="12" customHeight="1">
      <c r="A624" s="3" t="s">
        <v>27</v>
      </c>
      <c r="B624" s="3" t="s">
        <v>1856</v>
      </c>
      <c r="C624" s="3" t="s">
        <v>1857</v>
      </c>
      <c r="D624" s="3" t="s">
        <v>1881</v>
      </c>
      <c r="F624" s="3" t="s">
        <v>1889</v>
      </c>
      <c r="G624" s="3"/>
      <c r="H624" s="3" t="s">
        <v>1890</v>
      </c>
      <c r="I624" s="3" t="s">
        <v>1884</v>
      </c>
      <c r="J624" s="4">
        <v>43616</v>
      </c>
      <c r="K624" s="3" t="s">
        <v>24</v>
      </c>
      <c r="L624" s="3" t="s">
        <v>1880</v>
      </c>
      <c r="M624" s="5">
        <v>25</v>
      </c>
      <c r="N624" s="5">
        <v>5</v>
      </c>
      <c r="O624" s="5">
        <v>30</v>
      </c>
      <c r="P624" s="3" t="s">
        <v>26</v>
      </c>
      <c r="Q624">
        <f t="shared" si="27"/>
        <v>0</v>
      </c>
      <c r="R624">
        <f t="shared" si="28"/>
        <v>1</v>
      </c>
      <c r="S624">
        <f t="shared" si="29"/>
        <v>1</v>
      </c>
    </row>
    <row r="625" spans="1:19" ht="12" customHeight="1">
      <c r="A625" s="3" t="s">
        <v>27</v>
      </c>
      <c r="B625" s="3" t="s">
        <v>1856</v>
      </c>
      <c r="C625" s="3" t="s">
        <v>1857</v>
      </c>
      <c r="D625" s="3" t="s">
        <v>1881</v>
      </c>
      <c r="F625" s="3" t="s">
        <v>1891</v>
      </c>
      <c r="G625" s="3"/>
      <c r="H625" s="3" t="s">
        <v>1892</v>
      </c>
      <c r="I625" s="3" t="s">
        <v>1884</v>
      </c>
      <c r="J625" s="4">
        <v>43616</v>
      </c>
      <c r="K625" s="3" t="s">
        <v>24</v>
      </c>
      <c r="L625" s="3" t="s">
        <v>1880</v>
      </c>
      <c r="M625" s="5">
        <v>25</v>
      </c>
      <c r="N625" s="5">
        <v>5</v>
      </c>
      <c r="O625" s="5">
        <v>30</v>
      </c>
      <c r="P625" s="3" t="s">
        <v>26</v>
      </c>
      <c r="Q625">
        <f t="shared" si="27"/>
        <v>0</v>
      </c>
      <c r="R625">
        <f t="shared" si="28"/>
        <v>1</v>
      </c>
      <c r="S625">
        <f t="shared" si="29"/>
        <v>1</v>
      </c>
    </row>
    <row r="626" spans="1:19" ht="12" customHeight="1">
      <c r="A626" s="3" t="s">
        <v>27</v>
      </c>
      <c r="B626" s="3" t="s">
        <v>1856</v>
      </c>
      <c r="C626" s="3" t="s">
        <v>1857</v>
      </c>
      <c r="D626" s="3" t="s">
        <v>1881</v>
      </c>
      <c r="F626" s="3" t="s">
        <v>1893</v>
      </c>
      <c r="G626" s="3"/>
      <c r="H626" s="3" t="s">
        <v>1894</v>
      </c>
      <c r="I626" s="3" t="s">
        <v>1884</v>
      </c>
      <c r="J626" s="4">
        <v>43616</v>
      </c>
      <c r="K626" s="3" t="s">
        <v>24</v>
      </c>
      <c r="L626" s="3" t="s">
        <v>1880</v>
      </c>
      <c r="M626" s="5">
        <v>25</v>
      </c>
      <c r="N626" s="5">
        <v>5</v>
      </c>
      <c r="O626" s="5">
        <v>30</v>
      </c>
      <c r="P626" s="3" t="s">
        <v>26</v>
      </c>
      <c r="Q626">
        <f t="shared" si="27"/>
        <v>0</v>
      </c>
      <c r="R626">
        <f t="shared" si="28"/>
        <v>1</v>
      </c>
      <c r="S626">
        <f t="shared" si="29"/>
        <v>1</v>
      </c>
    </row>
    <row r="627" spans="1:19" ht="12" customHeight="1">
      <c r="A627" s="3" t="s">
        <v>27</v>
      </c>
      <c r="B627" s="3" t="s">
        <v>1856</v>
      </c>
      <c r="C627" s="3" t="s">
        <v>1857</v>
      </c>
      <c r="D627" s="3" t="s">
        <v>1881</v>
      </c>
      <c r="F627" s="3" t="s">
        <v>1895</v>
      </c>
      <c r="G627" s="3"/>
      <c r="H627" s="3" t="s">
        <v>1896</v>
      </c>
      <c r="I627" s="3" t="s">
        <v>1884</v>
      </c>
      <c r="J627" s="4">
        <v>43616</v>
      </c>
      <c r="K627" s="3" t="s">
        <v>24</v>
      </c>
      <c r="L627" s="3" t="s">
        <v>1880</v>
      </c>
      <c r="M627" s="5">
        <v>25</v>
      </c>
      <c r="N627" s="5">
        <v>5</v>
      </c>
      <c r="O627" s="5">
        <v>30</v>
      </c>
      <c r="P627" s="3" t="s">
        <v>26</v>
      </c>
      <c r="Q627">
        <f t="shared" si="27"/>
        <v>0</v>
      </c>
      <c r="R627">
        <f t="shared" si="28"/>
        <v>1</v>
      </c>
      <c r="S627">
        <f t="shared" si="29"/>
        <v>1</v>
      </c>
    </row>
    <row r="628" spans="1:19" ht="12" customHeight="1">
      <c r="A628" s="3" t="s">
        <v>27</v>
      </c>
      <c r="B628" s="3" t="s">
        <v>1856</v>
      </c>
      <c r="C628" s="3" t="s">
        <v>1857</v>
      </c>
      <c r="D628" s="3" t="s">
        <v>1897</v>
      </c>
      <c r="F628" s="3" t="s">
        <v>1898</v>
      </c>
      <c r="G628" s="3"/>
      <c r="H628" s="3" t="s">
        <v>1899</v>
      </c>
      <c r="I628" s="3" t="s">
        <v>1900</v>
      </c>
      <c r="J628" s="4">
        <v>43607</v>
      </c>
      <c r="K628" s="3" t="s">
        <v>24</v>
      </c>
      <c r="L628" s="3" t="s">
        <v>1901</v>
      </c>
      <c r="M628" s="5">
        <v>62.86</v>
      </c>
      <c r="N628" s="5">
        <v>12.58</v>
      </c>
      <c r="O628" s="5">
        <v>75.44</v>
      </c>
      <c r="P628" s="3" t="s">
        <v>26</v>
      </c>
      <c r="Q628">
        <f t="shared" si="27"/>
        <v>0</v>
      </c>
      <c r="R628">
        <f t="shared" si="28"/>
        <v>1</v>
      </c>
      <c r="S628">
        <f t="shared" si="29"/>
        <v>1</v>
      </c>
    </row>
    <row r="629" spans="1:19" ht="12" customHeight="1">
      <c r="A629" s="3" t="s">
        <v>27</v>
      </c>
      <c r="B629" s="3" t="s">
        <v>1856</v>
      </c>
      <c r="C629" s="3" t="s">
        <v>1857</v>
      </c>
      <c r="D629" s="3" t="s">
        <v>1897</v>
      </c>
      <c r="F629" s="3" t="s">
        <v>1902</v>
      </c>
      <c r="G629" s="3"/>
      <c r="H629" s="3" t="s">
        <v>1903</v>
      </c>
      <c r="I629" s="3" t="s">
        <v>1900</v>
      </c>
      <c r="J629" s="4">
        <v>43607</v>
      </c>
      <c r="K629" s="3" t="s">
        <v>24</v>
      </c>
      <c r="L629" s="3" t="s">
        <v>1901</v>
      </c>
      <c r="M629" s="5">
        <v>62.86</v>
      </c>
      <c r="N629" s="5">
        <v>12.57</v>
      </c>
      <c r="O629" s="5">
        <v>75.430000000000007</v>
      </c>
      <c r="P629" s="3" t="s">
        <v>26</v>
      </c>
      <c r="Q629">
        <f t="shared" si="27"/>
        <v>0</v>
      </c>
      <c r="R629">
        <f t="shared" si="28"/>
        <v>1</v>
      </c>
      <c r="S629">
        <f t="shared" si="29"/>
        <v>1</v>
      </c>
    </row>
    <row r="630" spans="1:19" ht="12" customHeight="1">
      <c r="A630" s="3" t="s">
        <v>27</v>
      </c>
      <c r="B630" s="3" t="s">
        <v>1856</v>
      </c>
      <c r="C630" s="3" t="s">
        <v>1857</v>
      </c>
      <c r="D630" s="3" t="s">
        <v>1897</v>
      </c>
      <c r="F630" s="3" t="s">
        <v>1904</v>
      </c>
      <c r="G630" s="3"/>
      <c r="H630" s="3" t="s">
        <v>1905</v>
      </c>
      <c r="I630" s="3" t="s">
        <v>1900</v>
      </c>
      <c r="J630" s="4">
        <v>43607</v>
      </c>
      <c r="K630" s="3" t="s">
        <v>24</v>
      </c>
      <c r="L630" s="3" t="s">
        <v>1901</v>
      </c>
      <c r="M630" s="5">
        <v>62.86</v>
      </c>
      <c r="N630" s="5">
        <v>12.57</v>
      </c>
      <c r="O630" s="5">
        <v>75.430000000000007</v>
      </c>
      <c r="P630" s="3" t="s">
        <v>26</v>
      </c>
      <c r="Q630">
        <f t="shared" si="27"/>
        <v>0</v>
      </c>
      <c r="R630">
        <f t="shared" si="28"/>
        <v>1</v>
      </c>
      <c r="S630">
        <f t="shared" si="29"/>
        <v>1</v>
      </c>
    </row>
    <row r="631" spans="1:19" ht="12" customHeight="1">
      <c r="A631" s="3" t="s">
        <v>27</v>
      </c>
      <c r="B631" s="3" t="s">
        <v>1856</v>
      </c>
      <c r="C631" s="3" t="s">
        <v>1857</v>
      </c>
      <c r="D631" s="3" t="s">
        <v>1897</v>
      </c>
      <c r="F631" s="3" t="s">
        <v>1906</v>
      </c>
      <c r="G631" s="3"/>
      <c r="H631" s="3" t="s">
        <v>1907</v>
      </c>
      <c r="I631" s="3" t="s">
        <v>1900</v>
      </c>
      <c r="J631" s="4">
        <v>43607</v>
      </c>
      <c r="K631" s="3" t="s">
        <v>24</v>
      </c>
      <c r="L631" s="3" t="s">
        <v>1901</v>
      </c>
      <c r="M631" s="5">
        <v>62.86</v>
      </c>
      <c r="N631" s="5">
        <v>12.57</v>
      </c>
      <c r="O631" s="5">
        <v>75.430000000000007</v>
      </c>
      <c r="P631" s="3" t="s">
        <v>26</v>
      </c>
      <c r="Q631">
        <f t="shared" si="27"/>
        <v>0</v>
      </c>
      <c r="R631">
        <f t="shared" si="28"/>
        <v>1</v>
      </c>
      <c r="S631">
        <f t="shared" si="29"/>
        <v>1</v>
      </c>
    </row>
    <row r="632" spans="1:19" ht="12" customHeight="1">
      <c r="A632" s="3" t="s">
        <v>27</v>
      </c>
      <c r="B632" s="3" t="s">
        <v>1856</v>
      </c>
      <c r="C632" s="3" t="s">
        <v>1857</v>
      </c>
      <c r="D632" s="3" t="s">
        <v>1897</v>
      </c>
      <c r="F632" s="3" t="s">
        <v>1908</v>
      </c>
      <c r="G632" s="3"/>
      <c r="H632" s="3" t="s">
        <v>1909</v>
      </c>
      <c r="I632" s="3" t="s">
        <v>1900</v>
      </c>
      <c r="J632" s="4">
        <v>43607</v>
      </c>
      <c r="K632" s="3" t="s">
        <v>24</v>
      </c>
      <c r="L632" s="3" t="s">
        <v>1901</v>
      </c>
      <c r="M632" s="5">
        <v>62.86</v>
      </c>
      <c r="N632" s="5">
        <v>12.57</v>
      </c>
      <c r="O632" s="5">
        <v>75.430000000000007</v>
      </c>
      <c r="P632" s="3" t="s">
        <v>26</v>
      </c>
      <c r="Q632">
        <f t="shared" si="27"/>
        <v>0</v>
      </c>
      <c r="R632">
        <f t="shared" si="28"/>
        <v>1</v>
      </c>
      <c r="S632">
        <f t="shared" si="29"/>
        <v>1</v>
      </c>
    </row>
    <row r="633" spans="1:19" ht="12" customHeight="1">
      <c r="A633" s="3" t="s">
        <v>27</v>
      </c>
      <c r="B633" s="3" t="s">
        <v>1856</v>
      </c>
      <c r="C633" s="3" t="s">
        <v>1857</v>
      </c>
      <c r="D633" s="3" t="s">
        <v>1897</v>
      </c>
      <c r="F633" s="3" t="s">
        <v>1910</v>
      </c>
      <c r="G633" s="3"/>
      <c r="H633" s="3" t="s">
        <v>1911</v>
      </c>
      <c r="I633" s="3" t="s">
        <v>1900</v>
      </c>
      <c r="J633" s="4">
        <v>43607</v>
      </c>
      <c r="K633" s="3" t="s">
        <v>24</v>
      </c>
      <c r="L633" s="3" t="s">
        <v>1901</v>
      </c>
      <c r="M633" s="5">
        <v>62.85</v>
      </c>
      <c r="N633" s="5">
        <v>12.57</v>
      </c>
      <c r="O633" s="5">
        <v>75.42</v>
      </c>
      <c r="P633" s="3" t="s">
        <v>26</v>
      </c>
      <c r="Q633">
        <f t="shared" si="27"/>
        <v>0</v>
      </c>
      <c r="R633">
        <f t="shared" si="28"/>
        <v>1</v>
      </c>
      <c r="S633">
        <f t="shared" si="29"/>
        <v>1</v>
      </c>
    </row>
    <row r="634" spans="1:19" ht="12" customHeight="1">
      <c r="A634" s="3" t="s">
        <v>27</v>
      </c>
      <c r="B634" s="3" t="s">
        <v>1856</v>
      </c>
      <c r="C634" s="3" t="s">
        <v>1857</v>
      </c>
      <c r="D634" s="3" t="s">
        <v>1897</v>
      </c>
      <c r="F634" s="3" t="s">
        <v>1912</v>
      </c>
      <c r="G634" s="3"/>
      <c r="H634" s="3" t="s">
        <v>1913</v>
      </c>
      <c r="I634" s="3" t="s">
        <v>1900</v>
      </c>
      <c r="J634" s="4">
        <v>43607</v>
      </c>
      <c r="K634" s="3" t="s">
        <v>24</v>
      </c>
      <c r="L634" s="3" t="s">
        <v>1901</v>
      </c>
      <c r="M634" s="5">
        <v>62.85</v>
      </c>
      <c r="N634" s="5">
        <v>12.57</v>
      </c>
      <c r="O634" s="5">
        <v>75.42</v>
      </c>
      <c r="P634" s="3" t="s">
        <v>26</v>
      </c>
      <c r="Q634">
        <f t="shared" si="27"/>
        <v>0</v>
      </c>
      <c r="R634">
        <f t="shared" si="28"/>
        <v>1</v>
      </c>
      <c r="S634">
        <f t="shared" si="29"/>
        <v>1</v>
      </c>
    </row>
    <row r="635" spans="1:19" ht="12" customHeight="1">
      <c r="A635" s="3" t="s">
        <v>27</v>
      </c>
      <c r="B635" s="3" t="s">
        <v>1820</v>
      </c>
      <c r="C635" s="3" t="s">
        <v>1821</v>
      </c>
      <c r="D635" s="3" t="s">
        <v>1914</v>
      </c>
      <c r="F635" s="3" t="s">
        <v>1833</v>
      </c>
      <c r="G635" s="3"/>
      <c r="H635" s="3" t="s">
        <v>1834</v>
      </c>
      <c r="I635" s="3" t="s">
        <v>1915</v>
      </c>
      <c r="J635" s="4">
        <v>43616</v>
      </c>
      <c r="K635" s="3" t="s">
        <v>24</v>
      </c>
      <c r="L635" s="3" t="s">
        <v>1901</v>
      </c>
      <c r="M635" s="5">
        <v>1791.38</v>
      </c>
      <c r="N635" s="5">
        <v>0</v>
      </c>
      <c r="O635" s="5">
        <v>1791.38</v>
      </c>
      <c r="P635" s="3" t="s">
        <v>26</v>
      </c>
      <c r="Q635">
        <f t="shared" si="27"/>
        <v>0</v>
      </c>
      <c r="R635">
        <f t="shared" si="28"/>
        <v>1</v>
      </c>
      <c r="S635">
        <f t="shared" si="29"/>
        <v>1</v>
      </c>
    </row>
    <row r="636" spans="1:19" ht="12" customHeight="1">
      <c r="A636" s="3" t="s">
        <v>27</v>
      </c>
      <c r="B636" s="3" t="s">
        <v>1820</v>
      </c>
      <c r="C636" s="3" t="s">
        <v>1821</v>
      </c>
      <c r="D636" s="3" t="s">
        <v>1916</v>
      </c>
      <c r="F636" s="3" t="s">
        <v>1833</v>
      </c>
      <c r="G636" s="3"/>
      <c r="H636" s="3" t="s">
        <v>1834</v>
      </c>
      <c r="I636" s="3" t="s">
        <v>1915</v>
      </c>
      <c r="J636" s="4">
        <v>43616</v>
      </c>
      <c r="K636" s="3" t="s">
        <v>24</v>
      </c>
      <c r="L636" s="3" t="s">
        <v>1901</v>
      </c>
      <c r="M636" s="5">
        <v>-1791.38</v>
      </c>
      <c r="N636" s="5">
        <v>0</v>
      </c>
      <c r="O636" s="5">
        <v>-1791.38</v>
      </c>
      <c r="P636" s="3" t="s">
        <v>26</v>
      </c>
      <c r="Q636">
        <f t="shared" si="27"/>
        <v>0</v>
      </c>
      <c r="R636">
        <f t="shared" si="28"/>
        <v>1</v>
      </c>
      <c r="S636">
        <f t="shared" si="29"/>
        <v>1</v>
      </c>
    </row>
    <row r="637" spans="1:19" ht="12" customHeight="1">
      <c r="A637" s="3" t="s">
        <v>27</v>
      </c>
      <c r="B637" s="3" t="s">
        <v>1820</v>
      </c>
      <c r="C637" s="3" t="s">
        <v>1821</v>
      </c>
      <c r="D637" s="3" t="s">
        <v>1838</v>
      </c>
      <c r="F637" s="3" t="s">
        <v>1833</v>
      </c>
      <c r="G637" s="3"/>
      <c r="H637" s="3" t="s">
        <v>1834</v>
      </c>
      <c r="I637" s="3" t="s">
        <v>1915</v>
      </c>
      <c r="J637" s="4">
        <v>43616</v>
      </c>
      <c r="K637" s="3" t="s">
        <v>24</v>
      </c>
      <c r="L637" s="3" t="s">
        <v>1901</v>
      </c>
      <c r="M637" s="5">
        <v>895.69</v>
      </c>
      <c r="N637" s="5">
        <v>179.13</v>
      </c>
      <c r="O637" s="5">
        <v>1074.82</v>
      </c>
      <c r="P637" s="3" t="s">
        <v>26</v>
      </c>
      <c r="Q637">
        <f t="shared" si="27"/>
        <v>0</v>
      </c>
      <c r="R637">
        <f t="shared" si="28"/>
        <v>1</v>
      </c>
      <c r="S637">
        <f t="shared" si="29"/>
        <v>1</v>
      </c>
    </row>
    <row r="638" spans="1:19" ht="12" customHeight="1">
      <c r="A638" s="3" t="s">
        <v>27</v>
      </c>
      <c r="B638" s="3" t="s">
        <v>1820</v>
      </c>
      <c r="C638" s="3" t="s">
        <v>1821</v>
      </c>
      <c r="D638" s="3" t="s">
        <v>1843</v>
      </c>
      <c r="F638" s="3" t="s">
        <v>1833</v>
      </c>
      <c r="G638" s="3"/>
      <c r="H638" s="3" t="s">
        <v>1834</v>
      </c>
      <c r="I638" s="3" t="s">
        <v>1915</v>
      </c>
      <c r="J638" s="4">
        <v>43616</v>
      </c>
      <c r="K638" s="3" t="s">
        <v>24</v>
      </c>
      <c r="L638" s="3" t="s">
        <v>1901</v>
      </c>
      <c r="M638" s="5">
        <v>895.69</v>
      </c>
      <c r="N638" s="5">
        <v>179.14000000000001</v>
      </c>
      <c r="O638" s="5">
        <v>1074.83</v>
      </c>
      <c r="P638" s="3" t="s">
        <v>26</v>
      </c>
      <c r="Q638">
        <f t="shared" si="27"/>
        <v>0</v>
      </c>
      <c r="R638">
        <f t="shared" si="28"/>
        <v>1</v>
      </c>
      <c r="S638">
        <f t="shared" si="29"/>
        <v>1</v>
      </c>
    </row>
    <row r="639" spans="1:19" ht="12" customHeight="1">
      <c r="A639" s="3" t="s">
        <v>27</v>
      </c>
      <c r="B639" s="3" t="s">
        <v>1856</v>
      </c>
      <c r="C639" s="3" t="s">
        <v>1857</v>
      </c>
      <c r="D639" s="3" t="s">
        <v>1917</v>
      </c>
      <c r="F639" s="3" t="s">
        <v>1918</v>
      </c>
      <c r="G639" s="3"/>
      <c r="H639" s="3" t="s">
        <v>1919</v>
      </c>
      <c r="I639" s="3" t="s">
        <v>1920</v>
      </c>
      <c r="J639" s="4">
        <v>43607</v>
      </c>
      <c r="K639" s="3" t="s">
        <v>24</v>
      </c>
      <c r="L639" s="3" t="s">
        <v>1921</v>
      </c>
      <c r="M639" s="5">
        <v>350</v>
      </c>
      <c r="N639" s="5">
        <v>70</v>
      </c>
      <c r="O639" s="5">
        <v>420</v>
      </c>
      <c r="P639" s="3" t="s">
        <v>26</v>
      </c>
      <c r="Q639">
        <f t="shared" si="27"/>
        <v>0</v>
      </c>
      <c r="R639">
        <f t="shared" si="28"/>
        <v>1</v>
      </c>
      <c r="S639">
        <f t="shared" si="29"/>
        <v>1</v>
      </c>
    </row>
    <row r="640" spans="1:19" ht="12" customHeight="1">
      <c r="A640" s="3" t="s">
        <v>27</v>
      </c>
      <c r="B640" s="3" t="s">
        <v>1820</v>
      </c>
      <c r="C640" s="3" t="s">
        <v>1821</v>
      </c>
      <c r="D640" s="3" t="s">
        <v>1922</v>
      </c>
      <c r="F640" s="3" t="s">
        <v>1833</v>
      </c>
      <c r="G640" s="3"/>
      <c r="H640" s="3" t="s">
        <v>1834</v>
      </c>
      <c r="I640" s="3" t="s">
        <v>1923</v>
      </c>
      <c r="J640" s="4">
        <v>43616</v>
      </c>
      <c r="K640" s="3" t="s">
        <v>24</v>
      </c>
      <c r="L640" s="3" t="s">
        <v>1921</v>
      </c>
      <c r="M640" s="5">
        <v>1926.77</v>
      </c>
      <c r="N640" s="5">
        <v>0</v>
      </c>
      <c r="O640" s="5">
        <v>1926.77</v>
      </c>
      <c r="P640" s="3" t="s">
        <v>26</v>
      </c>
      <c r="Q640">
        <f t="shared" si="27"/>
        <v>0</v>
      </c>
      <c r="R640">
        <f t="shared" si="28"/>
        <v>1</v>
      </c>
      <c r="S640">
        <f t="shared" si="29"/>
        <v>1</v>
      </c>
    </row>
    <row r="641" spans="1:19" ht="12" customHeight="1">
      <c r="A641" s="3" t="s">
        <v>27</v>
      </c>
      <c r="B641" s="3" t="s">
        <v>1820</v>
      </c>
      <c r="C641" s="3" t="s">
        <v>1821</v>
      </c>
      <c r="D641" s="3" t="s">
        <v>1916</v>
      </c>
      <c r="F641" s="3" t="s">
        <v>1833</v>
      </c>
      <c r="G641" s="3"/>
      <c r="H641" s="3" t="s">
        <v>1834</v>
      </c>
      <c r="I641" s="3" t="s">
        <v>1923</v>
      </c>
      <c r="J641" s="4">
        <v>43616</v>
      </c>
      <c r="K641" s="3" t="s">
        <v>24</v>
      </c>
      <c r="L641" s="3" t="s">
        <v>1921</v>
      </c>
      <c r="M641" s="5">
        <v>-1926.77</v>
      </c>
      <c r="N641" s="5">
        <v>0</v>
      </c>
      <c r="O641" s="5">
        <v>-1926.77</v>
      </c>
      <c r="P641" s="3" t="s">
        <v>26</v>
      </c>
      <c r="Q641">
        <f t="shared" si="27"/>
        <v>0</v>
      </c>
      <c r="R641">
        <f t="shared" si="28"/>
        <v>1</v>
      </c>
      <c r="S641">
        <f t="shared" si="29"/>
        <v>1</v>
      </c>
    </row>
    <row r="642" spans="1:19" ht="12" customHeight="1">
      <c r="A642" s="3" t="s">
        <v>27</v>
      </c>
      <c r="B642" s="3" t="s">
        <v>1820</v>
      </c>
      <c r="C642" s="3" t="s">
        <v>1821</v>
      </c>
      <c r="D642" s="3" t="s">
        <v>1838</v>
      </c>
      <c r="F642" s="3" t="s">
        <v>1833</v>
      </c>
      <c r="G642" s="3"/>
      <c r="H642" s="3" t="s">
        <v>1834</v>
      </c>
      <c r="I642" s="3" t="s">
        <v>1923</v>
      </c>
      <c r="J642" s="4">
        <v>43616</v>
      </c>
      <c r="K642" s="3" t="s">
        <v>24</v>
      </c>
      <c r="L642" s="3" t="s">
        <v>1921</v>
      </c>
      <c r="M642" s="5">
        <v>963.38</v>
      </c>
      <c r="N642" s="5">
        <v>192.67000000000002</v>
      </c>
      <c r="O642" s="5">
        <v>1156.05</v>
      </c>
      <c r="P642" s="3" t="s">
        <v>26</v>
      </c>
      <c r="Q642">
        <f t="shared" si="27"/>
        <v>0</v>
      </c>
      <c r="R642">
        <f t="shared" si="28"/>
        <v>1</v>
      </c>
      <c r="S642">
        <f t="shared" si="29"/>
        <v>1</v>
      </c>
    </row>
    <row r="643" spans="1:19" ht="12" customHeight="1">
      <c r="A643" s="3" t="s">
        <v>27</v>
      </c>
      <c r="B643" s="3" t="s">
        <v>1820</v>
      </c>
      <c r="C643" s="3" t="s">
        <v>1821</v>
      </c>
      <c r="D643" s="3" t="s">
        <v>1843</v>
      </c>
      <c r="F643" s="3" t="s">
        <v>1833</v>
      </c>
      <c r="G643" s="3"/>
      <c r="H643" s="3" t="s">
        <v>1834</v>
      </c>
      <c r="I643" s="3" t="s">
        <v>1923</v>
      </c>
      <c r="J643" s="4">
        <v>43616</v>
      </c>
      <c r="K643" s="3" t="s">
        <v>24</v>
      </c>
      <c r="L643" s="3" t="s">
        <v>1921</v>
      </c>
      <c r="M643" s="5">
        <v>963.38</v>
      </c>
      <c r="N643" s="5">
        <v>192.68</v>
      </c>
      <c r="O643" s="5">
        <v>1156.06</v>
      </c>
      <c r="P643" s="3" t="s">
        <v>26</v>
      </c>
      <c r="Q643">
        <f t="shared" si="27"/>
        <v>0</v>
      </c>
      <c r="R643">
        <f t="shared" si="28"/>
        <v>1</v>
      </c>
      <c r="S643">
        <f t="shared" si="29"/>
        <v>1</v>
      </c>
    </row>
    <row r="644" spans="1:19" ht="12" customHeight="1">
      <c r="A644" s="3" t="s">
        <v>27</v>
      </c>
      <c r="B644" s="3" t="s">
        <v>1856</v>
      </c>
      <c r="C644" s="3" t="s">
        <v>1857</v>
      </c>
      <c r="D644" s="3" t="s">
        <v>1924</v>
      </c>
      <c r="F644" s="3" t="s">
        <v>1925</v>
      </c>
      <c r="G644" s="3"/>
      <c r="H644" s="3" t="s">
        <v>1926</v>
      </c>
      <c r="I644" s="3" t="s">
        <v>1927</v>
      </c>
      <c r="J644" s="4">
        <v>43607</v>
      </c>
      <c r="K644" s="3" t="s">
        <v>24</v>
      </c>
      <c r="L644" s="3" t="s">
        <v>1928</v>
      </c>
      <c r="M644" s="5">
        <v>175</v>
      </c>
      <c r="N644" s="5">
        <v>35</v>
      </c>
      <c r="O644" s="5">
        <v>210</v>
      </c>
      <c r="P644" s="3" t="s">
        <v>26</v>
      </c>
      <c r="Q644">
        <f t="shared" si="27"/>
        <v>0</v>
      </c>
      <c r="R644">
        <f t="shared" si="28"/>
        <v>1</v>
      </c>
      <c r="S644">
        <f t="shared" si="29"/>
        <v>1</v>
      </c>
    </row>
    <row r="645" spans="1:19" ht="12" customHeight="1">
      <c r="A645" s="3" t="s">
        <v>27</v>
      </c>
      <c r="B645" s="3" t="s">
        <v>1820</v>
      </c>
      <c r="C645" s="3" t="s">
        <v>1821</v>
      </c>
      <c r="D645" s="3" t="s">
        <v>1929</v>
      </c>
      <c r="F645" s="3" t="s">
        <v>1833</v>
      </c>
      <c r="G645" s="3"/>
      <c r="H645" s="3" t="s">
        <v>1834</v>
      </c>
      <c r="I645" s="3" t="s">
        <v>1930</v>
      </c>
      <c r="J645" s="4">
        <v>43623</v>
      </c>
      <c r="K645" s="3" t="s">
        <v>24</v>
      </c>
      <c r="L645" s="3" t="s">
        <v>1928</v>
      </c>
      <c r="M645" s="5">
        <v>1381.02</v>
      </c>
      <c r="N645" s="5">
        <v>0</v>
      </c>
      <c r="O645" s="5">
        <v>1381.02</v>
      </c>
      <c r="P645" s="3" t="s">
        <v>26</v>
      </c>
      <c r="Q645">
        <f t="shared" ref="Q645:Q708" si="30">COUNTIF($C$6978:$C$6996,C645)</f>
        <v>0</v>
      </c>
      <c r="R645">
        <f t="shared" ref="R645:R708" si="31">IF(P645=$P$4,1,0)</f>
        <v>1</v>
      </c>
      <c r="S645">
        <f t="shared" ref="S645:S708" si="32">SUM(Q645:R645)</f>
        <v>1</v>
      </c>
    </row>
    <row r="646" spans="1:19" ht="12" customHeight="1">
      <c r="A646" s="3" t="s">
        <v>27</v>
      </c>
      <c r="B646" s="3" t="s">
        <v>1820</v>
      </c>
      <c r="C646" s="3" t="s">
        <v>1821</v>
      </c>
      <c r="D646" s="3" t="s">
        <v>1931</v>
      </c>
      <c r="F646" s="3" t="s">
        <v>1833</v>
      </c>
      <c r="G646" s="3"/>
      <c r="H646" s="3" t="s">
        <v>1834</v>
      </c>
      <c r="I646" s="3" t="s">
        <v>1930</v>
      </c>
      <c r="J646" s="4">
        <v>43623</v>
      </c>
      <c r="K646" s="3" t="s">
        <v>24</v>
      </c>
      <c r="L646" s="3" t="s">
        <v>1928</v>
      </c>
      <c r="M646" s="5">
        <v>-1381.02</v>
      </c>
      <c r="N646" s="5">
        <v>0</v>
      </c>
      <c r="O646" s="5">
        <v>-1381.02</v>
      </c>
      <c r="P646" s="3" t="s">
        <v>26</v>
      </c>
      <c r="Q646">
        <f t="shared" si="30"/>
        <v>0</v>
      </c>
      <c r="R646">
        <f t="shared" si="31"/>
        <v>1</v>
      </c>
      <c r="S646">
        <f t="shared" si="32"/>
        <v>1</v>
      </c>
    </row>
    <row r="647" spans="1:19" ht="12" customHeight="1">
      <c r="A647" s="3" t="s">
        <v>27</v>
      </c>
      <c r="B647" s="3" t="s">
        <v>1820</v>
      </c>
      <c r="C647" s="3" t="s">
        <v>1821</v>
      </c>
      <c r="D647" s="3" t="s">
        <v>1838</v>
      </c>
      <c r="F647" s="3" t="s">
        <v>1833</v>
      </c>
      <c r="G647" s="3"/>
      <c r="H647" s="3" t="s">
        <v>1834</v>
      </c>
      <c r="I647" s="3" t="s">
        <v>1930</v>
      </c>
      <c r="J647" s="4">
        <v>43623</v>
      </c>
      <c r="K647" s="3" t="s">
        <v>24</v>
      </c>
      <c r="L647" s="3" t="s">
        <v>1928</v>
      </c>
      <c r="M647" s="5">
        <v>690.51</v>
      </c>
      <c r="N647" s="5">
        <v>138.1</v>
      </c>
      <c r="O647" s="5">
        <v>828.61</v>
      </c>
      <c r="P647" s="3" t="s">
        <v>26</v>
      </c>
      <c r="Q647">
        <f t="shared" si="30"/>
        <v>0</v>
      </c>
      <c r="R647">
        <f t="shared" si="31"/>
        <v>1</v>
      </c>
      <c r="S647">
        <f t="shared" si="32"/>
        <v>1</v>
      </c>
    </row>
    <row r="648" spans="1:19" ht="12" customHeight="1">
      <c r="A648" s="3" t="s">
        <v>27</v>
      </c>
      <c r="B648" s="3" t="s">
        <v>1820</v>
      </c>
      <c r="C648" s="3" t="s">
        <v>1821</v>
      </c>
      <c r="D648" s="3" t="s">
        <v>1843</v>
      </c>
      <c r="F648" s="3" t="s">
        <v>1833</v>
      </c>
      <c r="G648" s="3"/>
      <c r="H648" s="3" t="s">
        <v>1834</v>
      </c>
      <c r="I648" s="3" t="s">
        <v>1930</v>
      </c>
      <c r="J648" s="4">
        <v>43623</v>
      </c>
      <c r="K648" s="3" t="s">
        <v>24</v>
      </c>
      <c r="L648" s="3" t="s">
        <v>1928</v>
      </c>
      <c r="M648" s="5">
        <v>690.51</v>
      </c>
      <c r="N648" s="5">
        <v>138.1</v>
      </c>
      <c r="O648" s="5">
        <v>828.61</v>
      </c>
      <c r="P648" s="3" t="s">
        <v>26</v>
      </c>
      <c r="Q648">
        <f t="shared" si="30"/>
        <v>0</v>
      </c>
      <c r="R648">
        <f t="shared" si="31"/>
        <v>1</v>
      </c>
      <c r="S648">
        <f t="shared" si="32"/>
        <v>1</v>
      </c>
    </row>
    <row r="649" spans="1:19" ht="12" customHeight="1">
      <c r="A649" s="3" t="s">
        <v>27</v>
      </c>
      <c r="B649" s="3" t="s">
        <v>1856</v>
      </c>
      <c r="C649" s="3" t="s">
        <v>1857</v>
      </c>
      <c r="D649" s="3" t="s">
        <v>1932</v>
      </c>
      <c r="F649" s="3" t="s">
        <v>1933</v>
      </c>
      <c r="G649" s="3"/>
      <c r="H649" s="3" t="s">
        <v>1934</v>
      </c>
      <c r="I649" s="3" t="s">
        <v>1935</v>
      </c>
      <c r="J649" s="4">
        <v>43607</v>
      </c>
      <c r="K649" s="3" t="s">
        <v>24</v>
      </c>
      <c r="L649" s="3" t="s">
        <v>1936</v>
      </c>
      <c r="M649" s="5">
        <v>170</v>
      </c>
      <c r="N649" s="5">
        <v>34</v>
      </c>
      <c r="O649" s="5">
        <v>204</v>
      </c>
      <c r="P649" s="3" t="s">
        <v>26</v>
      </c>
      <c r="Q649">
        <f t="shared" si="30"/>
        <v>0</v>
      </c>
      <c r="R649">
        <f t="shared" si="31"/>
        <v>1</v>
      </c>
      <c r="S649">
        <f t="shared" si="32"/>
        <v>1</v>
      </c>
    </row>
    <row r="650" spans="1:19" ht="12" customHeight="1">
      <c r="A650" s="3" t="s">
        <v>27</v>
      </c>
      <c r="B650" s="3" t="s">
        <v>1820</v>
      </c>
      <c r="C650" s="3" t="s">
        <v>1821</v>
      </c>
      <c r="D650" s="3" t="s">
        <v>1937</v>
      </c>
      <c r="F650" s="3" t="s">
        <v>1938</v>
      </c>
      <c r="G650" s="3"/>
      <c r="H650" s="3" t="s">
        <v>1939</v>
      </c>
      <c r="I650" s="3" t="s">
        <v>1940</v>
      </c>
      <c r="J650" s="4">
        <v>43635</v>
      </c>
      <c r="K650" s="3" t="s">
        <v>24</v>
      </c>
      <c r="L650" s="3" t="s">
        <v>1936</v>
      </c>
      <c r="M650" s="5">
        <v>483.56</v>
      </c>
      <c r="N650" s="5">
        <v>0</v>
      </c>
      <c r="O650" s="5">
        <v>483.56</v>
      </c>
      <c r="P650" s="3" t="s">
        <v>26</v>
      </c>
      <c r="Q650">
        <f t="shared" si="30"/>
        <v>0</v>
      </c>
      <c r="R650">
        <f t="shared" si="31"/>
        <v>1</v>
      </c>
      <c r="S650">
        <f t="shared" si="32"/>
        <v>1</v>
      </c>
    </row>
    <row r="651" spans="1:19" ht="12" customHeight="1">
      <c r="A651" s="3" t="s">
        <v>27</v>
      </c>
      <c r="B651" s="3" t="s">
        <v>1820</v>
      </c>
      <c r="C651" s="3" t="s">
        <v>1821</v>
      </c>
      <c r="D651" s="3" t="s">
        <v>1941</v>
      </c>
      <c r="F651" s="3" t="s">
        <v>1938</v>
      </c>
      <c r="G651" s="3"/>
      <c r="H651" s="3" t="s">
        <v>1939</v>
      </c>
      <c r="I651" s="3" t="s">
        <v>1940</v>
      </c>
      <c r="J651" s="4">
        <v>43635</v>
      </c>
      <c r="K651" s="3" t="s">
        <v>24</v>
      </c>
      <c r="L651" s="3" t="s">
        <v>1936</v>
      </c>
      <c r="M651" s="5">
        <v>-483.56</v>
      </c>
      <c r="N651" s="5">
        <v>0</v>
      </c>
      <c r="O651" s="5">
        <v>-483.56</v>
      </c>
      <c r="P651" s="3" t="s">
        <v>26</v>
      </c>
      <c r="Q651">
        <f t="shared" si="30"/>
        <v>0</v>
      </c>
      <c r="R651">
        <f t="shared" si="31"/>
        <v>1</v>
      </c>
      <c r="S651">
        <f t="shared" si="32"/>
        <v>1</v>
      </c>
    </row>
    <row r="652" spans="1:19" ht="12" customHeight="1">
      <c r="A652" s="3" t="s">
        <v>27</v>
      </c>
      <c r="B652" s="3" t="s">
        <v>1820</v>
      </c>
      <c r="C652" s="3" t="s">
        <v>1821</v>
      </c>
      <c r="D652" s="3" t="s">
        <v>1838</v>
      </c>
      <c r="F652" s="3" t="s">
        <v>1938</v>
      </c>
      <c r="G652" s="3"/>
      <c r="H652" s="3" t="s">
        <v>1939</v>
      </c>
      <c r="I652" s="3" t="s">
        <v>1940</v>
      </c>
      <c r="J652" s="4">
        <v>43635</v>
      </c>
      <c r="K652" s="3" t="s">
        <v>24</v>
      </c>
      <c r="L652" s="3" t="s">
        <v>1936</v>
      </c>
      <c r="M652" s="5">
        <v>241.78</v>
      </c>
      <c r="N652" s="5">
        <v>48.35</v>
      </c>
      <c r="O652" s="5">
        <v>290.13</v>
      </c>
      <c r="P652" s="3" t="s">
        <v>26</v>
      </c>
      <c r="Q652">
        <f t="shared" si="30"/>
        <v>0</v>
      </c>
      <c r="R652">
        <f t="shared" si="31"/>
        <v>1</v>
      </c>
      <c r="S652">
        <f t="shared" si="32"/>
        <v>1</v>
      </c>
    </row>
    <row r="653" spans="1:19" ht="12" customHeight="1">
      <c r="A653" s="3" t="s">
        <v>27</v>
      </c>
      <c r="B653" s="3" t="s">
        <v>1820</v>
      </c>
      <c r="C653" s="3" t="s">
        <v>1821</v>
      </c>
      <c r="D653" s="3" t="s">
        <v>1843</v>
      </c>
      <c r="F653" s="3" t="s">
        <v>1938</v>
      </c>
      <c r="G653" s="3"/>
      <c r="H653" s="3" t="s">
        <v>1939</v>
      </c>
      <c r="I653" s="3" t="s">
        <v>1940</v>
      </c>
      <c r="J653" s="4">
        <v>43635</v>
      </c>
      <c r="K653" s="3" t="s">
        <v>24</v>
      </c>
      <c r="L653" s="3" t="s">
        <v>1936</v>
      </c>
      <c r="M653" s="5">
        <v>241.78</v>
      </c>
      <c r="N653" s="5">
        <v>48.36</v>
      </c>
      <c r="O653" s="5">
        <v>290.14</v>
      </c>
      <c r="P653" s="3" t="s">
        <v>26</v>
      </c>
      <c r="Q653">
        <f t="shared" si="30"/>
        <v>0</v>
      </c>
      <c r="R653">
        <f t="shared" si="31"/>
        <v>1</v>
      </c>
      <c r="S653">
        <f t="shared" si="32"/>
        <v>1</v>
      </c>
    </row>
    <row r="654" spans="1:19" ht="12" customHeight="1">
      <c r="A654" s="3" t="s">
        <v>27</v>
      </c>
      <c r="B654" s="3" t="s">
        <v>1856</v>
      </c>
      <c r="C654" s="3" t="s">
        <v>1857</v>
      </c>
      <c r="D654" s="3" t="s">
        <v>1942</v>
      </c>
      <c r="F654" s="3" t="s">
        <v>1943</v>
      </c>
      <c r="G654" s="3"/>
      <c r="H654" s="3" t="s">
        <v>1944</v>
      </c>
      <c r="I654" s="3" t="s">
        <v>1945</v>
      </c>
      <c r="J654" s="4">
        <v>43607</v>
      </c>
      <c r="K654" s="3" t="s">
        <v>24</v>
      </c>
      <c r="L654" s="3" t="s">
        <v>1946</v>
      </c>
      <c r="M654" s="5">
        <v>29.17</v>
      </c>
      <c r="N654" s="5">
        <v>5.84</v>
      </c>
      <c r="O654" s="5">
        <v>35.01</v>
      </c>
      <c r="P654" s="3" t="s">
        <v>26</v>
      </c>
      <c r="Q654">
        <f t="shared" si="30"/>
        <v>0</v>
      </c>
      <c r="R654">
        <f t="shared" si="31"/>
        <v>1</v>
      </c>
      <c r="S654">
        <f t="shared" si="32"/>
        <v>1</v>
      </c>
    </row>
    <row r="655" spans="1:19" ht="12" customHeight="1">
      <c r="A655" s="3" t="s">
        <v>27</v>
      </c>
      <c r="B655" s="3" t="s">
        <v>1856</v>
      </c>
      <c r="C655" s="3" t="s">
        <v>1857</v>
      </c>
      <c r="D655" s="3" t="s">
        <v>1942</v>
      </c>
      <c r="F655" s="3" t="s">
        <v>1947</v>
      </c>
      <c r="G655" s="3"/>
      <c r="H655" s="3" t="s">
        <v>1948</v>
      </c>
      <c r="I655" s="3" t="s">
        <v>1945</v>
      </c>
      <c r="J655" s="4">
        <v>43607</v>
      </c>
      <c r="K655" s="3" t="s">
        <v>24</v>
      </c>
      <c r="L655" s="3" t="s">
        <v>1946</v>
      </c>
      <c r="M655" s="5">
        <v>29.17</v>
      </c>
      <c r="N655" s="5">
        <v>5.83</v>
      </c>
      <c r="O655" s="5">
        <v>35</v>
      </c>
      <c r="P655" s="3" t="s">
        <v>26</v>
      </c>
      <c r="Q655">
        <f t="shared" si="30"/>
        <v>0</v>
      </c>
      <c r="R655">
        <f t="shared" si="31"/>
        <v>1</v>
      </c>
      <c r="S655">
        <f t="shared" si="32"/>
        <v>1</v>
      </c>
    </row>
    <row r="656" spans="1:19" ht="12" customHeight="1">
      <c r="A656" s="3" t="s">
        <v>27</v>
      </c>
      <c r="B656" s="3" t="s">
        <v>1856</v>
      </c>
      <c r="C656" s="3" t="s">
        <v>1857</v>
      </c>
      <c r="D656" s="3" t="s">
        <v>1942</v>
      </c>
      <c r="F656" s="3" t="s">
        <v>1949</v>
      </c>
      <c r="G656" s="3"/>
      <c r="H656" s="3" t="s">
        <v>1950</v>
      </c>
      <c r="I656" s="3" t="s">
        <v>1945</v>
      </c>
      <c r="J656" s="4">
        <v>43607</v>
      </c>
      <c r="K656" s="3" t="s">
        <v>24</v>
      </c>
      <c r="L656" s="3" t="s">
        <v>1946</v>
      </c>
      <c r="M656" s="5">
        <v>29.17</v>
      </c>
      <c r="N656" s="5">
        <v>5.83</v>
      </c>
      <c r="O656" s="5">
        <v>35</v>
      </c>
      <c r="P656" s="3" t="s">
        <v>26</v>
      </c>
      <c r="Q656">
        <f t="shared" si="30"/>
        <v>0</v>
      </c>
      <c r="R656">
        <f t="shared" si="31"/>
        <v>1</v>
      </c>
      <c r="S656">
        <f t="shared" si="32"/>
        <v>1</v>
      </c>
    </row>
    <row r="657" spans="1:19" ht="12" customHeight="1">
      <c r="A657" s="3" t="s">
        <v>27</v>
      </c>
      <c r="B657" s="3" t="s">
        <v>1856</v>
      </c>
      <c r="C657" s="3" t="s">
        <v>1857</v>
      </c>
      <c r="D657" s="3" t="s">
        <v>1942</v>
      </c>
      <c r="F657" s="3" t="s">
        <v>1951</v>
      </c>
      <c r="G657" s="3"/>
      <c r="H657" s="3" t="s">
        <v>1952</v>
      </c>
      <c r="I657" s="3" t="s">
        <v>1945</v>
      </c>
      <c r="J657" s="4">
        <v>43607</v>
      </c>
      <c r="K657" s="3" t="s">
        <v>24</v>
      </c>
      <c r="L657" s="3" t="s">
        <v>1946</v>
      </c>
      <c r="M657" s="5">
        <v>29.17</v>
      </c>
      <c r="N657" s="5">
        <v>5.84</v>
      </c>
      <c r="O657" s="5">
        <v>35.01</v>
      </c>
      <c r="P657" s="3" t="s">
        <v>26</v>
      </c>
      <c r="Q657">
        <f t="shared" si="30"/>
        <v>0</v>
      </c>
      <c r="R657">
        <f t="shared" si="31"/>
        <v>1</v>
      </c>
      <c r="S657">
        <f t="shared" si="32"/>
        <v>1</v>
      </c>
    </row>
    <row r="658" spans="1:19" ht="12" customHeight="1">
      <c r="A658" s="3" t="s">
        <v>27</v>
      </c>
      <c r="B658" s="3" t="s">
        <v>1856</v>
      </c>
      <c r="C658" s="3" t="s">
        <v>1857</v>
      </c>
      <c r="D658" s="3" t="s">
        <v>1942</v>
      </c>
      <c r="F658" s="3" t="s">
        <v>1953</v>
      </c>
      <c r="G658" s="3"/>
      <c r="H658" s="3" t="s">
        <v>1954</v>
      </c>
      <c r="I658" s="3" t="s">
        <v>1945</v>
      </c>
      <c r="J658" s="4">
        <v>43607</v>
      </c>
      <c r="K658" s="3" t="s">
        <v>24</v>
      </c>
      <c r="L658" s="3" t="s">
        <v>1946</v>
      </c>
      <c r="M658" s="5">
        <v>29.16</v>
      </c>
      <c r="N658" s="5">
        <v>5.83</v>
      </c>
      <c r="O658" s="5">
        <v>34.99</v>
      </c>
      <c r="P658" s="3" t="s">
        <v>26</v>
      </c>
      <c r="Q658">
        <f t="shared" si="30"/>
        <v>0</v>
      </c>
      <c r="R658">
        <f t="shared" si="31"/>
        <v>1</v>
      </c>
      <c r="S658">
        <f t="shared" si="32"/>
        <v>1</v>
      </c>
    </row>
    <row r="659" spans="1:19" ht="12" customHeight="1">
      <c r="A659" s="3" t="s">
        <v>27</v>
      </c>
      <c r="B659" s="3" t="s">
        <v>1856</v>
      </c>
      <c r="C659" s="3" t="s">
        <v>1857</v>
      </c>
      <c r="D659" s="3" t="s">
        <v>1942</v>
      </c>
      <c r="F659" s="3" t="s">
        <v>1955</v>
      </c>
      <c r="G659" s="3"/>
      <c r="H659" s="3" t="s">
        <v>1956</v>
      </c>
      <c r="I659" s="3" t="s">
        <v>1945</v>
      </c>
      <c r="J659" s="4">
        <v>43607</v>
      </c>
      <c r="K659" s="3" t="s">
        <v>24</v>
      </c>
      <c r="L659" s="3" t="s">
        <v>1946</v>
      </c>
      <c r="M659" s="5">
        <v>29.16</v>
      </c>
      <c r="N659" s="5">
        <v>5.83</v>
      </c>
      <c r="O659" s="5">
        <v>34.99</v>
      </c>
      <c r="P659" s="3" t="s">
        <v>26</v>
      </c>
      <c r="Q659">
        <f t="shared" si="30"/>
        <v>0</v>
      </c>
      <c r="R659">
        <f t="shared" si="31"/>
        <v>1</v>
      </c>
      <c r="S659">
        <f t="shared" si="32"/>
        <v>1</v>
      </c>
    </row>
    <row r="660" spans="1:19" ht="12" customHeight="1">
      <c r="A660" s="3" t="s">
        <v>27</v>
      </c>
      <c r="B660" s="3" t="s">
        <v>1820</v>
      </c>
      <c r="C660" s="3" t="s">
        <v>1821</v>
      </c>
      <c r="D660" s="3" t="s">
        <v>1957</v>
      </c>
      <c r="F660" s="3" t="s">
        <v>1938</v>
      </c>
      <c r="G660" s="3"/>
      <c r="H660" s="3" t="s">
        <v>1939</v>
      </c>
      <c r="I660" s="3" t="s">
        <v>1958</v>
      </c>
      <c r="J660" s="4">
        <v>43635</v>
      </c>
      <c r="K660" s="3" t="s">
        <v>24</v>
      </c>
      <c r="L660" s="3" t="s">
        <v>1946</v>
      </c>
      <c r="M660" s="5">
        <v>774.87</v>
      </c>
      <c r="N660" s="5">
        <v>0</v>
      </c>
      <c r="O660" s="5">
        <v>774.87</v>
      </c>
      <c r="P660" s="3" t="s">
        <v>26</v>
      </c>
      <c r="Q660">
        <f t="shared" si="30"/>
        <v>0</v>
      </c>
      <c r="R660">
        <f t="shared" si="31"/>
        <v>1</v>
      </c>
      <c r="S660">
        <f t="shared" si="32"/>
        <v>1</v>
      </c>
    </row>
    <row r="661" spans="1:19" ht="12" customHeight="1">
      <c r="A661" s="3" t="s">
        <v>27</v>
      </c>
      <c r="B661" s="3" t="s">
        <v>1820</v>
      </c>
      <c r="C661" s="3" t="s">
        <v>1821</v>
      </c>
      <c r="D661" s="3" t="s">
        <v>1837</v>
      </c>
      <c r="F661" s="3" t="s">
        <v>1938</v>
      </c>
      <c r="G661" s="3"/>
      <c r="H661" s="3" t="s">
        <v>1939</v>
      </c>
      <c r="I661" s="3" t="s">
        <v>1958</v>
      </c>
      <c r="J661" s="4">
        <v>43635</v>
      </c>
      <c r="K661" s="3" t="s">
        <v>24</v>
      </c>
      <c r="L661" s="3" t="s">
        <v>1946</v>
      </c>
      <c r="M661" s="5">
        <v>-774.87</v>
      </c>
      <c r="N661" s="5">
        <v>0</v>
      </c>
      <c r="O661" s="5">
        <v>-774.87</v>
      </c>
      <c r="P661" s="3" t="s">
        <v>26</v>
      </c>
      <c r="Q661">
        <f t="shared" si="30"/>
        <v>0</v>
      </c>
      <c r="R661">
        <f t="shared" si="31"/>
        <v>1</v>
      </c>
      <c r="S661">
        <f t="shared" si="32"/>
        <v>1</v>
      </c>
    </row>
    <row r="662" spans="1:19" ht="12" customHeight="1">
      <c r="A662" s="3" t="s">
        <v>27</v>
      </c>
      <c r="B662" s="3" t="s">
        <v>1820</v>
      </c>
      <c r="C662" s="3" t="s">
        <v>1821</v>
      </c>
      <c r="D662" s="3" t="s">
        <v>1838</v>
      </c>
      <c r="F662" s="3" t="s">
        <v>1938</v>
      </c>
      <c r="G662" s="3"/>
      <c r="H662" s="3" t="s">
        <v>1939</v>
      </c>
      <c r="I662" s="3" t="s">
        <v>1958</v>
      </c>
      <c r="J662" s="4">
        <v>43635</v>
      </c>
      <c r="K662" s="3" t="s">
        <v>24</v>
      </c>
      <c r="L662" s="3" t="s">
        <v>1946</v>
      </c>
      <c r="M662" s="5">
        <v>387.43</v>
      </c>
      <c r="N662" s="5">
        <v>77.48</v>
      </c>
      <c r="O662" s="5">
        <v>464.91</v>
      </c>
      <c r="P662" s="3" t="s">
        <v>26</v>
      </c>
      <c r="Q662">
        <f t="shared" si="30"/>
        <v>0</v>
      </c>
      <c r="R662">
        <f t="shared" si="31"/>
        <v>1</v>
      </c>
      <c r="S662">
        <f t="shared" si="32"/>
        <v>1</v>
      </c>
    </row>
    <row r="663" spans="1:19" ht="12" customHeight="1">
      <c r="A663" s="3" t="s">
        <v>27</v>
      </c>
      <c r="B663" s="3" t="s">
        <v>1820</v>
      </c>
      <c r="C663" s="3" t="s">
        <v>1821</v>
      </c>
      <c r="D663" s="3" t="s">
        <v>1843</v>
      </c>
      <c r="F663" s="3" t="s">
        <v>1938</v>
      </c>
      <c r="G663" s="3"/>
      <c r="H663" s="3" t="s">
        <v>1939</v>
      </c>
      <c r="I663" s="3" t="s">
        <v>1958</v>
      </c>
      <c r="J663" s="4">
        <v>43635</v>
      </c>
      <c r="K663" s="3" t="s">
        <v>24</v>
      </c>
      <c r="L663" s="3" t="s">
        <v>1946</v>
      </c>
      <c r="M663" s="5">
        <v>387.43</v>
      </c>
      <c r="N663" s="5">
        <v>77.489999999999995</v>
      </c>
      <c r="O663" s="5">
        <v>464.92</v>
      </c>
      <c r="P663" s="3" t="s">
        <v>26</v>
      </c>
      <c r="Q663">
        <f t="shared" si="30"/>
        <v>0</v>
      </c>
      <c r="R663">
        <f t="shared" si="31"/>
        <v>1</v>
      </c>
      <c r="S663">
        <f t="shared" si="32"/>
        <v>1</v>
      </c>
    </row>
    <row r="664" spans="1:19" ht="12" customHeight="1">
      <c r="A664" s="3" t="s">
        <v>27</v>
      </c>
      <c r="B664" s="3" t="s">
        <v>1856</v>
      </c>
      <c r="C664" s="3" t="s">
        <v>1857</v>
      </c>
      <c r="D664" s="3" t="s">
        <v>1959</v>
      </c>
      <c r="F664" s="3" t="s">
        <v>1960</v>
      </c>
      <c r="G664" s="3"/>
      <c r="H664" s="3" t="s">
        <v>1961</v>
      </c>
      <c r="I664" s="3" t="s">
        <v>1962</v>
      </c>
      <c r="J664" s="4">
        <v>43607</v>
      </c>
      <c r="K664" s="3" t="s">
        <v>24</v>
      </c>
      <c r="L664" s="3" t="s">
        <v>1963</v>
      </c>
      <c r="M664" s="5">
        <v>43.75</v>
      </c>
      <c r="N664" s="5">
        <v>8.75</v>
      </c>
      <c r="O664" s="5">
        <v>52.5</v>
      </c>
      <c r="P664" s="3" t="s">
        <v>26</v>
      </c>
      <c r="Q664">
        <f t="shared" si="30"/>
        <v>0</v>
      </c>
      <c r="R664">
        <f t="shared" si="31"/>
        <v>1</v>
      </c>
      <c r="S664">
        <f t="shared" si="32"/>
        <v>1</v>
      </c>
    </row>
    <row r="665" spans="1:19" ht="12" customHeight="1">
      <c r="A665" s="3" t="s">
        <v>27</v>
      </c>
      <c r="B665" s="3" t="s">
        <v>1856</v>
      </c>
      <c r="C665" s="3" t="s">
        <v>1857</v>
      </c>
      <c r="D665" s="3" t="s">
        <v>1959</v>
      </c>
      <c r="F665" s="3" t="s">
        <v>1964</v>
      </c>
      <c r="G665" s="3"/>
      <c r="H665" s="3" t="s">
        <v>1965</v>
      </c>
      <c r="I665" s="3" t="s">
        <v>1962</v>
      </c>
      <c r="J665" s="4">
        <v>43607</v>
      </c>
      <c r="K665" s="3" t="s">
        <v>24</v>
      </c>
      <c r="L665" s="3" t="s">
        <v>1963</v>
      </c>
      <c r="M665" s="5">
        <v>43.75</v>
      </c>
      <c r="N665" s="5">
        <v>8.75</v>
      </c>
      <c r="O665" s="5">
        <v>52.5</v>
      </c>
      <c r="P665" s="3" t="s">
        <v>26</v>
      </c>
      <c r="Q665">
        <f t="shared" si="30"/>
        <v>0</v>
      </c>
      <c r="R665">
        <f t="shared" si="31"/>
        <v>1</v>
      </c>
      <c r="S665">
        <f t="shared" si="32"/>
        <v>1</v>
      </c>
    </row>
    <row r="666" spans="1:19" ht="12" customHeight="1">
      <c r="A666" s="3" t="s">
        <v>27</v>
      </c>
      <c r="B666" s="3" t="s">
        <v>1856</v>
      </c>
      <c r="C666" s="3" t="s">
        <v>1857</v>
      </c>
      <c r="D666" s="3" t="s">
        <v>1959</v>
      </c>
      <c r="F666" s="3" t="s">
        <v>1966</v>
      </c>
      <c r="G666" s="3"/>
      <c r="H666" s="3" t="s">
        <v>1967</v>
      </c>
      <c r="I666" s="3" t="s">
        <v>1962</v>
      </c>
      <c r="J666" s="4">
        <v>43607</v>
      </c>
      <c r="K666" s="3" t="s">
        <v>24</v>
      </c>
      <c r="L666" s="3" t="s">
        <v>1963</v>
      </c>
      <c r="M666" s="5">
        <v>43.75</v>
      </c>
      <c r="N666" s="5">
        <v>8.75</v>
      </c>
      <c r="O666" s="5">
        <v>52.5</v>
      </c>
      <c r="P666" s="3" t="s">
        <v>26</v>
      </c>
      <c r="Q666">
        <f t="shared" si="30"/>
        <v>0</v>
      </c>
      <c r="R666">
        <f t="shared" si="31"/>
        <v>1</v>
      </c>
      <c r="S666">
        <f t="shared" si="32"/>
        <v>1</v>
      </c>
    </row>
    <row r="667" spans="1:19" ht="12" customHeight="1">
      <c r="A667" s="3" t="s">
        <v>27</v>
      </c>
      <c r="B667" s="3" t="s">
        <v>1856</v>
      </c>
      <c r="C667" s="3" t="s">
        <v>1857</v>
      </c>
      <c r="D667" s="3" t="s">
        <v>1959</v>
      </c>
      <c r="F667" s="3" t="s">
        <v>1968</v>
      </c>
      <c r="G667" s="3"/>
      <c r="H667" s="3" t="s">
        <v>1969</v>
      </c>
      <c r="I667" s="3" t="s">
        <v>1962</v>
      </c>
      <c r="J667" s="4">
        <v>43607</v>
      </c>
      <c r="K667" s="3" t="s">
        <v>24</v>
      </c>
      <c r="L667" s="3" t="s">
        <v>1963</v>
      </c>
      <c r="M667" s="5">
        <v>43.75</v>
      </c>
      <c r="N667" s="5">
        <v>8.75</v>
      </c>
      <c r="O667" s="5">
        <v>52.5</v>
      </c>
      <c r="P667" s="3" t="s">
        <v>26</v>
      </c>
      <c r="Q667">
        <f t="shared" si="30"/>
        <v>0</v>
      </c>
      <c r="R667">
        <f t="shared" si="31"/>
        <v>1</v>
      </c>
      <c r="S667">
        <f t="shared" si="32"/>
        <v>1</v>
      </c>
    </row>
    <row r="668" spans="1:19" ht="12" customHeight="1">
      <c r="A668" s="3" t="s">
        <v>27</v>
      </c>
      <c r="B668" s="3" t="s">
        <v>1820</v>
      </c>
      <c r="C668" s="3" t="s">
        <v>1821</v>
      </c>
      <c r="D668" s="3" t="s">
        <v>1970</v>
      </c>
      <c r="F668" s="3" t="s">
        <v>1833</v>
      </c>
      <c r="G668" s="3"/>
      <c r="H668" s="3" t="s">
        <v>1834</v>
      </c>
      <c r="I668" s="3" t="s">
        <v>1971</v>
      </c>
      <c r="J668" s="4">
        <v>43635</v>
      </c>
      <c r="K668" s="3" t="s">
        <v>24</v>
      </c>
      <c r="L668" s="3" t="s">
        <v>1963</v>
      </c>
      <c r="M668" s="5">
        <v>923.80000000000007</v>
      </c>
      <c r="N668" s="5">
        <v>0</v>
      </c>
      <c r="O668" s="5">
        <v>923.80000000000007</v>
      </c>
      <c r="P668" s="3" t="s">
        <v>26</v>
      </c>
      <c r="Q668">
        <f t="shared" si="30"/>
        <v>0</v>
      </c>
      <c r="R668">
        <f t="shared" si="31"/>
        <v>1</v>
      </c>
      <c r="S668">
        <f t="shared" si="32"/>
        <v>1</v>
      </c>
    </row>
    <row r="669" spans="1:19" ht="12" customHeight="1">
      <c r="A669" s="3" t="s">
        <v>27</v>
      </c>
      <c r="B669" s="3" t="s">
        <v>1820</v>
      </c>
      <c r="C669" s="3" t="s">
        <v>1821</v>
      </c>
      <c r="D669" s="3" t="s">
        <v>1837</v>
      </c>
      <c r="F669" s="3" t="s">
        <v>1833</v>
      </c>
      <c r="G669" s="3"/>
      <c r="H669" s="3" t="s">
        <v>1834</v>
      </c>
      <c r="I669" s="3" t="s">
        <v>1971</v>
      </c>
      <c r="J669" s="4">
        <v>43635</v>
      </c>
      <c r="K669" s="3" t="s">
        <v>24</v>
      </c>
      <c r="L669" s="3" t="s">
        <v>1963</v>
      </c>
      <c r="M669" s="5">
        <v>-923.80000000000007</v>
      </c>
      <c r="N669" s="5">
        <v>0</v>
      </c>
      <c r="O669" s="5">
        <v>-923.80000000000007</v>
      </c>
      <c r="P669" s="3" t="s">
        <v>26</v>
      </c>
      <c r="Q669">
        <f t="shared" si="30"/>
        <v>0</v>
      </c>
      <c r="R669">
        <f t="shared" si="31"/>
        <v>1</v>
      </c>
      <c r="S669">
        <f t="shared" si="32"/>
        <v>1</v>
      </c>
    </row>
    <row r="670" spans="1:19" ht="12" customHeight="1">
      <c r="A670" s="3" t="s">
        <v>27</v>
      </c>
      <c r="B670" s="3" t="s">
        <v>1820</v>
      </c>
      <c r="C670" s="3" t="s">
        <v>1821</v>
      </c>
      <c r="D670" s="3" t="s">
        <v>1838</v>
      </c>
      <c r="F670" s="3" t="s">
        <v>1833</v>
      </c>
      <c r="G670" s="3"/>
      <c r="H670" s="3" t="s">
        <v>1834</v>
      </c>
      <c r="I670" s="3" t="s">
        <v>1971</v>
      </c>
      <c r="J670" s="4">
        <v>43635</v>
      </c>
      <c r="K670" s="3" t="s">
        <v>24</v>
      </c>
      <c r="L670" s="3" t="s">
        <v>1963</v>
      </c>
      <c r="M670" s="5">
        <v>461.90000000000003</v>
      </c>
      <c r="N670" s="5">
        <v>92.38</v>
      </c>
      <c r="O670" s="5">
        <v>554.28</v>
      </c>
      <c r="P670" s="3" t="s">
        <v>26</v>
      </c>
      <c r="Q670">
        <f t="shared" si="30"/>
        <v>0</v>
      </c>
      <c r="R670">
        <f t="shared" si="31"/>
        <v>1</v>
      </c>
      <c r="S670">
        <f t="shared" si="32"/>
        <v>1</v>
      </c>
    </row>
    <row r="671" spans="1:19" ht="12" customHeight="1">
      <c r="A671" s="3" t="s">
        <v>27</v>
      </c>
      <c r="B671" s="3" t="s">
        <v>1820</v>
      </c>
      <c r="C671" s="3" t="s">
        <v>1821</v>
      </c>
      <c r="D671" s="3" t="s">
        <v>1843</v>
      </c>
      <c r="F671" s="3" t="s">
        <v>1833</v>
      </c>
      <c r="G671" s="3"/>
      <c r="H671" s="3" t="s">
        <v>1834</v>
      </c>
      <c r="I671" s="3" t="s">
        <v>1971</v>
      </c>
      <c r="J671" s="4">
        <v>43635</v>
      </c>
      <c r="K671" s="3" t="s">
        <v>24</v>
      </c>
      <c r="L671" s="3" t="s">
        <v>1963</v>
      </c>
      <c r="M671" s="5">
        <v>461.90000000000003</v>
      </c>
      <c r="N671" s="5">
        <v>92.38</v>
      </c>
      <c r="O671" s="5">
        <v>554.28</v>
      </c>
      <c r="P671" s="3" t="s">
        <v>26</v>
      </c>
      <c r="Q671">
        <f t="shared" si="30"/>
        <v>0</v>
      </c>
      <c r="R671">
        <f t="shared" si="31"/>
        <v>1</v>
      </c>
      <c r="S671">
        <f t="shared" si="32"/>
        <v>1</v>
      </c>
    </row>
    <row r="672" spans="1:19" ht="12" customHeight="1">
      <c r="A672" s="3" t="s">
        <v>27</v>
      </c>
      <c r="B672" s="3" t="s">
        <v>1856</v>
      </c>
      <c r="C672" s="3" t="s">
        <v>1857</v>
      </c>
      <c r="D672" s="3" t="s">
        <v>1972</v>
      </c>
      <c r="F672" s="3" t="s">
        <v>1973</v>
      </c>
      <c r="G672" s="3"/>
      <c r="H672" s="3" t="s">
        <v>1974</v>
      </c>
      <c r="I672" s="3" t="s">
        <v>1975</v>
      </c>
      <c r="J672" s="4">
        <v>43607</v>
      </c>
      <c r="K672" s="3" t="s">
        <v>24</v>
      </c>
      <c r="L672" s="3" t="s">
        <v>1976</v>
      </c>
      <c r="M672" s="5">
        <v>220</v>
      </c>
      <c r="N672" s="5">
        <v>44</v>
      </c>
      <c r="O672" s="5">
        <v>264</v>
      </c>
      <c r="P672" s="3" t="s">
        <v>26</v>
      </c>
      <c r="Q672">
        <f t="shared" si="30"/>
        <v>0</v>
      </c>
      <c r="R672">
        <f t="shared" si="31"/>
        <v>1</v>
      </c>
      <c r="S672">
        <f t="shared" si="32"/>
        <v>1</v>
      </c>
    </row>
    <row r="673" spans="1:19" ht="12" customHeight="1">
      <c r="A673" s="3" t="s">
        <v>27</v>
      </c>
      <c r="B673" s="3" t="s">
        <v>1977</v>
      </c>
      <c r="C673" s="3" t="s">
        <v>1978</v>
      </c>
      <c r="D673" s="3" t="s">
        <v>1979</v>
      </c>
      <c r="F673" s="3" t="s">
        <v>1980</v>
      </c>
      <c r="G673" s="3"/>
      <c r="H673" s="3" t="s">
        <v>1981</v>
      </c>
      <c r="I673" s="3" t="s">
        <v>1982</v>
      </c>
      <c r="J673" s="4">
        <v>43594</v>
      </c>
      <c r="K673" s="3" t="s">
        <v>24</v>
      </c>
      <c r="L673" s="3" t="s">
        <v>1983</v>
      </c>
      <c r="M673" s="5">
        <v>417.22</v>
      </c>
      <c r="N673" s="5">
        <v>83.44</v>
      </c>
      <c r="O673" s="5">
        <v>500.66</v>
      </c>
      <c r="P673" s="3" t="s">
        <v>26</v>
      </c>
      <c r="Q673">
        <f t="shared" si="30"/>
        <v>0</v>
      </c>
      <c r="R673">
        <f t="shared" si="31"/>
        <v>1</v>
      </c>
      <c r="S673">
        <f t="shared" si="32"/>
        <v>1</v>
      </c>
    </row>
    <row r="674" spans="1:19" ht="12" customHeight="1">
      <c r="A674" s="3" t="s">
        <v>57</v>
      </c>
      <c r="B674" s="3" t="s">
        <v>1820</v>
      </c>
      <c r="C674" s="3" t="s">
        <v>1821</v>
      </c>
      <c r="D674" s="3" t="s">
        <v>1984</v>
      </c>
      <c r="F674" s="3" t="s">
        <v>1985</v>
      </c>
      <c r="G674" s="3"/>
      <c r="H674" s="3" t="s">
        <v>1986</v>
      </c>
      <c r="I674" s="3" t="s">
        <v>1987</v>
      </c>
      <c r="J674" s="4">
        <v>43635</v>
      </c>
      <c r="K674" s="3" t="s">
        <v>24</v>
      </c>
      <c r="L674" s="3" t="s">
        <v>1988</v>
      </c>
      <c r="M674" s="5">
        <v>250</v>
      </c>
      <c r="N674" s="5">
        <v>0</v>
      </c>
      <c r="O674" s="5">
        <v>250</v>
      </c>
      <c r="P674" s="3" t="s">
        <v>26</v>
      </c>
      <c r="Q674">
        <f t="shared" si="30"/>
        <v>0</v>
      </c>
      <c r="R674">
        <f t="shared" si="31"/>
        <v>1</v>
      </c>
      <c r="S674">
        <f t="shared" si="32"/>
        <v>1</v>
      </c>
    </row>
    <row r="675" spans="1:19" ht="12" customHeight="1">
      <c r="A675" s="3" t="s">
        <v>57</v>
      </c>
      <c r="B675" s="3" t="s">
        <v>1820</v>
      </c>
      <c r="C675" s="3" t="s">
        <v>1821</v>
      </c>
      <c r="D675" s="3" t="s">
        <v>1837</v>
      </c>
      <c r="F675" s="3" t="s">
        <v>1989</v>
      </c>
      <c r="G675" s="3"/>
      <c r="H675" s="3" t="s">
        <v>1986</v>
      </c>
      <c r="I675" s="3" t="s">
        <v>1987</v>
      </c>
      <c r="J675" s="4">
        <v>43635</v>
      </c>
      <c r="K675" s="3" t="s">
        <v>24</v>
      </c>
      <c r="L675" s="3" t="s">
        <v>1988</v>
      </c>
      <c r="M675" s="5">
        <v>-250</v>
      </c>
      <c r="N675" s="5">
        <v>0</v>
      </c>
      <c r="O675" s="5">
        <v>-250</v>
      </c>
      <c r="P675" s="3" t="s">
        <v>26</v>
      </c>
      <c r="Q675">
        <f t="shared" si="30"/>
        <v>0</v>
      </c>
      <c r="R675">
        <f t="shared" si="31"/>
        <v>1</v>
      </c>
      <c r="S675">
        <f t="shared" si="32"/>
        <v>1</v>
      </c>
    </row>
    <row r="676" spans="1:19" ht="12" customHeight="1">
      <c r="A676" s="3" t="s">
        <v>57</v>
      </c>
      <c r="B676" s="3" t="s">
        <v>1820</v>
      </c>
      <c r="C676" s="3" t="s">
        <v>1821</v>
      </c>
      <c r="D676" s="3" t="s">
        <v>1838</v>
      </c>
      <c r="F676" s="3" t="s">
        <v>1989</v>
      </c>
      <c r="G676" s="3"/>
      <c r="H676" s="3" t="s">
        <v>1986</v>
      </c>
      <c r="I676" s="3" t="s">
        <v>1987</v>
      </c>
      <c r="J676" s="4">
        <v>43635</v>
      </c>
      <c r="K676" s="3" t="s">
        <v>24</v>
      </c>
      <c r="L676" s="3" t="s">
        <v>1988</v>
      </c>
      <c r="M676" s="5">
        <v>125</v>
      </c>
      <c r="N676" s="5">
        <v>25</v>
      </c>
      <c r="O676" s="5">
        <v>150</v>
      </c>
      <c r="P676" s="3" t="s">
        <v>26</v>
      </c>
      <c r="Q676">
        <f t="shared" si="30"/>
        <v>0</v>
      </c>
      <c r="R676">
        <f t="shared" si="31"/>
        <v>1</v>
      </c>
      <c r="S676">
        <f t="shared" si="32"/>
        <v>1</v>
      </c>
    </row>
    <row r="677" spans="1:19" ht="12" customHeight="1">
      <c r="A677" s="3" t="s">
        <v>57</v>
      </c>
      <c r="B677" s="3" t="s">
        <v>1820</v>
      </c>
      <c r="C677" s="3" t="s">
        <v>1821</v>
      </c>
      <c r="D677" s="3" t="s">
        <v>1843</v>
      </c>
      <c r="F677" s="3" t="s">
        <v>1989</v>
      </c>
      <c r="G677" s="3"/>
      <c r="H677" s="3" t="s">
        <v>1986</v>
      </c>
      <c r="I677" s="3" t="s">
        <v>1987</v>
      </c>
      <c r="J677" s="4">
        <v>43635</v>
      </c>
      <c r="K677" s="3" t="s">
        <v>24</v>
      </c>
      <c r="L677" s="3" t="s">
        <v>1988</v>
      </c>
      <c r="M677" s="5">
        <v>125</v>
      </c>
      <c r="N677" s="5">
        <v>25</v>
      </c>
      <c r="O677" s="5">
        <v>150</v>
      </c>
      <c r="P677" s="3" t="s">
        <v>26</v>
      </c>
      <c r="Q677">
        <f t="shared" si="30"/>
        <v>0</v>
      </c>
      <c r="R677">
        <f t="shared" si="31"/>
        <v>1</v>
      </c>
      <c r="S677">
        <f t="shared" si="32"/>
        <v>1</v>
      </c>
    </row>
    <row r="678" spans="1:19" ht="12" customHeight="1">
      <c r="A678" s="3" t="s">
        <v>27</v>
      </c>
      <c r="B678" s="3" t="s">
        <v>1977</v>
      </c>
      <c r="C678" s="3" t="s">
        <v>1978</v>
      </c>
      <c r="D678" s="3" t="s">
        <v>1990</v>
      </c>
      <c r="F678" s="3" t="s">
        <v>1980</v>
      </c>
      <c r="G678" s="3"/>
      <c r="H678" s="3" t="s">
        <v>1981</v>
      </c>
      <c r="I678" s="3" t="s">
        <v>1991</v>
      </c>
      <c r="J678" s="4">
        <v>43601</v>
      </c>
      <c r="K678" s="3" t="s">
        <v>24</v>
      </c>
      <c r="L678" s="3" t="s">
        <v>1992</v>
      </c>
      <c r="M678" s="5">
        <v>757.22</v>
      </c>
      <c r="N678" s="5">
        <v>151.44</v>
      </c>
      <c r="O678" s="5">
        <v>908.66</v>
      </c>
      <c r="P678" s="3" t="s">
        <v>26</v>
      </c>
      <c r="Q678">
        <f t="shared" si="30"/>
        <v>0</v>
      </c>
      <c r="R678">
        <f t="shared" si="31"/>
        <v>1</v>
      </c>
      <c r="S678">
        <f t="shared" si="32"/>
        <v>1</v>
      </c>
    </row>
    <row r="679" spans="1:19" ht="12" customHeight="1">
      <c r="A679" s="3" t="s">
        <v>27</v>
      </c>
      <c r="B679" s="3" t="s">
        <v>1977</v>
      </c>
      <c r="C679" s="3" t="s">
        <v>1978</v>
      </c>
      <c r="D679" s="3" t="s">
        <v>1990</v>
      </c>
      <c r="F679" s="3" t="s">
        <v>1980</v>
      </c>
      <c r="G679" s="3"/>
      <c r="H679" s="3" t="s">
        <v>1981</v>
      </c>
      <c r="I679" s="3" t="s">
        <v>1993</v>
      </c>
      <c r="J679" s="4">
        <v>43644</v>
      </c>
      <c r="K679" s="3" t="s">
        <v>24</v>
      </c>
      <c r="L679" s="3" t="s">
        <v>1994</v>
      </c>
      <c r="M679" s="5">
        <v>918.02</v>
      </c>
      <c r="N679" s="5">
        <v>183.6</v>
      </c>
      <c r="O679" s="5">
        <v>1101.6200000000001</v>
      </c>
      <c r="P679" s="3" t="s">
        <v>26</v>
      </c>
      <c r="Q679">
        <f t="shared" si="30"/>
        <v>0</v>
      </c>
      <c r="R679">
        <f t="shared" si="31"/>
        <v>1</v>
      </c>
      <c r="S679">
        <f t="shared" si="32"/>
        <v>1</v>
      </c>
    </row>
    <row r="680" spans="1:19" ht="12" customHeight="1">
      <c r="A680" s="3" t="s">
        <v>17</v>
      </c>
      <c r="B680" s="3" t="s">
        <v>1995</v>
      </c>
      <c r="C680" s="3" t="s">
        <v>1996</v>
      </c>
      <c r="D680" s="3" t="s">
        <v>1997</v>
      </c>
      <c r="F680" s="3" t="s">
        <v>1998</v>
      </c>
      <c r="G680" s="3"/>
      <c r="H680" s="3" t="s">
        <v>1999</v>
      </c>
      <c r="I680" s="3" t="s">
        <v>2000</v>
      </c>
      <c r="J680" s="4">
        <v>43581</v>
      </c>
      <c r="K680" s="3" t="s">
        <v>24</v>
      </c>
      <c r="L680" s="3" t="s">
        <v>2001</v>
      </c>
      <c r="M680" s="5">
        <v>2.0300000000000002</v>
      </c>
      <c r="N680" s="5">
        <v>0.41000000000000003</v>
      </c>
      <c r="O680" s="5">
        <v>2.44</v>
      </c>
      <c r="P680" s="3" t="s">
        <v>26</v>
      </c>
      <c r="Q680">
        <f t="shared" si="30"/>
        <v>0</v>
      </c>
      <c r="R680">
        <f t="shared" si="31"/>
        <v>1</v>
      </c>
      <c r="S680">
        <f t="shared" si="32"/>
        <v>1</v>
      </c>
    </row>
    <row r="681" spans="1:19" ht="12" customHeight="1">
      <c r="A681" s="3" t="s">
        <v>17</v>
      </c>
      <c r="B681" s="3" t="s">
        <v>1995</v>
      </c>
      <c r="C681" s="3" t="s">
        <v>1996</v>
      </c>
      <c r="D681" s="3" t="s">
        <v>2002</v>
      </c>
      <c r="F681" s="3" t="s">
        <v>2003</v>
      </c>
      <c r="G681" s="3"/>
      <c r="H681" s="3" t="s">
        <v>2004</v>
      </c>
      <c r="I681" s="3" t="s">
        <v>2000</v>
      </c>
      <c r="J681" s="4">
        <v>43581</v>
      </c>
      <c r="K681" s="3" t="s">
        <v>24</v>
      </c>
      <c r="L681" s="3" t="s">
        <v>2001</v>
      </c>
      <c r="M681" s="5">
        <v>3.23</v>
      </c>
      <c r="N681" s="5">
        <v>0.65</v>
      </c>
      <c r="O681" s="5">
        <v>3.88</v>
      </c>
      <c r="P681" s="3" t="s">
        <v>26</v>
      </c>
      <c r="Q681">
        <f t="shared" si="30"/>
        <v>0</v>
      </c>
      <c r="R681">
        <f t="shared" si="31"/>
        <v>1</v>
      </c>
      <c r="S681">
        <f t="shared" si="32"/>
        <v>1</v>
      </c>
    </row>
    <row r="682" spans="1:19" ht="12" customHeight="1">
      <c r="A682" s="3" t="s">
        <v>17</v>
      </c>
      <c r="B682" s="3" t="s">
        <v>1995</v>
      </c>
      <c r="C682" s="3" t="s">
        <v>1996</v>
      </c>
      <c r="D682" s="3" t="s">
        <v>2005</v>
      </c>
      <c r="F682" s="3" t="s">
        <v>2003</v>
      </c>
      <c r="G682" s="3"/>
      <c r="H682" s="3" t="s">
        <v>2004</v>
      </c>
      <c r="I682" s="3" t="s">
        <v>2000</v>
      </c>
      <c r="J682" s="4">
        <v>43581</v>
      </c>
      <c r="K682" s="3" t="s">
        <v>24</v>
      </c>
      <c r="L682" s="3" t="s">
        <v>2001</v>
      </c>
      <c r="M682" s="5">
        <v>168.20000000000002</v>
      </c>
      <c r="N682" s="5">
        <v>33.630000000000003</v>
      </c>
      <c r="O682" s="5">
        <v>201.83</v>
      </c>
      <c r="P682" s="3" t="s">
        <v>26</v>
      </c>
      <c r="Q682">
        <f t="shared" si="30"/>
        <v>0</v>
      </c>
      <c r="R682">
        <f t="shared" si="31"/>
        <v>1</v>
      </c>
      <c r="S682">
        <f t="shared" si="32"/>
        <v>1</v>
      </c>
    </row>
    <row r="683" spans="1:19" ht="12" customHeight="1">
      <c r="A683" s="3" t="s">
        <v>85</v>
      </c>
      <c r="B683" s="3" t="s">
        <v>1995</v>
      </c>
      <c r="C683" s="3" t="s">
        <v>1996</v>
      </c>
      <c r="D683" s="3" t="s">
        <v>2006</v>
      </c>
      <c r="F683" s="3" t="s">
        <v>2007</v>
      </c>
      <c r="G683" s="3"/>
      <c r="H683" s="3" t="s">
        <v>2008</v>
      </c>
      <c r="I683" s="3" t="s">
        <v>2009</v>
      </c>
      <c r="J683" s="4">
        <v>43607</v>
      </c>
      <c r="K683" s="3" t="s">
        <v>24</v>
      </c>
      <c r="L683" s="3" t="s">
        <v>2010</v>
      </c>
      <c r="M683" s="5">
        <v>12.43</v>
      </c>
      <c r="N683" s="5">
        <v>2.4900000000000002</v>
      </c>
      <c r="O683" s="5">
        <v>14.92</v>
      </c>
      <c r="P683" s="3" t="s">
        <v>26</v>
      </c>
      <c r="Q683">
        <f t="shared" si="30"/>
        <v>0</v>
      </c>
      <c r="R683">
        <f t="shared" si="31"/>
        <v>1</v>
      </c>
      <c r="S683">
        <f t="shared" si="32"/>
        <v>1</v>
      </c>
    </row>
    <row r="684" spans="1:19" ht="12" customHeight="1">
      <c r="A684" s="3" t="s">
        <v>17</v>
      </c>
      <c r="B684" s="3" t="s">
        <v>1995</v>
      </c>
      <c r="C684" s="3" t="s">
        <v>1996</v>
      </c>
      <c r="D684" s="3" t="s">
        <v>2011</v>
      </c>
      <c r="F684" s="3" t="s">
        <v>2012</v>
      </c>
      <c r="G684" s="3"/>
      <c r="H684" s="3" t="s">
        <v>2013</v>
      </c>
      <c r="I684" s="3" t="s">
        <v>2014</v>
      </c>
      <c r="J684" s="4">
        <v>43635</v>
      </c>
      <c r="K684" s="3" t="s">
        <v>24</v>
      </c>
      <c r="L684" s="3" t="s">
        <v>2015</v>
      </c>
      <c r="M684" s="5">
        <v>335.1</v>
      </c>
      <c r="N684" s="5">
        <v>67.02</v>
      </c>
      <c r="O684" s="5">
        <v>402.12</v>
      </c>
      <c r="P684" s="3" t="s">
        <v>26</v>
      </c>
      <c r="Q684">
        <f t="shared" si="30"/>
        <v>0</v>
      </c>
      <c r="R684">
        <f t="shared" si="31"/>
        <v>1</v>
      </c>
      <c r="S684">
        <f t="shared" si="32"/>
        <v>1</v>
      </c>
    </row>
    <row r="685" spans="1:19" ht="12" customHeight="1">
      <c r="A685" s="3" t="s">
        <v>17</v>
      </c>
      <c r="B685" s="3" t="s">
        <v>1995</v>
      </c>
      <c r="C685" s="3" t="s">
        <v>1996</v>
      </c>
      <c r="D685" s="3" t="s">
        <v>2016</v>
      </c>
      <c r="F685" s="3" t="s">
        <v>1197</v>
      </c>
      <c r="G685" s="3"/>
      <c r="H685" s="3" t="s">
        <v>1198</v>
      </c>
      <c r="I685" s="3" t="s">
        <v>2014</v>
      </c>
      <c r="J685" s="4">
        <v>43635</v>
      </c>
      <c r="K685" s="3" t="s">
        <v>24</v>
      </c>
      <c r="L685" s="3" t="s">
        <v>2015</v>
      </c>
      <c r="M685" s="5">
        <v>366.46</v>
      </c>
      <c r="N685" s="5">
        <v>73.290000000000006</v>
      </c>
      <c r="O685" s="5">
        <v>439.75</v>
      </c>
      <c r="P685" s="3" t="s">
        <v>26</v>
      </c>
      <c r="Q685">
        <f t="shared" si="30"/>
        <v>0</v>
      </c>
      <c r="R685">
        <f t="shared" si="31"/>
        <v>1</v>
      </c>
      <c r="S685">
        <f t="shared" si="32"/>
        <v>1</v>
      </c>
    </row>
    <row r="686" spans="1:19" ht="12" customHeight="1">
      <c r="A686" s="3" t="s">
        <v>17</v>
      </c>
      <c r="B686" s="3" t="s">
        <v>1995</v>
      </c>
      <c r="C686" s="3" t="s">
        <v>1996</v>
      </c>
      <c r="D686" s="3" t="s">
        <v>2017</v>
      </c>
      <c r="F686" s="3" t="s">
        <v>1197</v>
      </c>
      <c r="G686" s="3"/>
      <c r="H686" s="3" t="s">
        <v>1198</v>
      </c>
      <c r="I686" s="3" t="s">
        <v>2014</v>
      </c>
      <c r="J686" s="4">
        <v>43635</v>
      </c>
      <c r="K686" s="3" t="s">
        <v>24</v>
      </c>
      <c r="L686" s="3" t="s">
        <v>2015</v>
      </c>
      <c r="M686" s="5">
        <v>63.59</v>
      </c>
      <c r="N686" s="5">
        <v>12.72</v>
      </c>
      <c r="O686" s="5">
        <v>76.31</v>
      </c>
      <c r="P686" s="3" t="s">
        <v>26</v>
      </c>
      <c r="Q686">
        <f t="shared" si="30"/>
        <v>0</v>
      </c>
      <c r="R686">
        <f t="shared" si="31"/>
        <v>1</v>
      </c>
      <c r="S686">
        <f t="shared" si="32"/>
        <v>1</v>
      </c>
    </row>
    <row r="687" spans="1:19" ht="12" customHeight="1">
      <c r="A687" s="3" t="s">
        <v>17</v>
      </c>
      <c r="B687" s="3" t="s">
        <v>1995</v>
      </c>
      <c r="C687" s="3" t="s">
        <v>1996</v>
      </c>
      <c r="D687" s="3" t="s">
        <v>2018</v>
      </c>
      <c r="F687" s="3" t="s">
        <v>2019</v>
      </c>
      <c r="G687" s="3"/>
      <c r="H687" s="3" t="s">
        <v>2020</v>
      </c>
      <c r="I687" s="3" t="s">
        <v>2014</v>
      </c>
      <c r="J687" s="4">
        <v>43635</v>
      </c>
      <c r="K687" s="3" t="s">
        <v>24</v>
      </c>
      <c r="L687" s="3" t="s">
        <v>2015</v>
      </c>
      <c r="M687" s="5">
        <v>9.14</v>
      </c>
      <c r="N687" s="5">
        <v>1.83</v>
      </c>
      <c r="O687" s="5">
        <v>10.97</v>
      </c>
      <c r="P687" s="3" t="s">
        <v>26</v>
      </c>
      <c r="Q687">
        <f t="shared" si="30"/>
        <v>0</v>
      </c>
      <c r="R687">
        <f t="shared" si="31"/>
        <v>1</v>
      </c>
      <c r="S687">
        <f t="shared" si="32"/>
        <v>1</v>
      </c>
    </row>
    <row r="688" spans="1:19" ht="12" customHeight="1">
      <c r="A688" s="3" t="s">
        <v>17</v>
      </c>
      <c r="B688" s="3" t="s">
        <v>1995</v>
      </c>
      <c r="C688" s="3" t="s">
        <v>1996</v>
      </c>
      <c r="D688" s="3" t="s">
        <v>2021</v>
      </c>
      <c r="F688" s="3" t="s">
        <v>2019</v>
      </c>
      <c r="G688" s="3"/>
      <c r="H688" s="3" t="s">
        <v>2020</v>
      </c>
      <c r="I688" s="3" t="s">
        <v>2014</v>
      </c>
      <c r="J688" s="4">
        <v>43635</v>
      </c>
      <c r="K688" s="3" t="s">
        <v>24</v>
      </c>
      <c r="L688" s="3" t="s">
        <v>2015</v>
      </c>
      <c r="M688" s="5">
        <v>1659.95</v>
      </c>
      <c r="N688" s="5">
        <v>331.99</v>
      </c>
      <c r="O688" s="5">
        <v>1991.94</v>
      </c>
      <c r="P688" s="3" t="s">
        <v>26</v>
      </c>
      <c r="Q688">
        <f t="shared" si="30"/>
        <v>0</v>
      </c>
      <c r="R688">
        <f t="shared" si="31"/>
        <v>1</v>
      </c>
      <c r="S688">
        <f t="shared" si="32"/>
        <v>1</v>
      </c>
    </row>
    <row r="689" spans="1:19" ht="12" customHeight="1">
      <c r="A689" s="3" t="s">
        <v>17</v>
      </c>
      <c r="B689" s="3" t="s">
        <v>1995</v>
      </c>
      <c r="C689" s="3" t="s">
        <v>1996</v>
      </c>
      <c r="D689" s="3" t="s">
        <v>2022</v>
      </c>
      <c r="F689" s="3" t="s">
        <v>2019</v>
      </c>
      <c r="G689" s="3"/>
      <c r="H689" s="3" t="s">
        <v>2020</v>
      </c>
      <c r="I689" s="3" t="s">
        <v>2014</v>
      </c>
      <c r="J689" s="4">
        <v>43635</v>
      </c>
      <c r="K689" s="3" t="s">
        <v>24</v>
      </c>
      <c r="L689" s="3" t="s">
        <v>2015</v>
      </c>
      <c r="M689" s="5">
        <v>1240.6000000000001</v>
      </c>
      <c r="N689" s="5">
        <v>248.12</v>
      </c>
      <c r="O689" s="5">
        <v>1488.72</v>
      </c>
      <c r="P689" s="3" t="s">
        <v>26</v>
      </c>
      <c r="Q689">
        <f t="shared" si="30"/>
        <v>0</v>
      </c>
      <c r="R689">
        <f t="shared" si="31"/>
        <v>1</v>
      </c>
      <c r="S689">
        <f t="shared" si="32"/>
        <v>1</v>
      </c>
    </row>
    <row r="690" spans="1:19" ht="12" customHeight="1">
      <c r="A690" s="3" t="s">
        <v>17</v>
      </c>
      <c r="B690" s="3" t="s">
        <v>1995</v>
      </c>
      <c r="C690" s="3" t="s">
        <v>1996</v>
      </c>
      <c r="D690" s="3" t="s">
        <v>2023</v>
      </c>
      <c r="F690" s="3" t="s">
        <v>2024</v>
      </c>
      <c r="G690" s="3"/>
      <c r="H690" s="3" t="s">
        <v>2025</v>
      </c>
      <c r="I690" s="3" t="s">
        <v>2014</v>
      </c>
      <c r="J690" s="4">
        <v>43635</v>
      </c>
      <c r="K690" s="3" t="s">
        <v>24</v>
      </c>
      <c r="L690" s="3" t="s">
        <v>2015</v>
      </c>
      <c r="M690" s="5">
        <v>1894.74</v>
      </c>
      <c r="N690" s="5">
        <v>378.97</v>
      </c>
      <c r="O690" s="5">
        <v>2273.71</v>
      </c>
      <c r="P690" s="3" t="s">
        <v>26</v>
      </c>
      <c r="Q690">
        <f t="shared" si="30"/>
        <v>0</v>
      </c>
      <c r="R690">
        <f t="shared" si="31"/>
        <v>1</v>
      </c>
      <c r="S690">
        <f t="shared" si="32"/>
        <v>1</v>
      </c>
    </row>
    <row r="691" spans="1:19" ht="12" customHeight="1">
      <c r="A691" s="3" t="s">
        <v>17</v>
      </c>
      <c r="B691" s="3" t="s">
        <v>1995</v>
      </c>
      <c r="C691" s="3" t="s">
        <v>1996</v>
      </c>
      <c r="D691" s="3" t="s">
        <v>2026</v>
      </c>
      <c r="F691" s="3" t="s">
        <v>2024</v>
      </c>
      <c r="G691" s="3"/>
      <c r="H691" s="3" t="s">
        <v>2025</v>
      </c>
      <c r="I691" s="3" t="s">
        <v>2014</v>
      </c>
      <c r="J691" s="4">
        <v>43635</v>
      </c>
      <c r="K691" s="3" t="s">
        <v>24</v>
      </c>
      <c r="L691" s="3" t="s">
        <v>2015</v>
      </c>
      <c r="M691" s="5">
        <v>1487.56</v>
      </c>
      <c r="N691" s="5">
        <v>297.51</v>
      </c>
      <c r="O691" s="5">
        <v>1785.07</v>
      </c>
      <c r="P691" s="3" t="s">
        <v>26</v>
      </c>
      <c r="Q691">
        <f t="shared" si="30"/>
        <v>0</v>
      </c>
      <c r="R691">
        <f t="shared" si="31"/>
        <v>1</v>
      </c>
      <c r="S691">
        <f t="shared" si="32"/>
        <v>1</v>
      </c>
    </row>
    <row r="692" spans="1:19" ht="12" customHeight="1">
      <c r="A692" s="3" t="s">
        <v>17</v>
      </c>
      <c r="B692" s="3" t="s">
        <v>1995</v>
      </c>
      <c r="C692" s="3" t="s">
        <v>1996</v>
      </c>
      <c r="D692" s="3" t="s">
        <v>2027</v>
      </c>
      <c r="F692" s="3" t="s">
        <v>2028</v>
      </c>
      <c r="G692" s="3"/>
      <c r="H692" s="3" t="s">
        <v>2029</v>
      </c>
      <c r="I692" s="3" t="s">
        <v>2014</v>
      </c>
      <c r="J692" s="4">
        <v>43635</v>
      </c>
      <c r="K692" s="3" t="s">
        <v>24</v>
      </c>
      <c r="L692" s="3" t="s">
        <v>2015</v>
      </c>
      <c r="M692" s="5">
        <v>232.02</v>
      </c>
      <c r="N692" s="5">
        <v>46.4</v>
      </c>
      <c r="O692" s="5">
        <v>278.42</v>
      </c>
      <c r="P692" s="3" t="s">
        <v>26</v>
      </c>
      <c r="Q692">
        <f t="shared" si="30"/>
        <v>0</v>
      </c>
      <c r="R692">
        <f t="shared" si="31"/>
        <v>1</v>
      </c>
      <c r="S692">
        <f t="shared" si="32"/>
        <v>1</v>
      </c>
    </row>
    <row r="693" spans="1:19" ht="12" customHeight="1">
      <c r="A693" s="3" t="s">
        <v>17</v>
      </c>
      <c r="B693" s="3" t="s">
        <v>1995</v>
      </c>
      <c r="C693" s="3" t="s">
        <v>1996</v>
      </c>
      <c r="D693" s="3" t="s">
        <v>2030</v>
      </c>
      <c r="F693" s="3" t="s">
        <v>2028</v>
      </c>
      <c r="G693" s="3"/>
      <c r="H693" s="3" t="s">
        <v>2029</v>
      </c>
      <c r="I693" s="3" t="s">
        <v>2014</v>
      </c>
      <c r="J693" s="4">
        <v>43635</v>
      </c>
      <c r="K693" s="3" t="s">
        <v>24</v>
      </c>
      <c r="L693" s="3" t="s">
        <v>2015</v>
      </c>
      <c r="M693" s="5">
        <v>842.9</v>
      </c>
      <c r="N693" s="5">
        <v>168.58</v>
      </c>
      <c r="O693" s="5">
        <v>1011.48</v>
      </c>
      <c r="P693" s="3" t="s">
        <v>26</v>
      </c>
      <c r="Q693">
        <f t="shared" si="30"/>
        <v>0</v>
      </c>
      <c r="R693">
        <f t="shared" si="31"/>
        <v>1</v>
      </c>
      <c r="S693">
        <f t="shared" si="32"/>
        <v>1</v>
      </c>
    </row>
    <row r="694" spans="1:19" ht="12" customHeight="1">
      <c r="A694" s="3" t="s">
        <v>17</v>
      </c>
      <c r="B694" s="3" t="s">
        <v>1995</v>
      </c>
      <c r="C694" s="3" t="s">
        <v>1996</v>
      </c>
      <c r="D694" s="3" t="s">
        <v>2031</v>
      </c>
      <c r="F694" s="3" t="s">
        <v>2032</v>
      </c>
      <c r="G694" s="3"/>
      <c r="H694" s="3" t="s">
        <v>2033</v>
      </c>
      <c r="I694" s="3" t="s">
        <v>2014</v>
      </c>
      <c r="J694" s="4">
        <v>43635</v>
      </c>
      <c r="K694" s="3" t="s">
        <v>24</v>
      </c>
      <c r="L694" s="3" t="s">
        <v>2015</v>
      </c>
      <c r="M694" s="5">
        <v>72.73</v>
      </c>
      <c r="N694" s="5">
        <v>14.55</v>
      </c>
      <c r="O694" s="5">
        <v>87.28</v>
      </c>
      <c r="P694" s="3" t="s">
        <v>26</v>
      </c>
      <c r="Q694">
        <f t="shared" si="30"/>
        <v>0</v>
      </c>
      <c r="R694">
        <f t="shared" si="31"/>
        <v>1</v>
      </c>
      <c r="S694">
        <f t="shared" si="32"/>
        <v>1</v>
      </c>
    </row>
    <row r="695" spans="1:19" ht="12" customHeight="1">
      <c r="A695" s="3" t="s">
        <v>17</v>
      </c>
      <c r="B695" s="3" t="s">
        <v>1995</v>
      </c>
      <c r="C695" s="3" t="s">
        <v>1996</v>
      </c>
      <c r="D695" s="3" t="s">
        <v>2034</v>
      </c>
      <c r="F695" s="3" t="s">
        <v>2032</v>
      </c>
      <c r="G695" s="3"/>
      <c r="H695" s="3" t="s">
        <v>2033</v>
      </c>
      <c r="I695" s="3" t="s">
        <v>2014</v>
      </c>
      <c r="J695" s="4">
        <v>43635</v>
      </c>
      <c r="K695" s="3" t="s">
        <v>24</v>
      </c>
      <c r="L695" s="3" t="s">
        <v>2015</v>
      </c>
      <c r="M695" s="5">
        <v>62.67</v>
      </c>
      <c r="N695" s="5">
        <v>12.530000000000001</v>
      </c>
      <c r="O695" s="5">
        <v>75.2</v>
      </c>
      <c r="P695" s="3" t="s">
        <v>26</v>
      </c>
      <c r="Q695">
        <f t="shared" si="30"/>
        <v>0</v>
      </c>
      <c r="R695">
        <f t="shared" si="31"/>
        <v>1</v>
      </c>
      <c r="S695">
        <f t="shared" si="32"/>
        <v>1</v>
      </c>
    </row>
    <row r="696" spans="1:19" ht="12" customHeight="1">
      <c r="A696" s="3" t="s">
        <v>17</v>
      </c>
      <c r="B696" s="3" t="s">
        <v>1995</v>
      </c>
      <c r="C696" s="3" t="s">
        <v>1996</v>
      </c>
      <c r="D696" s="3" t="s">
        <v>2035</v>
      </c>
      <c r="F696" s="3" t="s">
        <v>2036</v>
      </c>
      <c r="G696" s="3"/>
      <c r="H696" s="3" t="s">
        <v>2037</v>
      </c>
      <c r="I696" s="3" t="s">
        <v>2014</v>
      </c>
      <c r="J696" s="4">
        <v>43635</v>
      </c>
      <c r="K696" s="3" t="s">
        <v>24</v>
      </c>
      <c r="L696" s="3" t="s">
        <v>2015</v>
      </c>
      <c r="M696" s="5">
        <v>35.69</v>
      </c>
      <c r="N696" s="5">
        <v>7.1400000000000006</v>
      </c>
      <c r="O696" s="5">
        <v>42.83</v>
      </c>
      <c r="P696" s="3" t="s">
        <v>26</v>
      </c>
      <c r="Q696">
        <f t="shared" si="30"/>
        <v>0</v>
      </c>
      <c r="R696">
        <f t="shared" si="31"/>
        <v>1</v>
      </c>
      <c r="S696">
        <f t="shared" si="32"/>
        <v>1</v>
      </c>
    </row>
    <row r="697" spans="1:19" ht="12" customHeight="1">
      <c r="A697" s="3" t="s">
        <v>17</v>
      </c>
      <c r="B697" s="3" t="s">
        <v>1995</v>
      </c>
      <c r="C697" s="3" t="s">
        <v>1996</v>
      </c>
      <c r="D697" s="3" t="s">
        <v>2038</v>
      </c>
      <c r="F697" s="3" t="s">
        <v>2036</v>
      </c>
      <c r="G697" s="3"/>
      <c r="H697" s="3" t="s">
        <v>2037</v>
      </c>
      <c r="I697" s="3" t="s">
        <v>2014</v>
      </c>
      <c r="J697" s="4">
        <v>43635</v>
      </c>
      <c r="K697" s="3" t="s">
        <v>24</v>
      </c>
      <c r="L697" s="3" t="s">
        <v>2015</v>
      </c>
      <c r="M697" s="5">
        <v>44.67</v>
      </c>
      <c r="N697" s="5">
        <v>8.93</v>
      </c>
      <c r="O697" s="5">
        <v>53.6</v>
      </c>
      <c r="P697" s="3" t="s">
        <v>26</v>
      </c>
      <c r="Q697">
        <f t="shared" si="30"/>
        <v>0</v>
      </c>
      <c r="R697">
        <f t="shared" si="31"/>
        <v>1</v>
      </c>
      <c r="S697">
        <f t="shared" si="32"/>
        <v>1</v>
      </c>
    </row>
    <row r="698" spans="1:19" ht="12" customHeight="1">
      <c r="A698" s="3" t="s">
        <v>17</v>
      </c>
      <c r="B698" s="3" t="s">
        <v>1995</v>
      </c>
      <c r="C698" s="3" t="s">
        <v>1996</v>
      </c>
      <c r="D698" s="3" t="s">
        <v>2039</v>
      </c>
      <c r="F698" s="3" t="s">
        <v>2040</v>
      </c>
      <c r="G698" s="3"/>
      <c r="H698" s="3" t="s">
        <v>2033</v>
      </c>
      <c r="I698" s="3" t="s">
        <v>2014</v>
      </c>
      <c r="J698" s="4">
        <v>43635</v>
      </c>
      <c r="K698" s="3" t="s">
        <v>24</v>
      </c>
      <c r="L698" s="3" t="s">
        <v>2015</v>
      </c>
      <c r="M698" s="5">
        <v>39.980000000000004</v>
      </c>
      <c r="N698" s="5">
        <v>8</v>
      </c>
      <c r="O698" s="5">
        <v>47.980000000000004</v>
      </c>
      <c r="P698" s="3" t="s">
        <v>26</v>
      </c>
      <c r="Q698">
        <f t="shared" si="30"/>
        <v>0</v>
      </c>
      <c r="R698">
        <f t="shared" si="31"/>
        <v>1</v>
      </c>
      <c r="S698">
        <f t="shared" si="32"/>
        <v>1</v>
      </c>
    </row>
    <row r="699" spans="1:19" ht="12" customHeight="1">
      <c r="A699" s="3" t="s">
        <v>17</v>
      </c>
      <c r="B699" s="3" t="s">
        <v>1995</v>
      </c>
      <c r="C699" s="3" t="s">
        <v>1996</v>
      </c>
      <c r="D699" s="3" t="s">
        <v>2041</v>
      </c>
      <c r="F699" s="3" t="s">
        <v>2040</v>
      </c>
      <c r="G699" s="3"/>
      <c r="H699" s="3" t="s">
        <v>2033</v>
      </c>
      <c r="I699" s="3" t="s">
        <v>2014</v>
      </c>
      <c r="J699" s="4">
        <v>43635</v>
      </c>
      <c r="K699" s="3" t="s">
        <v>24</v>
      </c>
      <c r="L699" s="3" t="s">
        <v>2015</v>
      </c>
      <c r="M699" s="5">
        <v>44.67</v>
      </c>
      <c r="N699" s="5">
        <v>8.93</v>
      </c>
      <c r="O699" s="5">
        <v>53.6</v>
      </c>
      <c r="P699" s="3" t="s">
        <v>26</v>
      </c>
      <c r="Q699">
        <f t="shared" si="30"/>
        <v>0</v>
      </c>
      <c r="R699">
        <f t="shared" si="31"/>
        <v>1</v>
      </c>
      <c r="S699">
        <f t="shared" si="32"/>
        <v>1</v>
      </c>
    </row>
    <row r="700" spans="1:19" ht="12" customHeight="1">
      <c r="A700" s="3" t="s">
        <v>17</v>
      </c>
      <c r="B700" s="3" t="s">
        <v>1995</v>
      </c>
      <c r="C700" s="3" t="s">
        <v>1996</v>
      </c>
      <c r="D700" s="3" t="s">
        <v>2042</v>
      </c>
      <c r="F700" s="3" t="s">
        <v>2043</v>
      </c>
      <c r="G700" s="3"/>
      <c r="H700" s="3" t="s">
        <v>2044</v>
      </c>
      <c r="I700" s="3" t="s">
        <v>2014</v>
      </c>
      <c r="J700" s="4">
        <v>43635</v>
      </c>
      <c r="K700" s="3" t="s">
        <v>24</v>
      </c>
      <c r="L700" s="3" t="s">
        <v>2015</v>
      </c>
      <c r="M700" s="5">
        <v>25.71</v>
      </c>
      <c r="N700" s="5">
        <v>5.14</v>
      </c>
      <c r="O700" s="5">
        <v>30.85</v>
      </c>
      <c r="P700" s="3" t="s">
        <v>26</v>
      </c>
      <c r="Q700">
        <f t="shared" si="30"/>
        <v>0</v>
      </c>
      <c r="R700">
        <f t="shared" si="31"/>
        <v>1</v>
      </c>
      <c r="S700">
        <f t="shared" si="32"/>
        <v>1</v>
      </c>
    </row>
    <row r="701" spans="1:19" ht="12" customHeight="1">
      <c r="A701" s="3" t="s">
        <v>17</v>
      </c>
      <c r="B701" s="3" t="s">
        <v>1995</v>
      </c>
      <c r="C701" s="3" t="s">
        <v>1996</v>
      </c>
      <c r="D701" s="3" t="s">
        <v>2045</v>
      </c>
      <c r="F701" s="3" t="s">
        <v>2043</v>
      </c>
      <c r="G701" s="3"/>
      <c r="H701" s="3" t="s">
        <v>2044</v>
      </c>
      <c r="I701" s="3" t="s">
        <v>2014</v>
      </c>
      <c r="J701" s="4">
        <v>43635</v>
      </c>
      <c r="K701" s="3" t="s">
        <v>24</v>
      </c>
      <c r="L701" s="3" t="s">
        <v>2015</v>
      </c>
      <c r="M701" s="5">
        <v>44.67</v>
      </c>
      <c r="N701" s="5">
        <v>8.93</v>
      </c>
      <c r="O701" s="5">
        <v>53.6</v>
      </c>
      <c r="P701" s="3" t="s">
        <v>26</v>
      </c>
      <c r="Q701">
        <f t="shared" si="30"/>
        <v>0</v>
      </c>
      <c r="R701">
        <f t="shared" si="31"/>
        <v>1</v>
      </c>
      <c r="S701">
        <f t="shared" si="32"/>
        <v>1</v>
      </c>
    </row>
    <row r="702" spans="1:19" ht="12" customHeight="1">
      <c r="A702" s="3" t="s">
        <v>17</v>
      </c>
      <c r="B702" s="3" t="s">
        <v>1995</v>
      </c>
      <c r="C702" s="3" t="s">
        <v>1996</v>
      </c>
      <c r="D702" s="3" t="s">
        <v>2046</v>
      </c>
      <c r="F702" s="3" t="s">
        <v>2047</v>
      </c>
      <c r="G702" s="3"/>
      <c r="H702" s="3" t="s">
        <v>2048</v>
      </c>
      <c r="I702" s="3" t="s">
        <v>2014</v>
      </c>
      <c r="J702" s="4">
        <v>43635</v>
      </c>
      <c r="K702" s="3" t="s">
        <v>24</v>
      </c>
      <c r="L702" s="3" t="s">
        <v>2015</v>
      </c>
      <c r="M702" s="5">
        <v>54.32</v>
      </c>
      <c r="N702" s="5">
        <v>10.86</v>
      </c>
      <c r="O702" s="5">
        <v>65.180000000000007</v>
      </c>
      <c r="P702" s="3" t="s">
        <v>26</v>
      </c>
      <c r="Q702">
        <f t="shared" si="30"/>
        <v>0</v>
      </c>
      <c r="R702">
        <f t="shared" si="31"/>
        <v>1</v>
      </c>
      <c r="S702">
        <f t="shared" si="32"/>
        <v>1</v>
      </c>
    </row>
    <row r="703" spans="1:19" ht="12" customHeight="1">
      <c r="A703" s="3" t="s">
        <v>17</v>
      </c>
      <c r="B703" s="3" t="s">
        <v>1995</v>
      </c>
      <c r="C703" s="3" t="s">
        <v>1996</v>
      </c>
      <c r="D703" s="3" t="s">
        <v>2049</v>
      </c>
      <c r="F703" s="3" t="s">
        <v>2047</v>
      </c>
      <c r="G703" s="3"/>
      <c r="H703" s="3" t="s">
        <v>2048</v>
      </c>
      <c r="I703" s="3" t="s">
        <v>2014</v>
      </c>
      <c r="J703" s="4">
        <v>43635</v>
      </c>
      <c r="K703" s="3" t="s">
        <v>24</v>
      </c>
      <c r="L703" s="3" t="s">
        <v>2015</v>
      </c>
      <c r="M703" s="5">
        <v>62.67</v>
      </c>
      <c r="N703" s="5">
        <v>12.530000000000001</v>
      </c>
      <c r="O703" s="5">
        <v>75.2</v>
      </c>
      <c r="P703" s="3" t="s">
        <v>26</v>
      </c>
      <c r="Q703">
        <f t="shared" si="30"/>
        <v>0</v>
      </c>
      <c r="R703">
        <f t="shared" si="31"/>
        <v>1</v>
      </c>
      <c r="S703">
        <f t="shared" si="32"/>
        <v>1</v>
      </c>
    </row>
    <row r="704" spans="1:19" ht="12" customHeight="1">
      <c r="A704" s="3" t="s">
        <v>17</v>
      </c>
      <c r="B704" s="3" t="s">
        <v>1995</v>
      </c>
      <c r="C704" s="3" t="s">
        <v>1996</v>
      </c>
      <c r="D704" s="3" t="s">
        <v>2050</v>
      </c>
      <c r="F704" s="3" t="s">
        <v>2051</v>
      </c>
      <c r="G704" s="3"/>
      <c r="H704" s="3" t="s">
        <v>2052</v>
      </c>
      <c r="I704" s="3" t="s">
        <v>2014</v>
      </c>
      <c r="J704" s="4">
        <v>43635</v>
      </c>
      <c r="K704" s="3" t="s">
        <v>24</v>
      </c>
      <c r="L704" s="3" t="s">
        <v>2015</v>
      </c>
      <c r="M704" s="5">
        <v>14.67</v>
      </c>
      <c r="N704" s="5">
        <v>2.93</v>
      </c>
      <c r="O704" s="5">
        <v>17.600000000000001</v>
      </c>
      <c r="P704" s="3" t="s">
        <v>26</v>
      </c>
      <c r="Q704">
        <f t="shared" si="30"/>
        <v>0</v>
      </c>
      <c r="R704">
        <f t="shared" si="31"/>
        <v>1</v>
      </c>
      <c r="S704">
        <f t="shared" si="32"/>
        <v>1</v>
      </c>
    </row>
    <row r="705" spans="1:19" ht="12" customHeight="1">
      <c r="A705" s="3" t="s">
        <v>17</v>
      </c>
      <c r="B705" s="3" t="s">
        <v>1995</v>
      </c>
      <c r="C705" s="3" t="s">
        <v>1996</v>
      </c>
      <c r="D705" s="3" t="s">
        <v>2053</v>
      </c>
      <c r="F705" s="3" t="s">
        <v>2051</v>
      </c>
      <c r="G705" s="3"/>
      <c r="H705" s="3" t="s">
        <v>2052</v>
      </c>
      <c r="I705" s="3" t="s">
        <v>2014</v>
      </c>
      <c r="J705" s="4">
        <v>43635</v>
      </c>
      <c r="K705" s="3" t="s">
        <v>24</v>
      </c>
      <c r="L705" s="3" t="s">
        <v>2015</v>
      </c>
      <c r="M705" s="5">
        <v>44.67</v>
      </c>
      <c r="N705" s="5">
        <v>8.93</v>
      </c>
      <c r="O705" s="5">
        <v>53.6</v>
      </c>
      <c r="P705" s="3" t="s">
        <v>26</v>
      </c>
      <c r="Q705">
        <f t="shared" si="30"/>
        <v>0</v>
      </c>
      <c r="R705">
        <f t="shared" si="31"/>
        <v>1</v>
      </c>
      <c r="S705">
        <f t="shared" si="32"/>
        <v>1</v>
      </c>
    </row>
    <row r="706" spans="1:19" ht="12" customHeight="1">
      <c r="A706" s="3" t="s">
        <v>17</v>
      </c>
      <c r="B706" s="3" t="s">
        <v>1995</v>
      </c>
      <c r="C706" s="3" t="s">
        <v>1996</v>
      </c>
      <c r="D706" s="3" t="s">
        <v>2054</v>
      </c>
      <c r="F706" s="3" t="s">
        <v>2055</v>
      </c>
      <c r="G706" s="3"/>
      <c r="H706" s="3" t="s">
        <v>2056</v>
      </c>
      <c r="I706" s="3" t="s">
        <v>2014</v>
      </c>
      <c r="J706" s="4">
        <v>43635</v>
      </c>
      <c r="K706" s="3" t="s">
        <v>24</v>
      </c>
      <c r="L706" s="3" t="s">
        <v>2015</v>
      </c>
      <c r="M706" s="5">
        <v>134.44999999999999</v>
      </c>
      <c r="N706" s="5">
        <v>26.89</v>
      </c>
      <c r="O706" s="5">
        <v>161.34</v>
      </c>
      <c r="P706" s="3" t="s">
        <v>26</v>
      </c>
      <c r="Q706">
        <f t="shared" si="30"/>
        <v>0</v>
      </c>
      <c r="R706">
        <f t="shared" si="31"/>
        <v>1</v>
      </c>
      <c r="S706">
        <f t="shared" si="32"/>
        <v>1</v>
      </c>
    </row>
    <row r="707" spans="1:19" ht="12" customHeight="1">
      <c r="A707" s="3" t="s">
        <v>17</v>
      </c>
      <c r="B707" s="3" t="s">
        <v>1995</v>
      </c>
      <c r="C707" s="3" t="s">
        <v>1996</v>
      </c>
      <c r="D707" s="3" t="s">
        <v>2057</v>
      </c>
      <c r="F707" s="3" t="s">
        <v>2055</v>
      </c>
      <c r="G707" s="3"/>
      <c r="H707" s="3" t="s">
        <v>2056</v>
      </c>
      <c r="I707" s="3" t="s">
        <v>2014</v>
      </c>
      <c r="J707" s="4">
        <v>43635</v>
      </c>
      <c r="K707" s="3" t="s">
        <v>24</v>
      </c>
      <c r="L707" s="3" t="s">
        <v>2015</v>
      </c>
      <c r="M707" s="5">
        <v>62.67</v>
      </c>
      <c r="N707" s="5">
        <v>12.530000000000001</v>
      </c>
      <c r="O707" s="5">
        <v>75.2</v>
      </c>
      <c r="P707" s="3" t="s">
        <v>26</v>
      </c>
      <c r="Q707">
        <f t="shared" si="30"/>
        <v>0</v>
      </c>
      <c r="R707">
        <f t="shared" si="31"/>
        <v>1</v>
      </c>
      <c r="S707">
        <f t="shared" si="32"/>
        <v>1</v>
      </c>
    </row>
    <row r="708" spans="1:19" ht="12" customHeight="1">
      <c r="A708" s="3" t="s">
        <v>17</v>
      </c>
      <c r="B708" s="3" t="s">
        <v>1995</v>
      </c>
      <c r="C708" s="3" t="s">
        <v>1996</v>
      </c>
      <c r="D708" s="3" t="s">
        <v>2058</v>
      </c>
      <c r="F708" s="3" t="s">
        <v>2059</v>
      </c>
      <c r="G708" s="3"/>
      <c r="H708" s="3" t="s">
        <v>2060</v>
      </c>
      <c r="I708" s="3" t="s">
        <v>2014</v>
      </c>
      <c r="J708" s="4">
        <v>43635</v>
      </c>
      <c r="K708" s="3" t="s">
        <v>24</v>
      </c>
      <c r="L708" s="3" t="s">
        <v>2015</v>
      </c>
      <c r="M708" s="5">
        <v>44.67</v>
      </c>
      <c r="N708" s="5">
        <v>8.93</v>
      </c>
      <c r="O708" s="5">
        <v>53.6</v>
      </c>
      <c r="P708" s="3" t="s">
        <v>26</v>
      </c>
      <c r="Q708">
        <f t="shared" si="30"/>
        <v>0</v>
      </c>
      <c r="R708">
        <f t="shared" si="31"/>
        <v>1</v>
      </c>
      <c r="S708">
        <f t="shared" si="32"/>
        <v>1</v>
      </c>
    </row>
    <row r="709" spans="1:19" ht="12" customHeight="1">
      <c r="A709" s="3" t="s">
        <v>17</v>
      </c>
      <c r="B709" s="3" t="s">
        <v>1995</v>
      </c>
      <c r="C709" s="3" t="s">
        <v>1996</v>
      </c>
      <c r="D709" s="3" t="s">
        <v>2061</v>
      </c>
      <c r="F709" s="3" t="s">
        <v>2062</v>
      </c>
      <c r="G709" s="3"/>
      <c r="H709" s="3" t="s">
        <v>2063</v>
      </c>
      <c r="I709" s="3" t="s">
        <v>2014</v>
      </c>
      <c r="J709" s="4">
        <v>43635</v>
      </c>
      <c r="K709" s="3" t="s">
        <v>24</v>
      </c>
      <c r="L709" s="3" t="s">
        <v>2015</v>
      </c>
      <c r="M709" s="5">
        <v>76.48</v>
      </c>
      <c r="N709" s="5">
        <v>15.3</v>
      </c>
      <c r="O709" s="5">
        <v>91.78</v>
      </c>
      <c r="P709" s="3" t="s">
        <v>26</v>
      </c>
      <c r="Q709">
        <f t="shared" ref="Q709:Q772" si="33">COUNTIF($C$6978:$C$6996,C709)</f>
        <v>0</v>
      </c>
      <c r="R709">
        <f t="shared" ref="R709:R772" si="34">IF(P709=$P$4,1,0)</f>
        <v>1</v>
      </c>
      <c r="S709">
        <f t="shared" ref="S709:S772" si="35">SUM(Q709:R709)</f>
        <v>1</v>
      </c>
    </row>
    <row r="710" spans="1:19" ht="12" customHeight="1">
      <c r="A710" s="3" t="s">
        <v>17</v>
      </c>
      <c r="B710" s="3" t="s">
        <v>1995</v>
      </c>
      <c r="C710" s="3" t="s">
        <v>1996</v>
      </c>
      <c r="D710" s="3" t="s">
        <v>2064</v>
      </c>
      <c r="F710" s="3" t="s">
        <v>2062</v>
      </c>
      <c r="G710" s="3"/>
      <c r="H710" s="3" t="s">
        <v>2063</v>
      </c>
      <c r="I710" s="3" t="s">
        <v>2014</v>
      </c>
      <c r="J710" s="4">
        <v>43635</v>
      </c>
      <c r="K710" s="3" t="s">
        <v>24</v>
      </c>
      <c r="L710" s="3" t="s">
        <v>2015</v>
      </c>
      <c r="M710" s="5">
        <v>44.67</v>
      </c>
      <c r="N710" s="5">
        <v>8.93</v>
      </c>
      <c r="O710" s="5">
        <v>53.6</v>
      </c>
      <c r="P710" s="3" t="s">
        <v>26</v>
      </c>
      <c r="Q710">
        <f t="shared" si="33"/>
        <v>0</v>
      </c>
      <c r="R710">
        <f t="shared" si="34"/>
        <v>1</v>
      </c>
      <c r="S710">
        <f t="shared" si="35"/>
        <v>1</v>
      </c>
    </row>
    <row r="711" spans="1:19" ht="12" customHeight="1">
      <c r="A711" s="3" t="s">
        <v>17</v>
      </c>
      <c r="B711" s="3" t="s">
        <v>1995</v>
      </c>
      <c r="C711" s="3" t="s">
        <v>1996</v>
      </c>
      <c r="D711" s="3" t="s">
        <v>2065</v>
      </c>
      <c r="F711" s="3" t="s">
        <v>2066</v>
      </c>
      <c r="G711" s="3"/>
      <c r="H711" s="3" t="s">
        <v>2067</v>
      </c>
      <c r="I711" s="3" t="s">
        <v>2014</v>
      </c>
      <c r="J711" s="4">
        <v>43635</v>
      </c>
      <c r="K711" s="3" t="s">
        <v>24</v>
      </c>
      <c r="L711" s="3" t="s">
        <v>2015</v>
      </c>
      <c r="M711" s="5">
        <v>117.8</v>
      </c>
      <c r="N711" s="5">
        <v>23.56</v>
      </c>
      <c r="O711" s="5">
        <v>141.36000000000001</v>
      </c>
      <c r="P711" s="3" t="s">
        <v>26</v>
      </c>
      <c r="Q711">
        <f t="shared" si="33"/>
        <v>0</v>
      </c>
      <c r="R711">
        <f t="shared" si="34"/>
        <v>1</v>
      </c>
      <c r="S711">
        <f t="shared" si="35"/>
        <v>1</v>
      </c>
    </row>
    <row r="712" spans="1:19" ht="12" customHeight="1">
      <c r="A712" s="3" t="s">
        <v>17</v>
      </c>
      <c r="B712" s="3" t="s">
        <v>1995</v>
      </c>
      <c r="C712" s="3" t="s">
        <v>1996</v>
      </c>
      <c r="D712" s="3" t="s">
        <v>2068</v>
      </c>
      <c r="F712" s="3" t="s">
        <v>2066</v>
      </c>
      <c r="G712" s="3"/>
      <c r="H712" s="3" t="s">
        <v>2067</v>
      </c>
      <c r="I712" s="3" t="s">
        <v>2014</v>
      </c>
      <c r="J712" s="4">
        <v>43635</v>
      </c>
      <c r="K712" s="3" t="s">
        <v>24</v>
      </c>
      <c r="L712" s="3" t="s">
        <v>2015</v>
      </c>
      <c r="M712" s="5">
        <v>108.14</v>
      </c>
      <c r="N712" s="5">
        <v>21.63</v>
      </c>
      <c r="O712" s="5">
        <v>129.77000000000001</v>
      </c>
      <c r="P712" s="3" t="s">
        <v>26</v>
      </c>
      <c r="Q712">
        <f t="shared" si="33"/>
        <v>0</v>
      </c>
      <c r="R712">
        <f t="shared" si="34"/>
        <v>1</v>
      </c>
      <c r="S712">
        <f t="shared" si="35"/>
        <v>1</v>
      </c>
    </row>
    <row r="713" spans="1:19" ht="12" customHeight="1">
      <c r="A713" s="3" t="s">
        <v>17</v>
      </c>
      <c r="B713" s="3" t="s">
        <v>1995</v>
      </c>
      <c r="C713" s="3" t="s">
        <v>1996</v>
      </c>
      <c r="D713" s="3" t="s">
        <v>2069</v>
      </c>
      <c r="F713" s="3" t="s">
        <v>2070</v>
      </c>
      <c r="G713" s="3"/>
      <c r="H713" s="3" t="s">
        <v>2071</v>
      </c>
      <c r="I713" s="3" t="s">
        <v>2014</v>
      </c>
      <c r="J713" s="4">
        <v>43635</v>
      </c>
      <c r="K713" s="3" t="s">
        <v>24</v>
      </c>
      <c r="L713" s="3" t="s">
        <v>2015</v>
      </c>
      <c r="M713" s="5">
        <v>274.58</v>
      </c>
      <c r="N713" s="5">
        <v>54.92</v>
      </c>
      <c r="O713" s="5">
        <v>329.5</v>
      </c>
      <c r="P713" s="3" t="s">
        <v>26</v>
      </c>
      <c r="Q713">
        <f t="shared" si="33"/>
        <v>0</v>
      </c>
      <c r="R713">
        <f t="shared" si="34"/>
        <v>1</v>
      </c>
      <c r="S713">
        <f t="shared" si="35"/>
        <v>1</v>
      </c>
    </row>
    <row r="714" spans="1:19" ht="12" customHeight="1">
      <c r="A714" s="3" t="s">
        <v>17</v>
      </c>
      <c r="B714" s="3" t="s">
        <v>1995</v>
      </c>
      <c r="C714" s="3" t="s">
        <v>1996</v>
      </c>
      <c r="D714" s="3" t="s">
        <v>2072</v>
      </c>
      <c r="F714" s="3" t="s">
        <v>2070</v>
      </c>
      <c r="G714" s="3"/>
      <c r="H714" s="3" t="s">
        <v>2071</v>
      </c>
      <c r="I714" s="3" t="s">
        <v>2014</v>
      </c>
      <c r="J714" s="4">
        <v>43635</v>
      </c>
      <c r="K714" s="3" t="s">
        <v>24</v>
      </c>
      <c r="L714" s="3" t="s">
        <v>2015</v>
      </c>
      <c r="M714" s="5">
        <v>108.14</v>
      </c>
      <c r="N714" s="5">
        <v>21.63</v>
      </c>
      <c r="O714" s="5">
        <v>129.77000000000001</v>
      </c>
      <c r="P714" s="3" t="s">
        <v>26</v>
      </c>
      <c r="Q714">
        <f t="shared" si="33"/>
        <v>0</v>
      </c>
      <c r="R714">
        <f t="shared" si="34"/>
        <v>1</v>
      </c>
      <c r="S714">
        <f t="shared" si="35"/>
        <v>1</v>
      </c>
    </row>
    <row r="715" spans="1:19" ht="12" customHeight="1">
      <c r="A715" s="3" t="s">
        <v>17</v>
      </c>
      <c r="B715" s="3" t="s">
        <v>1995</v>
      </c>
      <c r="C715" s="3" t="s">
        <v>1996</v>
      </c>
      <c r="D715" s="3" t="s">
        <v>2073</v>
      </c>
      <c r="F715" s="3" t="s">
        <v>2074</v>
      </c>
      <c r="G715" s="3"/>
      <c r="H715" s="3" t="s">
        <v>2075</v>
      </c>
      <c r="I715" s="3" t="s">
        <v>2014</v>
      </c>
      <c r="J715" s="4">
        <v>43635</v>
      </c>
      <c r="K715" s="3" t="s">
        <v>24</v>
      </c>
      <c r="L715" s="3" t="s">
        <v>2015</v>
      </c>
      <c r="M715" s="5">
        <v>7.99</v>
      </c>
      <c r="N715" s="5">
        <v>1.6</v>
      </c>
      <c r="O715" s="5">
        <v>9.59</v>
      </c>
      <c r="P715" s="3" t="s">
        <v>26</v>
      </c>
      <c r="Q715">
        <f t="shared" si="33"/>
        <v>0</v>
      </c>
      <c r="R715">
        <f t="shared" si="34"/>
        <v>1</v>
      </c>
      <c r="S715">
        <f t="shared" si="35"/>
        <v>1</v>
      </c>
    </row>
    <row r="716" spans="1:19" ht="12" customHeight="1">
      <c r="A716" s="3" t="s">
        <v>17</v>
      </c>
      <c r="B716" s="3" t="s">
        <v>1995</v>
      </c>
      <c r="C716" s="3" t="s">
        <v>1996</v>
      </c>
      <c r="D716" s="3" t="s">
        <v>2076</v>
      </c>
      <c r="F716" s="3" t="s">
        <v>2074</v>
      </c>
      <c r="G716" s="3"/>
      <c r="H716" s="3" t="s">
        <v>2075</v>
      </c>
      <c r="I716" s="3" t="s">
        <v>2014</v>
      </c>
      <c r="J716" s="4">
        <v>43635</v>
      </c>
      <c r="K716" s="3" t="s">
        <v>24</v>
      </c>
      <c r="L716" s="3" t="s">
        <v>2015</v>
      </c>
      <c r="M716" s="5">
        <v>468.7</v>
      </c>
      <c r="N716" s="5">
        <v>93.74</v>
      </c>
      <c r="O716" s="5">
        <v>562.44000000000005</v>
      </c>
      <c r="P716" s="3" t="s">
        <v>26</v>
      </c>
      <c r="Q716">
        <f t="shared" si="33"/>
        <v>0</v>
      </c>
      <c r="R716">
        <f t="shared" si="34"/>
        <v>1</v>
      </c>
      <c r="S716">
        <f t="shared" si="35"/>
        <v>1</v>
      </c>
    </row>
    <row r="717" spans="1:19" ht="12" customHeight="1">
      <c r="A717" s="3" t="s">
        <v>17</v>
      </c>
      <c r="B717" s="3" t="s">
        <v>1995</v>
      </c>
      <c r="C717" s="3" t="s">
        <v>1996</v>
      </c>
      <c r="D717" s="3" t="s">
        <v>2077</v>
      </c>
      <c r="F717" s="3" t="s">
        <v>2074</v>
      </c>
      <c r="G717" s="3"/>
      <c r="H717" s="3" t="s">
        <v>2075</v>
      </c>
      <c r="I717" s="3" t="s">
        <v>2014</v>
      </c>
      <c r="J717" s="4">
        <v>43635</v>
      </c>
      <c r="K717" s="3" t="s">
        <v>24</v>
      </c>
      <c r="L717" s="3" t="s">
        <v>2015</v>
      </c>
      <c r="M717" s="5">
        <v>191.89000000000001</v>
      </c>
      <c r="N717" s="5">
        <v>38.380000000000003</v>
      </c>
      <c r="O717" s="5">
        <v>230.27</v>
      </c>
      <c r="P717" s="3" t="s">
        <v>26</v>
      </c>
      <c r="Q717">
        <f t="shared" si="33"/>
        <v>0</v>
      </c>
      <c r="R717">
        <f t="shared" si="34"/>
        <v>1</v>
      </c>
      <c r="S717">
        <f t="shared" si="35"/>
        <v>1</v>
      </c>
    </row>
    <row r="718" spans="1:19" ht="12" customHeight="1">
      <c r="A718" s="3" t="s">
        <v>17</v>
      </c>
      <c r="B718" s="3" t="s">
        <v>1995</v>
      </c>
      <c r="C718" s="3" t="s">
        <v>1996</v>
      </c>
      <c r="D718" s="3" t="s">
        <v>2078</v>
      </c>
      <c r="F718" s="3" t="s">
        <v>2079</v>
      </c>
      <c r="G718" s="3"/>
      <c r="H718" s="3" t="s">
        <v>2080</v>
      </c>
      <c r="I718" s="3" t="s">
        <v>2014</v>
      </c>
      <c r="J718" s="4">
        <v>43635</v>
      </c>
      <c r="K718" s="3" t="s">
        <v>24</v>
      </c>
      <c r="L718" s="3" t="s">
        <v>2015</v>
      </c>
      <c r="M718" s="5">
        <v>50.52</v>
      </c>
      <c r="N718" s="5">
        <v>10.1</v>
      </c>
      <c r="O718" s="5">
        <v>60.620000000000005</v>
      </c>
      <c r="P718" s="3" t="s">
        <v>26</v>
      </c>
      <c r="Q718">
        <f t="shared" si="33"/>
        <v>0</v>
      </c>
      <c r="R718">
        <f t="shared" si="34"/>
        <v>1</v>
      </c>
      <c r="S718">
        <f t="shared" si="35"/>
        <v>1</v>
      </c>
    </row>
    <row r="719" spans="1:19" ht="12" customHeight="1">
      <c r="A719" s="3" t="s">
        <v>17</v>
      </c>
      <c r="B719" s="3" t="s">
        <v>1995</v>
      </c>
      <c r="C719" s="3" t="s">
        <v>1996</v>
      </c>
      <c r="D719" s="3" t="s">
        <v>2081</v>
      </c>
      <c r="F719" s="3" t="s">
        <v>2079</v>
      </c>
      <c r="G719" s="3"/>
      <c r="H719" s="3" t="s">
        <v>2080</v>
      </c>
      <c r="I719" s="3" t="s">
        <v>2014</v>
      </c>
      <c r="J719" s="4">
        <v>43635</v>
      </c>
      <c r="K719" s="3" t="s">
        <v>24</v>
      </c>
      <c r="L719" s="3" t="s">
        <v>2015</v>
      </c>
      <c r="M719" s="5">
        <v>598.48</v>
      </c>
      <c r="N719" s="5">
        <v>119.7</v>
      </c>
      <c r="O719" s="5">
        <v>718.18000000000006</v>
      </c>
      <c r="P719" s="3" t="s">
        <v>26</v>
      </c>
      <c r="Q719">
        <f t="shared" si="33"/>
        <v>0</v>
      </c>
      <c r="R719">
        <f t="shared" si="34"/>
        <v>1</v>
      </c>
      <c r="S719">
        <f t="shared" si="35"/>
        <v>1</v>
      </c>
    </row>
    <row r="720" spans="1:19" ht="12" customHeight="1">
      <c r="A720" s="3" t="s">
        <v>17</v>
      </c>
      <c r="B720" s="3" t="s">
        <v>1995</v>
      </c>
      <c r="C720" s="3" t="s">
        <v>1996</v>
      </c>
      <c r="D720" s="3" t="s">
        <v>2082</v>
      </c>
      <c r="F720" s="3" t="s">
        <v>2079</v>
      </c>
      <c r="G720" s="3"/>
      <c r="H720" s="3" t="s">
        <v>2080</v>
      </c>
      <c r="I720" s="3" t="s">
        <v>2014</v>
      </c>
      <c r="J720" s="4">
        <v>43635</v>
      </c>
      <c r="K720" s="3" t="s">
        <v>24</v>
      </c>
      <c r="L720" s="3" t="s">
        <v>2015</v>
      </c>
      <c r="M720" s="5">
        <v>139.59</v>
      </c>
      <c r="N720" s="5">
        <v>27.92</v>
      </c>
      <c r="O720" s="5">
        <v>167.51</v>
      </c>
      <c r="P720" s="3" t="s">
        <v>26</v>
      </c>
      <c r="Q720">
        <f t="shared" si="33"/>
        <v>0</v>
      </c>
      <c r="R720">
        <f t="shared" si="34"/>
        <v>1</v>
      </c>
      <c r="S720">
        <f t="shared" si="35"/>
        <v>1</v>
      </c>
    </row>
    <row r="721" spans="1:19" ht="12" customHeight="1">
      <c r="A721" s="3" t="s">
        <v>17</v>
      </c>
      <c r="B721" s="3" t="s">
        <v>1995</v>
      </c>
      <c r="C721" s="3" t="s">
        <v>1996</v>
      </c>
      <c r="D721" s="3" t="s">
        <v>2083</v>
      </c>
      <c r="F721" s="3" t="s">
        <v>2084</v>
      </c>
      <c r="G721" s="3"/>
      <c r="H721" s="3" t="s">
        <v>2085</v>
      </c>
      <c r="I721" s="3" t="s">
        <v>2014</v>
      </c>
      <c r="J721" s="4">
        <v>43635</v>
      </c>
      <c r="K721" s="3" t="s">
        <v>24</v>
      </c>
      <c r="L721" s="3" t="s">
        <v>2015</v>
      </c>
      <c r="M721" s="5">
        <v>29.78</v>
      </c>
      <c r="N721" s="5">
        <v>5.96</v>
      </c>
      <c r="O721" s="5">
        <v>35.74</v>
      </c>
      <c r="P721" s="3" t="s">
        <v>26</v>
      </c>
      <c r="Q721">
        <f t="shared" si="33"/>
        <v>0</v>
      </c>
      <c r="R721">
        <f t="shared" si="34"/>
        <v>1</v>
      </c>
      <c r="S721">
        <f t="shared" si="35"/>
        <v>1</v>
      </c>
    </row>
    <row r="722" spans="1:19" ht="12" customHeight="1">
      <c r="A722" s="3" t="s">
        <v>17</v>
      </c>
      <c r="B722" s="3" t="s">
        <v>1995</v>
      </c>
      <c r="C722" s="3" t="s">
        <v>1996</v>
      </c>
      <c r="D722" s="3" t="s">
        <v>2086</v>
      </c>
      <c r="F722" s="3" t="s">
        <v>2084</v>
      </c>
      <c r="G722" s="3"/>
      <c r="H722" s="3" t="s">
        <v>2085</v>
      </c>
      <c r="I722" s="3" t="s">
        <v>2014</v>
      </c>
      <c r="J722" s="4">
        <v>43635</v>
      </c>
      <c r="K722" s="3" t="s">
        <v>24</v>
      </c>
      <c r="L722" s="3" t="s">
        <v>2015</v>
      </c>
      <c r="M722" s="5">
        <v>49.94</v>
      </c>
      <c r="N722" s="5">
        <v>9.99</v>
      </c>
      <c r="O722" s="5">
        <v>59.93</v>
      </c>
      <c r="P722" s="3" t="s">
        <v>26</v>
      </c>
      <c r="Q722">
        <f t="shared" si="33"/>
        <v>0</v>
      </c>
      <c r="R722">
        <f t="shared" si="34"/>
        <v>1</v>
      </c>
      <c r="S722">
        <f t="shared" si="35"/>
        <v>1</v>
      </c>
    </row>
    <row r="723" spans="1:19" ht="12" customHeight="1">
      <c r="A723" s="3" t="s">
        <v>17</v>
      </c>
      <c r="B723" s="3" t="s">
        <v>1995</v>
      </c>
      <c r="C723" s="3" t="s">
        <v>1996</v>
      </c>
      <c r="D723" s="3" t="s">
        <v>2087</v>
      </c>
      <c r="F723" s="3" t="s">
        <v>2007</v>
      </c>
      <c r="G723" s="3"/>
      <c r="H723" s="3" t="s">
        <v>2008</v>
      </c>
      <c r="I723" s="3" t="s">
        <v>2014</v>
      </c>
      <c r="J723" s="4">
        <v>43635</v>
      </c>
      <c r="K723" s="3" t="s">
        <v>24</v>
      </c>
      <c r="L723" s="3" t="s">
        <v>2015</v>
      </c>
      <c r="M723" s="5">
        <v>21.62</v>
      </c>
      <c r="N723" s="5">
        <v>4.32</v>
      </c>
      <c r="O723" s="5">
        <v>25.94</v>
      </c>
      <c r="P723" s="3" t="s">
        <v>26</v>
      </c>
      <c r="Q723">
        <f t="shared" si="33"/>
        <v>0</v>
      </c>
      <c r="R723">
        <f t="shared" si="34"/>
        <v>1</v>
      </c>
      <c r="S723">
        <f t="shared" si="35"/>
        <v>1</v>
      </c>
    </row>
    <row r="724" spans="1:19" ht="12" customHeight="1">
      <c r="A724" s="3" t="s">
        <v>17</v>
      </c>
      <c r="B724" s="3" t="s">
        <v>1995</v>
      </c>
      <c r="C724" s="3" t="s">
        <v>1996</v>
      </c>
      <c r="D724" s="3" t="s">
        <v>2088</v>
      </c>
      <c r="F724" s="3" t="s">
        <v>2007</v>
      </c>
      <c r="G724" s="3"/>
      <c r="H724" s="3" t="s">
        <v>2008</v>
      </c>
      <c r="I724" s="3" t="s">
        <v>2014</v>
      </c>
      <c r="J724" s="4">
        <v>43635</v>
      </c>
      <c r="K724" s="3" t="s">
        <v>24</v>
      </c>
      <c r="L724" s="3" t="s">
        <v>2015</v>
      </c>
      <c r="M724" s="5">
        <v>49.94</v>
      </c>
      <c r="N724" s="5">
        <v>9.99</v>
      </c>
      <c r="O724" s="5">
        <v>59.93</v>
      </c>
      <c r="P724" s="3" t="s">
        <v>26</v>
      </c>
      <c r="Q724">
        <f t="shared" si="33"/>
        <v>0</v>
      </c>
      <c r="R724">
        <f t="shared" si="34"/>
        <v>1</v>
      </c>
      <c r="S724">
        <f t="shared" si="35"/>
        <v>1</v>
      </c>
    </row>
    <row r="725" spans="1:19" ht="12" customHeight="1">
      <c r="A725" s="3" t="s">
        <v>17</v>
      </c>
      <c r="B725" s="3" t="s">
        <v>1995</v>
      </c>
      <c r="C725" s="3" t="s">
        <v>1996</v>
      </c>
      <c r="F725" s="3" t="s">
        <v>2019</v>
      </c>
      <c r="G725" s="3"/>
      <c r="H725" s="3" t="s">
        <v>2020</v>
      </c>
      <c r="I725" s="3" t="s">
        <v>2089</v>
      </c>
      <c r="J725" s="4">
        <v>43635</v>
      </c>
      <c r="K725" s="3" t="s">
        <v>24</v>
      </c>
      <c r="L725" s="3" t="s">
        <v>2090</v>
      </c>
      <c r="M725" s="5">
        <v>-2213.52</v>
      </c>
      <c r="N725" s="5">
        <v>-442.7</v>
      </c>
      <c r="O725" s="5">
        <v>-2656.2200000000003</v>
      </c>
      <c r="P725" s="3" t="s">
        <v>26</v>
      </c>
      <c r="Q725">
        <f t="shared" si="33"/>
        <v>0</v>
      </c>
      <c r="R725">
        <f t="shared" si="34"/>
        <v>1</v>
      </c>
      <c r="S725">
        <f t="shared" si="35"/>
        <v>1</v>
      </c>
    </row>
    <row r="726" spans="1:19" ht="12" customHeight="1">
      <c r="A726" s="3" t="s">
        <v>17</v>
      </c>
      <c r="B726" s="3" t="s">
        <v>1995</v>
      </c>
      <c r="C726" s="3" t="s">
        <v>1996</v>
      </c>
      <c r="F726" s="3" t="s">
        <v>2024</v>
      </c>
      <c r="G726" s="3"/>
      <c r="H726" s="3" t="s">
        <v>2025</v>
      </c>
      <c r="I726" s="3" t="s">
        <v>2089</v>
      </c>
      <c r="J726" s="4">
        <v>43635</v>
      </c>
      <c r="K726" s="3" t="s">
        <v>24</v>
      </c>
      <c r="L726" s="3" t="s">
        <v>2090</v>
      </c>
      <c r="M726" s="5">
        <v>-1197.9000000000001</v>
      </c>
      <c r="N726" s="5">
        <v>-239.58</v>
      </c>
      <c r="O726" s="5">
        <v>-1437.48</v>
      </c>
      <c r="P726" s="3" t="s">
        <v>26</v>
      </c>
      <c r="Q726">
        <f t="shared" si="33"/>
        <v>0</v>
      </c>
      <c r="R726">
        <f t="shared" si="34"/>
        <v>1</v>
      </c>
      <c r="S726">
        <f t="shared" si="35"/>
        <v>1</v>
      </c>
    </row>
    <row r="727" spans="1:19" ht="12" customHeight="1">
      <c r="A727" s="3" t="s">
        <v>17</v>
      </c>
      <c r="B727" s="3" t="s">
        <v>1995</v>
      </c>
      <c r="C727" s="3" t="s">
        <v>1996</v>
      </c>
      <c r="F727" s="3" t="s">
        <v>2028</v>
      </c>
      <c r="G727" s="3"/>
      <c r="H727" s="3" t="s">
        <v>2029</v>
      </c>
      <c r="I727" s="3" t="s">
        <v>2089</v>
      </c>
      <c r="J727" s="4">
        <v>43635</v>
      </c>
      <c r="K727" s="3" t="s">
        <v>24</v>
      </c>
      <c r="L727" s="3" t="s">
        <v>2090</v>
      </c>
      <c r="M727" s="5">
        <v>-187.61</v>
      </c>
      <c r="N727" s="5">
        <v>-37.520000000000003</v>
      </c>
      <c r="O727" s="5">
        <v>-225.13</v>
      </c>
      <c r="P727" s="3" t="s">
        <v>26</v>
      </c>
      <c r="Q727">
        <f t="shared" si="33"/>
        <v>0</v>
      </c>
      <c r="R727">
        <f t="shared" si="34"/>
        <v>1</v>
      </c>
      <c r="S727">
        <f t="shared" si="35"/>
        <v>1</v>
      </c>
    </row>
    <row r="728" spans="1:19" ht="12" customHeight="1">
      <c r="A728" s="3" t="s">
        <v>17</v>
      </c>
      <c r="B728" s="3" t="s">
        <v>1995</v>
      </c>
      <c r="C728" s="3" t="s">
        <v>1996</v>
      </c>
      <c r="F728" s="3" t="s">
        <v>2032</v>
      </c>
      <c r="G728" s="3"/>
      <c r="H728" s="3" t="s">
        <v>2033</v>
      </c>
      <c r="I728" s="3" t="s">
        <v>2089</v>
      </c>
      <c r="J728" s="4">
        <v>43635</v>
      </c>
      <c r="K728" s="3" t="s">
        <v>24</v>
      </c>
      <c r="L728" s="3" t="s">
        <v>2090</v>
      </c>
      <c r="M728" s="5">
        <v>-53.660000000000004</v>
      </c>
      <c r="N728" s="5">
        <v>-10.73</v>
      </c>
      <c r="O728" s="5">
        <v>-64.39</v>
      </c>
      <c r="P728" s="3" t="s">
        <v>26</v>
      </c>
      <c r="Q728">
        <f t="shared" si="33"/>
        <v>0</v>
      </c>
      <c r="R728">
        <f t="shared" si="34"/>
        <v>1</v>
      </c>
      <c r="S728">
        <f t="shared" si="35"/>
        <v>1</v>
      </c>
    </row>
    <row r="729" spans="1:19" ht="12" customHeight="1">
      <c r="A729" s="3" t="s">
        <v>17</v>
      </c>
      <c r="B729" s="3" t="s">
        <v>1995</v>
      </c>
      <c r="C729" s="3" t="s">
        <v>1996</v>
      </c>
      <c r="F729" s="3" t="s">
        <v>2036</v>
      </c>
      <c r="G729" s="3"/>
      <c r="H729" s="3" t="s">
        <v>2037</v>
      </c>
      <c r="I729" s="3" t="s">
        <v>2089</v>
      </c>
      <c r="J729" s="4">
        <v>43635</v>
      </c>
      <c r="K729" s="3" t="s">
        <v>24</v>
      </c>
      <c r="L729" s="3" t="s">
        <v>2090</v>
      </c>
      <c r="M729" s="5">
        <v>-34.72</v>
      </c>
      <c r="N729" s="5">
        <v>-6.94</v>
      </c>
      <c r="O729" s="5">
        <v>-41.660000000000004</v>
      </c>
      <c r="P729" s="3" t="s">
        <v>26</v>
      </c>
      <c r="Q729">
        <f t="shared" si="33"/>
        <v>0</v>
      </c>
      <c r="R729">
        <f t="shared" si="34"/>
        <v>1</v>
      </c>
      <c r="S729">
        <f t="shared" si="35"/>
        <v>1</v>
      </c>
    </row>
    <row r="730" spans="1:19" ht="12" customHeight="1">
      <c r="A730" s="3" t="s">
        <v>17</v>
      </c>
      <c r="B730" s="3" t="s">
        <v>1995</v>
      </c>
      <c r="C730" s="3" t="s">
        <v>1996</v>
      </c>
      <c r="F730" s="3" t="s">
        <v>2040</v>
      </c>
      <c r="G730" s="3"/>
      <c r="H730" s="3" t="s">
        <v>2033</v>
      </c>
      <c r="I730" s="3" t="s">
        <v>2089</v>
      </c>
      <c r="J730" s="4">
        <v>43635</v>
      </c>
      <c r="K730" s="3" t="s">
        <v>24</v>
      </c>
      <c r="L730" s="3" t="s">
        <v>2090</v>
      </c>
      <c r="M730" s="5">
        <v>-34.090000000000003</v>
      </c>
      <c r="N730" s="5">
        <v>-6.82</v>
      </c>
      <c r="O730" s="5">
        <v>-40.910000000000004</v>
      </c>
      <c r="P730" s="3" t="s">
        <v>26</v>
      </c>
      <c r="Q730">
        <f t="shared" si="33"/>
        <v>0</v>
      </c>
      <c r="R730">
        <f t="shared" si="34"/>
        <v>1</v>
      </c>
      <c r="S730">
        <f t="shared" si="35"/>
        <v>1</v>
      </c>
    </row>
    <row r="731" spans="1:19" ht="12" customHeight="1">
      <c r="A731" s="3" t="s">
        <v>17</v>
      </c>
      <c r="B731" s="3" t="s">
        <v>1995</v>
      </c>
      <c r="C731" s="3" t="s">
        <v>1996</v>
      </c>
      <c r="F731" s="3" t="s">
        <v>2043</v>
      </c>
      <c r="G731" s="3"/>
      <c r="H731" s="3" t="s">
        <v>2044</v>
      </c>
      <c r="I731" s="3" t="s">
        <v>2089</v>
      </c>
      <c r="J731" s="4">
        <v>43635</v>
      </c>
      <c r="K731" s="3" t="s">
        <v>24</v>
      </c>
      <c r="L731" s="3" t="s">
        <v>2090</v>
      </c>
      <c r="M731" s="5">
        <v>-37.800000000000004</v>
      </c>
      <c r="N731" s="5">
        <v>-7.5600000000000005</v>
      </c>
      <c r="O731" s="5">
        <v>-45.36</v>
      </c>
      <c r="P731" s="3" t="s">
        <v>26</v>
      </c>
      <c r="Q731">
        <f t="shared" si="33"/>
        <v>0</v>
      </c>
      <c r="R731">
        <f t="shared" si="34"/>
        <v>1</v>
      </c>
      <c r="S731">
        <f t="shared" si="35"/>
        <v>1</v>
      </c>
    </row>
    <row r="732" spans="1:19" ht="12" customHeight="1">
      <c r="A732" s="3" t="s">
        <v>17</v>
      </c>
      <c r="B732" s="3" t="s">
        <v>1995</v>
      </c>
      <c r="C732" s="3" t="s">
        <v>1996</v>
      </c>
      <c r="F732" s="3" t="s">
        <v>2047</v>
      </c>
      <c r="G732" s="3"/>
      <c r="H732" s="3" t="s">
        <v>2048</v>
      </c>
      <c r="I732" s="3" t="s">
        <v>2089</v>
      </c>
      <c r="J732" s="4">
        <v>43635</v>
      </c>
      <c r="K732" s="3" t="s">
        <v>24</v>
      </c>
      <c r="L732" s="3" t="s">
        <v>2090</v>
      </c>
      <c r="M732" s="5">
        <v>-64.77</v>
      </c>
      <c r="N732" s="5">
        <v>-12.950000000000001</v>
      </c>
      <c r="O732" s="5">
        <v>-77.72</v>
      </c>
      <c r="P732" s="3" t="s">
        <v>26</v>
      </c>
      <c r="Q732">
        <f t="shared" si="33"/>
        <v>0</v>
      </c>
      <c r="R732">
        <f t="shared" si="34"/>
        <v>1</v>
      </c>
      <c r="S732">
        <f t="shared" si="35"/>
        <v>1</v>
      </c>
    </row>
    <row r="733" spans="1:19" ht="12" customHeight="1">
      <c r="A733" s="3" t="s">
        <v>17</v>
      </c>
      <c r="B733" s="3" t="s">
        <v>1995</v>
      </c>
      <c r="C733" s="3" t="s">
        <v>1996</v>
      </c>
      <c r="F733" s="3" t="s">
        <v>2091</v>
      </c>
      <c r="G733" s="3"/>
      <c r="H733" s="3" t="s">
        <v>2092</v>
      </c>
      <c r="I733" s="3" t="s">
        <v>2089</v>
      </c>
      <c r="J733" s="4">
        <v>43635</v>
      </c>
      <c r="K733" s="3" t="s">
        <v>24</v>
      </c>
      <c r="L733" s="3" t="s">
        <v>2090</v>
      </c>
      <c r="M733" s="5">
        <v>-14.59</v>
      </c>
      <c r="N733" s="5">
        <v>-2.92</v>
      </c>
      <c r="O733" s="5">
        <v>-17.510000000000002</v>
      </c>
      <c r="P733" s="3" t="s">
        <v>26</v>
      </c>
      <c r="Q733">
        <f t="shared" si="33"/>
        <v>0</v>
      </c>
      <c r="R733">
        <f t="shared" si="34"/>
        <v>1</v>
      </c>
      <c r="S733">
        <f t="shared" si="35"/>
        <v>1</v>
      </c>
    </row>
    <row r="734" spans="1:19" ht="12" customHeight="1">
      <c r="A734" s="3" t="s">
        <v>17</v>
      </c>
      <c r="B734" s="3" t="s">
        <v>1995</v>
      </c>
      <c r="C734" s="3" t="s">
        <v>1996</v>
      </c>
      <c r="F734" s="3" t="s">
        <v>2055</v>
      </c>
      <c r="G734" s="3"/>
      <c r="H734" s="3" t="s">
        <v>2056</v>
      </c>
      <c r="I734" s="3" t="s">
        <v>2089</v>
      </c>
      <c r="J734" s="4">
        <v>43635</v>
      </c>
      <c r="K734" s="3" t="s">
        <v>24</v>
      </c>
      <c r="L734" s="3" t="s">
        <v>2090</v>
      </c>
      <c r="M734" s="5">
        <v>-135.61000000000001</v>
      </c>
      <c r="N734" s="5">
        <v>-27.12</v>
      </c>
      <c r="O734" s="5">
        <v>-162.72999999999999</v>
      </c>
      <c r="P734" s="3" t="s">
        <v>26</v>
      </c>
      <c r="Q734">
        <f t="shared" si="33"/>
        <v>0</v>
      </c>
      <c r="R734">
        <f t="shared" si="34"/>
        <v>1</v>
      </c>
      <c r="S734">
        <f t="shared" si="35"/>
        <v>1</v>
      </c>
    </row>
    <row r="735" spans="1:19" ht="12" customHeight="1">
      <c r="A735" s="3" t="s">
        <v>17</v>
      </c>
      <c r="B735" s="3" t="s">
        <v>1995</v>
      </c>
      <c r="C735" s="3" t="s">
        <v>1996</v>
      </c>
      <c r="F735" s="3" t="s">
        <v>2059</v>
      </c>
      <c r="G735" s="3"/>
      <c r="H735" s="3" t="s">
        <v>2060</v>
      </c>
      <c r="I735" s="3" t="s">
        <v>2089</v>
      </c>
      <c r="J735" s="4">
        <v>43635</v>
      </c>
      <c r="K735" s="3" t="s">
        <v>24</v>
      </c>
      <c r="L735" s="3" t="s">
        <v>2090</v>
      </c>
      <c r="M735" s="5">
        <v>-29.42</v>
      </c>
      <c r="N735" s="5">
        <v>-5.88</v>
      </c>
      <c r="O735" s="5">
        <v>-35.300000000000004</v>
      </c>
      <c r="P735" s="3" t="s">
        <v>26</v>
      </c>
      <c r="Q735">
        <f t="shared" si="33"/>
        <v>0</v>
      </c>
      <c r="R735">
        <f t="shared" si="34"/>
        <v>1</v>
      </c>
      <c r="S735">
        <f t="shared" si="35"/>
        <v>1</v>
      </c>
    </row>
    <row r="736" spans="1:19" ht="12" customHeight="1">
      <c r="A736" s="3" t="s">
        <v>17</v>
      </c>
      <c r="B736" s="3" t="s">
        <v>1995</v>
      </c>
      <c r="C736" s="3" t="s">
        <v>1996</v>
      </c>
      <c r="F736" s="3" t="s">
        <v>2062</v>
      </c>
      <c r="G736" s="3"/>
      <c r="H736" s="3" t="s">
        <v>2063</v>
      </c>
      <c r="I736" s="3" t="s">
        <v>2089</v>
      </c>
      <c r="J736" s="4">
        <v>43635</v>
      </c>
      <c r="K736" s="3" t="s">
        <v>24</v>
      </c>
      <c r="L736" s="3" t="s">
        <v>2090</v>
      </c>
      <c r="M736" s="5">
        <v>-77.989999999999995</v>
      </c>
      <c r="N736" s="5">
        <v>-15.6</v>
      </c>
      <c r="O736" s="5">
        <v>-93.59</v>
      </c>
      <c r="P736" s="3" t="s">
        <v>26</v>
      </c>
      <c r="Q736">
        <f t="shared" si="33"/>
        <v>0</v>
      </c>
      <c r="R736">
        <f t="shared" si="34"/>
        <v>1</v>
      </c>
      <c r="S736">
        <f t="shared" si="35"/>
        <v>1</v>
      </c>
    </row>
    <row r="737" spans="1:19" ht="12" customHeight="1">
      <c r="A737" s="3" t="s">
        <v>17</v>
      </c>
      <c r="B737" s="3" t="s">
        <v>1995</v>
      </c>
      <c r="C737" s="3" t="s">
        <v>1996</v>
      </c>
      <c r="F737" s="3" t="s">
        <v>2066</v>
      </c>
      <c r="G737" s="3"/>
      <c r="H737" s="3" t="s">
        <v>2067</v>
      </c>
      <c r="I737" s="3" t="s">
        <v>2089</v>
      </c>
      <c r="J737" s="4">
        <v>43635</v>
      </c>
      <c r="K737" s="3" t="s">
        <v>24</v>
      </c>
      <c r="L737" s="3" t="s">
        <v>2090</v>
      </c>
      <c r="M737" s="5">
        <v>-132.80000000000001</v>
      </c>
      <c r="N737" s="5">
        <v>-26.560000000000002</v>
      </c>
      <c r="O737" s="5">
        <v>-159.36000000000001</v>
      </c>
      <c r="P737" s="3" t="s">
        <v>26</v>
      </c>
      <c r="Q737">
        <f t="shared" si="33"/>
        <v>0</v>
      </c>
      <c r="R737">
        <f t="shared" si="34"/>
        <v>1</v>
      </c>
      <c r="S737">
        <f t="shared" si="35"/>
        <v>1</v>
      </c>
    </row>
    <row r="738" spans="1:19" ht="12" customHeight="1">
      <c r="A738" s="3" t="s">
        <v>17</v>
      </c>
      <c r="B738" s="3" t="s">
        <v>1995</v>
      </c>
      <c r="C738" s="3" t="s">
        <v>1996</v>
      </c>
      <c r="F738" s="3" t="s">
        <v>2070</v>
      </c>
      <c r="G738" s="3"/>
      <c r="H738" s="3" t="s">
        <v>2071</v>
      </c>
      <c r="I738" s="3" t="s">
        <v>2089</v>
      </c>
      <c r="J738" s="4">
        <v>43635</v>
      </c>
      <c r="K738" s="3" t="s">
        <v>24</v>
      </c>
      <c r="L738" s="3" t="s">
        <v>2090</v>
      </c>
      <c r="M738" s="5">
        <v>-164.12</v>
      </c>
      <c r="N738" s="5">
        <v>-32.83</v>
      </c>
      <c r="O738" s="5">
        <v>-196.95000000000002</v>
      </c>
      <c r="P738" s="3" t="s">
        <v>26</v>
      </c>
      <c r="Q738">
        <f t="shared" si="33"/>
        <v>0</v>
      </c>
      <c r="R738">
        <f t="shared" si="34"/>
        <v>1</v>
      </c>
      <c r="S738">
        <f t="shared" si="35"/>
        <v>1</v>
      </c>
    </row>
    <row r="739" spans="1:19" ht="12" customHeight="1">
      <c r="A739" s="3" t="s">
        <v>17</v>
      </c>
      <c r="B739" s="3" t="s">
        <v>1995</v>
      </c>
      <c r="C739" s="3" t="s">
        <v>1996</v>
      </c>
      <c r="F739" s="3" t="s">
        <v>2074</v>
      </c>
      <c r="G739" s="3"/>
      <c r="H739" s="3" t="s">
        <v>2075</v>
      </c>
      <c r="I739" s="3" t="s">
        <v>2089</v>
      </c>
      <c r="J739" s="4">
        <v>43635</v>
      </c>
      <c r="K739" s="3" t="s">
        <v>24</v>
      </c>
      <c r="L739" s="3" t="s">
        <v>2090</v>
      </c>
      <c r="M739" s="5">
        <v>-455.88</v>
      </c>
      <c r="N739" s="5">
        <v>-91.18</v>
      </c>
      <c r="O739" s="5">
        <v>-547.06000000000006</v>
      </c>
      <c r="P739" s="3" t="s">
        <v>26</v>
      </c>
      <c r="Q739">
        <f t="shared" si="33"/>
        <v>0</v>
      </c>
      <c r="R739">
        <f t="shared" si="34"/>
        <v>1</v>
      </c>
      <c r="S739">
        <f t="shared" si="35"/>
        <v>1</v>
      </c>
    </row>
    <row r="740" spans="1:19" ht="12" customHeight="1">
      <c r="A740" s="3" t="s">
        <v>17</v>
      </c>
      <c r="B740" s="3" t="s">
        <v>1995</v>
      </c>
      <c r="C740" s="3" t="s">
        <v>1996</v>
      </c>
      <c r="F740" s="3" t="s">
        <v>2079</v>
      </c>
      <c r="G740" s="3"/>
      <c r="H740" s="3" t="s">
        <v>2080</v>
      </c>
      <c r="I740" s="3" t="s">
        <v>2089</v>
      </c>
      <c r="J740" s="4">
        <v>43635</v>
      </c>
      <c r="K740" s="3" t="s">
        <v>24</v>
      </c>
      <c r="L740" s="3" t="s">
        <v>2090</v>
      </c>
      <c r="M740" s="5">
        <v>-353.95</v>
      </c>
      <c r="N740" s="5">
        <v>-70.790000000000006</v>
      </c>
      <c r="O740" s="5">
        <v>-424.74</v>
      </c>
      <c r="P740" s="3" t="s">
        <v>26</v>
      </c>
      <c r="Q740">
        <f t="shared" si="33"/>
        <v>0</v>
      </c>
      <c r="R740">
        <f t="shared" si="34"/>
        <v>1</v>
      </c>
      <c r="S740">
        <f t="shared" si="35"/>
        <v>1</v>
      </c>
    </row>
    <row r="741" spans="1:19" ht="12" customHeight="1">
      <c r="A741" s="3" t="s">
        <v>17</v>
      </c>
      <c r="B741" s="3" t="s">
        <v>1995</v>
      </c>
      <c r="C741" s="3" t="s">
        <v>1996</v>
      </c>
      <c r="F741" s="3" t="s">
        <v>2084</v>
      </c>
      <c r="G741" s="3"/>
      <c r="H741" s="3" t="s">
        <v>2085</v>
      </c>
      <c r="I741" s="3" t="s">
        <v>2089</v>
      </c>
      <c r="J741" s="4">
        <v>43635</v>
      </c>
      <c r="K741" s="3" t="s">
        <v>24</v>
      </c>
      <c r="L741" s="3" t="s">
        <v>2090</v>
      </c>
      <c r="M741" s="5">
        <v>-48.480000000000004</v>
      </c>
      <c r="N741" s="5">
        <v>-9.7000000000000011</v>
      </c>
      <c r="O741" s="5">
        <v>-58.18</v>
      </c>
      <c r="P741" s="3" t="s">
        <v>26</v>
      </c>
      <c r="Q741">
        <f t="shared" si="33"/>
        <v>0</v>
      </c>
      <c r="R741">
        <f t="shared" si="34"/>
        <v>1</v>
      </c>
      <c r="S741">
        <f t="shared" si="35"/>
        <v>1</v>
      </c>
    </row>
    <row r="742" spans="1:19" ht="12" customHeight="1">
      <c r="A742" s="3" t="s">
        <v>17</v>
      </c>
      <c r="B742" s="3" t="s">
        <v>1995</v>
      </c>
      <c r="C742" s="3" t="s">
        <v>1996</v>
      </c>
      <c r="F742" s="3" t="s">
        <v>2007</v>
      </c>
      <c r="G742" s="3"/>
      <c r="H742" s="3" t="s">
        <v>2008</v>
      </c>
      <c r="I742" s="3" t="s">
        <v>2089</v>
      </c>
      <c r="J742" s="4">
        <v>43635</v>
      </c>
      <c r="K742" s="3" t="s">
        <v>24</v>
      </c>
      <c r="L742" s="3" t="s">
        <v>2090</v>
      </c>
      <c r="M742" s="5">
        <v>-34.380000000000003</v>
      </c>
      <c r="N742" s="5">
        <v>-6.88</v>
      </c>
      <c r="O742" s="5">
        <v>-41.26</v>
      </c>
      <c r="P742" s="3" t="s">
        <v>26</v>
      </c>
      <c r="Q742">
        <f t="shared" si="33"/>
        <v>0</v>
      </c>
      <c r="R742">
        <f t="shared" si="34"/>
        <v>1</v>
      </c>
      <c r="S742">
        <f t="shared" si="35"/>
        <v>1</v>
      </c>
    </row>
    <row r="743" spans="1:19" ht="12" customHeight="1">
      <c r="A743" s="3" t="s">
        <v>17</v>
      </c>
      <c r="B743" s="3" t="s">
        <v>1995</v>
      </c>
      <c r="C743" s="3" t="s">
        <v>1996</v>
      </c>
      <c r="F743" s="3" t="s">
        <v>2019</v>
      </c>
      <c r="G743" s="3"/>
      <c r="H743" s="3" t="s">
        <v>2020</v>
      </c>
      <c r="I743" s="3" t="s">
        <v>2093</v>
      </c>
      <c r="J743" s="4">
        <v>43635</v>
      </c>
      <c r="K743" s="3" t="s">
        <v>24</v>
      </c>
      <c r="L743" s="3" t="s">
        <v>2094</v>
      </c>
      <c r="M743" s="5">
        <v>-2285.71</v>
      </c>
      <c r="N743" s="5">
        <v>-457.15000000000003</v>
      </c>
      <c r="O743" s="5">
        <v>-2742.86</v>
      </c>
      <c r="P743" s="3" t="s">
        <v>26</v>
      </c>
      <c r="Q743">
        <f t="shared" si="33"/>
        <v>0</v>
      </c>
      <c r="R743">
        <f t="shared" si="34"/>
        <v>1</v>
      </c>
      <c r="S743">
        <f t="shared" si="35"/>
        <v>1</v>
      </c>
    </row>
    <row r="744" spans="1:19" ht="12" customHeight="1">
      <c r="A744" s="3" t="s">
        <v>17</v>
      </c>
      <c r="B744" s="3" t="s">
        <v>1995</v>
      </c>
      <c r="C744" s="3" t="s">
        <v>1996</v>
      </c>
      <c r="F744" s="3" t="s">
        <v>2024</v>
      </c>
      <c r="G744" s="3"/>
      <c r="H744" s="3" t="s">
        <v>2025</v>
      </c>
      <c r="I744" s="3" t="s">
        <v>2093</v>
      </c>
      <c r="J744" s="4">
        <v>43635</v>
      </c>
      <c r="K744" s="3" t="s">
        <v>24</v>
      </c>
      <c r="L744" s="3" t="s">
        <v>2094</v>
      </c>
      <c r="M744" s="5">
        <v>-739.86</v>
      </c>
      <c r="N744" s="5">
        <v>-147.97999999999999</v>
      </c>
      <c r="O744" s="5">
        <v>-887.84</v>
      </c>
      <c r="P744" s="3" t="s">
        <v>26</v>
      </c>
      <c r="Q744">
        <f t="shared" si="33"/>
        <v>0</v>
      </c>
      <c r="R744">
        <f t="shared" si="34"/>
        <v>1</v>
      </c>
      <c r="S744">
        <f t="shared" si="35"/>
        <v>1</v>
      </c>
    </row>
    <row r="745" spans="1:19" ht="12" customHeight="1">
      <c r="A745" s="3" t="s">
        <v>17</v>
      </c>
      <c r="B745" s="3" t="s">
        <v>1995</v>
      </c>
      <c r="C745" s="3" t="s">
        <v>1996</v>
      </c>
      <c r="F745" s="3" t="s">
        <v>2028</v>
      </c>
      <c r="G745" s="3"/>
      <c r="H745" s="3" t="s">
        <v>2029</v>
      </c>
      <c r="I745" s="3" t="s">
        <v>2093</v>
      </c>
      <c r="J745" s="4">
        <v>43635</v>
      </c>
      <c r="K745" s="3" t="s">
        <v>24</v>
      </c>
      <c r="L745" s="3" t="s">
        <v>2094</v>
      </c>
      <c r="M745" s="5">
        <v>-136.17000000000002</v>
      </c>
      <c r="N745" s="5">
        <v>-27.240000000000002</v>
      </c>
      <c r="O745" s="5">
        <v>-163.41</v>
      </c>
      <c r="P745" s="3" t="s">
        <v>26</v>
      </c>
      <c r="Q745">
        <f t="shared" si="33"/>
        <v>0</v>
      </c>
      <c r="R745">
        <f t="shared" si="34"/>
        <v>1</v>
      </c>
      <c r="S745">
        <f t="shared" si="35"/>
        <v>1</v>
      </c>
    </row>
    <row r="746" spans="1:19" ht="12" customHeight="1">
      <c r="A746" s="3" t="s">
        <v>17</v>
      </c>
      <c r="B746" s="3" t="s">
        <v>1995</v>
      </c>
      <c r="C746" s="3" t="s">
        <v>1996</v>
      </c>
      <c r="F746" s="3" t="s">
        <v>2032</v>
      </c>
      <c r="G746" s="3"/>
      <c r="H746" s="3" t="s">
        <v>2033</v>
      </c>
      <c r="I746" s="3" t="s">
        <v>2093</v>
      </c>
      <c r="J746" s="4">
        <v>43635</v>
      </c>
      <c r="K746" s="3" t="s">
        <v>24</v>
      </c>
      <c r="L746" s="3" t="s">
        <v>2094</v>
      </c>
      <c r="M746" s="5">
        <v>-74.7</v>
      </c>
      <c r="N746" s="5">
        <v>-14.94</v>
      </c>
      <c r="O746" s="5">
        <v>-89.64</v>
      </c>
      <c r="P746" s="3" t="s">
        <v>26</v>
      </c>
      <c r="Q746">
        <f t="shared" si="33"/>
        <v>0</v>
      </c>
      <c r="R746">
        <f t="shared" si="34"/>
        <v>1</v>
      </c>
      <c r="S746">
        <f t="shared" si="35"/>
        <v>1</v>
      </c>
    </row>
    <row r="747" spans="1:19" ht="12" customHeight="1">
      <c r="A747" s="3" t="s">
        <v>17</v>
      </c>
      <c r="B747" s="3" t="s">
        <v>1995</v>
      </c>
      <c r="C747" s="3" t="s">
        <v>1996</v>
      </c>
      <c r="F747" s="3" t="s">
        <v>2036</v>
      </c>
      <c r="G747" s="3"/>
      <c r="H747" s="3" t="s">
        <v>2037</v>
      </c>
      <c r="I747" s="3" t="s">
        <v>2093</v>
      </c>
      <c r="J747" s="4">
        <v>43635</v>
      </c>
      <c r="K747" s="3" t="s">
        <v>24</v>
      </c>
      <c r="L747" s="3" t="s">
        <v>2094</v>
      </c>
      <c r="M747" s="5">
        <v>-34.49</v>
      </c>
      <c r="N747" s="5">
        <v>-6.9</v>
      </c>
      <c r="O747" s="5">
        <v>-41.39</v>
      </c>
      <c r="P747" s="3" t="s">
        <v>26</v>
      </c>
      <c r="Q747">
        <f t="shared" si="33"/>
        <v>0</v>
      </c>
      <c r="R747">
        <f t="shared" si="34"/>
        <v>1</v>
      </c>
      <c r="S747">
        <f t="shared" si="35"/>
        <v>1</v>
      </c>
    </row>
    <row r="748" spans="1:19" ht="12" customHeight="1">
      <c r="A748" s="3" t="s">
        <v>17</v>
      </c>
      <c r="B748" s="3" t="s">
        <v>1995</v>
      </c>
      <c r="C748" s="3" t="s">
        <v>1996</v>
      </c>
      <c r="F748" s="3" t="s">
        <v>2040</v>
      </c>
      <c r="G748" s="3"/>
      <c r="H748" s="3" t="s">
        <v>2033</v>
      </c>
      <c r="I748" s="3" t="s">
        <v>2093</v>
      </c>
      <c r="J748" s="4">
        <v>43635</v>
      </c>
      <c r="K748" s="3" t="s">
        <v>24</v>
      </c>
      <c r="L748" s="3" t="s">
        <v>2094</v>
      </c>
      <c r="M748" s="5">
        <v>-36.9</v>
      </c>
      <c r="N748" s="5">
        <v>-7.38</v>
      </c>
      <c r="O748" s="5">
        <v>-44.28</v>
      </c>
      <c r="P748" s="3" t="s">
        <v>26</v>
      </c>
      <c r="Q748">
        <f t="shared" si="33"/>
        <v>0</v>
      </c>
      <c r="R748">
        <f t="shared" si="34"/>
        <v>1</v>
      </c>
      <c r="S748">
        <f t="shared" si="35"/>
        <v>1</v>
      </c>
    </row>
    <row r="749" spans="1:19" ht="12" customHeight="1">
      <c r="A749" s="3" t="s">
        <v>17</v>
      </c>
      <c r="B749" s="3" t="s">
        <v>1995</v>
      </c>
      <c r="C749" s="3" t="s">
        <v>1996</v>
      </c>
      <c r="F749" s="3" t="s">
        <v>2043</v>
      </c>
      <c r="G749" s="3"/>
      <c r="H749" s="3" t="s">
        <v>2044</v>
      </c>
      <c r="I749" s="3" t="s">
        <v>2093</v>
      </c>
      <c r="J749" s="4">
        <v>43635</v>
      </c>
      <c r="K749" s="3" t="s">
        <v>24</v>
      </c>
      <c r="L749" s="3" t="s">
        <v>2094</v>
      </c>
      <c r="M749" s="5">
        <v>-29.67</v>
      </c>
      <c r="N749" s="5">
        <v>-5.93</v>
      </c>
      <c r="O749" s="5">
        <v>-35.6</v>
      </c>
      <c r="P749" s="3" t="s">
        <v>26</v>
      </c>
      <c r="Q749">
        <f t="shared" si="33"/>
        <v>0</v>
      </c>
      <c r="R749">
        <f t="shared" si="34"/>
        <v>1</v>
      </c>
      <c r="S749">
        <f t="shared" si="35"/>
        <v>1</v>
      </c>
    </row>
    <row r="750" spans="1:19" ht="12" customHeight="1">
      <c r="A750" s="3" t="s">
        <v>17</v>
      </c>
      <c r="B750" s="3" t="s">
        <v>1995</v>
      </c>
      <c r="C750" s="3" t="s">
        <v>1996</v>
      </c>
      <c r="F750" s="3" t="s">
        <v>2047</v>
      </c>
      <c r="G750" s="3"/>
      <c r="H750" s="3" t="s">
        <v>2048</v>
      </c>
      <c r="I750" s="3" t="s">
        <v>2093</v>
      </c>
      <c r="J750" s="4">
        <v>43635</v>
      </c>
      <c r="K750" s="3" t="s">
        <v>24</v>
      </c>
      <c r="L750" s="3" t="s">
        <v>2094</v>
      </c>
      <c r="M750" s="5">
        <v>-69.320000000000007</v>
      </c>
      <c r="N750" s="5">
        <v>-13.86</v>
      </c>
      <c r="O750" s="5">
        <v>-83.18</v>
      </c>
      <c r="P750" s="3" t="s">
        <v>26</v>
      </c>
      <c r="Q750">
        <f t="shared" si="33"/>
        <v>0</v>
      </c>
      <c r="R750">
        <f t="shared" si="34"/>
        <v>1</v>
      </c>
      <c r="S750">
        <f t="shared" si="35"/>
        <v>1</v>
      </c>
    </row>
    <row r="751" spans="1:19" ht="12" customHeight="1">
      <c r="A751" s="3" t="s">
        <v>17</v>
      </c>
      <c r="B751" s="3" t="s">
        <v>1995</v>
      </c>
      <c r="C751" s="3" t="s">
        <v>1996</v>
      </c>
      <c r="F751" s="3" t="s">
        <v>2051</v>
      </c>
      <c r="G751" s="3"/>
      <c r="H751" s="3" t="s">
        <v>2052</v>
      </c>
      <c r="I751" s="3" t="s">
        <v>2093</v>
      </c>
      <c r="J751" s="4">
        <v>43635</v>
      </c>
      <c r="K751" s="3" t="s">
        <v>24</v>
      </c>
      <c r="L751" s="3" t="s">
        <v>2094</v>
      </c>
      <c r="M751" s="5">
        <v>-15.16</v>
      </c>
      <c r="N751" s="5">
        <v>-3.0300000000000002</v>
      </c>
      <c r="O751" s="5">
        <v>-18.190000000000001</v>
      </c>
      <c r="P751" s="3" t="s">
        <v>26</v>
      </c>
      <c r="Q751">
        <f t="shared" si="33"/>
        <v>0</v>
      </c>
      <c r="R751">
        <f t="shared" si="34"/>
        <v>1</v>
      </c>
      <c r="S751">
        <f t="shared" si="35"/>
        <v>1</v>
      </c>
    </row>
    <row r="752" spans="1:19" ht="12" customHeight="1">
      <c r="A752" s="3" t="s">
        <v>17</v>
      </c>
      <c r="B752" s="3" t="s">
        <v>1995</v>
      </c>
      <c r="C752" s="3" t="s">
        <v>1996</v>
      </c>
      <c r="F752" s="3" t="s">
        <v>2055</v>
      </c>
      <c r="G752" s="3"/>
      <c r="H752" s="3" t="s">
        <v>2056</v>
      </c>
      <c r="I752" s="3" t="s">
        <v>2093</v>
      </c>
      <c r="J752" s="4">
        <v>43635</v>
      </c>
      <c r="K752" s="3" t="s">
        <v>24</v>
      </c>
      <c r="L752" s="3" t="s">
        <v>2094</v>
      </c>
      <c r="M752" s="5">
        <v>-140.56</v>
      </c>
      <c r="N752" s="5">
        <v>-28.11</v>
      </c>
      <c r="O752" s="5">
        <v>-168.67000000000002</v>
      </c>
      <c r="P752" s="3" t="s">
        <v>26</v>
      </c>
      <c r="Q752">
        <f t="shared" si="33"/>
        <v>0</v>
      </c>
      <c r="R752">
        <f t="shared" si="34"/>
        <v>1</v>
      </c>
      <c r="S752">
        <f t="shared" si="35"/>
        <v>1</v>
      </c>
    </row>
    <row r="753" spans="1:19" ht="12" customHeight="1">
      <c r="A753" s="3" t="s">
        <v>17</v>
      </c>
      <c r="B753" s="3" t="s">
        <v>1995</v>
      </c>
      <c r="C753" s="3" t="s">
        <v>1996</v>
      </c>
      <c r="F753" s="3" t="s">
        <v>2059</v>
      </c>
      <c r="G753" s="3"/>
      <c r="H753" s="3" t="s">
        <v>2060</v>
      </c>
      <c r="I753" s="3" t="s">
        <v>2093</v>
      </c>
      <c r="J753" s="4">
        <v>43635</v>
      </c>
      <c r="K753" s="3" t="s">
        <v>24</v>
      </c>
      <c r="L753" s="3" t="s">
        <v>2094</v>
      </c>
      <c r="M753" s="5">
        <v>-33.660000000000004</v>
      </c>
      <c r="N753" s="5">
        <v>-6.73</v>
      </c>
      <c r="O753" s="5">
        <v>-40.39</v>
      </c>
      <c r="P753" s="3" t="s">
        <v>26</v>
      </c>
      <c r="Q753">
        <f t="shared" si="33"/>
        <v>0</v>
      </c>
      <c r="R753">
        <f t="shared" si="34"/>
        <v>1</v>
      </c>
      <c r="S753">
        <f t="shared" si="35"/>
        <v>1</v>
      </c>
    </row>
    <row r="754" spans="1:19" ht="12" customHeight="1">
      <c r="A754" s="3" t="s">
        <v>17</v>
      </c>
      <c r="B754" s="3" t="s">
        <v>1995</v>
      </c>
      <c r="C754" s="3" t="s">
        <v>1996</v>
      </c>
      <c r="F754" s="3" t="s">
        <v>2062</v>
      </c>
      <c r="G754" s="3"/>
      <c r="H754" s="3" t="s">
        <v>2063</v>
      </c>
      <c r="I754" s="3" t="s">
        <v>2093</v>
      </c>
      <c r="J754" s="4">
        <v>43635</v>
      </c>
      <c r="K754" s="3" t="s">
        <v>24</v>
      </c>
      <c r="L754" s="3" t="s">
        <v>2094</v>
      </c>
      <c r="M754" s="5">
        <v>-71.489999999999995</v>
      </c>
      <c r="N754" s="5">
        <v>-14.3</v>
      </c>
      <c r="O754" s="5">
        <v>-85.79</v>
      </c>
      <c r="P754" s="3" t="s">
        <v>26</v>
      </c>
      <c r="Q754">
        <f t="shared" si="33"/>
        <v>0</v>
      </c>
      <c r="R754">
        <f t="shared" si="34"/>
        <v>1</v>
      </c>
      <c r="S754">
        <f t="shared" si="35"/>
        <v>1</v>
      </c>
    </row>
    <row r="755" spans="1:19" ht="12" customHeight="1">
      <c r="A755" s="3" t="s">
        <v>17</v>
      </c>
      <c r="B755" s="3" t="s">
        <v>1995</v>
      </c>
      <c r="C755" s="3" t="s">
        <v>1996</v>
      </c>
      <c r="F755" s="3" t="s">
        <v>2066</v>
      </c>
      <c r="G755" s="3"/>
      <c r="H755" s="3" t="s">
        <v>2067</v>
      </c>
      <c r="I755" s="3" t="s">
        <v>2093</v>
      </c>
      <c r="J755" s="4">
        <v>43635</v>
      </c>
      <c r="K755" s="3" t="s">
        <v>24</v>
      </c>
      <c r="L755" s="3" t="s">
        <v>2094</v>
      </c>
      <c r="M755" s="5">
        <v>-154.09</v>
      </c>
      <c r="N755" s="5">
        <v>-30.82</v>
      </c>
      <c r="O755" s="5">
        <v>-184.91</v>
      </c>
      <c r="P755" s="3" t="s">
        <v>26</v>
      </c>
      <c r="Q755">
        <f t="shared" si="33"/>
        <v>0</v>
      </c>
      <c r="R755">
        <f t="shared" si="34"/>
        <v>1</v>
      </c>
      <c r="S755">
        <f t="shared" si="35"/>
        <v>1</v>
      </c>
    </row>
    <row r="756" spans="1:19" ht="12" customHeight="1">
      <c r="A756" s="3" t="s">
        <v>17</v>
      </c>
      <c r="B756" s="3" t="s">
        <v>1995</v>
      </c>
      <c r="C756" s="3" t="s">
        <v>1996</v>
      </c>
      <c r="F756" s="3" t="s">
        <v>2070</v>
      </c>
      <c r="G756" s="3"/>
      <c r="H756" s="3" t="s">
        <v>2071</v>
      </c>
      <c r="I756" s="3" t="s">
        <v>2093</v>
      </c>
      <c r="J756" s="4">
        <v>43635</v>
      </c>
      <c r="K756" s="3" t="s">
        <v>24</v>
      </c>
      <c r="L756" s="3" t="s">
        <v>2094</v>
      </c>
      <c r="M756" s="5">
        <v>-180.95000000000002</v>
      </c>
      <c r="N756" s="5">
        <v>-36.19</v>
      </c>
      <c r="O756" s="5">
        <v>-217.14000000000001</v>
      </c>
      <c r="P756" s="3" t="s">
        <v>26</v>
      </c>
      <c r="Q756">
        <f t="shared" si="33"/>
        <v>0</v>
      </c>
      <c r="R756">
        <f t="shared" si="34"/>
        <v>1</v>
      </c>
      <c r="S756">
        <f t="shared" si="35"/>
        <v>1</v>
      </c>
    </row>
    <row r="757" spans="1:19" ht="12" customHeight="1">
      <c r="A757" s="3" t="s">
        <v>17</v>
      </c>
      <c r="B757" s="3" t="s">
        <v>1995</v>
      </c>
      <c r="C757" s="3" t="s">
        <v>1996</v>
      </c>
      <c r="F757" s="3" t="s">
        <v>2074</v>
      </c>
      <c r="G757" s="3"/>
      <c r="H757" s="3" t="s">
        <v>2075</v>
      </c>
      <c r="I757" s="3" t="s">
        <v>2093</v>
      </c>
      <c r="J757" s="4">
        <v>43635</v>
      </c>
      <c r="K757" s="3" t="s">
        <v>24</v>
      </c>
      <c r="L757" s="3" t="s">
        <v>2094</v>
      </c>
      <c r="M757" s="5">
        <v>-382.66</v>
      </c>
      <c r="N757" s="5">
        <v>-76.53</v>
      </c>
      <c r="O757" s="5">
        <v>-459.19</v>
      </c>
      <c r="P757" s="3" t="s">
        <v>26</v>
      </c>
      <c r="Q757">
        <f t="shared" si="33"/>
        <v>0</v>
      </c>
      <c r="R757">
        <f t="shared" si="34"/>
        <v>1</v>
      </c>
      <c r="S757">
        <f t="shared" si="35"/>
        <v>1</v>
      </c>
    </row>
    <row r="758" spans="1:19" ht="12" customHeight="1">
      <c r="A758" s="3" t="s">
        <v>17</v>
      </c>
      <c r="B758" s="3" t="s">
        <v>1995</v>
      </c>
      <c r="C758" s="3" t="s">
        <v>1996</v>
      </c>
      <c r="F758" s="3" t="s">
        <v>2079</v>
      </c>
      <c r="G758" s="3"/>
      <c r="H758" s="3" t="s">
        <v>2080</v>
      </c>
      <c r="I758" s="3" t="s">
        <v>2093</v>
      </c>
      <c r="J758" s="4">
        <v>43635</v>
      </c>
      <c r="K758" s="3" t="s">
        <v>24</v>
      </c>
      <c r="L758" s="3" t="s">
        <v>2094</v>
      </c>
      <c r="M758" s="5">
        <v>-284.20999999999998</v>
      </c>
      <c r="N758" s="5">
        <v>-56.84</v>
      </c>
      <c r="O758" s="5">
        <v>-341.05</v>
      </c>
      <c r="P758" s="3" t="s">
        <v>26</v>
      </c>
      <c r="Q758">
        <f t="shared" si="33"/>
        <v>0</v>
      </c>
      <c r="R758">
        <f t="shared" si="34"/>
        <v>1</v>
      </c>
      <c r="S758">
        <f t="shared" si="35"/>
        <v>1</v>
      </c>
    </row>
    <row r="759" spans="1:19" ht="12" customHeight="1">
      <c r="A759" s="3" t="s">
        <v>17</v>
      </c>
      <c r="B759" s="3" t="s">
        <v>1995</v>
      </c>
      <c r="C759" s="3" t="s">
        <v>1996</v>
      </c>
      <c r="F759" s="3" t="s">
        <v>2084</v>
      </c>
      <c r="G759" s="3"/>
      <c r="H759" s="3" t="s">
        <v>2085</v>
      </c>
      <c r="I759" s="3" t="s">
        <v>2093</v>
      </c>
      <c r="J759" s="4">
        <v>43635</v>
      </c>
      <c r="K759" s="3" t="s">
        <v>24</v>
      </c>
      <c r="L759" s="3" t="s">
        <v>2094</v>
      </c>
      <c r="M759" s="5">
        <v>-50.72</v>
      </c>
      <c r="N759" s="5">
        <v>-10.14</v>
      </c>
      <c r="O759" s="5">
        <v>-60.86</v>
      </c>
      <c r="P759" s="3" t="s">
        <v>26</v>
      </c>
      <c r="Q759">
        <f t="shared" si="33"/>
        <v>0</v>
      </c>
      <c r="R759">
        <f t="shared" si="34"/>
        <v>1</v>
      </c>
      <c r="S759">
        <f t="shared" si="35"/>
        <v>1</v>
      </c>
    </row>
    <row r="760" spans="1:19" ht="12" customHeight="1">
      <c r="A760" s="3" t="s">
        <v>17</v>
      </c>
      <c r="B760" s="3" t="s">
        <v>1995</v>
      </c>
      <c r="C760" s="3" t="s">
        <v>1996</v>
      </c>
      <c r="F760" s="3" t="s">
        <v>2007</v>
      </c>
      <c r="G760" s="3"/>
      <c r="H760" s="3" t="s">
        <v>2008</v>
      </c>
      <c r="I760" s="3" t="s">
        <v>2093</v>
      </c>
      <c r="J760" s="4">
        <v>43635</v>
      </c>
      <c r="K760" s="3" t="s">
        <v>24</v>
      </c>
      <c r="L760" s="3" t="s">
        <v>2094</v>
      </c>
      <c r="M760" s="5">
        <v>-35.01</v>
      </c>
      <c r="N760" s="5">
        <v>-7</v>
      </c>
      <c r="O760" s="5">
        <v>-42.01</v>
      </c>
      <c r="P760" s="3" t="s">
        <v>26</v>
      </c>
      <c r="Q760">
        <f t="shared" si="33"/>
        <v>0</v>
      </c>
      <c r="R760">
        <f t="shared" si="34"/>
        <v>1</v>
      </c>
      <c r="S760">
        <f t="shared" si="35"/>
        <v>1</v>
      </c>
    </row>
    <row r="761" spans="1:19" ht="12" customHeight="1">
      <c r="A761" s="3" t="s">
        <v>17</v>
      </c>
      <c r="B761" s="3" t="s">
        <v>1995</v>
      </c>
      <c r="C761" s="3" t="s">
        <v>1996</v>
      </c>
      <c r="F761" s="3" t="s">
        <v>2019</v>
      </c>
      <c r="G761" s="3"/>
      <c r="H761" s="3" t="s">
        <v>2020</v>
      </c>
      <c r="I761" s="3" t="s">
        <v>2095</v>
      </c>
      <c r="J761" s="4">
        <v>43635</v>
      </c>
      <c r="K761" s="3" t="s">
        <v>24</v>
      </c>
      <c r="L761" s="3" t="s">
        <v>2096</v>
      </c>
      <c r="M761" s="5">
        <v>-1577.8</v>
      </c>
      <c r="N761" s="5">
        <v>-315.57</v>
      </c>
      <c r="O761" s="5">
        <v>-1893.3700000000001</v>
      </c>
      <c r="P761" s="3" t="s">
        <v>26</v>
      </c>
      <c r="Q761">
        <f t="shared" si="33"/>
        <v>0</v>
      </c>
      <c r="R761">
        <f t="shared" si="34"/>
        <v>1</v>
      </c>
      <c r="S761">
        <f t="shared" si="35"/>
        <v>1</v>
      </c>
    </row>
    <row r="762" spans="1:19" ht="12" customHeight="1">
      <c r="A762" s="3" t="s">
        <v>17</v>
      </c>
      <c r="B762" s="3" t="s">
        <v>1995</v>
      </c>
      <c r="C762" s="3" t="s">
        <v>1996</v>
      </c>
      <c r="F762" s="3" t="s">
        <v>2024</v>
      </c>
      <c r="G762" s="3"/>
      <c r="H762" s="3" t="s">
        <v>2025</v>
      </c>
      <c r="I762" s="3" t="s">
        <v>2095</v>
      </c>
      <c r="J762" s="4">
        <v>43635</v>
      </c>
      <c r="K762" s="3" t="s">
        <v>24</v>
      </c>
      <c r="L762" s="3" t="s">
        <v>2096</v>
      </c>
      <c r="M762" s="5">
        <v>-751.36</v>
      </c>
      <c r="N762" s="5">
        <v>-150.27000000000001</v>
      </c>
      <c r="O762" s="5">
        <v>-901.63</v>
      </c>
      <c r="P762" s="3" t="s">
        <v>26</v>
      </c>
      <c r="Q762">
        <f t="shared" si="33"/>
        <v>0</v>
      </c>
      <c r="R762">
        <f t="shared" si="34"/>
        <v>1</v>
      </c>
      <c r="S762">
        <f t="shared" si="35"/>
        <v>1</v>
      </c>
    </row>
    <row r="763" spans="1:19" ht="12" customHeight="1">
      <c r="A763" s="3" t="s">
        <v>17</v>
      </c>
      <c r="B763" s="3" t="s">
        <v>1995</v>
      </c>
      <c r="C763" s="3" t="s">
        <v>1996</v>
      </c>
      <c r="F763" s="3" t="s">
        <v>2028</v>
      </c>
      <c r="G763" s="3"/>
      <c r="H763" s="3" t="s">
        <v>2029</v>
      </c>
      <c r="I763" s="3" t="s">
        <v>2095</v>
      </c>
      <c r="J763" s="4">
        <v>43635</v>
      </c>
      <c r="K763" s="3" t="s">
        <v>24</v>
      </c>
      <c r="L763" s="3" t="s">
        <v>2096</v>
      </c>
      <c r="M763" s="5">
        <v>-180.78</v>
      </c>
      <c r="N763" s="5">
        <v>-36.160000000000004</v>
      </c>
      <c r="O763" s="5">
        <v>-216.94</v>
      </c>
      <c r="P763" s="3" t="s">
        <v>26</v>
      </c>
      <c r="Q763">
        <f t="shared" si="33"/>
        <v>0</v>
      </c>
      <c r="R763">
        <f t="shared" si="34"/>
        <v>1</v>
      </c>
      <c r="S763">
        <f t="shared" si="35"/>
        <v>1</v>
      </c>
    </row>
    <row r="764" spans="1:19" ht="12" customHeight="1">
      <c r="A764" s="3" t="s">
        <v>17</v>
      </c>
      <c r="B764" s="3" t="s">
        <v>1995</v>
      </c>
      <c r="C764" s="3" t="s">
        <v>1996</v>
      </c>
      <c r="F764" s="3" t="s">
        <v>2032</v>
      </c>
      <c r="G764" s="3"/>
      <c r="H764" s="3" t="s">
        <v>2033</v>
      </c>
      <c r="I764" s="3" t="s">
        <v>2095</v>
      </c>
      <c r="J764" s="4">
        <v>43635</v>
      </c>
      <c r="K764" s="3" t="s">
        <v>24</v>
      </c>
      <c r="L764" s="3" t="s">
        <v>2096</v>
      </c>
      <c r="M764" s="5">
        <v>-41.45</v>
      </c>
      <c r="N764" s="5">
        <v>-8.2900000000000009</v>
      </c>
      <c r="O764" s="5">
        <v>-49.74</v>
      </c>
      <c r="P764" s="3" t="s">
        <v>26</v>
      </c>
      <c r="Q764">
        <f t="shared" si="33"/>
        <v>0</v>
      </c>
      <c r="R764">
        <f t="shared" si="34"/>
        <v>1</v>
      </c>
      <c r="S764">
        <f t="shared" si="35"/>
        <v>1</v>
      </c>
    </row>
    <row r="765" spans="1:19" ht="12" customHeight="1">
      <c r="A765" s="3" t="s">
        <v>17</v>
      </c>
      <c r="B765" s="3" t="s">
        <v>1995</v>
      </c>
      <c r="C765" s="3" t="s">
        <v>1996</v>
      </c>
      <c r="F765" s="3" t="s">
        <v>2036</v>
      </c>
      <c r="G765" s="3"/>
      <c r="H765" s="3" t="s">
        <v>2037</v>
      </c>
      <c r="I765" s="3" t="s">
        <v>2095</v>
      </c>
      <c r="J765" s="4">
        <v>43635</v>
      </c>
      <c r="K765" s="3" t="s">
        <v>24</v>
      </c>
      <c r="L765" s="3" t="s">
        <v>2096</v>
      </c>
      <c r="M765" s="5">
        <v>-40.800000000000004</v>
      </c>
      <c r="N765" s="5">
        <v>-8.16</v>
      </c>
      <c r="O765" s="5">
        <v>-48.96</v>
      </c>
      <c r="P765" s="3" t="s">
        <v>26</v>
      </c>
      <c r="Q765">
        <f t="shared" si="33"/>
        <v>0</v>
      </c>
      <c r="R765">
        <f t="shared" si="34"/>
        <v>1</v>
      </c>
      <c r="S765">
        <f t="shared" si="35"/>
        <v>1</v>
      </c>
    </row>
    <row r="766" spans="1:19" ht="12" customHeight="1">
      <c r="A766" s="3" t="s">
        <v>17</v>
      </c>
      <c r="B766" s="3" t="s">
        <v>1995</v>
      </c>
      <c r="C766" s="3" t="s">
        <v>1996</v>
      </c>
      <c r="F766" s="3" t="s">
        <v>2040</v>
      </c>
      <c r="G766" s="3"/>
      <c r="H766" s="3" t="s">
        <v>2033</v>
      </c>
      <c r="I766" s="3" t="s">
        <v>2095</v>
      </c>
      <c r="J766" s="4">
        <v>43635</v>
      </c>
      <c r="K766" s="3" t="s">
        <v>24</v>
      </c>
      <c r="L766" s="3" t="s">
        <v>2096</v>
      </c>
      <c r="M766" s="5">
        <v>-28.72</v>
      </c>
      <c r="N766" s="5">
        <v>-5.74</v>
      </c>
      <c r="O766" s="5">
        <v>-34.46</v>
      </c>
      <c r="P766" s="3" t="s">
        <v>26</v>
      </c>
      <c r="Q766">
        <f t="shared" si="33"/>
        <v>0</v>
      </c>
      <c r="R766">
        <f t="shared" si="34"/>
        <v>1</v>
      </c>
      <c r="S766">
        <f t="shared" si="35"/>
        <v>1</v>
      </c>
    </row>
    <row r="767" spans="1:19" ht="12" customHeight="1">
      <c r="A767" s="3" t="s">
        <v>17</v>
      </c>
      <c r="B767" s="3" t="s">
        <v>1995</v>
      </c>
      <c r="C767" s="3" t="s">
        <v>1996</v>
      </c>
      <c r="F767" s="3" t="s">
        <v>2043</v>
      </c>
      <c r="G767" s="3"/>
      <c r="H767" s="3" t="s">
        <v>2044</v>
      </c>
      <c r="I767" s="3" t="s">
        <v>2095</v>
      </c>
      <c r="J767" s="4">
        <v>43635</v>
      </c>
      <c r="K767" s="3" t="s">
        <v>24</v>
      </c>
      <c r="L767" s="3" t="s">
        <v>2096</v>
      </c>
      <c r="M767" s="5">
        <v>-33.700000000000003</v>
      </c>
      <c r="N767" s="5">
        <v>-6.74</v>
      </c>
      <c r="O767" s="5">
        <v>-40.44</v>
      </c>
      <c r="P767" s="3" t="s">
        <v>26</v>
      </c>
      <c r="Q767">
        <f t="shared" si="33"/>
        <v>0</v>
      </c>
      <c r="R767">
        <f t="shared" si="34"/>
        <v>1</v>
      </c>
      <c r="S767">
        <f t="shared" si="35"/>
        <v>1</v>
      </c>
    </row>
    <row r="768" spans="1:19" ht="12" customHeight="1">
      <c r="A768" s="3" t="s">
        <v>17</v>
      </c>
      <c r="B768" s="3" t="s">
        <v>1995</v>
      </c>
      <c r="C768" s="3" t="s">
        <v>1996</v>
      </c>
      <c r="F768" s="3" t="s">
        <v>2047</v>
      </c>
      <c r="G768" s="3"/>
      <c r="H768" s="3" t="s">
        <v>2048</v>
      </c>
      <c r="I768" s="3" t="s">
        <v>2095</v>
      </c>
      <c r="J768" s="4">
        <v>43635</v>
      </c>
      <c r="K768" s="3" t="s">
        <v>24</v>
      </c>
      <c r="L768" s="3" t="s">
        <v>2096</v>
      </c>
      <c r="M768" s="5">
        <v>-68.25</v>
      </c>
      <c r="N768" s="5">
        <v>-13.65</v>
      </c>
      <c r="O768" s="5">
        <v>-81.900000000000006</v>
      </c>
      <c r="P768" s="3" t="s">
        <v>26</v>
      </c>
      <c r="Q768">
        <f t="shared" si="33"/>
        <v>0</v>
      </c>
      <c r="R768">
        <f t="shared" si="34"/>
        <v>1</v>
      </c>
      <c r="S768">
        <f t="shared" si="35"/>
        <v>1</v>
      </c>
    </row>
    <row r="769" spans="1:19" ht="12" customHeight="1">
      <c r="A769" s="3" t="s">
        <v>17</v>
      </c>
      <c r="B769" s="3" t="s">
        <v>1995</v>
      </c>
      <c r="C769" s="3" t="s">
        <v>1996</v>
      </c>
      <c r="F769" s="3" t="s">
        <v>2051</v>
      </c>
      <c r="G769" s="3"/>
      <c r="H769" s="3" t="s">
        <v>2052</v>
      </c>
      <c r="I769" s="3" t="s">
        <v>2095</v>
      </c>
      <c r="J769" s="4">
        <v>43635</v>
      </c>
      <c r="K769" s="3" t="s">
        <v>24</v>
      </c>
      <c r="L769" s="3" t="s">
        <v>2096</v>
      </c>
      <c r="M769" s="5">
        <v>-12.1</v>
      </c>
      <c r="N769" s="5">
        <v>-2.42</v>
      </c>
      <c r="O769" s="5">
        <v>-14.52</v>
      </c>
      <c r="P769" s="3" t="s">
        <v>26</v>
      </c>
      <c r="Q769">
        <f t="shared" si="33"/>
        <v>0</v>
      </c>
      <c r="R769">
        <f t="shared" si="34"/>
        <v>1</v>
      </c>
      <c r="S769">
        <f t="shared" si="35"/>
        <v>1</v>
      </c>
    </row>
    <row r="770" spans="1:19" ht="12" customHeight="1">
      <c r="A770" s="3" t="s">
        <v>17</v>
      </c>
      <c r="B770" s="3" t="s">
        <v>1995</v>
      </c>
      <c r="C770" s="3" t="s">
        <v>1996</v>
      </c>
      <c r="F770" s="3" t="s">
        <v>2055</v>
      </c>
      <c r="G770" s="3"/>
      <c r="H770" s="3" t="s">
        <v>2056</v>
      </c>
      <c r="I770" s="3" t="s">
        <v>2095</v>
      </c>
      <c r="J770" s="4">
        <v>43635</v>
      </c>
      <c r="K770" s="3" t="s">
        <v>24</v>
      </c>
      <c r="L770" s="3" t="s">
        <v>2096</v>
      </c>
      <c r="M770" s="5">
        <v>-142.97</v>
      </c>
      <c r="N770" s="5">
        <v>-28.59</v>
      </c>
      <c r="O770" s="5">
        <v>-171.56</v>
      </c>
      <c r="P770" s="3" t="s">
        <v>26</v>
      </c>
      <c r="Q770">
        <f t="shared" si="33"/>
        <v>0</v>
      </c>
      <c r="R770">
        <f t="shared" si="34"/>
        <v>1</v>
      </c>
      <c r="S770">
        <f t="shared" si="35"/>
        <v>1</v>
      </c>
    </row>
    <row r="771" spans="1:19" ht="12" customHeight="1">
      <c r="A771" s="3" t="s">
        <v>17</v>
      </c>
      <c r="B771" s="3" t="s">
        <v>1995</v>
      </c>
      <c r="C771" s="3" t="s">
        <v>1996</v>
      </c>
      <c r="F771" s="3" t="s">
        <v>2059</v>
      </c>
      <c r="G771" s="3"/>
      <c r="H771" s="3" t="s">
        <v>2060</v>
      </c>
      <c r="I771" s="3" t="s">
        <v>2095</v>
      </c>
      <c r="J771" s="4">
        <v>43635</v>
      </c>
      <c r="K771" s="3" t="s">
        <v>24</v>
      </c>
      <c r="L771" s="3" t="s">
        <v>2096</v>
      </c>
      <c r="M771" s="5">
        <v>-43.76</v>
      </c>
      <c r="N771" s="5">
        <v>-8.75</v>
      </c>
      <c r="O771" s="5">
        <v>-52.51</v>
      </c>
      <c r="P771" s="3" t="s">
        <v>26</v>
      </c>
      <c r="Q771">
        <f t="shared" si="33"/>
        <v>0</v>
      </c>
      <c r="R771">
        <f t="shared" si="34"/>
        <v>1</v>
      </c>
      <c r="S771">
        <f t="shared" si="35"/>
        <v>1</v>
      </c>
    </row>
    <row r="772" spans="1:19" ht="12" customHeight="1">
      <c r="A772" s="3" t="s">
        <v>17</v>
      </c>
      <c r="B772" s="3" t="s">
        <v>1995</v>
      </c>
      <c r="C772" s="3" t="s">
        <v>1996</v>
      </c>
      <c r="F772" s="3" t="s">
        <v>2062</v>
      </c>
      <c r="G772" s="3"/>
      <c r="H772" s="3" t="s">
        <v>2063</v>
      </c>
      <c r="I772" s="3" t="s">
        <v>2095</v>
      </c>
      <c r="J772" s="4">
        <v>43635</v>
      </c>
      <c r="K772" s="3" t="s">
        <v>24</v>
      </c>
      <c r="L772" s="3" t="s">
        <v>2096</v>
      </c>
      <c r="M772" s="5">
        <v>-92.31</v>
      </c>
      <c r="N772" s="5">
        <v>-18.46</v>
      </c>
      <c r="O772" s="5">
        <v>-110.77</v>
      </c>
      <c r="P772" s="3" t="s">
        <v>26</v>
      </c>
      <c r="Q772">
        <f t="shared" si="33"/>
        <v>0</v>
      </c>
      <c r="R772">
        <f t="shared" si="34"/>
        <v>1</v>
      </c>
      <c r="S772">
        <f t="shared" si="35"/>
        <v>1</v>
      </c>
    </row>
    <row r="773" spans="1:19" ht="12" customHeight="1">
      <c r="A773" s="3" t="s">
        <v>17</v>
      </c>
      <c r="B773" s="3" t="s">
        <v>1995</v>
      </c>
      <c r="C773" s="3" t="s">
        <v>1996</v>
      </c>
      <c r="F773" s="3" t="s">
        <v>2066</v>
      </c>
      <c r="G773" s="3"/>
      <c r="H773" s="3" t="s">
        <v>2067</v>
      </c>
      <c r="I773" s="3" t="s">
        <v>2095</v>
      </c>
      <c r="J773" s="4">
        <v>43635</v>
      </c>
      <c r="K773" s="3" t="s">
        <v>24</v>
      </c>
      <c r="L773" s="3" t="s">
        <v>2096</v>
      </c>
      <c r="M773" s="5">
        <v>-148.70000000000002</v>
      </c>
      <c r="N773" s="5">
        <v>-29.740000000000002</v>
      </c>
      <c r="O773" s="5">
        <v>-178.44</v>
      </c>
      <c r="P773" s="3" t="s">
        <v>26</v>
      </c>
      <c r="Q773">
        <f t="shared" ref="Q773:Q836" si="36">COUNTIF($C$6978:$C$6996,C773)</f>
        <v>0</v>
      </c>
      <c r="R773">
        <f t="shared" ref="R773:R836" si="37">IF(P773=$P$4,1,0)</f>
        <v>1</v>
      </c>
      <c r="S773">
        <f t="shared" ref="S773:S836" si="38">SUM(Q773:R773)</f>
        <v>1</v>
      </c>
    </row>
    <row r="774" spans="1:19" ht="12" customHeight="1">
      <c r="A774" s="3" t="s">
        <v>17</v>
      </c>
      <c r="B774" s="3" t="s">
        <v>1995</v>
      </c>
      <c r="C774" s="3" t="s">
        <v>1996</v>
      </c>
      <c r="F774" s="3" t="s">
        <v>2070</v>
      </c>
      <c r="G774" s="3"/>
      <c r="H774" s="3" t="s">
        <v>2071</v>
      </c>
      <c r="I774" s="3" t="s">
        <v>2095</v>
      </c>
      <c r="J774" s="4">
        <v>43635</v>
      </c>
      <c r="K774" s="3" t="s">
        <v>24</v>
      </c>
      <c r="L774" s="3" t="s">
        <v>2096</v>
      </c>
      <c r="M774" s="5">
        <v>-184.03</v>
      </c>
      <c r="N774" s="5">
        <v>-36.81</v>
      </c>
      <c r="O774" s="5">
        <v>-220.84</v>
      </c>
      <c r="P774" s="3" t="s">
        <v>26</v>
      </c>
      <c r="Q774">
        <f t="shared" si="36"/>
        <v>0</v>
      </c>
      <c r="R774">
        <f t="shared" si="37"/>
        <v>1</v>
      </c>
      <c r="S774">
        <f t="shared" si="38"/>
        <v>1</v>
      </c>
    </row>
    <row r="775" spans="1:19" ht="12" customHeight="1">
      <c r="A775" s="3" t="s">
        <v>17</v>
      </c>
      <c r="B775" s="3" t="s">
        <v>1995</v>
      </c>
      <c r="C775" s="3" t="s">
        <v>1996</v>
      </c>
      <c r="F775" s="3" t="s">
        <v>2074</v>
      </c>
      <c r="G775" s="3"/>
      <c r="H775" s="3" t="s">
        <v>2075</v>
      </c>
      <c r="I775" s="3" t="s">
        <v>2095</v>
      </c>
      <c r="J775" s="4">
        <v>43635</v>
      </c>
      <c r="K775" s="3" t="s">
        <v>24</v>
      </c>
      <c r="L775" s="3" t="s">
        <v>2096</v>
      </c>
      <c r="M775" s="5">
        <v>-439.52</v>
      </c>
      <c r="N775" s="5">
        <v>-87.9</v>
      </c>
      <c r="O775" s="5">
        <v>-527.41999999999996</v>
      </c>
      <c r="P775" s="3" t="s">
        <v>26</v>
      </c>
      <c r="Q775">
        <f t="shared" si="36"/>
        <v>0</v>
      </c>
      <c r="R775">
        <f t="shared" si="37"/>
        <v>1</v>
      </c>
      <c r="S775">
        <f t="shared" si="38"/>
        <v>1</v>
      </c>
    </row>
    <row r="776" spans="1:19" ht="12" customHeight="1">
      <c r="A776" s="3" t="s">
        <v>17</v>
      </c>
      <c r="B776" s="3" t="s">
        <v>1995</v>
      </c>
      <c r="C776" s="3" t="s">
        <v>1996</v>
      </c>
      <c r="F776" s="3" t="s">
        <v>2079</v>
      </c>
      <c r="G776" s="3"/>
      <c r="H776" s="3" t="s">
        <v>2080</v>
      </c>
      <c r="I776" s="3" t="s">
        <v>2095</v>
      </c>
      <c r="J776" s="4">
        <v>43635</v>
      </c>
      <c r="K776" s="3" t="s">
        <v>24</v>
      </c>
      <c r="L776" s="3" t="s">
        <v>2096</v>
      </c>
      <c r="M776" s="5">
        <v>-356.83</v>
      </c>
      <c r="N776" s="5">
        <v>-71.37</v>
      </c>
      <c r="O776" s="5">
        <v>-428.2</v>
      </c>
      <c r="P776" s="3" t="s">
        <v>26</v>
      </c>
      <c r="Q776">
        <f t="shared" si="36"/>
        <v>0</v>
      </c>
      <c r="R776">
        <f t="shared" si="37"/>
        <v>1</v>
      </c>
      <c r="S776">
        <f t="shared" si="38"/>
        <v>1</v>
      </c>
    </row>
    <row r="777" spans="1:19" ht="12" customHeight="1">
      <c r="A777" s="3" t="s">
        <v>17</v>
      </c>
      <c r="B777" s="3" t="s">
        <v>1995</v>
      </c>
      <c r="C777" s="3" t="s">
        <v>1996</v>
      </c>
      <c r="F777" s="3" t="s">
        <v>2084</v>
      </c>
      <c r="G777" s="3"/>
      <c r="H777" s="3" t="s">
        <v>2085</v>
      </c>
      <c r="I777" s="3" t="s">
        <v>2095</v>
      </c>
      <c r="J777" s="4">
        <v>43635</v>
      </c>
      <c r="K777" s="3" t="s">
        <v>24</v>
      </c>
      <c r="L777" s="3" t="s">
        <v>2096</v>
      </c>
      <c r="M777" s="5">
        <v>-54.97</v>
      </c>
      <c r="N777" s="5">
        <v>-10.99</v>
      </c>
      <c r="O777" s="5">
        <v>-65.960000000000008</v>
      </c>
      <c r="P777" s="3" t="s">
        <v>26</v>
      </c>
      <c r="Q777">
        <f t="shared" si="36"/>
        <v>0</v>
      </c>
      <c r="R777">
        <f t="shared" si="37"/>
        <v>1</v>
      </c>
      <c r="S777">
        <f t="shared" si="38"/>
        <v>1</v>
      </c>
    </row>
    <row r="778" spans="1:19" ht="12" customHeight="1">
      <c r="A778" s="3" t="s">
        <v>17</v>
      </c>
      <c r="B778" s="3" t="s">
        <v>1995</v>
      </c>
      <c r="C778" s="3" t="s">
        <v>1996</v>
      </c>
      <c r="F778" s="3" t="s">
        <v>2007</v>
      </c>
      <c r="G778" s="3"/>
      <c r="H778" s="3" t="s">
        <v>2008</v>
      </c>
      <c r="I778" s="3" t="s">
        <v>2095</v>
      </c>
      <c r="J778" s="4">
        <v>43635</v>
      </c>
      <c r="K778" s="3" t="s">
        <v>24</v>
      </c>
      <c r="L778" s="3" t="s">
        <v>2096</v>
      </c>
      <c r="M778" s="5">
        <v>-31.96</v>
      </c>
      <c r="N778" s="5">
        <v>-6.3900000000000006</v>
      </c>
      <c r="O778" s="5">
        <v>-38.35</v>
      </c>
      <c r="P778" s="3" t="s">
        <v>26</v>
      </c>
      <c r="Q778">
        <f t="shared" si="36"/>
        <v>0</v>
      </c>
      <c r="R778">
        <f t="shared" si="37"/>
        <v>1</v>
      </c>
      <c r="S778">
        <f t="shared" si="38"/>
        <v>1</v>
      </c>
    </row>
    <row r="779" spans="1:19" ht="12" customHeight="1">
      <c r="A779" s="3" t="s">
        <v>17</v>
      </c>
      <c r="B779" s="3" t="s">
        <v>1995</v>
      </c>
      <c r="C779" s="3" t="s">
        <v>1996</v>
      </c>
      <c r="F779" s="3" t="s">
        <v>2019</v>
      </c>
      <c r="G779" s="3"/>
      <c r="H779" s="3" t="s">
        <v>2020</v>
      </c>
      <c r="I779" s="3" t="s">
        <v>2097</v>
      </c>
      <c r="J779" s="4">
        <v>43635</v>
      </c>
      <c r="K779" s="3" t="s">
        <v>24</v>
      </c>
      <c r="L779" s="3" t="s">
        <v>2098</v>
      </c>
      <c r="M779" s="5">
        <v>-2421.4500000000003</v>
      </c>
      <c r="N779" s="5">
        <v>-484.29</v>
      </c>
      <c r="O779" s="5">
        <v>-2905.7400000000002</v>
      </c>
      <c r="P779" s="3" t="s">
        <v>26</v>
      </c>
      <c r="Q779">
        <f t="shared" si="36"/>
        <v>0</v>
      </c>
      <c r="R779">
        <f t="shared" si="37"/>
        <v>1</v>
      </c>
      <c r="S779">
        <f t="shared" si="38"/>
        <v>1</v>
      </c>
    </row>
    <row r="780" spans="1:19" ht="12" customHeight="1">
      <c r="A780" s="3" t="s">
        <v>17</v>
      </c>
      <c r="B780" s="3" t="s">
        <v>1995</v>
      </c>
      <c r="C780" s="3" t="s">
        <v>1996</v>
      </c>
      <c r="F780" s="3" t="s">
        <v>2024</v>
      </c>
      <c r="G780" s="3"/>
      <c r="H780" s="3" t="s">
        <v>2025</v>
      </c>
      <c r="I780" s="3" t="s">
        <v>2097</v>
      </c>
      <c r="J780" s="4">
        <v>43635</v>
      </c>
      <c r="K780" s="3" t="s">
        <v>24</v>
      </c>
      <c r="L780" s="3" t="s">
        <v>2098</v>
      </c>
      <c r="M780" s="5">
        <v>-957.09</v>
      </c>
      <c r="N780" s="5">
        <v>-191.41</v>
      </c>
      <c r="O780" s="5">
        <v>-1148.5</v>
      </c>
      <c r="P780" s="3" t="s">
        <v>26</v>
      </c>
      <c r="Q780">
        <f t="shared" si="36"/>
        <v>0</v>
      </c>
      <c r="R780">
        <f t="shared" si="37"/>
        <v>1</v>
      </c>
      <c r="S780">
        <f t="shared" si="38"/>
        <v>1</v>
      </c>
    </row>
    <row r="781" spans="1:19" ht="12" customHeight="1">
      <c r="A781" s="3" t="s">
        <v>17</v>
      </c>
      <c r="B781" s="3" t="s">
        <v>1995</v>
      </c>
      <c r="C781" s="3" t="s">
        <v>1996</v>
      </c>
      <c r="F781" s="3" t="s">
        <v>2028</v>
      </c>
      <c r="G781" s="3"/>
      <c r="H781" s="3" t="s">
        <v>2029</v>
      </c>
      <c r="I781" s="3" t="s">
        <v>2097</v>
      </c>
      <c r="J781" s="4">
        <v>43635</v>
      </c>
      <c r="K781" s="3" t="s">
        <v>24</v>
      </c>
      <c r="L781" s="3" t="s">
        <v>2098</v>
      </c>
      <c r="M781" s="5">
        <v>-164.95000000000002</v>
      </c>
      <c r="N781" s="5">
        <v>-32.99</v>
      </c>
      <c r="O781" s="5">
        <v>-197.94</v>
      </c>
      <c r="P781" s="3" t="s">
        <v>26</v>
      </c>
      <c r="Q781">
        <f t="shared" si="36"/>
        <v>0</v>
      </c>
      <c r="R781">
        <f t="shared" si="37"/>
        <v>1</v>
      </c>
      <c r="S781">
        <f t="shared" si="38"/>
        <v>1</v>
      </c>
    </row>
    <row r="782" spans="1:19" ht="12" customHeight="1">
      <c r="A782" s="3" t="s">
        <v>17</v>
      </c>
      <c r="B782" s="3" t="s">
        <v>1995</v>
      </c>
      <c r="C782" s="3" t="s">
        <v>1996</v>
      </c>
      <c r="F782" s="3" t="s">
        <v>2032</v>
      </c>
      <c r="G782" s="3"/>
      <c r="H782" s="3" t="s">
        <v>2033</v>
      </c>
      <c r="I782" s="3" t="s">
        <v>2097</v>
      </c>
      <c r="J782" s="4">
        <v>43635</v>
      </c>
      <c r="K782" s="3" t="s">
        <v>24</v>
      </c>
      <c r="L782" s="3" t="s">
        <v>2098</v>
      </c>
      <c r="M782" s="5">
        <v>-59.57</v>
      </c>
      <c r="N782" s="5">
        <v>-11.91</v>
      </c>
      <c r="O782" s="5">
        <v>-71.48</v>
      </c>
      <c r="P782" s="3" t="s">
        <v>26</v>
      </c>
      <c r="Q782">
        <f t="shared" si="36"/>
        <v>0</v>
      </c>
      <c r="R782">
        <f t="shared" si="37"/>
        <v>1</v>
      </c>
      <c r="S782">
        <f t="shared" si="38"/>
        <v>1</v>
      </c>
    </row>
    <row r="783" spans="1:19" ht="12" customHeight="1">
      <c r="A783" s="3" t="s">
        <v>17</v>
      </c>
      <c r="B783" s="3" t="s">
        <v>1995</v>
      </c>
      <c r="C783" s="3" t="s">
        <v>1996</v>
      </c>
      <c r="F783" s="3" t="s">
        <v>2036</v>
      </c>
      <c r="G783" s="3"/>
      <c r="H783" s="3" t="s">
        <v>2037</v>
      </c>
      <c r="I783" s="3" t="s">
        <v>2097</v>
      </c>
      <c r="J783" s="4">
        <v>43635</v>
      </c>
      <c r="K783" s="3" t="s">
        <v>24</v>
      </c>
      <c r="L783" s="3" t="s">
        <v>2098</v>
      </c>
      <c r="M783" s="5">
        <v>-37.79</v>
      </c>
      <c r="N783" s="5">
        <v>-7.5600000000000005</v>
      </c>
      <c r="O783" s="5">
        <v>-45.35</v>
      </c>
      <c r="P783" s="3" t="s">
        <v>26</v>
      </c>
      <c r="Q783">
        <f t="shared" si="36"/>
        <v>0</v>
      </c>
      <c r="R783">
        <f t="shared" si="37"/>
        <v>1</v>
      </c>
      <c r="S783">
        <f t="shared" si="38"/>
        <v>1</v>
      </c>
    </row>
    <row r="784" spans="1:19" ht="12" customHeight="1">
      <c r="A784" s="3" t="s">
        <v>17</v>
      </c>
      <c r="B784" s="3" t="s">
        <v>1995</v>
      </c>
      <c r="C784" s="3" t="s">
        <v>1996</v>
      </c>
      <c r="F784" s="3" t="s">
        <v>2040</v>
      </c>
      <c r="G784" s="3"/>
      <c r="H784" s="3" t="s">
        <v>2033</v>
      </c>
      <c r="I784" s="3" t="s">
        <v>2097</v>
      </c>
      <c r="J784" s="4">
        <v>43635</v>
      </c>
      <c r="K784" s="3" t="s">
        <v>24</v>
      </c>
      <c r="L784" s="3" t="s">
        <v>2098</v>
      </c>
      <c r="M784" s="5">
        <v>-34.56</v>
      </c>
      <c r="N784" s="5">
        <v>-6.91</v>
      </c>
      <c r="O784" s="5">
        <v>-41.47</v>
      </c>
      <c r="P784" s="3" t="s">
        <v>26</v>
      </c>
      <c r="Q784">
        <f t="shared" si="36"/>
        <v>0</v>
      </c>
      <c r="R784">
        <f t="shared" si="37"/>
        <v>1</v>
      </c>
      <c r="S784">
        <f t="shared" si="38"/>
        <v>1</v>
      </c>
    </row>
    <row r="785" spans="1:19" ht="12" customHeight="1">
      <c r="A785" s="3" t="s">
        <v>17</v>
      </c>
      <c r="B785" s="3" t="s">
        <v>1995</v>
      </c>
      <c r="C785" s="3" t="s">
        <v>1996</v>
      </c>
      <c r="F785" s="3" t="s">
        <v>2043</v>
      </c>
      <c r="G785" s="3"/>
      <c r="H785" s="3" t="s">
        <v>2044</v>
      </c>
      <c r="I785" s="3" t="s">
        <v>2097</v>
      </c>
      <c r="J785" s="4">
        <v>43635</v>
      </c>
      <c r="K785" s="3" t="s">
        <v>24</v>
      </c>
      <c r="L785" s="3" t="s">
        <v>2098</v>
      </c>
      <c r="M785" s="5">
        <v>-26.59</v>
      </c>
      <c r="N785" s="5">
        <v>-5.32</v>
      </c>
      <c r="O785" s="5">
        <v>-31.91</v>
      </c>
      <c r="P785" s="3" t="s">
        <v>26</v>
      </c>
      <c r="Q785">
        <f t="shared" si="36"/>
        <v>0</v>
      </c>
      <c r="R785">
        <f t="shared" si="37"/>
        <v>1</v>
      </c>
      <c r="S785">
        <f t="shared" si="38"/>
        <v>1</v>
      </c>
    </row>
    <row r="786" spans="1:19" ht="12" customHeight="1">
      <c r="A786" s="3" t="s">
        <v>17</v>
      </c>
      <c r="B786" s="3" t="s">
        <v>1995</v>
      </c>
      <c r="C786" s="3" t="s">
        <v>1996</v>
      </c>
      <c r="F786" s="3" t="s">
        <v>2047</v>
      </c>
      <c r="G786" s="3"/>
      <c r="H786" s="3" t="s">
        <v>2048</v>
      </c>
      <c r="I786" s="3" t="s">
        <v>2097</v>
      </c>
      <c r="J786" s="4">
        <v>43635</v>
      </c>
      <c r="K786" s="3" t="s">
        <v>24</v>
      </c>
      <c r="L786" s="3" t="s">
        <v>2098</v>
      </c>
      <c r="M786" s="5">
        <v>-56.75</v>
      </c>
      <c r="N786" s="5">
        <v>-11.35</v>
      </c>
      <c r="O786" s="5">
        <v>-68.099999999999994</v>
      </c>
      <c r="P786" s="3" t="s">
        <v>26</v>
      </c>
      <c r="Q786">
        <f t="shared" si="36"/>
        <v>0</v>
      </c>
      <c r="R786">
        <f t="shared" si="37"/>
        <v>1</v>
      </c>
      <c r="S786">
        <f t="shared" si="38"/>
        <v>1</v>
      </c>
    </row>
    <row r="787" spans="1:19" ht="12" customHeight="1">
      <c r="A787" s="3" t="s">
        <v>17</v>
      </c>
      <c r="B787" s="3" t="s">
        <v>1995</v>
      </c>
      <c r="C787" s="3" t="s">
        <v>1996</v>
      </c>
      <c r="F787" s="3" t="s">
        <v>2051</v>
      </c>
      <c r="G787" s="3"/>
      <c r="H787" s="3" t="s">
        <v>2052</v>
      </c>
      <c r="I787" s="3" t="s">
        <v>2097</v>
      </c>
      <c r="J787" s="4">
        <v>43635</v>
      </c>
      <c r="K787" s="3" t="s">
        <v>24</v>
      </c>
      <c r="L787" s="3" t="s">
        <v>2098</v>
      </c>
      <c r="M787" s="5">
        <v>-15.06</v>
      </c>
      <c r="N787" s="5">
        <v>-3.0100000000000002</v>
      </c>
      <c r="O787" s="5">
        <v>-18.07</v>
      </c>
      <c r="P787" s="3" t="s">
        <v>26</v>
      </c>
      <c r="Q787">
        <f t="shared" si="36"/>
        <v>0</v>
      </c>
      <c r="R787">
        <f t="shared" si="37"/>
        <v>1</v>
      </c>
      <c r="S787">
        <f t="shared" si="38"/>
        <v>1</v>
      </c>
    </row>
    <row r="788" spans="1:19" ht="12" customHeight="1">
      <c r="A788" s="3" t="s">
        <v>17</v>
      </c>
      <c r="B788" s="3" t="s">
        <v>1995</v>
      </c>
      <c r="C788" s="3" t="s">
        <v>1996</v>
      </c>
      <c r="F788" s="3" t="s">
        <v>2055</v>
      </c>
      <c r="G788" s="3"/>
      <c r="H788" s="3" t="s">
        <v>2056</v>
      </c>
      <c r="I788" s="3" t="s">
        <v>2097</v>
      </c>
      <c r="J788" s="4">
        <v>43635</v>
      </c>
      <c r="K788" s="3" t="s">
        <v>24</v>
      </c>
      <c r="L788" s="3" t="s">
        <v>2098</v>
      </c>
      <c r="M788" s="5">
        <v>-127.38000000000001</v>
      </c>
      <c r="N788" s="5">
        <v>-25.48</v>
      </c>
      <c r="O788" s="5">
        <v>-152.86000000000001</v>
      </c>
      <c r="P788" s="3" t="s">
        <v>26</v>
      </c>
      <c r="Q788">
        <f t="shared" si="36"/>
        <v>0</v>
      </c>
      <c r="R788">
        <f t="shared" si="37"/>
        <v>1</v>
      </c>
      <c r="S788">
        <f t="shared" si="38"/>
        <v>1</v>
      </c>
    </row>
    <row r="789" spans="1:19" ht="12" customHeight="1">
      <c r="A789" s="3" t="s">
        <v>17</v>
      </c>
      <c r="B789" s="3" t="s">
        <v>1995</v>
      </c>
      <c r="C789" s="3" t="s">
        <v>1996</v>
      </c>
      <c r="F789" s="3" t="s">
        <v>2059</v>
      </c>
      <c r="G789" s="3"/>
      <c r="H789" s="3" t="s">
        <v>2060</v>
      </c>
      <c r="I789" s="3" t="s">
        <v>2097</v>
      </c>
      <c r="J789" s="4">
        <v>43635</v>
      </c>
      <c r="K789" s="3" t="s">
        <v>24</v>
      </c>
      <c r="L789" s="3" t="s">
        <v>2098</v>
      </c>
      <c r="M789" s="5">
        <v>-22.98</v>
      </c>
      <c r="N789" s="5">
        <v>-4.6000000000000005</v>
      </c>
      <c r="O789" s="5">
        <v>-27.580000000000002</v>
      </c>
      <c r="P789" s="3" t="s">
        <v>26</v>
      </c>
      <c r="Q789">
        <f t="shared" si="36"/>
        <v>0</v>
      </c>
      <c r="R789">
        <f t="shared" si="37"/>
        <v>1</v>
      </c>
      <c r="S789">
        <f t="shared" si="38"/>
        <v>1</v>
      </c>
    </row>
    <row r="790" spans="1:19" ht="12" customHeight="1">
      <c r="A790" s="3" t="s">
        <v>17</v>
      </c>
      <c r="B790" s="3" t="s">
        <v>1995</v>
      </c>
      <c r="C790" s="3" t="s">
        <v>1996</v>
      </c>
      <c r="F790" s="3" t="s">
        <v>2062</v>
      </c>
      <c r="G790" s="3"/>
      <c r="H790" s="3" t="s">
        <v>2063</v>
      </c>
      <c r="I790" s="3" t="s">
        <v>2097</v>
      </c>
      <c r="J790" s="4">
        <v>43635</v>
      </c>
      <c r="K790" s="3" t="s">
        <v>24</v>
      </c>
      <c r="L790" s="3" t="s">
        <v>2098</v>
      </c>
      <c r="M790" s="5">
        <v>-98.88</v>
      </c>
      <c r="N790" s="5">
        <v>-19.78</v>
      </c>
      <c r="O790" s="5">
        <v>-118.66</v>
      </c>
      <c r="P790" s="3" t="s">
        <v>26</v>
      </c>
      <c r="Q790">
        <f t="shared" si="36"/>
        <v>0</v>
      </c>
      <c r="R790">
        <f t="shared" si="37"/>
        <v>1</v>
      </c>
      <c r="S790">
        <f t="shared" si="38"/>
        <v>1</v>
      </c>
    </row>
    <row r="791" spans="1:19" ht="12" customHeight="1">
      <c r="A791" s="3" t="s">
        <v>17</v>
      </c>
      <c r="B791" s="3" t="s">
        <v>1995</v>
      </c>
      <c r="C791" s="3" t="s">
        <v>1996</v>
      </c>
      <c r="F791" s="3" t="s">
        <v>2066</v>
      </c>
      <c r="G791" s="3"/>
      <c r="H791" s="3" t="s">
        <v>2067</v>
      </c>
      <c r="I791" s="3" t="s">
        <v>2097</v>
      </c>
      <c r="J791" s="4">
        <v>43635</v>
      </c>
      <c r="K791" s="3" t="s">
        <v>24</v>
      </c>
      <c r="L791" s="3" t="s">
        <v>2098</v>
      </c>
      <c r="M791" s="5">
        <v>-125.81</v>
      </c>
      <c r="N791" s="5">
        <v>-25.16</v>
      </c>
      <c r="O791" s="5">
        <v>-150.97</v>
      </c>
      <c r="P791" s="3" t="s">
        <v>26</v>
      </c>
      <c r="Q791">
        <f t="shared" si="36"/>
        <v>0</v>
      </c>
      <c r="R791">
        <f t="shared" si="37"/>
        <v>1</v>
      </c>
      <c r="S791">
        <f t="shared" si="38"/>
        <v>1</v>
      </c>
    </row>
    <row r="792" spans="1:19" ht="12" customHeight="1">
      <c r="A792" s="3" t="s">
        <v>17</v>
      </c>
      <c r="B792" s="3" t="s">
        <v>1995</v>
      </c>
      <c r="C792" s="3" t="s">
        <v>1996</v>
      </c>
      <c r="F792" s="3" t="s">
        <v>2070</v>
      </c>
      <c r="G792" s="3"/>
      <c r="H792" s="3" t="s">
        <v>2071</v>
      </c>
      <c r="I792" s="3" t="s">
        <v>2097</v>
      </c>
      <c r="J792" s="4">
        <v>43635</v>
      </c>
      <c r="K792" s="3" t="s">
        <v>24</v>
      </c>
      <c r="L792" s="3" t="s">
        <v>2098</v>
      </c>
      <c r="M792" s="5">
        <v>-168.99</v>
      </c>
      <c r="N792" s="5">
        <v>-33.799999999999997</v>
      </c>
      <c r="O792" s="5">
        <v>-202.79</v>
      </c>
      <c r="P792" s="3" t="s">
        <v>26</v>
      </c>
      <c r="Q792">
        <f t="shared" si="36"/>
        <v>0</v>
      </c>
      <c r="R792">
        <f t="shared" si="37"/>
        <v>1</v>
      </c>
      <c r="S792">
        <f t="shared" si="38"/>
        <v>1</v>
      </c>
    </row>
    <row r="793" spans="1:19" ht="12" customHeight="1">
      <c r="A793" s="3" t="s">
        <v>17</v>
      </c>
      <c r="B793" s="3" t="s">
        <v>1995</v>
      </c>
      <c r="C793" s="3" t="s">
        <v>1996</v>
      </c>
      <c r="F793" s="3" t="s">
        <v>2074</v>
      </c>
      <c r="G793" s="3"/>
      <c r="H793" s="3" t="s">
        <v>2075</v>
      </c>
      <c r="I793" s="3" t="s">
        <v>2097</v>
      </c>
      <c r="J793" s="4">
        <v>43635</v>
      </c>
      <c r="K793" s="3" t="s">
        <v>24</v>
      </c>
      <c r="L793" s="3" t="s">
        <v>2098</v>
      </c>
      <c r="M793" s="5">
        <v>-485.15000000000003</v>
      </c>
      <c r="N793" s="5">
        <v>-97.03</v>
      </c>
      <c r="O793" s="5">
        <v>-582.18000000000006</v>
      </c>
      <c r="P793" s="3" t="s">
        <v>26</v>
      </c>
      <c r="Q793">
        <f t="shared" si="36"/>
        <v>0</v>
      </c>
      <c r="R793">
        <f t="shared" si="37"/>
        <v>1</v>
      </c>
      <c r="S793">
        <f t="shared" si="38"/>
        <v>1</v>
      </c>
    </row>
    <row r="794" spans="1:19" ht="12" customHeight="1">
      <c r="A794" s="3" t="s">
        <v>17</v>
      </c>
      <c r="B794" s="3" t="s">
        <v>1995</v>
      </c>
      <c r="C794" s="3" t="s">
        <v>1996</v>
      </c>
      <c r="F794" s="3" t="s">
        <v>2079</v>
      </c>
      <c r="G794" s="3"/>
      <c r="H794" s="3" t="s">
        <v>2080</v>
      </c>
      <c r="I794" s="3" t="s">
        <v>2097</v>
      </c>
      <c r="J794" s="4">
        <v>43635</v>
      </c>
      <c r="K794" s="3" t="s">
        <v>24</v>
      </c>
      <c r="L794" s="3" t="s">
        <v>2098</v>
      </c>
      <c r="M794" s="5">
        <v>-465.75</v>
      </c>
      <c r="N794" s="5">
        <v>-93.15</v>
      </c>
      <c r="O794" s="5">
        <v>-558.9</v>
      </c>
      <c r="P794" s="3" t="s">
        <v>26</v>
      </c>
      <c r="Q794">
        <f t="shared" si="36"/>
        <v>0</v>
      </c>
      <c r="R794">
        <f t="shared" si="37"/>
        <v>1</v>
      </c>
      <c r="S794">
        <f t="shared" si="38"/>
        <v>1</v>
      </c>
    </row>
    <row r="795" spans="1:19" ht="12" customHeight="1">
      <c r="A795" s="3" t="s">
        <v>17</v>
      </c>
      <c r="B795" s="3" t="s">
        <v>1995</v>
      </c>
      <c r="C795" s="3" t="s">
        <v>1996</v>
      </c>
      <c r="F795" s="3" t="s">
        <v>2084</v>
      </c>
      <c r="G795" s="3"/>
      <c r="H795" s="3" t="s">
        <v>2085</v>
      </c>
      <c r="I795" s="3" t="s">
        <v>2097</v>
      </c>
      <c r="J795" s="4">
        <v>43635</v>
      </c>
      <c r="K795" s="3" t="s">
        <v>24</v>
      </c>
      <c r="L795" s="3" t="s">
        <v>2098</v>
      </c>
      <c r="M795" s="5">
        <v>-40.81</v>
      </c>
      <c r="N795" s="5">
        <v>-8.16</v>
      </c>
      <c r="O795" s="5">
        <v>-48.97</v>
      </c>
      <c r="P795" s="3" t="s">
        <v>26</v>
      </c>
      <c r="Q795">
        <f t="shared" si="36"/>
        <v>0</v>
      </c>
      <c r="R795">
        <f t="shared" si="37"/>
        <v>1</v>
      </c>
      <c r="S795">
        <f t="shared" si="38"/>
        <v>1</v>
      </c>
    </row>
    <row r="796" spans="1:19" ht="12" customHeight="1">
      <c r="A796" s="3" t="s">
        <v>17</v>
      </c>
      <c r="B796" s="3" t="s">
        <v>1995</v>
      </c>
      <c r="C796" s="3" t="s">
        <v>1996</v>
      </c>
      <c r="F796" s="3" t="s">
        <v>2007</v>
      </c>
      <c r="G796" s="3"/>
      <c r="H796" s="3" t="s">
        <v>2008</v>
      </c>
      <c r="I796" s="3" t="s">
        <v>2097</v>
      </c>
      <c r="J796" s="4">
        <v>43635</v>
      </c>
      <c r="K796" s="3" t="s">
        <v>24</v>
      </c>
      <c r="L796" s="3" t="s">
        <v>2098</v>
      </c>
      <c r="M796" s="5">
        <v>-27.01</v>
      </c>
      <c r="N796" s="5">
        <v>-5.4</v>
      </c>
      <c r="O796" s="5">
        <v>-32.410000000000004</v>
      </c>
      <c r="P796" s="3" t="s">
        <v>26</v>
      </c>
      <c r="Q796">
        <f t="shared" si="36"/>
        <v>0</v>
      </c>
      <c r="R796">
        <f t="shared" si="37"/>
        <v>1</v>
      </c>
      <c r="S796">
        <f t="shared" si="38"/>
        <v>1</v>
      </c>
    </row>
    <row r="797" spans="1:19" ht="12" customHeight="1">
      <c r="A797" s="3" t="s">
        <v>17</v>
      </c>
      <c r="B797" s="3" t="s">
        <v>1995</v>
      </c>
      <c r="C797" s="3" t="s">
        <v>1996</v>
      </c>
      <c r="D797" s="3" t="s">
        <v>2099</v>
      </c>
      <c r="F797" s="3" t="s">
        <v>2019</v>
      </c>
      <c r="G797" s="3"/>
      <c r="H797" s="3" t="s">
        <v>2020</v>
      </c>
      <c r="I797" s="3" t="s">
        <v>2100</v>
      </c>
      <c r="J797" s="4">
        <v>43635</v>
      </c>
      <c r="K797" s="3" t="s">
        <v>24</v>
      </c>
      <c r="L797" s="3" t="s">
        <v>2101</v>
      </c>
      <c r="M797" s="5">
        <v>5.15</v>
      </c>
      <c r="N797" s="5">
        <v>1.03</v>
      </c>
      <c r="O797" s="5">
        <v>6.18</v>
      </c>
      <c r="P797" s="3" t="s">
        <v>26</v>
      </c>
      <c r="Q797">
        <f t="shared" si="36"/>
        <v>0</v>
      </c>
      <c r="R797">
        <f t="shared" si="37"/>
        <v>1</v>
      </c>
      <c r="S797">
        <f t="shared" si="38"/>
        <v>1</v>
      </c>
    </row>
    <row r="798" spans="1:19" ht="12" customHeight="1">
      <c r="A798" s="3" t="s">
        <v>17</v>
      </c>
      <c r="B798" s="3" t="s">
        <v>1995</v>
      </c>
      <c r="C798" s="3" t="s">
        <v>1996</v>
      </c>
      <c r="D798" s="3" t="s">
        <v>2102</v>
      </c>
      <c r="F798" s="3" t="s">
        <v>2019</v>
      </c>
      <c r="G798" s="3"/>
      <c r="H798" s="3" t="s">
        <v>2020</v>
      </c>
      <c r="I798" s="3" t="s">
        <v>2100</v>
      </c>
      <c r="J798" s="4">
        <v>43635</v>
      </c>
      <c r="K798" s="3" t="s">
        <v>24</v>
      </c>
      <c r="L798" s="3" t="s">
        <v>2101</v>
      </c>
      <c r="M798" s="5">
        <v>1746.76</v>
      </c>
      <c r="N798" s="5">
        <v>349.35</v>
      </c>
      <c r="O798" s="5">
        <v>2096.11</v>
      </c>
      <c r="P798" s="3" t="s">
        <v>26</v>
      </c>
      <c r="Q798">
        <f t="shared" si="36"/>
        <v>0</v>
      </c>
      <c r="R798">
        <f t="shared" si="37"/>
        <v>1</v>
      </c>
      <c r="S798">
        <f t="shared" si="38"/>
        <v>1</v>
      </c>
    </row>
    <row r="799" spans="1:19" ht="12" customHeight="1">
      <c r="A799" s="3" t="s">
        <v>17</v>
      </c>
      <c r="B799" s="3" t="s">
        <v>1995</v>
      </c>
      <c r="C799" s="3" t="s">
        <v>1996</v>
      </c>
      <c r="D799" s="3" t="s">
        <v>2103</v>
      </c>
      <c r="F799" s="3" t="s">
        <v>2024</v>
      </c>
      <c r="G799" s="3"/>
      <c r="H799" s="3" t="s">
        <v>2025</v>
      </c>
      <c r="I799" s="3" t="s">
        <v>2100</v>
      </c>
      <c r="J799" s="4">
        <v>43635</v>
      </c>
      <c r="K799" s="3" t="s">
        <v>24</v>
      </c>
      <c r="L799" s="3" t="s">
        <v>2101</v>
      </c>
      <c r="M799" s="5">
        <v>947.51</v>
      </c>
      <c r="N799" s="5">
        <v>189.5</v>
      </c>
      <c r="O799" s="5">
        <v>1137.01</v>
      </c>
      <c r="P799" s="3" t="s">
        <v>26</v>
      </c>
      <c r="Q799">
        <f t="shared" si="36"/>
        <v>0</v>
      </c>
      <c r="R799">
        <f t="shared" si="37"/>
        <v>1</v>
      </c>
      <c r="S799">
        <f t="shared" si="38"/>
        <v>1</v>
      </c>
    </row>
    <row r="800" spans="1:19" ht="12" customHeight="1">
      <c r="A800" s="3" t="s">
        <v>17</v>
      </c>
      <c r="B800" s="3" t="s">
        <v>1995</v>
      </c>
      <c r="C800" s="3" t="s">
        <v>1996</v>
      </c>
      <c r="D800" s="3" t="s">
        <v>2104</v>
      </c>
      <c r="F800" s="3" t="s">
        <v>2028</v>
      </c>
      <c r="G800" s="3"/>
      <c r="H800" s="3" t="s">
        <v>2029</v>
      </c>
      <c r="I800" s="3" t="s">
        <v>2100</v>
      </c>
      <c r="J800" s="4">
        <v>43635</v>
      </c>
      <c r="K800" s="3" t="s">
        <v>24</v>
      </c>
      <c r="L800" s="3" t="s">
        <v>2101</v>
      </c>
      <c r="M800" s="5">
        <v>264.59000000000003</v>
      </c>
      <c r="N800" s="5">
        <v>52.92</v>
      </c>
      <c r="O800" s="5">
        <v>317.51</v>
      </c>
      <c r="P800" s="3" t="s">
        <v>26</v>
      </c>
      <c r="Q800">
        <f t="shared" si="36"/>
        <v>0</v>
      </c>
      <c r="R800">
        <f t="shared" si="37"/>
        <v>1</v>
      </c>
      <c r="S800">
        <f t="shared" si="38"/>
        <v>1</v>
      </c>
    </row>
    <row r="801" spans="1:19" ht="12" customHeight="1">
      <c r="A801" s="3" t="s">
        <v>17</v>
      </c>
      <c r="B801" s="3" t="s">
        <v>1995</v>
      </c>
      <c r="C801" s="3" t="s">
        <v>1996</v>
      </c>
      <c r="D801" s="3" t="s">
        <v>2105</v>
      </c>
      <c r="F801" s="3" t="s">
        <v>2032</v>
      </c>
      <c r="G801" s="3"/>
      <c r="H801" s="3" t="s">
        <v>2033</v>
      </c>
      <c r="I801" s="3" t="s">
        <v>2100</v>
      </c>
      <c r="J801" s="4">
        <v>43635</v>
      </c>
      <c r="K801" s="3" t="s">
        <v>24</v>
      </c>
      <c r="L801" s="3" t="s">
        <v>2101</v>
      </c>
      <c r="M801" s="5">
        <v>21.06</v>
      </c>
      <c r="N801" s="5">
        <v>4.21</v>
      </c>
      <c r="O801" s="5">
        <v>25.27</v>
      </c>
      <c r="P801" s="3" t="s">
        <v>26</v>
      </c>
      <c r="Q801">
        <f t="shared" si="36"/>
        <v>0</v>
      </c>
      <c r="R801">
        <f t="shared" si="37"/>
        <v>1</v>
      </c>
      <c r="S801">
        <f t="shared" si="38"/>
        <v>1</v>
      </c>
    </row>
    <row r="802" spans="1:19" ht="12" customHeight="1">
      <c r="A802" s="3" t="s">
        <v>17</v>
      </c>
      <c r="B802" s="3" t="s">
        <v>1995</v>
      </c>
      <c r="C802" s="3" t="s">
        <v>1996</v>
      </c>
      <c r="D802" s="3" t="s">
        <v>2106</v>
      </c>
      <c r="F802" s="3" t="s">
        <v>2036</v>
      </c>
      <c r="G802" s="3"/>
      <c r="H802" s="3" t="s">
        <v>2037</v>
      </c>
      <c r="I802" s="3" t="s">
        <v>2100</v>
      </c>
      <c r="J802" s="4">
        <v>43635</v>
      </c>
      <c r="K802" s="3" t="s">
        <v>24</v>
      </c>
      <c r="L802" s="3" t="s">
        <v>2101</v>
      </c>
      <c r="M802" s="5">
        <v>47.18</v>
      </c>
      <c r="N802" s="5">
        <v>9.44</v>
      </c>
      <c r="O802" s="5">
        <v>56.620000000000005</v>
      </c>
      <c r="P802" s="3" t="s">
        <v>26</v>
      </c>
      <c r="Q802">
        <f t="shared" si="36"/>
        <v>0</v>
      </c>
      <c r="R802">
        <f t="shared" si="37"/>
        <v>1</v>
      </c>
      <c r="S802">
        <f t="shared" si="38"/>
        <v>1</v>
      </c>
    </row>
    <row r="803" spans="1:19" ht="12" customHeight="1">
      <c r="A803" s="3" t="s">
        <v>17</v>
      </c>
      <c r="B803" s="3" t="s">
        <v>1995</v>
      </c>
      <c r="C803" s="3" t="s">
        <v>1996</v>
      </c>
      <c r="D803" s="3" t="s">
        <v>2107</v>
      </c>
      <c r="F803" s="3" t="s">
        <v>2040</v>
      </c>
      <c r="G803" s="3"/>
      <c r="H803" s="3" t="s">
        <v>2033</v>
      </c>
      <c r="I803" s="3" t="s">
        <v>2100</v>
      </c>
      <c r="J803" s="4">
        <v>43635</v>
      </c>
      <c r="K803" s="3" t="s">
        <v>24</v>
      </c>
      <c r="L803" s="3" t="s">
        <v>2101</v>
      </c>
      <c r="M803" s="5">
        <v>53.71</v>
      </c>
      <c r="N803" s="5">
        <v>10.74</v>
      </c>
      <c r="O803" s="5">
        <v>64.45</v>
      </c>
      <c r="P803" s="3" t="s">
        <v>26</v>
      </c>
      <c r="Q803">
        <f t="shared" si="36"/>
        <v>0</v>
      </c>
      <c r="R803">
        <f t="shared" si="37"/>
        <v>1</v>
      </c>
      <c r="S803">
        <f t="shared" si="38"/>
        <v>1</v>
      </c>
    </row>
    <row r="804" spans="1:19" ht="12" customHeight="1">
      <c r="A804" s="3" t="s">
        <v>17</v>
      </c>
      <c r="B804" s="3" t="s">
        <v>1995</v>
      </c>
      <c r="C804" s="3" t="s">
        <v>1996</v>
      </c>
      <c r="D804" s="3" t="s">
        <v>2108</v>
      </c>
      <c r="F804" s="3" t="s">
        <v>2043</v>
      </c>
      <c r="G804" s="3"/>
      <c r="H804" s="3" t="s">
        <v>2044</v>
      </c>
      <c r="I804" s="3" t="s">
        <v>2100</v>
      </c>
      <c r="J804" s="4">
        <v>43635</v>
      </c>
      <c r="K804" s="3" t="s">
        <v>24</v>
      </c>
      <c r="L804" s="3" t="s">
        <v>2101</v>
      </c>
      <c r="M804" s="5">
        <v>46.64</v>
      </c>
      <c r="N804" s="5">
        <v>9.33</v>
      </c>
      <c r="O804" s="5">
        <v>55.97</v>
      </c>
      <c r="P804" s="3" t="s">
        <v>26</v>
      </c>
      <c r="Q804">
        <f t="shared" si="36"/>
        <v>0</v>
      </c>
      <c r="R804">
        <f t="shared" si="37"/>
        <v>1</v>
      </c>
      <c r="S804">
        <f t="shared" si="38"/>
        <v>1</v>
      </c>
    </row>
    <row r="805" spans="1:19" ht="12" customHeight="1">
      <c r="A805" s="3" t="s">
        <v>17</v>
      </c>
      <c r="B805" s="3" t="s">
        <v>1995</v>
      </c>
      <c r="C805" s="3" t="s">
        <v>1996</v>
      </c>
      <c r="D805" s="3" t="s">
        <v>2109</v>
      </c>
      <c r="F805" s="3" t="s">
        <v>2047</v>
      </c>
      <c r="G805" s="3"/>
      <c r="H805" s="3" t="s">
        <v>2048</v>
      </c>
      <c r="I805" s="3" t="s">
        <v>2100</v>
      </c>
      <c r="J805" s="4">
        <v>43635</v>
      </c>
      <c r="K805" s="3" t="s">
        <v>24</v>
      </c>
      <c r="L805" s="3" t="s">
        <v>2101</v>
      </c>
      <c r="M805" s="5">
        <v>74.760000000000005</v>
      </c>
      <c r="N805" s="5">
        <v>14.950000000000001</v>
      </c>
      <c r="O805" s="5">
        <v>89.710000000000008</v>
      </c>
      <c r="P805" s="3" t="s">
        <v>26</v>
      </c>
      <c r="Q805">
        <f t="shared" si="36"/>
        <v>0</v>
      </c>
      <c r="R805">
        <f t="shared" si="37"/>
        <v>1</v>
      </c>
      <c r="S805">
        <f t="shared" si="38"/>
        <v>1</v>
      </c>
    </row>
    <row r="806" spans="1:19" ht="12" customHeight="1">
      <c r="A806" s="3" t="s">
        <v>17</v>
      </c>
      <c r="B806" s="3" t="s">
        <v>1995</v>
      </c>
      <c r="C806" s="3" t="s">
        <v>1996</v>
      </c>
      <c r="D806" s="3" t="s">
        <v>2110</v>
      </c>
      <c r="F806" s="3" t="s">
        <v>2051</v>
      </c>
      <c r="G806" s="3"/>
      <c r="H806" s="3" t="s">
        <v>2052</v>
      </c>
      <c r="I806" s="3" t="s">
        <v>2100</v>
      </c>
      <c r="J806" s="4">
        <v>43635</v>
      </c>
      <c r="K806" s="3" t="s">
        <v>24</v>
      </c>
      <c r="L806" s="3" t="s">
        <v>2101</v>
      </c>
      <c r="M806" s="5">
        <v>29.18</v>
      </c>
      <c r="N806" s="5">
        <v>5.84</v>
      </c>
      <c r="O806" s="5">
        <v>35.020000000000003</v>
      </c>
      <c r="P806" s="3" t="s">
        <v>26</v>
      </c>
      <c r="Q806">
        <f t="shared" si="36"/>
        <v>0</v>
      </c>
      <c r="R806">
        <f t="shared" si="37"/>
        <v>1</v>
      </c>
      <c r="S806">
        <f t="shared" si="38"/>
        <v>1</v>
      </c>
    </row>
    <row r="807" spans="1:19" ht="12" customHeight="1">
      <c r="A807" s="3" t="s">
        <v>17</v>
      </c>
      <c r="B807" s="3" t="s">
        <v>1995</v>
      </c>
      <c r="C807" s="3" t="s">
        <v>1996</v>
      </c>
      <c r="D807" s="3" t="s">
        <v>2111</v>
      </c>
      <c r="F807" s="3" t="s">
        <v>2055</v>
      </c>
      <c r="G807" s="3"/>
      <c r="H807" s="3" t="s">
        <v>2056</v>
      </c>
      <c r="I807" s="3" t="s">
        <v>2100</v>
      </c>
      <c r="J807" s="4">
        <v>43635</v>
      </c>
      <c r="K807" s="3" t="s">
        <v>24</v>
      </c>
      <c r="L807" s="3" t="s">
        <v>2101</v>
      </c>
      <c r="M807" s="5">
        <v>158.51</v>
      </c>
      <c r="N807" s="5">
        <v>31.7</v>
      </c>
      <c r="O807" s="5">
        <v>190.21</v>
      </c>
      <c r="P807" s="3" t="s">
        <v>26</v>
      </c>
      <c r="Q807">
        <f t="shared" si="36"/>
        <v>0</v>
      </c>
      <c r="R807">
        <f t="shared" si="37"/>
        <v>1</v>
      </c>
      <c r="S807">
        <f t="shared" si="38"/>
        <v>1</v>
      </c>
    </row>
    <row r="808" spans="1:19" ht="12" customHeight="1">
      <c r="A808" s="3" t="s">
        <v>17</v>
      </c>
      <c r="B808" s="3" t="s">
        <v>1995</v>
      </c>
      <c r="C808" s="3" t="s">
        <v>1996</v>
      </c>
      <c r="D808" s="3" t="s">
        <v>2112</v>
      </c>
      <c r="F808" s="3" t="s">
        <v>2059</v>
      </c>
      <c r="G808" s="3"/>
      <c r="H808" s="3" t="s">
        <v>2060</v>
      </c>
      <c r="I808" s="3" t="s">
        <v>2100</v>
      </c>
      <c r="J808" s="4">
        <v>43635</v>
      </c>
      <c r="K808" s="3" t="s">
        <v>24</v>
      </c>
      <c r="L808" s="3" t="s">
        <v>2101</v>
      </c>
      <c r="M808" s="5">
        <v>79.489999999999995</v>
      </c>
      <c r="N808" s="5">
        <v>15.9</v>
      </c>
      <c r="O808" s="5">
        <v>95.39</v>
      </c>
      <c r="P808" s="3" t="s">
        <v>26</v>
      </c>
      <c r="Q808">
        <f t="shared" si="36"/>
        <v>0</v>
      </c>
      <c r="R808">
        <f t="shared" si="37"/>
        <v>1</v>
      </c>
      <c r="S808">
        <f t="shared" si="38"/>
        <v>1</v>
      </c>
    </row>
    <row r="809" spans="1:19" ht="12" customHeight="1">
      <c r="A809" s="3" t="s">
        <v>17</v>
      </c>
      <c r="B809" s="3" t="s">
        <v>1995</v>
      </c>
      <c r="C809" s="3" t="s">
        <v>1996</v>
      </c>
      <c r="D809" s="3" t="s">
        <v>2113</v>
      </c>
      <c r="F809" s="3" t="s">
        <v>2062</v>
      </c>
      <c r="G809" s="3"/>
      <c r="H809" s="3" t="s">
        <v>2063</v>
      </c>
      <c r="I809" s="3" t="s">
        <v>2100</v>
      </c>
      <c r="J809" s="4">
        <v>43635</v>
      </c>
      <c r="K809" s="3" t="s">
        <v>24</v>
      </c>
      <c r="L809" s="3" t="s">
        <v>2101</v>
      </c>
      <c r="M809" s="5">
        <v>111.21000000000001</v>
      </c>
      <c r="N809" s="5">
        <v>22.240000000000002</v>
      </c>
      <c r="O809" s="5">
        <v>133.44999999999999</v>
      </c>
      <c r="P809" s="3" t="s">
        <v>26</v>
      </c>
      <c r="Q809">
        <f t="shared" si="36"/>
        <v>0</v>
      </c>
      <c r="R809">
        <f t="shared" si="37"/>
        <v>1</v>
      </c>
      <c r="S809">
        <f t="shared" si="38"/>
        <v>1</v>
      </c>
    </row>
    <row r="810" spans="1:19" ht="12" customHeight="1">
      <c r="A810" s="3" t="s">
        <v>17</v>
      </c>
      <c r="B810" s="3" t="s">
        <v>1995</v>
      </c>
      <c r="C810" s="3" t="s">
        <v>1996</v>
      </c>
      <c r="D810" s="3" t="s">
        <v>2114</v>
      </c>
      <c r="F810" s="3" t="s">
        <v>2066</v>
      </c>
      <c r="G810" s="3"/>
      <c r="H810" s="3" t="s">
        <v>2067</v>
      </c>
      <c r="I810" s="3" t="s">
        <v>2100</v>
      </c>
      <c r="J810" s="4">
        <v>43635</v>
      </c>
      <c r="K810" s="3" t="s">
        <v>24</v>
      </c>
      <c r="L810" s="3" t="s">
        <v>2101</v>
      </c>
      <c r="M810" s="5">
        <v>178.69</v>
      </c>
      <c r="N810" s="5">
        <v>35.74</v>
      </c>
      <c r="O810" s="5">
        <v>214.43</v>
      </c>
      <c r="P810" s="3" t="s">
        <v>26</v>
      </c>
      <c r="Q810">
        <f t="shared" si="36"/>
        <v>0</v>
      </c>
      <c r="R810">
        <f t="shared" si="37"/>
        <v>1</v>
      </c>
      <c r="S810">
        <f t="shared" si="38"/>
        <v>1</v>
      </c>
    </row>
    <row r="811" spans="1:19" ht="12" customHeight="1">
      <c r="A811" s="3" t="s">
        <v>17</v>
      </c>
      <c r="B811" s="3" t="s">
        <v>1995</v>
      </c>
      <c r="C811" s="3" t="s">
        <v>1996</v>
      </c>
      <c r="D811" s="3" t="s">
        <v>2115</v>
      </c>
      <c r="F811" s="3" t="s">
        <v>2070</v>
      </c>
      <c r="G811" s="3"/>
      <c r="H811" s="3" t="s">
        <v>2071</v>
      </c>
      <c r="I811" s="3" t="s">
        <v>2100</v>
      </c>
      <c r="J811" s="4">
        <v>43635</v>
      </c>
      <c r="K811" s="3" t="s">
        <v>24</v>
      </c>
      <c r="L811" s="3" t="s">
        <v>2101</v>
      </c>
      <c r="M811" s="5">
        <v>218.15</v>
      </c>
      <c r="N811" s="5">
        <v>43.63</v>
      </c>
      <c r="O811" s="5">
        <v>261.78000000000003</v>
      </c>
      <c r="P811" s="3" t="s">
        <v>26</v>
      </c>
      <c r="Q811">
        <f t="shared" si="36"/>
        <v>0</v>
      </c>
      <c r="R811">
        <f t="shared" si="37"/>
        <v>1</v>
      </c>
      <c r="S811">
        <f t="shared" si="38"/>
        <v>1</v>
      </c>
    </row>
    <row r="812" spans="1:19" ht="12" customHeight="1">
      <c r="A812" s="3" t="s">
        <v>17</v>
      </c>
      <c r="B812" s="3" t="s">
        <v>1995</v>
      </c>
      <c r="C812" s="3" t="s">
        <v>1996</v>
      </c>
      <c r="D812" s="3" t="s">
        <v>2116</v>
      </c>
      <c r="F812" s="3" t="s">
        <v>2074</v>
      </c>
      <c r="G812" s="3"/>
      <c r="H812" s="3" t="s">
        <v>2075</v>
      </c>
      <c r="I812" s="3" t="s">
        <v>2100</v>
      </c>
      <c r="J812" s="4">
        <v>43635</v>
      </c>
      <c r="K812" s="3" t="s">
        <v>24</v>
      </c>
      <c r="L812" s="3" t="s">
        <v>2101</v>
      </c>
      <c r="M812" s="5">
        <v>6.95</v>
      </c>
      <c r="N812" s="5">
        <v>1.3900000000000001</v>
      </c>
      <c r="O812" s="5">
        <v>8.34</v>
      </c>
      <c r="P812" s="3" t="s">
        <v>26</v>
      </c>
      <c r="Q812">
        <f t="shared" si="36"/>
        <v>0</v>
      </c>
      <c r="R812">
        <f t="shared" si="37"/>
        <v>1</v>
      </c>
      <c r="S812">
        <f t="shared" si="38"/>
        <v>1</v>
      </c>
    </row>
    <row r="813" spans="1:19" ht="12" customHeight="1">
      <c r="A813" s="3" t="s">
        <v>17</v>
      </c>
      <c r="B813" s="3" t="s">
        <v>1995</v>
      </c>
      <c r="C813" s="3" t="s">
        <v>1996</v>
      </c>
      <c r="D813" s="3" t="s">
        <v>2117</v>
      </c>
      <c r="F813" s="3" t="s">
        <v>2074</v>
      </c>
      <c r="G813" s="3"/>
      <c r="H813" s="3" t="s">
        <v>2075</v>
      </c>
      <c r="I813" s="3" t="s">
        <v>2100</v>
      </c>
      <c r="J813" s="4">
        <v>43635</v>
      </c>
      <c r="K813" s="3" t="s">
        <v>24</v>
      </c>
      <c r="L813" s="3" t="s">
        <v>2101</v>
      </c>
      <c r="M813" s="5">
        <v>458.6</v>
      </c>
      <c r="N813" s="5">
        <v>91.72</v>
      </c>
      <c r="O813" s="5">
        <v>550.32000000000005</v>
      </c>
      <c r="P813" s="3" t="s">
        <v>26</v>
      </c>
      <c r="Q813">
        <f t="shared" si="36"/>
        <v>0</v>
      </c>
      <c r="R813">
        <f t="shared" si="37"/>
        <v>1</v>
      </c>
      <c r="S813">
        <f t="shared" si="38"/>
        <v>1</v>
      </c>
    </row>
    <row r="814" spans="1:19" ht="12" customHeight="1">
      <c r="A814" s="3" t="s">
        <v>17</v>
      </c>
      <c r="B814" s="3" t="s">
        <v>1995</v>
      </c>
      <c r="C814" s="3" t="s">
        <v>1996</v>
      </c>
      <c r="D814" s="3" t="s">
        <v>2118</v>
      </c>
      <c r="F814" s="3" t="s">
        <v>2079</v>
      </c>
      <c r="G814" s="3"/>
      <c r="H814" s="3" t="s">
        <v>2080</v>
      </c>
      <c r="I814" s="3" t="s">
        <v>2100</v>
      </c>
      <c r="J814" s="4">
        <v>43635</v>
      </c>
      <c r="K814" s="3" t="s">
        <v>24</v>
      </c>
      <c r="L814" s="3" t="s">
        <v>2101</v>
      </c>
      <c r="M814" s="5">
        <v>33.39</v>
      </c>
      <c r="N814" s="5">
        <v>6.68</v>
      </c>
      <c r="O814" s="5">
        <v>40.07</v>
      </c>
      <c r="P814" s="3" t="s">
        <v>26</v>
      </c>
      <c r="Q814">
        <f t="shared" si="36"/>
        <v>0</v>
      </c>
      <c r="R814">
        <f t="shared" si="37"/>
        <v>1</v>
      </c>
      <c r="S814">
        <f t="shared" si="38"/>
        <v>1</v>
      </c>
    </row>
    <row r="815" spans="1:19" ht="12" customHeight="1">
      <c r="A815" s="3" t="s">
        <v>17</v>
      </c>
      <c r="B815" s="3" t="s">
        <v>1995</v>
      </c>
      <c r="C815" s="3" t="s">
        <v>1996</v>
      </c>
      <c r="D815" s="3" t="s">
        <v>2119</v>
      </c>
      <c r="F815" s="3" t="s">
        <v>2079</v>
      </c>
      <c r="G815" s="3"/>
      <c r="H815" s="3" t="s">
        <v>2080</v>
      </c>
      <c r="I815" s="3" t="s">
        <v>2100</v>
      </c>
      <c r="J815" s="4">
        <v>43635</v>
      </c>
      <c r="K815" s="3" t="s">
        <v>24</v>
      </c>
      <c r="L815" s="3" t="s">
        <v>2101</v>
      </c>
      <c r="M815" s="5">
        <v>480.54</v>
      </c>
      <c r="N815" s="5">
        <v>96.11</v>
      </c>
      <c r="O815" s="5">
        <v>576.65</v>
      </c>
      <c r="P815" s="3" t="s">
        <v>26</v>
      </c>
      <c r="Q815">
        <f t="shared" si="36"/>
        <v>0</v>
      </c>
      <c r="R815">
        <f t="shared" si="37"/>
        <v>1</v>
      </c>
      <c r="S815">
        <f t="shared" si="38"/>
        <v>1</v>
      </c>
    </row>
    <row r="816" spans="1:19" ht="12" customHeight="1">
      <c r="A816" s="3" t="s">
        <v>17</v>
      </c>
      <c r="B816" s="3" t="s">
        <v>1995</v>
      </c>
      <c r="C816" s="3" t="s">
        <v>1996</v>
      </c>
      <c r="D816" s="3" t="s">
        <v>2120</v>
      </c>
      <c r="F816" s="3" t="s">
        <v>2084</v>
      </c>
      <c r="G816" s="3"/>
      <c r="H816" s="3" t="s">
        <v>2085</v>
      </c>
      <c r="I816" s="3" t="s">
        <v>2100</v>
      </c>
      <c r="J816" s="4">
        <v>43635</v>
      </c>
      <c r="K816" s="3" t="s">
        <v>24</v>
      </c>
      <c r="L816" s="3" t="s">
        <v>2101</v>
      </c>
      <c r="M816" s="5">
        <v>70.34</v>
      </c>
      <c r="N816" s="5">
        <v>14.07</v>
      </c>
      <c r="O816" s="5">
        <v>84.41</v>
      </c>
      <c r="P816" s="3" t="s">
        <v>26</v>
      </c>
      <c r="Q816">
        <f t="shared" si="36"/>
        <v>0</v>
      </c>
      <c r="R816">
        <f t="shared" si="37"/>
        <v>1</v>
      </c>
      <c r="S816">
        <f t="shared" si="38"/>
        <v>1</v>
      </c>
    </row>
    <row r="817" spans="1:19" ht="12" customHeight="1">
      <c r="A817" s="3" t="s">
        <v>17</v>
      </c>
      <c r="B817" s="3" t="s">
        <v>1995</v>
      </c>
      <c r="C817" s="3" t="s">
        <v>1996</v>
      </c>
      <c r="D817" s="3" t="s">
        <v>2121</v>
      </c>
      <c r="F817" s="3" t="s">
        <v>2007</v>
      </c>
      <c r="G817" s="3"/>
      <c r="H817" s="3" t="s">
        <v>2008</v>
      </c>
      <c r="I817" s="3" t="s">
        <v>2100</v>
      </c>
      <c r="J817" s="4">
        <v>43635</v>
      </c>
      <c r="K817" s="3" t="s">
        <v>24</v>
      </c>
      <c r="L817" s="3" t="s">
        <v>2101</v>
      </c>
      <c r="M817" s="5">
        <v>35.97</v>
      </c>
      <c r="N817" s="5">
        <v>7.19</v>
      </c>
      <c r="O817" s="5">
        <v>43.160000000000004</v>
      </c>
      <c r="P817" s="3" t="s">
        <v>26</v>
      </c>
      <c r="Q817">
        <f t="shared" si="36"/>
        <v>0</v>
      </c>
      <c r="R817">
        <f t="shared" si="37"/>
        <v>1</v>
      </c>
      <c r="S817">
        <f t="shared" si="38"/>
        <v>1</v>
      </c>
    </row>
    <row r="818" spans="1:19" ht="12" customHeight="1">
      <c r="A818" s="3" t="s">
        <v>17</v>
      </c>
      <c r="B818" s="3" t="s">
        <v>1995</v>
      </c>
      <c r="C818" s="3" t="s">
        <v>1996</v>
      </c>
      <c r="D818" s="3" t="s">
        <v>2122</v>
      </c>
      <c r="F818" s="3" t="s">
        <v>2019</v>
      </c>
      <c r="G818" s="3"/>
      <c r="H818" s="3" t="s">
        <v>2020</v>
      </c>
      <c r="I818" s="3" t="s">
        <v>2123</v>
      </c>
      <c r="J818" s="4">
        <v>43635</v>
      </c>
      <c r="K818" s="3" t="s">
        <v>24</v>
      </c>
      <c r="L818" s="3" t="s">
        <v>2124</v>
      </c>
      <c r="M818" s="5">
        <v>12.94</v>
      </c>
      <c r="N818" s="5">
        <v>2.59</v>
      </c>
      <c r="O818" s="5">
        <v>15.530000000000001</v>
      </c>
      <c r="P818" s="3" t="s">
        <v>26</v>
      </c>
      <c r="Q818">
        <f t="shared" si="36"/>
        <v>0</v>
      </c>
      <c r="R818">
        <f t="shared" si="37"/>
        <v>1</v>
      </c>
      <c r="S818">
        <f t="shared" si="38"/>
        <v>1</v>
      </c>
    </row>
    <row r="819" spans="1:19" ht="12" customHeight="1">
      <c r="A819" s="3" t="s">
        <v>17</v>
      </c>
      <c r="B819" s="3" t="s">
        <v>1995</v>
      </c>
      <c r="C819" s="3" t="s">
        <v>1996</v>
      </c>
      <c r="D819" s="3" t="s">
        <v>2125</v>
      </c>
      <c r="F819" s="3" t="s">
        <v>2019</v>
      </c>
      <c r="G819" s="3"/>
      <c r="H819" s="3" t="s">
        <v>2020</v>
      </c>
      <c r="I819" s="3" t="s">
        <v>2123</v>
      </c>
      <c r="J819" s="4">
        <v>43635</v>
      </c>
      <c r="K819" s="3" t="s">
        <v>24</v>
      </c>
      <c r="L819" s="3" t="s">
        <v>2124</v>
      </c>
      <c r="M819" s="5">
        <v>2293.2000000000003</v>
      </c>
      <c r="N819" s="5">
        <v>458.64</v>
      </c>
      <c r="O819" s="5">
        <v>2751.84</v>
      </c>
      <c r="P819" s="3" t="s">
        <v>26</v>
      </c>
      <c r="Q819">
        <f t="shared" si="36"/>
        <v>0</v>
      </c>
      <c r="R819">
        <f t="shared" si="37"/>
        <v>1</v>
      </c>
      <c r="S819">
        <f t="shared" si="38"/>
        <v>1</v>
      </c>
    </row>
    <row r="820" spans="1:19" ht="12" customHeight="1">
      <c r="A820" s="3" t="s">
        <v>17</v>
      </c>
      <c r="B820" s="3" t="s">
        <v>1995</v>
      </c>
      <c r="C820" s="3" t="s">
        <v>1996</v>
      </c>
      <c r="D820" s="3" t="s">
        <v>2126</v>
      </c>
      <c r="F820" s="3" t="s">
        <v>2024</v>
      </c>
      <c r="G820" s="3"/>
      <c r="H820" s="3" t="s">
        <v>2025</v>
      </c>
      <c r="I820" s="3" t="s">
        <v>2123</v>
      </c>
      <c r="J820" s="4">
        <v>43635</v>
      </c>
      <c r="K820" s="3" t="s">
        <v>24</v>
      </c>
      <c r="L820" s="3" t="s">
        <v>2124</v>
      </c>
      <c r="M820" s="5">
        <v>911.52</v>
      </c>
      <c r="N820" s="5">
        <v>182.3</v>
      </c>
      <c r="O820" s="5">
        <v>1093.82</v>
      </c>
      <c r="P820" s="3" t="s">
        <v>26</v>
      </c>
      <c r="Q820">
        <f t="shared" si="36"/>
        <v>0</v>
      </c>
      <c r="R820">
        <f t="shared" si="37"/>
        <v>1</v>
      </c>
      <c r="S820">
        <f t="shared" si="38"/>
        <v>1</v>
      </c>
    </row>
    <row r="821" spans="1:19" ht="12" customHeight="1">
      <c r="A821" s="3" t="s">
        <v>17</v>
      </c>
      <c r="B821" s="3" t="s">
        <v>1995</v>
      </c>
      <c r="C821" s="3" t="s">
        <v>1996</v>
      </c>
      <c r="D821" s="3" t="s">
        <v>2127</v>
      </c>
      <c r="F821" s="3" t="s">
        <v>2028</v>
      </c>
      <c r="G821" s="3"/>
      <c r="H821" s="3" t="s">
        <v>2029</v>
      </c>
      <c r="I821" s="3" t="s">
        <v>2123</v>
      </c>
      <c r="J821" s="4">
        <v>43635</v>
      </c>
      <c r="K821" s="3" t="s">
        <v>24</v>
      </c>
      <c r="L821" s="3" t="s">
        <v>2124</v>
      </c>
      <c r="M821" s="5">
        <v>157.1</v>
      </c>
      <c r="N821" s="5">
        <v>31.42</v>
      </c>
      <c r="O821" s="5">
        <v>188.52</v>
      </c>
      <c r="P821" s="3" t="s">
        <v>26</v>
      </c>
      <c r="Q821">
        <f t="shared" si="36"/>
        <v>0</v>
      </c>
      <c r="R821">
        <f t="shared" si="37"/>
        <v>1</v>
      </c>
      <c r="S821">
        <f t="shared" si="38"/>
        <v>1</v>
      </c>
    </row>
    <row r="822" spans="1:19" ht="12" customHeight="1">
      <c r="A822" s="3" t="s">
        <v>17</v>
      </c>
      <c r="B822" s="3" t="s">
        <v>1995</v>
      </c>
      <c r="C822" s="3" t="s">
        <v>1996</v>
      </c>
      <c r="D822" s="3" t="s">
        <v>2128</v>
      </c>
      <c r="F822" s="3" t="s">
        <v>2032</v>
      </c>
      <c r="G822" s="3"/>
      <c r="H822" s="3" t="s">
        <v>2033</v>
      </c>
      <c r="I822" s="3" t="s">
        <v>2123</v>
      </c>
      <c r="J822" s="4">
        <v>43635</v>
      </c>
      <c r="K822" s="3" t="s">
        <v>24</v>
      </c>
      <c r="L822" s="3" t="s">
        <v>2124</v>
      </c>
      <c r="M822" s="5">
        <v>56.730000000000004</v>
      </c>
      <c r="N822" s="5">
        <v>11.35</v>
      </c>
      <c r="O822" s="5">
        <v>68.08</v>
      </c>
      <c r="P822" s="3" t="s">
        <v>26</v>
      </c>
      <c r="Q822">
        <f t="shared" si="36"/>
        <v>0</v>
      </c>
      <c r="R822">
        <f t="shared" si="37"/>
        <v>1</v>
      </c>
      <c r="S822">
        <f t="shared" si="38"/>
        <v>1</v>
      </c>
    </row>
    <row r="823" spans="1:19" ht="12" customHeight="1">
      <c r="A823" s="3" t="s">
        <v>17</v>
      </c>
      <c r="B823" s="3" t="s">
        <v>1995</v>
      </c>
      <c r="C823" s="3" t="s">
        <v>1996</v>
      </c>
      <c r="D823" s="3" t="s">
        <v>2129</v>
      </c>
      <c r="F823" s="3" t="s">
        <v>2036</v>
      </c>
      <c r="G823" s="3"/>
      <c r="H823" s="3" t="s">
        <v>2037</v>
      </c>
      <c r="I823" s="3" t="s">
        <v>2123</v>
      </c>
      <c r="J823" s="4">
        <v>43635</v>
      </c>
      <c r="K823" s="3" t="s">
        <v>24</v>
      </c>
      <c r="L823" s="3" t="s">
        <v>2124</v>
      </c>
      <c r="M823" s="5">
        <v>35.99</v>
      </c>
      <c r="N823" s="5">
        <v>7.2</v>
      </c>
      <c r="O823" s="5">
        <v>43.19</v>
      </c>
      <c r="P823" s="3" t="s">
        <v>26</v>
      </c>
      <c r="Q823">
        <f t="shared" si="36"/>
        <v>0</v>
      </c>
      <c r="R823">
        <f t="shared" si="37"/>
        <v>1</v>
      </c>
      <c r="S823">
        <f t="shared" si="38"/>
        <v>1</v>
      </c>
    </row>
    <row r="824" spans="1:19" ht="12" customHeight="1">
      <c r="A824" s="3" t="s">
        <v>17</v>
      </c>
      <c r="B824" s="3" t="s">
        <v>1995</v>
      </c>
      <c r="C824" s="3" t="s">
        <v>1996</v>
      </c>
      <c r="D824" s="3" t="s">
        <v>2130</v>
      </c>
      <c r="F824" s="3" t="s">
        <v>2040</v>
      </c>
      <c r="G824" s="3"/>
      <c r="H824" s="3" t="s">
        <v>2033</v>
      </c>
      <c r="I824" s="3" t="s">
        <v>2123</v>
      </c>
      <c r="J824" s="4">
        <v>43635</v>
      </c>
      <c r="K824" s="3" t="s">
        <v>24</v>
      </c>
      <c r="L824" s="3" t="s">
        <v>2124</v>
      </c>
      <c r="M824" s="5">
        <v>32.92</v>
      </c>
      <c r="N824" s="5">
        <v>6.58</v>
      </c>
      <c r="O824" s="5">
        <v>39.5</v>
      </c>
      <c r="P824" s="3" t="s">
        <v>26</v>
      </c>
      <c r="Q824">
        <f t="shared" si="36"/>
        <v>0</v>
      </c>
      <c r="R824">
        <f t="shared" si="37"/>
        <v>1</v>
      </c>
      <c r="S824">
        <f t="shared" si="38"/>
        <v>1</v>
      </c>
    </row>
    <row r="825" spans="1:19" ht="12" customHeight="1">
      <c r="A825" s="3" t="s">
        <v>17</v>
      </c>
      <c r="B825" s="3" t="s">
        <v>1995</v>
      </c>
      <c r="C825" s="3" t="s">
        <v>1996</v>
      </c>
      <c r="D825" s="3" t="s">
        <v>2131</v>
      </c>
      <c r="F825" s="3" t="s">
        <v>2043</v>
      </c>
      <c r="G825" s="3"/>
      <c r="H825" s="3" t="s">
        <v>2044</v>
      </c>
      <c r="I825" s="3" t="s">
        <v>2123</v>
      </c>
      <c r="J825" s="4">
        <v>43635</v>
      </c>
      <c r="K825" s="3" t="s">
        <v>24</v>
      </c>
      <c r="L825" s="3" t="s">
        <v>2124</v>
      </c>
      <c r="M825" s="5">
        <v>25.330000000000002</v>
      </c>
      <c r="N825" s="5">
        <v>5.07</v>
      </c>
      <c r="O825" s="5">
        <v>30.400000000000002</v>
      </c>
      <c r="P825" s="3" t="s">
        <v>26</v>
      </c>
      <c r="Q825">
        <f t="shared" si="36"/>
        <v>0</v>
      </c>
      <c r="R825">
        <f t="shared" si="37"/>
        <v>1</v>
      </c>
      <c r="S825">
        <f t="shared" si="38"/>
        <v>1</v>
      </c>
    </row>
    <row r="826" spans="1:19" ht="12" customHeight="1">
      <c r="A826" s="3" t="s">
        <v>17</v>
      </c>
      <c r="B826" s="3" t="s">
        <v>1995</v>
      </c>
      <c r="C826" s="3" t="s">
        <v>1996</v>
      </c>
      <c r="D826" s="3" t="s">
        <v>2132</v>
      </c>
      <c r="F826" s="3" t="s">
        <v>2047</v>
      </c>
      <c r="G826" s="3"/>
      <c r="H826" s="3" t="s">
        <v>2048</v>
      </c>
      <c r="I826" s="3" t="s">
        <v>2123</v>
      </c>
      <c r="J826" s="4">
        <v>43635</v>
      </c>
      <c r="K826" s="3" t="s">
        <v>24</v>
      </c>
      <c r="L826" s="3" t="s">
        <v>2124</v>
      </c>
      <c r="M826" s="5">
        <v>54.04</v>
      </c>
      <c r="N826" s="5">
        <v>10.81</v>
      </c>
      <c r="O826" s="5">
        <v>64.849999999999994</v>
      </c>
      <c r="P826" s="3" t="s">
        <v>26</v>
      </c>
      <c r="Q826">
        <f t="shared" si="36"/>
        <v>0</v>
      </c>
      <c r="R826">
        <f t="shared" si="37"/>
        <v>1</v>
      </c>
      <c r="S826">
        <f t="shared" si="38"/>
        <v>1</v>
      </c>
    </row>
    <row r="827" spans="1:19" ht="12" customHeight="1">
      <c r="A827" s="3" t="s">
        <v>17</v>
      </c>
      <c r="B827" s="3" t="s">
        <v>1995</v>
      </c>
      <c r="C827" s="3" t="s">
        <v>1996</v>
      </c>
      <c r="D827" s="3" t="s">
        <v>2133</v>
      </c>
      <c r="F827" s="3" t="s">
        <v>2051</v>
      </c>
      <c r="G827" s="3"/>
      <c r="H827" s="3" t="s">
        <v>2052</v>
      </c>
      <c r="I827" s="3" t="s">
        <v>2123</v>
      </c>
      <c r="J827" s="4">
        <v>43635</v>
      </c>
      <c r="K827" s="3" t="s">
        <v>24</v>
      </c>
      <c r="L827" s="3" t="s">
        <v>2124</v>
      </c>
      <c r="M827" s="5">
        <v>14.34</v>
      </c>
      <c r="N827" s="5">
        <v>2.87</v>
      </c>
      <c r="O827" s="5">
        <v>17.21</v>
      </c>
      <c r="P827" s="3" t="s">
        <v>26</v>
      </c>
      <c r="Q827">
        <f t="shared" si="36"/>
        <v>0</v>
      </c>
      <c r="R827">
        <f t="shared" si="37"/>
        <v>1</v>
      </c>
      <c r="S827">
        <f t="shared" si="38"/>
        <v>1</v>
      </c>
    </row>
    <row r="828" spans="1:19" ht="12" customHeight="1">
      <c r="A828" s="3" t="s">
        <v>17</v>
      </c>
      <c r="B828" s="3" t="s">
        <v>1995</v>
      </c>
      <c r="C828" s="3" t="s">
        <v>1996</v>
      </c>
      <c r="D828" s="3" t="s">
        <v>2134</v>
      </c>
      <c r="F828" s="3" t="s">
        <v>2055</v>
      </c>
      <c r="G828" s="3"/>
      <c r="H828" s="3" t="s">
        <v>2056</v>
      </c>
      <c r="I828" s="3" t="s">
        <v>2123</v>
      </c>
      <c r="J828" s="4">
        <v>43635</v>
      </c>
      <c r="K828" s="3" t="s">
        <v>24</v>
      </c>
      <c r="L828" s="3" t="s">
        <v>2124</v>
      </c>
      <c r="M828" s="5">
        <v>121.31</v>
      </c>
      <c r="N828" s="5">
        <v>24.26</v>
      </c>
      <c r="O828" s="5">
        <v>145.57</v>
      </c>
      <c r="P828" s="3" t="s">
        <v>26</v>
      </c>
      <c r="Q828">
        <f t="shared" si="36"/>
        <v>0</v>
      </c>
      <c r="R828">
        <f t="shared" si="37"/>
        <v>1</v>
      </c>
      <c r="S828">
        <f t="shared" si="38"/>
        <v>1</v>
      </c>
    </row>
    <row r="829" spans="1:19" ht="12" customHeight="1">
      <c r="A829" s="3" t="s">
        <v>17</v>
      </c>
      <c r="B829" s="3" t="s">
        <v>1995</v>
      </c>
      <c r="C829" s="3" t="s">
        <v>1996</v>
      </c>
      <c r="D829" s="3" t="s">
        <v>2135</v>
      </c>
      <c r="F829" s="3" t="s">
        <v>2059</v>
      </c>
      <c r="G829" s="3"/>
      <c r="H829" s="3" t="s">
        <v>2060</v>
      </c>
      <c r="I829" s="3" t="s">
        <v>2123</v>
      </c>
      <c r="J829" s="4">
        <v>43635</v>
      </c>
      <c r="K829" s="3" t="s">
        <v>24</v>
      </c>
      <c r="L829" s="3" t="s">
        <v>2124</v>
      </c>
      <c r="M829" s="5">
        <v>21.89</v>
      </c>
      <c r="N829" s="5">
        <v>4.38</v>
      </c>
      <c r="O829" s="5">
        <v>26.27</v>
      </c>
      <c r="P829" s="3" t="s">
        <v>26</v>
      </c>
      <c r="Q829">
        <f t="shared" si="36"/>
        <v>0</v>
      </c>
      <c r="R829">
        <f t="shared" si="37"/>
        <v>1</v>
      </c>
      <c r="S829">
        <f t="shared" si="38"/>
        <v>1</v>
      </c>
    </row>
    <row r="830" spans="1:19" ht="12" customHeight="1">
      <c r="A830" s="3" t="s">
        <v>17</v>
      </c>
      <c r="B830" s="3" t="s">
        <v>1995</v>
      </c>
      <c r="C830" s="3" t="s">
        <v>1996</v>
      </c>
      <c r="D830" s="3" t="s">
        <v>2136</v>
      </c>
      <c r="F830" s="3" t="s">
        <v>2062</v>
      </c>
      <c r="G830" s="3"/>
      <c r="H830" s="3" t="s">
        <v>2063</v>
      </c>
      <c r="I830" s="3" t="s">
        <v>2123</v>
      </c>
      <c r="J830" s="4">
        <v>43635</v>
      </c>
      <c r="K830" s="3" t="s">
        <v>24</v>
      </c>
      <c r="L830" s="3" t="s">
        <v>2124</v>
      </c>
      <c r="M830" s="5">
        <v>94.17</v>
      </c>
      <c r="N830" s="5">
        <v>18.830000000000002</v>
      </c>
      <c r="O830" s="5">
        <v>113</v>
      </c>
      <c r="P830" s="3" t="s">
        <v>26</v>
      </c>
      <c r="Q830">
        <f t="shared" si="36"/>
        <v>0</v>
      </c>
      <c r="R830">
        <f t="shared" si="37"/>
        <v>1</v>
      </c>
      <c r="S830">
        <f t="shared" si="38"/>
        <v>1</v>
      </c>
    </row>
    <row r="831" spans="1:19" ht="12" customHeight="1">
      <c r="A831" s="3" t="s">
        <v>17</v>
      </c>
      <c r="B831" s="3" t="s">
        <v>1995</v>
      </c>
      <c r="C831" s="3" t="s">
        <v>1996</v>
      </c>
      <c r="D831" s="3" t="s">
        <v>2137</v>
      </c>
      <c r="F831" s="3" t="s">
        <v>2066</v>
      </c>
      <c r="G831" s="3"/>
      <c r="H831" s="3" t="s">
        <v>2067</v>
      </c>
      <c r="I831" s="3" t="s">
        <v>2123</v>
      </c>
      <c r="J831" s="4">
        <v>43635</v>
      </c>
      <c r="K831" s="3" t="s">
        <v>24</v>
      </c>
      <c r="L831" s="3" t="s">
        <v>2124</v>
      </c>
      <c r="M831" s="5">
        <v>119.82000000000001</v>
      </c>
      <c r="N831" s="5">
        <v>23.96</v>
      </c>
      <c r="O831" s="5">
        <v>143.78</v>
      </c>
      <c r="P831" s="3" t="s">
        <v>26</v>
      </c>
      <c r="Q831">
        <f t="shared" si="36"/>
        <v>0</v>
      </c>
      <c r="R831">
        <f t="shared" si="37"/>
        <v>1</v>
      </c>
      <c r="S831">
        <f t="shared" si="38"/>
        <v>1</v>
      </c>
    </row>
    <row r="832" spans="1:19" ht="12" customHeight="1">
      <c r="A832" s="3" t="s">
        <v>17</v>
      </c>
      <c r="B832" s="3" t="s">
        <v>1995</v>
      </c>
      <c r="C832" s="3" t="s">
        <v>1996</v>
      </c>
      <c r="D832" s="3" t="s">
        <v>2138</v>
      </c>
      <c r="F832" s="3" t="s">
        <v>2070</v>
      </c>
      <c r="G832" s="3"/>
      <c r="H832" s="3" t="s">
        <v>2071</v>
      </c>
      <c r="I832" s="3" t="s">
        <v>2123</v>
      </c>
      <c r="J832" s="4">
        <v>43635</v>
      </c>
      <c r="K832" s="3" t="s">
        <v>24</v>
      </c>
      <c r="L832" s="3" t="s">
        <v>2124</v>
      </c>
      <c r="M832" s="5">
        <v>160.94</v>
      </c>
      <c r="N832" s="5">
        <v>32.19</v>
      </c>
      <c r="O832" s="5">
        <v>193.13</v>
      </c>
      <c r="P832" s="3" t="s">
        <v>26</v>
      </c>
      <c r="Q832">
        <f t="shared" si="36"/>
        <v>0</v>
      </c>
      <c r="R832">
        <f t="shared" si="37"/>
        <v>1</v>
      </c>
      <c r="S832">
        <f t="shared" si="38"/>
        <v>1</v>
      </c>
    </row>
    <row r="833" spans="1:19" ht="12" customHeight="1">
      <c r="A833" s="3" t="s">
        <v>17</v>
      </c>
      <c r="B833" s="3" t="s">
        <v>1995</v>
      </c>
      <c r="C833" s="3" t="s">
        <v>1996</v>
      </c>
      <c r="D833" s="3" t="s">
        <v>2139</v>
      </c>
      <c r="F833" s="3" t="s">
        <v>2074</v>
      </c>
      <c r="G833" s="3"/>
      <c r="H833" s="3" t="s">
        <v>2075</v>
      </c>
      <c r="I833" s="3" t="s">
        <v>2123</v>
      </c>
      <c r="J833" s="4">
        <v>43635</v>
      </c>
      <c r="K833" s="3" t="s">
        <v>24</v>
      </c>
      <c r="L833" s="3" t="s">
        <v>2124</v>
      </c>
      <c r="M833" s="5">
        <v>6.66</v>
      </c>
      <c r="N833" s="5">
        <v>1.33</v>
      </c>
      <c r="O833" s="5">
        <v>7.99</v>
      </c>
      <c r="P833" s="3" t="s">
        <v>26</v>
      </c>
      <c r="Q833">
        <f t="shared" si="36"/>
        <v>0</v>
      </c>
      <c r="R833">
        <f t="shared" si="37"/>
        <v>1</v>
      </c>
      <c r="S833">
        <f t="shared" si="38"/>
        <v>1</v>
      </c>
    </row>
    <row r="834" spans="1:19" ht="12" customHeight="1">
      <c r="A834" s="3" t="s">
        <v>17</v>
      </c>
      <c r="B834" s="3" t="s">
        <v>1995</v>
      </c>
      <c r="C834" s="3" t="s">
        <v>1996</v>
      </c>
      <c r="D834" s="3" t="s">
        <v>2140</v>
      </c>
      <c r="F834" s="3" t="s">
        <v>2074</v>
      </c>
      <c r="G834" s="3"/>
      <c r="H834" s="3" t="s">
        <v>2075</v>
      </c>
      <c r="I834" s="3" t="s">
        <v>2123</v>
      </c>
      <c r="J834" s="4">
        <v>43635</v>
      </c>
      <c r="K834" s="3" t="s">
        <v>24</v>
      </c>
      <c r="L834" s="3" t="s">
        <v>2124</v>
      </c>
      <c r="M834" s="5">
        <v>455.39</v>
      </c>
      <c r="N834" s="5">
        <v>91.08</v>
      </c>
      <c r="O834" s="5">
        <v>546.47</v>
      </c>
      <c r="P834" s="3" t="s">
        <v>26</v>
      </c>
      <c r="Q834">
        <f t="shared" si="36"/>
        <v>0</v>
      </c>
      <c r="R834">
        <f t="shared" si="37"/>
        <v>1</v>
      </c>
      <c r="S834">
        <f t="shared" si="38"/>
        <v>1</v>
      </c>
    </row>
    <row r="835" spans="1:19" ht="12" customHeight="1">
      <c r="A835" s="3" t="s">
        <v>17</v>
      </c>
      <c r="B835" s="3" t="s">
        <v>1995</v>
      </c>
      <c r="C835" s="3" t="s">
        <v>1996</v>
      </c>
      <c r="D835" s="3" t="s">
        <v>2141</v>
      </c>
      <c r="F835" s="3" t="s">
        <v>2079</v>
      </c>
      <c r="G835" s="3"/>
      <c r="H835" s="3" t="s">
        <v>2080</v>
      </c>
      <c r="I835" s="3" t="s">
        <v>2123</v>
      </c>
      <c r="J835" s="4">
        <v>43635</v>
      </c>
      <c r="K835" s="3" t="s">
        <v>24</v>
      </c>
      <c r="L835" s="3" t="s">
        <v>2124</v>
      </c>
      <c r="M835" s="5">
        <v>43.38</v>
      </c>
      <c r="N835" s="5">
        <v>8.68</v>
      </c>
      <c r="O835" s="5">
        <v>52.06</v>
      </c>
      <c r="P835" s="3" t="s">
        <v>26</v>
      </c>
      <c r="Q835">
        <f t="shared" si="36"/>
        <v>0</v>
      </c>
      <c r="R835">
        <f t="shared" si="37"/>
        <v>1</v>
      </c>
      <c r="S835">
        <f t="shared" si="38"/>
        <v>1</v>
      </c>
    </row>
    <row r="836" spans="1:19" ht="12" customHeight="1">
      <c r="A836" s="3" t="s">
        <v>17</v>
      </c>
      <c r="B836" s="3" t="s">
        <v>1995</v>
      </c>
      <c r="C836" s="3" t="s">
        <v>1996</v>
      </c>
      <c r="D836" s="3" t="s">
        <v>2142</v>
      </c>
      <c r="F836" s="3" t="s">
        <v>2079</v>
      </c>
      <c r="G836" s="3"/>
      <c r="H836" s="3" t="s">
        <v>2080</v>
      </c>
      <c r="I836" s="3" t="s">
        <v>2123</v>
      </c>
      <c r="J836" s="4">
        <v>43635</v>
      </c>
      <c r="K836" s="3" t="s">
        <v>24</v>
      </c>
      <c r="L836" s="3" t="s">
        <v>2124</v>
      </c>
      <c r="M836" s="5">
        <v>400.19</v>
      </c>
      <c r="N836" s="5">
        <v>80.040000000000006</v>
      </c>
      <c r="O836" s="5">
        <v>480.23</v>
      </c>
      <c r="P836" s="3" t="s">
        <v>26</v>
      </c>
      <c r="Q836">
        <f t="shared" si="36"/>
        <v>0</v>
      </c>
      <c r="R836">
        <f t="shared" si="37"/>
        <v>1</v>
      </c>
      <c r="S836">
        <f t="shared" si="38"/>
        <v>1</v>
      </c>
    </row>
    <row r="837" spans="1:19" ht="12" customHeight="1">
      <c r="A837" s="3" t="s">
        <v>17</v>
      </c>
      <c r="B837" s="3" t="s">
        <v>1995</v>
      </c>
      <c r="C837" s="3" t="s">
        <v>1996</v>
      </c>
      <c r="D837" s="3" t="s">
        <v>2143</v>
      </c>
      <c r="F837" s="3" t="s">
        <v>2084</v>
      </c>
      <c r="G837" s="3"/>
      <c r="H837" s="3" t="s">
        <v>2085</v>
      </c>
      <c r="I837" s="3" t="s">
        <v>2123</v>
      </c>
      <c r="J837" s="4">
        <v>43635</v>
      </c>
      <c r="K837" s="3" t="s">
        <v>24</v>
      </c>
      <c r="L837" s="3" t="s">
        <v>2124</v>
      </c>
      <c r="M837" s="5">
        <v>38.869999999999997</v>
      </c>
      <c r="N837" s="5">
        <v>7.7700000000000005</v>
      </c>
      <c r="O837" s="5">
        <v>46.64</v>
      </c>
      <c r="P837" s="3" t="s">
        <v>26</v>
      </c>
      <c r="Q837">
        <f t="shared" ref="Q837:Q900" si="39">COUNTIF($C$6978:$C$6996,C837)</f>
        <v>0</v>
      </c>
      <c r="R837">
        <f t="shared" ref="R837:R900" si="40">IF(P837=$P$4,1,0)</f>
        <v>1</v>
      </c>
      <c r="S837">
        <f t="shared" ref="S837:S900" si="41">SUM(Q837:R837)</f>
        <v>1</v>
      </c>
    </row>
    <row r="838" spans="1:19" ht="12" customHeight="1">
      <c r="A838" s="3" t="s">
        <v>17</v>
      </c>
      <c r="B838" s="3" t="s">
        <v>1995</v>
      </c>
      <c r="C838" s="3" t="s">
        <v>1996</v>
      </c>
      <c r="D838" s="3" t="s">
        <v>2144</v>
      </c>
      <c r="F838" s="3" t="s">
        <v>2007</v>
      </c>
      <c r="G838" s="3"/>
      <c r="H838" s="3" t="s">
        <v>2008</v>
      </c>
      <c r="I838" s="3" t="s">
        <v>2123</v>
      </c>
      <c r="J838" s="4">
        <v>43635</v>
      </c>
      <c r="K838" s="3" t="s">
        <v>24</v>
      </c>
      <c r="L838" s="3" t="s">
        <v>2124</v>
      </c>
      <c r="M838" s="5">
        <v>25.72</v>
      </c>
      <c r="N838" s="5">
        <v>5.14</v>
      </c>
      <c r="O838" s="5">
        <v>30.86</v>
      </c>
      <c r="P838" s="3" t="s">
        <v>26</v>
      </c>
      <c r="Q838">
        <f t="shared" si="39"/>
        <v>0</v>
      </c>
      <c r="R838">
        <f t="shared" si="40"/>
        <v>1</v>
      </c>
      <c r="S838">
        <f t="shared" si="41"/>
        <v>1</v>
      </c>
    </row>
    <row r="839" spans="1:19" ht="12" customHeight="1">
      <c r="A839" s="3" t="s">
        <v>17</v>
      </c>
      <c r="B839" s="3" t="s">
        <v>1995</v>
      </c>
      <c r="C839" s="3" t="s">
        <v>1996</v>
      </c>
      <c r="D839" s="3" t="s">
        <v>2145</v>
      </c>
      <c r="F839" s="3" t="s">
        <v>2019</v>
      </c>
      <c r="G839" s="3"/>
      <c r="H839" s="3" t="s">
        <v>2020</v>
      </c>
      <c r="I839" s="3" t="s">
        <v>2146</v>
      </c>
      <c r="J839" s="4">
        <v>43635</v>
      </c>
      <c r="K839" s="3" t="s">
        <v>24</v>
      </c>
      <c r="L839" s="3" t="s">
        <v>2147</v>
      </c>
      <c r="M839" s="5">
        <v>1.96</v>
      </c>
      <c r="N839" s="5">
        <v>0.39</v>
      </c>
      <c r="O839" s="5">
        <v>2.35</v>
      </c>
      <c r="P839" s="3" t="s">
        <v>26</v>
      </c>
      <c r="Q839">
        <f t="shared" si="39"/>
        <v>0</v>
      </c>
      <c r="R839">
        <f t="shared" si="40"/>
        <v>1</v>
      </c>
      <c r="S839">
        <f t="shared" si="41"/>
        <v>1</v>
      </c>
    </row>
    <row r="840" spans="1:19" ht="12" customHeight="1">
      <c r="A840" s="3" t="s">
        <v>17</v>
      </c>
      <c r="B840" s="3" t="s">
        <v>1995</v>
      </c>
      <c r="C840" s="3" t="s">
        <v>1996</v>
      </c>
      <c r="D840" s="3" t="s">
        <v>2148</v>
      </c>
      <c r="F840" s="3" t="s">
        <v>2019</v>
      </c>
      <c r="G840" s="3"/>
      <c r="H840" s="3" t="s">
        <v>2020</v>
      </c>
      <c r="I840" s="3" t="s">
        <v>2146</v>
      </c>
      <c r="J840" s="4">
        <v>43635</v>
      </c>
      <c r="K840" s="3" t="s">
        <v>24</v>
      </c>
      <c r="L840" s="3" t="s">
        <v>2147</v>
      </c>
      <c r="M840" s="5">
        <v>1500.71</v>
      </c>
      <c r="N840" s="5">
        <v>300.16000000000003</v>
      </c>
      <c r="O840" s="5">
        <v>1800.8700000000001</v>
      </c>
      <c r="P840" s="3" t="s">
        <v>26</v>
      </c>
      <c r="Q840">
        <f t="shared" si="39"/>
        <v>0</v>
      </c>
      <c r="R840">
        <f t="shared" si="40"/>
        <v>1</v>
      </c>
      <c r="S840">
        <f t="shared" si="41"/>
        <v>1</v>
      </c>
    </row>
    <row r="841" spans="1:19" ht="12" customHeight="1">
      <c r="A841" s="3" t="s">
        <v>17</v>
      </c>
      <c r="B841" s="3" t="s">
        <v>1995</v>
      </c>
      <c r="C841" s="3" t="s">
        <v>1996</v>
      </c>
      <c r="D841" s="3" t="s">
        <v>2149</v>
      </c>
      <c r="F841" s="3" t="s">
        <v>2024</v>
      </c>
      <c r="G841" s="3"/>
      <c r="H841" s="3" t="s">
        <v>2025</v>
      </c>
      <c r="I841" s="3" t="s">
        <v>2146</v>
      </c>
      <c r="J841" s="4">
        <v>43635</v>
      </c>
      <c r="K841" s="3" t="s">
        <v>24</v>
      </c>
      <c r="L841" s="3" t="s">
        <v>2147</v>
      </c>
      <c r="M841" s="5">
        <v>715.58</v>
      </c>
      <c r="N841" s="5">
        <v>143.12</v>
      </c>
      <c r="O841" s="5">
        <v>858.7</v>
      </c>
      <c r="P841" s="3" t="s">
        <v>26</v>
      </c>
      <c r="Q841">
        <f t="shared" si="39"/>
        <v>0</v>
      </c>
      <c r="R841">
        <f t="shared" si="40"/>
        <v>1</v>
      </c>
      <c r="S841">
        <f t="shared" si="41"/>
        <v>1</v>
      </c>
    </row>
    <row r="842" spans="1:19" ht="12" customHeight="1">
      <c r="A842" s="3" t="s">
        <v>17</v>
      </c>
      <c r="B842" s="3" t="s">
        <v>1995</v>
      </c>
      <c r="C842" s="3" t="s">
        <v>1996</v>
      </c>
      <c r="D842" s="3" t="s">
        <v>2150</v>
      </c>
      <c r="F842" s="3" t="s">
        <v>2028</v>
      </c>
      <c r="G842" s="3"/>
      <c r="H842" s="3" t="s">
        <v>2029</v>
      </c>
      <c r="I842" s="3" t="s">
        <v>2146</v>
      </c>
      <c r="J842" s="4">
        <v>43635</v>
      </c>
      <c r="K842" s="3" t="s">
        <v>24</v>
      </c>
      <c r="L842" s="3" t="s">
        <v>2147</v>
      </c>
      <c r="M842" s="5">
        <v>172.17000000000002</v>
      </c>
      <c r="N842" s="5">
        <v>34.43</v>
      </c>
      <c r="O842" s="5">
        <v>206.6</v>
      </c>
      <c r="P842" s="3" t="s">
        <v>26</v>
      </c>
      <c r="Q842">
        <f t="shared" si="39"/>
        <v>0</v>
      </c>
      <c r="R842">
        <f t="shared" si="40"/>
        <v>1</v>
      </c>
      <c r="S842">
        <f t="shared" si="41"/>
        <v>1</v>
      </c>
    </row>
    <row r="843" spans="1:19" ht="12" customHeight="1">
      <c r="A843" s="3" t="s">
        <v>17</v>
      </c>
      <c r="B843" s="3" t="s">
        <v>1995</v>
      </c>
      <c r="C843" s="3" t="s">
        <v>1996</v>
      </c>
      <c r="D843" s="3" t="s">
        <v>2151</v>
      </c>
      <c r="F843" s="3" t="s">
        <v>2032</v>
      </c>
      <c r="G843" s="3"/>
      <c r="H843" s="3" t="s">
        <v>2033</v>
      </c>
      <c r="I843" s="3" t="s">
        <v>2146</v>
      </c>
      <c r="J843" s="4">
        <v>43635</v>
      </c>
      <c r="K843" s="3" t="s">
        <v>24</v>
      </c>
      <c r="L843" s="3" t="s">
        <v>2147</v>
      </c>
      <c r="M843" s="5">
        <v>39.47</v>
      </c>
      <c r="N843" s="5">
        <v>7.8900000000000006</v>
      </c>
      <c r="O843" s="5">
        <v>47.36</v>
      </c>
      <c r="P843" s="3" t="s">
        <v>26</v>
      </c>
      <c r="Q843">
        <f t="shared" si="39"/>
        <v>0</v>
      </c>
      <c r="R843">
        <f t="shared" si="40"/>
        <v>1</v>
      </c>
      <c r="S843">
        <f t="shared" si="41"/>
        <v>1</v>
      </c>
    </row>
    <row r="844" spans="1:19" ht="12" customHeight="1">
      <c r="A844" s="3" t="s">
        <v>17</v>
      </c>
      <c r="B844" s="3" t="s">
        <v>1995</v>
      </c>
      <c r="C844" s="3" t="s">
        <v>1996</v>
      </c>
      <c r="D844" s="3" t="s">
        <v>2152</v>
      </c>
      <c r="F844" s="3" t="s">
        <v>2036</v>
      </c>
      <c r="G844" s="3"/>
      <c r="H844" s="3" t="s">
        <v>2037</v>
      </c>
      <c r="I844" s="3" t="s">
        <v>2146</v>
      </c>
      <c r="J844" s="4">
        <v>43635</v>
      </c>
      <c r="K844" s="3" t="s">
        <v>24</v>
      </c>
      <c r="L844" s="3" t="s">
        <v>2147</v>
      </c>
      <c r="M844" s="5">
        <v>38.86</v>
      </c>
      <c r="N844" s="5">
        <v>7.7700000000000005</v>
      </c>
      <c r="O844" s="5">
        <v>46.63</v>
      </c>
      <c r="P844" s="3" t="s">
        <v>26</v>
      </c>
      <c r="Q844">
        <f t="shared" si="39"/>
        <v>0</v>
      </c>
      <c r="R844">
        <f t="shared" si="40"/>
        <v>1</v>
      </c>
      <c r="S844">
        <f t="shared" si="41"/>
        <v>1</v>
      </c>
    </row>
    <row r="845" spans="1:19" ht="12" customHeight="1">
      <c r="A845" s="3" t="s">
        <v>17</v>
      </c>
      <c r="B845" s="3" t="s">
        <v>1995</v>
      </c>
      <c r="C845" s="3" t="s">
        <v>1996</v>
      </c>
      <c r="D845" s="3" t="s">
        <v>2153</v>
      </c>
      <c r="F845" s="3" t="s">
        <v>2040</v>
      </c>
      <c r="G845" s="3"/>
      <c r="H845" s="3" t="s">
        <v>2033</v>
      </c>
      <c r="I845" s="3" t="s">
        <v>2146</v>
      </c>
      <c r="J845" s="4">
        <v>43635</v>
      </c>
      <c r="K845" s="3" t="s">
        <v>24</v>
      </c>
      <c r="L845" s="3" t="s">
        <v>2147</v>
      </c>
      <c r="M845" s="5">
        <v>27.35</v>
      </c>
      <c r="N845" s="5">
        <v>5.47</v>
      </c>
      <c r="O845" s="5">
        <v>32.82</v>
      </c>
      <c r="P845" s="3" t="s">
        <v>26</v>
      </c>
      <c r="Q845">
        <f t="shared" si="39"/>
        <v>0</v>
      </c>
      <c r="R845">
        <f t="shared" si="40"/>
        <v>1</v>
      </c>
      <c r="S845">
        <f t="shared" si="41"/>
        <v>1</v>
      </c>
    </row>
    <row r="846" spans="1:19" ht="12" customHeight="1">
      <c r="A846" s="3" t="s">
        <v>17</v>
      </c>
      <c r="B846" s="3" t="s">
        <v>1995</v>
      </c>
      <c r="C846" s="3" t="s">
        <v>1996</v>
      </c>
      <c r="D846" s="3" t="s">
        <v>2154</v>
      </c>
      <c r="F846" s="3" t="s">
        <v>2043</v>
      </c>
      <c r="G846" s="3"/>
      <c r="H846" s="3" t="s">
        <v>2044</v>
      </c>
      <c r="I846" s="3" t="s">
        <v>2146</v>
      </c>
      <c r="J846" s="4">
        <v>43635</v>
      </c>
      <c r="K846" s="3" t="s">
        <v>24</v>
      </c>
      <c r="L846" s="3" t="s">
        <v>2147</v>
      </c>
      <c r="M846" s="5">
        <v>32.090000000000003</v>
      </c>
      <c r="N846" s="5">
        <v>6.42</v>
      </c>
      <c r="O846" s="5">
        <v>38.51</v>
      </c>
      <c r="P846" s="3" t="s">
        <v>26</v>
      </c>
      <c r="Q846">
        <f t="shared" si="39"/>
        <v>0</v>
      </c>
      <c r="R846">
        <f t="shared" si="40"/>
        <v>1</v>
      </c>
      <c r="S846">
        <f t="shared" si="41"/>
        <v>1</v>
      </c>
    </row>
    <row r="847" spans="1:19" ht="12" customHeight="1">
      <c r="A847" s="3" t="s">
        <v>17</v>
      </c>
      <c r="B847" s="3" t="s">
        <v>1995</v>
      </c>
      <c r="C847" s="3" t="s">
        <v>1996</v>
      </c>
      <c r="D847" s="3" t="s">
        <v>2155</v>
      </c>
      <c r="F847" s="3" t="s">
        <v>2047</v>
      </c>
      <c r="G847" s="3"/>
      <c r="H847" s="3" t="s">
        <v>2048</v>
      </c>
      <c r="I847" s="3" t="s">
        <v>2146</v>
      </c>
      <c r="J847" s="4">
        <v>43635</v>
      </c>
      <c r="K847" s="3" t="s">
        <v>24</v>
      </c>
      <c r="L847" s="3" t="s">
        <v>2147</v>
      </c>
      <c r="M847" s="5">
        <v>65</v>
      </c>
      <c r="N847" s="5">
        <v>13</v>
      </c>
      <c r="O847" s="5">
        <v>78</v>
      </c>
      <c r="P847" s="3" t="s">
        <v>26</v>
      </c>
      <c r="Q847">
        <f t="shared" si="39"/>
        <v>0</v>
      </c>
      <c r="R847">
        <f t="shared" si="40"/>
        <v>1</v>
      </c>
      <c r="S847">
        <f t="shared" si="41"/>
        <v>1</v>
      </c>
    </row>
    <row r="848" spans="1:19" ht="12" customHeight="1">
      <c r="A848" s="3" t="s">
        <v>17</v>
      </c>
      <c r="B848" s="3" t="s">
        <v>1995</v>
      </c>
      <c r="C848" s="3" t="s">
        <v>1996</v>
      </c>
      <c r="D848" s="3" t="s">
        <v>2156</v>
      </c>
      <c r="F848" s="3" t="s">
        <v>2051</v>
      </c>
      <c r="G848" s="3"/>
      <c r="H848" s="3" t="s">
        <v>2052</v>
      </c>
      <c r="I848" s="3" t="s">
        <v>2146</v>
      </c>
      <c r="J848" s="4">
        <v>43635</v>
      </c>
      <c r="K848" s="3" t="s">
        <v>24</v>
      </c>
      <c r="L848" s="3" t="s">
        <v>2147</v>
      </c>
      <c r="M848" s="5">
        <v>11.52</v>
      </c>
      <c r="N848" s="5">
        <v>2.3000000000000003</v>
      </c>
      <c r="O848" s="5">
        <v>13.82</v>
      </c>
      <c r="P848" s="3" t="s">
        <v>26</v>
      </c>
      <c r="Q848">
        <f t="shared" si="39"/>
        <v>0</v>
      </c>
      <c r="R848">
        <f t="shared" si="40"/>
        <v>1</v>
      </c>
      <c r="S848">
        <f t="shared" si="41"/>
        <v>1</v>
      </c>
    </row>
    <row r="849" spans="1:19" ht="12" customHeight="1">
      <c r="A849" s="3" t="s">
        <v>17</v>
      </c>
      <c r="B849" s="3" t="s">
        <v>1995</v>
      </c>
      <c r="C849" s="3" t="s">
        <v>1996</v>
      </c>
      <c r="D849" s="3" t="s">
        <v>2157</v>
      </c>
      <c r="F849" s="3" t="s">
        <v>2055</v>
      </c>
      <c r="G849" s="3"/>
      <c r="H849" s="3" t="s">
        <v>2056</v>
      </c>
      <c r="I849" s="3" t="s">
        <v>2146</v>
      </c>
      <c r="J849" s="4">
        <v>43635</v>
      </c>
      <c r="K849" s="3" t="s">
        <v>24</v>
      </c>
      <c r="L849" s="3" t="s">
        <v>2147</v>
      </c>
      <c r="M849" s="5">
        <v>136.16</v>
      </c>
      <c r="N849" s="5">
        <v>27.23</v>
      </c>
      <c r="O849" s="5">
        <v>163.39000000000001</v>
      </c>
      <c r="P849" s="3" t="s">
        <v>26</v>
      </c>
      <c r="Q849">
        <f t="shared" si="39"/>
        <v>0</v>
      </c>
      <c r="R849">
        <f t="shared" si="40"/>
        <v>1</v>
      </c>
      <c r="S849">
        <f t="shared" si="41"/>
        <v>1</v>
      </c>
    </row>
    <row r="850" spans="1:19" ht="12" customHeight="1">
      <c r="A850" s="3" t="s">
        <v>17</v>
      </c>
      <c r="B850" s="3" t="s">
        <v>1995</v>
      </c>
      <c r="C850" s="3" t="s">
        <v>1996</v>
      </c>
      <c r="D850" s="3" t="s">
        <v>2158</v>
      </c>
      <c r="F850" s="3" t="s">
        <v>2059</v>
      </c>
      <c r="G850" s="3"/>
      <c r="H850" s="3" t="s">
        <v>2060</v>
      </c>
      <c r="I850" s="3" t="s">
        <v>2146</v>
      </c>
      <c r="J850" s="4">
        <v>43635</v>
      </c>
      <c r="K850" s="3" t="s">
        <v>24</v>
      </c>
      <c r="L850" s="3" t="s">
        <v>2147</v>
      </c>
      <c r="M850" s="5">
        <v>41.67</v>
      </c>
      <c r="N850" s="5">
        <v>8.33</v>
      </c>
      <c r="O850" s="5">
        <v>50</v>
      </c>
      <c r="P850" s="3" t="s">
        <v>26</v>
      </c>
      <c r="Q850">
        <f t="shared" si="39"/>
        <v>0</v>
      </c>
      <c r="R850">
        <f t="shared" si="40"/>
        <v>1</v>
      </c>
      <c r="S850">
        <f t="shared" si="41"/>
        <v>1</v>
      </c>
    </row>
    <row r="851" spans="1:19" ht="12" customHeight="1">
      <c r="A851" s="3" t="s">
        <v>17</v>
      </c>
      <c r="B851" s="3" t="s">
        <v>1995</v>
      </c>
      <c r="C851" s="3" t="s">
        <v>1996</v>
      </c>
      <c r="D851" s="3" t="s">
        <v>2159</v>
      </c>
      <c r="F851" s="3" t="s">
        <v>2062</v>
      </c>
      <c r="G851" s="3"/>
      <c r="H851" s="3" t="s">
        <v>2063</v>
      </c>
      <c r="I851" s="3" t="s">
        <v>2146</v>
      </c>
      <c r="J851" s="4">
        <v>43635</v>
      </c>
      <c r="K851" s="3" t="s">
        <v>24</v>
      </c>
      <c r="L851" s="3" t="s">
        <v>2147</v>
      </c>
      <c r="M851" s="5">
        <v>87.91</v>
      </c>
      <c r="N851" s="5">
        <v>17.580000000000002</v>
      </c>
      <c r="O851" s="5">
        <v>105.49000000000001</v>
      </c>
      <c r="P851" s="3" t="s">
        <v>26</v>
      </c>
      <c r="Q851">
        <f t="shared" si="39"/>
        <v>0</v>
      </c>
      <c r="R851">
        <f t="shared" si="40"/>
        <v>1</v>
      </c>
      <c r="S851">
        <f t="shared" si="41"/>
        <v>1</v>
      </c>
    </row>
    <row r="852" spans="1:19" ht="12" customHeight="1">
      <c r="A852" s="3" t="s">
        <v>17</v>
      </c>
      <c r="B852" s="3" t="s">
        <v>1995</v>
      </c>
      <c r="C852" s="3" t="s">
        <v>1996</v>
      </c>
      <c r="D852" s="3" t="s">
        <v>2160</v>
      </c>
      <c r="F852" s="3" t="s">
        <v>2066</v>
      </c>
      <c r="G852" s="3"/>
      <c r="H852" s="3" t="s">
        <v>2067</v>
      </c>
      <c r="I852" s="3" t="s">
        <v>2146</v>
      </c>
      <c r="J852" s="4">
        <v>43635</v>
      </c>
      <c r="K852" s="3" t="s">
        <v>24</v>
      </c>
      <c r="L852" s="3" t="s">
        <v>2147</v>
      </c>
      <c r="M852" s="5">
        <v>141.62</v>
      </c>
      <c r="N852" s="5">
        <v>28.32</v>
      </c>
      <c r="O852" s="5">
        <v>169.94</v>
      </c>
      <c r="P852" s="3" t="s">
        <v>26</v>
      </c>
      <c r="Q852">
        <f t="shared" si="39"/>
        <v>0</v>
      </c>
      <c r="R852">
        <f t="shared" si="40"/>
        <v>1</v>
      </c>
      <c r="S852">
        <f t="shared" si="41"/>
        <v>1</v>
      </c>
    </row>
    <row r="853" spans="1:19" ht="12" customHeight="1">
      <c r="A853" s="3" t="s">
        <v>17</v>
      </c>
      <c r="B853" s="3" t="s">
        <v>1995</v>
      </c>
      <c r="C853" s="3" t="s">
        <v>1996</v>
      </c>
      <c r="D853" s="3" t="s">
        <v>2161</v>
      </c>
      <c r="F853" s="3" t="s">
        <v>2070</v>
      </c>
      <c r="G853" s="3"/>
      <c r="H853" s="3" t="s">
        <v>2071</v>
      </c>
      <c r="I853" s="3" t="s">
        <v>2146</v>
      </c>
      <c r="J853" s="4">
        <v>43635</v>
      </c>
      <c r="K853" s="3" t="s">
        <v>24</v>
      </c>
      <c r="L853" s="3" t="s">
        <v>2147</v>
      </c>
      <c r="M853" s="5">
        <v>175.27</v>
      </c>
      <c r="N853" s="5">
        <v>35.050000000000004</v>
      </c>
      <c r="O853" s="5">
        <v>210.32</v>
      </c>
      <c r="P853" s="3" t="s">
        <v>26</v>
      </c>
      <c r="Q853">
        <f t="shared" si="39"/>
        <v>0</v>
      </c>
      <c r="R853">
        <f t="shared" si="40"/>
        <v>1</v>
      </c>
      <c r="S853">
        <f t="shared" si="41"/>
        <v>1</v>
      </c>
    </row>
    <row r="854" spans="1:19" ht="12" customHeight="1">
      <c r="A854" s="3" t="s">
        <v>17</v>
      </c>
      <c r="B854" s="3" t="s">
        <v>1995</v>
      </c>
      <c r="C854" s="3" t="s">
        <v>1996</v>
      </c>
      <c r="D854" s="3" t="s">
        <v>2162</v>
      </c>
      <c r="F854" s="3" t="s">
        <v>2074</v>
      </c>
      <c r="G854" s="3"/>
      <c r="H854" s="3" t="s">
        <v>2075</v>
      </c>
      <c r="I854" s="3" t="s">
        <v>2146</v>
      </c>
      <c r="J854" s="4">
        <v>43635</v>
      </c>
      <c r="K854" s="3" t="s">
        <v>24</v>
      </c>
      <c r="L854" s="3" t="s">
        <v>2147</v>
      </c>
      <c r="M854" s="5">
        <v>5.65</v>
      </c>
      <c r="N854" s="5">
        <v>1.1300000000000001</v>
      </c>
      <c r="O854" s="5">
        <v>6.78</v>
      </c>
      <c r="P854" s="3" t="s">
        <v>26</v>
      </c>
      <c r="Q854">
        <f t="shared" si="39"/>
        <v>0</v>
      </c>
      <c r="R854">
        <f t="shared" si="40"/>
        <v>1</v>
      </c>
      <c r="S854">
        <f t="shared" si="41"/>
        <v>1</v>
      </c>
    </row>
    <row r="855" spans="1:19" ht="12" customHeight="1">
      <c r="A855" s="3" t="s">
        <v>17</v>
      </c>
      <c r="B855" s="3" t="s">
        <v>1995</v>
      </c>
      <c r="C855" s="3" t="s">
        <v>1996</v>
      </c>
      <c r="D855" s="3" t="s">
        <v>2163</v>
      </c>
      <c r="F855" s="3" t="s">
        <v>2074</v>
      </c>
      <c r="G855" s="3"/>
      <c r="H855" s="3" t="s">
        <v>2075</v>
      </c>
      <c r="I855" s="3" t="s">
        <v>2146</v>
      </c>
      <c r="J855" s="4">
        <v>43635</v>
      </c>
      <c r="K855" s="3" t="s">
        <v>24</v>
      </c>
      <c r="L855" s="3" t="s">
        <v>2147</v>
      </c>
      <c r="M855" s="5">
        <v>412.95</v>
      </c>
      <c r="N855" s="5">
        <v>82.59</v>
      </c>
      <c r="O855" s="5">
        <v>495.54</v>
      </c>
      <c r="P855" s="3" t="s">
        <v>26</v>
      </c>
      <c r="Q855">
        <f t="shared" si="39"/>
        <v>0</v>
      </c>
      <c r="R855">
        <f t="shared" si="40"/>
        <v>1</v>
      </c>
      <c r="S855">
        <f t="shared" si="41"/>
        <v>1</v>
      </c>
    </row>
    <row r="856" spans="1:19" ht="12" customHeight="1">
      <c r="A856" s="3" t="s">
        <v>17</v>
      </c>
      <c r="B856" s="3" t="s">
        <v>1995</v>
      </c>
      <c r="C856" s="3" t="s">
        <v>1996</v>
      </c>
      <c r="D856" s="3" t="s">
        <v>2164</v>
      </c>
      <c r="F856" s="3" t="s">
        <v>2079</v>
      </c>
      <c r="G856" s="3"/>
      <c r="H856" s="3" t="s">
        <v>2080</v>
      </c>
      <c r="I856" s="3" t="s">
        <v>2146</v>
      </c>
      <c r="J856" s="4">
        <v>43635</v>
      </c>
      <c r="K856" s="3" t="s">
        <v>24</v>
      </c>
      <c r="L856" s="3" t="s">
        <v>2147</v>
      </c>
      <c r="M856" s="5">
        <v>24.830000000000002</v>
      </c>
      <c r="N856" s="5">
        <v>4.97</v>
      </c>
      <c r="O856" s="5">
        <v>29.8</v>
      </c>
      <c r="P856" s="3" t="s">
        <v>26</v>
      </c>
      <c r="Q856">
        <f t="shared" si="39"/>
        <v>0</v>
      </c>
      <c r="R856">
        <f t="shared" si="40"/>
        <v>1</v>
      </c>
      <c r="S856">
        <f t="shared" si="41"/>
        <v>1</v>
      </c>
    </row>
    <row r="857" spans="1:19" ht="12" customHeight="1">
      <c r="A857" s="3" t="s">
        <v>17</v>
      </c>
      <c r="B857" s="3" t="s">
        <v>1995</v>
      </c>
      <c r="C857" s="3" t="s">
        <v>1996</v>
      </c>
      <c r="D857" s="3" t="s">
        <v>2165</v>
      </c>
      <c r="F857" s="3" t="s">
        <v>2079</v>
      </c>
      <c r="G857" s="3"/>
      <c r="H857" s="3" t="s">
        <v>2080</v>
      </c>
      <c r="I857" s="3" t="s">
        <v>2146</v>
      </c>
      <c r="J857" s="4">
        <v>43635</v>
      </c>
      <c r="K857" s="3" t="s">
        <v>24</v>
      </c>
      <c r="L857" s="3" t="s">
        <v>2147</v>
      </c>
      <c r="M857" s="5">
        <v>315.01</v>
      </c>
      <c r="N857" s="5">
        <v>63</v>
      </c>
      <c r="O857" s="5">
        <v>378.01</v>
      </c>
      <c r="P857" s="3" t="s">
        <v>26</v>
      </c>
      <c r="Q857">
        <f t="shared" si="39"/>
        <v>0</v>
      </c>
      <c r="R857">
        <f t="shared" si="40"/>
        <v>1</v>
      </c>
      <c r="S857">
        <f t="shared" si="41"/>
        <v>1</v>
      </c>
    </row>
    <row r="858" spans="1:19" ht="12" customHeight="1">
      <c r="A858" s="3" t="s">
        <v>17</v>
      </c>
      <c r="B858" s="3" t="s">
        <v>1995</v>
      </c>
      <c r="C858" s="3" t="s">
        <v>1996</v>
      </c>
      <c r="D858" s="3" t="s">
        <v>2166</v>
      </c>
      <c r="F858" s="3" t="s">
        <v>2084</v>
      </c>
      <c r="G858" s="3"/>
      <c r="H858" s="3" t="s">
        <v>2085</v>
      </c>
      <c r="I858" s="3" t="s">
        <v>2146</v>
      </c>
      <c r="J858" s="4">
        <v>43635</v>
      </c>
      <c r="K858" s="3" t="s">
        <v>24</v>
      </c>
      <c r="L858" s="3" t="s">
        <v>2147</v>
      </c>
      <c r="M858" s="5">
        <v>52.35</v>
      </c>
      <c r="N858" s="5">
        <v>10.47</v>
      </c>
      <c r="O858" s="5">
        <v>62.82</v>
      </c>
      <c r="P858" s="3" t="s">
        <v>26</v>
      </c>
      <c r="Q858">
        <f t="shared" si="39"/>
        <v>0</v>
      </c>
      <c r="R858">
        <f t="shared" si="40"/>
        <v>1</v>
      </c>
      <c r="S858">
        <f t="shared" si="41"/>
        <v>1</v>
      </c>
    </row>
    <row r="859" spans="1:19" ht="12" customHeight="1">
      <c r="A859" s="3" t="s">
        <v>17</v>
      </c>
      <c r="B859" s="3" t="s">
        <v>1995</v>
      </c>
      <c r="C859" s="3" t="s">
        <v>1996</v>
      </c>
      <c r="D859" s="3" t="s">
        <v>2167</v>
      </c>
      <c r="F859" s="3" t="s">
        <v>2007</v>
      </c>
      <c r="G859" s="3"/>
      <c r="H859" s="3" t="s">
        <v>2008</v>
      </c>
      <c r="I859" s="3" t="s">
        <v>2146</v>
      </c>
      <c r="J859" s="4">
        <v>43635</v>
      </c>
      <c r="K859" s="3" t="s">
        <v>24</v>
      </c>
      <c r="L859" s="3" t="s">
        <v>2147</v>
      </c>
      <c r="M859" s="5">
        <v>30.44</v>
      </c>
      <c r="N859" s="5">
        <v>6.09</v>
      </c>
      <c r="O859" s="5">
        <v>36.53</v>
      </c>
      <c r="P859" s="3" t="s">
        <v>26</v>
      </c>
      <c r="Q859">
        <f t="shared" si="39"/>
        <v>0</v>
      </c>
      <c r="R859">
        <f t="shared" si="40"/>
        <v>1</v>
      </c>
      <c r="S859">
        <f t="shared" si="41"/>
        <v>1</v>
      </c>
    </row>
    <row r="860" spans="1:19" ht="12" customHeight="1">
      <c r="A860" s="3" t="s">
        <v>17</v>
      </c>
      <c r="B860" s="3" t="s">
        <v>1995</v>
      </c>
      <c r="C860" s="3" t="s">
        <v>1996</v>
      </c>
      <c r="F860" s="3" t="s">
        <v>2019</v>
      </c>
      <c r="G860" s="3"/>
      <c r="H860" s="3" t="s">
        <v>2020</v>
      </c>
      <c r="I860" s="3" t="s">
        <v>2168</v>
      </c>
      <c r="J860" s="4">
        <v>43635</v>
      </c>
      <c r="K860" s="3" t="s">
        <v>24</v>
      </c>
      <c r="L860" s="3" t="s">
        <v>2169</v>
      </c>
      <c r="M860" s="5">
        <v>-1759.3</v>
      </c>
      <c r="N860" s="5">
        <v>-351.85</v>
      </c>
      <c r="O860" s="5">
        <v>-2111.15</v>
      </c>
      <c r="P860" s="3" t="s">
        <v>26</v>
      </c>
      <c r="Q860">
        <f t="shared" si="39"/>
        <v>0</v>
      </c>
      <c r="R860">
        <f t="shared" si="40"/>
        <v>1</v>
      </c>
      <c r="S860">
        <f t="shared" si="41"/>
        <v>1</v>
      </c>
    </row>
    <row r="861" spans="1:19" ht="12" customHeight="1">
      <c r="A861" s="3" t="s">
        <v>17</v>
      </c>
      <c r="B861" s="3" t="s">
        <v>1995</v>
      </c>
      <c r="C861" s="3" t="s">
        <v>1996</v>
      </c>
      <c r="F861" s="3" t="s">
        <v>2024</v>
      </c>
      <c r="G861" s="3"/>
      <c r="H861" s="3" t="s">
        <v>2025</v>
      </c>
      <c r="I861" s="3" t="s">
        <v>2168</v>
      </c>
      <c r="J861" s="4">
        <v>43635</v>
      </c>
      <c r="K861" s="3" t="s">
        <v>24</v>
      </c>
      <c r="L861" s="3" t="s">
        <v>2169</v>
      </c>
      <c r="M861" s="5">
        <v>-815.9</v>
      </c>
      <c r="N861" s="5">
        <v>-163.18</v>
      </c>
      <c r="O861" s="5">
        <v>-979.08</v>
      </c>
      <c r="P861" s="3" t="s">
        <v>26</v>
      </c>
      <c r="Q861">
        <f t="shared" si="39"/>
        <v>0</v>
      </c>
      <c r="R861">
        <f t="shared" si="40"/>
        <v>1</v>
      </c>
      <c r="S861">
        <f t="shared" si="41"/>
        <v>1</v>
      </c>
    </row>
    <row r="862" spans="1:19" ht="12" customHeight="1">
      <c r="A862" s="3" t="s">
        <v>17</v>
      </c>
      <c r="B862" s="3" t="s">
        <v>1995</v>
      </c>
      <c r="C862" s="3" t="s">
        <v>1996</v>
      </c>
      <c r="F862" s="3" t="s">
        <v>2028</v>
      </c>
      <c r="G862" s="3"/>
      <c r="H862" s="3" t="s">
        <v>2029</v>
      </c>
      <c r="I862" s="3" t="s">
        <v>2168</v>
      </c>
      <c r="J862" s="4">
        <v>43635</v>
      </c>
      <c r="K862" s="3" t="s">
        <v>24</v>
      </c>
      <c r="L862" s="3" t="s">
        <v>2169</v>
      </c>
      <c r="M862" s="5">
        <v>-185.89000000000001</v>
      </c>
      <c r="N862" s="5">
        <v>-37.18</v>
      </c>
      <c r="O862" s="5">
        <v>-223.07</v>
      </c>
      <c r="P862" s="3" t="s">
        <v>26</v>
      </c>
      <c r="Q862">
        <f t="shared" si="39"/>
        <v>0</v>
      </c>
      <c r="R862">
        <f t="shared" si="40"/>
        <v>1</v>
      </c>
      <c r="S862">
        <f t="shared" si="41"/>
        <v>1</v>
      </c>
    </row>
    <row r="863" spans="1:19" ht="12" customHeight="1">
      <c r="A863" s="3" t="s">
        <v>17</v>
      </c>
      <c r="B863" s="3" t="s">
        <v>1995</v>
      </c>
      <c r="C863" s="3" t="s">
        <v>1996</v>
      </c>
      <c r="F863" s="3" t="s">
        <v>2032</v>
      </c>
      <c r="G863" s="3"/>
      <c r="H863" s="3" t="s">
        <v>2033</v>
      </c>
      <c r="I863" s="3" t="s">
        <v>2168</v>
      </c>
      <c r="J863" s="4">
        <v>43635</v>
      </c>
      <c r="K863" s="3" t="s">
        <v>24</v>
      </c>
      <c r="L863" s="3" t="s">
        <v>2169</v>
      </c>
      <c r="M863" s="5">
        <v>-79.28</v>
      </c>
      <c r="N863" s="5">
        <v>-15.85</v>
      </c>
      <c r="O863" s="5">
        <v>-95.13</v>
      </c>
      <c r="P863" s="3" t="s">
        <v>26</v>
      </c>
      <c r="Q863">
        <f t="shared" si="39"/>
        <v>0</v>
      </c>
      <c r="R863">
        <f t="shared" si="40"/>
        <v>1</v>
      </c>
      <c r="S863">
        <f t="shared" si="41"/>
        <v>1</v>
      </c>
    </row>
    <row r="864" spans="1:19" ht="12" customHeight="1">
      <c r="A864" s="3" t="s">
        <v>17</v>
      </c>
      <c r="B864" s="3" t="s">
        <v>1995</v>
      </c>
      <c r="C864" s="3" t="s">
        <v>1996</v>
      </c>
      <c r="F864" s="3" t="s">
        <v>2036</v>
      </c>
      <c r="G864" s="3"/>
      <c r="H864" s="3" t="s">
        <v>2037</v>
      </c>
      <c r="I864" s="3" t="s">
        <v>2168</v>
      </c>
      <c r="J864" s="4">
        <v>43635</v>
      </c>
      <c r="K864" s="3" t="s">
        <v>24</v>
      </c>
      <c r="L864" s="3" t="s">
        <v>2169</v>
      </c>
      <c r="M864" s="5">
        <v>-40.630000000000003</v>
      </c>
      <c r="N864" s="5">
        <v>-8.1300000000000008</v>
      </c>
      <c r="O864" s="5">
        <v>-48.76</v>
      </c>
      <c r="P864" s="3" t="s">
        <v>26</v>
      </c>
      <c r="Q864">
        <f t="shared" si="39"/>
        <v>0</v>
      </c>
      <c r="R864">
        <f t="shared" si="40"/>
        <v>1</v>
      </c>
      <c r="S864">
        <f t="shared" si="41"/>
        <v>1</v>
      </c>
    </row>
    <row r="865" spans="1:19" ht="12" customHeight="1">
      <c r="A865" s="3" t="s">
        <v>17</v>
      </c>
      <c r="B865" s="3" t="s">
        <v>1995</v>
      </c>
      <c r="C865" s="3" t="s">
        <v>1996</v>
      </c>
      <c r="F865" s="3" t="s">
        <v>2040</v>
      </c>
      <c r="G865" s="3"/>
      <c r="H865" s="3" t="s">
        <v>2033</v>
      </c>
      <c r="I865" s="3" t="s">
        <v>2168</v>
      </c>
      <c r="J865" s="4">
        <v>43635</v>
      </c>
      <c r="K865" s="3" t="s">
        <v>24</v>
      </c>
      <c r="L865" s="3" t="s">
        <v>2169</v>
      </c>
      <c r="M865" s="5">
        <v>-40.81</v>
      </c>
      <c r="N865" s="5">
        <v>-8.16</v>
      </c>
      <c r="O865" s="5">
        <v>-48.97</v>
      </c>
      <c r="P865" s="3" t="s">
        <v>26</v>
      </c>
      <c r="Q865">
        <f t="shared" si="39"/>
        <v>0</v>
      </c>
      <c r="R865">
        <f t="shared" si="40"/>
        <v>1</v>
      </c>
      <c r="S865">
        <f t="shared" si="41"/>
        <v>1</v>
      </c>
    </row>
    <row r="866" spans="1:19" ht="12" customHeight="1">
      <c r="A866" s="3" t="s">
        <v>17</v>
      </c>
      <c r="B866" s="3" t="s">
        <v>1995</v>
      </c>
      <c r="C866" s="3" t="s">
        <v>1996</v>
      </c>
      <c r="F866" s="3" t="s">
        <v>2043</v>
      </c>
      <c r="G866" s="3"/>
      <c r="H866" s="3" t="s">
        <v>2044</v>
      </c>
      <c r="I866" s="3" t="s">
        <v>2168</v>
      </c>
      <c r="J866" s="4">
        <v>43635</v>
      </c>
      <c r="K866" s="3" t="s">
        <v>24</v>
      </c>
      <c r="L866" s="3" t="s">
        <v>2169</v>
      </c>
      <c r="M866" s="5">
        <v>-32.29</v>
      </c>
      <c r="N866" s="5">
        <v>-6.46</v>
      </c>
      <c r="O866" s="5">
        <v>-38.75</v>
      </c>
      <c r="P866" s="3" t="s">
        <v>26</v>
      </c>
      <c r="Q866">
        <f t="shared" si="39"/>
        <v>0</v>
      </c>
      <c r="R866">
        <f t="shared" si="40"/>
        <v>1</v>
      </c>
      <c r="S866">
        <f t="shared" si="41"/>
        <v>1</v>
      </c>
    </row>
    <row r="867" spans="1:19" ht="12" customHeight="1">
      <c r="A867" s="3" t="s">
        <v>17</v>
      </c>
      <c r="B867" s="3" t="s">
        <v>1995</v>
      </c>
      <c r="C867" s="3" t="s">
        <v>1996</v>
      </c>
      <c r="F867" s="3" t="s">
        <v>2047</v>
      </c>
      <c r="G867" s="3"/>
      <c r="H867" s="3" t="s">
        <v>2048</v>
      </c>
      <c r="I867" s="3" t="s">
        <v>2168</v>
      </c>
      <c r="J867" s="4">
        <v>43635</v>
      </c>
      <c r="K867" s="3" t="s">
        <v>24</v>
      </c>
      <c r="L867" s="3" t="s">
        <v>2169</v>
      </c>
      <c r="M867" s="5">
        <v>-58.63</v>
      </c>
      <c r="N867" s="5">
        <v>-11.73</v>
      </c>
      <c r="O867" s="5">
        <v>-70.36</v>
      </c>
      <c r="P867" s="3" t="s">
        <v>26</v>
      </c>
      <c r="Q867">
        <f t="shared" si="39"/>
        <v>0</v>
      </c>
      <c r="R867">
        <f t="shared" si="40"/>
        <v>1</v>
      </c>
      <c r="S867">
        <f t="shared" si="41"/>
        <v>1</v>
      </c>
    </row>
    <row r="868" spans="1:19" ht="12" customHeight="1">
      <c r="A868" s="3" t="s">
        <v>17</v>
      </c>
      <c r="B868" s="3" t="s">
        <v>1995</v>
      </c>
      <c r="C868" s="3" t="s">
        <v>1996</v>
      </c>
      <c r="F868" s="3" t="s">
        <v>2051</v>
      </c>
      <c r="G868" s="3"/>
      <c r="H868" s="3" t="s">
        <v>2052</v>
      </c>
      <c r="I868" s="3" t="s">
        <v>2168</v>
      </c>
      <c r="J868" s="4">
        <v>43635</v>
      </c>
      <c r="K868" s="3" t="s">
        <v>24</v>
      </c>
      <c r="L868" s="3" t="s">
        <v>2169</v>
      </c>
      <c r="M868" s="5">
        <v>-17.18</v>
      </c>
      <c r="N868" s="5">
        <v>-3.44</v>
      </c>
      <c r="O868" s="5">
        <v>-20.62</v>
      </c>
      <c r="P868" s="3" t="s">
        <v>26</v>
      </c>
      <c r="Q868">
        <f t="shared" si="39"/>
        <v>0</v>
      </c>
      <c r="R868">
        <f t="shared" si="40"/>
        <v>1</v>
      </c>
      <c r="S868">
        <f t="shared" si="41"/>
        <v>1</v>
      </c>
    </row>
    <row r="869" spans="1:19" ht="12" customHeight="1">
      <c r="A869" s="3" t="s">
        <v>17</v>
      </c>
      <c r="B869" s="3" t="s">
        <v>1995</v>
      </c>
      <c r="C869" s="3" t="s">
        <v>1996</v>
      </c>
      <c r="F869" s="3" t="s">
        <v>2055</v>
      </c>
      <c r="G869" s="3"/>
      <c r="H869" s="3" t="s">
        <v>2056</v>
      </c>
      <c r="I869" s="3" t="s">
        <v>2168</v>
      </c>
      <c r="J869" s="4">
        <v>43635</v>
      </c>
      <c r="K869" s="3" t="s">
        <v>24</v>
      </c>
      <c r="L869" s="3" t="s">
        <v>2169</v>
      </c>
      <c r="M869" s="5">
        <v>-121.37</v>
      </c>
      <c r="N869" s="5">
        <v>-24.27</v>
      </c>
      <c r="O869" s="5">
        <v>-145.64000000000001</v>
      </c>
      <c r="P869" s="3" t="s">
        <v>26</v>
      </c>
      <c r="Q869">
        <f t="shared" si="39"/>
        <v>0</v>
      </c>
      <c r="R869">
        <f t="shared" si="40"/>
        <v>1</v>
      </c>
      <c r="S869">
        <f t="shared" si="41"/>
        <v>1</v>
      </c>
    </row>
    <row r="870" spans="1:19" ht="12" customHeight="1">
      <c r="A870" s="3" t="s">
        <v>17</v>
      </c>
      <c r="B870" s="3" t="s">
        <v>1995</v>
      </c>
      <c r="C870" s="3" t="s">
        <v>1996</v>
      </c>
      <c r="F870" s="3" t="s">
        <v>2059</v>
      </c>
      <c r="G870" s="3"/>
      <c r="H870" s="3" t="s">
        <v>2060</v>
      </c>
      <c r="I870" s="3" t="s">
        <v>2168</v>
      </c>
      <c r="J870" s="4">
        <v>43635</v>
      </c>
      <c r="K870" s="3" t="s">
        <v>24</v>
      </c>
      <c r="L870" s="3" t="s">
        <v>2169</v>
      </c>
      <c r="M870" s="5">
        <v>-31.13</v>
      </c>
      <c r="N870" s="5">
        <v>-6.23</v>
      </c>
      <c r="O870" s="5">
        <v>-37.36</v>
      </c>
      <c r="P870" s="3" t="s">
        <v>26</v>
      </c>
      <c r="Q870">
        <f t="shared" si="39"/>
        <v>0</v>
      </c>
      <c r="R870">
        <f t="shared" si="40"/>
        <v>1</v>
      </c>
      <c r="S870">
        <f t="shared" si="41"/>
        <v>1</v>
      </c>
    </row>
    <row r="871" spans="1:19" ht="12" customHeight="1">
      <c r="A871" s="3" t="s">
        <v>17</v>
      </c>
      <c r="B871" s="3" t="s">
        <v>1995</v>
      </c>
      <c r="C871" s="3" t="s">
        <v>1996</v>
      </c>
      <c r="F871" s="3" t="s">
        <v>2062</v>
      </c>
      <c r="G871" s="3"/>
      <c r="H871" s="3" t="s">
        <v>2063</v>
      </c>
      <c r="I871" s="3" t="s">
        <v>2168</v>
      </c>
      <c r="J871" s="4">
        <v>43635</v>
      </c>
      <c r="K871" s="3" t="s">
        <v>24</v>
      </c>
      <c r="L871" s="3" t="s">
        <v>2169</v>
      </c>
      <c r="M871" s="5">
        <v>-79.540000000000006</v>
      </c>
      <c r="N871" s="5">
        <v>-15.91</v>
      </c>
      <c r="O871" s="5">
        <v>-95.45</v>
      </c>
      <c r="P871" s="3" t="s">
        <v>26</v>
      </c>
      <c r="Q871">
        <f t="shared" si="39"/>
        <v>0</v>
      </c>
      <c r="R871">
        <f t="shared" si="40"/>
        <v>1</v>
      </c>
      <c r="S871">
        <f t="shared" si="41"/>
        <v>1</v>
      </c>
    </row>
    <row r="872" spans="1:19" ht="12" customHeight="1">
      <c r="A872" s="3" t="s">
        <v>17</v>
      </c>
      <c r="B872" s="3" t="s">
        <v>1995</v>
      </c>
      <c r="C872" s="3" t="s">
        <v>1996</v>
      </c>
      <c r="F872" s="3" t="s">
        <v>2066</v>
      </c>
      <c r="G872" s="3"/>
      <c r="H872" s="3" t="s">
        <v>2067</v>
      </c>
      <c r="I872" s="3" t="s">
        <v>2168</v>
      </c>
      <c r="J872" s="4">
        <v>43635</v>
      </c>
      <c r="K872" s="3" t="s">
        <v>24</v>
      </c>
      <c r="L872" s="3" t="s">
        <v>2169</v>
      </c>
      <c r="M872" s="5">
        <v>-136.68</v>
      </c>
      <c r="N872" s="5">
        <v>-27.34</v>
      </c>
      <c r="O872" s="5">
        <v>-164.02</v>
      </c>
      <c r="P872" s="3" t="s">
        <v>26</v>
      </c>
      <c r="Q872">
        <f t="shared" si="39"/>
        <v>0</v>
      </c>
      <c r="R872">
        <f t="shared" si="40"/>
        <v>1</v>
      </c>
      <c r="S872">
        <f t="shared" si="41"/>
        <v>1</v>
      </c>
    </row>
    <row r="873" spans="1:19" ht="12" customHeight="1">
      <c r="A873" s="3" t="s">
        <v>17</v>
      </c>
      <c r="B873" s="3" t="s">
        <v>1995</v>
      </c>
      <c r="C873" s="3" t="s">
        <v>1996</v>
      </c>
      <c r="F873" s="3" t="s">
        <v>2070</v>
      </c>
      <c r="G873" s="3"/>
      <c r="H873" s="3" t="s">
        <v>2071</v>
      </c>
      <c r="I873" s="3" t="s">
        <v>2168</v>
      </c>
      <c r="J873" s="4">
        <v>43635</v>
      </c>
      <c r="K873" s="3" t="s">
        <v>24</v>
      </c>
      <c r="L873" s="3" t="s">
        <v>2169</v>
      </c>
      <c r="M873" s="5">
        <v>-175.11</v>
      </c>
      <c r="N873" s="5">
        <v>-35.020000000000003</v>
      </c>
      <c r="O873" s="5">
        <v>-210.13</v>
      </c>
      <c r="P873" s="3" t="s">
        <v>26</v>
      </c>
      <c r="Q873">
        <f t="shared" si="39"/>
        <v>0</v>
      </c>
      <c r="R873">
        <f t="shared" si="40"/>
        <v>1</v>
      </c>
      <c r="S873">
        <f t="shared" si="41"/>
        <v>1</v>
      </c>
    </row>
    <row r="874" spans="1:19" ht="12" customHeight="1">
      <c r="A874" s="3" t="s">
        <v>17</v>
      </c>
      <c r="B874" s="3" t="s">
        <v>1995</v>
      </c>
      <c r="C874" s="3" t="s">
        <v>1996</v>
      </c>
      <c r="F874" s="3" t="s">
        <v>2074</v>
      </c>
      <c r="G874" s="3"/>
      <c r="H874" s="3" t="s">
        <v>2075</v>
      </c>
      <c r="I874" s="3" t="s">
        <v>2168</v>
      </c>
      <c r="J874" s="4">
        <v>43635</v>
      </c>
      <c r="K874" s="3" t="s">
        <v>24</v>
      </c>
      <c r="L874" s="3" t="s">
        <v>2169</v>
      </c>
      <c r="M874" s="5">
        <v>-564.30000000000007</v>
      </c>
      <c r="N874" s="5">
        <v>-112.86</v>
      </c>
      <c r="O874" s="5">
        <v>-677.16</v>
      </c>
      <c r="P874" s="3" t="s">
        <v>26</v>
      </c>
      <c r="Q874">
        <f t="shared" si="39"/>
        <v>0</v>
      </c>
      <c r="R874">
        <f t="shared" si="40"/>
        <v>1</v>
      </c>
      <c r="S874">
        <f t="shared" si="41"/>
        <v>1</v>
      </c>
    </row>
    <row r="875" spans="1:19" ht="12" customHeight="1">
      <c r="A875" s="3" t="s">
        <v>17</v>
      </c>
      <c r="B875" s="3" t="s">
        <v>1995</v>
      </c>
      <c r="C875" s="3" t="s">
        <v>1996</v>
      </c>
      <c r="F875" s="3" t="s">
        <v>2079</v>
      </c>
      <c r="G875" s="3"/>
      <c r="H875" s="3" t="s">
        <v>2080</v>
      </c>
      <c r="I875" s="3" t="s">
        <v>2168</v>
      </c>
      <c r="J875" s="4">
        <v>43635</v>
      </c>
      <c r="K875" s="3" t="s">
        <v>24</v>
      </c>
      <c r="L875" s="3" t="s">
        <v>2169</v>
      </c>
      <c r="M875" s="5">
        <v>-601.16</v>
      </c>
      <c r="N875" s="5">
        <v>-120.23</v>
      </c>
      <c r="O875" s="5">
        <v>-721.39</v>
      </c>
      <c r="P875" s="3" t="s">
        <v>26</v>
      </c>
      <c r="Q875">
        <f t="shared" si="39"/>
        <v>0</v>
      </c>
      <c r="R875">
        <f t="shared" si="40"/>
        <v>1</v>
      </c>
      <c r="S875">
        <f t="shared" si="41"/>
        <v>1</v>
      </c>
    </row>
    <row r="876" spans="1:19" ht="12" customHeight="1">
      <c r="A876" s="3" t="s">
        <v>17</v>
      </c>
      <c r="B876" s="3" t="s">
        <v>1995</v>
      </c>
      <c r="C876" s="3" t="s">
        <v>1996</v>
      </c>
      <c r="F876" s="3" t="s">
        <v>2084</v>
      </c>
      <c r="G876" s="3"/>
      <c r="H876" s="3" t="s">
        <v>2085</v>
      </c>
      <c r="I876" s="3" t="s">
        <v>2168</v>
      </c>
      <c r="J876" s="4">
        <v>43635</v>
      </c>
      <c r="K876" s="3" t="s">
        <v>24</v>
      </c>
      <c r="L876" s="3" t="s">
        <v>2169</v>
      </c>
      <c r="M876" s="5">
        <v>-39.619999999999997</v>
      </c>
      <c r="N876" s="5">
        <v>-7.92</v>
      </c>
      <c r="O876" s="5">
        <v>-47.54</v>
      </c>
      <c r="P876" s="3" t="s">
        <v>26</v>
      </c>
      <c r="Q876">
        <f t="shared" si="39"/>
        <v>0</v>
      </c>
      <c r="R876">
        <f t="shared" si="40"/>
        <v>1</v>
      </c>
      <c r="S876">
        <f t="shared" si="41"/>
        <v>1</v>
      </c>
    </row>
    <row r="877" spans="1:19" ht="12" customHeight="1">
      <c r="A877" s="3" t="s">
        <v>17</v>
      </c>
      <c r="B877" s="3" t="s">
        <v>1995</v>
      </c>
      <c r="C877" s="3" t="s">
        <v>1996</v>
      </c>
      <c r="F877" s="3" t="s">
        <v>2007</v>
      </c>
      <c r="G877" s="3"/>
      <c r="H877" s="3" t="s">
        <v>2008</v>
      </c>
      <c r="I877" s="3" t="s">
        <v>2168</v>
      </c>
      <c r="J877" s="4">
        <v>43635</v>
      </c>
      <c r="K877" s="3" t="s">
        <v>24</v>
      </c>
      <c r="L877" s="3" t="s">
        <v>2169</v>
      </c>
      <c r="M877" s="5">
        <v>-37.08</v>
      </c>
      <c r="N877" s="5">
        <v>-7.42</v>
      </c>
      <c r="O877" s="5">
        <v>-44.5</v>
      </c>
      <c r="P877" s="3" t="s">
        <v>26</v>
      </c>
      <c r="Q877">
        <f t="shared" si="39"/>
        <v>0</v>
      </c>
      <c r="R877">
        <f t="shared" si="40"/>
        <v>1</v>
      </c>
      <c r="S877">
        <f t="shared" si="41"/>
        <v>1</v>
      </c>
    </row>
    <row r="878" spans="1:19" ht="12" customHeight="1">
      <c r="A878" s="3" t="s">
        <v>17</v>
      </c>
      <c r="B878" s="3" t="s">
        <v>1995</v>
      </c>
      <c r="C878" s="3" t="s">
        <v>1996</v>
      </c>
      <c r="F878" s="3" t="s">
        <v>2019</v>
      </c>
      <c r="G878" s="3"/>
      <c r="H878" s="3" t="s">
        <v>2020</v>
      </c>
      <c r="I878" s="3" t="s">
        <v>2170</v>
      </c>
      <c r="J878" s="4">
        <v>43635</v>
      </c>
      <c r="K878" s="3" t="s">
        <v>24</v>
      </c>
      <c r="L878" s="3" t="s">
        <v>2171</v>
      </c>
      <c r="M878" s="5">
        <v>-1846.4</v>
      </c>
      <c r="N878" s="5">
        <v>-369.28000000000003</v>
      </c>
      <c r="O878" s="5">
        <v>-2215.6799999999998</v>
      </c>
      <c r="P878" s="3" t="s">
        <v>26</v>
      </c>
      <c r="Q878">
        <f t="shared" si="39"/>
        <v>0</v>
      </c>
      <c r="R878">
        <f t="shared" si="40"/>
        <v>1</v>
      </c>
      <c r="S878">
        <f t="shared" si="41"/>
        <v>1</v>
      </c>
    </row>
    <row r="879" spans="1:19" ht="12" customHeight="1">
      <c r="A879" s="3" t="s">
        <v>17</v>
      </c>
      <c r="B879" s="3" t="s">
        <v>1995</v>
      </c>
      <c r="C879" s="3" t="s">
        <v>1996</v>
      </c>
      <c r="F879" s="3" t="s">
        <v>2024</v>
      </c>
      <c r="G879" s="3"/>
      <c r="H879" s="3" t="s">
        <v>2025</v>
      </c>
      <c r="I879" s="3" t="s">
        <v>2170</v>
      </c>
      <c r="J879" s="4">
        <v>43635</v>
      </c>
      <c r="K879" s="3" t="s">
        <v>24</v>
      </c>
      <c r="L879" s="3" t="s">
        <v>2171</v>
      </c>
      <c r="M879" s="5">
        <v>-975.45</v>
      </c>
      <c r="N879" s="5">
        <v>-195.09</v>
      </c>
      <c r="O879" s="5">
        <v>-1170.54</v>
      </c>
      <c r="P879" s="3" t="s">
        <v>26</v>
      </c>
      <c r="Q879">
        <f t="shared" si="39"/>
        <v>0</v>
      </c>
      <c r="R879">
        <f t="shared" si="40"/>
        <v>1</v>
      </c>
      <c r="S879">
        <f t="shared" si="41"/>
        <v>1</v>
      </c>
    </row>
    <row r="880" spans="1:19" ht="12" customHeight="1">
      <c r="A880" s="3" t="s">
        <v>17</v>
      </c>
      <c r="B880" s="3" t="s">
        <v>1995</v>
      </c>
      <c r="C880" s="3" t="s">
        <v>1996</v>
      </c>
      <c r="F880" s="3" t="s">
        <v>2028</v>
      </c>
      <c r="G880" s="3"/>
      <c r="H880" s="3" t="s">
        <v>2029</v>
      </c>
      <c r="I880" s="3" t="s">
        <v>2170</v>
      </c>
      <c r="J880" s="4">
        <v>43635</v>
      </c>
      <c r="K880" s="3" t="s">
        <v>24</v>
      </c>
      <c r="L880" s="3" t="s">
        <v>2171</v>
      </c>
      <c r="M880" s="5">
        <v>-192.11</v>
      </c>
      <c r="N880" s="5">
        <v>-38.42</v>
      </c>
      <c r="O880" s="5">
        <v>-230.53</v>
      </c>
      <c r="P880" s="3" t="s">
        <v>26</v>
      </c>
      <c r="Q880">
        <f t="shared" si="39"/>
        <v>0</v>
      </c>
      <c r="R880">
        <f t="shared" si="40"/>
        <v>1</v>
      </c>
      <c r="S880">
        <f t="shared" si="41"/>
        <v>1</v>
      </c>
    </row>
    <row r="881" spans="1:19" ht="12" customHeight="1">
      <c r="A881" s="3" t="s">
        <v>17</v>
      </c>
      <c r="B881" s="3" t="s">
        <v>1995</v>
      </c>
      <c r="C881" s="3" t="s">
        <v>1996</v>
      </c>
      <c r="F881" s="3" t="s">
        <v>2032</v>
      </c>
      <c r="G881" s="3"/>
      <c r="H881" s="3" t="s">
        <v>2033</v>
      </c>
      <c r="I881" s="3" t="s">
        <v>2170</v>
      </c>
      <c r="J881" s="4">
        <v>43635</v>
      </c>
      <c r="K881" s="3" t="s">
        <v>24</v>
      </c>
      <c r="L881" s="3" t="s">
        <v>2171</v>
      </c>
      <c r="M881" s="5">
        <v>-69.760000000000005</v>
      </c>
      <c r="N881" s="5">
        <v>-13.950000000000001</v>
      </c>
      <c r="O881" s="5">
        <v>-83.710000000000008</v>
      </c>
      <c r="P881" s="3" t="s">
        <v>26</v>
      </c>
      <c r="Q881">
        <f t="shared" si="39"/>
        <v>0</v>
      </c>
      <c r="R881">
        <f t="shared" si="40"/>
        <v>1</v>
      </c>
      <c r="S881">
        <f t="shared" si="41"/>
        <v>1</v>
      </c>
    </row>
    <row r="882" spans="1:19" ht="12" customHeight="1">
      <c r="A882" s="3" t="s">
        <v>17</v>
      </c>
      <c r="B882" s="3" t="s">
        <v>1995</v>
      </c>
      <c r="C882" s="3" t="s">
        <v>1996</v>
      </c>
      <c r="F882" s="3" t="s">
        <v>2036</v>
      </c>
      <c r="G882" s="3"/>
      <c r="H882" s="3" t="s">
        <v>2037</v>
      </c>
      <c r="I882" s="3" t="s">
        <v>2170</v>
      </c>
      <c r="J882" s="4">
        <v>43635</v>
      </c>
      <c r="K882" s="3" t="s">
        <v>24</v>
      </c>
      <c r="L882" s="3" t="s">
        <v>2171</v>
      </c>
      <c r="M882" s="5">
        <v>-39.75</v>
      </c>
      <c r="N882" s="5">
        <v>-7.95</v>
      </c>
      <c r="O882" s="5">
        <v>-47.7</v>
      </c>
      <c r="P882" s="3" t="s">
        <v>26</v>
      </c>
      <c r="Q882">
        <f t="shared" si="39"/>
        <v>0</v>
      </c>
      <c r="R882">
        <f t="shared" si="40"/>
        <v>1</v>
      </c>
      <c r="S882">
        <f t="shared" si="41"/>
        <v>1</v>
      </c>
    </row>
    <row r="883" spans="1:19" ht="12" customHeight="1">
      <c r="A883" s="3" t="s">
        <v>17</v>
      </c>
      <c r="B883" s="3" t="s">
        <v>1995</v>
      </c>
      <c r="C883" s="3" t="s">
        <v>1996</v>
      </c>
      <c r="F883" s="3" t="s">
        <v>2040</v>
      </c>
      <c r="G883" s="3"/>
      <c r="H883" s="3" t="s">
        <v>2033</v>
      </c>
      <c r="I883" s="3" t="s">
        <v>2170</v>
      </c>
      <c r="J883" s="4">
        <v>43635</v>
      </c>
      <c r="K883" s="3" t="s">
        <v>24</v>
      </c>
      <c r="L883" s="3" t="s">
        <v>2171</v>
      </c>
      <c r="M883" s="5">
        <v>-37.74</v>
      </c>
      <c r="N883" s="5">
        <v>-7.55</v>
      </c>
      <c r="O883" s="5">
        <v>-45.29</v>
      </c>
      <c r="P883" s="3" t="s">
        <v>26</v>
      </c>
      <c r="Q883">
        <f t="shared" si="39"/>
        <v>0</v>
      </c>
      <c r="R883">
        <f t="shared" si="40"/>
        <v>1</v>
      </c>
      <c r="S883">
        <f t="shared" si="41"/>
        <v>1</v>
      </c>
    </row>
    <row r="884" spans="1:19" ht="12" customHeight="1">
      <c r="A884" s="3" t="s">
        <v>17</v>
      </c>
      <c r="B884" s="3" t="s">
        <v>1995</v>
      </c>
      <c r="C884" s="3" t="s">
        <v>1996</v>
      </c>
      <c r="F884" s="3" t="s">
        <v>2043</v>
      </c>
      <c r="G884" s="3"/>
      <c r="H884" s="3" t="s">
        <v>2044</v>
      </c>
      <c r="I884" s="3" t="s">
        <v>2170</v>
      </c>
      <c r="J884" s="4">
        <v>43635</v>
      </c>
      <c r="K884" s="3" t="s">
        <v>24</v>
      </c>
      <c r="L884" s="3" t="s">
        <v>2171</v>
      </c>
      <c r="M884" s="5">
        <v>-32.700000000000003</v>
      </c>
      <c r="N884" s="5">
        <v>-6.54</v>
      </c>
      <c r="O884" s="5">
        <v>-39.24</v>
      </c>
      <c r="P884" s="3" t="s">
        <v>26</v>
      </c>
      <c r="Q884">
        <f t="shared" si="39"/>
        <v>0</v>
      </c>
      <c r="R884">
        <f t="shared" si="40"/>
        <v>1</v>
      </c>
      <c r="S884">
        <f t="shared" si="41"/>
        <v>1</v>
      </c>
    </row>
    <row r="885" spans="1:19" ht="12" customHeight="1">
      <c r="A885" s="3" t="s">
        <v>17</v>
      </c>
      <c r="B885" s="3" t="s">
        <v>1995</v>
      </c>
      <c r="C885" s="3" t="s">
        <v>1996</v>
      </c>
      <c r="F885" s="3" t="s">
        <v>2047</v>
      </c>
      <c r="G885" s="3"/>
      <c r="H885" s="3" t="s">
        <v>2048</v>
      </c>
      <c r="I885" s="3" t="s">
        <v>2170</v>
      </c>
      <c r="J885" s="4">
        <v>43635</v>
      </c>
      <c r="K885" s="3" t="s">
        <v>24</v>
      </c>
      <c r="L885" s="3" t="s">
        <v>2171</v>
      </c>
      <c r="M885" s="5">
        <v>-60.06</v>
      </c>
      <c r="N885" s="5">
        <v>-12.01</v>
      </c>
      <c r="O885" s="5">
        <v>-72.070000000000007</v>
      </c>
      <c r="P885" s="3" t="s">
        <v>26</v>
      </c>
      <c r="Q885">
        <f t="shared" si="39"/>
        <v>0</v>
      </c>
      <c r="R885">
        <f t="shared" si="40"/>
        <v>1</v>
      </c>
      <c r="S885">
        <f t="shared" si="41"/>
        <v>1</v>
      </c>
    </row>
    <row r="886" spans="1:19" ht="12" customHeight="1">
      <c r="A886" s="3" t="s">
        <v>17</v>
      </c>
      <c r="B886" s="3" t="s">
        <v>1995</v>
      </c>
      <c r="C886" s="3" t="s">
        <v>1996</v>
      </c>
      <c r="F886" s="3" t="s">
        <v>2051</v>
      </c>
      <c r="G886" s="3"/>
      <c r="H886" s="3" t="s">
        <v>2052</v>
      </c>
      <c r="I886" s="3" t="s">
        <v>2170</v>
      </c>
      <c r="J886" s="4">
        <v>43635</v>
      </c>
      <c r="K886" s="3" t="s">
        <v>24</v>
      </c>
      <c r="L886" s="3" t="s">
        <v>2171</v>
      </c>
      <c r="M886" s="5">
        <v>-20.46</v>
      </c>
      <c r="N886" s="5">
        <v>-4.09</v>
      </c>
      <c r="O886" s="5">
        <v>-24.55</v>
      </c>
      <c r="P886" s="3" t="s">
        <v>26</v>
      </c>
      <c r="Q886">
        <f t="shared" si="39"/>
        <v>0</v>
      </c>
      <c r="R886">
        <f t="shared" si="40"/>
        <v>1</v>
      </c>
      <c r="S886">
        <f t="shared" si="41"/>
        <v>1</v>
      </c>
    </row>
    <row r="887" spans="1:19" ht="12" customHeight="1">
      <c r="A887" s="3" t="s">
        <v>17</v>
      </c>
      <c r="B887" s="3" t="s">
        <v>1995</v>
      </c>
      <c r="C887" s="3" t="s">
        <v>1996</v>
      </c>
      <c r="F887" s="3" t="s">
        <v>2055</v>
      </c>
      <c r="G887" s="3"/>
      <c r="H887" s="3" t="s">
        <v>2056</v>
      </c>
      <c r="I887" s="3" t="s">
        <v>2170</v>
      </c>
      <c r="J887" s="4">
        <v>43635</v>
      </c>
      <c r="K887" s="3" t="s">
        <v>24</v>
      </c>
      <c r="L887" s="3" t="s">
        <v>2171</v>
      </c>
      <c r="M887" s="5">
        <v>-74.73</v>
      </c>
      <c r="N887" s="5">
        <v>-14.950000000000001</v>
      </c>
      <c r="O887" s="5">
        <v>-89.68</v>
      </c>
      <c r="P887" s="3" t="s">
        <v>26</v>
      </c>
      <c r="Q887">
        <f t="shared" si="39"/>
        <v>0</v>
      </c>
      <c r="R887">
        <f t="shared" si="40"/>
        <v>1</v>
      </c>
      <c r="S887">
        <f t="shared" si="41"/>
        <v>1</v>
      </c>
    </row>
    <row r="888" spans="1:19" ht="12" customHeight="1">
      <c r="A888" s="3" t="s">
        <v>17</v>
      </c>
      <c r="B888" s="3" t="s">
        <v>1995</v>
      </c>
      <c r="C888" s="3" t="s">
        <v>1996</v>
      </c>
      <c r="F888" s="3" t="s">
        <v>2059</v>
      </c>
      <c r="G888" s="3"/>
      <c r="H888" s="3" t="s">
        <v>2060</v>
      </c>
      <c r="I888" s="3" t="s">
        <v>2170</v>
      </c>
      <c r="J888" s="4">
        <v>43635</v>
      </c>
      <c r="K888" s="3" t="s">
        <v>24</v>
      </c>
      <c r="L888" s="3" t="s">
        <v>2171</v>
      </c>
      <c r="M888" s="5">
        <v>-35.1</v>
      </c>
      <c r="N888" s="5">
        <v>-7.0200000000000005</v>
      </c>
      <c r="O888" s="5">
        <v>-42.12</v>
      </c>
      <c r="P888" s="3" t="s">
        <v>26</v>
      </c>
      <c r="Q888">
        <f t="shared" si="39"/>
        <v>0</v>
      </c>
      <c r="R888">
        <f t="shared" si="40"/>
        <v>1</v>
      </c>
      <c r="S888">
        <f t="shared" si="41"/>
        <v>1</v>
      </c>
    </row>
    <row r="889" spans="1:19" ht="12" customHeight="1">
      <c r="A889" s="3" t="s">
        <v>17</v>
      </c>
      <c r="B889" s="3" t="s">
        <v>1995</v>
      </c>
      <c r="C889" s="3" t="s">
        <v>1996</v>
      </c>
      <c r="F889" s="3" t="s">
        <v>2062</v>
      </c>
      <c r="G889" s="3"/>
      <c r="H889" s="3" t="s">
        <v>2063</v>
      </c>
      <c r="I889" s="3" t="s">
        <v>2170</v>
      </c>
      <c r="J889" s="4">
        <v>43635</v>
      </c>
      <c r="K889" s="3" t="s">
        <v>24</v>
      </c>
      <c r="L889" s="3" t="s">
        <v>2171</v>
      </c>
      <c r="M889" s="5">
        <v>-83.84</v>
      </c>
      <c r="N889" s="5">
        <v>-16.77</v>
      </c>
      <c r="O889" s="5">
        <v>-100.61</v>
      </c>
      <c r="P889" s="3" t="s">
        <v>26</v>
      </c>
      <c r="Q889">
        <f t="shared" si="39"/>
        <v>0</v>
      </c>
      <c r="R889">
        <f t="shared" si="40"/>
        <v>1</v>
      </c>
      <c r="S889">
        <f t="shared" si="41"/>
        <v>1</v>
      </c>
    </row>
    <row r="890" spans="1:19" ht="12" customHeight="1">
      <c r="A890" s="3" t="s">
        <v>17</v>
      </c>
      <c r="B890" s="3" t="s">
        <v>1995</v>
      </c>
      <c r="C890" s="3" t="s">
        <v>1996</v>
      </c>
      <c r="F890" s="3" t="s">
        <v>2066</v>
      </c>
      <c r="G890" s="3"/>
      <c r="H890" s="3" t="s">
        <v>2067</v>
      </c>
      <c r="I890" s="3" t="s">
        <v>2170</v>
      </c>
      <c r="J890" s="4">
        <v>43635</v>
      </c>
      <c r="K890" s="3" t="s">
        <v>24</v>
      </c>
      <c r="L890" s="3" t="s">
        <v>2171</v>
      </c>
      <c r="M890" s="5">
        <v>-123.08</v>
      </c>
      <c r="N890" s="5">
        <v>-24.62</v>
      </c>
      <c r="O890" s="5">
        <v>-147.70000000000002</v>
      </c>
      <c r="P890" s="3" t="s">
        <v>26</v>
      </c>
      <c r="Q890">
        <f t="shared" si="39"/>
        <v>0</v>
      </c>
      <c r="R890">
        <f t="shared" si="40"/>
        <v>1</v>
      </c>
      <c r="S890">
        <f t="shared" si="41"/>
        <v>1</v>
      </c>
    </row>
    <row r="891" spans="1:19" ht="12" customHeight="1">
      <c r="A891" s="3" t="s">
        <v>17</v>
      </c>
      <c r="B891" s="3" t="s">
        <v>1995</v>
      </c>
      <c r="C891" s="3" t="s">
        <v>1996</v>
      </c>
      <c r="F891" s="3" t="s">
        <v>2070</v>
      </c>
      <c r="G891" s="3"/>
      <c r="H891" s="3" t="s">
        <v>2071</v>
      </c>
      <c r="I891" s="3" t="s">
        <v>2170</v>
      </c>
      <c r="J891" s="4">
        <v>43635</v>
      </c>
      <c r="K891" s="3" t="s">
        <v>24</v>
      </c>
      <c r="L891" s="3" t="s">
        <v>2171</v>
      </c>
      <c r="M891" s="5">
        <v>-90.45</v>
      </c>
      <c r="N891" s="5">
        <v>-18.09</v>
      </c>
      <c r="O891" s="5">
        <v>-108.54</v>
      </c>
      <c r="P891" s="3" t="s">
        <v>26</v>
      </c>
      <c r="Q891">
        <f t="shared" si="39"/>
        <v>0</v>
      </c>
      <c r="R891">
        <f t="shared" si="40"/>
        <v>1</v>
      </c>
      <c r="S891">
        <f t="shared" si="41"/>
        <v>1</v>
      </c>
    </row>
    <row r="892" spans="1:19" ht="12" customHeight="1">
      <c r="A892" s="3" t="s">
        <v>17</v>
      </c>
      <c r="B892" s="3" t="s">
        <v>1995</v>
      </c>
      <c r="C892" s="3" t="s">
        <v>1996</v>
      </c>
      <c r="F892" s="3" t="s">
        <v>2074</v>
      </c>
      <c r="G892" s="3"/>
      <c r="H892" s="3" t="s">
        <v>2075</v>
      </c>
      <c r="I892" s="3" t="s">
        <v>2170</v>
      </c>
      <c r="J892" s="4">
        <v>43635</v>
      </c>
      <c r="K892" s="3" t="s">
        <v>24</v>
      </c>
      <c r="L892" s="3" t="s">
        <v>2171</v>
      </c>
      <c r="M892" s="5">
        <v>-617.02</v>
      </c>
      <c r="N892" s="5">
        <v>-123.4</v>
      </c>
      <c r="O892" s="5">
        <v>-740.42</v>
      </c>
      <c r="P892" s="3" t="s">
        <v>26</v>
      </c>
      <c r="Q892">
        <f t="shared" si="39"/>
        <v>0</v>
      </c>
      <c r="R892">
        <f t="shared" si="40"/>
        <v>1</v>
      </c>
      <c r="S892">
        <f t="shared" si="41"/>
        <v>1</v>
      </c>
    </row>
    <row r="893" spans="1:19" ht="12" customHeight="1">
      <c r="A893" s="3" t="s">
        <v>17</v>
      </c>
      <c r="B893" s="3" t="s">
        <v>1995</v>
      </c>
      <c r="C893" s="3" t="s">
        <v>1996</v>
      </c>
      <c r="F893" s="3" t="s">
        <v>2079</v>
      </c>
      <c r="G893" s="3"/>
      <c r="H893" s="3" t="s">
        <v>2080</v>
      </c>
      <c r="I893" s="3" t="s">
        <v>2170</v>
      </c>
      <c r="J893" s="4">
        <v>43635</v>
      </c>
      <c r="K893" s="3" t="s">
        <v>24</v>
      </c>
      <c r="L893" s="3" t="s">
        <v>2171</v>
      </c>
      <c r="M893" s="5">
        <v>-617.52</v>
      </c>
      <c r="N893" s="5">
        <v>-123.5</v>
      </c>
      <c r="O893" s="5">
        <v>-741.02</v>
      </c>
      <c r="P893" s="3" t="s">
        <v>26</v>
      </c>
      <c r="Q893">
        <f t="shared" si="39"/>
        <v>0</v>
      </c>
      <c r="R893">
        <f t="shared" si="40"/>
        <v>1</v>
      </c>
      <c r="S893">
        <f t="shared" si="41"/>
        <v>1</v>
      </c>
    </row>
    <row r="894" spans="1:19" ht="12" customHeight="1">
      <c r="A894" s="3" t="s">
        <v>17</v>
      </c>
      <c r="B894" s="3" t="s">
        <v>1995</v>
      </c>
      <c r="C894" s="3" t="s">
        <v>1996</v>
      </c>
      <c r="F894" s="3" t="s">
        <v>2084</v>
      </c>
      <c r="G894" s="3"/>
      <c r="H894" s="3" t="s">
        <v>2085</v>
      </c>
      <c r="I894" s="3" t="s">
        <v>2170</v>
      </c>
      <c r="J894" s="4">
        <v>43635</v>
      </c>
      <c r="K894" s="3" t="s">
        <v>24</v>
      </c>
      <c r="L894" s="3" t="s">
        <v>2171</v>
      </c>
      <c r="M894" s="5">
        <v>-42.38</v>
      </c>
      <c r="N894" s="5">
        <v>-8.48</v>
      </c>
      <c r="O894" s="5">
        <v>-50.86</v>
      </c>
      <c r="P894" s="3" t="s">
        <v>26</v>
      </c>
      <c r="Q894">
        <f t="shared" si="39"/>
        <v>0</v>
      </c>
      <c r="R894">
        <f t="shared" si="40"/>
        <v>1</v>
      </c>
      <c r="S894">
        <f t="shared" si="41"/>
        <v>1</v>
      </c>
    </row>
    <row r="895" spans="1:19" ht="12" customHeight="1">
      <c r="A895" s="3" t="s">
        <v>17</v>
      </c>
      <c r="B895" s="3" t="s">
        <v>1995</v>
      </c>
      <c r="C895" s="3" t="s">
        <v>1996</v>
      </c>
      <c r="F895" s="3" t="s">
        <v>2007</v>
      </c>
      <c r="G895" s="3"/>
      <c r="H895" s="3" t="s">
        <v>2008</v>
      </c>
      <c r="I895" s="3" t="s">
        <v>2170</v>
      </c>
      <c r="J895" s="4">
        <v>43635</v>
      </c>
      <c r="K895" s="3" t="s">
        <v>24</v>
      </c>
      <c r="L895" s="3" t="s">
        <v>2171</v>
      </c>
      <c r="M895" s="5">
        <v>-35.58</v>
      </c>
      <c r="N895" s="5">
        <v>-7.12</v>
      </c>
      <c r="O895" s="5">
        <v>-42.7</v>
      </c>
      <c r="P895" s="3" t="s">
        <v>26</v>
      </c>
      <c r="Q895">
        <f t="shared" si="39"/>
        <v>0</v>
      </c>
      <c r="R895">
        <f t="shared" si="40"/>
        <v>1</v>
      </c>
      <c r="S895">
        <f t="shared" si="41"/>
        <v>1</v>
      </c>
    </row>
    <row r="896" spans="1:19" ht="12" customHeight="1">
      <c r="A896" s="3" t="s">
        <v>17</v>
      </c>
      <c r="B896" s="3" t="s">
        <v>1995</v>
      </c>
      <c r="C896" s="3" t="s">
        <v>1996</v>
      </c>
      <c r="D896" s="3" t="s">
        <v>2172</v>
      </c>
      <c r="F896" s="3" t="s">
        <v>2019</v>
      </c>
      <c r="G896" s="3"/>
      <c r="H896" s="3" t="s">
        <v>2020</v>
      </c>
      <c r="I896" s="3" t="s">
        <v>2173</v>
      </c>
      <c r="J896" s="4">
        <v>43635</v>
      </c>
      <c r="K896" s="3" t="s">
        <v>24</v>
      </c>
      <c r="L896" s="3" t="s">
        <v>2174</v>
      </c>
      <c r="M896" s="5">
        <v>5.03</v>
      </c>
      <c r="N896" s="5">
        <v>1.01</v>
      </c>
      <c r="O896" s="5">
        <v>6.04</v>
      </c>
      <c r="P896" s="3" t="s">
        <v>26</v>
      </c>
      <c r="Q896">
        <f t="shared" si="39"/>
        <v>0</v>
      </c>
      <c r="R896">
        <f t="shared" si="40"/>
        <v>1</v>
      </c>
      <c r="S896">
        <f t="shared" si="41"/>
        <v>1</v>
      </c>
    </row>
    <row r="897" spans="1:19" ht="12" customHeight="1">
      <c r="A897" s="3" t="s">
        <v>17</v>
      </c>
      <c r="B897" s="3" t="s">
        <v>1995</v>
      </c>
      <c r="C897" s="3" t="s">
        <v>1996</v>
      </c>
      <c r="D897" s="3" t="s">
        <v>2175</v>
      </c>
      <c r="F897" s="3" t="s">
        <v>2019</v>
      </c>
      <c r="G897" s="3"/>
      <c r="H897" s="3" t="s">
        <v>2020</v>
      </c>
      <c r="I897" s="3" t="s">
        <v>2173</v>
      </c>
      <c r="J897" s="4">
        <v>43635</v>
      </c>
      <c r="K897" s="3" t="s">
        <v>24</v>
      </c>
      <c r="L897" s="3" t="s">
        <v>2174</v>
      </c>
      <c r="M897" s="5">
        <v>2103.09</v>
      </c>
      <c r="N897" s="5">
        <v>420.62</v>
      </c>
      <c r="O897" s="5">
        <v>2523.71</v>
      </c>
      <c r="P897" s="3" t="s">
        <v>26</v>
      </c>
      <c r="Q897">
        <f t="shared" si="39"/>
        <v>0</v>
      </c>
      <c r="R897">
        <f t="shared" si="40"/>
        <v>1</v>
      </c>
      <c r="S897">
        <f t="shared" si="41"/>
        <v>1</v>
      </c>
    </row>
    <row r="898" spans="1:19" ht="12" customHeight="1">
      <c r="A898" s="3" t="s">
        <v>17</v>
      </c>
      <c r="B898" s="3" t="s">
        <v>1995</v>
      </c>
      <c r="C898" s="3" t="s">
        <v>1996</v>
      </c>
      <c r="D898" s="3" t="s">
        <v>2176</v>
      </c>
      <c r="F898" s="3" t="s">
        <v>2024</v>
      </c>
      <c r="G898" s="3"/>
      <c r="H898" s="3" t="s">
        <v>2025</v>
      </c>
      <c r="I898" s="3" t="s">
        <v>2173</v>
      </c>
      <c r="J898" s="4">
        <v>43635</v>
      </c>
      <c r="K898" s="3" t="s">
        <v>24</v>
      </c>
      <c r="L898" s="3" t="s">
        <v>2174</v>
      </c>
      <c r="M898" s="5">
        <v>1140.8600000000001</v>
      </c>
      <c r="N898" s="5">
        <v>228.17000000000002</v>
      </c>
      <c r="O898" s="5">
        <v>1369.03</v>
      </c>
      <c r="P898" s="3" t="s">
        <v>26</v>
      </c>
      <c r="Q898">
        <f t="shared" si="39"/>
        <v>0</v>
      </c>
      <c r="R898">
        <f t="shared" si="40"/>
        <v>1</v>
      </c>
      <c r="S898">
        <f t="shared" si="41"/>
        <v>1</v>
      </c>
    </row>
    <row r="899" spans="1:19" ht="12" customHeight="1">
      <c r="A899" s="3" t="s">
        <v>17</v>
      </c>
      <c r="B899" s="3" t="s">
        <v>1995</v>
      </c>
      <c r="C899" s="3" t="s">
        <v>1996</v>
      </c>
      <c r="D899" s="3" t="s">
        <v>2177</v>
      </c>
      <c r="F899" s="3" t="s">
        <v>2028</v>
      </c>
      <c r="G899" s="3"/>
      <c r="H899" s="3" t="s">
        <v>2029</v>
      </c>
      <c r="I899" s="3" t="s">
        <v>2173</v>
      </c>
      <c r="J899" s="4">
        <v>43635</v>
      </c>
      <c r="K899" s="3" t="s">
        <v>24</v>
      </c>
      <c r="L899" s="3" t="s">
        <v>2174</v>
      </c>
      <c r="M899" s="5">
        <v>178.68</v>
      </c>
      <c r="N899" s="5">
        <v>35.74</v>
      </c>
      <c r="O899" s="5">
        <v>214.42000000000002</v>
      </c>
      <c r="P899" s="3" t="s">
        <v>26</v>
      </c>
      <c r="Q899">
        <f t="shared" si="39"/>
        <v>0</v>
      </c>
      <c r="R899">
        <f t="shared" si="40"/>
        <v>1</v>
      </c>
      <c r="S899">
        <f t="shared" si="41"/>
        <v>1</v>
      </c>
    </row>
    <row r="900" spans="1:19" ht="12" customHeight="1">
      <c r="A900" s="3" t="s">
        <v>17</v>
      </c>
      <c r="B900" s="3" t="s">
        <v>1995</v>
      </c>
      <c r="C900" s="3" t="s">
        <v>1996</v>
      </c>
      <c r="D900" s="3" t="s">
        <v>2178</v>
      </c>
      <c r="F900" s="3" t="s">
        <v>2032</v>
      </c>
      <c r="G900" s="3"/>
      <c r="H900" s="3" t="s">
        <v>2033</v>
      </c>
      <c r="I900" s="3" t="s">
        <v>2173</v>
      </c>
      <c r="J900" s="4">
        <v>43635</v>
      </c>
      <c r="K900" s="3" t="s">
        <v>24</v>
      </c>
      <c r="L900" s="3" t="s">
        <v>2174</v>
      </c>
      <c r="M900" s="5">
        <v>51.1</v>
      </c>
      <c r="N900" s="5">
        <v>10.220000000000001</v>
      </c>
      <c r="O900" s="5">
        <v>61.32</v>
      </c>
      <c r="P900" s="3" t="s">
        <v>26</v>
      </c>
      <c r="Q900">
        <f t="shared" si="39"/>
        <v>0</v>
      </c>
      <c r="R900">
        <f t="shared" si="40"/>
        <v>1</v>
      </c>
      <c r="S900">
        <f t="shared" si="41"/>
        <v>1</v>
      </c>
    </row>
    <row r="901" spans="1:19" ht="12" customHeight="1">
      <c r="A901" s="3" t="s">
        <v>17</v>
      </c>
      <c r="B901" s="3" t="s">
        <v>1995</v>
      </c>
      <c r="C901" s="3" t="s">
        <v>1996</v>
      </c>
      <c r="D901" s="3" t="s">
        <v>2179</v>
      </c>
      <c r="F901" s="3" t="s">
        <v>2036</v>
      </c>
      <c r="G901" s="3"/>
      <c r="H901" s="3" t="s">
        <v>2037</v>
      </c>
      <c r="I901" s="3" t="s">
        <v>2173</v>
      </c>
      <c r="J901" s="4">
        <v>43635</v>
      </c>
      <c r="K901" s="3" t="s">
        <v>24</v>
      </c>
      <c r="L901" s="3" t="s">
        <v>2174</v>
      </c>
      <c r="M901" s="5">
        <v>33.06</v>
      </c>
      <c r="N901" s="5">
        <v>6.61</v>
      </c>
      <c r="O901" s="5">
        <v>39.67</v>
      </c>
      <c r="P901" s="3" t="s">
        <v>26</v>
      </c>
      <c r="Q901">
        <f t="shared" ref="Q901:Q964" si="42">COUNTIF($C$6978:$C$6996,C901)</f>
        <v>0</v>
      </c>
      <c r="R901">
        <f t="shared" ref="R901:R964" si="43">IF(P901=$P$4,1,0)</f>
        <v>1</v>
      </c>
      <c r="S901">
        <f t="shared" ref="S901:S964" si="44">SUM(Q901:R901)</f>
        <v>1</v>
      </c>
    </row>
    <row r="902" spans="1:19" ht="12" customHeight="1">
      <c r="A902" s="3" t="s">
        <v>17</v>
      </c>
      <c r="B902" s="3" t="s">
        <v>1995</v>
      </c>
      <c r="C902" s="3" t="s">
        <v>1996</v>
      </c>
      <c r="D902" s="3" t="s">
        <v>2180</v>
      </c>
      <c r="F902" s="3" t="s">
        <v>2040</v>
      </c>
      <c r="G902" s="3"/>
      <c r="H902" s="3" t="s">
        <v>2033</v>
      </c>
      <c r="I902" s="3" t="s">
        <v>2173</v>
      </c>
      <c r="J902" s="4">
        <v>43635</v>
      </c>
      <c r="K902" s="3" t="s">
        <v>24</v>
      </c>
      <c r="L902" s="3" t="s">
        <v>2174</v>
      </c>
      <c r="M902" s="5">
        <v>32.46</v>
      </c>
      <c r="N902" s="5">
        <v>6.49</v>
      </c>
      <c r="O902" s="5">
        <v>38.950000000000003</v>
      </c>
      <c r="P902" s="3" t="s">
        <v>26</v>
      </c>
      <c r="Q902">
        <f t="shared" si="42"/>
        <v>0</v>
      </c>
      <c r="R902">
        <f t="shared" si="43"/>
        <v>1</v>
      </c>
      <c r="S902">
        <f t="shared" si="44"/>
        <v>1</v>
      </c>
    </row>
    <row r="903" spans="1:19" ht="12" customHeight="1">
      <c r="A903" s="3" t="s">
        <v>17</v>
      </c>
      <c r="B903" s="3" t="s">
        <v>1995</v>
      </c>
      <c r="C903" s="3" t="s">
        <v>1996</v>
      </c>
      <c r="D903" s="3" t="s">
        <v>2181</v>
      </c>
      <c r="F903" s="3" t="s">
        <v>2043</v>
      </c>
      <c r="G903" s="3"/>
      <c r="H903" s="3" t="s">
        <v>2044</v>
      </c>
      <c r="I903" s="3" t="s">
        <v>2173</v>
      </c>
      <c r="J903" s="4">
        <v>43635</v>
      </c>
      <c r="K903" s="3" t="s">
        <v>24</v>
      </c>
      <c r="L903" s="3" t="s">
        <v>2174</v>
      </c>
      <c r="M903" s="5">
        <v>36</v>
      </c>
      <c r="N903" s="5">
        <v>7.2</v>
      </c>
      <c r="O903" s="5">
        <v>43.2</v>
      </c>
      <c r="P903" s="3" t="s">
        <v>26</v>
      </c>
      <c r="Q903">
        <f t="shared" si="42"/>
        <v>0</v>
      </c>
      <c r="R903">
        <f t="shared" si="43"/>
        <v>1</v>
      </c>
      <c r="S903">
        <f t="shared" si="44"/>
        <v>1</v>
      </c>
    </row>
    <row r="904" spans="1:19" ht="12" customHeight="1">
      <c r="A904" s="3" t="s">
        <v>17</v>
      </c>
      <c r="B904" s="3" t="s">
        <v>1995</v>
      </c>
      <c r="C904" s="3" t="s">
        <v>1996</v>
      </c>
      <c r="D904" s="3" t="s">
        <v>2182</v>
      </c>
      <c r="F904" s="3" t="s">
        <v>2047</v>
      </c>
      <c r="G904" s="3"/>
      <c r="H904" s="3" t="s">
        <v>2048</v>
      </c>
      <c r="I904" s="3" t="s">
        <v>2173</v>
      </c>
      <c r="J904" s="4">
        <v>43635</v>
      </c>
      <c r="K904" s="3" t="s">
        <v>24</v>
      </c>
      <c r="L904" s="3" t="s">
        <v>2174</v>
      </c>
      <c r="M904" s="5">
        <v>61.690000000000005</v>
      </c>
      <c r="N904" s="5">
        <v>12.34</v>
      </c>
      <c r="O904" s="5">
        <v>74.03</v>
      </c>
      <c r="P904" s="3" t="s">
        <v>26</v>
      </c>
      <c r="Q904">
        <f t="shared" si="42"/>
        <v>0</v>
      </c>
      <c r="R904">
        <f t="shared" si="43"/>
        <v>1</v>
      </c>
      <c r="S904">
        <f t="shared" si="44"/>
        <v>1</v>
      </c>
    </row>
    <row r="905" spans="1:19" ht="12" customHeight="1">
      <c r="A905" s="3" t="s">
        <v>17</v>
      </c>
      <c r="B905" s="3" t="s">
        <v>1995</v>
      </c>
      <c r="C905" s="3" t="s">
        <v>1996</v>
      </c>
      <c r="D905" s="3" t="s">
        <v>2183</v>
      </c>
      <c r="F905" s="3" t="s">
        <v>2051</v>
      </c>
      <c r="G905" s="3"/>
      <c r="H905" s="3" t="s">
        <v>2052</v>
      </c>
      <c r="I905" s="3" t="s">
        <v>2173</v>
      </c>
      <c r="J905" s="4">
        <v>43635</v>
      </c>
      <c r="K905" s="3" t="s">
        <v>24</v>
      </c>
      <c r="L905" s="3" t="s">
        <v>2174</v>
      </c>
      <c r="M905" s="5">
        <v>13.9</v>
      </c>
      <c r="N905" s="5">
        <v>2.7800000000000002</v>
      </c>
      <c r="O905" s="5">
        <v>16.68</v>
      </c>
      <c r="P905" s="3" t="s">
        <v>26</v>
      </c>
      <c r="Q905">
        <f t="shared" si="42"/>
        <v>0</v>
      </c>
      <c r="R905">
        <f t="shared" si="43"/>
        <v>1</v>
      </c>
      <c r="S905">
        <f t="shared" si="44"/>
        <v>1</v>
      </c>
    </row>
    <row r="906" spans="1:19" ht="12" customHeight="1">
      <c r="A906" s="3" t="s">
        <v>17</v>
      </c>
      <c r="B906" s="3" t="s">
        <v>1995</v>
      </c>
      <c r="C906" s="3" t="s">
        <v>1996</v>
      </c>
      <c r="D906" s="3" t="s">
        <v>2184</v>
      </c>
      <c r="F906" s="3" t="s">
        <v>2055</v>
      </c>
      <c r="G906" s="3"/>
      <c r="H906" s="3" t="s">
        <v>2056</v>
      </c>
      <c r="I906" s="3" t="s">
        <v>2173</v>
      </c>
      <c r="J906" s="4">
        <v>43635</v>
      </c>
      <c r="K906" s="3" t="s">
        <v>24</v>
      </c>
      <c r="L906" s="3" t="s">
        <v>2174</v>
      </c>
      <c r="M906" s="5">
        <v>129.15</v>
      </c>
      <c r="N906" s="5">
        <v>25.830000000000002</v>
      </c>
      <c r="O906" s="5">
        <v>154.97999999999999</v>
      </c>
      <c r="P906" s="3" t="s">
        <v>26</v>
      </c>
      <c r="Q906">
        <f t="shared" si="42"/>
        <v>0</v>
      </c>
      <c r="R906">
        <f t="shared" si="43"/>
        <v>1</v>
      </c>
      <c r="S906">
        <f t="shared" si="44"/>
        <v>1</v>
      </c>
    </row>
    <row r="907" spans="1:19" ht="12" customHeight="1">
      <c r="A907" s="3" t="s">
        <v>17</v>
      </c>
      <c r="B907" s="3" t="s">
        <v>1995</v>
      </c>
      <c r="C907" s="3" t="s">
        <v>1996</v>
      </c>
      <c r="D907" s="3" t="s">
        <v>2185</v>
      </c>
      <c r="F907" s="3" t="s">
        <v>2059</v>
      </c>
      <c r="G907" s="3"/>
      <c r="H907" s="3" t="s">
        <v>2060</v>
      </c>
      <c r="I907" s="3" t="s">
        <v>2173</v>
      </c>
      <c r="J907" s="4">
        <v>43635</v>
      </c>
      <c r="K907" s="3" t="s">
        <v>24</v>
      </c>
      <c r="L907" s="3" t="s">
        <v>2174</v>
      </c>
      <c r="M907" s="5">
        <v>28.02</v>
      </c>
      <c r="N907" s="5">
        <v>5.6000000000000005</v>
      </c>
      <c r="O907" s="5">
        <v>33.619999999999997</v>
      </c>
      <c r="P907" s="3" t="s">
        <v>26</v>
      </c>
      <c r="Q907">
        <f t="shared" si="42"/>
        <v>0</v>
      </c>
      <c r="R907">
        <f t="shared" si="43"/>
        <v>1</v>
      </c>
      <c r="S907">
        <f t="shared" si="44"/>
        <v>1</v>
      </c>
    </row>
    <row r="908" spans="1:19" ht="12" customHeight="1">
      <c r="A908" s="3" t="s">
        <v>17</v>
      </c>
      <c r="B908" s="3" t="s">
        <v>1995</v>
      </c>
      <c r="C908" s="3" t="s">
        <v>1996</v>
      </c>
      <c r="D908" s="3" t="s">
        <v>2186</v>
      </c>
      <c r="F908" s="3" t="s">
        <v>2062</v>
      </c>
      <c r="G908" s="3"/>
      <c r="H908" s="3" t="s">
        <v>2063</v>
      </c>
      <c r="I908" s="3" t="s">
        <v>2173</v>
      </c>
      <c r="J908" s="4">
        <v>43635</v>
      </c>
      <c r="K908" s="3" t="s">
        <v>24</v>
      </c>
      <c r="L908" s="3" t="s">
        <v>2174</v>
      </c>
      <c r="M908" s="5">
        <v>74.27</v>
      </c>
      <c r="N908" s="5">
        <v>14.85</v>
      </c>
      <c r="O908" s="5">
        <v>89.12</v>
      </c>
      <c r="P908" s="3" t="s">
        <v>26</v>
      </c>
      <c r="Q908">
        <f t="shared" si="42"/>
        <v>0</v>
      </c>
      <c r="R908">
        <f t="shared" si="43"/>
        <v>1</v>
      </c>
      <c r="S908">
        <f t="shared" si="44"/>
        <v>1</v>
      </c>
    </row>
    <row r="909" spans="1:19" ht="12" customHeight="1">
      <c r="A909" s="3" t="s">
        <v>17</v>
      </c>
      <c r="B909" s="3" t="s">
        <v>1995</v>
      </c>
      <c r="C909" s="3" t="s">
        <v>1996</v>
      </c>
      <c r="D909" s="3" t="s">
        <v>2187</v>
      </c>
      <c r="F909" s="3" t="s">
        <v>2066</v>
      </c>
      <c r="G909" s="3"/>
      <c r="H909" s="3" t="s">
        <v>2067</v>
      </c>
      <c r="I909" s="3" t="s">
        <v>2173</v>
      </c>
      <c r="J909" s="4">
        <v>43635</v>
      </c>
      <c r="K909" s="3" t="s">
        <v>24</v>
      </c>
      <c r="L909" s="3" t="s">
        <v>2174</v>
      </c>
      <c r="M909" s="5">
        <v>126.48</v>
      </c>
      <c r="N909" s="5">
        <v>25.3</v>
      </c>
      <c r="O909" s="5">
        <v>151.78</v>
      </c>
      <c r="P909" s="3" t="s">
        <v>26</v>
      </c>
      <c r="Q909">
        <f t="shared" si="42"/>
        <v>0</v>
      </c>
      <c r="R909">
        <f t="shared" si="43"/>
        <v>1</v>
      </c>
      <c r="S909">
        <f t="shared" si="44"/>
        <v>1</v>
      </c>
    </row>
    <row r="910" spans="1:19" ht="12" customHeight="1">
      <c r="A910" s="3" t="s">
        <v>17</v>
      </c>
      <c r="B910" s="3" t="s">
        <v>1995</v>
      </c>
      <c r="C910" s="3" t="s">
        <v>1996</v>
      </c>
      <c r="D910" s="3" t="s">
        <v>2188</v>
      </c>
      <c r="F910" s="3" t="s">
        <v>2070</v>
      </c>
      <c r="G910" s="3"/>
      <c r="H910" s="3" t="s">
        <v>2071</v>
      </c>
      <c r="I910" s="3" t="s">
        <v>2173</v>
      </c>
      <c r="J910" s="4">
        <v>43635</v>
      </c>
      <c r="K910" s="3" t="s">
        <v>24</v>
      </c>
      <c r="L910" s="3" t="s">
        <v>2174</v>
      </c>
      <c r="M910" s="5">
        <v>156.31</v>
      </c>
      <c r="N910" s="5">
        <v>31.26</v>
      </c>
      <c r="O910" s="5">
        <v>187.57</v>
      </c>
      <c r="P910" s="3" t="s">
        <v>26</v>
      </c>
      <c r="Q910">
        <f t="shared" si="42"/>
        <v>0</v>
      </c>
      <c r="R910">
        <f t="shared" si="43"/>
        <v>1</v>
      </c>
      <c r="S910">
        <f t="shared" si="44"/>
        <v>1</v>
      </c>
    </row>
    <row r="911" spans="1:19" ht="12" customHeight="1">
      <c r="A911" s="3" t="s">
        <v>17</v>
      </c>
      <c r="B911" s="3" t="s">
        <v>1995</v>
      </c>
      <c r="C911" s="3" t="s">
        <v>1996</v>
      </c>
      <c r="D911" s="3" t="s">
        <v>2189</v>
      </c>
      <c r="F911" s="3" t="s">
        <v>2074</v>
      </c>
      <c r="G911" s="3"/>
      <c r="H911" s="3" t="s">
        <v>2075</v>
      </c>
      <c r="I911" s="3" t="s">
        <v>2173</v>
      </c>
      <c r="J911" s="4">
        <v>43635</v>
      </c>
      <c r="K911" s="3" t="s">
        <v>24</v>
      </c>
      <c r="L911" s="3" t="s">
        <v>2174</v>
      </c>
      <c r="M911" s="5">
        <v>6.24</v>
      </c>
      <c r="N911" s="5">
        <v>1.25</v>
      </c>
      <c r="O911" s="5">
        <v>7.49</v>
      </c>
      <c r="P911" s="3" t="s">
        <v>26</v>
      </c>
      <c r="Q911">
        <f t="shared" si="42"/>
        <v>0</v>
      </c>
      <c r="R911">
        <f t="shared" si="43"/>
        <v>1</v>
      </c>
      <c r="S911">
        <f t="shared" si="44"/>
        <v>1</v>
      </c>
    </row>
    <row r="912" spans="1:19" ht="12" customHeight="1">
      <c r="A912" s="3" t="s">
        <v>17</v>
      </c>
      <c r="B912" s="3" t="s">
        <v>1995</v>
      </c>
      <c r="C912" s="3" t="s">
        <v>1996</v>
      </c>
      <c r="D912" s="3" t="s">
        <v>2190</v>
      </c>
      <c r="F912" s="3" t="s">
        <v>2074</v>
      </c>
      <c r="G912" s="3"/>
      <c r="H912" s="3" t="s">
        <v>2075</v>
      </c>
      <c r="I912" s="3" t="s">
        <v>2173</v>
      </c>
      <c r="J912" s="4">
        <v>43635</v>
      </c>
      <c r="K912" s="3" t="s">
        <v>24</v>
      </c>
      <c r="L912" s="3" t="s">
        <v>2174</v>
      </c>
      <c r="M912" s="5">
        <v>427.93</v>
      </c>
      <c r="N912" s="5">
        <v>85.59</v>
      </c>
      <c r="O912" s="5">
        <v>513.52</v>
      </c>
      <c r="P912" s="3" t="s">
        <v>26</v>
      </c>
      <c r="Q912">
        <f t="shared" si="42"/>
        <v>0</v>
      </c>
      <c r="R912">
        <f t="shared" si="43"/>
        <v>1</v>
      </c>
      <c r="S912">
        <f t="shared" si="44"/>
        <v>1</v>
      </c>
    </row>
    <row r="913" spans="1:19" ht="12" customHeight="1">
      <c r="A913" s="3" t="s">
        <v>17</v>
      </c>
      <c r="B913" s="3" t="s">
        <v>1995</v>
      </c>
      <c r="C913" s="3" t="s">
        <v>1996</v>
      </c>
      <c r="D913" s="3" t="s">
        <v>2191</v>
      </c>
      <c r="F913" s="3" t="s">
        <v>2079</v>
      </c>
      <c r="G913" s="3"/>
      <c r="H913" s="3" t="s">
        <v>2080</v>
      </c>
      <c r="I913" s="3" t="s">
        <v>2173</v>
      </c>
      <c r="J913" s="4">
        <v>43635</v>
      </c>
      <c r="K913" s="3" t="s">
        <v>24</v>
      </c>
      <c r="L913" s="3" t="s">
        <v>2174</v>
      </c>
      <c r="M913" s="5">
        <v>34.47</v>
      </c>
      <c r="N913" s="5">
        <v>6.8900000000000006</v>
      </c>
      <c r="O913" s="5">
        <v>41.36</v>
      </c>
      <c r="P913" s="3" t="s">
        <v>26</v>
      </c>
      <c r="Q913">
        <f t="shared" si="42"/>
        <v>0</v>
      </c>
      <c r="R913">
        <f t="shared" si="43"/>
        <v>1</v>
      </c>
      <c r="S913">
        <f t="shared" si="44"/>
        <v>1</v>
      </c>
    </row>
    <row r="914" spans="1:19" ht="12" customHeight="1">
      <c r="A914" s="3" t="s">
        <v>17</v>
      </c>
      <c r="B914" s="3" t="s">
        <v>1995</v>
      </c>
      <c r="C914" s="3" t="s">
        <v>1996</v>
      </c>
      <c r="D914" s="3" t="s">
        <v>2192</v>
      </c>
      <c r="F914" s="3" t="s">
        <v>2079</v>
      </c>
      <c r="G914" s="3"/>
      <c r="H914" s="3" t="s">
        <v>2080</v>
      </c>
      <c r="I914" s="3" t="s">
        <v>2173</v>
      </c>
      <c r="J914" s="4">
        <v>43635</v>
      </c>
      <c r="K914" s="3" t="s">
        <v>24</v>
      </c>
      <c r="L914" s="3" t="s">
        <v>2174</v>
      </c>
      <c r="M914" s="5">
        <v>302.63</v>
      </c>
      <c r="N914" s="5">
        <v>60.53</v>
      </c>
      <c r="O914" s="5">
        <v>363.16</v>
      </c>
      <c r="P914" s="3" t="s">
        <v>26</v>
      </c>
      <c r="Q914">
        <f t="shared" si="42"/>
        <v>0</v>
      </c>
      <c r="R914">
        <f t="shared" si="43"/>
        <v>1</v>
      </c>
      <c r="S914">
        <f t="shared" si="44"/>
        <v>1</v>
      </c>
    </row>
    <row r="915" spans="1:19" ht="12" customHeight="1">
      <c r="A915" s="3" t="s">
        <v>17</v>
      </c>
      <c r="B915" s="3" t="s">
        <v>1995</v>
      </c>
      <c r="C915" s="3" t="s">
        <v>1996</v>
      </c>
      <c r="D915" s="3" t="s">
        <v>2193</v>
      </c>
      <c r="F915" s="3" t="s">
        <v>2084</v>
      </c>
      <c r="G915" s="3"/>
      <c r="H915" s="3" t="s">
        <v>2085</v>
      </c>
      <c r="I915" s="3" t="s">
        <v>2173</v>
      </c>
      <c r="J915" s="4">
        <v>43635</v>
      </c>
      <c r="K915" s="3" t="s">
        <v>24</v>
      </c>
      <c r="L915" s="3" t="s">
        <v>2174</v>
      </c>
      <c r="M915" s="5">
        <v>46.17</v>
      </c>
      <c r="N915" s="5">
        <v>9.23</v>
      </c>
      <c r="O915" s="5">
        <v>55.4</v>
      </c>
      <c r="P915" s="3" t="s">
        <v>26</v>
      </c>
      <c r="Q915">
        <f t="shared" si="42"/>
        <v>0</v>
      </c>
      <c r="R915">
        <f t="shared" si="43"/>
        <v>1</v>
      </c>
      <c r="S915">
        <f t="shared" si="44"/>
        <v>1</v>
      </c>
    </row>
    <row r="916" spans="1:19" ht="12" customHeight="1">
      <c r="A916" s="3" t="s">
        <v>17</v>
      </c>
      <c r="B916" s="3" t="s">
        <v>1995</v>
      </c>
      <c r="C916" s="3" t="s">
        <v>1996</v>
      </c>
      <c r="D916" s="3" t="s">
        <v>2194</v>
      </c>
      <c r="F916" s="3" t="s">
        <v>2007</v>
      </c>
      <c r="G916" s="3"/>
      <c r="H916" s="3" t="s">
        <v>2008</v>
      </c>
      <c r="I916" s="3" t="s">
        <v>2173</v>
      </c>
      <c r="J916" s="4">
        <v>43635</v>
      </c>
      <c r="K916" s="3" t="s">
        <v>24</v>
      </c>
      <c r="L916" s="3" t="s">
        <v>2174</v>
      </c>
      <c r="M916" s="5">
        <v>32.75</v>
      </c>
      <c r="N916" s="5">
        <v>6.55</v>
      </c>
      <c r="O916" s="5">
        <v>39.300000000000004</v>
      </c>
      <c r="P916" s="3" t="s">
        <v>26</v>
      </c>
      <c r="Q916">
        <f t="shared" si="42"/>
        <v>0</v>
      </c>
      <c r="R916">
        <f t="shared" si="43"/>
        <v>1</v>
      </c>
      <c r="S916">
        <f t="shared" si="44"/>
        <v>1</v>
      </c>
    </row>
    <row r="917" spans="1:19" ht="12" customHeight="1">
      <c r="A917" s="3" t="s">
        <v>17</v>
      </c>
      <c r="B917" s="3" t="s">
        <v>1995</v>
      </c>
      <c r="C917" s="3" t="s">
        <v>1996</v>
      </c>
      <c r="F917" s="3" t="s">
        <v>2019</v>
      </c>
      <c r="G917" s="3"/>
      <c r="H917" s="3" t="s">
        <v>2020</v>
      </c>
      <c r="I917" s="3" t="s">
        <v>2195</v>
      </c>
      <c r="J917" s="4">
        <v>43635</v>
      </c>
      <c r="K917" s="3" t="s">
        <v>24</v>
      </c>
      <c r="L917" s="3" t="s">
        <v>2196</v>
      </c>
      <c r="M917" s="5">
        <v>-1751.91</v>
      </c>
      <c r="N917" s="5">
        <v>-350.38</v>
      </c>
      <c r="O917" s="5">
        <v>-2102.29</v>
      </c>
      <c r="P917" s="3" t="s">
        <v>26</v>
      </c>
      <c r="Q917">
        <f t="shared" si="42"/>
        <v>0</v>
      </c>
      <c r="R917">
        <f t="shared" si="43"/>
        <v>1</v>
      </c>
      <c r="S917">
        <f t="shared" si="44"/>
        <v>1</v>
      </c>
    </row>
    <row r="918" spans="1:19" ht="12" customHeight="1">
      <c r="A918" s="3" t="s">
        <v>17</v>
      </c>
      <c r="B918" s="3" t="s">
        <v>1995</v>
      </c>
      <c r="C918" s="3" t="s">
        <v>1996</v>
      </c>
      <c r="F918" s="3" t="s">
        <v>2024</v>
      </c>
      <c r="G918" s="3"/>
      <c r="H918" s="3" t="s">
        <v>2025</v>
      </c>
      <c r="I918" s="3" t="s">
        <v>2195</v>
      </c>
      <c r="J918" s="4">
        <v>43635</v>
      </c>
      <c r="K918" s="3" t="s">
        <v>24</v>
      </c>
      <c r="L918" s="3" t="s">
        <v>2196</v>
      </c>
      <c r="M918" s="5">
        <v>-947.51</v>
      </c>
      <c r="N918" s="5">
        <v>-189.5</v>
      </c>
      <c r="O918" s="5">
        <v>-1137.01</v>
      </c>
      <c r="P918" s="3" t="s">
        <v>26</v>
      </c>
      <c r="Q918">
        <f t="shared" si="42"/>
        <v>0</v>
      </c>
      <c r="R918">
        <f t="shared" si="43"/>
        <v>1</v>
      </c>
      <c r="S918">
        <f t="shared" si="44"/>
        <v>1</v>
      </c>
    </row>
    <row r="919" spans="1:19" ht="12" customHeight="1">
      <c r="A919" s="3" t="s">
        <v>17</v>
      </c>
      <c r="B919" s="3" t="s">
        <v>1995</v>
      </c>
      <c r="C919" s="3" t="s">
        <v>1996</v>
      </c>
      <c r="F919" s="3" t="s">
        <v>2028</v>
      </c>
      <c r="G919" s="3"/>
      <c r="H919" s="3" t="s">
        <v>2029</v>
      </c>
      <c r="I919" s="3" t="s">
        <v>2195</v>
      </c>
      <c r="J919" s="4">
        <v>43635</v>
      </c>
      <c r="K919" s="3" t="s">
        <v>24</v>
      </c>
      <c r="L919" s="3" t="s">
        <v>2196</v>
      </c>
      <c r="M919" s="5">
        <v>-264.59000000000003</v>
      </c>
      <c r="N919" s="5">
        <v>-52.92</v>
      </c>
      <c r="O919" s="5">
        <v>-317.51</v>
      </c>
      <c r="P919" s="3" t="s">
        <v>26</v>
      </c>
      <c r="Q919">
        <f t="shared" si="42"/>
        <v>0</v>
      </c>
      <c r="R919">
        <f t="shared" si="43"/>
        <v>1</v>
      </c>
      <c r="S919">
        <f t="shared" si="44"/>
        <v>1</v>
      </c>
    </row>
    <row r="920" spans="1:19" ht="12" customHeight="1">
      <c r="A920" s="3" t="s">
        <v>17</v>
      </c>
      <c r="B920" s="3" t="s">
        <v>1995</v>
      </c>
      <c r="C920" s="3" t="s">
        <v>1996</v>
      </c>
      <c r="F920" s="3" t="s">
        <v>2032</v>
      </c>
      <c r="G920" s="3"/>
      <c r="H920" s="3" t="s">
        <v>2033</v>
      </c>
      <c r="I920" s="3" t="s">
        <v>2195</v>
      </c>
      <c r="J920" s="4">
        <v>43635</v>
      </c>
      <c r="K920" s="3" t="s">
        <v>24</v>
      </c>
      <c r="L920" s="3" t="s">
        <v>2196</v>
      </c>
      <c r="M920" s="5">
        <v>-21.06</v>
      </c>
      <c r="N920" s="5">
        <v>-4.21</v>
      </c>
      <c r="O920" s="5">
        <v>-25.27</v>
      </c>
      <c r="P920" s="3" t="s">
        <v>26</v>
      </c>
      <c r="Q920">
        <f t="shared" si="42"/>
        <v>0</v>
      </c>
      <c r="R920">
        <f t="shared" si="43"/>
        <v>1</v>
      </c>
      <c r="S920">
        <f t="shared" si="44"/>
        <v>1</v>
      </c>
    </row>
    <row r="921" spans="1:19" ht="12" customHeight="1">
      <c r="A921" s="3" t="s">
        <v>17</v>
      </c>
      <c r="B921" s="3" t="s">
        <v>1995</v>
      </c>
      <c r="C921" s="3" t="s">
        <v>1996</v>
      </c>
      <c r="F921" s="3" t="s">
        <v>2036</v>
      </c>
      <c r="G921" s="3"/>
      <c r="H921" s="3" t="s">
        <v>2037</v>
      </c>
      <c r="I921" s="3" t="s">
        <v>2195</v>
      </c>
      <c r="J921" s="4">
        <v>43635</v>
      </c>
      <c r="K921" s="3" t="s">
        <v>24</v>
      </c>
      <c r="L921" s="3" t="s">
        <v>2196</v>
      </c>
      <c r="M921" s="5">
        <v>-47.18</v>
      </c>
      <c r="N921" s="5">
        <v>-9.44</v>
      </c>
      <c r="O921" s="5">
        <v>-56.620000000000005</v>
      </c>
      <c r="P921" s="3" t="s">
        <v>26</v>
      </c>
      <c r="Q921">
        <f t="shared" si="42"/>
        <v>0</v>
      </c>
      <c r="R921">
        <f t="shared" si="43"/>
        <v>1</v>
      </c>
      <c r="S921">
        <f t="shared" si="44"/>
        <v>1</v>
      </c>
    </row>
    <row r="922" spans="1:19" ht="12" customHeight="1">
      <c r="A922" s="3" t="s">
        <v>17</v>
      </c>
      <c r="B922" s="3" t="s">
        <v>1995</v>
      </c>
      <c r="C922" s="3" t="s">
        <v>1996</v>
      </c>
      <c r="F922" s="3" t="s">
        <v>2197</v>
      </c>
      <c r="G922" s="3"/>
      <c r="H922" s="3" t="s">
        <v>2033</v>
      </c>
      <c r="I922" s="3" t="s">
        <v>2195</v>
      </c>
      <c r="J922" s="4">
        <v>43635</v>
      </c>
      <c r="K922" s="3" t="s">
        <v>24</v>
      </c>
      <c r="L922" s="3" t="s">
        <v>2196</v>
      </c>
      <c r="M922" s="5">
        <v>-53.71</v>
      </c>
      <c r="N922" s="5">
        <v>-10.74</v>
      </c>
      <c r="O922" s="5">
        <v>-64.45</v>
      </c>
      <c r="P922" s="3" t="s">
        <v>26</v>
      </c>
      <c r="Q922">
        <f t="shared" si="42"/>
        <v>0</v>
      </c>
      <c r="R922">
        <f t="shared" si="43"/>
        <v>1</v>
      </c>
      <c r="S922">
        <f t="shared" si="44"/>
        <v>1</v>
      </c>
    </row>
    <row r="923" spans="1:19" ht="12" customHeight="1">
      <c r="A923" s="3" t="s">
        <v>17</v>
      </c>
      <c r="B923" s="3" t="s">
        <v>1995</v>
      </c>
      <c r="C923" s="3" t="s">
        <v>1996</v>
      </c>
      <c r="F923" s="3" t="s">
        <v>2043</v>
      </c>
      <c r="G923" s="3"/>
      <c r="H923" s="3" t="s">
        <v>2044</v>
      </c>
      <c r="I923" s="3" t="s">
        <v>2195</v>
      </c>
      <c r="J923" s="4">
        <v>43635</v>
      </c>
      <c r="K923" s="3" t="s">
        <v>24</v>
      </c>
      <c r="L923" s="3" t="s">
        <v>2196</v>
      </c>
      <c r="M923" s="5">
        <v>-46.64</v>
      </c>
      <c r="N923" s="5">
        <v>-9.33</v>
      </c>
      <c r="O923" s="5">
        <v>-55.97</v>
      </c>
      <c r="P923" s="3" t="s">
        <v>26</v>
      </c>
      <c r="Q923">
        <f t="shared" si="42"/>
        <v>0</v>
      </c>
      <c r="R923">
        <f t="shared" si="43"/>
        <v>1</v>
      </c>
      <c r="S923">
        <f t="shared" si="44"/>
        <v>1</v>
      </c>
    </row>
    <row r="924" spans="1:19" ht="12" customHeight="1">
      <c r="A924" s="3" t="s">
        <v>17</v>
      </c>
      <c r="B924" s="3" t="s">
        <v>1995</v>
      </c>
      <c r="C924" s="3" t="s">
        <v>1996</v>
      </c>
      <c r="F924" s="3" t="s">
        <v>2047</v>
      </c>
      <c r="G924" s="3"/>
      <c r="H924" s="3" t="s">
        <v>2048</v>
      </c>
      <c r="I924" s="3" t="s">
        <v>2195</v>
      </c>
      <c r="J924" s="4">
        <v>43635</v>
      </c>
      <c r="K924" s="3" t="s">
        <v>24</v>
      </c>
      <c r="L924" s="3" t="s">
        <v>2196</v>
      </c>
      <c r="M924" s="5">
        <v>-74.760000000000005</v>
      </c>
      <c r="N924" s="5">
        <v>-14.950000000000001</v>
      </c>
      <c r="O924" s="5">
        <v>-89.710000000000008</v>
      </c>
      <c r="P924" s="3" t="s">
        <v>26</v>
      </c>
      <c r="Q924">
        <f t="shared" si="42"/>
        <v>0</v>
      </c>
      <c r="R924">
        <f t="shared" si="43"/>
        <v>1</v>
      </c>
      <c r="S924">
        <f t="shared" si="44"/>
        <v>1</v>
      </c>
    </row>
    <row r="925" spans="1:19" ht="12" customHeight="1">
      <c r="A925" s="3" t="s">
        <v>17</v>
      </c>
      <c r="B925" s="3" t="s">
        <v>1995</v>
      </c>
      <c r="C925" s="3" t="s">
        <v>1996</v>
      </c>
      <c r="F925" s="3" t="s">
        <v>2051</v>
      </c>
      <c r="G925" s="3"/>
      <c r="H925" s="3" t="s">
        <v>2052</v>
      </c>
      <c r="I925" s="3" t="s">
        <v>2195</v>
      </c>
      <c r="J925" s="4">
        <v>43635</v>
      </c>
      <c r="K925" s="3" t="s">
        <v>24</v>
      </c>
      <c r="L925" s="3" t="s">
        <v>2196</v>
      </c>
      <c r="M925" s="5">
        <v>-29.18</v>
      </c>
      <c r="N925" s="5">
        <v>-5.84</v>
      </c>
      <c r="O925" s="5">
        <v>-35.020000000000003</v>
      </c>
      <c r="P925" s="3" t="s">
        <v>26</v>
      </c>
      <c r="Q925">
        <f t="shared" si="42"/>
        <v>0</v>
      </c>
      <c r="R925">
        <f t="shared" si="43"/>
        <v>1</v>
      </c>
      <c r="S925">
        <f t="shared" si="44"/>
        <v>1</v>
      </c>
    </row>
    <row r="926" spans="1:19" ht="12" customHeight="1">
      <c r="A926" s="3" t="s">
        <v>17</v>
      </c>
      <c r="B926" s="3" t="s">
        <v>1995</v>
      </c>
      <c r="C926" s="3" t="s">
        <v>1996</v>
      </c>
      <c r="F926" s="3" t="s">
        <v>2055</v>
      </c>
      <c r="G926" s="3"/>
      <c r="H926" s="3" t="s">
        <v>2056</v>
      </c>
      <c r="I926" s="3" t="s">
        <v>2195</v>
      </c>
      <c r="J926" s="4">
        <v>43635</v>
      </c>
      <c r="K926" s="3" t="s">
        <v>24</v>
      </c>
      <c r="L926" s="3" t="s">
        <v>2196</v>
      </c>
      <c r="M926" s="5">
        <v>-158.51</v>
      </c>
      <c r="N926" s="5">
        <v>-31.7</v>
      </c>
      <c r="O926" s="5">
        <v>-190.21</v>
      </c>
      <c r="P926" s="3" t="s">
        <v>26</v>
      </c>
      <c r="Q926">
        <f t="shared" si="42"/>
        <v>0</v>
      </c>
      <c r="R926">
        <f t="shared" si="43"/>
        <v>1</v>
      </c>
      <c r="S926">
        <f t="shared" si="44"/>
        <v>1</v>
      </c>
    </row>
    <row r="927" spans="1:19" ht="12" customHeight="1">
      <c r="A927" s="3" t="s">
        <v>17</v>
      </c>
      <c r="B927" s="3" t="s">
        <v>1995</v>
      </c>
      <c r="C927" s="3" t="s">
        <v>1996</v>
      </c>
      <c r="F927" s="3" t="s">
        <v>2059</v>
      </c>
      <c r="G927" s="3"/>
      <c r="H927" s="3" t="s">
        <v>2060</v>
      </c>
      <c r="I927" s="3" t="s">
        <v>2195</v>
      </c>
      <c r="J927" s="4">
        <v>43635</v>
      </c>
      <c r="K927" s="3" t="s">
        <v>24</v>
      </c>
      <c r="L927" s="3" t="s">
        <v>2196</v>
      </c>
      <c r="M927" s="5">
        <v>-79.489999999999995</v>
      </c>
      <c r="N927" s="5">
        <v>-15.9</v>
      </c>
      <c r="O927" s="5">
        <v>-95.39</v>
      </c>
      <c r="P927" s="3" t="s">
        <v>26</v>
      </c>
      <c r="Q927">
        <f t="shared" si="42"/>
        <v>0</v>
      </c>
      <c r="R927">
        <f t="shared" si="43"/>
        <v>1</v>
      </c>
      <c r="S927">
        <f t="shared" si="44"/>
        <v>1</v>
      </c>
    </row>
    <row r="928" spans="1:19" ht="12" customHeight="1">
      <c r="A928" s="3" t="s">
        <v>17</v>
      </c>
      <c r="B928" s="3" t="s">
        <v>1995</v>
      </c>
      <c r="C928" s="3" t="s">
        <v>1996</v>
      </c>
      <c r="F928" s="3" t="s">
        <v>2062</v>
      </c>
      <c r="G928" s="3"/>
      <c r="H928" s="3" t="s">
        <v>2063</v>
      </c>
      <c r="I928" s="3" t="s">
        <v>2195</v>
      </c>
      <c r="J928" s="4">
        <v>43635</v>
      </c>
      <c r="K928" s="3" t="s">
        <v>24</v>
      </c>
      <c r="L928" s="3" t="s">
        <v>2196</v>
      </c>
      <c r="M928" s="5">
        <v>-111.21000000000001</v>
      </c>
      <c r="N928" s="5">
        <v>-22.240000000000002</v>
      </c>
      <c r="O928" s="5">
        <v>-133.44999999999999</v>
      </c>
      <c r="P928" s="3" t="s">
        <v>26</v>
      </c>
      <c r="Q928">
        <f t="shared" si="42"/>
        <v>0</v>
      </c>
      <c r="R928">
        <f t="shared" si="43"/>
        <v>1</v>
      </c>
      <c r="S928">
        <f t="shared" si="44"/>
        <v>1</v>
      </c>
    </row>
    <row r="929" spans="1:19" ht="12" customHeight="1">
      <c r="A929" s="3" t="s">
        <v>17</v>
      </c>
      <c r="B929" s="3" t="s">
        <v>1995</v>
      </c>
      <c r="C929" s="3" t="s">
        <v>1996</v>
      </c>
      <c r="F929" s="3" t="s">
        <v>2066</v>
      </c>
      <c r="G929" s="3"/>
      <c r="H929" s="3" t="s">
        <v>2067</v>
      </c>
      <c r="I929" s="3" t="s">
        <v>2195</v>
      </c>
      <c r="J929" s="4">
        <v>43635</v>
      </c>
      <c r="K929" s="3" t="s">
        <v>24</v>
      </c>
      <c r="L929" s="3" t="s">
        <v>2196</v>
      </c>
      <c r="M929" s="5">
        <v>-178.69</v>
      </c>
      <c r="N929" s="5">
        <v>-35.74</v>
      </c>
      <c r="O929" s="5">
        <v>-214.43</v>
      </c>
      <c r="P929" s="3" t="s">
        <v>26</v>
      </c>
      <c r="Q929">
        <f t="shared" si="42"/>
        <v>0</v>
      </c>
      <c r="R929">
        <f t="shared" si="43"/>
        <v>1</v>
      </c>
      <c r="S929">
        <f t="shared" si="44"/>
        <v>1</v>
      </c>
    </row>
    <row r="930" spans="1:19" ht="12" customHeight="1">
      <c r="A930" s="3" t="s">
        <v>17</v>
      </c>
      <c r="B930" s="3" t="s">
        <v>1995</v>
      </c>
      <c r="C930" s="3" t="s">
        <v>1996</v>
      </c>
      <c r="F930" s="3" t="s">
        <v>2070</v>
      </c>
      <c r="G930" s="3"/>
      <c r="H930" s="3" t="s">
        <v>2071</v>
      </c>
      <c r="I930" s="3" t="s">
        <v>2195</v>
      </c>
      <c r="J930" s="4">
        <v>43635</v>
      </c>
      <c r="K930" s="3" t="s">
        <v>24</v>
      </c>
      <c r="L930" s="3" t="s">
        <v>2196</v>
      </c>
      <c r="M930" s="5">
        <v>-218.15</v>
      </c>
      <c r="N930" s="5">
        <v>-43.63</v>
      </c>
      <c r="O930" s="5">
        <v>-261.78000000000003</v>
      </c>
      <c r="P930" s="3" t="s">
        <v>26</v>
      </c>
      <c r="Q930">
        <f t="shared" si="42"/>
        <v>0</v>
      </c>
      <c r="R930">
        <f t="shared" si="43"/>
        <v>1</v>
      </c>
      <c r="S930">
        <f t="shared" si="44"/>
        <v>1</v>
      </c>
    </row>
    <row r="931" spans="1:19" ht="12" customHeight="1">
      <c r="A931" s="3" t="s">
        <v>17</v>
      </c>
      <c r="B931" s="3" t="s">
        <v>1995</v>
      </c>
      <c r="C931" s="3" t="s">
        <v>1996</v>
      </c>
      <c r="F931" s="3" t="s">
        <v>2074</v>
      </c>
      <c r="G931" s="3"/>
      <c r="H931" s="3" t="s">
        <v>2075</v>
      </c>
      <c r="I931" s="3" t="s">
        <v>2195</v>
      </c>
      <c r="J931" s="4">
        <v>43635</v>
      </c>
      <c r="K931" s="3" t="s">
        <v>24</v>
      </c>
      <c r="L931" s="3" t="s">
        <v>2196</v>
      </c>
      <c r="M931" s="5">
        <v>-465.55</v>
      </c>
      <c r="N931" s="5">
        <v>-93.11</v>
      </c>
      <c r="O931" s="5">
        <v>-558.66</v>
      </c>
      <c r="P931" s="3" t="s">
        <v>26</v>
      </c>
      <c r="Q931">
        <f t="shared" si="42"/>
        <v>0</v>
      </c>
      <c r="R931">
        <f t="shared" si="43"/>
        <v>1</v>
      </c>
      <c r="S931">
        <f t="shared" si="44"/>
        <v>1</v>
      </c>
    </row>
    <row r="932" spans="1:19" ht="12" customHeight="1">
      <c r="A932" s="3" t="s">
        <v>17</v>
      </c>
      <c r="B932" s="3" t="s">
        <v>1995</v>
      </c>
      <c r="C932" s="3" t="s">
        <v>1996</v>
      </c>
      <c r="F932" s="3" t="s">
        <v>2079</v>
      </c>
      <c r="G932" s="3"/>
      <c r="H932" s="3" t="s">
        <v>2080</v>
      </c>
      <c r="I932" s="3" t="s">
        <v>2195</v>
      </c>
      <c r="J932" s="4">
        <v>43635</v>
      </c>
      <c r="K932" s="3" t="s">
        <v>24</v>
      </c>
      <c r="L932" s="3" t="s">
        <v>2196</v>
      </c>
      <c r="M932" s="5">
        <v>-513.93000000000006</v>
      </c>
      <c r="N932" s="5">
        <v>-102.79</v>
      </c>
      <c r="O932" s="5">
        <v>-616.72</v>
      </c>
      <c r="P932" s="3" t="s">
        <v>26</v>
      </c>
      <c r="Q932">
        <f t="shared" si="42"/>
        <v>0</v>
      </c>
      <c r="R932">
        <f t="shared" si="43"/>
        <v>1</v>
      </c>
      <c r="S932">
        <f t="shared" si="44"/>
        <v>1</v>
      </c>
    </row>
    <row r="933" spans="1:19" ht="12" customHeight="1">
      <c r="A933" s="3" t="s">
        <v>17</v>
      </c>
      <c r="B933" s="3" t="s">
        <v>1995</v>
      </c>
      <c r="C933" s="3" t="s">
        <v>1996</v>
      </c>
      <c r="F933" s="3" t="s">
        <v>2084</v>
      </c>
      <c r="G933" s="3"/>
      <c r="H933" s="3" t="s">
        <v>2085</v>
      </c>
      <c r="I933" s="3" t="s">
        <v>2195</v>
      </c>
      <c r="J933" s="4">
        <v>43635</v>
      </c>
      <c r="K933" s="3" t="s">
        <v>24</v>
      </c>
      <c r="L933" s="3" t="s">
        <v>2196</v>
      </c>
      <c r="M933" s="5">
        <v>-70.34</v>
      </c>
      <c r="N933" s="5">
        <v>-14.07</v>
      </c>
      <c r="O933" s="5">
        <v>-84.41</v>
      </c>
      <c r="P933" s="3" t="s">
        <v>26</v>
      </c>
      <c r="Q933">
        <f t="shared" si="42"/>
        <v>0</v>
      </c>
      <c r="R933">
        <f t="shared" si="43"/>
        <v>1</v>
      </c>
      <c r="S933">
        <f t="shared" si="44"/>
        <v>1</v>
      </c>
    </row>
    <row r="934" spans="1:19" ht="12" customHeight="1">
      <c r="A934" s="3" t="s">
        <v>17</v>
      </c>
      <c r="B934" s="3" t="s">
        <v>1995</v>
      </c>
      <c r="C934" s="3" t="s">
        <v>1996</v>
      </c>
      <c r="F934" s="3" t="s">
        <v>2007</v>
      </c>
      <c r="G934" s="3"/>
      <c r="H934" s="3" t="s">
        <v>2008</v>
      </c>
      <c r="I934" s="3" t="s">
        <v>2195</v>
      </c>
      <c r="J934" s="4">
        <v>43635</v>
      </c>
      <c r="K934" s="3" t="s">
        <v>24</v>
      </c>
      <c r="L934" s="3" t="s">
        <v>2196</v>
      </c>
      <c r="M934" s="5">
        <v>-35.97</v>
      </c>
      <c r="N934" s="5">
        <v>-7.19</v>
      </c>
      <c r="O934" s="5">
        <v>-43.160000000000004</v>
      </c>
      <c r="P934" s="3" t="s">
        <v>26</v>
      </c>
      <c r="Q934">
        <f t="shared" si="42"/>
        <v>0</v>
      </c>
      <c r="R934">
        <f t="shared" si="43"/>
        <v>1</v>
      </c>
      <c r="S934">
        <f t="shared" si="44"/>
        <v>1</v>
      </c>
    </row>
    <row r="935" spans="1:19" ht="12" customHeight="1">
      <c r="A935" s="3" t="s">
        <v>17</v>
      </c>
      <c r="B935" s="3" t="s">
        <v>1995</v>
      </c>
      <c r="C935" s="3" t="s">
        <v>1996</v>
      </c>
      <c r="D935" s="3" t="s">
        <v>2198</v>
      </c>
      <c r="F935" s="3" t="s">
        <v>2019</v>
      </c>
      <c r="G935" s="3"/>
      <c r="H935" s="3" t="s">
        <v>2020</v>
      </c>
      <c r="I935" s="3" t="s">
        <v>2199</v>
      </c>
      <c r="J935" s="4">
        <v>43635</v>
      </c>
      <c r="K935" s="3" t="s">
        <v>24</v>
      </c>
      <c r="L935" s="3" t="s">
        <v>2200</v>
      </c>
      <c r="M935" s="5">
        <v>4.88</v>
      </c>
      <c r="N935" s="5">
        <v>0.98</v>
      </c>
      <c r="O935" s="5">
        <v>5.86</v>
      </c>
      <c r="P935" s="3" t="s">
        <v>26</v>
      </c>
      <c r="Q935">
        <f t="shared" si="42"/>
        <v>0</v>
      </c>
      <c r="R935">
        <f t="shared" si="43"/>
        <v>1</v>
      </c>
      <c r="S935">
        <f t="shared" si="44"/>
        <v>1</v>
      </c>
    </row>
    <row r="936" spans="1:19" ht="12" customHeight="1">
      <c r="A936" s="3" t="s">
        <v>17</v>
      </c>
      <c r="B936" s="3" t="s">
        <v>1995</v>
      </c>
      <c r="C936" s="3" t="s">
        <v>1996</v>
      </c>
      <c r="D936" s="3" t="s">
        <v>2201</v>
      </c>
      <c r="F936" s="3" t="s">
        <v>2019</v>
      </c>
      <c r="G936" s="3"/>
      <c r="H936" s="3" t="s">
        <v>2020</v>
      </c>
      <c r="I936" s="3" t="s">
        <v>2199</v>
      </c>
      <c r="J936" s="4">
        <v>43635</v>
      </c>
      <c r="K936" s="3" t="s">
        <v>24</v>
      </c>
      <c r="L936" s="3" t="s">
        <v>2200</v>
      </c>
      <c r="M936" s="5">
        <v>2171.9900000000002</v>
      </c>
      <c r="N936" s="5">
        <v>434.38</v>
      </c>
      <c r="O936" s="5">
        <v>2606.37</v>
      </c>
      <c r="P936" s="3" t="s">
        <v>26</v>
      </c>
      <c r="Q936">
        <f t="shared" si="42"/>
        <v>0</v>
      </c>
      <c r="R936">
        <f t="shared" si="43"/>
        <v>1</v>
      </c>
      <c r="S936">
        <f t="shared" si="44"/>
        <v>1</v>
      </c>
    </row>
    <row r="937" spans="1:19" ht="12" customHeight="1">
      <c r="A937" s="3" t="s">
        <v>17</v>
      </c>
      <c r="B937" s="3" t="s">
        <v>1995</v>
      </c>
      <c r="C937" s="3" t="s">
        <v>1996</v>
      </c>
      <c r="D937" s="3" t="s">
        <v>2202</v>
      </c>
      <c r="F937" s="3" t="s">
        <v>2024</v>
      </c>
      <c r="G937" s="3"/>
      <c r="H937" s="3" t="s">
        <v>2025</v>
      </c>
      <c r="I937" s="3" t="s">
        <v>2199</v>
      </c>
      <c r="J937" s="4">
        <v>43635</v>
      </c>
      <c r="K937" s="3" t="s">
        <v>24</v>
      </c>
      <c r="L937" s="3" t="s">
        <v>2200</v>
      </c>
      <c r="M937" s="5">
        <v>704.63</v>
      </c>
      <c r="N937" s="5">
        <v>140.93</v>
      </c>
      <c r="O937" s="5">
        <v>845.56000000000006</v>
      </c>
      <c r="P937" s="3" t="s">
        <v>26</v>
      </c>
      <c r="Q937">
        <f t="shared" si="42"/>
        <v>0</v>
      </c>
      <c r="R937">
        <f t="shared" si="43"/>
        <v>1</v>
      </c>
      <c r="S937">
        <f t="shared" si="44"/>
        <v>1</v>
      </c>
    </row>
    <row r="938" spans="1:19" ht="12" customHeight="1">
      <c r="A938" s="3" t="s">
        <v>17</v>
      </c>
      <c r="B938" s="3" t="s">
        <v>1995</v>
      </c>
      <c r="C938" s="3" t="s">
        <v>1996</v>
      </c>
      <c r="D938" s="3" t="s">
        <v>2203</v>
      </c>
      <c r="F938" s="3" t="s">
        <v>2028</v>
      </c>
      <c r="G938" s="3"/>
      <c r="H938" s="3" t="s">
        <v>2029</v>
      </c>
      <c r="I938" s="3" t="s">
        <v>2199</v>
      </c>
      <c r="J938" s="4">
        <v>43635</v>
      </c>
      <c r="K938" s="3" t="s">
        <v>24</v>
      </c>
      <c r="L938" s="3" t="s">
        <v>2200</v>
      </c>
      <c r="M938" s="5">
        <v>129.69</v>
      </c>
      <c r="N938" s="5">
        <v>25.94</v>
      </c>
      <c r="O938" s="5">
        <v>155.63</v>
      </c>
      <c r="P938" s="3" t="s">
        <v>26</v>
      </c>
      <c r="Q938">
        <f t="shared" si="42"/>
        <v>0</v>
      </c>
      <c r="R938">
        <f t="shared" si="43"/>
        <v>1</v>
      </c>
      <c r="S938">
        <f t="shared" si="44"/>
        <v>1</v>
      </c>
    </row>
    <row r="939" spans="1:19" ht="12" customHeight="1">
      <c r="A939" s="3" t="s">
        <v>17</v>
      </c>
      <c r="B939" s="3" t="s">
        <v>1995</v>
      </c>
      <c r="C939" s="3" t="s">
        <v>1996</v>
      </c>
      <c r="D939" s="3" t="s">
        <v>2204</v>
      </c>
      <c r="F939" s="3" t="s">
        <v>2032</v>
      </c>
      <c r="G939" s="3"/>
      <c r="H939" s="3" t="s">
        <v>2033</v>
      </c>
      <c r="I939" s="3" t="s">
        <v>2199</v>
      </c>
      <c r="J939" s="4">
        <v>43635</v>
      </c>
      <c r="K939" s="3" t="s">
        <v>24</v>
      </c>
      <c r="L939" s="3" t="s">
        <v>2200</v>
      </c>
      <c r="M939" s="5">
        <v>71.14</v>
      </c>
      <c r="N939" s="5">
        <v>14.23</v>
      </c>
      <c r="O939" s="5">
        <v>85.37</v>
      </c>
      <c r="P939" s="3" t="s">
        <v>26</v>
      </c>
      <c r="Q939">
        <f t="shared" si="42"/>
        <v>0</v>
      </c>
      <c r="R939">
        <f t="shared" si="43"/>
        <v>1</v>
      </c>
      <c r="S939">
        <f t="shared" si="44"/>
        <v>1</v>
      </c>
    </row>
    <row r="940" spans="1:19" ht="12" customHeight="1">
      <c r="A940" s="3" t="s">
        <v>17</v>
      </c>
      <c r="B940" s="3" t="s">
        <v>1995</v>
      </c>
      <c r="C940" s="3" t="s">
        <v>1996</v>
      </c>
      <c r="D940" s="3" t="s">
        <v>2205</v>
      </c>
      <c r="F940" s="3" t="s">
        <v>2036</v>
      </c>
      <c r="G940" s="3"/>
      <c r="H940" s="3" t="s">
        <v>2037</v>
      </c>
      <c r="I940" s="3" t="s">
        <v>2199</v>
      </c>
      <c r="J940" s="4">
        <v>43635</v>
      </c>
      <c r="K940" s="3" t="s">
        <v>24</v>
      </c>
      <c r="L940" s="3" t="s">
        <v>2200</v>
      </c>
      <c r="M940" s="5">
        <v>32.85</v>
      </c>
      <c r="N940" s="5">
        <v>6.57</v>
      </c>
      <c r="O940" s="5">
        <v>39.42</v>
      </c>
      <c r="P940" s="3" t="s">
        <v>26</v>
      </c>
      <c r="Q940">
        <f t="shared" si="42"/>
        <v>0</v>
      </c>
      <c r="R940">
        <f t="shared" si="43"/>
        <v>1</v>
      </c>
      <c r="S940">
        <f t="shared" si="44"/>
        <v>1</v>
      </c>
    </row>
    <row r="941" spans="1:19" ht="12" customHeight="1">
      <c r="A941" s="3" t="s">
        <v>17</v>
      </c>
      <c r="B941" s="3" t="s">
        <v>1995</v>
      </c>
      <c r="C941" s="3" t="s">
        <v>1996</v>
      </c>
      <c r="D941" s="3" t="s">
        <v>2206</v>
      </c>
      <c r="F941" s="3" t="s">
        <v>2040</v>
      </c>
      <c r="G941" s="3"/>
      <c r="H941" s="3" t="s">
        <v>2033</v>
      </c>
      <c r="I941" s="3" t="s">
        <v>2199</v>
      </c>
      <c r="J941" s="4">
        <v>43635</v>
      </c>
      <c r="K941" s="3" t="s">
        <v>24</v>
      </c>
      <c r="L941" s="3" t="s">
        <v>2200</v>
      </c>
      <c r="M941" s="5">
        <v>35.14</v>
      </c>
      <c r="N941" s="5">
        <v>7.03</v>
      </c>
      <c r="O941" s="5">
        <v>42.17</v>
      </c>
      <c r="P941" s="3" t="s">
        <v>26</v>
      </c>
      <c r="Q941">
        <f t="shared" si="42"/>
        <v>0</v>
      </c>
      <c r="R941">
        <f t="shared" si="43"/>
        <v>1</v>
      </c>
      <c r="S941">
        <f t="shared" si="44"/>
        <v>1</v>
      </c>
    </row>
    <row r="942" spans="1:19" ht="12" customHeight="1">
      <c r="A942" s="3" t="s">
        <v>17</v>
      </c>
      <c r="B942" s="3" t="s">
        <v>1995</v>
      </c>
      <c r="C942" s="3" t="s">
        <v>1996</v>
      </c>
      <c r="D942" s="3" t="s">
        <v>2207</v>
      </c>
      <c r="F942" s="3" t="s">
        <v>2043</v>
      </c>
      <c r="G942" s="3"/>
      <c r="H942" s="3" t="s">
        <v>2044</v>
      </c>
      <c r="I942" s="3" t="s">
        <v>2199</v>
      </c>
      <c r="J942" s="4">
        <v>43635</v>
      </c>
      <c r="K942" s="3" t="s">
        <v>24</v>
      </c>
      <c r="L942" s="3" t="s">
        <v>2200</v>
      </c>
      <c r="M942" s="5">
        <v>28.26</v>
      </c>
      <c r="N942" s="5">
        <v>5.65</v>
      </c>
      <c r="O942" s="5">
        <v>33.910000000000004</v>
      </c>
      <c r="P942" s="3" t="s">
        <v>26</v>
      </c>
      <c r="Q942">
        <f t="shared" si="42"/>
        <v>0</v>
      </c>
      <c r="R942">
        <f t="shared" si="43"/>
        <v>1</v>
      </c>
      <c r="S942">
        <f t="shared" si="44"/>
        <v>1</v>
      </c>
    </row>
    <row r="943" spans="1:19" ht="12" customHeight="1">
      <c r="A943" s="3" t="s">
        <v>17</v>
      </c>
      <c r="B943" s="3" t="s">
        <v>1995</v>
      </c>
      <c r="C943" s="3" t="s">
        <v>1996</v>
      </c>
      <c r="D943" s="3" t="s">
        <v>2208</v>
      </c>
      <c r="F943" s="3" t="s">
        <v>2047</v>
      </c>
      <c r="G943" s="3"/>
      <c r="H943" s="3" t="s">
        <v>2048</v>
      </c>
      <c r="I943" s="3" t="s">
        <v>2199</v>
      </c>
      <c r="J943" s="4">
        <v>43635</v>
      </c>
      <c r="K943" s="3" t="s">
        <v>24</v>
      </c>
      <c r="L943" s="3" t="s">
        <v>2200</v>
      </c>
      <c r="M943" s="5">
        <v>66.02</v>
      </c>
      <c r="N943" s="5">
        <v>13.200000000000001</v>
      </c>
      <c r="O943" s="5">
        <v>79.22</v>
      </c>
      <c r="P943" s="3" t="s">
        <v>26</v>
      </c>
      <c r="Q943">
        <f t="shared" si="42"/>
        <v>0</v>
      </c>
      <c r="R943">
        <f t="shared" si="43"/>
        <v>1</v>
      </c>
      <c r="S943">
        <f t="shared" si="44"/>
        <v>1</v>
      </c>
    </row>
    <row r="944" spans="1:19" ht="12" customHeight="1">
      <c r="A944" s="3" t="s">
        <v>17</v>
      </c>
      <c r="B944" s="3" t="s">
        <v>1995</v>
      </c>
      <c r="C944" s="3" t="s">
        <v>1996</v>
      </c>
      <c r="D944" s="3" t="s">
        <v>2209</v>
      </c>
      <c r="F944" s="3" t="s">
        <v>2051</v>
      </c>
      <c r="G944" s="3"/>
      <c r="H944" s="3" t="s">
        <v>2052</v>
      </c>
      <c r="I944" s="3" t="s">
        <v>2199</v>
      </c>
      <c r="J944" s="4">
        <v>43635</v>
      </c>
      <c r="K944" s="3" t="s">
        <v>24</v>
      </c>
      <c r="L944" s="3" t="s">
        <v>2200</v>
      </c>
      <c r="M944" s="5">
        <v>14.44</v>
      </c>
      <c r="N944" s="5">
        <v>2.89</v>
      </c>
      <c r="O944" s="5">
        <v>17.330000000000002</v>
      </c>
      <c r="P944" s="3" t="s">
        <v>26</v>
      </c>
      <c r="Q944">
        <f t="shared" si="42"/>
        <v>0</v>
      </c>
      <c r="R944">
        <f t="shared" si="43"/>
        <v>1</v>
      </c>
      <c r="S944">
        <f t="shared" si="44"/>
        <v>1</v>
      </c>
    </row>
    <row r="945" spans="1:19" ht="12" customHeight="1">
      <c r="A945" s="3" t="s">
        <v>17</v>
      </c>
      <c r="B945" s="3" t="s">
        <v>1995</v>
      </c>
      <c r="C945" s="3" t="s">
        <v>1996</v>
      </c>
      <c r="D945" s="3" t="s">
        <v>2210</v>
      </c>
      <c r="F945" s="3" t="s">
        <v>2055</v>
      </c>
      <c r="G945" s="3"/>
      <c r="H945" s="3" t="s">
        <v>2056</v>
      </c>
      <c r="I945" s="3" t="s">
        <v>2199</v>
      </c>
      <c r="J945" s="4">
        <v>43635</v>
      </c>
      <c r="K945" s="3" t="s">
        <v>24</v>
      </c>
      <c r="L945" s="3" t="s">
        <v>2200</v>
      </c>
      <c r="M945" s="5">
        <v>133.87</v>
      </c>
      <c r="N945" s="5">
        <v>26.77</v>
      </c>
      <c r="O945" s="5">
        <v>160.64000000000001</v>
      </c>
      <c r="P945" s="3" t="s">
        <v>26</v>
      </c>
      <c r="Q945">
        <f t="shared" si="42"/>
        <v>0</v>
      </c>
      <c r="R945">
        <f t="shared" si="43"/>
        <v>1</v>
      </c>
      <c r="S945">
        <f t="shared" si="44"/>
        <v>1</v>
      </c>
    </row>
    <row r="946" spans="1:19" ht="12" customHeight="1">
      <c r="A946" s="3" t="s">
        <v>17</v>
      </c>
      <c r="B946" s="3" t="s">
        <v>1995</v>
      </c>
      <c r="C946" s="3" t="s">
        <v>1996</v>
      </c>
      <c r="D946" s="3" t="s">
        <v>2211</v>
      </c>
      <c r="F946" s="3" t="s">
        <v>2059</v>
      </c>
      <c r="G946" s="3"/>
      <c r="H946" s="3" t="s">
        <v>2060</v>
      </c>
      <c r="I946" s="3" t="s">
        <v>2199</v>
      </c>
      <c r="J946" s="4">
        <v>43635</v>
      </c>
      <c r="K946" s="3" t="s">
        <v>24</v>
      </c>
      <c r="L946" s="3" t="s">
        <v>2200</v>
      </c>
      <c r="M946" s="5">
        <v>32.06</v>
      </c>
      <c r="N946" s="5">
        <v>6.41</v>
      </c>
      <c r="O946" s="5">
        <v>38.47</v>
      </c>
      <c r="P946" s="3" t="s">
        <v>26</v>
      </c>
      <c r="Q946">
        <f t="shared" si="42"/>
        <v>0</v>
      </c>
      <c r="R946">
        <f t="shared" si="43"/>
        <v>1</v>
      </c>
      <c r="S946">
        <f t="shared" si="44"/>
        <v>1</v>
      </c>
    </row>
    <row r="947" spans="1:19" ht="12" customHeight="1">
      <c r="A947" s="3" t="s">
        <v>17</v>
      </c>
      <c r="B947" s="3" t="s">
        <v>1995</v>
      </c>
      <c r="C947" s="3" t="s">
        <v>1996</v>
      </c>
      <c r="D947" s="3" t="s">
        <v>2212</v>
      </c>
      <c r="F947" s="3" t="s">
        <v>2062</v>
      </c>
      <c r="G947" s="3"/>
      <c r="H947" s="3" t="s">
        <v>2063</v>
      </c>
      <c r="I947" s="3" t="s">
        <v>2199</v>
      </c>
      <c r="J947" s="4">
        <v>43635</v>
      </c>
      <c r="K947" s="3" t="s">
        <v>24</v>
      </c>
      <c r="L947" s="3" t="s">
        <v>2200</v>
      </c>
      <c r="M947" s="5">
        <v>68.08</v>
      </c>
      <c r="N947" s="5">
        <v>13.620000000000001</v>
      </c>
      <c r="O947" s="5">
        <v>81.7</v>
      </c>
      <c r="P947" s="3" t="s">
        <v>26</v>
      </c>
      <c r="Q947">
        <f t="shared" si="42"/>
        <v>0</v>
      </c>
      <c r="R947">
        <f t="shared" si="43"/>
        <v>1</v>
      </c>
      <c r="S947">
        <f t="shared" si="44"/>
        <v>1</v>
      </c>
    </row>
    <row r="948" spans="1:19" ht="12" customHeight="1">
      <c r="A948" s="3" t="s">
        <v>17</v>
      </c>
      <c r="B948" s="3" t="s">
        <v>1995</v>
      </c>
      <c r="C948" s="3" t="s">
        <v>1996</v>
      </c>
      <c r="D948" s="3" t="s">
        <v>2213</v>
      </c>
      <c r="F948" s="3" t="s">
        <v>2066</v>
      </c>
      <c r="G948" s="3"/>
      <c r="H948" s="3" t="s">
        <v>2067</v>
      </c>
      <c r="I948" s="3" t="s">
        <v>2199</v>
      </c>
      <c r="J948" s="4">
        <v>43635</v>
      </c>
      <c r="K948" s="3" t="s">
        <v>24</v>
      </c>
      <c r="L948" s="3" t="s">
        <v>2200</v>
      </c>
      <c r="M948" s="5">
        <v>146.75</v>
      </c>
      <c r="N948" s="5">
        <v>29.35</v>
      </c>
      <c r="O948" s="5">
        <v>176.1</v>
      </c>
      <c r="P948" s="3" t="s">
        <v>26</v>
      </c>
      <c r="Q948">
        <f t="shared" si="42"/>
        <v>0</v>
      </c>
      <c r="R948">
        <f t="shared" si="43"/>
        <v>1</v>
      </c>
      <c r="S948">
        <f t="shared" si="44"/>
        <v>1</v>
      </c>
    </row>
    <row r="949" spans="1:19" ht="12" customHeight="1">
      <c r="A949" s="3" t="s">
        <v>17</v>
      </c>
      <c r="B949" s="3" t="s">
        <v>1995</v>
      </c>
      <c r="C949" s="3" t="s">
        <v>1996</v>
      </c>
      <c r="D949" s="3" t="s">
        <v>2214</v>
      </c>
      <c r="F949" s="3" t="s">
        <v>2070</v>
      </c>
      <c r="G949" s="3"/>
      <c r="H949" s="3" t="s">
        <v>2071</v>
      </c>
      <c r="I949" s="3" t="s">
        <v>2199</v>
      </c>
      <c r="J949" s="4">
        <v>43635</v>
      </c>
      <c r="K949" s="3" t="s">
        <v>24</v>
      </c>
      <c r="L949" s="3" t="s">
        <v>2200</v>
      </c>
      <c r="M949" s="5">
        <v>172.33</v>
      </c>
      <c r="N949" s="5">
        <v>34.47</v>
      </c>
      <c r="O949" s="5">
        <v>206.8</v>
      </c>
      <c r="P949" s="3" t="s">
        <v>26</v>
      </c>
      <c r="Q949">
        <f t="shared" si="42"/>
        <v>0</v>
      </c>
      <c r="R949">
        <f t="shared" si="43"/>
        <v>1</v>
      </c>
      <c r="S949">
        <f t="shared" si="44"/>
        <v>1</v>
      </c>
    </row>
    <row r="950" spans="1:19" ht="12" customHeight="1">
      <c r="A950" s="3" t="s">
        <v>17</v>
      </c>
      <c r="B950" s="3" t="s">
        <v>1995</v>
      </c>
      <c r="C950" s="3" t="s">
        <v>1996</v>
      </c>
      <c r="D950" s="3" t="s">
        <v>2215</v>
      </c>
      <c r="F950" s="3" t="s">
        <v>2074</v>
      </c>
      <c r="G950" s="3"/>
      <c r="H950" s="3" t="s">
        <v>2075</v>
      </c>
      <c r="I950" s="3" t="s">
        <v>2199</v>
      </c>
      <c r="J950" s="4">
        <v>43635</v>
      </c>
      <c r="K950" s="3" t="s">
        <v>24</v>
      </c>
      <c r="L950" s="3" t="s">
        <v>2200</v>
      </c>
      <c r="M950" s="5">
        <v>5.5600000000000005</v>
      </c>
      <c r="N950" s="5">
        <v>1.1100000000000001</v>
      </c>
      <c r="O950" s="5">
        <v>6.67</v>
      </c>
      <c r="P950" s="3" t="s">
        <v>26</v>
      </c>
      <c r="Q950">
        <f t="shared" si="42"/>
        <v>0</v>
      </c>
      <c r="R950">
        <f t="shared" si="43"/>
        <v>1</v>
      </c>
      <c r="S950">
        <f t="shared" si="44"/>
        <v>1</v>
      </c>
    </row>
    <row r="951" spans="1:19" ht="12" customHeight="1">
      <c r="A951" s="3" t="s">
        <v>17</v>
      </c>
      <c r="B951" s="3" t="s">
        <v>1995</v>
      </c>
      <c r="C951" s="3" t="s">
        <v>1996</v>
      </c>
      <c r="D951" s="3" t="s">
        <v>2216</v>
      </c>
      <c r="F951" s="3" t="s">
        <v>2074</v>
      </c>
      <c r="G951" s="3"/>
      <c r="H951" s="3" t="s">
        <v>2075</v>
      </c>
      <c r="I951" s="3" t="s">
        <v>2199</v>
      </c>
      <c r="J951" s="4">
        <v>43635</v>
      </c>
      <c r="K951" s="3" t="s">
        <v>24</v>
      </c>
      <c r="L951" s="3" t="s">
        <v>2200</v>
      </c>
      <c r="M951" s="5">
        <v>358.88</v>
      </c>
      <c r="N951" s="5">
        <v>71.78</v>
      </c>
      <c r="O951" s="5">
        <v>430.66</v>
      </c>
      <c r="P951" s="3" t="s">
        <v>26</v>
      </c>
      <c r="Q951">
        <f t="shared" si="42"/>
        <v>0</v>
      </c>
      <c r="R951">
        <f t="shared" si="43"/>
        <v>1</v>
      </c>
      <c r="S951">
        <f t="shared" si="44"/>
        <v>1</v>
      </c>
    </row>
    <row r="952" spans="1:19" ht="12" customHeight="1">
      <c r="A952" s="3" t="s">
        <v>17</v>
      </c>
      <c r="B952" s="3" t="s">
        <v>1995</v>
      </c>
      <c r="C952" s="3" t="s">
        <v>1996</v>
      </c>
      <c r="D952" s="3" t="s">
        <v>2217</v>
      </c>
      <c r="F952" s="3" t="s">
        <v>2079</v>
      </c>
      <c r="G952" s="3"/>
      <c r="H952" s="3" t="s">
        <v>2080</v>
      </c>
      <c r="I952" s="3" t="s">
        <v>2199</v>
      </c>
      <c r="J952" s="4">
        <v>43635</v>
      </c>
      <c r="K952" s="3" t="s">
        <v>24</v>
      </c>
      <c r="L952" s="3" t="s">
        <v>2200</v>
      </c>
      <c r="M952" s="5">
        <v>31.400000000000002</v>
      </c>
      <c r="N952" s="5">
        <v>6.28</v>
      </c>
      <c r="O952" s="5">
        <v>37.68</v>
      </c>
      <c r="P952" s="3" t="s">
        <v>26</v>
      </c>
      <c r="Q952">
        <f t="shared" si="42"/>
        <v>0</v>
      </c>
      <c r="R952">
        <f t="shared" si="43"/>
        <v>1</v>
      </c>
      <c r="S952">
        <f t="shared" si="44"/>
        <v>1</v>
      </c>
    </row>
    <row r="953" spans="1:19" ht="12" customHeight="1">
      <c r="A953" s="3" t="s">
        <v>17</v>
      </c>
      <c r="B953" s="3" t="s">
        <v>1995</v>
      </c>
      <c r="C953" s="3" t="s">
        <v>1996</v>
      </c>
      <c r="D953" s="3" t="s">
        <v>2218</v>
      </c>
      <c r="F953" s="3" t="s">
        <v>2079</v>
      </c>
      <c r="G953" s="3"/>
      <c r="H953" s="3" t="s">
        <v>2080</v>
      </c>
      <c r="I953" s="3" t="s">
        <v>2199</v>
      </c>
      <c r="J953" s="4">
        <v>43635</v>
      </c>
      <c r="K953" s="3" t="s">
        <v>24</v>
      </c>
      <c r="L953" s="3" t="s">
        <v>2200</v>
      </c>
      <c r="M953" s="5">
        <v>239.28</v>
      </c>
      <c r="N953" s="5">
        <v>47.86</v>
      </c>
      <c r="O953" s="5">
        <v>287.14</v>
      </c>
      <c r="P953" s="3" t="s">
        <v>26</v>
      </c>
      <c r="Q953">
        <f t="shared" si="42"/>
        <v>0</v>
      </c>
      <c r="R953">
        <f t="shared" si="43"/>
        <v>1</v>
      </c>
      <c r="S953">
        <f t="shared" si="44"/>
        <v>1</v>
      </c>
    </row>
    <row r="954" spans="1:19" ht="12" customHeight="1">
      <c r="A954" s="3" t="s">
        <v>17</v>
      </c>
      <c r="B954" s="3" t="s">
        <v>1995</v>
      </c>
      <c r="C954" s="3" t="s">
        <v>1996</v>
      </c>
      <c r="D954" s="3" t="s">
        <v>2219</v>
      </c>
      <c r="F954" s="3" t="s">
        <v>2084</v>
      </c>
      <c r="G954" s="3"/>
      <c r="H954" s="3" t="s">
        <v>2085</v>
      </c>
      <c r="I954" s="3" t="s">
        <v>2199</v>
      </c>
      <c r="J954" s="4">
        <v>43635</v>
      </c>
      <c r="K954" s="3" t="s">
        <v>24</v>
      </c>
      <c r="L954" s="3" t="s">
        <v>2200</v>
      </c>
      <c r="M954" s="5">
        <v>48.300000000000004</v>
      </c>
      <c r="N954" s="5">
        <v>9.66</v>
      </c>
      <c r="O954" s="5">
        <v>57.96</v>
      </c>
      <c r="P954" s="3" t="s">
        <v>26</v>
      </c>
      <c r="Q954">
        <f t="shared" si="42"/>
        <v>0</v>
      </c>
      <c r="R954">
        <f t="shared" si="43"/>
        <v>1</v>
      </c>
      <c r="S954">
        <f t="shared" si="44"/>
        <v>1</v>
      </c>
    </row>
    <row r="955" spans="1:19" ht="12" customHeight="1">
      <c r="A955" s="3" t="s">
        <v>17</v>
      </c>
      <c r="B955" s="3" t="s">
        <v>1995</v>
      </c>
      <c r="C955" s="3" t="s">
        <v>1996</v>
      </c>
      <c r="D955" s="3" t="s">
        <v>2220</v>
      </c>
      <c r="F955" s="3" t="s">
        <v>2007</v>
      </c>
      <c r="G955" s="3"/>
      <c r="H955" s="3" t="s">
        <v>2008</v>
      </c>
      <c r="I955" s="3" t="s">
        <v>2199</v>
      </c>
      <c r="J955" s="4">
        <v>43635</v>
      </c>
      <c r="K955" s="3" t="s">
        <v>24</v>
      </c>
      <c r="L955" s="3" t="s">
        <v>2200</v>
      </c>
      <c r="M955" s="5">
        <v>33.340000000000003</v>
      </c>
      <c r="N955" s="5">
        <v>6.67</v>
      </c>
      <c r="O955" s="5">
        <v>40.01</v>
      </c>
      <c r="P955" s="3" t="s">
        <v>26</v>
      </c>
      <c r="Q955">
        <f t="shared" si="42"/>
        <v>0</v>
      </c>
      <c r="R955">
        <f t="shared" si="43"/>
        <v>1</v>
      </c>
      <c r="S955">
        <f t="shared" si="44"/>
        <v>1</v>
      </c>
    </row>
    <row r="956" spans="1:19" ht="12" customHeight="1">
      <c r="A956" s="3" t="s">
        <v>17</v>
      </c>
      <c r="B956" s="3" t="s">
        <v>1995</v>
      </c>
      <c r="C956" s="3" t="s">
        <v>1996</v>
      </c>
      <c r="D956" s="3" t="s">
        <v>2221</v>
      </c>
      <c r="F956" s="3" t="s">
        <v>2019</v>
      </c>
      <c r="G956" s="3"/>
      <c r="H956" s="3" t="s">
        <v>2020</v>
      </c>
      <c r="I956" s="3" t="s">
        <v>2222</v>
      </c>
      <c r="J956" s="4">
        <v>43635</v>
      </c>
      <c r="K956" s="3" t="s">
        <v>24</v>
      </c>
      <c r="L956" s="3" t="s">
        <v>2223</v>
      </c>
      <c r="M956" s="5">
        <v>5.17</v>
      </c>
      <c r="N956" s="5">
        <v>1.03</v>
      </c>
      <c r="O956" s="5">
        <v>6.2</v>
      </c>
      <c r="P956" s="3" t="s">
        <v>26</v>
      </c>
      <c r="Q956">
        <f t="shared" si="42"/>
        <v>0</v>
      </c>
      <c r="R956">
        <f t="shared" si="43"/>
        <v>1</v>
      </c>
      <c r="S956">
        <f t="shared" si="44"/>
        <v>1</v>
      </c>
    </row>
    <row r="957" spans="1:19" ht="12" customHeight="1">
      <c r="A957" s="3" t="s">
        <v>17</v>
      </c>
      <c r="B957" s="3" t="s">
        <v>1995</v>
      </c>
      <c r="C957" s="3" t="s">
        <v>1996</v>
      </c>
      <c r="D957" s="3" t="s">
        <v>2224</v>
      </c>
      <c r="F957" s="3" t="s">
        <v>2019</v>
      </c>
      <c r="G957" s="3"/>
      <c r="H957" s="3" t="s">
        <v>2020</v>
      </c>
      <c r="I957" s="3" t="s">
        <v>2222</v>
      </c>
      <c r="J957" s="4">
        <v>43635</v>
      </c>
      <c r="K957" s="3" t="s">
        <v>24</v>
      </c>
      <c r="L957" s="3" t="s">
        <v>2223</v>
      </c>
      <c r="M957" s="5">
        <v>1594.92</v>
      </c>
      <c r="N957" s="5">
        <v>318.99</v>
      </c>
      <c r="O957" s="5">
        <v>1913.91</v>
      </c>
      <c r="P957" s="3" t="s">
        <v>26</v>
      </c>
      <c r="Q957">
        <f t="shared" si="42"/>
        <v>0</v>
      </c>
      <c r="R957">
        <f t="shared" si="43"/>
        <v>1</v>
      </c>
      <c r="S957">
        <f t="shared" si="44"/>
        <v>1</v>
      </c>
    </row>
    <row r="958" spans="1:19" ht="12" customHeight="1">
      <c r="A958" s="3" t="s">
        <v>17</v>
      </c>
      <c r="B958" s="3" t="s">
        <v>1995</v>
      </c>
      <c r="C958" s="3" t="s">
        <v>1996</v>
      </c>
      <c r="D958" s="3" t="s">
        <v>2225</v>
      </c>
      <c r="F958" s="3" t="s">
        <v>2024</v>
      </c>
      <c r="G958" s="3"/>
      <c r="H958" s="3" t="s">
        <v>2025</v>
      </c>
      <c r="I958" s="3" t="s">
        <v>2222</v>
      </c>
      <c r="J958" s="4">
        <v>43635</v>
      </c>
      <c r="K958" s="3" t="s">
        <v>24</v>
      </c>
      <c r="L958" s="3" t="s">
        <v>2223</v>
      </c>
      <c r="M958" s="5">
        <v>845.21</v>
      </c>
      <c r="N958" s="5">
        <v>169.04</v>
      </c>
      <c r="O958" s="5">
        <v>1014.25</v>
      </c>
      <c r="P958" s="3" t="s">
        <v>26</v>
      </c>
      <c r="Q958">
        <f t="shared" si="42"/>
        <v>0</v>
      </c>
      <c r="R958">
        <f t="shared" si="43"/>
        <v>1</v>
      </c>
      <c r="S958">
        <f t="shared" si="44"/>
        <v>1</v>
      </c>
    </row>
    <row r="959" spans="1:19" ht="12" customHeight="1">
      <c r="A959" s="3" t="s">
        <v>17</v>
      </c>
      <c r="B959" s="3" t="s">
        <v>1995</v>
      </c>
      <c r="C959" s="3" t="s">
        <v>1996</v>
      </c>
      <c r="D959" s="3" t="s">
        <v>2226</v>
      </c>
      <c r="F959" s="3" t="s">
        <v>2028</v>
      </c>
      <c r="G959" s="3"/>
      <c r="H959" s="3" t="s">
        <v>2029</v>
      </c>
      <c r="I959" s="3" t="s">
        <v>2222</v>
      </c>
      <c r="J959" s="4">
        <v>43635</v>
      </c>
      <c r="K959" s="3" t="s">
        <v>24</v>
      </c>
      <c r="L959" s="3" t="s">
        <v>2223</v>
      </c>
      <c r="M959" s="5">
        <v>166.46</v>
      </c>
      <c r="N959" s="5">
        <v>33.29</v>
      </c>
      <c r="O959" s="5">
        <v>199.75</v>
      </c>
      <c r="P959" s="3" t="s">
        <v>26</v>
      </c>
      <c r="Q959">
        <f t="shared" si="42"/>
        <v>0</v>
      </c>
      <c r="R959">
        <f t="shared" si="43"/>
        <v>1</v>
      </c>
      <c r="S959">
        <f t="shared" si="44"/>
        <v>1</v>
      </c>
    </row>
    <row r="960" spans="1:19" ht="12" customHeight="1">
      <c r="A960" s="3" t="s">
        <v>17</v>
      </c>
      <c r="B960" s="3" t="s">
        <v>1995</v>
      </c>
      <c r="C960" s="3" t="s">
        <v>1996</v>
      </c>
      <c r="D960" s="3" t="s">
        <v>2227</v>
      </c>
      <c r="F960" s="3" t="s">
        <v>2032</v>
      </c>
      <c r="G960" s="3"/>
      <c r="H960" s="3" t="s">
        <v>2033</v>
      </c>
      <c r="I960" s="3" t="s">
        <v>2222</v>
      </c>
      <c r="J960" s="4">
        <v>43635</v>
      </c>
      <c r="K960" s="3" t="s">
        <v>24</v>
      </c>
      <c r="L960" s="3" t="s">
        <v>2223</v>
      </c>
      <c r="M960" s="5">
        <v>60.45</v>
      </c>
      <c r="N960" s="5">
        <v>12.09</v>
      </c>
      <c r="O960" s="5">
        <v>72.540000000000006</v>
      </c>
      <c r="P960" s="3" t="s">
        <v>26</v>
      </c>
      <c r="Q960">
        <f t="shared" si="42"/>
        <v>0</v>
      </c>
      <c r="R960">
        <f t="shared" si="43"/>
        <v>1</v>
      </c>
      <c r="S960">
        <f t="shared" si="44"/>
        <v>1</v>
      </c>
    </row>
    <row r="961" spans="1:19" ht="12" customHeight="1">
      <c r="A961" s="3" t="s">
        <v>17</v>
      </c>
      <c r="B961" s="3" t="s">
        <v>1995</v>
      </c>
      <c r="C961" s="3" t="s">
        <v>1996</v>
      </c>
      <c r="D961" s="3" t="s">
        <v>2228</v>
      </c>
      <c r="F961" s="3" t="s">
        <v>2036</v>
      </c>
      <c r="G961" s="3"/>
      <c r="H961" s="3" t="s">
        <v>2037</v>
      </c>
      <c r="I961" s="3" t="s">
        <v>2222</v>
      </c>
      <c r="J961" s="4">
        <v>43635</v>
      </c>
      <c r="K961" s="3" t="s">
        <v>24</v>
      </c>
      <c r="L961" s="3" t="s">
        <v>2223</v>
      </c>
      <c r="M961" s="5">
        <v>34.450000000000003</v>
      </c>
      <c r="N961" s="5">
        <v>6.8900000000000006</v>
      </c>
      <c r="O961" s="5">
        <v>41.34</v>
      </c>
      <c r="P961" s="3" t="s">
        <v>26</v>
      </c>
      <c r="Q961">
        <f t="shared" si="42"/>
        <v>0</v>
      </c>
      <c r="R961">
        <f t="shared" si="43"/>
        <v>1</v>
      </c>
      <c r="S961">
        <f t="shared" si="44"/>
        <v>1</v>
      </c>
    </row>
    <row r="962" spans="1:19" ht="12" customHeight="1">
      <c r="A962" s="3" t="s">
        <v>17</v>
      </c>
      <c r="B962" s="3" t="s">
        <v>1995</v>
      </c>
      <c r="C962" s="3" t="s">
        <v>1996</v>
      </c>
      <c r="D962" s="3" t="s">
        <v>2229</v>
      </c>
      <c r="F962" s="3" t="s">
        <v>2040</v>
      </c>
      <c r="G962" s="3"/>
      <c r="H962" s="3" t="s">
        <v>2033</v>
      </c>
      <c r="I962" s="3" t="s">
        <v>2222</v>
      </c>
      <c r="J962" s="4">
        <v>43635</v>
      </c>
      <c r="K962" s="3" t="s">
        <v>24</v>
      </c>
      <c r="L962" s="3" t="s">
        <v>2223</v>
      </c>
      <c r="M962" s="5">
        <v>32.700000000000003</v>
      </c>
      <c r="N962" s="5">
        <v>6.54</v>
      </c>
      <c r="O962" s="5">
        <v>39.24</v>
      </c>
      <c r="P962" s="3" t="s">
        <v>26</v>
      </c>
      <c r="Q962">
        <f t="shared" si="42"/>
        <v>0</v>
      </c>
      <c r="R962">
        <f t="shared" si="43"/>
        <v>1</v>
      </c>
      <c r="S962">
        <f t="shared" si="44"/>
        <v>1</v>
      </c>
    </row>
    <row r="963" spans="1:19" ht="12" customHeight="1">
      <c r="A963" s="3" t="s">
        <v>17</v>
      </c>
      <c r="B963" s="3" t="s">
        <v>1995</v>
      </c>
      <c r="C963" s="3" t="s">
        <v>1996</v>
      </c>
      <c r="D963" s="3" t="s">
        <v>2230</v>
      </c>
      <c r="F963" s="3" t="s">
        <v>2043</v>
      </c>
      <c r="G963" s="3"/>
      <c r="H963" s="3" t="s">
        <v>2044</v>
      </c>
      <c r="I963" s="3" t="s">
        <v>2222</v>
      </c>
      <c r="J963" s="4">
        <v>43635</v>
      </c>
      <c r="K963" s="3" t="s">
        <v>24</v>
      </c>
      <c r="L963" s="3" t="s">
        <v>2223</v>
      </c>
      <c r="M963" s="5">
        <v>28.34</v>
      </c>
      <c r="N963" s="5">
        <v>5.67</v>
      </c>
      <c r="O963" s="5">
        <v>34.01</v>
      </c>
      <c r="P963" s="3" t="s">
        <v>26</v>
      </c>
      <c r="Q963">
        <f t="shared" si="42"/>
        <v>0</v>
      </c>
      <c r="R963">
        <f t="shared" si="43"/>
        <v>1</v>
      </c>
      <c r="S963">
        <f t="shared" si="44"/>
        <v>1</v>
      </c>
    </row>
    <row r="964" spans="1:19" ht="12" customHeight="1">
      <c r="A964" s="3" t="s">
        <v>17</v>
      </c>
      <c r="B964" s="3" t="s">
        <v>1995</v>
      </c>
      <c r="C964" s="3" t="s">
        <v>1996</v>
      </c>
      <c r="D964" s="3" t="s">
        <v>2231</v>
      </c>
      <c r="F964" s="3" t="s">
        <v>2047</v>
      </c>
      <c r="G964" s="3"/>
      <c r="H964" s="3" t="s">
        <v>2048</v>
      </c>
      <c r="I964" s="3" t="s">
        <v>2222</v>
      </c>
      <c r="J964" s="4">
        <v>43635</v>
      </c>
      <c r="K964" s="3" t="s">
        <v>24</v>
      </c>
      <c r="L964" s="3" t="s">
        <v>2223</v>
      </c>
      <c r="M964" s="5">
        <v>52.04</v>
      </c>
      <c r="N964" s="5">
        <v>10.41</v>
      </c>
      <c r="O964" s="5">
        <v>62.45</v>
      </c>
      <c r="P964" s="3" t="s">
        <v>26</v>
      </c>
      <c r="Q964">
        <f t="shared" si="42"/>
        <v>0</v>
      </c>
      <c r="R964">
        <f t="shared" si="43"/>
        <v>1</v>
      </c>
      <c r="S964">
        <f t="shared" si="44"/>
        <v>1</v>
      </c>
    </row>
    <row r="965" spans="1:19" ht="12" customHeight="1">
      <c r="A965" s="3" t="s">
        <v>17</v>
      </c>
      <c r="B965" s="3" t="s">
        <v>1995</v>
      </c>
      <c r="C965" s="3" t="s">
        <v>1996</v>
      </c>
      <c r="D965" s="3" t="s">
        <v>2232</v>
      </c>
      <c r="F965" s="3" t="s">
        <v>2051</v>
      </c>
      <c r="G965" s="3"/>
      <c r="H965" s="3" t="s">
        <v>2052</v>
      </c>
      <c r="I965" s="3" t="s">
        <v>2222</v>
      </c>
      <c r="J965" s="4">
        <v>43635</v>
      </c>
      <c r="K965" s="3" t="s">
        <v>24</v>
      </c>
      <c r="L965" s="3" t="s">
        <v>2223</v>
      </c>
      <c r="M965" s="5">
        <v>17.73</v>
      </c>
      <c r="N965" s="5">
        <v>3.5500000000000003</v>
      </c>
      <c r="O965" s="5">
        <v>21.28</v>
      </c>
      <c r="P965" s="3" t="s">
        <v>26</v>
      </c>
      <c r="Q965">
        <f t="shared" ref="Q965:Q1028" si="45">COUNTIF($C$6978:$C$6996,C965)</f>
        <v>0</v>
      </c>
      <c r="R965">
        <f t="shared" ref="R965:R1028" si="46">IF(P965=$P$4,1,0)</f>
        <v>1</v>
      </c>
      <c r="S965">
        <f t="shared" ref="S965:S1028" si="47">SUM(Q965:R965)</f>
        <v>1</v>
      </c>
    </row>
    <row r="966" spans="1:19" ht="12" customHeight="1">
      <c r="A966" s="3" t="s">
        <v>17</v>
      </c>
      <c r="B966" s="3" t="s">
        <v>1995</v>
      </c>
      <c r="C966" s="3" t="s">
        <v>1996</v>
      </c>
      <c r="D966" s="3" t="s">
        <v>2233</v>
      </c>
      <c r="F966" s="3" t="s">
        <v>2055</v>
      </c>
      <c r="G966" s="3"/>
      <c r="H966" s="3" t="s">
        <v>2056</v>
      </c>
      <c r="I966" s="3" t="s">
        <v>2222</v>
      </c>
      <c r="J966" s="4">
        <v>43635</v>
      </c>
      <c r="K966" s="3" t="s">
        <v>24</v>
      </c>
      <c r="L966" s="3" t="s">
        <v>2223</v>
      </c>
      <c r="M966" s="5">
        <v>64.760000000000005</v>
      </c>
      <c r="N966" s="5">
        <v>12.950000000000001</v>
      </c>
      <c r="O966" s="5">
        <v>77.710000000000008</v>
      </c>
      <c r="P966" s="3" t="s">
        <v>26</v>
      </c>
      <c r="Q966">
        <f t="shared" si="45"/>
        <v>0</v>
      </c>
      <c r="R966">
        <f t="shared" si="46"/>
        <v>1</v>
      </c>
      <c r="S966">
        <f t="shared" si="47"/>
        <v>1</v>
      </c>
    </row>
    <row r="967" spans="1:19" ht="12" customHeight="1">
      <c r="A967" s="3" t="s">
        <v>17</v>
      </c>
      <c r="B967" s="3" t="s">
        <v>1995</v>
      </c>
      <c r="C967" s="3" t="s">
        <v>1996</v>
      </c>
      <c r="D967" s="3" t="s">
        <v>2234</v>
      </c>
      <c r="F967" s="3" t="s">
        <v>2059</v>
      </c>
      <c r="G967" s="3"/>
      <c r="H967" s="3" t="s">
        <v>2060</v>
      </c>
      <c r="I967" s="3" t="s">
        <v>2222</v>
      </c>
      <c r="J967" s="4">
        <v>43635</v>
      </c>
      <c r="K967" s="3" t="s">
        <v>24</v>
      </c>
      <c r="L967" s="3" t="s">
        <v>2223</v>
      </c>
      <c r="M967" s="5">
        <v>30.42</v>
      </c>
      <c r="N967" s="5">
        <v>6.08</v>
      </c>
      <c r="O967" s="5">
        <v>36.5</v>
      </c>
      <c r="P967" s="3" t="s">
        <v>26</v>
      </c>
      <c r="Q967">
        <f t="shared" si="45"/>
        <v>0</v>
      </c>
      <c r="R967">
        <f t="shared" si="46"/>
        <v>1</v>
      </c>
      <c r="S967">
        <f t="shared" si="47"/>
        <v>1</v>
      </c>
    </row>
    <row r="968" spans="1:19" ht="12" customHeight="1">
      <c r="A968" s="3" t="s">
        <v>17</v>
      </c>
      <c r="B968" s="3" t="s">
        <v>1995</v>
      </c>
      <c r="C968" s="3" t="s">
        <v>1996</v>
      </c>
      <c r="D968" s="3" t="s">
        <v>2235</v>
      </c>
      <c r="F968" s="3" t="s">
        <v>2062</v>
      </c>
      <c r="G968" s="3"/>
      <c r="H968" s="3" t="s">
        <v>2063</v>
      </c>
      <c r="I968" s="3" t="s">
        <v>2222</v>
      </c>
      <c r="J968" s="4">
        <v>43635</v>
      </c>
      <c r="K968" s="3" t="s">
        <v>24</v>
      </c>
      <c r="L968" s="3" t="s">
        <v>2223</v>
      </c>
      <c r="M968" s="5">
        <v>72.650000000000006</v>
      </c>
      <c r="N968" s="5">
        <v>14.530000000000001</v>
      </c>
      <c r="O968" s="5">
        <v>87.18</v>
      </c>
      <c r="P968" s="3" t="s">
        <v>26</v>
      </c>
      <c r="Q968">
        <f t="shared" si="45"/>
        <v>0</v>
      </c>
      <c r="R968">
        <f t="shared" si="46"/>
        <v>1</v>
      </c>
      <c r="S968">
        <f t="shared" si="47"/>
        <v>1</v>
      </c>
    </row>
    <row r="969" spans="1:19" ht="12" customHeight="1">
      <c r="A969" s="3" t="s">
        <v>17</v>
      </c>
      <c r="B969" s="3" t="s">
        <v>1995</v>
      </c>
      <c r="C969" s="3" t="s">
        <v>1996</v>
      </c>
      <c r="D969" s="3" t="s">
        <v>2236</v>
      </c>
      <c r="F969" s="3" t="s">
        <v>2066</v>
      </c>
      <c r="G969" s="3"/>
      <c r="H969" s="3" t="s">
        <v>2067</v>
      </c>
      <c r="I969" s="3" t="s">
        <v>2222</v>
      </c>
      <c r="J969" s="4">
        <v>43635</v>
      </c>
      <c r="K969" s="3" t="s">
        <v>24</v>
      </c>
      <c r="L969" s="3" t="s">
        <v>2223</v>
      </c>
      <c r="M969" s="5">
        <v>106.67</v>
      </c>
      <c r="N969" s="5">
        <v>21.330000000000002</v>
      </c>
      <c r="O969" s="5">
        <v>128</v>
      </c>
      <c r="P969" s="3" t="s">
        <v>26</v>
      </c>
      <c r="Q969">
        <f t="shared" si="45"/>
        <v>0</v>
      </c>
      <c r="R969">
        <f t="shared" si="46"/>
        <v>1</v>
      </c>
      <c r="S969">
        <f t="shared" si="47"/>
        <v>1</v>
      </c>
    </row>
    <row r="970" spans="1:19" ht="12" customHeight="1">
      <c r="A970" s="3" t="s">
        <v>17</v>
      </c>
      <c r="B970" s="3" t="s">
        <v>1995</v>
      </c>
      <c r="C970" s="3" t="s">
        <v>1996</v>
      </c>
      <c r="D970" s="3" t="s">
        <v>2237</v>
      </c>
      <c r="F970" s="3" t="s">
        <v>2070</v>
      </c>
      <c r="G970" s="3"/>
      <c r="H970" s="3" t="s">
        <v>2071</v>
      </c>
      <c r="I970" s="3" t="s">
        <v>2222</v>
      </c>
      <c r="J970" s="4">
        <v>43635</v>
      </c>
      <c r="K970" s="3" t="s">
        <v>24</v>
      </c>
      <c r="L970" s="3" t="s">
        <v>2223</v>
      </c>
      <c r="M970" s="5">
        <v>78.39</v>
      </c>
      <c r="N970" s="5">
        <v>15.68</v>
      </c>
      <c r="O970" s="5">
        <v>94.070000000000007</v>
      </c>
      <c r="P970" s="3" t="s">
        <v>26</v>
      </c>
      <c r="Q970">
        <f t="shared" si="45"/>
        <v>0</v>
      </c>
      <c r="R970">
        <f t="shared" si="46"/>
        <v>1</v>
      </c>
      <c r="S970">
        <f t="shared" si="47"/>
        <v>1</v>
      </c>
    </row>
    <row r="971" spans="1:19" ht="12" customHeight="1">
      <c r="A971" s="3" t="s">
        <v>17</v>
      </c>
      <c r="B971" s="3" t="s">
        <v>1995</v>
      </c>
      <c r="C971" s="3" t="s">
        <v>1996</v>
      </c>
      <c r="D971" s="3" t="s">
        <v>2238</v>
      </c>
      <c r="F971" s="3" t="s">
        <v>2074</v>
      </c>
      <c r="G971" s="3"/>
      <c r="H971" s="3" t="s">
        <v>2075</v>
      </c>
      <c r="I971" s="3" t="s">
        <v>2222</v>
      </c>
      <c r="J971" s="4">
        <v>43635</v>
      </c>
      <c r="K971" s="3" t="s">
        <v>24</v>
      </c>
      <c r="L971" s="3" t="s">
        <v>2223</v>
      </c>
      <c r="M971" s="5">
        <v>9.83</v>
      </c>
      <c r="N971" s="5">
        <v>1.97</v>
      </c>
      <c r="O971" s="5">
        <v>11.8</v>
      </c>
      <c r="P971" s="3" t="s">
        <v>26</v>
      </c>
      <c r="Q971">
        <f t="shared" si="45"/>
        <v>0</v>
      </c>
      <c r="R971">
        <f t="shared" si="46"/>
        <v>1</v>
      </c>
      <c r="S971">
        <f t="shared" si="47"/>
        <v>1</v>
      </c>
    </row>
    <row r="972" spans="1:19" ht="12" customHeight="1">
      <c r="A972" s="3" t="s">
        <v>17</v>
      </c>
      <c r="B972" s="3" t="s">
        <v>1995</v>
      </c>
      <c r="C972" s="3" t="s">
        <v>1996</v>
      </c>
      <c r="D972" s="3" t="s">
        <v>2239</v>
      </c>
      <c r="F972" s="3" t="s">
        <v>2074</v>
      </c>
      <c r="G972" s="3"/>
      <c r="H972" s="3" t="s">
        <v>2075</v>
      </c>
      <c r="I972" s="3" t="s">
        <v>2222</v>
      </c>
      <c r="J972" s="4">
        <v>43635</v>
      </c>
      <c r="K972" s="3" t="s">
        <v>24</v>
      </c>
      <c r="L972" s="3" t="s">
        <v>2223</v>
      </c>
      <c r="M972" s="5">
        <v>524.87</v>
      </c>
      <c r="N972" s="5">
        <v>104.97</v>
      </c>
      <c r="O972" s="5">
        <v>629.84</v>
      </c>
      <c r="P972" s="3" t="s">
        <v>26</v>
      </c>
      <c r="Q972">
        <f t="shared" si="45"/>
        <v>0</v>
      </c>
      <c r="R972">
        <f t="shared" si="46"/>
        <v>1</v>
      </c>
      <c r="S972">
        <f t="shared" si="47"/>
        <v>1</v>
      </c>
    </row>
    <row r="973" spans="1:19" ht="12" customHeight="1">
      <c r="A973" s="3" t="s">
        <v>17</v>
      </c>
      <c r="B973" s="3" t="s">
        <v>1995</v>
      </c>
      <c r="C973" s="3" t="s">
        <v>1996</v>
      </c>
      <c r="D973" s="3" t="s">
        <v>2240</v>
      </c>
      <c r="F973" s="3" t="s">
        <v>2079</v>
      </c>
      <c r="G973" s="3"/>
      <c r="H973" s="3" t="s">
        <v>2080</v>
      </c>
      <c r="I973" s="3" t="s">
        <v>2222</v>
      </c>
      <c r="J973" s="4">
        <v>43635</v>
      </c>
      <c r="K973" s="3" t="s">
        <v>24</v>
      </c>
      <c r="L973" s="3" t="s">
        <v>2223</v>
      </c>
      <c r="M973" s="5">
        <v>53.370000000000005</v>
      </c>
      <c r="N973" s="5">
        <v>10.67</v>
      </c>
      <c r="O973" s="5">
        <v>64.040000000000006</v>
      </c>
      <c r="P973" s="3" t="s">
        <v>26</v>
      </c>
      <c r="Q973">
        <f t="shared" si="45"/>
        <v>0</v>
      </c>
      <c r="R973">
        <f t="shared" si="46"/>
        <v>1</v>
      </c>
      <c r="S973">
        <f t="shared" si="47"/>
        <v>1</v>
      </c>
    </row>
    <row r="974" spans="1:19" ht="12" customHeight="1">
      <c r="A974" s="3" t="s">
        <v>17</v>
      </c>
      <c r="B974" s="3" t="s">
        <v>1995</v>
      </c>
      <c r="C974" s="3" t="s">
        <v>1996</v>
      </c>
      <c r="D974" s="3" t="s">
        <v>2241</v>
      </c>
      <c r="F974" s="3" t="s">
        <v>2079</v>
      </c>
      <c r="G974" s="3"/>
      <c r="H974" s="3" t="s">
        <v>2080</v>
      </c>
      <c r="I974" s="3" t="s">
        <v>2222</v>
      </c>
      <c r="J974" s="4">
        <v>43635</v>
      </c>
      <c r="K974" s="3" t="s">
        <v>24</v>
      </c>
      <c r="L974" s="3" t="s">
        <v>2223</v>
      </c>
      <c r="M974" s="5">
        <v>481.77</v>
      </c>
      <c r="N974" s="5">
        <v>96.350000000000009</v>
      </c>
      <c r="O974" s="5">
        <v>578.12</v>
      </c>
      <c r="P974" s="3" t="s">
        <v>26</v>
      </c>
      <c r="Q974">
        <f t="shared" si="45"/>
        <v>0</v>
      </c>
      <c r="R974">
        <f t="shared" si="46"/>
        <v>1</v>
      </c>
      <c r="S974">
        <f t="shared" si="47"/>
        <v>1</v>
      </c>
    </row>
    <row r="975" spans="1:19" ht="12" customHeight="1">
      <c r="A975" s="3" t="s">
        <v>17</v>
      </c>
      <c r="B975" s="3" t="s">
        <v>1995</v>
      </c>
      <c r="C975" s="3" t="s">
        <v>1996</v>
      </c>
      <c r="D975" s="3" t="s">
        <v>2242</v>
      </c>
      <c r="F975" s="3" t="s">
        <v>2084</v>
      </c>
      <c r="G975" s="3"/>
      <c r="H975" s="3" t="s">
        <v>2085</v>
      </c>
      <c r="I975" s="3" t="s">
        <v>2222</v>
      </c>
      <c r="J975" s="4">
        <v>43635</v>
      </c>
      <c r="K975" s="3" t="s">
        <v>24</v>
      </c>
      <c r="L975" s="3" t="s">
        <v>2223</v>
      </c>
      <c r="M975" s="5">
        <v>36.730000000000004</v>
      </c>
      <c r="N975" s="5">
        <v>7.3500000000000005</v>
      </c>
      <c r="O975" s="5">
        <v>44.08</v>
      </c>
      <c r="P975" s="3" t="s">
        <v>26</v>
      </c>
      <c r="Q975">
        <f t="shared" si="45"/>
        <v>0</v>
      </c>
      <c r="R975">
        <f t="shared" si="46"/>
        <v>1</v>
      </c>
      <c r="S975">
        <f t="shared" si="47"/>
        <v>1</v>
      </c>
    </row>
    <row r="976" spans="1:19" ht="12" customHeight="1">
      <c r="A976" s="3" t="s">
        <v>17</v>
      </c>
      <c r="B976" s="3" t="s">
        <v>1995</v>
      </c>
      <c r="C976" s="3" t="s">
        <v>1996</v>
      </c>
      <c r="D976" s="3" t="s">
        <v>2243</v>
      </c>
      <c r="F976" s="3" t="s">
        <v>2007</v>
      </c>
      <c r="G976" s="3"/>
      <c r="H976" s="3" t="s">
        <v>2008</v>
      </c>
      <c r="I976" s="3" t="s">
        <v>2222</v>
      </c>
      <c r="J976" s="4">
        <v>43635</v>
      </c>
      <c r="K976" s="3" t="s">
        <v>24</v>
      </c>
      <c r="L976" s="3" t="s">
        <v>2223</v>
      </c>
      <c r="M976" s="5">
        <v>30.830000000000002</v>
      </c>
      <c r="N976" s="5">
        <v>6.17</v>
      </c>
      <c r="O976" s="5">
        <v>37</v>
      </c>
      <c r="P976" s="3" t="s">
        <v>26</v>
      </c>
      <c r="Q976">
        <f t="shared" si="45"/>
        <v>0</v>
      </c>
      <c r="R976">
        <f t="shared" si="46"/>
        <v>1</v>
      </c>
      <c r="S976">
        <f t="shared" si="47"/>
        <v>1</v>
      </c>
    </row>
    <row r="977" spans="1:19" ht="12" customHeight="1">
      <c r="A977" s="3" t="s">
        <v>17</v>
      </c>
      <c r="B977" s="3" t="s">
        <v>1995</v>
      </c>
      <c r="C977" s="3" t="s">
        <v>1996</v>
      </c>
      <c r="D977" s="3" t="s">
        <v>2244</v>
      </c>
      <c r="F977" s="3" t="s">
        <v>2019</v>
      </c>
      <c r="G977" s="3"/>
      <c r="H977" s="3" t="s">
        <v>2020</v>
      </c>
      <c r="I977" s="3" t="s">
        <v>2245</v>
      </c>
      <c r="J977" s="4">
        <v>43635</v>
      </c>
      <c r="K977" s="3" t="s">
        <v>24</v>
      </c>
      <c r="L977" s="3" t="s">
        <v>2246</v>
      </c>
      <c r="M977" s="5">
        <v>3.4</v>
      </c>
      <c r="N977" s="5">
        <v>0.68</v>
      </c>
      <c r="O977" s="5">
        <v>4.08</v>
      </c>
      <c r="P977" s="3" t="s">
        <v>26</v>
      </c>
      <c r="Q977">
        <f t="shared" si="45"/>
        <v>0</v>
      </c>
      <c r="R977">
        <f t="shared" si="46"/>
        <v>1</v>
      </c>
      <c r="S977">
        <f t="shared" si="47"/>
        <v>1</v>
      </c>
    </row>
    <row r="978" spans="1:19" ht="12" customHeight="1">
      <c r="A978" s="3" t="s">
        <v>17</v>
      </c>
      <c r="B978" s="3" t="s">
        <v>1995</v>
      </c>
      <c r="C978" s="3" t="s">
        <v>1996</v>
      </c>
      <c r="D978" s="3" t="s">
        <v>2247</v>
      </c>
      <c r="F978" s="3" t="s">
        <v>2019</v>
      </c>
      <c r="G978" s="3"/>
      <c r="H978" s="3" t="s">
        <v>2020</v>
      </c>
      <c r="I978" s="3" t="s">
        <v>2245</v>
      </c>
      <c r="J978" s="4">
        <v>43635</v>
      </c>
      <c r="K978" s="3" t="s">
        <v>24</v>
      </c>
      <c r="L978" s="3" t="s">
        <v>2246</v>
      </c>
      <c r="M978" s="5">
        <v>1521.2</v>
      </c>
      <c r="N978" s="5">
        <v>304.24</v>
      </c>
      <c r="O978" s="5">
        <v>1825.44</v>
      </c>
      <c r="P978" s="3" t="s">
        <v>26</v>
      </c>
      <c r="Q978">
        <f t="shared" si="45"/>
        <v>0</v>
      </c>
      <c r="R978">
        <f t="shared" si="46"/>
        <v>1</v>
      </c>
      <c r="S978">
        <f t="shared" si="47"/>
        <v>1</v>
      </c>
    </row>
    <row r="979" spans="1:19" ht="12" customHeight="1">
      <c r="A979" s="3" t="s">
        <v>17</v>
      </c>
      <c r="B979" s="3" t="s">
        <v>1995</v>
      </c>
      <c r="C979" s="3" t="s">
        <v>1996</v>
      </c>
      <c r="D979" s="3" t="s">
        <v>2248</v>
      </c>
      <c r="F979" s="3" t="s">
        <v>2024</v>
      </c>
      <c r="G979" s="3"/>
      <c r="H979" s="3" t="s">
        <v>2025</v>
      </c>
      <c r="I979" s="3" t="s">
        <v>2245</v>
      </c>
      <c r="J979" s="4">
        <v>43635</v>
      </c>
      <c r="K979" s="3" t="s">
        <v>24</v>
      </c>
      <c r="L979" s="3" t="s">
        <v>2246</v>
      </c>
      <c r="M979" s="5">
        <v>706.96</v>
      </c>
      <c r="N979" s="5">
        <v>141.39000000000001</v>
      </c>
      <c r="O979" s="5">
        <v>848.35</v>
      </c>
      <c r="P979" s="3" t="s">
        <v>26</v>
      </c>
      <c r="Q979">
        <f t="shared" si="45"/>
        <v>0</v>
      </c>
      <c r="R979">
        <f t="shared" si="46"/>
        <v>1</v>
      </c>
      <c r="S979">
        <f t="shared" si="47"/>
        <v>1</v>
      </c>
    </row>
    <row r="980" spans="1:19" ht="12" customHeight="1">
      <c r="A980" s="3" t="s">
        <v>17</v>
      </c>
      <c r="B980" s="3" t="s">
        <v>1995</v>
      </c>
      <c r="C980" s="3" t="s">
        <v>1996</v>
      </c>
      <c r="D980" s="3" t="s">
        <v>2249</v>
      </c>
      <c r="F980" s="3" t="s">
        <v>2028</v>
      </c>
      <c r="G980" s="3"/>
      <c r="H980" s="3" t="s">
        <v>2029</v>
      </c>
      <c r="I980" s="3" t="s">
        <v>2245</v>
      </c>
      <c r="J980" s="4">
        <v>43635</v>
      </c>
      <c r="K980" s="3" t="s">
        <v>24</v>
      </c>
      <c r="L980" s="3" t="s">
        <v>2246</v>
      </c>
      <c r="M980" s="5">
        <v>161.07</v>
      </c>
      <c r="N980" s="5">
        <v>32.21</v>
      </c>
      <c r="O980" s="5">
        <v>193.28</v>
      </c>
      <c r="P980" s="3" t="s">
        <v>26</v>
      </c>
      <c r="Q980">
        <f t="shared" si="45"/>
        <v>0</v>
      </c>
      <c r="R980">
        <f t="shared" si="46"/>
        <v>1</v>
      </c>
      <c r="S980">
        <f t="shared" si="47"/>
        <v>1</v>
      </c>
    </row>
    <row r="981" spans="1:19" ht="12" customHeight="1">
      <c r="A981" s="3" t="s">
        <v>17</v>
      </c>
      <c r="B981" s="3" t="s">
        <v>1995</v>
      </c>
      <c r="C981" s="3" t="s">
        <v>1996</v>
      </c>
      <c r="D981" s="3" t="s">
        <v>2250</v>
      </c>
      <c r="F981" s="3" t="s">
        <v>2032</v>
      </c>
      <c r="G981" s="3"/>
      <c r="H981" s="3" t="s">
        <v>2033</v>
      </c>
      <c r="I981" s="3" t="s">
        <v>2245</v>
      </c>
      <c r="J981" s="4">
        <v>43635</v>
      </c>
      <c r="K981" s="3" t="s">
        <v>24</v>
      </c>
      <c r="L981" s="3" t="s">
        <v>2246</v>
      </c>
      <c r="M981" s="5">
        <v>68.7</v>
      </c>
      <c r="N981" s="5">
        <v>13.74</v>
      </c>
      <c r="O981" s="5">
        <v>82.44</v>
      </c>
      <c r="P981" s="3" t="s">
        <v>26</v>
      </c>
      <c r="Q981">
        <f t="shared" si="45"/>
        <v>0</v>
      </c>
      <c r="R981">
        <f t="shared" si="46"/>
        <v>1</v>
      </c>
      <c r="S981">
        <f t="shared" si="47"/>
        <v>1</v>
      </c>
    </row>
    <row r="982" spans="1:19" ht="12" customHeight="1">
      <c r="A982" s="3" t="s">
        <v>17</v>
      </c>
      <c r="B982" s="3" t="s">
        <v>1995</v>
      </c>
      <c r="C982" s="3" t="s">
        <v>1996</v>
      </c>
      <c r="D982" s="3" t="s">
        <v>2251</v>
      </c>
      <c r="F982" s="3" t="s">
        <v>2036</v>
      </c>
      <c r="G982" s="3"/>
      <c r="H982" s="3" t="s">
        <v>2037</v>
      </c>
      <c r="I982" s="3" t="s">
        <v>2245</v>
      </c>
      <c r="J982" s="4">
        <v>43635</v>
      </c>
      <c r="K982" s="3" t="s">
        <v>24</v>
      </c>
      <c r="L982" s="3" t="s">
        <v>2246</v>
      </c>
      <c r="M982" s="5">
        <v>35.21</v>
      </c>
      <c r="N982" s="5">
        <v>7.04</v>
      </c>
      <c r="O982" s="5">
        <v>42.25</v>
      </c>
      <c r="P982" s="3" t="s">
        <v>26</v>
      </c>
      <c r="Q982">
        <f t="shared" si="45"/>
        <v>0</v>
      </c>
      <c r="R982">
        <f t="shared" si="46"/>
        <v>1</v>
      </c>
      <c r="S982">
        <f t="shared" si="47"/>
        <v>1</v>
      </c>
    </row>
    <row r="983" spans="1:19" ht="12" customHeight="1">
      <c r="A983" s="3" t="s">
        <v>17</v>
      </c>
      <c r="B983" s="3" t="s">
        <v>1995</v>
      </c>
      <c r="C983" s="3" t="s">
        <v>1996</v>
      </c>
      <c r="D983" s="3" t="s">
        <v>2252</v>
      </c>
      <c r="F983" s="3" t="s">
        <v>2040</v>
      </c>
      <c r="G983" s="3"/>
      <c r="H983" s="3" t="s">
        <v>2033</v>
      </c>
      <c r="I983" s="3" t="s">
        <v>2245</v>
      </c>
      <c r="J983" s="4">
        <v>43635</v>
      </c>
      <c r="K983" s="3" t="s">
        <v>24</v>
      </c>
      <c r="L983" s="3" t="s">
        <v>2246</v>
      </c>
      <c r="M983" s="5">
        <v>35.36</v>
      </c>
      <c r="N983" s="5">
        <v>7.07</v>
      </c>
      <c r="O983" s="5">
        <v>42.43</v>
      </c>
      <c r="P983" s="3" t="s">
        <v>26</v>
      </c>
      <c r="Q983">
        <f t="shared" si="45"/>
        <v>0</v>
      </c>
      <c r="R983">
        <f t="shared" si="46"/>
        <v>1</v>
      </c>
      <c r="S983">
        <f t="shared" si="47"/>
        <v>1</v>
      </c>
    </row>
    <row r="984" spans="1:19" ht="12" customHeight="1">
      <c r="A984" s="3" t="s">
        <v>17</v>
      </c>
      <c r="B984" s="3" t="s">
        <v>1995</v>
      </c>
      <c r="C984" s="3" t="s">
        <v>1996</v>
      </c>
      <c r="D984" s="3" t="s">
        <v>2253</v>
      </c>
      <c r="F984" s="3" t="s">
        <v>2043</v>
      </c>
      <c r="G984" s="3"/>
      <c r="H984" s="3" t="s">
        <v>2044</v>
      </c>
      <c r="I984" s="3" t="s">
        <v>2245</v>
      </c>
      <c r="J984" s="4">
        <v>43635</v>
      </c>
      <c r="K984" s="3" t="s">
        <v>24</v>
      </c>
      <c r="L984" s="3" t="s">
        <v>2246</v>
      </c>
      <c r="M984" s="5">
        <v>27.98</v>
      </c>
      <c r="N984" s="5">
        <v>5.6000000000000005</v>
      </c>
      <c r="O984" s="5">
        <v>33.58</v>
      </c>
      <c r="P984" s="3" t="s">
        <v>26</v>
      </c>
      <c r="Q984">
        <f t="shared" si="45"/>
        <v>0</v>
      </c>
      <c r="R984">
        <f t="shared" si="46"/>
        <v>1</v>
      </c>
      <c r="S984">
        <f t="shared" si="47"/>
        <v>1</v>
      </c>
    </row>
    <row r="985" spans="1:19" ht="12" customHeight="1">
      <c r="A985" s="3" t="s">
        <v>17</v>
      </c>
      <c r="B985" s="3" t="s">
        <v>1995</v>
      </c>
      <c r="C985" s="3" t="s">
        <v>1996</v>
      </c>
      <c r="D985" s="3" t="s">
        <v>2254</v>
      </c>
      <c r="F985" s="3" t="s">
        <v>2047</v>
      </c>
      <c r="G985" s="3"/>
      <c r="H985" s="3" t="s">
        <v>2048</v>
      </c>
      <c r="I985" s="3" t="s">
        <v>2245</v>
      </c>
      <c r="J985" s="4">
        <v>43635</v>
      </c>
      <c r="K985" s="3" t="s">
        <v>24</v>
      </c>
      <c r="L985" s="3" t="s">
        <v>2246</v>
      </c>
      <c r="M985" s="5">
        <v>50.800000000000004</v>
      </c>
      <c r="N985" s="5">
        <v>10.16</v>
      </c>
      <c r="O985" s="5">
        <v>60.96</v>
      </c>
      <c r="P985" s="3" t="s">
        <v>26</v>
      </c>
      <c r="Q985">
        <f t="shared" si="45"/>
        <v>0</v>
      </c>
      <c r="R985">
        <f t="shared" si="46"/>
        <v>1</v>
      </c>
      <c r="S985">
        <f t="shared" si="47"/>
        <v>1</v>
      </c>
    </row>
    <row r="986" spans="1:19" ht="12" customHeight="1">
      <c r="A986" s="3" t="s">
        <v>17</v>
      </c>
      <c r="B986" s="3" t="s">
        <v>1995</v>
      </c>
      <c r="C986" s="3" t="s">
        <v>1996</v>
      </c>
      <c r="D986" s="3" t="s">
        <v>2255</v>
      </c>
      <c r="F986" s="3" t="s">
        <v>2051</v>
      </c>
      <c r="G986" s="3"/>
      <c r="H986" s="3" t="s">
        <v>2052</v>
      </c>
      <c r="I986" s="3" t="s">
        <v>2245</v>
      </c>
      <c r="J986" s="4">
        <v>43635</v>
      </c>
      <c r="K986" s="3" t="s">
        <v>24</v>
      </c>
      <c r="L986" s="3" t="s">
        <v>2246</v>
      </c>
      <c r="M986" s="5">
        <v>14.88</v>
      </c>
      <c r="N986" s="5">
        <v>2.98</v>
      </c>
      <c r="O986" s="5">
        <v>17.86</v>
      </c>
      <c r="P986" s="3" t="s">
        <v>26</v>
      </c>
      <c r="Q986">
        <f t="shared" si="45"/>
        <v>0</v>
      </c>
      <c r="R986">
        <f t="shared" si="46"/>
        <v>1</v>
      </c>
      <c r="S986">
        <f t="shared" si="47"/>
        <v>1</v>
      </c>
    </row>
    <row r="987" spans="1:19" ht="12" customHeight="1">
      <c r="A987" s="3" t="s">
        <v>17</v>
      </c>
      <c r="B987" s="3" t="s">
        <v>1995</v>
      </c>
      <c r="C987" s="3" t="s">
        <v>1996</v>
      </c>
      <c r="D987" s="3" t="s">
        <v>2256</v>
      </c>
      <c r="F987" s="3" t="s">
        <v>2055</v>
      </c>
      <c r="G987" s="3"/>
      <c r="H987" s="3" t="s">
        <v>2056</v>
      </c>
      <c r="I987" s="3" t="s">
        <v>2245</v>
      </c>
      <c r="J987" s="4">
        <v>43635</v>
      </c>
      <c r="K987" s="3" t="s">
        <v>24</v>
      </c>
      <c r="L987" s="3" t="s">
        <v>2246</v>
      </c>
      <c r="M987" s="5">
        <v>105.18</v>
      </c>
      <c r="N987" s="5">
        <v>21.04</v>
      </c>
      <c r="O987" s="5">
        <v>126.22</v>
      </c>
      <c r="P987" s="3" t="s">
        <v>26</v>
      </c>
      <c r="Q987">
        <f t="shared" si="45"/>
        <v>0</v>
      </c>
      <c r="R987">
        <f t="shared" si="46"/>
        <v>1</v>
      </c>
      <c r="S987">
        <f t="shared" si="47"/>
        <v>1</v>
      </c>
    </row>
    <row r="988" spans="1:19" ht="12" customHeight="1">
      <c r="A988" s="3" t="s">
        <v>17</v>
      </c>
      <c r="B988" s="3" t="s">
        <v>1995</v>
      </c>
      <c r="C988" s="3" t="s">
        <v>1996</v>
      </c>
      <c r="D988" s="3" t="s">
        <v>2257</v>
      </c>
      <c r="F988" s="3" t="s">
        <v>2059</v>
      </c>
      <c r="G988" s="3"/>
      <c r="H988" s="3" t="s">
        <v>2060</v>
      </c>
      <c r="I988" s="3" t="s">
        <v>2245</v>
      </c>
      <c r="J988" s="4">
        <v>43635</v>
      </c>
      <c r="K988" s="3" t="s">
        <v>24</v>
      </c>
      <c r="L988" s="3" t="s">
        <v>2246</v>
      </c>
      <c r="M988" s="5">
        <v>26.98</v>
      </c>
      <c r="N988" s="5">
        <v>5.4</v>
      </c>
      <c r="O988" s="5">
        <v>32.380000000000003</v>
      </c>
      <c r="P988" s="3" t="s">
        <v>26</v>
      </c>
      <c r="Q988">
        <f t="shared" si="45"/>
        <v>0</v>
      </c>
      <c r="R988">
        <f t="shared" si="46"/>
        <v>1</v>
      </c>
      <c r="S988">
        <f t="shared" si="47"/>
        <v>1</v>
      </c>
    </row>
    <row r="989" spans="1:19" ht="12" customHeight="1">
      <c r="A989" s="3" t="s">
        <v>17</v>
      </c>
      <c r="B989" s="3" t="s">
        <v>1995</v>
      </c>
      <c r="C989" s="3" t="s">
        <v>1996</v>
      </c>
      <c r="D989" s="3" t="s">
        <v>2258</v>
      </c>
      <c r="F989" s="3" t="s">
        <v>2062</v>
      </c>
      <c r="G989" s="3"/>
      <c r="H989" s="3" t="s">
        <v>2063</v>
      </c>
      <c r="I989" s="3" t="s">
        <v>2245</v>
      </c>
      <c r="J989" s="4">
        <v>43635</v>
      </c>
      <c r="K989" s="3" t="s">
        <v>24</v>
      </c>
      <c r="L989" s="3" t="s">
        <v>2246</v>
      </c>
      <c r="M989" s="5">
        <v>68.930000000000007</v>
      </c>
      <c r="N989" s="5">
        <v>13.790000000000001</v>
      </c>
      <c r="O989" s="5">
        <v>82.72</v>
      </c>
      <c r="P989" s="3" t="s">
        <v>26</v>
      </c>
      <c r="Q989">
        <f t="shared" si="45"/>
        <v>0</v>
      </c>
      <c r="R989">
        <f t="shared" si="46"/>
        <v>1</v>
      </c>
      <c r="S989">
        <f t="shared" si="47"/>
        <v>1</v>
      </c>
    </row>
    <row r="990" spans="1:19" ht="12" customHeight="1">
      <c r="A990" s="3" t="s">
        <v>17</v>
      </c>
      <c r="B990" s="3" t="s">
        <v>1995</v>
      </c>
      <c r="C990" s="3" t="s">
        <v>1996</v>
      </c>
      <c r="D990" s="3" t="s">
        <v>2259</v>
      </c>
      <c r="F990" s="3" t="s">
        <v>2066</v>
      </c>
      <c r="G990" s="3"/>
      <c r="H990" s="3" t="s">
        <v>2067</v>
      </c>
      <c r="I990" s="3" t="s">
        <v>2245</v>
      </c>
      <c r="J990" s="4">
        <v>43635</v>
      </c>
      <c r="K990" s="3" t="s">
        <v>24</v>
      </c>
      <c r="L990" s="3" t="s">
        <v>2246</v>
      </c>
      <c r="M990" s="5">
        <v>118.46000000000001</v>
      </c>
      <c r="N990" s="5">
        <v>23.69</v>
      </c>
      <c r="O990" s="5">
        <v>142.15</v>
      </c>
      <c r="P990" s="3" t="s">
        <v>26</v>
      </c>
      <c r="Q990">
        <f t="shared" si="45"/>
        <v>0</v>
      </c>
      <c r="R990">
        <f t="shared" si="46"/>
        <v>1</v>
      </c>
      <c r="S990">
        <f t="shared" si="47"/>
        <v>1</v>
      </c>
    </row>
    <row r="991" spans="1:19" ht="12" customHeight="1">
      <c r="A991" s="3" t="s">
        <v>17</v>
      </c>
      <c r="B991" s="3" t="s">
        <v>1995</v>
      </c>
      <c r="C991" s="3" t="s">
        <v>1996</v>
      </c>
      <c r="D991" s="3" t="s">
        <v>2260</v>
      </c>
      <c r="F991" s="3" t="s">
        <v>2070</v>
      </c>
      <c r="G991" s="3"/>
      <c r="H991" s="3" t="s">
        <v>2071</v>
      </c>
      <c r="I991" s="3" t="s">
        <v>2245</v>
      </c>
      <c r="J991" s="4">
        <v>43635</v>
      </c>
      <c r="K991" s="3" t="s">
        <v>24</v>
      </c>
      <c r="L991" s="3" t="s">
        <v>2246</v>
      </c>
      <c r="M991" s="5">
        <v>151.76</v>
      </c>
      <c r="N991" s="5">
        <v>30.35</v>
      </c>
      <c r="O991" s="5">
        <v>182.11</v>
      </c>
      <c r="P991" s="3" t="s">
        <v>26</v>
      </c>
      <c r="Q991">
        <f t="shared" si="45"/>
        <v>0</v>
      </c>
      <c r="R991">
        <f t="shared" si="46"/>
        <v>1</v>
      </c>
      <c r="S991">
        <f t="shared" si="47"/>
        <v>1</v>
      </c>
    </row>
    <row r="992" spans="1:19" ht="12" customHeight="1">
      <c r="A992" s="3" t="s">
        <v>17</v>
      </c>
      <c r="B992" s="3" t="s">
        <v>1995</v>
      </c>
      <c r="C992" s="3" t="s">
        <v>1996</v>
      </c>
      <c r="D992" s="3" t="s">
        <v>2261</v>
      </c>
      <c r="F992" s="3" t="s">
        <v>2074</v>
      </c>
      <c r="G992" s="3"/>
      <c r="H992" s="3" t="s">
        <v>2075</v>
      </c>
      <c r="I992" s="3" t="s">
        <v>2245</v>
      </c>
      <c r="J992" s="4">
        <v>43635</v>
      </c>
      <c r="K992" s="3" t="s">
        <v>24</v>
      </c>
      <c r="L992" s="3" t="s">
        <v>2246</v>
      </c>
      <c r="M992" s="5">
        <v>12.17</v>
      </c>
      <c r="N992" s="5">
        <v>2.4300000000000002</v>
      </c>
      <c r="O992" s="5">
        <v>14.6</v>
      </c>
      <c r="P992" s="3" t="s">
        <v>26</v>
      </c>
      <c r="Q992">
        <f t="shared" si="45"/>
        <v>0</v>
      </c>
      <c r="R992">
        <f t="shared" si="46"/>
        <v>1</v>
      </c>
      <c r="S992">
        <f t="shared" si="47"/>
        <v>1</v>
      </c>
    </row>
    <row r="993" spans="1:19" ht="12" customHeight="1">
      <c r="A993" s="3" t="s">
        <v>17</v>
      </c>
      <c r="B993" s="3" t="s">
        <v>1995</v>
      </c>
      <c r="C993" s="3" t="s">
        <v>1996</v>
      </c>
      <c r="D993" s="3" t="s">
        <v>2262</v>
      </c>
      <c r="F993" s="3" t="s">
        <v>2074</v>
      </c>
      <c r="G993" s="3"/>
      <c r="H993" s="3" t="s">
        <v>2075</v>
      </c>
      <c r="I993" s="3" t="s">
        <v>2245</v>
      </c>
      <c r="J993" s="4">
        <v>43635</v>
      </c>
      <c r="K993" s="3" t="s">
        <v>24</v>
      </c>
      <c r="L993" s="3" t="s">
        <v>2246</v>
      </c>
      <c r="M993" s="5">
        <v>476.85</v>
      </c>
      <c r="N993" s="5">
        <v>95.37</v>
      </c>
      <c r="O993" s="5">
        <v>572.22</v>
      </c>
      <c r="P993" s="3" t="s">
        <v>26</v>
      </c>
      <c r="Q993">
        <f t="shared" si="45"/>
        <v>0</v>
      </c>
      <c r="R993">
        <f t="shared" si="46"/>
        <v>1</v>
      </c>
      <c r="S993">
        <f t="shared" si="47"/>
        <v>1</v>
      </c>
    </row>
    <row r="994" spans="1:19" ht="12" customHeight="1">
      <c r="A994" s="3" t="s">
        <v>17</v>
      </c>
      <c r="B994" s="3" t="s">
        <v>1995</v>
      </c>
      <c r="C994" s="3" t="s">
        <v>1996</v>
      </c>
      <c r="D994" s="3" t="s">
        <v>2263</v>
      </c>
      <c r="F994" s="3" t="s">
        <v>2079</v>
      </c>
      <c r="G994" s="3"/>
      <c r="H994" s="3" t="s">
        <v>2080</v>
      </c>
      <c r="I994" s="3" t="s">
        <v>2245</v>
      </c>
      <c r="J994" s="4">
        <v>43635</v>
      </c>
      <c r="K994" s="3" t="s">
        <v>24</v>
      </c>
      <c r="L994" s="3" t="s">
        <v>2246</v>
      </c>
      <c r="M994" s="5">
        <v>47.81</v>
      </c>
      <c r="N994" s="5">
        <v>9.56</v>
      </c>
      <c r="O994" s="5">
        <v>57.370000000000005</v>
      </c>
      <c r="P994" s="3" t="s">
        <v>26</v>
      </c>
      <c r="Q994">
        <f t="shared" si="45"/>
        <v>0</v>
      </c>
      <c r="R994">
        <f t="shared" si="46"/>
        <v>1</v>
      </c>
      <c r="S994">
        <f t="shared" si="47"/>
        <v>1</v>
      </c>
    </row>
    <row r="995" spans="1:19" ht="12" customHeight="1">
      <c r="A995" s="3" t="s">
        <v>17</v>
      </c>
      <c r="B995" s="3" t="s">
        <v>1995</v>
      </c>
      <c r="C995" s="3" t="s">
        <v>1996</v>
      </c>
      <c r="D995" s="3" t="s">
        <v>2264</v>
      </c>
      <c r="F995" s="3" t="s">
        <v>2079</v>
      </c>
      <c r="G995" s="3"/>
      <c r="H995" s="3" t="s">
        <v>2080</v>
      </c>
      <c r="I995" s="3" t="s">
        <v>2245</v>
      </c>
      <c r="J995" s="4">
        <v>43635</v>
      </c>
      <c r="K995" s="3" t="s">
        <v>24</v>
      </c>
      <c r="L995" s="3" t="s">
        <v>2246</v>
      </c>
      <c r="M995" s="5">
        <v>473.16</v>
      </c>
      <c r="N995" s="5">
        <v>94.63</v>
      </c>
      <c r="O995" s="5">
        <v>567.79</v>
      </c>
      <c r="P995" s="3" t="s">
        <v>26</v>
      </c>
      <c r="Q995">
        <f t="shared" si="45"/>
        <v>0</v>
      </c>
      <c r="R995">
        <f t="shared" si="46"/>
        <v>1</v>
      </c>
      <c r="S995">
        <f t="shared" si="47"/>
        <v>1</v>
      </c>
    </row>
    <row r="996" spans="1:19" ht="12" customHeight="1">
      <c r="A996" s="3" t="s">
        <v>17</v>
      </c>
      <c r="B996" s="3" t="s">
        <v>1995</v>
      </c>
      <c r="C996" s="3" t="s">
        <v>1996</v>
      </c>
      <c r="D996" s="3" t="s">
        <v>2265</v>
      </c>
      <c r="F996" s="3" t="s">
        <v>2084</v>
      </c>
      <c r="G996" s="3"/>
      <c r="H996" s="3" t="s">
        <v>2085</v>
      </c>
      <c r="I996" s="3" t="s">
        <v>2245</v>
      </c>
      <c r="J996" s="4">
        <v>43635</v>
      </c>
      <c r="K996" s="3" t="s">
        <v>24</v>
      </c>
      <c r="L996" s="3" t="s">
        <v>2246</v>
      </c>
      <c r="M996" s="5">
        <v>34.340000000000003</v>
      </c>
      <c r="N996" s="5">
        <v>6.87</v>
      </c>
      <c r="O996" s="5">
        <v>41.21</v>
      </c>
      <c r="P996" s="3" t="s">
        <v>26</v>
      </c>
      <c r="Q996">
        <f t="shared" si="45"/>
        <v>0</v>
      </c>
      <c r="R996">
        <f t="shared" si="46"/>
        <v>1</v>
      </c>
      <c r="S996">
        <f t="shared" si="47"/>
        <v>1</v>
      </c>
    </row>
    <row r="997" spans="1:19" ht="12" customHeight="1">
      <c r="A997" s="3" t="s">
        <v>17</v>
      </c>
      <c r="B997" s="3" t="s">
        <v>1995</v>
      </c>
      <c r="C997" s="3" t="s">
        <v>1996</v>
      </c>
      <c r="D997" s="3" t="s">
        <v>2266</v>
      </c>
      <c r="F997" s="3" t="s">
        <v>2007</v>
      </c>
      <c r="G997" s="3"/>
      <c r="H997" s="3" t="s">
        <v>2008</v>
      </c>
      <c r="I997" s="3" t="s">
        <v>2245</v>
      </c>
      <c r="J997" s="4">
        <v>43635</v>
      </c>
      <c r="K997" s="3" t="s">
        <v>24</v>
      </c>
      <c r="L997" s="3" t="s">
        <v>2246</v>
      </c>
      <c r="M997" s="5">
        <v>32.14</v>
      </c>
      <c r="N997" s="5">
        <v>6.43</v>
      </c>
      <c r="O997" s="5">
        <v>38.57</v>
      </c>
      <c r="P997" s="3" t="s">
        <v>26</v>
      </c>
      <c r="Q997">
        <f t="shared" si="45"/>
        <v>0</v>
      </c>
      <c r="R997">
        <f t="shared" si="46"/>
        <v>1</v>
      </c>
      <c r="S997">
        <f t="shared" si="47"/>
        <v>1</v>
      </c>
    </row>
    <row r="998" spans="1:19" ht="12" customHeight="1">
      <c r="A998" s="3" t="s">
        <v>17</v>
      </c>
      <c r="B998" s="3" t="s">
        <v>1995</v>
      </c>
      <c r="C998" s="3" t="s">
        <v>1996</v>
      </c>
      <c r="D998" s="3" t="s">
        <v>2267</v>
      </c>
      <c r="F998" s="3" t="s">
        <v>2012</v>
      </c>
      <c r="G998" s="3"/>
      <c r="H998" s="3" t="s">
        <v>2013</v>
      </c>
      <c r="I998" s="3" t="s">
        <v>2268</v>
      </c>
      <c r="J998" s="4">
        <v>43635</v>
      </c>
      <c r="K998" s="3" t="s">
        <v>24</v>
      </c>
      <c r="L998" s="3" t="s">
        <v>2269</v>
      </c>
      <c r="M998" s="5">
        <v>335.1</v>
      </c>
      <c r="N998" s="5">
        <v>67.040000000000006</v>
      </c>
      <c r="O998" s="5">
        <v>402.14</v>
      </c>
      <c r="P998" s="3" t="s">
        <v>26</v>
      </c>
      <c r="Q998">
        <f t="shared" si="45"/>
        <v>0</v>
      </c>
      <c r="R998">
        <f t="shared" si="46"/>
        <v>1</v>
      </c>
      <c r="S998">
        <f t="shared" si="47"/>
        <v>1</v>
      </c>
    </row>
    <row r="999" spans="1:19" ht="12" customHeight="1">
      <c r="A999" s="3" t="s">
        <v>17</v>
      </c>
      <c r="B999" s="3" t="s">
        <v>1995</v>
      </c>
      <c r="C999" s="3" t="s">
        <v>1996</v>
      </c>
      <c r="D999" s="3" t="s">
        <v>2270</v>
      </c>
      <c r="F999" s="3" t="s">
        <v>1197</v>
      </c>
      <c r="G999" s="3"/>
      <c r="H999" s="3" t="s">
        <v>1198</v>
      </c>
      <c r="I999" s="3" t="s">
        <v>2268</v>
      </c>
      <c r="J999" s="4">
        <v>43635</v>
      </c>
      <c r="K999" s="3" t="s">
        <v>24</v>
      </c>
      <c r="L999" s="3" t="s">
        <v>2269</v>
      </c>
      <c r="M999" s="5">
        <v>366.46</v>
      </c>
      <c r="N999" s="5">
        <v>73.28</v>
      </c>
      <c r="O999" s="5">
        <v>439.74</v>
      </c>
      <c r="P999" s="3" t="s">
        <v>26</v>
      </c>
      <c r="Q999">
        <f t="shared" si="45"/>
        <v>0</v>
      </c>
      <c r="R999">
        <f t="shared" si="46"/>
        <v>1</v>
      </c>
      <c r="S999">
        <f t="shared" si="47"/>
        <v>1</v>
      </c>
    </row>
    <row r="1000" spans="1:19" ht="12" customHeight="1">
      <c r="A1000" s="3" t="s">
        <v>17</v>
      </c>
      <c r="B1000" s="3" t="s">
        <v>1995</v>
      </c>
      <c r="C1000" s="3" t="s">
        <v>1996</v>
      </c>
      <c r="D1000" s="3" t="s">
        <v>2271</v>
      </c>
      <c r="F1000" s="3" t="s">
        <v>1197</v>
      </c>
      <c r="G1000" s="3"/>
      <c r="H1000" s="3" t="s">
        <v>1198</v>
      </c>
      <c r="I1000" s="3" t="s">
        <v>2268</v>
      </c>
      <c r="J1000" s="4">
        <v>43635</v>
      </c>
      <c r="K1000" s="3" t="s">
        <v>24</v>
      </c>
      <c r="L1000" s="3" t="s">
        <v>2269</v>
      </c>
      <c r="M1000" s="5">
        <v>63.59</v>
      </c>
      <c r="N1000" s="5">
        <v>12.74</v>
      </c>
      <c r="O1000" s="5">
        <v>76.33</v>
      </c>
      <c r="P1000" s="3" t="s">
        <v>26</v>
      </c>
      <c r="Q1000">
        <f t="shared" si="45"/>
        <v>0</v>
      </c>
      <c r="R1000">
        <f t="shared" si="46"/>
        <v>1</v>
      </c>
      <c r="S1000">
        <f t="shared" si="47"/>
        <v>1</v>
      </c>
    </row>
    <row r="1001" spans="1:19" ht="12" customHeight="1">
      <c r="A1001" s="3" t="s">
        <v>17</v>
      </c>
      <c r="B1001" s="3" t="s">
        <v>1995</v>
      </c>
      <c r="C1001" s="3" t="s">
        <v>1996</v>
      </c>
      <c r="D1001" s="3" t="s">
        <v>2272</v>
      </c>
      <c r="F1001" s="3" t="s">
        <v>2019</v>
      </c>
      <c r="G1001" s="3"/>
      <c r="H1001" s="3" t="s">
        <v>2020</v>
      </c>
      <c r="I1001" s="3" t="s">
        <v>2268</v>
      </c>
      <c r="J1001" s="4">
        <v>43635</v>
      </c>
      <c r="K1001" s="3" t="s">
        <v>24</v>
      </c>
      <c r="L1001" s="3" t="s">
        <v>2269</v>
      </c>
      <c r="M1001" s="5">
        <v>1240.6000000000001</v>
      </c>
      <c r="N1001" s="5">
        <v>248.12</v>
      </c>
      <c r="O1001" s="5">
        <v>1488.72</v>
      </c>
      <c r="P1001" s="3" t="s">
        <v>26</v>
      </c>
      <c r="Q1001">
        <f t="shared" si="45"/>
        <v>0</v>
      </c>
      <c r="R1001">
        <f t="shared" si="46"/>
        <v>1</v>
      </c>
      <c r="S1001">
        <f t="shared" si="47"/>
        <v>1</v>
      </c>
    </row>
    <row r="1002" spans="1:19" ht="12" customHeight="1">
      <c r="A1002" s="3" t="s">
        <v>17</v>
      </c>
      <c r="B1002" s="3" t="s">
        <v>1995</v>
      </c>
      <c r="C1002" s="3" t="s">
        <v>1996</v>
      </c>
      <c r="D1002" s="3" t="s">
        <v>2273</v>
      </c>
      <c r="F1002" s="3" t="s">
        <v>2024</v>
      </c>
      <c r="G1002" s="3"/>
      <c r="H1002" s="3" t="s">
        <v>2025</v>
      </c>
      <c r="I1002" s="3" t="s">
        <v>2268</v>
      </c>
      <c r="J1002" s="4">
        <v>43635</v>
      </c>
      <c r="K1002" s="3" t="s">
        <v>24</v>
      </c>
      <c r="L1002" s="3" t="s">
        <v>2269</v>
      </c>
      <c r="M1002" s="5">
        <v>1487.56</v>
      </c>
      <c r="N1002" s="5">
        <v>297.51</v>
      </c>
      <c r="O1002" s="5">
        <v>1785.07</v>
      </c>
      <c r="P1002" s="3" t="s">
        <v>26</v>
      </c>
      <c r="Q1002">
        <f t="shared" si="45"/>
        <v>0</v>
      </c>
      <c r="R1002">
        <f t="shared" si="46"/>
        <v>1</v>
      </c>
      <c r="S1002">
        <f t="shared" si="47"/>
        <v>1</v>
      </c>
    </row>
    <row r="1003" spans="1:19" ht="12" customHeight="1">
      <c r="A1003" s="3" t="s">
        <v>17</v>
      </c>
      <c r="B1003" s="3" t="s">
        <v>1995</v>
      </c>
      <c r="C1003" s="3" t="s">
        <v>1996</v>
      </c>
      <c r="D1003" s="3" t="s">
        <v>2274</v>
      </c>
      <c r="F1003" s="3" t="s">
        <v>2028</v>
      </c>
      <c r="G1003" s="3"/>
      <c r="H1003" s="3" t="s">
        <v>2029</v>
      </c>
      <c r="I1003" s="3" t="s">
        <v>2268</v>
      </c>
      <c r="J1003" s="4">
        <v>43635</v>
      </c>
      <c r="K1003" s="3" t="s">
        <v>24</v>
      </c>
      <c r="L1003" s="3" t="s">
        <v>2269</v>
      </c>
      <c r="M1003" s="5">
        <v>842.9</v>
      </c>
      <c r="N1003" s="5">
        <v>168.58</v>
      </c>
      <c r="O1003" s="5">
        <v>1011.48</v>
      </c>
      <c r="P1003" s="3" t="s">
        <v>26</v>
      </c>
      <c r="Q1003">
        <f t="shared" si="45"/>
        <v>0</v>
      </c>
      <c r="R1003">
        <f t="shared" si="46"/>
        <v>1</v>
      </c>
      <c r="S1003">
        <f t="shared" si="47"/>
        <v>1</v>
      </c>
    </row>
    <row r="1004" spans="1:19" ht="12" customHeight="1">
      <c r="A1004" s="3" t="s">
        <v>17</v>
      </c>
      <c r="B1004" s="3" t="s">
        <v>1995</v>
      </c>
      <c r="C1004" s="3" t="s">
        <v>1996</v>
      </c>
      <c r="D1004" s="3" t="s">
        <v>2275</v>
      </c>
      <c r="F1004" s="3" t="s">
        <v>2032</v>
      </c>
      <c r="G1004" s="3"/>
      <c r="H1004" s="3" t="s">
        <v>2033</v>
      </c>
      <c r="I1004" s="3" t="s">
        <v>2268</v>
      </c>
      <c r="J1004" s="4">
        <v>43635</v>
      </c>
      <c r="K1004" s="3" t="s">
        <v>24</v>
      </c>
      <c r="L1004" s="3" t="s">
        <v>2269</v>
      </c>
      <c r="M1004" s="5">
        <v>62.67</v>
      </c>
      <c r="N1004" s="5">
        <v>12.52</v>
      </c>
      <c r="O1004" s="5">
        <v>75.19</v>
      </c>
      <c r="P1004" s="3" t="s">
        <v>26</v>
      </c>
      <c r="Q1004">
        <f t="shared" si="45"/>
        <v>0</v>
      </c>
      <c r="R1004">
        <f t="shared" si="46"/>
        <v>1</v>
      </c>
      <c r="S1004">
        <f t="shared" si="47"/>
        <v>1</v>
      </c>
    </row>
    <row r="1005" spans="1:19" ht="12" customHeight="1">
      <c r="A1005" s="3" t="s">
        <v>17</v>
      </c>
      <c r="B1005" s="3" t="s">
        <v>1995</v>
      </c>
      <c r="C1005" s="3" t="s">
        <v>1996</v>
      </c>
      <c r="D1005" s="3" t="s">
        <v>2276</v>
      </c>
      <c r="F1005" s="3" t="s">
        <v>2036</v>
      </c>
      <c r="G1005" s="3"/>
      <c r="H1005" s="3" t="s">
        <v>2037</v>
      </c>
      <c r="I1005" s="3" t="s">
        <v>2268</v>
      </c>
      <c r="J1005" s="4">
        <v>43635</v>
      </c>
      <c r="K1005" s="3" t="s">
        <v>24</v>
      </c>
      <c r="L1005" s="3" t="s">
        <v>2269</v>
      </c>
      <c r="M1005" s="5">
        <v>44.67</v>
      </c>
      <c r="N1005" s="5">
        <v>8.93</v>
      </c>
      <c r="O1005" s="5">
        <v>53.6</v>
      </c>
      <c r="P1005" s="3" t="s">
        <v>26</v>
      </c>
      <c r="Q1005">
        <f t="shared" si="45"/>
        <v>0</v>
      </c>
      <c r="R1005">
        <f t="shared" si="46"/>
        <v>1</v>
      </c>
      <c r="S1005">
        <f t="shared" si="47"/>
        <v>1</v>
      </c>
    </row>
    <row r="1006" spans="1:19" ht="12" customHeight="1">
      <c r="A1006" s="3" t="s">
        <v>17</v>
      </c>
      <c r="B1006" s="3" t="s">
        <v>1995</v>
      </c>
      <c r="C1006" s="3" t="s">
        <v>1996</v>
      </c>
      <c r="D1006" s="3" t="s">
        <v>2277</v>
      </c>
      <c r="F1006" s="3" t="s">
        <v>2040</v>
      </c>
      <c r="G1006" s="3"/>
      <c r="H1006" s="3" t="s">
        <v>2033</v>
      </c>
      <c r="I1006" s="3" t="s">
        <v>2268</v>
      </c>
      <c r="J1006" s="4">
        <v>43635</v>
      </c>
      <c r="K1006" s="3" t="s">
        <v>24</v>
      </c>
      <c r="L1006" s="3" t="s">
        <v>2269</v>
      </c>
      <c r="M1006" s="5">
        <v>44.67</v>
      </c>
      <c r="N1006" s="5">
        <v>8.93</v>
      </c>
      <c r="O1006" s="5">
        <v>53.6</v>
      </c>
      <c r="P1006" s="3" t="s">
        <v>26</v>
      </c>
      <c r="Q1006">
        <f t="shared" si="45"/>
        <v>0</v>
      </c>
      <c r="R1006">
        <f t="shared" si="46"/>
        <v>1</v>
      </c>
      <c r="S1006">
        <f t="shared" si="47"/>
        <v>1</v>
      </c>
    </row>
    <row r="1007" spans="1:19" ht="12" customHeight="1">
      <c r="A1007" s="3" t="s">
        <v>17</v>
      </c>
      <c r="B1007" s="3" t="s">
        <v>1995</v>
      </c>
      <c r="C1007" s="3" t="s">
        <v>1996</v>
      </c>
      <c r="D1007" s="3" t="s">
        <v>2278</v>
      </c>
      <c r="F1007" s="3" t="s">
        <v>2043</v>
      </c>
      <c r="G1007" s="3"/>
      <c r="H1007" s="3" t="s">
        <v>2044</v>
      </c>
      <c r="I1007" s="3" t="s">
        <v>2268</v>
      </c>
      <c r="J1007" s="4">
        <v>43635</v>
      </c>
      <c r="K1007" s="3" t="s">
        <v>24</v>
      </c>
      <c r="L1007" s="3" t="s">
        <v>2269</v>
      </c>
      <c r="M1007" s="5">
        <v>44.67</v>
      </c>
      <c r="N1007" s="5">
        <v>8.93</v>
      </c>
      <c r="O1007" s="5">
        <v>53.6</v>
      </c>
      <c r="P1007" s="3" t="s">
        <v>26</v>
      </c>
      <c r="Q1007">
        <f t="shared" si="45"/>
        <v>0</v>
      </c>
      <c r="R1007">
        <f t="shared" si="46"/>
        <v>1</v>
      </c>
      <c r="S1007">
        <f t="shared" si="47"/>
        <v>1</v>
      </c>
    </row>
    <row r="1008" spans="1:19" ht="12" customHeight="1">
      <c r="A1008" s="3" t="s">
        <v>17</v>
      </c>
      <c r="B1008" s="3" t="s">
        <v>1995</v>
      </c>
      <c r="C1008" s="3" t="s">
        <v>1996</v>
      </c>
      <c r="D1008" s="3" t="s">
        <v>2279</v>
      </c>
      <c r="F1008" s="3" t="s">
        <v>2047</v>
      </c>
      <c r="G1008" s="3"/>
      <c r="H1008" s="3" t="s">
        <v>2048</v>
      </c>
      <c r="I1008" s="3" t="s">
        <v>2268</v>
      </c>
      <c r="J1008" s="4">
        <v>43635</v>
      </c>
      <c r="K1008" s="3" t="s">
        <v>24</v>
      </c>
      <c r="L1008" s="3" t="s">
        <v>2269</v>
      </c>
      <c r="M1008" s="5">
        <v>62.67</v>
      </c>
      <c r="N1008" s="5">
        <v>12.55</v>
      </c>
      <c r="O1008" s="5">
        <v>75.22</v>
      </c>
      <c r="P1008" s="3" t="s">
        <v>26</v>
      </c>
      <c r="Q1008">
        <f t="shared" si="45"/>
        <v>0</v>
      </c>
      <c r="R1008">
        <f t="shared" si="46"/>
        <v>1</v>
      </c>
      <c r="S1008">
        <f t="shared" si="47"/>
        <v>1</v>
      </c>
    </row>
    <row r="1009" spans="1:19" ht="12" customHeight="1">
      <c r="A1009" s="3" t="s">
        <v>17</v>
      </c>
      <c r="B1009" s="3" t="s">
        <v>1995</v>
      </c>
      <c r="C1009" s="3" t="s">
        <v>1996</v>
      </c>
      <c r="D1009" s="3" t="s">
        <v>2280</v>
      </c>
      <c r="F1009" s="3" t="s">
        <v>2051</v>
      </c>
      <c r="G1009" s="3"/>
      <c r="H1009" s="3" t="s">
        <v>2052</v>
      </c>
      <c r="I1009" s="3" t="s">
        <v>2268</v>
      </c>
      <c r="J1009" s="4">
        <v>43635</v>
      </c>
      <c r="K1009" s="3" t="s">
        <v>24</v>
      </c>
      <c r="L1009" s="3" t="s">
        <v>2269</v>
      </c>
      <c r="M1009" s="5">
        <v>44.67</v>
      </c>
      <c r="N1009" s="5">
        <v>8.93</v>
      </c>
      <c r="O1009" s="5">
        <v>53.6</v>
      </c>
      <c r="P1009" s="3" t="s">
        <v>26</v>
      </c>
      <c r="Q1009">
        <f t="shared" si="45"/>
        <v>0</v>
      </c>
      <c r="R1009">
        <f t="shared" si="46"/>
        <v>1</v>
      </c>
      <c r="S1009">
        <f t="shared" si="47"/>
        <v>1</v>
      </c>
    </row>
    <row r="1010" spans="1:19" ht="12" customHeight="1">
      <c r="A1010" s="3" t="s">
        <v>17</v>
      </c>
      <c r="B1010" s="3" t="s">
        <v>1995</v>
      </c>
      <c r="C1010" s="3" t="s">
        <v>1996</v>
      </c>
      <c r="D1010" s="3" t="s">
        <v>2281</v>
      </c>
      <c r="F1010" s="3" t="s">
        <v>2055</v>
      </c>
      <c r="G1010" s="3"/>
      <c r="H1010" s="3" t="s">
        <v>2056</v>
      </c>
      <c r="I1010" s="3" t="s">
        <v>2268</v>
      </c>
      <c r="J1010" s="4">
        <v>43635</v>
      </c>
      <c r="K1010" s="3" t="s">
        <v>24</v>
      </c>
      <c r="L1010" s="3" t="s">
        <v>2269</v>
      </c>
      <c r="M1010" s="5">
        <v>62.67</v>
      </c>
      <c r="N1010" s="5">
        <v>12.52</v>
      </c>
      <c r="O1010" s="5">
        <v>75.19</v>
      </c>
      <c r="P1010" s="3" t="s">
        <v>26</v>
      </c>
      <c r="Q1010">
        <f t="shared" si="45"/>
        <v>0</v>
      </c>
      <c r="R1010">
        <f t="shared" si="46"/>
        <v>1</v>
      </c>
      <c r="S1010">
        <f t="shared" si="47"/>
        <v>1</v>
      </c>
    </row>
    <row r="1011" spans="1:19" ht="12" customHeight="1">
      <c r="A1011" s="3" t="s">
        <v>17</v>
      </c>
      <c r="B1011" s="3" t="s">
        <v>1995</v>
      </c>
      <c r="C1011" s="3" t="s">
        <v>1996</v>
      </c>
      <c r="D1011" s="3" t="s">
        <v>2282</v>
      </c>
      <c r="F1011" s="3" t="s">
        <v>2059</v>
      </c>
      <c r="G1011" s="3"/>
      <c r="H1011" s="3" t="s">
        <v>2060</v>
      </c>
      <c r="I1011" s="3" t="s">
        <v>2268</v>
      </c>
      <c r="J1011" s="4">
        <v>43635</v>
      </c>
      <c r="K1011" s="3" t="s">
        <v>24</v>
      </c>
      <c r="L1011" s="3" t="s">
        <v>2269</v>
      </c>
      <c r="M1011" s="5">
        <v>44.67</v>
      </c>
      <c r="N1011" s="5">
        <v>8.93</v>
      </c>
      <c r="O1011" s="5">
        <v>53.6</v>
      </c>
      <c r="P1011" s="3" t="s">
        <v>26</v>
      </c>
      <c r="Q1011">
        <f t="shared" si="45"/>
        <v>0</v>
      </c>
      <c r="R1011">
        <f t="shared" si="46"/>
        <v>1</v>
      </c>
      <c r="S1011">
        <f t="shared" si="47"/>
        <v>1</v>
      </c>
    </row>
    <row r="1012" spans="1:19" ht="12" customHeight="1">
      <c r="A1012" s="3" t="s">
        <v>17</v>
      </c>
      <c r="B1012" s="3" t="s">
        <v>1995</v>
      </c>
      <c r="C1012" s="3" t="s">
        <v>1996</v>
      </c>
      <c r="D1012" s="3" t="s">
        <v>2283</v>
      </c>
      <c r="F1012" s="3" t="s">
        <v>2062</v>
      </c>
      <c r="G1012" s="3"/>
      <c r="H1012" s="3" t="s">
        <v>2063</v>
      </c>
      <c r="I1012" s="3" t="s">
        <v>2268</v>
      </c>
      <c r="J1012" s="4">
        <v>43635</v>
      </c>
      <c r="K1012" s="3" t="s">
        <v>24</v>
      </c>
      <c r="L1012" s="3" t="s">
        <v>2269</v>
      </c>
      <c r="M1012" s="5">
        <v>44.67</v>
      </c>
      <c r="N1012" s="5">
        <v>8.93</v>
      </c>
      <c r="O1012" s="5">
        <v>53.6</v>
      </c>
      <c r="P1012" s="3" t="s">
        <v>26</v>
      </c>
      <c r="Q1012">
        <f t="shared" si="45"/>
        <v>0</v>
      </c>
      <c r="R1012">
        <f t="shared" si="46"/>
        <v>1</v>
      </c>
      <c r="S1012">
        <f t="shared" si="47"/>
        <v>1</v>
      </c>
    </row>
    <row r="1013" spans="1:19" ht="12" customHeight="1">
      <c r="A1013" s="3" t="s">
        <v>17</v>
      </c>
      <c r="B1013" s="3" t="s">
        <v>1995</v>
      </c>
      <c r="C1013" s="3" t="s">
        <v>1996</v>
      </c>
      <c r="D1013" s="3" t="s">
        <v>2284</v>
      </c>
      <c r="F1013" s="3" t="s">
        <v>2066</v>
      </c>
      <c r="G1013" s="3"/>
      <c r="H1013" s="3" t="s">
        <v>2067</v>
      </c>
      <c r="I1013" s="3" t="s">
        <v>2268</v>
      </c>
      <c r="J1013" s="4">
        <v>43635</v>
      </c>
      <c r="K1013" s="3" t="s">
        <v>24</v>
      </c>
      <c r="L1013" s="3" t="s">
        <v>2269</v>
      </c>
      <c r="M1013" s="5">
        <v>108.14</v>
      </c>
      <c r="N1013" s="5">
        <v>21.63</v>
      </c>
      <c r="O1013" s="5">
        <v>129.77000000000001</v>
      </c>
      <c r="P1013" s="3" t="s">
        <v>26</v>
      </c>
      <c r="Q1013">
        <f t="shared" si="45"/>
        <v>0</v>
      </c>
      <c r="R1013">
        <f t="shared" si="46"/>
        <v>1</v>
      </c>
      <c r="S1013">
        <f t="shared" si="47"/>
        <v>1</v>
      </c>
    </row>
    <row r="1014" spans="1:19" ht="12" customHeight="1">
      <c r="A1014" s="3" t="s">
        <v>17</v>
      </c>
      <c r="B1014" s="3" t="s">
        <v>1995</v>
      </c>
      <c r="C1014" s="3" t="s">
        <v>1996</v>
      </c>
      <c r="D1014" s="3" t="s">
        <v>2285</v>
      </c>
      <c r="F1014" s="3" t="s">
        <v>2070</v>
      </c>
      <c r="G1014" s="3"/>
      <c r="H1014" s="3" t="s">
        <v>2071</v>
      </c>
      <c r="I1014" s="3" t="s">
        <v>2268</v>
      </c>
      <c r="J1014" s="4">
        <v>43635</v>
      </c>
      <c r="K1014" s="3" t="s">
        <v>24</v>
      </c>
      <c r="L1014" s="3" t="s">
        <v>2269</v>
      </c>
      <c r="M1014" s="5">
        <v>108.14</v>
      </c>
      <c r="N1014" s="5">
        <v>21.63</v>
      </c>
      <c r="O1014" s="5">
        <v>129.77000000000001</v>
      </c>
      <c r="P1014" s="3" t="s">
        <v>26</v>
      </c>
      <c r="Q1014">
        <f t="shared" si="45"/>
        <v>0</v>
      </c>
      <c r="R1014">
        <f t="shared" si="46"/>
        <v>1</v>
      </c>
      <c r="S1014">
        <f t="shared" si="47"/>
        <v>1</v>
      </c>
    </row>
    <row r="1015" spans="1:19" ht="12" customHeight="1">
      <c r="A1015" s="3" t="s">
        <v>17</v>
      </c>
      <c r="B1015" s="3" t="s">
        <v>1995</v>
      </c>
      <c r="C1015" s="3" t="s">
        <v>1996</v>
      </c>
      <c r="D1015" s="3" t="s">
        <v>2286</v>
      </c>
      <c r="F1015" s="3" t="s">
        <v>2074</v>
      </c>
      <c r="G1015" s="3"/>
      <c r="H1015" s="3" t="s">
        <v>2075</v>
      </c>
      <c r="I1015" s="3" t="s">
        <v>2268</v>
      </c>
      <c r="J1015" s="4">
        <v>43635</v>
      </c>
      <c r="K1015" s="3" t="s">
        <v>24</v>
      </c>
      <c r="L1015" s="3" t="s">
        <v>2269</v>
      </c>
      <c r="M1015" s="5">
        <v>191.89000000000001</v>
      </c>
      <c r="N1015" s="5">
        <v>38.39</v>
      </c>
      <c r="O1015" s="5">
        <v>230.28</v>
      </c>
      <c r="P1015" s="3" t="s">
        <v>26</v>
      </c>
      <c r="Q1015">
        <f t="shared" si="45"/>
        <v>0</v>
      </c>
      <c r="R1015">
        <f t="shared" si="46"/>
        <v>1</v>
      </c>
      <c r="S1015">
        <f t="shared" si="47"/>
        <v>1</v>
      </c>
    </row>
    <row r="1016" spans="1:19" ht="12" customHeight="1">
      <c r="A1016" s="3" t="s">
        <v>17</v>
      </c>
      <c r="B1016" s="3" t="s">
        <v>1995</v>
      </c>
      <c r="C1016" s="3" t="s">
        <v>1996</v>
      </c>
      <c r="D1016" s="3" t="s">
        <v>2287</v>
      </c>
      <c r="F1016" s="3" t="s">
        <v>2079</v>
      </c>
      <c r="G1016" s="3"/>
      <c r="H1016" s="3" t="s">
        <v>2080</v>
      </c>
      <c r="I1016" s="3" t="s">
        <v>2268</v>
      </c>
      <c r="J1016" s="4">
        <v>43635</v>
      </c>
      <c r="K1016" s="3" t="s">
        <v>24</v>
      </c>
      <c r="L1016" s="3" t="s">
        <v>2269</v>
      </c>
      <c r="M1016" s="5">
        <v>139.59</v>
      </c>
      <c r="N1016" s="5">
        <v>27.92</v>
      </c>
      <c r="O1016" s="5">
        <v>167.51</v>
      </c>
      <c r="P1016" s="3" t="s">
        <v>26</v>
      </c>
      <c r="Q1016">
        <f t="shared" si="45"/>
        <v>0</v>
      </c>
      <c r="R1016">
        <f t="shared" si="46"/>
        <v>1</v>
      </c>
      <c r="S1016">
        <f t="shared" si="47"/>
        <v>1</v>
      </c>
    </row>
    <row r="1017" spans="1:19" ht="12" customHeight="1">
      <c r="A1017" s="3" t="s">
        <v>17</v>
      </c>
      <c r="B1017" s="3" t="s">
        <v>1995</v>
      </c>
      <c r="C1017" s="3" t="s">
        <v>1996</v>
      </c>
      <c r="D1017" s="3" t="s">
        <v>2288</v>
      </c>
      <c r="F1017" s="3" t="s">
        <v>2084</v>
      </c>
      <c r="G1017" s="3"/>
      <c r="H1017" s="3" t="s">
        <v>2085</v>
      </c>
      <c r="I1017" s="3" t="s">
        <v>2268</v>
      </c>
      <c r="J1017" s="4">
        <v>43635</v>
      </c>
      <c r="K1017" s="3" t="s">
        <v>24</v>
      </c>
      <c r="L1017" s="3" t="s">
        <v>2269</v>
      </c>
      <c r="M1017" s="5">
        <v>49.94</v>
      </c>
      <c r="N1017" s="5">
        <v>9.99</v>
      </c>
      <c r="O1017" s="5">
        <v>59.93</v>
      </c>
      <c r="P1017" s="3" t="s">
        <v>26</v>
      </c>
      <c r="Q1017">
        <f t="shared" si="45"/>
        <v>0</v>
      </c>
      <c r="R1017">
        <f t="shared" si="46"/>
        <v>1</v>
      </c>
      <c r="S1017">
        <f t="shared" si="47"/>
        <v>1</v>
      </c>
    </row>
    <row r="1018" spans="1:19" ht="12" customHeight="1">
      <c r="A1018" s="3" t="s">
        <v>17</v>
      </c>
      <c r="B1018" s="3" t="s">
        <v>1995</v>
      </c>
      <c r="C1018" s="3" t="s">
        <v>1996</v>
      </c>
      <c r="D1018" s="3" t="s">
        <v>2289</v>
      </c>
      <c r="F1018" s="3" t="s">
        <v>2007</v>
      </c>
      <c r="G1018" s="3"/>
      <c r="H1018" s="3" t="s">
        <v>2008</v>
      </c>
      <c r="I1018" s="3" t="s">
        <v>2268</v>
      </c>
      <c r="J1018" s="4">
        <v>43635</v>
      </c>
      <c r="K1018" s="3" t="s">
        <v>24</v>
      </c>
      <c r="L1018" s="3" t="s">
        <v>2269</v>
      </c>
      <c r="M1018" s="5">
        <v>49.94</v>
      </c>
      <c r="N1018" s="5">
        <v>9.99</v>
      </c>
      <c r="O1018" s="5">
        <v>59.93</v>
      </c>
      <c r="P1018" s="3" t="s">
        <v>26</v>
      </c>
      <c r="Q1018">
        <f t="shared" si="45"/>
        <v>0</v>
      </c>
      <c r="R1018">
        <f t="shared" si="46"/>
        <v>1</v>
      </c>
      <c r="S1018">
        <f t="shared" si="47"/>
        <v>1</v>
      </c>
    </row>
    <row r="1019" spans="1:19" ht="12" customHeight="1">
      <c r="A1019" s="3" t="s">
        <v>17</v>
      </c>
      <c r="B1019" s="3" t="s">
        <v>1995</v>
      </c>
      <c r="C1019" s="3" t="s">
        <v>1996</v>
      </c>
      <c r="D1019" s="3" t="s">
        <v>2290</v>
      </c>
      <c r="F1019" s="3" t="s">
        <v>2019</v>
      </c>
      <c r="G1019" s="3"/>
      <c r="H1019" s="3" t="s">
        <v>2020</v>
      </c>
      <c r="I1019" s="3" t="s">
        <v>2268</v>
      </c>
      <c r="J1019" s="4">
        <v>43635</v>
      </c>
      <c r="K1019" s="3" t="s">
        <v>24</v>
      </c>
      <c r="L1019" s="3" t="s">
        <v>2269</v>
      </c>
      <c r="M1019" s="5">
        <v>7.92</v>
      </c>
      <c r="N1019" s="5">
        <v>1.58</v>
      </c>
      <c r="O1019" s="5">
        <v>9.5</v>
      </c>
      <c r="P1019" s="3" t="s">
        <v>26</v>
      </c>
      <c r="Q1019">
        <f t="shared" si="45"/>
        <v>0</v>
      </c>
      <c r="R1019">
        <f t="shared" si="46"/>
        <v>1</v>
      </c>
      <c r="S1019">
        <f t="shared" si="47"/>
        <v>1</v>
      </c>
    </row>
    <row r="1020" spans="1:19" ht="12" customHeight="1">
      <c r="A1020" s="3" t="s">
        <v>17</v>
      </c>
      <c r="B1020" s="3" t="s">
        <v>1995</v>
      </c>
      <c r="C1020" s="3" t="s">
        <v>1996</v>
      </c>
      <c r="D1020" s="3" t="s">
        <v>2021</v>
      </c>
      <c r="F1020" s="3" t="s">
        <v>2019</v>
      </c>
      <c r="G1020" s="3"/>
      <c r="H1020" s="3" t="s">
        <v>2020</v>
      </c>
      <c r="I1020" s="3" t="s">
        <v>2268</v>
      </c>
      <c r="J1020" s="4">
        <v>43635</v>
      </c>
      <c r="K1020" s="3" t="s">
        <v>24</v>
      </c>
      <c r="L1020" s="3" t="s">
        <v>2269</v>
      </c>
      <c r="M1020" s="5">
        <v>1438.5</v>
      </c>
      <c r="N1020" s="5">
        <v>287.7</v>
      </c>
      <c r="O1020" s="5">
        <v>1726.2</v>
      </c>
      <c r="P1020" s="3" t="s">
        <v>26</v>
      </c>
      <c r="Q1020">
        <f t="shared" si="45"/>
        <v>0</v>
      </c>
      <c r="R1020">
        <f t="shared" si="46"/>
        <v>1</v>
      </c>
      <c r="S1020">
        <f t="shared" si="47"/>
        <v>1</v>
      </c>
    </row>
    <row r="1021" spans="1:19" ht="12" customHeight="1">
      <c r="A1021" s="3" t="s">
        <v>17</v>
      </c>
      <c r="B1021" s="3" t="s">
        <v>1995</v>
      </c>
      <c r="C1021" s="3" t="s">
        <v>1996</v>
      </c>
      <c r="D1021" s="3" t="s">
        <v>2291</v>
      </c>
      <c r="F1021" s="3" t="s">
        <v>2024</v>
      </c>
      <c r="G1021" s="3"/>
      <c r="H1021" s="3" t="s">
        <v>2025</v>
      </c>
      <c r="I1021" s="3" t="s">
        <v>2268</v>
      </c>
      <c r="J1021" s="4">
        <v>43635</v>
      </c>
      <c r="K1021" s="3" t="s">
        <v>24</v>
      </c>
      <c r="L1021" s="3" t="s">
        <v>2269</v>
      </c>
      <c r="M1021" s="5">
        <v>1641.76</v>
      </c>
      <c r="N1021" s="5">
        <v>328.35</v>
      </c>
      <c r="O1021" s="5">
        <v>1970.1100000000001</v>
      </c>
      <c r="P1021" s="3" t="s">
        <v>26</v>
      </c>
      <c r="Q1021">
        <f t="shared" si="45"/>
        <v>0</v>
      </c>
      <c r="R1021">
        <f t="shared" si="46"/>
        <v>1</v>
      </c>
      <c r="S1021">
        <f t="shared" si="47"/>
        <v>1</v>
      </c>
    </row>
    <row r="1022" spans="1:19" ht="12" customHeight="1">
      <c r="A1022" s="3" t="s">
        <v>17</v>
      </c>
      <c r="B1022" s="3" t="s">
        <v>1995</v>
      </c>
      <c r="C1022" s="3" t="s">
        <v>1996</v>
      </c>
      <c r="D1022" s="3" t="s">
        <v>2292</v>
      </c>
      <c r="F1022" s="3" t="s">
        <v>2028</v>
      </c>
      <c r="G1022" s="3"/>
      <c r="H1022" s="3" t="s">
        <v>2029</v>
      </c>
      <c r="I1022" s="3" t="s">
        <v>2268</v>
      </c>
      <c r="J1022" s="4">
        <v>43635</v>
      </c>
      <c r="K1022" s="3" t="s">
        <v>24</v>
      </c>
      <c r="L1022" s="3" t="s">
        <v>2269</v>
      </c>
      <c r="M1022" s="5">
        <v>201.04</v>
      </c>
      <c r="N1022" s="5">
        <v>40.21</v>
      </c>
      <c r="O1022" s="5">
        <v>241.25</v>
      </c>
      <c r="P1022" s="3" t="s">
        <v>26</v>
      </c>
      <c r="Q1022">
        <f t="shared" si="45"/>
        <v>0</v>
      </c>
      <c r="R1022">
        <f t="shared" si="46"/>
        <v>1</v>
      </c>
      <c r="S1022">
        <f t="shared" si="47"/>
        <v>1</v>
      </c>
    </row>
    <row r="1023" spans="1:19" ht="12" customHeight="1">
      <c r="A1023" s="3" t="s">
        <v>17</v>
      </c>
      <c r="B1023" s="3" t="s">
        <v>1995</v>
      </c>
      <c r="C1023" s="3" t="s">
        <v>1996</v>
      </c>
      <c r="D1023" s="3" t="s">
        <v>2293</v>
      </c>
      <c r="F1023" s="3" t="s">
        <v>2032</v>
      </c>
      <c r="G1023" s="3"/>
      <c r="H1023" s="3" t="s">
        <v>2033</v>
      </c>
      <c r="I1023" s="3" t="s">
        <v>2268</v>
      </c>
      <c r="J1023" s="4">
        <v>43635</v>
      </c>
      <c r="K1023" s="3" t="s">
        <v>24</v>
      </c>
      <c r="L1023" s="3" t="s">
        <v>2269</v>
      </c>
      <c r="M1023" s="5">
        <v>63.02</v>
      </c>
      <c r="N1023" s="5">
        <v>12.6</v>
      </c>
      <c r="O1023" s="5">
        <v>75.62</v>
      </c>
      <c r="P1023" s="3" t="s">
        <v>26</v>
      </c>
      <c r="Q1023">
        <f t="shared" si="45"/>
        <v>0</v>
      </c>
      <c r="R1023">
        <f t="shared" si="46"/>
        <v>1</v>
      </c>
      <c r="S1023">
        <f t="shared" si="47"/>
        <v>1</v>
      </c>
    </row>
    <row r="1024" spans="1:19" ht="12" customHeight="1">
      <c r="A1024" s="3" t="s">
        <v>17</v>
      </c>
      <c r="B1024" s="3" t="s">
        <v>1995</v>
      </c>
      <c r="C1024" s="3" t="s">
        <v>1996</v>
      </c>
      <c r="D1024" s="3" t="s">
        <v>2035</v>
      </c>
      <c r="F1024" s="3" t="s">
        <v>2036</v>
      </c>
      <c r="G1024" s="3"/>
      <c r="H1024" s="3" t="s">
        <v>2037</v>
      </c>
      <c r="I1024" s="3" t="s">
        <v>2268</v>
      </c>
      <c r="J1024" s="4">
        <v>43635</v>
      </c>
      <c r="K1024" s="3" t="s">
        <v>24</v>
      </c>
      <c r="L1024" s="3" t="s">
        <v>2269</v>
      </c>
      <c r="M1024" s="5">
        <v>30.92</v>
      </c>
      <c r="N1024" s="5">
        <v>6.18</v>
      </c>
      <c r="O1024" s="5">
        <v>37.1</v>
      </c>
      <c r="P1024" s="3" t="s">
        <v>26</v>
      </c>
      <c r="Q1024">
        <f t="shared" si="45"/>
        <v>0</v>
      </c>
      <c r="R1024">
        <f t="shared" si="46"/>
        <v>1</v>
      </c>
      <c r="S1024">
        <f t="shared" si="47"/>
        <v>1</v>
      </c>
    </row>
    <row r="1025" spans="1:19" ht="12" customHeight="1">
      <c r="A1025" s="3" t="s">
        <v>17</v>
      </c>
      <c r="B1025" s="3" t="s">
        <v>1995</v>
      </c>
      <c r="C1025" s="3" t="s">
        <v>1996</v>
      </c>
      <c r="D1025" s="3" t="s">
        <v>2039</v>
      </c>
      <c r="F1025" s="3" t="s">
        <v>2040</v>
      </c>
      <c r="G1025" s="3"/>
      <c r="H1025" s="3" t="s">
        <v>2033</v>
      </c>
      <c r="I1025" s="3" t="s">
        <v>2268</v>
      </c>
      <c r="J1025" s="4">
        <v>43635</v>
      </c>
      <c r="K1025" s="3" t="s">
        <v>24</v>
      </c>
      <c r="L1025" s="3" t="s">
        <v>2269</v>
      </c>
      <c r="M1025" s="5">
        <v>34.64</v>
      </c>
      <c r="N1025" s="5">
        <v>6.93</v>
      </c>
      <c r="O1025" s="5">
        <v>41.57</v>
      </c>
      <c r="P1025" s="3" t="s">
        <v>26</v>
      </c>
      <c r="Q1025">
        <f t="shared" si="45"/>
        <v>0</v>
      </c>
      <c r="R1025">
        <f t="shared" si="46"/>
        <v>1</v>
      </c>
      <c r="S1025">
        <f t="shared" si="47"/>
        <v>1</v>
      </c>
    </row>
    <row r="1026" spans="1:19" ht="12" customHeight="1">
      <c r="A1026" s="3" t="s">
        <v>17</v>
      </c>
      <c r="B1026" s="3" t="s">
        <v>1995</v>
      </c>
      <c r="C1026" s="3" t="s">
        <v>1996</v>
      </c>
      <c r="D1026" s="3" t="s">
        <v>2042</v>
      </c>
      <c r="F1026" s="3" t="s">
        <v>2043</v>
      </c>
      <c r="G1026" s="3"/>
      <c r="H1026" s="3" t="s">
        <v>2044</v>
      </c>
      <c r="I1026" s="3" t="s">
        <v>2268</v>
      </c>
      <c r="J1026" s="4">
        <v>43635</v>
      </c>
      <c r="K1026" s="3" t="s">
        <v>24</v>
      </c>
      <c r="L1026" s="3" t="s">
        <v>2269</v>
      </c>
      <c r="M1026" s="5">
        <v>22.28</v>
      </c>
      <c r="N1026" s="5">
        <v>4.46</v>
      </c>
      <c r="O1026" s="5">
        <v>26.740000000000002</v>
      </c>
      <c r="P1026" s="3" t="s">
        <v>26</v>
      </c>
      <c r="Q1026">
        <f t="shared" si="45"/>
        <v>0</v>
      </c>
      <c r="R1026">
        <f t="shared" si="46"/>
        <v>1</v>
      </c>
      <c r="S1026">
        <f t="shared" si="47"/>
        <v>1</v>
      </c>
    </row>
    <row r="1027" spans="1:19" ht="12" customHeight="1">
      <c r="A1027" s="3" t="s">
        <v>17</v>
      </c>
      <c r="B1027" s="3" t="s">
        <v>1995</v>
      </c>
      <c r="C1027" s="3" t="s">
        <v>1996</v>
      </c>
      <c r="D1027" s="3" t="s">
        <v>2046</v>
      </c>
      <c r="F1027" s="3" t="s">
        <v>2047</v>
      </c>
      <c r="G1027" s="3"/>
      <c r="H1027" s="3" t="s">
        <v>2048</v>
      </c>
      <c r="I1027" s="3" t="s">
        <v>2268</v>
      </c>
      <c r="J1027" s="4">
        <v>43635</v>
      </c>
      <c r="K1027" s="3" t="s">
        <v>24</v>
      </c>
      <c r="L1027" s="3" t="s">
        <v>2269</v>
      </c>
      <c r="M1027" s="5">
        <v>47.07</v>
      </c>
      <c r="N1027" s="5">
        <v>9.41</v>
      </c>
      <c r="O1027" s="5">
        <v>56.480000000000004</v>
      </c>
      <c r="P1027" s="3" t="s">
        <v>26</v>
      </c>
      <c r="Q1027">
        <f t="shared" si="45"/>
        <v>0</v>
      </c>
      <c r="R1027">
        <f t="shared" si="46"/>
        <v>1</v>
      </c>
      <c r="S1027">
        <f t="shared" si="47"/>
        <v>1</v>
      </c>
    </row>
    <row r="1028" spans="1:19" ht="12" customHeight="1">
      <c r="A1028" s="3" t="s">
        <v>17</v>
      </c>
      <c r="B1028" s="3" t="s">
        <v>1995</v>
      </c>
      <c r="C1028" s="3" t="s">
        <v>1996</v>
      </c>
      <c r="D1028" s="3" t="s">
        <v>2050</v>
      </c>
      <c r="F1028" s="3" t="s">
        <v>2051</v>
      </c>
      <c r="G1028" s="3"/>
      <c r="H1028" s="3" t="s">
        <v>2052</v>
      </c>
      <c r="I1028" s="3" t="s">
        <v>2268</v>
      </c>
      <c r="J1028" s="4">
        <v>43635</v>
      </c>
      <c r="K1028" s="3" t="s">
        <v>24</v>
      </c>
      <c r="L1028" s="3" t="s">
        <v>2269</v>
      </c>
      <c r="M1028" s="5">
        <v>12.72</v>
      </c>
      <c r="N1028" s="5">
        <v>2.54</v>
      </c>
      <c r="O1028" s="5">
        <v>15.26</v>
      </c>
      <c r="P1028" s="3" t="s">
        <v>26</v>
      </c>
      <c r="Q1028">
        <f t="shared" si="45"/>
        <v>0</v>
      </c>
      <c r="R1028">
        <f t="shared" si="46"/>
        <v>1</v>
      </c>
      <c r="S1028">
        <f t="shared" si="47"/>
        <v>1</v>
      </c>
    </row>
    <row r="1029" spans="1:19" ht="12" customHeight="1">
      <c r="A1029" s="3" t="s">
        <v>17</v>
      </c>
      <c r="B1029" s="3" t="s">
        <v>1995</v>
      </c>
      <c r="C1029" s="3" t="s">
        <v>1996</v>
      </c>
      <c r="D1029" s="3" t="s">
        <v>2294</v>
      </c>
      <c r="F1029" s="3" t="s">
        <v>2055</v>
      </c>
      <c r="G1029" s="3"/>
      <c r="H1029" s="3" t="s">
        <v>2056</v>
      </c>
      <c r="I1029" s="3" t="s">
        <v>2268</v>
      </c>
      <c r="J1029" s="4">
        <v>43635</v>
      </c>
      <c r="K1029" s="3" t="s">
        <v>24</v>
      </c>
      <c r="L1029" s="3" t="s">
        <v>2269</v>
      </c>
      <c r="M1029" s="5">
        <v>116.51</v>
      </c>
      <c r="N1029" s="5">
        <v>23.3</v>
      </c>
      <c r="O1029" s="5">
        <v>139.81</v>
      </c>
      <c r="P1029" s="3" t="s">
        <v>26</v>
      </c>
      <c r="Q1029">
        <f t="shared" ref="Q1029:Q1092" si="48">COUNTIF($C$6978:$C$6996,C1029)</f>
        <v>0</v>
      </c>
      <c r="R1029">
        <f t="shared" ref="R1029:R1092" si="49">IF(P1029=$P$4,1,0)</f>
        <v>1</v>
      </c>
      <c r="S1029">
        <f t="shared" ref="S1029:S1092" si="50">SUM(Q1029:R1029)</f>
        <v>1</v>
      </c>
    </row>
    <row r="1030" spans="1:19" ht="12" customHeight="1">
      <c r="A1030" s="3" t="s">
        <v>17</v>
      </c>
      <c r="B1030" s="3" t="s">
        <v>1995</v>
      </c>
      <c r="C1030" s="3" t="s">
        <v>1996</v>
      </c>
      <c r="D1030" s="3" t="s">
        <v>2061</v>
      </c>
      <c r="F1030" s="3" t="s">
        <v>2062</v>
      </c>
      <c r="G1030" s="3"/>
      <c r="H1030" s="3" t="s">
        <v>2063</v>
      </c>
      <c r="I1030" s="3" t="s">
        <v>2268</v>
      </c>
      <c r="J1030" s="4">
        <v>43635</v>
      </c>
      <c r="K1030" s="3" t="s">
        <v>24</v>
      </c>
      <c r="L1030" s="3" t="s">
        <v>2269</v>
      </c>
      <c r="M1030" s="5">
        <v>66.28</v>
      </c>
      <c r="N1030" s="5">
        <v>13.26</v>
      </c>
      <c r="O1030" s="5">
        <v>79.540000000000006</v>
      </c>
      <c r="P1030" s="3" t="s">
        <v>26</v>
      </c>
      <c r="Q1030">
        <f t="shared" si="48"/>
        <v>0</v>
      </c>
      <c r="R1030">
        <f t="shared" si="49"/>
        <v>1</v>
      </c>
      <c r="S1030">
        <f t="shared" si="50"/>
        <v>1</v>
      </c>
    </row>
    <row r="1031" spans="1:19" ht="12" customHeight="1">
      <c r="A1031" s="3" t="s">
        <v>17</v>
      </c>
      <c r="B1031" s="3" t="s">
        <v>1995</v>
      </c>
      <c r="C1031" s="3" t="s">
        <v>1996</v>
      </c>
      <c r="D1031" s="3" t="s">
        <v>2065</v>
      </c>
      <c r="F1031" s="3" t="s">
        <v>2066</v>
      </c>
      <c r="G1031" s="3"/>
      <c r="H1031" s="3" t="s">
        <v>2067</v>
      </c>
      <c r="I1031" s="3" t="s">
        <v>2268</v>
      </c>
      <c r="J1031" s="4">
        <v>43635</v>
      </c>
      <c r="K1031" s="3" t="s">
        <v>24</v>
      </c>
      <c r="L1031" s="3" t="s">
        <v>2269</v>
      </c>
      <c r="M1031" s="5">
        <v>102.09</v>
      </c>
      <c r="N1031" s="5">
        <v>20.420000000000002</v>
      </c>
      <c r="O1031" s="5">
        <v>122.51</v>
      </c>
      <c r="P1031" s="3" t="s">
        <v>26</v>
      </c>
      <c r="Q1031">
        <f t="shared" si="48"/>
        <v>0</v>
      </c>
      <c r="R1031">
        <f t="shared" si="49"/>
        <v>1</v>
      </c>
      <c r="S1031">
        <f t="shared" si="50"/>
        <v>1</v>
      </c>
    </row>
    <row r="1032" spans="1:19" ht="12" customHeight="1">
      <c r="A1032" s="3" t="s">
        <v>17</v>
      </c>
      <c r="B1032" s="3" t="s">
        <v>1995</v>
      </c>
      <c r="C1032" s="3" t="s">
        <v>1996</v>
      </c>
      <c r="D1032" s="3" t="s">
        <v>2069</v>
      </c>
      <c r="F1032" s="3" t="s">
        <v>2070</v>
      </c>
      <c r="G1032" s="3"/>
      <c r="H1032" s="3" t="s">
        <v>2071</v>
      </c>
      <c r="I1032" s="3" t="s">
        <v>2268</v>
      </c>
      <c r="J1032" s="4">
        <v>43635</v>
      </c>
      <c r="K1032" s="3" t="s">
        <v>24</v>
      </c>
      <c r="L1032" s="3" t="s">
        <v>2269</v>
      </c>
      <c r="M1032" s="5">
        <v>237.97</v>
      </c>
      <c r="N1032" s="5">
        <v>47.59</v>
      </c>
      <c r="O1032" s="5">
        <v>285.56</v>
      </c>
      <c r="P1032" s="3" t="s">
        <v>26</v>
      </c>
      <c r="Q1032">
        <f t="shared" si="48"/>
        <v>0</v>
      </c>
      <c r="R1032">
        <f t="shared" si="49"/>
        <v>1</v>
      </c>
      <c r="S1032">
        <f t="shared" si="50"/>
        <v>1</v>
      </c>
    </row>
    <row r="1033" spans="1:19" ht="12" customHeight="1">
      <c r="A1033" s="3" t="s">
        <v>17</v>
      </c>
      <c r="B1033" s="3" t="s">
        <v>1995</v>
      </c>
      <c r="C1033" s="3" t="s">
        <v>1996</v>
      </c>
      <c r="D1033" s="3" t="s">
        <v>2295</v>
      </c>
      <c r="F1033" s="3" t="s">
        <v>2074</v>
      </c>
      <c r="G1033" s="3"/>
      <c r="H1033" s="3" t="s">
        <v>2075</v>
      </c>
      <c r="I1033" s="3" t="s">
        <v>2268</v>
      </c>
      <c r="J1033" s="4">
        <v>43635</v>
      </c>
      <c r="K1033" s="3" t="s">
        <v>24</v>
      </c>
      <c r="L1033" s="3" t="s">
        <v>2269</v>
      </c>
      <c r="M1033" s="5">
        <v>6.93</v>
      </c>
      <c r="N1033" s="5">
        <v>1.3900000000000001</v>
      </c>
      <c r="O1033" s="5">
        <v>8.32</v>
      </c>
      <c r="P1033" s="3" t="s">
        <v>26</v>
      </c>
      <c r="Q1033">
        <f t="shared" si="48"/>
        <v>0</v>
      </c>
      <c r="R1033">
        <f t="shared" si="49"/>
        <v>1</v>
      </c>
      <c r="S1033">
        <f t="shared" si="50"/>
        <v>1</v>
      </c>
    </row>
    <row r="1034" spans="1:19" ht="12" customHeight="1">
      <c r="A1034" s="3" t="s">
        <v>17</v>
      </c>
      <c r="B1034" s="3" t="s">
        <v>1995</v>
      </c>
      <c r="C1034" s="3" t="s">
        <v>1996</v>
      </c>
      <c r="D1034" s="3" t="s">
        <v>2076</v>
      </c>
      <c r="F1034" s="3" t="s">
        <v>2074</v>
      </c>
      <c r="G1034" s="3"/>
      <c r="H1034" s="3" t="s">
        <v>2075</v>
      </c>
      <c r="I1034" s="3" t="s">
        <v>2268</v>
      </c>
      <c r="J1034" s="4">
        <v>43635</v>
      </c>
      <c r="K1034" s="3" t="s">
        <v>24</v>
      </c>
      <c r="L1034" s="3" t="s">
        <v>2269</v>
      </c>
      <c r="M1034" s="5">
        <v>406.17</v>
      </c>
      <c r="N1034" s="5">
        <v>81.23</v>
      </c>
      <c r="O1034" s="5">
        <v>487.40000000000003</v>
      </c>
      <c r="P1034" s="3" t="s">
        <v>26</v>
      </c>
      <c r="Q1034">
        <f t="shared" si="48"/>
        <v>0</v>
      </c>
      <c r="R1034">
        <f t="shared" si="49"/>
        <v>1</v>
      </c>
      <c r="S1034">
        <f t="shared" si="50"/>
        <v>1</v>
      </c>
    </row>
    <row r="1035" spans="1:19" ht="12" customHeight="1">
      <c r="A1035" s="3" t="s">
        <v>17</v>
      </c>
      <c r="B1035" s="3" t="s">
        <v>1995</v>
      </c>
      <c r="C1035" s="3" t="s">
        <v>1996</v>
      </c>
      <c r="D1035" s="3" t="s">
        <v>2296</v>
      </c>
      <c r="F1035" s="3" t="s">
        <v>2079</v>
      </c>
      <c r="G1035" s="3"/>
      <c r="H1035" s="3" t="s">
        <v>2080</v>
      </c>
      <c r="I1035" s="3" t="s">
        <v>2268</v>
      </c>
      <c r="J1035" s="4">
        <v>43635</v>
      </c>
      <c r="K1035" s="3" t="s">
        <v>24</v>
      </c>
      <c r="L1035" s="3" t="s">
        <v>2269</v>
      </c>
      <c r="M1035" s="5">
        <v>43.79</v>
      </c>
      <c r="N1035" s="5">
        <v>8.76</v>
      </c>
      <c r="O1035" s="5">
        <v>52.550000000000004</v>
      </c>
      <c r="P1035" s="3" t="s">
        <v>26</v>
      </c>
      <c r="Q1035">
        <f t="shared" si="48"/>
        <v>0</v>
      </c>
      <c r="R1035">
        <f t="shared" si="49"/>
        <v>1</v>
      </c>
      <c r="S1035">
        <f t="shared" si="50"/>
        <v>1</v>
      </c>
    </row>
    <row r="1036" spans="1:19" ht="12" customHeight="1">
      <c r="A1036" s="3" t="s">
        <v>17</v>
      </c>
      <c r="B1036" s="3" t="s">
        <v>1995</v>
      </c>
      <c r="C1036" s="3" t="s">
        <v>1996</v>
      </c>
      <c r="D1036" s="3" t="s">
        <v>2081</v>
      </c>
      <c r="F1036" s="3" t="s">
        <v>2079</v>
      </c>
      <c r="G1036" s="3"/>
      <c r="H1036" s="3" t="s">
        <v>2080</v>
      </c>
      <c r="I1036" s="3" t="s">
        <v>2268</v>
      </c>
      <c r="J1036" s="4">
        <v>43635</v>
      </c>
      <c r="K1036" s="3" t="s">
        <v>24</v>
      </c>
      <c r="L1036" s="3" t="s">
        <v>2269</v>
      </c>
      <c r="M1036" s="5">
        <v>518.64</v>
      </c>
      <c r="N1036" s="5">
        <v>103.73</v>
      </c>
      <c r="O1036" s="5">
        <v>622.37</v>
      </c>
      <c r="P1036" s="3" t="s">
        <v>26</v>
      </c>
      <c r="Q1036">
        <f t="shared" si="48"/>
        <v>0</v>
      </c>
      <c r="R1036">
        <f t="shared" si="49"/>
        <v>1</v>
      </c>
      <c r="S1036">
        <f t="shared" si="50"/>
        <v>1</v>
      </c>
    </row>
    <row r="1037" spans="1:19" ht="12" customHeight="1">
      <c r="A1037" s="3" t="s">
        <v>17</v>
      </c>
      <c r="B1037" s="3" t="s">
        <v>1995</v>
      </c>
      <c r="C1037" s="3" t="s">
        <v>1996</v>
      </c>
      <c r="D1037" s="3" t="s">
        <v>2083</v>
      </c>
      <c r="F1037" s="3" t="s">
        <v>2084</v>
      </c>
      <c r="G1037" s="3"/>
      <c r="H1037" s="3" t="s">
        <v>2085</v>
      </c>
      <c r="I1037" s="3" t="s">
        <v>2268</v>
      </c>
      <c r="J1037" s="4">
        <v>43635</v>
      </c>
      <c r="K1037" s="3" t="s">
        <v>24</v>
      </c>
      <c r="L1037" s="3" t="s">
        <v>2269</v>
      </c>
      <c r="M1037" s="5">
        <v>25.810000000000002</v>
      </c>
      <c r="N1037" s="5">
        <v>5.16</v>
      </c>
      <c r="O1037" s="5">
        <v>30.970000000000002</v>
      </c>
      <c r="P1037" s="3" t="s">
        <v>26</v>
      </c>
      <c r="Q1037">
        <f t="shared" si="48"/>
        <v>0</v>
      </c>
      <c r="R1037">
        <f t="shared" si="49"/>
        <v>1</v>
      </c>
      <c r="S1037">
        <f t="shared" si="50"/>
        <v>1</v>
      </c>
    </row>
    <row r="1038" spans="1:19" ht="12" customHeight="1">
      <c r="A1038" s="3" t="s">
        <v>17</v>
      </c>
      <c r="B1038" s="3" t="s">
        <v>1995</v>
      </c>
      <c r="C1038" s="3" t="s">
        <v>1996</v>
      </c>
      <c r="D1038" s="3" t="s">
        <v>2087</v>
      </c>
      <c r="F1038" s="3" t="s">
        <v>2007</v>
      </c>
      <c r="G1038" s="3"/>
      <c r="H1038" s="3" t="s">
        <v>2008</v>
      </c>
      <c r="I1038" s="3" t="s">
        <v>2268</v>
      </c>
      <c r="J1038" s="4">
        <v>43635</v>
      </c>
      <c r="K1038" s="3" t="s">
        <v>24</v>
      </c>
      <c r="L1038" s="3" t="s">
        <v>2269</v>
      </c>
      <c r="M1038" s="5">
        <v>18.740000000000002</v>
      </c>
      <c r="N1038" s="5">
        <v>3.75</v>
      </c>
      <c r="O1038" s="5">
        <v>22.490000000000002</v>
      </c>
      <c r="P1038" s="3" t="s">
        <v>26</v>
      </c>
      <c r="Q1038">
        <f t="shared" si="48"/>
        <v>0</v>
      </c>
      <c r="R1038">
        <f t="shared" si="49"/>
        <v>1</v>
      </c>
      <c r="S1038">
        <f t="shared" si="50"/>
        <v>1</v>
      </c>
    </row>
    <row r="1039" spans="1:19" ht="12" customHeight="1">
      <c r="A1039" s="3" t="s">
        <v>17</v>
      </c>
      <c r="B1039" s="3" t="s">
        <v>1995</v>
      </c>
      <c r="C1039" s="3" t="s">
        <v>1996</v>
      </c>
      <c r="F1039" s="3" t="s">
        <v>2012</v>
      </c>
      <c r="G1039" s="3"/>
      <c r="H1039" s="3" t="s">
        <v>2013</v>
      </c>
      <c r="I1039" s="3" t="s">
        <v>2297</v>
      </c>
      <c r="J1039" s="4">
        <v>43635</v>
      </c>
      <c r="K1039" s="3" t="s">
        <v>24</v>
      </c>
      <c r="L1039" s="3" t="s">
        <v>2298</v>
      </c>
      <c r="M1039" s="5">
        <v>-335.1</v>
      </c>
      <c r="N1039" s="5">
        <v>-67.02</v>
      </c>
      <c r="O1039" s="5">
        <v>-402.12</v>
      </c>
      <c r="P1039" s="3" t="s">
        <v>26</v>
      </c>
      <c r="Q1039">
        <f t="shared" si="48"/>
        <v>0</v>
      </c>
      <c r="R1039">
        <f t="shared" si="49"/>
        <v>1</v>
      </c>
      <c r="S1039">
        <f t="shared" si="50"/>
        <v>1</v>
      </c>
    </row>
    <row r="1040" spans="1:19" ht="12" customHeight="1">
      <c r="A1040" s="3" t="s">
        <v>17</v>
      </c>
      <c r="B1040" s="3" t="s">
        <v>1995</v>
      </c>
      <c r="C1040" s="3" t="s">
        <v>1996</v>
      </c>
      <c r="F1040" s="3" t="s">
        <v>1197</v>
      </c>
      <c r="G1040" s="3"/>
      <c r="H1040" s="3" t="s">
        <v>1198</v>
      </c>
      <c r="I1040" s="3" t="s">
        <v>2297</v>
      </c>
      <c r="J1040" s="4">
        <v>43635</v>
      </c>
      <c r="K1040" s="3" t="s">
        <v>24</v>
      </c>
      <c r="L1040" s="3" t="s">
        <v>2298</v>
      </c>
      <c r="M1040" s="5">
        <v>-430.05</v>
      </c>
      <c r="N1040" s="5">
        <v>-86.01</v>
      </c>
      <c r="O1040" s="5">
        <v>-516.06000000000006</v>
      </c>
      <c r="P1040" s="3" t="s">
        <v>26</v>
      </c>
      <c r="Q1040">
        <f t="shared" si="48"/>
        <v>0</v>
      </c>
      <c r="R1040">
        <f t="shared" si="49"/>
        <v>1</v>
      </c>
      <c r="S1040">
        <f t="shared" si="50"/>
        <v>1</v>
      </c>
    </row>
    <row r="1041" spans="1:19" ht="12" customHeight="1">
      <c r="A1041" s="3" t="s">
        <v>17</v>
      </c>
      <c r="B1041" s="3" t="s">
        <v>1995</v>
      </c>
      <c r="C1041" s="3" t="s">
        <v>1996</v>
      </c>
      <c r="F1041" s="3" t="s">
        <v>2019</v>
      </c>
      <c r="G1041" s="3"/>
      <c r="H1041" s="3" t="s">
        <v>2020</v>
      </c>
      <c r="I1041" s="3" t="s">
        <v>2297</v>
      </c>
      <c r="J1041" s="4">
        <v>43635</v>
      </c>
      <c r="K1041" s="3" t="s">
        <v>24</v>
      </c>
      <c r="L1041" s="3" t="s">
        <v>2298</v>
      </c>
      <c r="M1041" s="5">
        <v>-2909.69</v>
      </c>
      <c r="N1041" s="5">
        <v>-581.94000000000005</v>
      </c>
      <c r="O1041" s="5">
        <v>-3491.63</v>
      </c>
      <c r="P1041" s="3" t="s">
        <v>26</v>
      </c>
      <c r="Q1041">
        <f t="shared" si="48"/>
        <v>0</v>
      </c>
      <c r="R1041">
        <f t="shared" si="49"/>
        <v>1</v>
      </c>
      <c r="S1041">
        <f t="shared" si="50"/>
        <v>1</v>
      </c>
    </row>
    <row r="1042" spans="1:19" ht="12" customHeight="1">
      <c r="A1042" s="3" t="s">
        <v>17</v>
      </c>
      <c r="B1042" s="3" t="s">
        <v>1995</v>
      </c>
      <c r="C1042" s="3" t="s">
        <v>1996</v>
      </c>
      <c r="F1042" s="3" t="s">
        <v>2024</v>
      </c>
      <c r="G1042" s="3"/>
      <c r="H1042" s="3" t="s">
        <v>2025</v>
      </c>
      <c r="I1042" s="3" t="s">
        <v>2297</v>
      </c>
      <c r="J1042" s="4">
        <v>43635</v>
      </c>
      <c r="K1042" s="3" t="s">
        <v>24</v>
      </c>
      <c r="L1042" s="3" t="s">
        <v>2298</v>
      </c>
      <c r="M1042" s="5">
        <v>-3382.3</v>
      </c>
      <c r="N1042" s="5">
        <v>-676.46</v>
      </c>
      <c r="O1042" s="5">
        <v>-4058.76</v>
      </c>
      <c r="P1042" s="3" t="s">
        <v>26</v>
      </c>
      <c r="Q1042">
        <f t="shared" si="48"/>
        <v>0</v>
      </c>
      <c r="R1042">
        <f t="shared" si="49"/>
        <v>1</v>
      </c>
      <c r="S1042">
        <f t="shared" si="50"/>
        <v>1</v>
      </c>
    </row>
    <row r="1043" spans="1:19" ht="12" customHeight="1">
      <c r="A1043" s="3" t="s">
        <v>17</v>
      </c>
      <c r="B1043" s="3" t="s">
        <v>1995</v>
      </c>
      <c r="C1043" s="3" t="s">
        <v>1996</v>
      </c>
      <c r="F1043" s="3" t="s">
        <v>2028</v>
      </c>
      <c r="G1043" s="3"/>
      <c r="H1043" s="3" t="s">
        <v>2029</v>
      </c>
      <c r="I1043" s="3" t="s">
        <v>2297</v>
      </c>
      <c r="J1043" s="4">
        <v>43635</v>
      </c>
      <c r="K1043" s="3" t="s">
        <v>24</v>
      </c>
      <c r="L1043" s="3" t="s">
        <v>2298</v>
      </c>
      <c r="M1043" s="5">
        <v>-1074.92</v>
      </c>
      <c r="N1043" s="5">
        <v>-214.98000000000002</v>
      </c>
      <c r="O1043" s="5">
        <v>-1289.9000000000001</v>
      </c>
      <c r="P1043" s="3" t="s">
        <v>26</v>
      </c>
      <c r="Q1043">
        <f t="shared" si="48"/>
        <v>0</v>
      </c>
      <c r="R1043">
        <f t="shared" si="49"/>
        <v>1</v>
      </c>
      <c r="S1043">
        <f t="shared" si="50"/>
        <v>1</v>
      </c>
    </row>
    <row r="1044" spans="1:19" ht="12" customHeight="1">
      <c r="A1044" s="3" t="s">
        <v>17</v>
      </c>
      <c r="B1044" s="3" t="s">
        <v>1995</v>
      </c>
      <c r="C1044" s="3" t="s">
        <v>1996</v>
      </c>
      <c r="F1044" s="3" t="s">
        <v>2032</v>
      </c>
      <c r="G1044" s="3"/>
      <c r="H1044" s="3" t="s">
        <v>2033</v>
      </c>
      <c r="I1044" s="3" t="s">
        <v>2297</v>
      </c>
      <c r="J1044" s="4">
        <v>43635</v>
      </c>
      <c r="K1044" s="3" t="s">
        <v>24</v>
      </c>
      <c r="L1044" s="3" t="s">
        <v>2298</v>
      </c>
      <c r="M1044" s="5">
        <v>-135.4</v>
      </c>
      <c r="N1044" s="5">
        <v>-27.080000000000002</v>
      </c>
      <c r="O1044" s="5">
        <v>-162.47999999999999</v>
      </c>
      <c r="P1044" s="3" t="s">
        <v>26</v>
      </c>
      <c r="Q1044">
        <f t="shared" si="48"/>
        <v>0</v>
      </c>
      <c r="R1044">
        <f t="shared" si="49"/>
        <v>1</v>
      </c>
      <c r="S1044">
        <f t="shared" si="50"/>
        <v>1</v>
      </c>
    </row>
    <row r="1045" spans="1:19" ht="12" customHeight="1">
      <c r="A1045" s="3" t="s">
        <v>17</v>
      </c>
      <c r="B1045" s="3" t="s">
        <v>1995</v>
      </c>
      <c r="C1045" s="3" t="s">
        <v>1996</v>
      </c>
      <c r="F1045" s="3" t="s">
        <v>2036</v>
      </c>
      <c r="G1045" s="3"/>
      <c r="H1045" s="3" t="s">
        <v>2037</v>
      </c>
      <c r="I1045" s="3" t="s">
        <v>2297</v>
      </c>
      <c r="J1045" s="4">
        <v>43635</v>
      </c>
      <c r="K1045" s="3" t="s">
        <v>24</v>
      </c>
      <c r="L1045" s="3" t="s">
        <v>2298</v>
      </c>
      <c r="M1045" s="5">
        <v>-80.36</v>
      </c>
      <c r="N1045" s="5">
        <v>-16.07</v>
      </c>
      <c r="O1045" s="5">
        <v>-96.43</v>
      </c>
      <c r="P1045" s="3" t="s">
        <v>26</v>
      </c>
      <c r="Q1045">
        <f t="shared" si="48"/>
        <v>0</v>
      </c>
      <c r="R1045">
        <f t="shared" si="49"/>
        <v>1</v>
      </c>
      <c r="S1045">
        <f t="shared" si="50"/>
        <v>1</v>
      </c>
    </row>
    <row r="1046" spans="1:19" ht="12" customHeight="1">
      <c r="A1046" s="3" t="s">
        <v>17</v>
      </c>
      <c r="B1046" s="3" t="s">
        <v>1995</v>
      </c>
      <c r="C1046" s="3" t="s">
        <v>1996</v>
      </c>
      <c r="F1046" s="3" t="s">
        <v>2040</v>
      </c>
      <c r="G1046" s="3"/>
      <c r="H1046" s="3" t="s">
        <v>2033</v>
      </c>
      <c r="I1046" s="3" t="s">
        <v>2297</v>
      </c>
      <c r="J1046" s="4">
        <v>43635</v>
      </c>
      <c r="K1046" s="3" t="s">
        <v>24</v>
      </c>
      <c r="L1046" s="3" t="s">
        <v>2298</v>
      </c>
      <c r="M1046" s="5">
        <v>-84.65</v>
      </c>
      <c r="N1046" s="5">
        <v>-16.93</v>
      </c>
      <c r="O1046" s="5">
        <v>-101.58</v>
      </c>
      <c r="P1046" s="3" t="s">
        <v>26</v>
      </c>
      <c r="Q1046">
        <f t="shared" si="48"/>
        <v>0</v>
      </c>
      <c r="R1046">
        <f t="shared" si="49"/>
        <v>1</v>
      </c>
      <c r="S1046">
        <f t="shared" si="50"/>
        <v>1</v>
      </c>
    </row>
    <row r="1047" spans="1:19" ht="12" customHeight="1">
      <c r="A1047" s="3" t="s">
        <v>17</v>
      </c>
      <c r="B1047" s="3" t="s">
        <v>1995</v>
      </c>
      <c r="C1047" s="3" t="s">
        <v>1996</v>
      </c>
      <c r="F1047" s="3" t="s">
        <v>2043</v>
      </c>
      <c r="G1047" s="3"/>
      <c r="H1047" s="3" t="s">
        <v>2044</v>
      </c>
      <c r="I1047" s="3" t="s">
        <v>2297</v>
      </c>
      <c r="J1047" s="4">
        <v>43635</v>
      </c>
      <c r="K1047" s="3" t="s">
        <v>24</v>
      </c>
      <c r="L1047" s="3" t="s">
        <v>2298</v>
      </c>
      <c r="M1047" s="5">
        <v>-70.38</v>
      </c>
      <c r="N1047" s="5">
        <v>-14.08</v>
      </c>
      <c r="O1047" s="5">
        <v>-84.460000000000008</v>
      </c>
      <c r="P1047" s="3" t="s">
        <v>26</v>
      </c>
      <c r="Q1047">
        <f t="shared" si="48"/>
        <v>0</v>
      </c>
      <c r="R1047">
        <f t="shared" si="49"/>
        <v>1</v>
      </c>
      <c r="S1047">
        <f t="shared" si="50"/>
        <v>1</v>
      </c>
    </row>
    <row r="1048" spans="1:19" ht="12" customHeight="1">
      <c r="A1048" s="3" t="s">
        <v>17</v>
      </c>
      <c r="B1048" s="3" t="s">
        <v>1995</v>
      </c>
      <c r="C1048" s="3" t="s">
        <v>1996</v>
      </c>
      <c r="F1048" s="3" t="s">
        <v>2047</v>
      </c>
      <c r="G1048" s="3"/>
      <c r="H1048" s="3" t="s">
        <v>2048</v>
      </c>
      <c r="I1048" s="3" t="s">
        <v>2297</v>
      </c>
      <c r="J1048" s="4">
        <v>43635</v>
      </c>
      <c r="K1048" s="3" t="s">
        <v>24</v>
      </c>
      <c r="L1048" s="3" t="s">
        <v>2298</v>
      </c>
      <c r="M1048" s="5">
        <v>-116.99000000000001</v>
      </c>
      <c r="N1048" s="5">
        <v>-23.400000000000002</v>
      </c>
      <c r="O1048" s="5">
        <v>-140.39000000000001</v>
      </c>
      <c r="P1048" s="3" t="s">
        <v>26</v>
      </c>
      <c r="Q1048">
        <f t="shared" si="48"/>
        <v>0</v>
      </c>
      <c r="R1048">
        <f t="shared" si="49"/>
        <v>1</v>
      </c>
      <c r="S1048">
        <f t="shared" si="50"/>
        <v>1</v>
      </c>
    </row>
    <row r="1049" spans="1:19" ht="12" customHeight="1">
      <c r="A1049" s="3" t="s">
        <v>17</v>
      </c>
      <c r="B1049" s="3" t="s">
        <v>1995</v>
      </c>
      <c r="C1049" s="3" t="s">
        <v>1996</v>
      </c>
      <c r="F1049" s="3" t="s">
        <v>2051</v>
      </c>
      <c r="G1049" s="3"/>
      <c r="H1049" s="3" t="s">
        <v>2052</v>
      </c>
      <c r="I1049" s="3" t="s">
        <v>2297</v>
      </c>
      <c r="J1049" s="4">
        <v>43635</v>
      </c>
      <c r="K1049" s="3" t="s">
        <v>24</v>
      </c>
      <c r="L1049" s="3" t="s">
        <v>2298</v>
      </c>
      <c r="M1049" s="5">
        <v>-59.34</v>
      </c>
      <c r="N1049" s="5">
        <v>-11.870000000000001</v>
      </c>
      <c r="O1049" s="5">
        <v>-71.210000000000008</v>
      </c>
      <c r="P1049" s="3" t="s">
        <v>26</v>
      </c>
      <c r="Q1049">
        <f t="shared" si="48"/>
        <v>0</v>
      </c>
      <c r="R1049">
        <f t="shared" si="49"/>
        <v>1</v>
      </c>
      <c r="S1049">
        <f t="shared" si="50"/>
        <v>1</v>
      </c>
    </row>
    <row r="1050" spans="1:19" ht="12" customHeight="1">
      <c r="A1050" s="3" t="s">
        <v>17</v>
      </c>
      <c r="B1050" s="3" t="s">
        <v>1995</v>
      </c>
      <c r="C1050" s="3" t="s">
        <v>1996</v>
      </c>
      <c r="F1050" s="3" t="s">
        <v>2055</v>
      </c>
      <c r="G1050" s="3"/>
      <c r="H1050" s="3" t="s">
        <v>2056</v>
      </c>
      <c r="I1050" s="3" t="s">
        <v>2297</v>
      </c>
      <c r="J1050" s="4">
        <v>43635</v>
      </c>
      <c r="K1050" s="3" t="s">
        <v>24</v>
      </c>
      <c r="L1050" s="3" t="s">
        <v>2298</v>
      </c>
      <c r="M1050" s="5">
        <v>-197.12</v>
      </c>
      <c r="N1050" s="5">
        <v>-39.42</v>
      </c>
      <c r="O1050" s="5">
        <v>-236.54</v>
      </c>
      <c r="P1050" s="3" t="s">
        <v>26</v>
      </c>
      <c r="Q1050">
        <f t="shared" si="48"/>
        <v>0</v>
      </c>
      <c r="R1050">
        <f t="shared" si="49"/>
        <v>1</v>
      </c>
      <c r="S1050">
        <f t="shared" si="50"/>
        <v>1</v>
      </c>
    </row>
    <row r="1051" spans="1:19" ht="12" customHeight="1">
      <c r="A1051" s="3" t="s">
        <v>17</v>
      </c>
      <c r="B1051" s="3" t="s">
        <v>1995</v>
      </c>
      <c r="C1051" s="3" t="s">
        <v>1996</v>
      </c>
      <c r="F1051" s="3" t="s">
        <v>2059</v>
      </c>
      <c r="G1051" s="3"/>
      <c r="H1051" s="3" t="s">
        <v>2060</v>
      </c>
      <c r="I1051" s="3" t="s">
        <v>2297</v>
      </c>
      <c r="J1051" s="4">
        <v>43635</v>
      </c>
      <c r="K1051" s="3" t="s">
        <v>24</v>
      </c>
      <c r="L1051" s="3" t="s">
        <v>2298</v>
      </c>
      <c r="M1051" s="5">
        <v>-44.67</v>
      </c>
      <c r="N1051" s="5">
        <v>-8.93</v>
      </c>
      <c r="O1051" s="5">
        <v>-53.6</v>
      </c>
      <c r="P1051" s="3" t="s">
        <v>26</v>
      </c>
      <c r="Q1051">
        <f t="shared" si="48"/>
        <v>0</v>
      </c>
      <c r="R1051">
        <f t="shared" si="49"/>
        <v>1</v>
      </c>
      <c r="S1051">
        <f t="shared" si="50"/>
        <v>1</v>
      </c>
    </row>
    <row r="1052" spans="1:19" ht="12" customHeight="1">
      <c r="A1052" s="3" t="s">
        <v>17</v>
      </c>
      <c r="B1052" s="3" t="s">
        <v>1995</v>
      </c>
      <c r="C1052" s="3" t="s">
        <v>1996</v>
      </c>
      <c r="F1052" s="3" t="s">
        <v>2062</v>
      </c>
      <c r="G1052" s="3"/>
      <c r="H1052" s="3" t="s">
        <v>2063</v>
      </c>
      <c r="I1052" s="3" t="s">
        <v>2297</v>
      </c>
      <c r="J1052" s="4">
        <v>43635</v>
      </c>
      <c r="K1052" s="3" t="s">
        <v>24</v>
      </c>
      <c r="L1052" s="3" t="s">
        <v>2298</v>
      </c>
      <c r="M1052" s="5">
        <v>-121.15</v>
      </c>
      <c r="N1052" s="5">
        <v>-24.23</v>
      </c>
      <c r="O1052" s="5">
        <v>-145.38</v>
      </c>
      <c r="P1052" s="3" t="s">
        <v>26</v>
      </c>
      <c r="Q1052">
        <f t="shared" si="48"/>
        <v>0</v>
      </c>
      <c r="R1052">
        <f t="shared" si="49"/>
        <v>1</v>
      </c>
      <c r="S1052">
        <f t="shared" si="50"/>
        <v>1</v>
      </c>
    </row>
    <row r="1053" spans="1:19" ht="12" customHeight="1">
      <c r="A1053" s="3" t="s">
        <v>17</v>
      </c>
      <c r="B1053" s="3" t="s">
        <v>1995</v>
      </c>
      <c r="C1053" s="3" t="s">
        <v>1996</v>
      </c>
      <c r="F1053" s="3" t="s">
        <v>2066</v>
      </c>
      <c r="G1053" s="3"/>
      <c r="H1053" s="3" t="s">
        <v>2067</v>
      </c>
      <c r="I1053" s="3" t="s">
        <v>2297</v>
      </c>
      <c r="J1053" s="4">
        <v>43635</v>
      </c>
      <c r="K1053" s="3" t="s">
        <v>24</v>
      </c>
      <c r="L1053" s="3" t="s">
        <v>2298</v>
      </c>
      <c r="M1053" s="5">
        <v>-225.94</v>
      </c>
      <c r="N1053" s="5">
        <v>-45.19</v>
      </c>
      <c r="O1053" s="5">
        <v>-271.13</v>
      </c>
      <c r="P1053" s="3" t="s">
        <v>26</v>
      </c>
      <c r="Q1053">
        <f t="shared" si="48"/>
        <v>0</v>
      </c>
      <c r="R1053">
        <f t="shared" si="49"/>
        <v>1</v>
      </c>
      <c r="S1053">
        <f t="shared" si="50"/>
        <v>1</v>
      </c>
    </row>
    <row r="1054" spans="1:19" ht="12" customHeight="1">
      <c r="A1054" s="3" t="s">
        <v>17</v>
      </c>
      <c r="B1054" s="3" t="s">
        <v>1995</v>
      </c>
      <c r="C1054" s="3" t="s">
        <v>1996</v>
      </c>
      <c r="F1054" s="3" t="s">
        <v>2070</v>
      </c>
      <c r="G1054" s="3"/>
      <c r="H1054" s="3" t="s">
        <v>2071</v>
      </c>
      <c r="I1054" s="3" t="s">
        <v>2297</v>
      </c>
      <c r="J1054" s="4">
        <v>43635</v>
      </c>
      <c r="K1054" s="3" t="s">
        <v>24</v>
      </c>
      <c r="L1054" s="3" t="s">
        <v>2298</v>
      </c>
      <c r="M1054" s="5">
        <v>-382.72</v>
      </c>
      <c r="N1054" s="5">
        <v>-76.540000000000006</v>
      </c>
      <c r="O1054" s="5">
        <v>-459.26</v>
      </c>
      <c r="P1054" s="3" t="s">
        <v>26</v>
      </c>
      <c r="Q1054">
        <f t="shared" si="48"/>
        <v>0</v>
      </c>
      <c r="R1054">
        <f t="shared" si="49"/>
        <v>1</v>
      </c>
      <c r="S1054">
        <f t="shared" si="50"/>
        <v>1</v>
      </c>
    </row>
    <row r="1055" spans="1:19" ht="12" customHeight="1">
      <c r="A1055" s="3" t="s">
        <v>17</v>
      </c>
      <c r="B1055" s="3" t="s">
        <v>1995</v>
      </c>
      <c r="C1055" s="3" t="s">
        <v>1996</v>
      </c>
      <c r="F1055" s="3" t="s">
        <v>2074</v>
      </c>
      <c r="G1055" s="3"/>
      <c r="H1055" s="3" t="s">
        <v>2075</v>
      </c>
      <c r="I1055" s="3" t="s">
        <v>2297</v>
      </c>
      <c r="J1055" s="4">
        <v>43635</v>
      </c>
      <c r="K1055" s="3" t="s">
        <v>24</v>
      </c>
      <c r="L1055" s="3" t="s">
        <v>2298</v>
      </c>
      <c r="M1055" s="5">
        <v>-668.58</v>
      </c>
      <c r="N1055" s="5">
        <v>-133.72</v>
      </c>
      <c r="O1055" s="5">
        <v>-802.30000000000007</v>
      </c>
      <c r="P1055" s="3" t="s">
        <v>26</v>
      </c>
      <c r="Q1055">
        <f t="shared" si="48"/>
        <v>0</v>
      </c>
      <c r="R1055">
        <f t="shared" si="49"/>
        <v>1</v>
      </c>
      <c r="S1055">
        <f t="shared" si="50"/>
        <v>1</v>
      </c>
    </row>
    <row r="1056" spans="1:19" ht="12" customHeight="1">
      <c r="A1056" s="3" t="s">
        <v>17</v>
      </c>
      <c r="B1056" s="3" t="s">
        <v>1995</v>
      </c>
      <c r="C1056" s="3" t="s">
        <v>1996</v>
      </c>
      <c r="F1056" s="3" t="s">
        <v>2079</v>
      </c>
      <c r="G1056" s="3"/>
      <c r="H1056" s="3" t="s">
        <v>2080</v>
      </c>
      <c r="I1056" s="3" t="s">
        <v>2297</v>
      </c>
      <c r="J1056" s="4">
        <v>43635</v>
      </c>
      <c r="K1056" s="3" t="s">
        <v>24</v>
      </c>
      <c r="L1056" s="3" t="s">
        <v>2298</v>
      </c>
      <c r="M1056" s="5">
        <v>-788.59</v>
      </c>
      <c r="N1056" s="5">
        <v>-157.72</v>
      </c>
      <c r="O1056" s="5">
        <v>-946.31000000000006</v>
      </c>
      <c r="P1056" s="3" t="s">
        <v>26</v>
      </c>
      <c r="Q1056">
        <f t="shared" si="48"/>
        <v>0</v>
      </c>
      <c r="R1056">
        <f t="shared" si="49"/>
        <v>1</v>
      </c>
      <c r="S1056">
        <f t="shared" si="50"/>
        <v>1</v>
      </c>
    </row>
    <row r="1057" spans="1:19" ht="12" customHeight="1">
      <c r="A1057" s="3" t="s">
        <v>17</v>
      </c>
      <c r="B1057" s="3" t="s">
        <v>1995</v>
      </c>
      <c r="C1057" s="3" t="s">
        <v>1996</v>
      </c>
      <c r="F1057" s="3" t="s">
        <v>2084</v>
      </c>
      <c r="G1057" s="3"/>
      <c r="H1057" s="3" t="s">
        <v>2085</v>
      </c>
      <c r="I1057" s="3" t="s">
        <v>2297</v>
      </c>
      <c r="J1057" s="4">
        <v>43635</v>
      </c>
      <c r="K1057" s="3" t="s">
        <v>24</v>
      </c>
      <c r="L1057" s="3" t="s">
        <v>2298</v>
      </c>
      <c r="M1057" s="5">
        <v>-79.72</v>
      </c>
      <c r="N1057" s="5">
        <v>-15.94</v>
      </c>
      <c r="O1057" s="5">
        <v>-95.66</v>
      </c>
      <c r="P1057" s="3" t="s">
        <v>26</v>
      </c>
      <c r="Q1057">
        <f t="shared" si="48"/>
        <v>0</v>
      </c>
      <c r="R1057">
        <f t="shared" si="49"/>
        <v>1</v>
      </c>
      <c r="S1057">
        <f t="shared" si="50"/>
        <v>1</v>
      </c>
    </row>
    <row r="1058" spans="1:19" ht="12" customHeight="1">
      <c r="A1058" s="3" t="s">
        <v>17</v>
      </c>
      <c r="B1058" s="3" t="s">
        <v>1995</v>
      </c>
      <c r="C1058" s="3" t="s">
        <v>1996</v>
      </c>
      <c r="F1058" s="3" t="s">
        <v>2007</v>
      </c>
      <c r="G1058" s="3"/>
      <c r="H1058" s="3" t="s">
        <v>2008</v>
      </c>
      <c r="I1058" s="3" t="s">
        <v>2297</v>
      </c>
      <c r="J1058" s="4">
        <v>43635</v>
      </c>
      <c r="K1058" s="3" t="s">
        <v>24</v>
      </c>
      <c r="L1058" s="3" t="s">
        <v>2298</v>
      </c>
      <c r="M1058" s="5">
        <v>-71.56</v>
      </c>
      <c r="N1058" s="5">
        <v>-14.32</v>
      </c>
      <c r="O1058" s="5">
        <v>-85.88</v>
      </c>
      <c r="P1058" s="3" t="s">
        <v>26</v>
      </c>
      <c r="Q1058">
        <f t="shared" si="48"/>
        <v>0</v>
      </c>
      <c r="R1058">
        <f t="shared" si="49"/>
        <v>1</v>
      </c>
      <c r="S1058">
        <f t="shared" si="50"/>
        <v>1</v>
      </c>
    </row>
    <row r="1059" spans="1:19" ht="12" customHeight="1">
      <c r="A1059" s="3" t="s">
        <v>17</v>
      </c>
      <c r="B1059" s="3" t="s">
        <v>1856</v>
      </c>
      <c r="C1059" s="3" t="s">
        <v>1857</v>
      </c>
      <c r="D1059" s="3" t="s">
        <v>2299</v>
      </c>
      <c r="F1059" s="3" t="s">
        <v>2300</v>
      </c>
      <c r="G1059" s="3"/>
      <c r="H1059" s="3" t="s">
        <v>2301</v>
      </c>
      <c r="I1059" s="3" t="s">
        <v>2302</v>
      </c>
      <c r="J1059" s="4">
        <v>43623</v>
      </c>
      <c r="K1059" s="3" t="s">
        <v>24</v>
      </c>
      <c r="L1059" s="3" t="s">
        <v>2303</v>
      </c>
      <c r="M1059" s="5">
        <v>135</v>
      </c>
      <c r="N1059" s="5">
        <v>27</v>
      </c>
      <c r="O1059" s="5">
        <v>162</v>
      </c>
      <c r="P1059" s="3" t="s">
        <v>26</v>
      </c>
      <c r="Q1059">
        <f t="shared" si="48"/>
        <v>0</v>
      </c>
      <c r="R1059">
        <f t="shared" si="49"/>
        <v>1</v>
      </c>
      <c r="S1059">
        <f t="shared" si="50"/>
        <v>1</v>
      </c>
    </row>
    <row r="1060" spans="1:19" ht="12" customHeight="1">
      <c r="A1060" s="3" t="s">
        <v>17</v>
      </c>
      <c r="B1060" s="3" t="s">
        <v>1856</v>
      </c>
      <c r="C1060" s="3" t="s">
        <v>1857</v>
      </c>
      <c r="D1060" s="3" t="s">
        <v>2299</v>
      </c>
      <c r="F1060" s="3" t="s">
        <v>2304</v>
      </c>
      <c r="G1060" s="3"/>
      <c r="H1060" s="3" t="s">
        <v>2305</v>
      </c>
      <c r="I1060" s="3" t="s">
        <v>2302</v>
      </c>
      <c r="J1060" s="4">
        <v>43623</v>
      </c>
      <c r="K1060" s="3" t="s">
        <v>24</v>
      </c>
      <c r="L1060" s="3" t="s">
        <v>2303</v>
      </c>
      <c r="M1060" s="5">
        <v>220</v>
      </c>
      <c r="N1060" s="5">
        <v>44</v>
      </c>
      <c r="O1060" s="5">
        <v>264</v>
      </c>
      <c r="P1060" s="3" t="s">
        <v>26</v>
      </c>
      <c r="Q1060">
        <f t="shared" si="48"/>
        <v>0</v>
      </c>
      <c r="R1060">
        <f t="shared" si="49"/>
        <v>1</v>
      </c>
      <c r="S1060">
        <f t="shared" si="50"/>
        <v>1</v>
      </c>
    </row>
    <row r="1061" spans="1:19" ht="12" customHeight="1">
      <c r="A1061" s="3" t="s">
        <v>17</v>
      </c>
      <c r="B1061" s="3" t="s">
        <v>1856</v>
      </c>
      <c r="C1061" s="3" t="s">
        <v>1857</v>
      </c>
      <c r="D1061" s="3" t="s">
        <v>2299</v>
      </c>
      <c r="F1061" s="3" t="s">
        <v>2306</v>
      </c>
      <c r="G1061" s="3"/>
      <c r="H1061" s="3" t="s">
        <v>2307</v>
      </c>
      <c r="I1061" s="3" t="s">
        <v>2302</v>
      </c>
      <c r="J1061" s="4">
        <v>43623</v>
      </c>
      <c r="K1061" s="3" t="s">
        <v>24</v>
      </c>
      <c r="L1061" s="3" t="s">
        <v>2303</v>
      </c>
      <c r="M1061" s="5">
        <v>235</v>
      </c>
      <c r="N1061" s="5">
        <v>47</v>
      </c>
      <c r="O1061" s="5">
        <v>282</v>
      </c>
      <c r="P1061" s="3" t="s">
        <v>26</v>
      </c>
      <c r="Q1061">
        <f t="shared" si="48"/>
        <v>0</v>
      </c>
      <c r="R1061">
        <f t="shared" si="49"/>
        <v>1</v>
      </c>
      <c r="S1061">
        <f t="shared" si="50"/>
        <v>1</v>
      </c>
    </row>
    <row r="1062" spans="1:19" ht="12" customHeight="1">
      <c r="A1062" s="3" t="s">
        <v>17</v>
      </c>
      <c r="B1062" s="3" t="s">
        <v>1856</v>
      </c>
      <c r="C1062" s="3" t="s">
        <v>1857</v>
      </c>
      <c r="D1062" s="3" t="s">
        <v>2299</v>
      </c>
      <c r="F1062" s="3" t="s">
        <v>2308</v>
      </c>
      <c r="G1062" s="3"/>
      <c r="H1062" s="3" t="s">
        <v>2309</v>
      </c>
      <c r="I1062" s="3" t="s">
        <v>2302</v>
      </c>
      <c r="J1062" s="4">
        <v>43623</v>
      </c>
      <c r="K1062" s="3" t="s">
        <v>24</v>
      </c>
      <c r="L1062" s="3" t="s">
        <v>2303</v>
      </c>
      <c r="M1062" s="5">
        <v>195</v>
      </c>
      <c r="N1062" s="5">
        <v>39</v>
      </c>
      <c r="O1062" s="5">
        <v>234</v>
      </c>
      <c r="P1062" s="3" t="s">
        <v>26</v>
      </c>
      <c r="Q1062">
        <f t="shared" si="48"/>
        <v>0</v>
      </c>
      <c r="R1062">
        <f t="shared" si="49"/>
        <v>1</v>
      </c>
      <c r="S1062">
        <f t="shared" si="50"/>
        <v>1</v>
      </c>
    </row>
    <row r="1063" spans="1:19" ht="12" customHeight="1">
      <c r="A1063" s="3" t="s">
        <v>17</v>
      </c>
      <c r="B1063" s="3" t="s">
        <v>1856</v>
      </c>
      <c r="C1063" s="3" t="s">
        <v>1857</v>
      </c>
      <c r="D1063" s="3" t="s">
        <v>2299</v>
      </c>
      <c r="F1063" s="3" t="s">
        <v>2310</v>
      </c>
      <c r="G1063" s="3"/>
      <c r="H1063" s="3" t="s">
        <v>2311</v>
      </c>
      <c r="I1063" s="3" t="s">
        <v>2302</v>
      </c>
      <c r="J1063" s="4">
        <v>43623</v>
      </c>
      <c r="K1063" s="3" t="s">
        <v>24</v>
      </c>
      <c r="L1063" s="3" t="s">
        <v>2303</v>
      </c>
      <c r="M1063" s="5">
        <v>200</v>
      </c>
      <c r="N1063" s="5">
        <v>40</v>
      </c>
      <c r="O1063" s="5">
        <v>240</v>
      </c>
      <c r="P1063" s="3" t="s">
        <v>26</v>
      </c>
      <c r="Q1063">
        <f t="shared" si="48"/>
        <v>0</v>
      </c>
      <c r="R1063">
        <f t="shared" si="49"/>
        <v>1</v>
      </c>
      <c r="S1063">
        <f t="shared" si="50"/>
        <v>1</v>
      </c>
    </row>
    <row r="1064" spans="1:19" ht="12" customHeight="1">
      <c r="A1064" s="3" t="s">
        <v>17</v>
      </c>
      <c r="B1064" s="3" t="s">
        <v>1856</v>
      </c>
      <c r="C1064" s="3" t="s">
        <v>1857</v>
      </c>
      <c r="D1064" s="3" t="s">
        <v>2299</v>
      </c>
      <c r="F1064" s="3" t="s">
        <v>2312</v>
      </c>
      <c r="G1064" s="3"/>
      <c r="H1064" s="3" t="s">
        <v>2313</v>
      </c>
      <c r="I1064" s="3" t="s">
        <v>2302</v>
      </c>
      <c r="J1064" s="4">
        <v>43623</v>
      </c>
      <c r="K1064" s="3" t="s">
        <v>24</v>
      </c>
      <c r="L1064" s="3" t="s">
        <v>2303</v>
      </c>
      <c r="M1064" s="5">
        <v>90</v>
      </c>
      <c r="N1064" s="5">
        <v>18</v>
      </c>
      <c r="O1064" s="5">
        <v>108</v>
      </c>
      <c r="P1064" s="3" t="s">
        <v>26</v>
      </c>
      <c r="Q1064">
        <f t="shared" si="48"/>
        <v>0</v>
      </c>
      <c r="R1064">
        <f t="shared" si="49"/>
        <v>1</v>
      </c>
      <c r="S1064">
        <f t="shared" si="50"/>
        <v>1</v>
      </c>
    </row>
    <row r="1065" spans="1:19" ht="12" customHeight="1">
      <c r="A1065" s="3" t="s">
        <v>17</v>
      </c>
      <c r="B1065" s="3" t="s">
        <v>1856</v>
      </c>
      <c r="C1065" s="3" t="s">
        <v>1857</v>
      </c>
      <c r="D1065" s="3" t="s">
        <v>2299</v>
      </c>
      <c r="F1065" s="3" t="s">
        <v>2314</v>
      </c>
      <c r="G1065" s="3"/>
      <c r="H1065" s="3" t="s">
        <v>2315</v>
      </c>
      <c r="I1065" s="3" t="s">
        <v>2302</v>
      </c>
      <c r="J1065" s="4">
        <v>43623</v>
      </c>
      <c r="K1065" s="3" t="s">
        <v>24</v>
      </c>
      <c r="L1065" s="3" t="s">
        <v>2303</v>
      </c>
      <c r="M1065" s="5">
        <v>200</v>
      </c>
      <c r="N1065" s="5">
        <v>40</v>
      </c>
      <c r="O1065" s="5">
        <v>240</v>
      </c>
      <c r="P1065" s="3" t="s">
        <v>26</v>
      </c>
      <c r="Q1065">
        <f t="shared" si="48"/>
        <v>0</v>
      </c>
      <c r="R1065">
        <f t="shared" si="49"/>
        <v>1</v>
      </c>
      <c r="S1065">
        <f t="shared" si="50"/>
        <v>1</v>
      </c>
    </row>
    <row r="1066" spans="1:19" ht="12" customHeight="1">
      <c r="A1066" s="3" t="s">
        <v>27</v>
      </c>
      <c r="B1066" s="3" t="s">
        <v>2316</v>
      </c>
      <c r="C1066" s="3" t="s">
        <v>2317</v>
      </c>
      <c r="D1066" s="3" t="s">
        <v>2318</v>
      </c>
      <c r="F1066" s="3" t="s">
        <v>442</v>
      </c>
      <c r="G1066" s="3"/>
      <c r="H1066" s="3" t="s">
        <v>443</v>
      </c>
      <c r="I1066" s="3" t="s">
        <v>2319</v>
      </c>
      <c r="J1066" s="4">
        <v>43630</v>
      </c>
      <c r="K1066" s="3" t="s">
        <v>24</v>
      </c>
      <c r="L1066" s="3" t="s">
        <v>2320</v>
      </c>
      <c r="M1066" s="5">
        <v>1333.5</v>
      </c>
      <c r="N1066" s="5">
        <v>266.7</v>
      </c>
      <c r="O1066" s="5">
        <v>1600.2</v>
      </c>
      <c r="P1066" s="3" t="s">
        <v>26</v>
      </c>
      <c r="Q1066">
        <f t="shared" si="48"/>
        <v>0</v>
      </c>
      <c r="R1066">
        <f t="shared" si="49"/>
        <v>1</v>
      </c>
      <c r="S1066">
        <f t="shared" si="50"/>
        <v>1</v>
      </c>
    </row>
    <row r="1067" spans="1:19" ht="12" customHeight="1">
      <c r="A1067" s="3" t="s">
        <v>85</v>
      </c>
      <c r="B1067" s="3" t="s">
        <v>2321</v>
      </c>
      <c r="C1067" s="3" t="s">
        <v>2322</v>
      </c>
      <c r="D1067" s="3" t="s">
        <v>2323</v>
      </c>
      <c r="F1067" s="3" t="s">
        <v>2324</v>
      </c>
      <c r="G1067" s="3"/>
      <c r="H1067" s="3" t="s">
        <v>2325</v>
      </c>
      <c r="I1067" s="3" t="s">
        <v>2326</v>
      </c>
      <c r="J1067" s="4">
        <v>43572</v>
      </c>
      <c r="K1067" s="3" t="s">
        <v>24</v>
      </c>
      <c r="L1067" s="3" t="s">
        <v>2327</v>
      </c>
      <c r="M1067" s="5">
        <v>122.73</v>
      </c>
      <c r="N1067" s="5">
        <v>0</v>
      </c>
      <c r="O1067" s="5">
        <v>122.73</v>
      </c>
      <c r="P1067" s="3" t="s">
        <v>65</v>
      </c>
      <c r="Q1067">
        <f t="shared" si="48"/>
        <v>1</v>
      </c>
      <c r="R1067">
        <f t="shared" si="49"/>
        <v>0</v>
      </c>
      <c r="S1067">
        <f t="shared" si="50"/>
        <v>1</v>
      </c>
    </row>
    <row r="1068" spans="1:19" ht="12" customHeight="1">
      <c r="A1068" s="3" t="s">
        <v>85</v>
      </c>
      <c r="B1068" s="3" t="s">
        <v>2321</v>
      </c>
      <c r="C1068" s="3" t="s">
        <v>2322</v>
      </c>
      <c r="D1068" s="3" t="s">
        <v>2328</v>
      </c>
      <c r="F1068" s="3" t="s">
        <v>2324</v>
      </c>
      <c r="G1068" s="3"/>
      <c r="H1068" s="3" t="s">
        <v>2325</v>
      </c>
      <c r="I1068" s="3" t="s">
        <v>2326</v>
      </c>
      <c r="J1068" s="4">
        <v>43572</v>
      </c>
      <c r="K1068" s="3" t="s">
        <v>24</v>
      </c>
      <c r="L1068" s="3" t="s">
        <v>2327</v>
      </c>
      <c r="M1068" s="5">
        <v>-122.73</v>
      </c>
      <c r="N1068" s="5">
        <v>0</v>
      </c>
      <c r="O1068" s="5">
        <v>-122.73</v>
      </c>
      <c r="P1068" s="3" t="s">
        <v>65</v>
      </c>
      <c r="Q1068">
        <f t="shared" si="48"/>
        <v>1</v>
      </c>
      <c r="R1068">
        <f t="shared" si="49"/>
        <v>0</v>
      </c>
      <c r="S1068">
        <f t="shared" si="50"/>
        <v>1</v>
      </c>
    </row>
    <row r="1069" spans="1:19" ht="12" customHeight="1">
      <c r="A1069" s="3" t="s">
        <v>85</v>
      </c>
      <c r="B1069" s="3" t="s">
        <v>2321</v>
      </c>
      <c r="C1069" s="3" t="s">
        <v>2322</v>
      </c>
      <c r="D1069" s="3" t="s">
        <v>2329</v>
      </c>
      <c r="F1069" s="3" t="s">
        <v>2324</v>
      </c>
      <c r="G1069" s="3"/>
      <c r="H1069" s="3" t="s">
        <v>2325</v>
      </c>
      <c r="I1069" s="3" t="s">
        <v>2326</v>
      </c>
      <c r="J1069" s="4">
        <v>43572</v>
      </c>
      <c r="K1069" s="3" t="s">
        <v>24</v>
      </c>
      <c r="L1069" s="3" t="s">
        <v>2327</v>
      </c>
      <c r="M1069" s="5">
        <v>150</v>
      </c>
      <c r="N1069" s="5">
        <v>30</v>
      </c>
      <c r="O1069" s="5">
        <v>180</v>
      </c>
      <c r="P1069" s="3" t="s">
        <v>65</v>
      </c>
      <c r="Q1069">
        <f t="shared" si="48"/>
        <v>1</v>
      </c>
      <c r="R1069">
        <f t="shared" si="49"/>
        <v>0</v>
      </c>
      <c r="S1069">
        <f t="shared" si="50"/>
        <v>1</v>
      </c>
    </row>
    <row r="1070" spans="1:19" ht="12" customHeight="1">
      <c r="A1070" s="3" t="s">
        <v>85</v>
      </c>
      <c r="B1070" s="3" t="s">
        <v>2321</v>
      </c>
      <c r="C1070" s="3" t="s">
        <v>2322</v>
      </c>
      <c r="D1070" s="3" t="s">
        <v>2330</v>
      </c>
      <c r="F1070" s="3" t="s">
        <v>2324</v>
      </c>
      <c r="G1070" s="3"/>
      <c r="H1070" s="3" t="s">
        <v>2325</v>
      </c>
      <c r="I1070" s="3" t="s">
        <v>2326</v>
      </c>
      <c r="J1070" s="4">
        <v>43572</v>
      </c>
      <c r="K1070" s="3" t="s">
        <v>24</v>
      </c>
      <c r="L1070" s="3" t="s">
        <v>2327</v>
      </c>
      <c r="M1070" s="5">
        <v>463.64</v>
      </c>
      <c r="N1070" s="5">
        <v>92.73</v>
      </c>
      <c r="O1070" s="5">
        <v>556.37</v>
      </c>
      <c r="P1070" s="3" t="s">
        <v>65</v>
      </c>
      <c r="Q1070">
        <f t="shared" si="48"/>
        <v>1</v>
      </c>
      <c r="R1070">
        <f t="shared" si="49"/>
        <v>0</v>
      </c>
      <c r="S1070">
        <f t="shared" si="50"/>
        <v>1</v>
      </c>
    </row>
    <row r="1071" spans="1:19" ht="12" customHeight="1">
      <c r="A1071" s="3" t="s">
        <v>85</v>
      </c>
      <c r="B1071" s="3" t="s">
        <v>2321</v>
      </c>
      <c r="C1071" s="3" t="s">
        <v>2322</v>
      </c>
      <c r="F1071" s="3" t="s">
        <v>2324</v>
      </c>
      <c r="G1071" s="3"/>
      <c r="H1071" s="3" t="s">
        <v>2325</v>
      </c>
      <c r="I1071" s="3" t="s">
        <v>2326</v>
      </c>
      <c r="J1071" s="4">
        <v>43572</v>
      </c>
      <c r="K1071" s="3" t="s">
        <v>24</v>
      </c>
      <c r="L1071" s="3" t="s">
        <v>2327</v>
      </c>
      <c r="M1071" s="5">
        <v>-150</v>
      </c>
      <c r="N1071" s="5">
        <v>0</v>
      </c>
      <c r="O1071" s="5">
        <v>-150</v>
      </c>
      <c r="P1071" s="3" t="s">
        <v>65</v>
      </c>
      <c r="Q1071">
        <f t="shared" si="48"/>
        <v>1</v>
      </c>
      <c r="R1071">
        <f t="shared" si="49"/>
        <v>0</v>
      </c>
      <c r="S1071">
        <f t="shared" si="50"/>
        <v>1</v>
      </c>
    </row>
    <row r="1072" spans="1:19" ht="12" customHeight="1">
      <c r="A1072" s="3" t="s">
        <v>85</v>
      </c>
      <c r="B1072" s="3" t="s">
        <v>2321</v>
      </c>
      <c r="C1072" s="3" t="s">
        <v>2322</v>
      </c>
      <c r="F1072" s="3" t="s">
        <v>2324</v>
      </c>
      <c r="G1072" s="3"/>
      <c r="H1072" s="3" t="s">
        <v>2325</v>
      </c>
      <c r="I1072" s="3" t="s">
        <v>2326</v>
      </c>
      <c r="J1072" s="4">
        <v>43572</v>
      </c>
      <c r="K1072" s="3" t="s">
        <v>24</v>
      </c>
      <c r="L1072" s="3" t="s">
        <v>2327</v>
      </c>
      <c r="M1072" s="5">
        <v>-463.64</v>
      </c>
      <c r="N1072" s="5">
        <v>0</v>
      </c>
      <c r="O1072" s="5">
        <v>-463.64</v>
      </c>
      <c r="P1072" s="3" t="s">
        <v>65</v>
      </c>
      <c r="Q1072">
        <f t="shared" si="48"/>
        <v>1</v>
      </c>
      <c r="R1072">
        <f t="shared" si="49"/>
        <v>0</v>
      </c>
      <c r="S1072">
        <f t="shared" si="50"/>
        <v>1</v>
      </c>
    </row>
    <row r="1073" spans="1:19" ht="12" customHeight="1">
      <c r="A1073" s="3" t="s">
        <v>27</v>
      </c>
      <c r="B1073" s="3" t="s">
        <v>2331</v>
      </c>
      <c r="C1073" s="3" t="s">
        <v>2332</v>
      </c>
      <c r="D1073" s="3" t="s">
        <v>2333</v>
      </c>
      <c r="F1073" s="3" t="s">
        <v>1547</v>
      </c>
      <c r="G1073" s="3"/>
      <c r="H1073" s="3" t="s">
        <v>1548</v>
      </c>
      <c r="I1073" s="3" t="s">
        <v>2334</v>
      </c>
      <c r="J1073" s="4">
        <v>43572</v>
      </c>
      <c r="K1073" s="3" t="s">
        <v>24</v>
      </c>
      <c r="L1073" s="3" t="s">
        <v>2335</v>
      </c>
      <c r="M1073" s="5">
        <v>34.72</v>
      </c>
      <c r="N1073" s="5">
        <v>6.94</v>
      </c>
      <c r="O1073" s="5">
        <v>41.660000000000004</v>
      </c>
      <c r="P1073" s="3" t="s">
        <v>26</v>
      </c>
      <c r="Q1073">
        <f t="shared" si="48"/>
        <v>0</v>
      </c>
      <c r="R1073">
        <f t="shared" si="49"/>
        <v>1</v>
      </c>
      <c r="S1073">
        <f t="shared" si="50"/>
        <v>1</v>
      </c>
    </row>
    <row r="1074" spans="1:19" ht="12" customHeight="1">
      <c r="A1074" s="3" t="s">
        <v>27</v>
      </c>
      <c r="B1074" s="3" t="s">
        <v>2331</v>
      </c>
      <c r="C1074" s="3" t="s">
        <v>2332</v>
      </c>
      <c r="D1074" s="3" t="s">
        <v>2336</v>
      </c>
      <c r="F1074" s="3" t="s">
        <v>1547</v>
      </c>
      <c r="G1074" s="3"/>
      <c r="H1074" s="3" t="s">
        <v>1548</v>
      </c>
      <c r="I1074" s="3" t="s">
        <v>2337</v>
      </c>
      <c r="J1074" s="4">
        <v>43559</v>
      </c>
      <c r="K1074" s="3" t="s">
        <v>24</v>
      </c>
      <c r="L1074" s="3" t="s">
        <v>2338</v>
      </c>
      <c r="M1074" s="5">
        <v>129.31</v>
      </c>
      <c r="N1074" s="5">
        <v>25.86</v>
      </c>
      <c r="O1074" s="5">
        <v>155.17000000000002</v>
      </c>
      <c r="P1074" s="3" t="s">
        <v>26</v>
      </c>
      <c r="Q1074">
        <f t="shared" si="48"/>
        <v>0</v>
      </c>
      <c r="R1074">
        <f t="shared" si="49"/>
        <v>1</v>
      </c>
      <c r="S1074">
        <f t="shared" si="50"/>
        <v>1</v>
      </c>
    </row>
    <row r="1075" spans="1:19" ht="12" customHeight="1">
      <c r="A1075" s="3" t="s">
        <v>27</v>
      </c>
      <c r="B1075" s="3" t="s">
        <v>2331</v>
      </c>
      <c r="C1075" s="3" t="s">
        <v>2332</v>
      </c>
      <c r="D1075" s="3" t="s">
        <v>2339</v>
      </c>
      <c r="F1075" s="3" t="s">
        <v>1547</v>
      </c>
      <c r="G1075" s="3"/>
      <c r="H1075" s="3" t="s">
        <v>1548</v>
      </c>
      <c r="I1075" s="3" t="s">
        <v>2340</v>
      </c>
      <c r="J1075" s="4">
        <v>43567</v>
      </c>
      <c r="K1075" s="3" t="s">
        <v>24</v>
      </c>
      <c r="L1075" s="3" t="s">
        <v>2341</v>
      </c>
      <c r="M1075" s="5">
        <v>19.5</v>
      </c>
      <c r="N1075" s="5">
        <v>3.9</v>
      </c>
      <c r="O1075" s="5">
        <v>23.400000000000002</v>
      </c>
      <c r="P1075" s="3" t="s">
        <v>26</v>
      </c>
      <c r="Q1075">
        <f t="shared" si="48"/>
        <v>0</v>
      </c>
      <c r="R1075">
        <f t="shared" si="49"/>
        <v>1</v>
      </c>
      <c r="S1075">
        <f t="shared" si="50"/>
        <v>1</v>
      </c>
    </row>
    <row r="1076" spans="1:19" ht="12" customHeight="1">
      <c r="A1076" s="3" t="s">
        <v>27</v>
      </c>
      <c r="B1076" s="3" t="s">
        <v>2342</v>
      </c>
      <c r="C1076" s="3" t="s">
        <v>2343</v>
      </c>
      <c r="D1076" s="3" t="s">
        <v>2344</v>
      </c>
      <c r="F1076" s="3" t="s">
        <v>2345</v>
      </c>
      <c r="G1076" s="3"/>
      <c r="H1076" s="3" t="s">
        <v>2346</v>
      </c>
      <c r="I1076" s="3" t="s">
        <v>2347</v>
      </c>
      <c r="J1076" s="4">
        <v>43607</v>
      </c>
      <c r="K1076" s="3" t="s">
        <v>24</v>
      </c>
      <c r="L1076" s="3" t="s">
        <v>2348</v>
      </c>
      <c r="M1076" s="5">
        <v>110</v>
      </c>
      <c r="N1076" s="5">
        <v>22</v>
      </c>
      <c r="O1076" s="5">
        <v>132</v>
      </c>
      <c r="P1076" s="3" t="s">
        <v>26</v>
      </c>
      <c r="Q1076">
        <f t="shared" si="48"/>
        <v>0</v>
      </c>
      <c r="R1076">
        <f t="shared" si="49"/>
        <v>1</v>
      </c>
      <c r="S1076">
        <f t="shared" si="50"/>
        <v>1</v>
      </c>
    </row>
    <row r="1077" spans="1:19" ht="12" customHeight="1">
      <c r="A1077" s="3" t="s">
        <v>27</v>
      </c>
      <c r="B1077" s="3" t="s">
        <v>2342</v>
      </c>
      <c r="C1077" s="3" t="s">
        <v>2343</v>
      </c>
      <c r="D1077" s="3" t="s">
        <v>2349</v>
      </c>
      <c r="F1077" s="3" t="s">
        <v>1423</v>
      </c>
      <c r="G1077" s="3"/>
      <c r="H1077" s="3" t="s">
        <v>1424</v>
      </c>
      <c r="I1077" s="3" t="s">
        <v>2350</v>
      </c>
      <c r="J1077" s="4">
        <v>43607</v>
      </c>
      <c r="K1077" s="3" t="s">
        <v>24</v>
      </c>
      <c r="L1077" s="3" t="s">
        <v>2351</v>
      </c>
      <c r="M1077" s="5">
        <v>105</v>
      </c>
      <c r="N1077" s="5">
        <v>21</v>
      </c>
      <c r="O1077" s="5">
        <v>126</v>
      </c>
      <c r="P1077" s="3" t="s">
        <v>26</v>
      </c>
      <c r="Q1077">
        <f t="shared" si="48"/>
        <v>0</v>
      </c>
      <c r="R1077">
        <f t="shared" si="49"/>
        <v>1</v>
      </c>
      <c r="S1077">
        <f t="shared" si="50"/>
        <v>1</v>
      </c>
    </row>
    <row r="1078" spans="1:19" ht="12" customHeight="1">
      <c r="A1078" s="3" t="s">
        <v>27</v>
      </c>
      <c r="B1078" s="3" t="s">
        <v>2342</v>
      </c>
      <c r="C1078" s="3" t="s">
        <v>2343</v>
      </c>
      <c r="D1078" s="3" t="s">
        <v>2352</v>
      </c>
      <c r="F1078" s="3" t="s">
        <v>1423</v>
      </c>
      <c r="G1078" s="3"/>
      <c r="H1078" s="3" t="s">
        <v>1424</v>
      </c>
      <c r="I1078" s="3" t="s">
        <v>2353</v>
      </c>
      <c r="J1078" s="4">
        <v>43607</v>
      </c>
      <c r="K1078" s="3" t="s">
        <v>24</v>
      </c>
      <c r="L1078" s="3" t="s">
        <v>2354</v>
      </c>
      <c r="M1078" s="5">
        <v>115</v>
      </c>
      <c r="N1078" s="5">
        <v>23</v>
      </c>
      <c r="O1078" s="5">
        <v>138</v>
      </c>
      <c r="P1078" s="3" t="s">
        <v>26</v>
      </c>
      <c r="Q1078">
        <f t="shared" si="48"/>
        <v>0</v>
      </c>
      <c r="R1078">
        <f t="shared" si="49"/>
        <v>1</v>
      </c>
      <c r="S1078">
        <f t="shared" si="50"/>
        <v>1</v>
      </c>
    </row>
    <row r="1079" spans="1:19" ht="12" customHeight="1">
      <c r="A1079" s="3" t="s">
        <v>27</v>
      </c>
      <c r="B1079" s="3" t="s">
        <v>2331</v>
      </c>
      <c r="C1079" s="3" t="s">
        <v>2332</v>
      </c>
      <c r="D1079" s="3" t="s">
        <v>2355</v>
      </c>
      <c r="F1079" s="3" t="s">
        <v>2356</v>
      </c>
      <c r="G1079" s="3"/>
      <c r="H1079" s="3" t="s">
        <v>2357</v>
      </c>
      <c r="I1079" s="3" t="s">
        <v>2358</v>
      </c>
      <c r="J1079" s="4">
        <v>43572</v>
      </c>
      <c r="K1079" s="3" t="s">
        <v>24</v>
      </c>
      <c r="L1079" s="3" t="s">
        <v>2359</v>
      </c>
      <c r="M1079" s="5">
        <v>44</v>
      </c>
      <c r="N1079" s="5">
        <v>8.8000000000000007</v>
      </c>
      <c r="O1079" s="5">
        <v>52.800000000000004</v>
      </c>
      <c r="P1079" s="3" t="s">
        <v>26</v>
      </c>
      <c r="Q1079">
        <f t="shared" si="48"/>
        <v>0</v>
      </c>
      <c r="R1079">
        <f t="shared" si="49"/>
        <v>1</v>
      </c>
      <c r="S1079">
        <f t="shared" si="50"/>
        <v>1</v>
      </c>
    </row>
    <row r="1080" spans="1:19" ht="12" customHeight="1">
      <c r="A1080" s="3" t="s">
        <v>27</v>
      </c>
      <c r="B1080" s="3" t="s">
        <v>2331</v>
      </c>
      <c r="C1080" s="3" t="s">
        <v>2332</v>
      </c>
      <c r="D1080" s="3" t="s">
        <v>2360</v>
      </c>
      <c r="F1080" s="3" t="s">
        <v>1547</v>
      </c>
      <c r="G1080" s="3"/>
      <c r="H1080" s="3" t="s">
        <v>1548</v>
      </c>
      <c r="I1080" s="3" t="s">
        <v>2361</v>
      </c>
      <c r="J1080" s="4">
        <v>43572</v>
      </c>
      <c r="K1080" s="3" t="s">
        <v>24</v>
      </c>
      <c r="L1080" s="3" t="s">
        <v>2362</v>
      </c>
      <c r="M1080" s="5">
        <v>94.04</v>
      </c>
      <c r="N1080" s="5">
        <v>18.809999999999999</v>
      </c>
      <c r="O1080" s="5">
        <v>112.85000000000001</v>
      </c>
      <c r="P1080" s="3" t="s">
        <v>26</v>
      </c>
      <c r="Q1080">
        <f t="shared" si="48"/>
        <v>0</v>
      </c>
      <c r="R1080">
        <f t="shared" si="49"/>
        <v>1</v>
      </c>
      <c r="S1080">
        <f t="shared" si="50"/>
        <v>1</v>
      </c>
    </row>
    <row r="1081" spans="1:19" ht="12" customHeight="1">
      <c r="A1081" s="3" t="s">
        <v>27</v>
      </c>
      <c r="B1081" s="3" t="s">
        <v>2331</v>
      </c>
      <c r="C1081" s="3" t="s">
        <v>2332</v>
      </c>
      <c r="D1081" s="3" t="s">
        <v>2363</v>
      </c>
      <c r="F1081" s="3" t="s">
        <v>46</v>
      </c>
      <c r="G1081" s="3"/>
      <c r="H1081" s="3" t="s">
        <v>47</v>
      </c>
      <c r="I1081" s="3" t="s">
        <v>2364</v>
      </c>
      <c r="J1081" s="4">
        <v>43572</v>
      </c>
      <c r="K1081" s="3" t="s">
        <v>24</v>
      </c>
      <c r="L1081" s="3" t="s">
        <v>2365</v>
      </c>
      <c r="M1081" s="5">
        <v>67.42</v>
      </c>
      <c r="N1081" s="5">
        <v>13.48</v>
      </c>
      <c r="O1081" s="5">
        <v>80.900000000000006</v>
      </c>
      <c r="P1081" s="3" t="s">
        <v>26</v>
      </c>
      <c r="Q1081">
        <f t="shared" si="48"/>
        <v>0</v>
      </c>
      <c r="R1081">
        <f t="shared" si="49"/>
        <v>1</v>
      </c>
      <c r="S1081">
        <f t="shared" si="50"/>
        <v>1</v>
      </c>
    </row>
    <row r="1082" spans="1:19" ht="12" customHeight="1">
      <c r="A1082" s="3" t="s">
        <v>27</v>
      </c>
      <c r="B1082" s="3" t="s">
        <v>2331</v>
      </c>
      <c r="C1082" s="3" t="s">
        <v>2332</v>
      </c>
      <c r="D1082" s="3" t="s">
        <v>2366</v>
      </c>
      <c r="F1082" s="3" t="s">
        <v>46</v>
      </c>
      <c r="G1082" s="3"/>
      <c r="H1082" s="3" t="s">
        <v>47</v>
      </c>
      <c r="I1082" s="3" t="s">
        <v>2367</v>
      </c>
      <c r="J1082" s="4">
        <v>43572</v>
      </c>
      <c r="K1082" s="3" t="s">
        <v>24</v>
      </c>
      <c r="L1082" s="3" t="s">
        <v>2368</v>
      </c>
      <c r="M1082" s="5">
        <v>124.71000000000001</v>
      </c>
      <c r="N1082" s="5">
        <v>24.94</v>
      </c>
      <c r="O1082" s="5">
        <v>149.65</v>
      </c>
      <c r="P1082" s="3" t="s">
        <v>26</v>
      </c>
      <c r="Q1082">
        <f t="shared" si="48"/>
        <v>0</v>
      </c>
      <c r="R1082">
        <f t="shared" si="49"/>
        <v>1</v>
      </c>
      <c r="S1082">
        <f t="shared" si="50"/>
        <v>1</v>
      </c>
    </row>
    <row r="1083" spans="1:19" ht="12" customHeight="1">
      <c r="A1083" s="3" t="s">
        <v>27</v>
      </c>
      <c r="B1083" s="3" t="s">
        <v>2331</v>
      </c>
      <c r="C1083" s="3" t="s">
        <v>2332</v>
      </c>
      <c r="D1083" s="3" t="s">
        <v>2369</v>
      </c>
      <c r="F1083" s="3" t="s">
        <v>46</v>
      </c>
      <c r="G1083" s="3"/>
      <c r="H1083" s="3" t="s">
        <v>47</v>
      </c>
      <c r="I1083" s="3" t="s">
        <v>2370</v>
      </c>
      <c r="J1083" s="4">
        <v>43572</v>
      </c>
      <c r="K1083" s="3" t="s">
        <v>24</v>
      </c>
      <c r="L1083" s="3" t="s">
        <v>2371</v>
      </c>
      <c r="M1083" s="5">
        <v>7.2700000000000005</v>
      </c>
      <c r="N1083" s="5">
        <v>1.45</v>
      </c>
      <c r="O1083" s="5">
        <v>8.7200000000000006</v>
      </c>
      <c r="P1083" s="3" t="s">
        <v>26</v>
      </c>
      <c r="Q1083">
        <f t="shared" si="48"/>
        <v>0</v>
      </c>
      <c r="R1083">
        <f t="shared" si="49"/>
        <v>1</v>
      </c>
      <c r="S1083">
        <f t="shared" si="50"/>
        <v>1</v>
      </c>
    </row>
    <row r="1084" spans="1:19" ht="12" customHeight="1">
      <c r="A1084" s="3" t="s">
        <v>57</v>
      </c>
      <c r="B1084" s="3" t="s">
        <v>2372</v>
      </c>
      <c r="C1084" s="3" t="s">
        <v>2373</v>
      </c>
      <c r="D1084" s="3" t="s">
        <v>2374</v>
      </c>
      <c r="F1084" s="3" t="s">
        <v>2375</v>
      </c>
      <c r="G1084" s="3"/>
      <c r="H1084" s="3" t="s">
        <v>2376</v>
      </c>
      <c r="I1084" s="3" t="s">
        <v>2377</v>
      </c>
      <c r="J1084" s="4">
        <v>43559</v>
      </c>
      <c r="K1084" s="3" t="s">
        <v>24</v>
      </c>
      <c r="L1084" s="3" t="s">
        <v>2378</v>
      </c>
      <c r="M1084" s="5">
        <v>6090.6900000000005</v>
      </c>
      <c r="N1084" s="5">
        <v>0</v>
      </c>
      <c r="O1084" s="5">
        <v>6090.6900000000005</v>
      </c>
      <c r="P1084" s="3" t="s">
        <v>26</v>
      </c>
      <c r="Q1084">
        <f t="shared" si="48"/>
        <v>0</v>
      </c>
      <c r="R1084">
        <f t="shared" si="49"/>
        <v>1</v>
      </c>
      <c r="S1084">
        <f t="shared" si="50"/>
        <v>1</v>
      </c>
    </row>
    <row r="1085" spans="1:19" ht="12" customHeight="1">
      <c r="A1085" s="3" t="s">
        <v>27</v>
      </c>
      <c r="B1085" s="3" t="s">
        <v>2331</v>
      </c>
      <c r="C1085" s="3" t="s">
        <v>2332</v>
      </c>
      <c r="D1085" s="3" t="s">
        <v>2379</v>
      </c>
      <c r="F1085" s="3" t="s">
        <v>2356</v>
      </c>
      <c r="G1085" s="3"/>
      <c r="H1085" s="3" t="s">
        <v>2357</v>
      </c>
      <c r="I1085" s="3" t="s">
        <v>2380</v>
      </c>
      <c r="J1085" s="4">
        <v>43587</v>
      </c>
      <c r="K1085" s="3" t="s">
        <v>24</v>
      </c>
      <c r="L1085" s="3" t="s">
        <v>2381</v>
      </c>
      <c r="M1085" s="5">
        <v>78.489999999999995</v>
      </c>
      <c r="N1085" s="5">
        <v>15.700000000000001</v>
      </c>
      <c r="O1085" s="5">
        <v>94.19</v>
      </c>
      <c r="P1085" s="3" t="s">
        <v>26</v>
      </c>
      <c r="Q1085">
        <f t="shared" si="48"/>
        <v>0</v>
      </c>
      <c r="R1085">
        <f t="shared" si="49"/>
        <v>1</v>
      </c>
      <c r="S1085">
        <f t="shared" si="50"/>
        <v>1</v>
      </c>
    </row>
    <row r="1086" spans="1:19" ht="12" customHeight="1">
      <c r="A1086" s="3" t="s">
        <v>85</v>
      </c>
      <c r="B1086" s="3" t="s">
        <v>2321</v>
      </c>
      <c r="C1086" s="3" t="s">
        <v>2322</v>
      </c>
      <c r="D1086" s="3" t="s">
        <v>2382</v>
      </c>
      <c r="F1086" s="3" t="s">
        <v>2383</v>
      </c>
      <c r="G1086" s="3"/>
      <c r="H1086" s="3" t="s">
        <v>2384</v>
      </c>
      <c r="I1086" s="3" t="s">
        <v>2385</v>
      </c>
      <c r="J1086" s="4">
        <v>43572</v>
      </c>
      <c r="K1086" s="3" t="s">
        <v>24</v>
      </c>
      <c r="L1086" s="3" t="s">
        <v>2386</v>
      </c>
      <c r="M1086" s="5">
        <v>433.15000000000003</v>
      </c>
      <c r="N1086" s="5">
        <v>0</v>
      </c>
      <c r="O1086" s="5">
        <v>433.15000000000003</v>
      </c>
      <c r="P1086" s="3" t="s">
        <v>65</v>
      </c>
      <c r="Q1086">
        <f t="shared" si="48"/>
        <v>1</v>
      </c>
      <c r="R1086">
        <f t="shared" si="49"/>
        <v>0</v>
      </c>
      <c r="S1086">
        <f t="shared" si="50"/>
        <v>1</v>
      </c>
    </row>
    <row r="1087" spans="1:19" ht="12" customHeight="1">
      <c r="A1087" s="3" t="s">
        <v>85</v>
      </c>
      <c r="B1087" s="3" t="s">
        <v>2321</v>
      </c>
      <c r="C1087" s="3" t="s">
        <v>2322</v>
      </c>
      <c r="D1087" s="3" t="s">
        <v>2328</v>
      </c>
      <c r="F1087" s="3" t="s">
        <v>2383</v>
      </c>
      <c r="G1087" s="3"/>
      <c r="H1087" s="3" t="s">
        <v>2384</v>
      </c>
      <c r="I1087" s="3" t="s">
        <v>2385</v>
      </c>
      <c r="J1087" s="4">
        <v>43572</v>
      </c>
      <c r="K1087" s="3" t="s">
        <v>24</v>
      </c>
      <c r="L1087" s="3" t="s">
        <v>2386</v>
      </c>
      <c r="M1087" s="5">
        <v>-433.15000000000003</v>
      </c>
      <c r="N1087" s="5">
        <v>0</v>
      </c>
      <c r="O1087" s="5">
        <v>-433.15000000000003</v>
      </c>
      <c r="P1087" s="3" t="s">
        <v>65</v>
      </c>
      <c r="Q1087">
        <f t="shared" si="48"/>
        <v>1</v>
      </c>
      <c r="R1087">
        <f t="shared" si="49"/>
        <v>0</v>
      </c>
      <c r="S1087">
        <f t="shared" si="50"/>
        <v>1</v>
      </c>
    </row>
    <row r="1088" spans="1:19" ht="12" customHeight="1">
      <c r="A1088" s="3" t="s">
        <v>85</v>
      </c>
      <c r="B1088" s="3" t="s">
        <v>2321</v>
      </c>
      <c r="C1088" s="3" t="s">
        <v>2322</v>
      </c>
      <c r="D1088" s="3" t="s">
        <v>2329</v>
      </c>
      <c r="F1088" s="3" t="s">
        <v>2383</v>
      </c>
      <c r="G1088" s="3"/>
      <c r="H1088" s="3" t="s">
        <v>2384</v>
      </c>
      <c r="I1088" s="3" t="s">
        <v>2385</v>
      </c>
      <c r="J1088" s="4">
        <v>43572</v>
      </c>
      <c r="K1088" s="3" t="s">
        <v>24</v>
      </c>
      <c r="L1088" s="3" t="s">
        <v>2386</v>
      </c>
      <c r="M1088" s="5">
        <v>639.1</v>
      </c>
      <c r="N1088" s="5">
        <v>127.82000000000001</v>
      </c>
      <c r="O1088" s="5">
        <v>766.92000000000007</v>
      </c>
      <c r="P1088" s="3" t="s">
        <v>65</v>
      </c>
      <c r="Q1088">
        <f t="shared" si="48"/>
        <v>1</v>
      </c>
      <c r="R1088">
        <f t="shared" si="49"/>
        <v>0</v>
      </c>
      <c r="S1088">
        <f t="shared" si="50"/>
        <v>1</v>
      </c>
    </row>
    <row r="1089" spans="1:19" ht="12" customHeight="1">
      <c r="A1089" s="3" t="s">
        <v>85</v>
      </c>
      <c r="B1089" s="3" t="s">
        <v>2321</v>
      </c>
      <c r="C1089" s="3" t="s">
        <v>2322</v>
      </c>
      <c r="D1089" s="3" t="s">
        <v>2330</v>
      </c>
      <c r="F1089" s="3" t="s">
        <v>2383</v>
      </c>
      <c r="G1089" s="3"/>
      <c r="H1089" s="3" t="s">
        <v>2384</v>
      </c>
      <c r="I1089" s="3" t="s">
        <v>2385</v>
      </c>
      <c r="J1089" s="4">
        <v>43572</v>
      </c>
      <c r="K1089" s="3" t="s">
        <v>24</v>
      </c>
      <c r="L1089" s="3" t="s">
        <v>2386</v>
      </c>
      <c r="M1089" s="5">
        <v>1524.1000000000001</v>
      </c>
      <c r="N1089" s="5">
        <v>304.83</v>
      </c>
      <c r="O1089" s="5">
        <v>1828.93</v>
      </c>
      <c r="P1089" s="3" t="s">
        <v>65</v>
      </c>
      <c r="Q1089">
        <f t="shared" si="48"/>
        <v>1</v>
      </c>
      <c r="R1089">
        <f t="shared" si="49"/>
        <v>0</v>
      </c>
      <c r="S1089">
        <f t="shared" si="50"/>
        <v>1</v>
      </c>
    </row>
    <row r="1090" spans="1:19" ht="12" customHeight="1">
      <c r="A1090" s="3" t="s">
        <v>85</v>
      </c>
      <c r="B1090" s="3" t="s">
        <v>2321</v>
      </c>
      <c r="C1090" s="3" t="s">
        <v>2322</v>
      </c>
      <c r="D1090" s="3" t="s">
        <v>2387</v>
      </c>
      <c r="F1090" s="3" t="s">
        <v>2383</v>
      </c>
      <c r="G1090" s="3"/>
      <c r="H1090" s="3" t="s">
        <v>2384</v>
      </c>
      <c r="I1090" s="3" t="s">
        <v>2385</v>
      </c>
      <c r="J1090" s="4">
        <v>43572</v>
      </c>
      <c r="K1090" s="3" t="s">
        <v>24</v>
      </c>
      <c r="L1090" s="3" t="s">
        <v>2386</v>
      </c>
      <c r="M1090" s="5">
        <v>2.5</v>
      </c>
      <c r="N1090" s="5">
        <v>0.5</v>
      </c>
      <c r="O1090" s="5">
        <v>3</v>
      </c>
      <c r="P1090" s="3" t="s">
        <v>65</v>
      </c>
      <c r="Q1090">
        <f t="shared" si="48"/>
        <v>1</v>
      </c>
      <c r="R1090">
        <f t="shared" si="49"/>
        <v>0</v>
      </c>
      <c r="S1090">
        <f t="shared" si="50"/>
        <v>1</v>
      </c>
    </row>
    <row r="1091" spans="1:19" ht="12" customHeight="1">
      <c r="A1091" s="3" t="s">
        <v>85</v>
      </c>
      <c r="B1091" s="3" t="s">
        <v>2321</v>
      </c>
      <c r="C1091" s="3" t="s">
        <v>2322</v>
      </c>
      <c r="F1091" s="3" t="s">
        <v>2383</v>
      </c>
      <c r="G1091" s="3"/>
      <c r="H1091" s="3" t="s">
        <v>2384</v>
      </c>
      <c r="I1091" s="3" t="s">
        <v>2385</v>
      </c>
      <c r="J1091" s="4">
        <v>43572</v>
      </c>
      <c r="K1091" s="3" t="s">
        <v>24</v>
      </c>
      <c r="L1091" s="3" t="s">
        <v>2386</v>
      </c>
      <c r="M1091" s="5">
        <v>-639.1</v>
      </c>
      <c r="N1091" s="5">
        <v>0</v>
      </c>
      <c r="O1091" s="5">
        <v>-639.1</v>
      </c>
      <c r="P1091" s="3" t="s">
        <v>65</v>
      </c>
      <c r="Q1091">
        <f t="shared" si="48"/>
        <v>1</v>
      </c>
      <c r="R1091">
        <f t="shared" si="49"/>
        <v>0</v>
      </c>
      <c r="S1091">
        <f t="shared" si="50"/>
        <v>1</v>
      </c>
    </row>
    <row r="1092" spans="1:19" ht="12" customHeight="1">
      <c r="A1092" s="3" t="s">
        <v>85</v>
      </c>
      <c r="B1092" s="3" t="s">
        <v>2321</v>
      </c>
      <c r="C1092" s="3" t="s">
        <v>2322</v>
      </c>
      <c r="F1092" s="3" t="s">
        <v>2383</v>
      </c>
      <c r="G1092" s="3"/>
      <c r="H1092" s="3" t="s">
        <v>2384</v>
      </c>
      <c r="I1092" s="3" t="s">
        <v>2385</v>
      </c>
      <c r="J1092" s="4">
        <v>43572</v>
      </c>
      <c r="K1092" s="3" t="s">
        <v>24</v>
      </c>
      <c r="L1092" s="3" t="s">
        <v>2386</v>
      </c>
      <c r="M1092" s="5">
        <v>-1524.1000000000001</v>
      </c>
      <c r="N1092" s="5">
        <v>0</v>
      </c>
      <c r="O1092" s="5">
        <v>-1524.1000000000001</v>
      </c>
      <c r="P1092" s="3" t="s">
        <v>65</v>
      </c>
      <c r="Q1092">
        <f t="shared" si="48"/>
        <v>1</v>
      </c>
      <c r="R1092">
        <f t="shared" si="49"/>
        <v>0</v>
      </c>
      <c r="S1092">
        <f t="shared" si="50"/>
        <v>1</v>
      </c>
    </row>
    <row r="1093" spans="1:19" ht="12" customHeight="1">
      <c r="A1093" s="3" t="s">
        <v>85</v>
      </c>
      <c r="B1093" s="3" t="s">
        <v>2321</v>
      </c>
      <c r="C1093" s="3" t="s">
        <v>2322</v>
      </c>
      <c r="F1093" s="3" t="s">
        <v>2383</v>
      </c>
      <c r="G1093" s="3"/>
      <c r="H1093" s="3" t="s">
        <v>2384</v>
      </c>
      <c r="I1093" s="3" t="s">
        <v>2385</v>
      </c>
      <c r="J1093" s="4">
        <v>43572</v>
      </c>
      <c r="K1093" s="3" t="s">
        <v>24</v>
      </c>
      <c r="L1093" s="3" t="s">
        <v>2386</v>
      </c>
      <c r="M1093" s="5">
        <v>-2.5</v>
      </c>
      <c r="N1093" s="5">
        <v>0</v>
      </c>
      <c r="O1093" s="5">
        <v>-2.5</v>
      </c>
      <c r="P1093" s="3" t="s">
        <v>65</v>
      </c>
      <c r="Q1093">
        <f t="shared" ref="Q1093:Q1156" si="51">COUNTIF($C$6978:$C$6996,C1093)</f>
        <v>1</v>
      </c>
      <c r="R1093">
        <f t="shared" ref="R1093:R1156" si="52">IF(P1093=$P$4,1,0)</f>
        <v>0</v>
      </c>
      <c r="S1093">
        <f t="shared" ref="S1093:S1156" si="53">SUM(Q1093:R1093)</f>
        <v>1</v>
      </c>
    </row>
    <row r="1094" spans="1:19" ht="12" customHeight="1">
      <c r="A1094" s="3" t="s">
        <v>85</v>
      </c>
      <c r="B1094" s="3" t="s">
        <v>2321</v>
      </c>
      <c r="C1094" s="3" t="s">
        <v>2322</v>
      </c>
      <c r="D1094" s="3" t="s">
        <v>2323</v>
      </c>
      <c r="F1094" s="3" t="s">
        <v>2324</v>
      </c>
      <c r="G1094" s="3"/>
      <c r="H1094" s="3" t="s">
        <v>2325</v>
      </c>
      <c r="I1094" s="3" t="s">
        <v>2388</v>
      </c>
      <c r="J1094" s="4">
        <v>43601</v>
      </c>
      <c r="K1094" s="3" t="s">
        <v>24</v>
      </c>
      <c r="L1094" s="3" t="s">
        <v>2389</v>
      </c>
      <c r="M1094" s="5">
        <v>25.59</v>
      </c>
      <c r="N1094" s="5">
        <v>0</v>
      </c>
      <c r="O1094" s="5">
        <v>25.59</v>
      </c>
      <c r="P1094" s="3" t="s">
        <v>65</v>
      </c>
      <c r="Q1094">
        <f t="shared" si="51"/>
        <v>1</v>
      </c>
      <c r="R1094">
        <f t="shared" si="52"/>
        <v>0</v>
      </c>
      <c r="S1094">
        <f t="shared" si="53"/>
        <v>1</v>
      </c>
    </row>
    <row r="1095" spans="1:19" ht="12" customHeight="1">
      <c r="A1095" s="3" t="s">
        <v>85</v>
      </c>
      <c r="B1095" s="3" t="s">
        <v>2321</v>
      </c>
      <c r="C1095" s="3" t="s">
        <v>2322</v>
      </c>
      <c r="D1095" s="3" t="s">
        <v>2390</v>
      </c>
      <c r="F1095" s="3" t="s">
        <v>2324</v>
      </c>
      <c r="G1095" s="3"/>
      <c r="H1095" s="3" t="s">
        <v>2325</v>
      </c>
      <c r="I1095" s="3" t="s">
        <v>2388</v>
      </c>
      <c r="J1095" s="4">
        <v>43601</v>
      </c>
      <c r="K1095" s="3" t="s">
        <v>24</v>
      </c>
      <c r="L1095" s="3" t="s">
        <v>2389</v>
      </c>
      <c r="M1095" s="5">
        <v>-25.59</v>
      </c>
      <c r="N1095" s="5">
        <v>0</v>
      </c>
      <c r="O1095" s="5">
        <v>-25.59</v>
      </c>
      <c r="P1095" s="3" t="s">
        <v>65</v>
      </c>
      <c r="Q1095">
        <f t="shared" si="51"/>
        <v>1</v>
      </c>
      <c r="R1095">
        <f t="shared" si="52"/>
        <v>0</v>
      </c>
      <c r="S1095">
        <f t="shared" si="53"/>
        <v>1</v>
      </c>
    </row>
    <row r="1096" spans="1:19" ht="12" customHeight="1">
      <c r="A1096" s="3" t="s">
        <v>85</v>
      </c>
      <c r="B1096" s="3" t="s">
        <v>2321</v>
      </c>
      <c r="C1096" s="3" t="s">
        <v>2322</v>
      </c>
      <c r="D1096" s="3" t="s">
        <v>2391</v>
      </c>
      <c r="F1096" s="3" t="s">
        <v>2324</v>
      </c>
      <c r="G1096" s="3"/>
      <c r="H1096" s="3" t="s">
        <v>2325</v>
      </c>
      <c r="I1096" s="3" t="s">
        <v>2388</v>
      </c>
      <c r="J1096" s="4">
        <v>43601</v>
      </c>
      <c r="K1096" s="3" t="s">
        <v>24</v>
      </c>
      <c r="L1096" s="3" t="s">
        <v>2389</v>
      </c>
      <c r="M1096" s="5">
        <v>75</v>
      </c>
      <c r="N1096" s="5">
        <v>15</v>
      </c>
      <c r="O1096" s="5">
        <v>90</v>
      </c>
      <c r="P1096" s="3" t="s">
        <v>65</v>
      </c>
      <c r="Q1096">
        <f t="shared" si="51"/>
        <v>1</v>
      </c>
      <c r="R1096">
        <f t="shared" si="52"/>
        <v>0</v>
      </c>
      <c r="S1096">
        <f t="shared" si="53"/>
        <v>1</v>
      </c>
    </row>
    <row r="1097" spans="1:19" ht="12" customHeight="1">
      <c r="A1097" s="3" t="s">
        <v>85</v>
      </c>
      <c r="B1097" s="3" t="s">
        <v>2321</v>
      </c>
      <c r="C1097" s="3" t="s">
        <v>2322</v>
      </c>
      <c r="D1097" s="3" t="s">
        <v>2392</v>
      </c>
      <c r="F1097" s="3" t="s">
        <v>2324</v>
      </c>
      <c r="G1097" s="3"/>
      <c r="H1097" s="3" t="s">
        <v>2325</v>
      </c>
      <c r="I1097" s="3" t="s">
        <v>2388</v>
      </c>
      <c r="J1097" s="4">
        <v>43601</v>
      </c>
      <c r="K1097" s="3" t="s">
        <v>24</v>
      </c>
      <c r="L1097" s="3" t="s">
        <v>2389</v>
      </c>
      <c r="M1097" s="5">
        <v>52.93</v>
      </c>
      <c r="N1097" s="5">
        <v>10.59</v>
      </c>
      <c r="O1097" s="5">
        <v>63.52</v>
      </c>
      <c r="P1097" s="3" t="s">
        <v>65</v>
      </c>
      <c r="Q1097">
        <f t="shared" si="51"/>
        <v>1</v>
      </c>
      <c r="R1097">
        <f t="shared" si="52"/>
        <v>0</v>
      </c>
      <c r="S1097">
        <f t="shared" si="53"/>
        <v>1</v>
      </c>
    </row>
    <row r="1098" spans="1:19" ht="12" customHeight="1">
      <c r="A1098" s="3" t="s">
        <v>85</v>
      </c>
      <c r="B1098" s="3" t="s">
        <v>2321</v>
      </c>
      <c r="C1098" s="3" t="s">
        <v>2322</v>
      </c>
      <c r="F1098" s="3" t="s">
        <v>2324</v>
      </c>
      <c r="G1098" s="3"/>
      <c r="H1098" s="3" t="s">
        <v>2325</v>
      </c>
      <c r="I1098" s="3" t="s">
        <v>2388</v>
      </c>
      <c r="J1098" s="4">
        <v>43601</v>
      </c>
      <c r="K1098" s="3" t="s">
        <v>24</v>
      </c>
      <c r="L1098" s="3" t="s">
        <v>2389</v>
      </c>
      <c r="M1098" s="5">
        <v>-75</v>
      </c>
      <c r="N1098" s="5">
        <v>0</v>
      </c>
      <c r="O1098" s="5">
        <v>-75</v>
      </c>
      <c r="P1098" s="3" t="s">
        <v>65</v>
      </c>
      <c r="Q1098">
        <f t="shared" si="51"/>
        <v>1</v>
      </c>
      <c r="R1098">
        <f t="shared" si="52"/>
        <v>0</v>
      </c>
      <c r="S1098">
        <f t="shared" si="53"/>
        <v>1</v>
      </c>
    </row>
    <row r="1099" spans="1:19" ht="12" customHeight="1">
      <c r="A1099" s="3" t="s">
        <v>85</v>
      </c>
      <c r="B1099" s="3" t="s">
        <v>2321</v>
      </c>
      <c r="C1099" s="3" t="s">
        <v>2322</v>
      </c>
      <c r="F1099" s="3" t="s">
        <v>2324</v>
      </c>
      <c r="G1099" s="3"/>
      <c r="H1099" s="3" t="s">
        <v>2325</v>
      </c>
      <c r="I1099" s="3" t="s">
        <v>2388</v>
      </c>
      <c r="J1099" s="4">
        <v>43601</v>
      </c>
      <c r="K1099" s="3" t="s">
        <v>24</v>
      </c>
      <c r="L1099" s="3" t="s">
        <v>2389</v>
      </c>
      <c r="M1099" s="5">
        <v>-52.93</v>
      </c>
      <c r="N1099" s="5">
        <v>0</v>
      </c>
      <c r="O1099" s="5">
        <v>-52.93</v>
      </c>
      <c r="P1099" s="3" t="s">
        <v>65</v>
      </c>
      <c r="Q1099">
        <f t="shared" si="51"/>
        <v>1</v>
      </c>
      <c r="R1099">
        <f t="shared" si="52"/>
        <v>0</v>
      </c>
      <c r="S1099">
        <f t="shared" si="53"/>
        <v>1</v>
      </c>
    </row>
    <row r="1100" spans="1:19" ht="12" customHeight="1">
      <c r="A1100" s="3" t="s">
        <v>57</v>
      </c>
      <c r="B1100" s="3" t="s">
        <v>2372</v>
      </c>
      <c r="C1100" s="3" t="s">
        <v>2373</v>
      </c>
      <c r="D1100" s="3" t="s">
        <v>2393</v>
      </c>
      <c r="F1100" s="3" t="s">
        <v>2375</v>
      </c>
      <c r="G1100" s="3"/>
      <c r="H1100" s="3" t="s">
        <v>2376</v>
      </c>
      <c r="I1100" s="3" t="s">
        <v>2394</v>
      </c>
      <c r="J1100" s="4">
        <v>43559</v>
      </c>
      <c r="K1100" s="3" t="s">
        <v>24</v>
      </c>
      <c r="L1100" s="3" t="s">
        <v>2395</v>
      </c>
      <c r="M1100" s="5">
        <v>7479.07</v>
      </c>
      <c r="N1100" s="5">
        <v>0</v>
      </c>
      <c r="O1100" s="5">
        <v>7479.07</v>
      </c>
      <c r="P1100" s="3" t="s">
        <v>26</v>
      </c>
      <c r="Q1100">
        <f t="shared" si="51"/>
        <v>0</v>
      </c>
      <c r="R1100">
        <f t="shared" si="52"/>
        <v>1</v>
      </c>
      <c r="S1100">
        <f t="shared" si="53"/>
        <v>1</v>
      </c>
    </row>
    <row r="1101" spans="1:19" ht="12" customHeight="1">
      <c r="A1101" s="3" t="s">
        <v>85</v>
      </c>
      <c r="B1101" s="3" t="s">
        <v>2321</v>
      </c>
      <c r="C1101" s="3" t="s">
        <v>2322</v>
      </c>
      <c r="D1101" s="3" t="s">
        <v>2382</v>
      </c>
      <c r="F1101" s="3" t="s">
        <v>2383</v>
      </c>
      <c r="G1101" s="3"/>
      <c r="H1101" s="3" t="s">
        <v>2384</v>
      </c>
      <c r="I1101" s="3" t="s">
        <v>2396</v>
      </c>
      <c r="J1101" s="4">
        <v>43581</v>
      </c>
      <c r="K1101" s="3" t="s">
        <v>24</v>
      </c>
      <c r="L1101" s="3" t="s">
        <v>2397</v>
      </c>
      <c r="M1101" s="5">
        <v>516.18000000000006</v>
      </c>
      <c r="N1101" s="5">
        <v>103.24000000000001</v>
      </c>
      <c r="O1101" s="5">
        <v>619.41999999999996</v>
      </c>
      <c r="P1101" s="3" t="s">
        <v>65</v>
      </c>
      <c r="Q1101">
        <f t="shared" si="51"/>
        <v>1</v>
      </c>
      <c r="R1101">
        <f t="shared" si="52"/>
        <v>0</v>
      </c>
      <c r="S1101">
        <f t="shared" si="53"/>
        <v>1</v>
      </c>
    </row>
    <row r="1102" spans="1:19" ht="12" customHeight="1">
      <c r="A1102" s="3" t="s">
        <v>85</v>
      </c>
      <c r="B1102" s="3" t="s">
        <v>2321</v>
      </c>
      <c r="C1102" s="3" t="s">
        <v>2322</v>
      </c>
      <c r="F1102" s="3" t="s">
        <v>2383</v>
      </c>
      <c r="G1102" s="3"/>
      <c r="H1102" s="3" t="s">
        <v>2384</v>
      </c>
      <c r="I1102" s="3" t="s">
        <v>2396</v>
      </c>
      <c r="J1102" s="4">
        <v>43581</v>
      </c>
      <c r="K1102" s="3" t="s">
        <v>24</v>
      </c>
      <c r="L1102" s="3" t="s">
        <v>2397</v>
      </c>
      <c r="M1102" s="5">
        <v>-516.18000000000006</v>
      </c>
      <c r="N1102" s="5">
        <v>-103.24000000000001</v>
      </c>
      <c r="O1102" s="5">
        <v>-619.41999999999996</v>
      </c>
      <c r="P1102" s="3" t="s">
        <v>65</v>
      </c>
      <c r="Q1102">
        <f t="shared" si="51"/>
        <v>1</v>
      </c>
      <c r="R1102">
        <f t="shared" si="52"/>
        <v>0</v>
      </c>
      <c r="S1102">
        <f t="shared" si="53"/>
        <v>1</v>
      </c>
    </row>
    <row r="1103" spans="1:19" ht="12" customHeight="1">
      <c r="A1103" s="3" t="s">
        <v>85</v>
      </c>
      <c r="B1103" s="3" t="s">
        <v>2321</v>
      </c>
      <c r="C1103" s="3" t="s">
        <v>2322</v>
      </c>
      <c r="F1103" s="3" t="s">
        <v>2383</v>
      </c>
      <c r="G1103" s="3"/>
      <c r="H1103" s="3" t="s">
        <v>2384</v>
      </c>
      <c r="I1103" s="3" t="s">
        <v>2396</v>
      </c>
      <c r="J1103" s="4">
        <v>43581</v>
      </c>
      <c r="K1103" s="3" t="s">
        <v>24</v>
      </c>
      <c r="L1103" s="3" t="s">
        <v>2397</v>
      </c>
      <c r="M1103" s="5">
        <v>734</v>
      </c>
      <c r="N1103" s="5">
        <v>146.80000000000001</v>
      </c>
      <c r="O1103" s="5">
        <v>880.80000000000007</v>
      </c>
      <c r="P1103" s="3" t="s">
        <v>65</v>
      </c>
      <c r="Q1103">
        <f t="shared" si="51"/>
        <v>1</v>
      </c>
      <c r="R1103">
        <f t="shared" si="52"/>
        <v>0</v>
      </c>
      <c r="S1103">
        <f t="shared" si="53"/>
        <v>1</v>
      </c>
    </row>
    <row r="1104" spans="1:19" ht="12" customHeight="1">
      <c r="A1104" s="3" t="s">
        <v>85</v>
      </c>
      <c r="B1104" s="3" t="s">
        <v>2321</v>
      </c>
      <c r="C1104" s="3" t="s">
        <v>2322</v>
      </c>
      <c r="F1104" s="3" t="s">
        <v>2383</v>
      </c>
      <c r="G1104" s="3"/>
      <c r="H1104" s="3" t="s">
        <v>2384</v>
      </c>
      <c r="I1104" s="3" t="s">
        <v>2396</v>
      </c>
      <c r="J1104" s="4">
        <v>43581</v>
      </c>
      <c r="K1104" s="3" t="s">
        <v>24</v>
      </c>
      <c r="L1104" s="3" t="s">
        <v>2397</v>
      </c>
      <c r="M1104" s="5">
        <v>-734</v>
      </c>
      <c r="N1104" s="5">
        <v>0</v>
      </c>
      <c r="O1104" s="5">
        <v>-734</v>
      </c>
      <c r="P1104" s="3" t="s">
        <v>65</v>
      </c>
      <c r="Q1104">
        <f t="shared" si="51"/>
        <v>1</v>
      </c>
      <c r="R1104">
        <f t="shared" si="52"/>
        <v>0</v>
      </c>
      <c r="S1104">
        <f t="shared" si="53"/>
        <v>1</v>
      </c>
    </row>
    <row r="1105" spans="1:19" ht="12" customHeight="1">
      <c r="A1105" s="3" t="s">
        <v>85</v>
      </c>
      <c r="B1105" s="3" t="s">
        <v>2321</v>
      </c>
      <c r="C1105" s="3" t="s">
        <v>2322</v>
      </c>
      <c r="F1105" s="3" t="s">
        <v>2383</v>
      </c>
      <c r="G1105" s="3"/>
      <c r="H1105" s="3" t="s">
        <v>2384</v>
      </c>
      <c r="I1105" s="3" t="s">
        <v>2396</v>
      </c>
      <c r="J1105" s="4">
        <v>43581</v>
      </c>
      <c r="K1105" s="3" t="s">
        <v>24</v>
      </c>
      <c r="L1105" s="3" t="s">
        <v>2397</v>
      </c>
      <c r="M1105" s="5">
        <v>1846.74</v>
      </c>
      <c r="N1105" s="5">
        <v>369.34000000000003</v>
      </c>
      <c r="O1105" s="5">
        <v>2216.08</v>
      </c>
      <c r="P1105" s="3" t="s">
        <v>65</v>
      </c>
      <c r="Q1105">
        <f t="shared" si="51"/>
        <v>1</v>
      </c>
      <c r="R1105">
        <f t="shared" si="52"/>
        <v>0</v>
      </c>
      <c r="S1105">
        <f t="shared" si="53"/>
        <v>1</v>
      </c>
    </row>
    <row r="1106" spans="1:19" ht="12" customHeight="1">
      <c r="A1106" s="3" t="s">
        <v>85</v>
      </c>
      <c r="B1106" s="3" t="s">
        <v>2321</v>
      </c>
      <c r="C1106" s="3" t="s">
        <v>2322</v>
      </c>
      <c r="F1106" s="3" t="s">
        <v>2383</v>
      </c>
      <c r="G1106" s="3"/>
      <c r="H1106" s="3" t="s">
        <v>2384</v>
      </c>
      <c r="I1106" s="3" t="s">
        <v>2396</v>
      </c>
      <c r="J1106" s="4">
        <v>43581</v>
      </c>
      <c r="K1106" s="3" t="s">
        <v>24</v>
      </c>
      <c r="L1106" s="3" t="s">
        <v>2397</v>
      </c>
      <c r="M1106" s="5">
        <v>-1846.74</v>
      </c>
      <c r="N1106" s="5">
        <v>0</v>
      </c>
      <c r="O1106" s="5">
        <v>-1846.74</v>
      </c>
      <c r="P1106" s="3" t="s">
        <v>65</v>
      </c>
      <c r="Q1106">
        <f t="shared" si="51"/>
        <v>1</v>
      </c>
      <c r="R1106">
        <f t="shared" si="52"/>
        <v>0</v>
      </c>
      <c r="S1106">
        <f t="shared" si="53"/>
        <v>1</v>
      </c>
    </row>
    <row r="1107" spans="1:19" ht="12" customHeight="1">
      <c r="A1107" s="3" t="s">
        <v>85</v>
      </c>
      <c r="B1107" s="3" t="s">
        <v>2321</v>
      </c>
      <c r="C1107" s="3" t="s">
        <v>2322</v>
      </c>
      <c r="F1107" s="3" t="s">
        <v>2383</v>
      </c>
      <c r="G1107" s="3"/>
      <c r="H1107" s="3" t="s">
        <v>2384</v>
      </c>
      <c r="I1107" s="3" t="s">
        <v>2396</v>
      </c>
      <c r="J1107" s="4">
        <v>43581</v>
      </c>
      <c r="K1107" s="3" t="s">
        <v>24</v>
      </c>
      <c r="L1107" s="3" t="s">
        <v>2397</v>
      </c>
      <c r="M1107" s="5">
        <v>0.19</v>
      </c>
      <c r="N1107" s="5">
        <v>0.04</v>
      </c>
      <c r="O1107" s="5">
        <v>0.23</v>
      </c>
      <c r="P1107" s="3" t="s">
        <v>65</v>
      </c>
      <c r="Q1107">
        <f t="shared" si="51"/>
        <v>1</v>
      </c>
      <c r="R1107">
        <f t="shared" si="52"/>
        <v>0</v>
      </c>
      <c r="S1107">
        <f t="shared" si="53"/>
        <v>1</v>
      </c>
    </row>
    <row r="1108" spans="1:19" ht="12" customHeight="1">
      <c r="A1108" s="3" t="s">
        <v>85</v>
      </c>
      <c r="B1108" s="3" t="s">
        <v>2321</v>
      </c>
      <c r="C1108" s="3" t="s">
        <v>2322</v>
      </c>
      <c r="F1108" s="3" t="s">
        <v>2383</v>
      </c>
      <c r="G1108" s="3"/>
      <c r="H1108" s="3" t="s">
        <v>2384</v>
      </c>
      <c r="I1108" s="3" t="s">
        <v>2396</v>
      </c>
      <c r="J1108" s="4">
        <v>43581</v>
      </c>
      <c r="K1108" s="3" t="s">
        <v>24</v>
      </c>
      <c r="L1108" s="3" t="s">
        <v>2397</v>
      </c>
      <c r="M1108" s="5">
        <v>-0.19</v>
      </c>
      <c r="N1108" s="5">
        <v>0</v>
      </c>
      <c r="O1108" s="5">
        <v>-0.19</v>
      </c>
      <c r="P1108" s="3" t="s">
        <v>65</v>
      </c>
      <c r="Q1108">
        <f t="shared" si="51"/>
        <v>1</v>
      </c>
      <c r="R1108">
        <f t="shared" si="52"/>
        <v>0</v>
      </c>
      <c r="S1108">
        <f t="shared" si="53"/>
        <v>1</v>
      </c>
    </row>
    <row r="1109" spans="1:19" ht="12" customHeight="1">
      <c r="A1109" s="3" t="s">
        <v>17</v>
      </c>
      <c r="B1109" s="3" t="s">
        <v>2398</v>
      </c>
      <c r="C1109" s="3" t="s">
        <v>2399</v>
      </c>
      <c r="D1109" s="3" t="s">
        <v>2400</v>
      </c>
      <c r="F1109" s="3" t="s">
        <v>2401</v>
      </c>
      <c r="G1109" s="3"/>
      <c r="H1109" s="3" t="s">
        <v>2402</v>
      </c>
      <c r="I1109" s="3" t="s">
        <v>2403</v>
      </c>
      <c r="J1109" s="4">
        <v>43635</v>
      </c>
      <c r="K1109" s="3" t="s">
        <v>24</v>
      </c>
      <c r="L1109" s="3" t="s">
        <v>2404</v>
      </c>
      <c r="M1109" s="5">
        <v>275</v>
      </c>
      <c r="N1109" s="5">
        <v>55</v>
      </c>
      <c r="O1109" s="5">
        <v>330</v>
      </c>
      <c r="P1109" s="3" t="s">
        <v>26</v>
      </c>
      <c r="Q1109">
        <f t="shared" si="51"/>
        <v>0</v>
      </c>
      <c r="R1109">
        <f t="shared" si="52"/>
        <v>1</v>
      </c>
      <c r="S1109">
        <f t="shared" si="53"/>
        <v>1</v>
      </c>
    </row>
    <row r="1110" spans="1:19" ht="12" customHeight="1">
      <c r="A1110" s="3" t="s">
        <v>17</v>
      </c>
      <c r="B1110" s="3" t="s">
        <v>2405</v>
      </c>
      <c r="C1110" s="3" t="s">
        <v>2406</v>
      </c>
      <c r="D1110" s="3" t="s">
        <v>2407</v>
      </c>
      <c r="F1110" s="3" t="s">
        <v>2408</v>
      </c>
      <c r="G1110" s="3"/>
      <c r="H1110" s="3" t="s">
        <v>2409</v>
      </c>
      <c r="I1110" s="3" t="s">
        <v>2410</v>
      </c>
      <c r="J1110" s="4">
        <v>43594</v>
      </c>
      <c r="K1110" s="3" t="s">
        <v>24</v>
      </c>
      <c r="L1110" s="3" t="s">
        <v>2411</v>
      </c>
      <c r="M1110" s="5">
        <v>6862.55</v>
      </c>
      <c r="N1110" s="5">
        <v>1372.51</v>
      </c>
      <c r="O1110" s="5">
        <v>8235.06</v>
      </c>
      <c r="P1110" s="3" t="s">
        <v>26</v>
      </c>
      <c r="Q1110">
        <f t="shared" si="51"/>
        <v>0</v>
      </c>
      <c r="R1110">
        <f t="shared" si="52"/>
        <v>1</v>
      </c>
      <c r="S1110">
        <f t="shared" si="53"/>
        <v>1</v>
      </c>
    </row>
    <row r="1111" spans="1:19" ht="12" customHeight="1">
      <c r="A1111" s="3" t="s">
        <v>85</v>
      </c>
      <c r="B1111" s="3" t="s">
        <v>2321</v>
      </c>
      <c r="C1111" s="3" t="s">
        <v>2322</v>
      </c>
      <c r="D1111" s="3" t="s">
        <v>2323</v>
      </c>
      <c r="F1111" s="3" t="s">
        <v>2324</v>
      </c>
      <c r="G1111" s="3"/>
      <c r="H1111" s="3" t="s">
        <v>2325</v>
      </c>
      <c r="I1111" s="3" t="s">
        <v>2412</v>
      </c>
      <c r="J1111" s="4">
        <v>43581</v>
      </c>
      <c r="K1111" s="3" t="s">
        <v>24</v>
      </c>
      <c r="L1111" s="3" t="s">
        <v>2413</v>
      </c>
      <c r="M1111" s="5">
        <v>40.75</v>
      </c>
      <c r="N1111" s="5">
        <v>8.15</v>
      </c>
      <c r="O1111" s="5">
        <v>48.9</v>
      </c>
      <c r="P1111" s="3" t="s">
        <v>65</v>
      </c>
      <c r="Q1111">
        <f t="shared" si="51"/>
        <v>1</v>
      </c>
      <c r="R1111">
        <f t="shared" si="52"/>
        <v>0</v>
      </c>
      <c r="S1111">
        <f t="shared" si="53"/>
        <v>1</v>
      </c>
    </row>
    <row r="1112" spans="1:19" ht="12" customHeight="1">
      <c r="A1112" s="3" t="s">
        <v>85</v>
      </c>
      <c r="B1112" s="3" t="s">
        <v>2321</v>
      </c>
      <c r="C1112" s="3" t="s">
        <v>2322</v>
      </c>
      <c r="F1112" s="3" t="s">
        <v>2324</v>
      </c>
      <c r="G1112" s="3"/>
      <c r="H1112" s="3" t="s">
        <v>2325</v>
      </c>
      <c r="I1112" s="3" t="s">
        <v>2412</v>
      </c>
      <c r="J1112" s="4">
        <v>43581</v>
      </c>
      <c r="K1112" s="3" t="s">
        <v>24</v>
      </c>
      <c r="L1112" s="3" t="s">
        <v>2413</v>
      </c>
      <c r="M1112" s="5">
        <v>-40.75</v>
      </c>
      <c r="N1112" s="5">
        <v>-8.15</v>
      </c>
      <c r="O1112" s="5">
        <v>-48.9</v>
      </c>
      <c r="P1112" s="3" t="s">
        <v>65</v>
      </c>
      <c r="Q1112">
        <f t="shared" si="51"/>
        <v>1</v>
      </c>
      <c r="R1112">
        <f t="shared" si="52"/>
        <v>0</v>
      </c>
      <c r="S1112">
        <f t="shared" si="53"/>
        <v>1</v>
      </c>
    </row>
    <row r="1113" spans="1:19" ht="12" customHeight="1">
      <c r="A1113" s="3" t="s">
        <v>85</v>
      </c>
      <c r="B1113" s="3" t="s">
        <v>2321</v>
      </c>
      <c r="C1113" s="3" t="s">
        <v>2322</v>
      </c>
      <c r="F1113" s="3" t="s">
        <v>2324</v>
      </c>
      <c r="G1113" s="3"/>
      <c r="H1113" s="3" t="s">
        <v>2325</v>
      </c>
      <c r="I1113" s="3" t="s">
        <v>2412</v>
      </c>
      <c r="J1113" s="4">
        <v>43581</v>
      </c>
      <c r="K1113" s="3" t="s">
        <v>24</v>
      </c>
      <c r="L1113" s="3" t="s">
        <v>2413</v>
      </c>
      <c r="M1113" s="5">
        <v>150</v>
      </c>
      <c r="N1113" s="5">
        <v>30</v>
      </c>
      <c r="O1113" s="5">
        <v>180</v>
      </c>
      <c r="P1113" s="3" t="s">
        <v>65</v>
      </c>
      <c r="Q1113">
        <f t="shared" si="51"/>
        <v>1</v>
      </c>
      <c r="R1113">
        <f t="shared" si="52"/>
        <v>0</v>
      </c>
      <c r="S1113">
        <f t="shared" si="53"/>
        <v>1</v>
      </c>
    </row>
    <row r="1114" spans="1:19" ht="12" customHeight="1">
      <c r="A1114" s="3" t="s">
        <v>85</v>
      </c>
      <c r="B1114" s="3" t="s">
        <v>2321</v>
      </c>
      <c r="C1114" s="3" t="s">
        <v>2322</v>
      </c>
      <c r="F1114" s="3" t="s">
        <v>2324</v>
      </c>
      <c r="G1114" s="3"/>
      <c r="H1114" s="3" t="s">
        <v>2325</v>
      </c>
      <c r="I1114" s="3" t="s">
        <v>2412</v>
      </c>
      <c r="J1114" s="4">
        <v>43581</v>
      </c>
      <c r="K1114" s="3" t="s">
        <v>24</v>
      </c>
      <c r="L1114" s="3" t="s">
        <v>2413</v>
      </c>
      <c r="M1114" s="5">
        <v>-150</v>
      </c>
      <c r="N1114" s="5">
        <v>0</v>
      </c>
      <c r="O1114" s="5">
        <v>-150</v>
      </c>
      <c r="P1114" s="3" t="s">
        <v>65</v>
      </c>
      <c r="Q1114">
        <f t="shared" si="51"/>
        <v>1</v>
      </c>
      <c r="R1114">
        <f t="shared" si="52"/>
        <v>0</v>
      </c>
      <c r="S1114">
        <f t="shared" si="53"/>
        <v>1</v>
      </c>
    </row>
    <row r="1115" spans="1:19" ht="12" customHeight="1">
      <c r="A1115" s="3" t="s">
        <v>85</v>
      </c>
      <c r="B1115" s="3" t="s">
        <v>2321</v>
      </c>
      <c r="C1115" s="3" t="s">
        <v>2322</v>
      </c>
      <c r="F1115" s="3" t="s">
        <v>2324</v>
      </c>
      <c r="G1115" s="3"/>
      <c r="H1115" s="3" t="s">
        <v>2325</v>
      </c>
      <c r="I1115" s="3" t="s">
        <v>2412</v>
      </c>
      <c r="J1115" s="4">
        <v>43581</v>
      </c>
      <c r="K1115" s="3" t="s">
        <v>24</v>
      </c>
      <c r="L1115" s="3" t="s">
        <v>2413</v>
      </c>
      <c r="M1115" s="5">
        <v>53.76</v>
      </c>
      <c r="N1115" s="5">
        <v>10.75</v>
      </c>
      <c r="O1115" s="5">
        <v>64.510000000000005</v>
      </c>
      <c r="P1115" s="3" t="s">
        <v>65</v>
      </c>
      <c r="Q1115">
        <f t="shared" si="51"/>
        <v>1</v>
      </c>
      <c r="R1115">
        <f t="shared" si="52"/>
        <v>0</v>
      </c>
      <c r="S1115">
        <f t="shared" si="53"/>
        <v>1</v>
      </c>
    </row>
    <row r="1116" spans="1:19" ht="12" customHeight="1">
      <c r="A1116" s="3" t="s">
        <v>85</v>
      </c>
      <c r="B1116" s="3" t="s">
        <v>2321</v>
      </c>
      <c r="C1116" s="3" t="s">
        <v>2322</v>
      </c>
      <c r="F1116" s="3" t="s">
        <v>2324</v>
      </c>
      <c r="G1116" s="3"/>
      <c r="H1116" s="3" t="s">
        <v>2325</v>
      </c>
      <c r="I1116" s="3" t="s">
        <v>2412</v>
      </c>
      <c r="J1116" s="4">
        <v>43581</v>
      </c>
      <c r="K1116" s="3" t="s">
        <v>24</v>
      </c>
      <c r="L1116" s="3" t="s">
        <v>2413</v>
      </c>
      <c r="M1116" s="5">
        <v>-53.76</v>
      </c>
      <c r="N1116" s="5">
        <v>0</v>
      </c>
      <c r="O1116" s="5">
        <v>-53.76</v>
      </c>
      <c r="P1116" s="3" t="s">
        <v>65</v>
      </c>
      <c r="Q1116">
        <f t="shared" si="51"/>
        <v>1</v>
      </c>
      <c r="R1116">
        <f t="shared" si="52"/>
        <v>0</v>
      </c>
      <c r="S1116">
        <f t="shared" si="53"/>
        <v>1</v>
      </c>
    </row>
    <row r="1117" spans="1:19" ht="12" customHeight="1">
      <c r="A1117" s="3" t="s">
        <v>27</v>
      </c>
      <c r="B1117" s="3" t="s">
        <v>2331</v>
      </c>
      <c r="C1117" s="3" t="s">
        <v>2332</v>
      </c>
      <c r="D1117" s="3" t="s">
        <v>2414</v>
      </c>
      <c r="F1117" s="3" t="s">
        <v>53</v>
      </c>
      <c r="G1117" s="3"/>
      <c r="H1117" s="3" t="s">
        <v>54</v>
      </c>
      <c r="I1117" s="3" t="s">
        <v>2415</v>
      </c>
      <c r="J1117" s="4">
        <v>43594</v>
      </c>
      <c r="K1117" s="3" t="s">
        <v>24</v>
      </c>
      <c r="L1117" s="3" t="s">
        <v>2416</v>
      </c>
      <c r="M1117" s="5">
        <v>17.88</v>
      </c>
      <c r="N1117" s="5">
        <v>3.58</v>
      </c>
      <c r="O1117" s="5">
        <v>21.46</v>
      </c>
      <c r="P1117" s="3" t="s">
        <v>26</v>
      </c>
      <c r="Q1117">
        <f t="shared" si="51"/>
        <v>0</v>
      </c>
      <c r="R1117">
        <f t="shared" si="52"/>
        <v>1</v>
      </c>
      <c r="S1117">
        <f t="shared" si="53"/>
        <v>1</v>
      </c>
    </row>
    <row r="1118" spans="1:19" ht="12" customHeight="1">
      <c r="A1118" s="3" t="s">
        <v>27</v>
      </c>
      <c r="B1118" s="3" t="s">
        <v>2331</v>
      </c>
      <c r="C1118" s="3" t="s">
        <v>2332</v>
      </c>
      <c r="D1118" s="3" t="s">
        <v>2414</v>
      </c>
      <c r="F1118" s="3" t="s">
        <v>46</v>
      </c>
      <c r="G1118" s="3"/>
      <c r="H1118" s="3" t="s">
        <v>47</v>
      </c>
      <c r="I1118" s="3" t="s">
        <v>2417</v>
      </c>
      <c r="J1118" s="4">
        <v>43594</v>
      </c>
      <c r="K1118" s="3" t="s">
        <v>24</v>
      </c>
      <c r="L1118" s="3" t="s">
        <v>2418</v>
      </c>
      <c r="M1118" s="5">
        <v>20.54</v>
      </c>
      <c r="N1118" s="5">
        <v>4.1100000000000003</v>
      </c>
      <c r="O1118" s="5">
        <v>24.650000000000002</v>
      </c>
      <c r="P1118" s="3" t="s">
        <v>26</v>
      </c>
      <c r="Q1118">
        <f t="shared" si="51"/>
        <v>0</v>
      </c>
      <c r="R1118">
        <f t="shared" si="52"/>
        <v>1</v>
      </c>
      <c r="S1118">
        <f t="shared" si="53"/>
        <v>1</v>
      </c>
    </row>
    <row r="1119" spans="1:19" ht="12" customHeight="1">
      <c r="A1119" s="3" t="s">
        <v>27</v>
      </c>
      <c r="B1119" s="3" t="s">
        <v>2331</v>
      </c>
      <c r="C1119" s="3" t="s">
        <v>2332</v>
      </c>
      <c r="D1119" s="3" t="s">
        <v>2419</v>
      </c>
      <c r="F1119" s="3" t="s">
        <v>2420</v>
      </c>
      <c r="G1119" s="3"/>
      <c r="H1119" s="3" t="s">
        <v>2421</v>
      </c>
      <c r="I1119" s="3" t="s">
        <v>2422</v>
      </c>
      <c r="J1119" s="4">
        <v>43601</v>
      </c>
      <c r="K1119" s="3" t="s">
        <v>24</v>
      </c>
      <c r="L1119" s="3" t="s">
        <v>2423</v>
      </c>
      <c r="M1119" s="5">
        <v>33.160000000000004</v>
      </c>
      <c r="N1119" s="5">
        <v>6.63</v>
      </c>
      <c r="O1119" s="5">
        <v>39.79</v>
      </c>
      <c r="P1119" s="3" t="s">
        <v>26</v>
      </c>
      <c r="Q1119">
        <f t="shared" si="51"/>
        <v>0</v>
      </c>
      <c r="R1119">
        <f t="shared" si="52"/>
        <v>1</v>
      </c>
      <c r="S1119">
        <f t="shared" si="53"/>
        <v>1</v>
      </c>
    </row>
    <row r="1120" spans="1:19" ht="12" customHeight="1">
      <c r="A1120" s="3" t="s">
        <v>27</v>
      </c>
      <c r="B1120" s="3" t="s">
        <v>2331</v>
      </c>
      <c r="C1120" s="3" t="s">
        <v>2332</v>
      </c>
      <c r="D1120" s="3" t="s">
        <v>2424</v>
      </c>
      <c r="F1120" s="3" t="s">
        <v>1547</v>
      </c>
      <c r="G1120" s="3"/>
      <c r="H1120" s="3" t="s">
        <v>1548</v>
      </c>
      <c r="I1120" s="3" t="s">
        <v>2425</v>
      </c>
      <c r="J1120" s="4">
        <v>43601</v>
      </c>
      <c r="K1120" s="3" t="s">
        <v>24</v>
      </c>
      <c r="L1120" s="3" t="s">
        <v>2426</v>
      </c>
      <c r="M1120" s="5">
        <v>389.88</v>
      </c>
      <c r="N1120" s="5">
        <v>77.98</v>
      </c>
      <c r="O1120" s="5">
        <v>467.86</v>
      </c>
      <c r="P1120" s="3" t="s">
        <v>26</v>
      </c>
      <c r="Q1120">
        <f t="shared" si="51"/>
        <v>0</v>
      </c>
      <c r="R1120">
        <f t="shared" si="52"/>
        <v>1</v>
      </c>
      <c r="S1120">
        <f t="shared" si="53"/>
        <v>1</v>
      </c>
    </row>
    <row r="1121" spans="1:19" ht="12" customHeight="1">
      <c r="A1121" s="3" t="s">
        <v>27</v>
      </c>
      <c r="B1121" s="3" t="s">
        <v>2331</v>
      </c>
      <c r="C1121" s="3" t="s">
        <v>2332</v>
      </c>
      <c r="D1121" s="3" t="s">
        <v>2427</v>
      </c>
      <c r="F1121" s="3" t="s">
        <v>2420</v>
      </c>
      <c r="G1121" s="3"/>
      <c r="H1121" s="3" t="s">
        <v>2421</v>
      </c>
      <c r="I1121" s="3" t="s">
        <v>2428</v>
      </c>
      <c r="J1121" s="4">
        <v>43601</v>
      </c>
      <c r="K1121" s="3" t="s">
        <v>24</v>
      </c>
      <c r="L1121" s="3" t="s">
        <v>2429</v>
      </c>
      <c r="M1121" s="5">
        <v>49.980000000000004</v>
      </c>
      <c r="N1121" s="5">
        <v>10</v>
      </c>
      <c r="O1121" s="5">
        <v>59.980000000000004</v>
      </c>
      <c r="P1121" s="3" t="s">
        <v>26</v>
      </c>
      <c r="Q1121">
        <f t="shared" si="51"/>
        <v>0</v>
      </c>
      <c r="R1121">
        <f t="shared" si="52"/>
        <v>1</v>
      </c>
      <c r="S1121">
        <f t="shared" si="53"/>
        <v>1</v>
      </c>
    </row>
    <row r="1122" spans="1:19" ht="12" customHeight="1">
      <c r="A1122" s="3" t="s">
        <v>57</v>
      </c>
      <c r="B1122" s="3" t="s">
        <v>2372</v>
      </c>
      <c r="C1122" s="3" t="s">
        <v>2373</v>
      </c>
      <c r="D1122" s="3" t="s">
        <v>2430</v>
      </c>
      <c r="F1122" s="3" t="s">
        <v>2375</v>
      </c>
      <c r="G1122" s="3"/>
      <c r="H1122" s="3" t="s">
        <v>2376</v>
      </c>
      <c r="I1122" s="3" t="s">
        <v>2431</v>
      </c>
      <c r="J1122" s="4">
        <v>43616</v>
      </c>
      <c r="K1122" s="3" t="s">
        <v>24</v>
      </c>
      <c r="L1122" s="3" t="s">
        <v>2432</v>
      </c>
      <c r="M1122" s="5">
        <v>5309</v>
      </c>
      <c r="N1122" s="5">
        <v>0</v>
      </c>
      <c r="O1122" s="5">
        <v>5309</v>
      </c>
      <c r="P1122" s="3" t="s">
        <v>26</v>
      </c>
      <c r="Q1122">
        <f t="shared" si="51"/>
        <v>0</v>
      </c>
      <c r="R1122">
        <f t="shared" si="52"/>
        <v>1</v>
      </c>
      <c r="S1122">
        <f t="shared" si="53"/>
        <v>1</v>
      </c>
    </row>
    <row r="1123" spans="1:19" ht="12" customHeight="1">
      <c r="A1123" s="3" t="s">
        <v>27</v>
      </c>
      <c r="B1123" s="3" t="s">
        <v>2331</v>
      </c>
      <c r="C1123" s="3" t="s">
        <v>2332</v>
      </c>
      <c r="D1123" s="3" t="s">
        <v>2433</v>
      </c>
      <c r="F1123" s="3" t="s">
        <v>2420</v>
      </c>
      <c r="G1123" s="3"/>
      <c r="H1123" s="3" t="s">
        <v>2421</v>
      </c>
      <c r="I1123" s="3" t="s">
        <v>2434</v>
      </c>
      <c r="J1123" s="4">
        <v>43594</v>
      </c>
      <c r="K1123" s="3" t="s">
        <v>24</v>
      </c>
      <c r="L1123" s="3" t="s">
        <v>2435</v>
      </c>
      <c r="M1123" s="5">
        <v>21.95</v>
      </c>
      <c r="N1123" s="5">
        <v>4.3899999999999997</v>
      </c>
      <c r="O1123" s="5">
        <v>26.34</v>
      </c>
      <c r="P1123" s="3" t="s">
        <v>26</v>
      </c>
      <c r="Q1123">
        <f t="shared" si="51"/>
        <v>0</v>
      </c>
      <c r="R1123">
        <f t="shared" si="52"/>
        <v>1</v>
      </c>
      <c r="S1123">
        <f t="shared" si="53"/>
        <v>1</v>
      </c>
    </row>
    <row r="1124" spans="1:19" ht="12" customHeight="1">
      <c r="A1124" s="3" t="s">
        <v>27</v>
      </c>
      <c r="B1124" s="3" t="s">
        <v>2331</v>
      </c>
      <c r="C1124" s="3" t="s">
        <v>2332</v>
      </c>
      <c r="D1124" s="3" t="s">
        <v>2436</v>
      </c>
      <c r="F1124" s="3" t="s">
        <v>2420</v>
      </c>
      <c r="G1124" s="3"/>
      <c r="H1124" s="3" t="s">
        <v>2421</v>
      </c>
      <c r="I1124" s="3" t="s">
        <v>2437</v>
      </c>
      <c r="J1124" s="4">
        <v>43594</v>
      </c>
      <c r="K1124" s="3" t="s">
        <v>24</v>
      </c>
      <c r="L1124" s="3" t="s">
        <v>2438</v>
      </c>
      <c r="M1124" s="5">
        <v>166.54</v>
      </c>
      <c r="N1124" s="5">
        <v>33.31</v>
      </c>
      <c r="O1124" s="5">
        <v>199.85</v>
      </c>
      <c r="P1124" s="3" t="s">
        <v>26</v>
      </c>
      <c r="Q1124">
        <f t="shared" si="51"/>
        <v>0</v>
      </c>
      <c r="R1124">
        <f t="shared" si="52"/>
        <v>1</v>
      </c>
      <c r="S1124">
        <f t="shared" si="53"/>
        <v>1</v>
      </c>
    </row>
    <row r="1125" spans="1:19" ht="12" customHeight="1">
      <c r="A1125" s="3" t="s">
        <v>27</v>
      </c>
      <c r="B1125" s="3" t="s">
        <v>2331</v>
      </c>
      <c r="C1125" s="3" t="s">
        <v>2332</v>
      </c>
      <c r="D1125" s="3" t="s">
        <v>2439</v>
      </c>
      <c r="F1125" s="3" t="s">
        <v>2420</v>
      </c>
      <c r="G1125" s="3"/>
      <c r="H1125" s="3" t="s">
        <v>2421</v>
      </c>
      <c r="I1125" s="3" t="s">
        <v>2440</v>
      </c>
      <c r="J1125" s="4">
        <v>43594</v>
      </c>
      <c r="K1125" s="3" t="s">
        <v>24</v>
      </c>
      <c r="L1125" s="3" t="s">
        <v>2441</v>
      </c>
      <c r="M1125" s="5">
        <v>32.29</v>
      </c>
      <c r="N1125" s="5">
        <v>6.46</v>
      </c>
      <c r="O1125" s="5">
        <v>38.75</v>
      </c>
      <c r="P1125" s="3" t="s">
        <v>26</v>
      </c>
      <c r="Q1125">
        <f t="shared" si="51"/>
        <v>0</v>
      </c>
      <c r="R1125">
        <f t="shared" si="52"/>
        <v>1</v>
      </c>
      <c r="S1125">
        <f t="shared" si="53"/>
        <v>1</v>
      </c>
    </row>
    <row r="1126" spans="1:19" ht="12" customHeight="1">
      <c r="A1126" s="3" t="s">
        <v>27</v>
      </c>
      <c r="B1126" s="3" t="s">
        <v>2331</v>
      </c>
      <c r="C1126" s="3" t="s">
        <v>2332</v>
      </c>
      <c r="D1126" s="3" t="s">
        <v>2442</v>
      </c>
      <c r="F1126" s="3" t="s">
        <v>46</v>
      </c>
      <c r="G1126" s="3"/>
      <c r="H1126" s="3" t="s">
        <v>47</v>
      </c>
      <c r="I1126" s="3" t="s">
        <v>2443</v>
      </c>
      <c r="J1126" s="4">
        <v>43601</v>
      </c>
      <c r="K1126" s="3" t="s">
        <v>24</v>
      </c>
      <c r="L1126" s="3" t="s">
        <v>2444</v>
      </c>
      <c r="M1126" s="5">
        <v>109.04</v>
      </c>
      <c r="N1126" s="5">
        <v>21.81</v>
      </c>
      <c r="O1126" s="5">
        <v>130.85</v>
      </c>
      <c r="P1126" s="3" t="s">
        <v>26</v>
      </c>
      <c r="Q1126">
        <f t="shared" si="51"/>
        <v>0</v>
      </c>
      <c r="R1126">
        <f t="shared" si="52"/>
        <v>1</v>
      </c>
      <c r="S1126">
        <f t="shared" si="53"/>
        <v>1</v>
      </c>
    </row>
    <row r="1127" spans="1:19" ht="12" customHeight="1">
      <c r="A1127" s="3" t="s">
        <v>27</v>
      </c>
      <c r="B1127" s="3" t="s">
        <v>2331</v>
      </c>
      <c r="C1127" s="3" t="s">
        <v>2332</v>
      </c>
      <c r="D1127" s="3" t="s">
        <v>2445</v>
      </c>
      <c r="F1127" s="3" t="s">
        <v>46</v>
      </c>
      <c r="G1127" s="3"/>
      <c r="H1127" s="3" t="s">
        <v>47</v>
      </c>
      <c r="I1127" s="3" t="s">
        <v>2446</v>
      </c>
      <c r="J1127" s="4">
        <v>43601</v>
      </c>
      <c r="K1127" s="3" t="s">
        <v>24</v>
      </c>
      <c r="L1127" s="3" t="s">
        <v>2447</v>
      </c>
      <c r="M1127" s="5">
        <v>28.8</v>
      </c>
      <c r="N1127" s="5">
        <v>5.76</v>
      </c>
      <c r="O1127" s="5">
        <v>34.56</v>
      </c>
      <c r="P1127" s="3" t="s">
        <v>26</v>
      </c>
      <c r="Q1127">
        <f t="shared" si="51"/>
        <v>0</v>
      </c>
      <c r="R1127">
        <f t="shared" si="52"/>
        <v>1</v>
      </c>
      <c r="S1127">
        <f t="shared" si="53"/>
        <v>1</v>
      </c>
    </row>
    <row r="1128" spans="1:19" ht="12" customHeight="1">
      <c r="A1128" s="3" t="s">
        <v>27</v>
      </c>
      <c r="B1128" s="3" t="s">
        <v>2331</v>
      </c>
      <c r="C1128" s="3" t="s">
        <v>2332</v>
      </c>
      <c r="D1128" s="3" t="s">
        <v>2448</v>
      </c>
      <c r="F1128" s="3" t="s">
        <v>1547</v>
      </c>
      <c r="G1128" s="3"/>
      <c r="H1128" s="3" t="s">
        <v>1548</v>
      </c>
      <c r="I1128" s="3" t="s">
        <v>2449</v>
      </c>
      <c r="J1128" s="4">
        <v>43616</v>
      </c>
      <c r="K1128" s="3" t="s">
        <v>24</v>
      </c>
      <c r="L1128" s="3" t="s">
        <v>2450</v>
      </c>
      <c r="M1128" s="5">
        <v>59.9</v>
      </c>
      <c r="N1128" s="5">
        <v>11.98</v>
      </c>
      <c r="O1128" s="5">
        <v>71.88</v>
      </c>
      <c r="P1128" s="3" t="s">
        <v>26</v>
      </c>
      <c r="Q1128">
        <f t="shared" si="51"/>
        <v>0</v>
      </c>
      <c r="R1128">
        <f t="shared" si="52"/>
        <v>1</v>
      </c>
      <c r="S1128">
        <f t="shared" si="53"/>
        <v>1</v>
      </c>
    </row>
    <row r="1129" spans="1:19" ht="12" customHeight="1">
      <c r="A1129" s="3" t="s">
        <v>27</v>
      </c>
      <c r="B1129" s="3" t="s">
        <v>2331</v>
      </c>
      <c r="C1129" s="3" t="s">
        <v>2332</v>
      </c>
      <c r="D1129" s="3" t="s">
        <v>2451</v>
      </c>
      <c r="F1129" s="3" t="s">
        <v>1547</v>
      </c>
      <c r="G1129" s="3"/>
      <c r="H1129" s="3" t="s">
        <v>1548</v>
      </c>
      <c r="I1129" s="3" t="s">
        <v>2452</v>
      </c>
      <c r="J1129" s="4">
        <v>43607</v>
      </c>
      <c r="K1129" s="3" t="s">
        <v>24</v>
      </c>
      <c r="L1129" s="3" t="s">
        <v>2453</v>
      </c>
      <c r="M1129" s="5">
        <v>50.35</v>
      </c>
      <c r="N1129" s="5">
        <v>10.07</v>
      </c>
      <c r="O1129" s="5">
        <v>60.42</v>
      </c>
      <c r="P1129" s="3" t="s">
        <v>26</v>
      </c>
      <c r="Q1129">
        <f t="shared" si="51"/>
        <v>0</v>
      </c>
      <c r="R1129">
        <f t="shared" si="52"/>
        <v>1</v>
      </c>
      <c r="S1129">
        <f t="shared" si="53"/>
        <v>1</v>
      </c>
    </row>
    <row r="1130" spans="1:19" ht="12" customHeight="1">
      <c r="A1130" s="3" t="s">
        <v>27</v>
      </c>
      <c r="B1130" s="3" t="s">
        <v>2454</v>
      </c>
      <c r="C1130" s="3" t="s">
        <v>2455</v>
      </c>
      <c r="D1130" s="3" t="s">
        <v>2456</v>
      </c>
      <c r="F1130" s="3" t="s">
        <v>2457</v>
      </c>
      <c r="G1130" s="3"/>
      <c r="H1130" s="3" t="s">
        <v>2458</v>
      </c>
      <c r="I1130" s="3" t="s">
        <v>2459</v>
      </c>
      <c r="J1130" s="4">
        <v>43572</v>
      </c>
      <c r="K1130" s="3" t="s">
        <v>24</v>
      </c>
      <c r="L1130" s="3" t="s">
        <v>2460</v>
      </c>
      <c r="M1130" s="5">
        <v>2994.84</v>
      </c>
      <c r="N1130" s="5">
        <v>598.97</v>
      </c>
      <c r="O1130" s="5">
        <v>3593.81</v>
      </c>
      <c r="P1130" s="3" t="s">
        <v>26</v>
      </c>
      <c r="Q1130">
        <f t="shared" si="51"/>
        <v>0</v>
      </c>
      <c r="R1130">
        <f t="shared" si="52"/>
        <v>1</v>
      </c>
      <c r="S1130">
        <f t="shared" si="53"/>
        <v>1</v>
      </c>
    </row>
    <row r="1131" spans="1:19" ht="12" customHeight="1">
      <c r="A1131" s="3" t="s">
        <v>27</v>
      </c>
      <c r="B1131" s="3" t="s">
        <v>2454</v>
      </c>
      <c r="C1131" s="3" t="s">
        <v>2455</v>
      </c>
      <c r="D1131" s="3" t="s">
        <v>2461</v>
      </c>
      <c r="F1131" s="3" t="s">
        <v>2457</v>
      </c>
      <c r="G1131" s="3"/>
      <c r="H1131" s="3" t="s">
        <v>2458</v>
      </c>
      <c r="I1131" s="3" t="s">
        <v>2459</v>
      </c>
      <c r="J1131" s="4">
        <v>43572</v>
      </c>
      <c r="K1131" s="3" t="s">
        <v>24</v>
      </c>
      <c r="L1131" s="3" t="s">
        <v>2460</v>
      </c>
      <c r="M1131" s="5">
        <v>116</v>
      </c>
      <c r="N1131" s="5">
        <v>23.2</v>
      </c>
      <c r="O1131" s="5">
        <v>139.20000000000002</v>
      </c>
      <c r="P1131" s="3" t="s">
        <v>26</v>
      </c>
      <c r="Q1131">
        <f t="shared" si="51"/>
        <v>0</v>
      </c>
      <c r="R1131">
        <f t="shared" si="52"/>
        <v>1</v>
      </c>
      <c r="S1131">
        <f t="shared" si="53"/>
        <v>1</v>
      </c>
    </row>
    <row r="1132" spans="1:19" ht="12" customHeight="1">
      <c r="A1132" s="3" t="s">
        <v>27</v>
      </c>
      <c r="B1132" s="3" t="s">
        <v>2331</v>
      </c>
      <c r="C1132" s="3" t="s">
        <v>2332</v>
      </c>
      <c r="D1132" s="3" t="s">
        <v>2462</v>
      </c>
      <c r="F1132" s="3" t="s">
        <v>1547</v>
      </c>
      <c r="G1132" s="3"/>
      <c r="H1132" s="3" t="s">
        <v>1548</v>
      </c>
      <c r="I1132" s="3" t="s">
        <v>2463</v>
      </c>
      <c r="J1132" s="4">
        <v>43616</v>
      </c>
      <c r="K1132" s="3" t="s">
        <v>24</v>
      </c>
      <c r="L1132" s="3" t="s">
        <v>2464</v>
      </c>
      <c r="M1132" s="5">
        <v>138.42000000000002</v>
      </c>
      <c r="N1132" s="5">
        <v>27.68</v>
      </c>
      <c r="O1132" s="5">
        <v>166.1</v>
      </c>
      <c r="P1132" s="3" t="s">
        <v>26</v>
      </c>
      <c r="Q1132">
        <f t="shared" si="51"/>
        <v>0</v>
      </c>
      <c r="R1132">
        <f t="shared" si="52"/>
        <v>1</v>
      </c>
      <c r="S1132">
        <f t="shared" si="53"/>
        <v>1</v>
      </c>
    </row>
    <row r="1133" spans="1:19" ht="12" customHeight="1">
      <c r="A1133" s="3" t="s">
        <v>85</v>
      </c>
      <c r="B1133" s="3" t="s">
        <v>2465</v>
      </c>
      <c r="C1133" s="3" t="s">
        <v>2466</v>
      </c>
      <c r="D1133" s="3" t="s">
        <v>2467</v>
      </c>
      <c r="F1133" s="3" t="s">
        <v>2468</v>
      </c>
      <c r="G1133" s="3"/>
      <c r="H1133" s="3" t="s">
        <v>2469</v>
      </c>
      <c r="I1133" s="3" t="s">
        <v>2470</v>
      </c>
      <c r="J1133" s="4">
        <v>43607</v>
      </c>
      <c r="K1133" s="3" t="s">
        <v>24</v>
      </c>
      <c r="L1133" s="3" t="s">
        <v>2471</v>
      </c>
      <c r="M1133" s="5">
        <v>40.74</v>
      </c>
      <c r="N1133" s="5">
        <v>8.15</v>
      </c>
      <c r="O1133" s="5">
        <v>48.89</v>
      </c>
      <c r="P1133" s="3" t="s">
        <v>26</v>
      </c>
      <c r="Q1133">
        <f t="shared" si="51"/>
        <v>0</v>
      </c>
      <c r="R1133">
        <f t="shared" si="52"/>
        <v>1</v>
      </c>
      <c r="S1133">
        <f t="shared" si="53"/>
        <v>1</v>
      </c>
    </row>
    <row r="1134" spans="1:19" ht="12" customHeight="1">
      <c r="A1134" s="3" t="s">
        <v>85</v>
      </c>
      <c r="B1134" s="3" t="s">
        <v>2465</v>
      </c>
      <c r="C1134" s="3" t="s">
        <v>2466</v>
      </c>
      <c r="D1134" s="3" t="s">
        <v>2472</v>
      </c>
      <c r="F1134" s="3" t="s">
        <v>1197</v>
      </c>
      <c r="G1134" s="3"/>
      <c r="H1134" s="3" t="s">
        <v>1198</v>
      </c>
      <c r="I1134" s="3" t="s">
        <v>2473</v>
      </c>
      <c r="J1134" s="4">
        <v>43630</v>
      </c>
      <c r="K1134" s="3" t="s">
        <v>24</v>
      </c>
      <c r="L1134" s="3" t="s">
        <v>2474</v>
      </c>
      <c r="M1134" s="5">
        <v>7851.5</v>
      </c>
      <c r="N1134" s="5">
        <v>1570.3</v>
      </c>
      <c r="O1134" s="5">
        <v>9421.8000000000011</v>
      </c>
      <c r="P1134" s="3" t="s">
        <v>26</v>
      </c>
      <c r="Q1134">
        <f t="shared" si="51"/>
        <v>0</v>
      </c>
      <c r="R1134">
        <f t="shared" si="52"/>
        <v>1</v>
      </c>
      <c r="S1134">
        <f t="shared" si="53"/>
        <v>1</v>
      </c>
    </row>
    <row r="1135" spans="1:19" ht="12" customHeight="1">
      <c r="A1135" s="3" t="s">
        <v>85</v>
      </c>
      <c r="B1135" s="3" t="s">
        <v>2465</v>
      </c>
      <c r="C1135" s="3" t="s">
        <v>2466</v>
      </c>
      <c r="D1135" s="3" t="s">
        <v>2475</v>
      </c>
      <c r="F1135" s="3" t="s">
        <v>1197</v>
      </c>
      <c r="G1135" s="3"/>
      <c r="H1135" s="3" t="s">
        <v>1198</v>
      </c>
      <c r="I1135" s="3" t="s">
        <v>2473</v>
      </c>
      <c r="J1135" s="4">
        <v>43630</v>
      </c>
      <c r="K1135" s="3" t="s">
        <v>24</v>
      </c>
      <c r="L1135" s="3" t="s">
        <v>2474</v>
      </c>
      <c r="M1135" s="5">
        <v>19156</v>
      </c>
      <c r="N1135" s="5">
        <v>3831.2000000000003</v>
      </c>
      <c r="O1135" s="5">
        <v>22987.200000000001</v>
      </c>
      <c r="P1135" s="3" t="s">
        <v>26</v>
      </c>
      <c r="Q1135">
        <f t="shared" si="51"/>
        <v>0</v>
      </c>
      <c r="R1135">
        <f t="shared" si="52"/>
        <v>1</v>
      </c>
      <c r="S1135">
        <f t="shared" si="53"/>
        <v>1</v>
      </c>
    </row>
    <row r="1136" spans="1:19" ht="12" customHeight="1">
      <c r="A1136" s="3" t="s">
        <v>85</v>
      </c>
      <c r="B1136" s="3" t="s">
        <v>2465</v>
      </c>
      <c r="C1136" s="3" t="s">
        <v>2466</v>
      </c>
      <c r="D1136" s="3" t="s">
        <v>2476</v>
      </c>
      <c r="F1136" s="3" t="s">
        <v>1197</v>
      </c>
      <c r="G1136" s="3"/>
      <c r="H1136" s="3" t="s">
        <v>1198</v>
      </c>
      <c r="I1136" s="3" t="s">
        <v>2473</v>
      </c>
      <c r="J1136" s="4">
        <v>43630</v>
      </c>
      <c r="K1136" s="3" t="s">
        <v>24</v>
      </c>
      <c r="L1136" s="3" t="s">
        <v>2474</v>
      </c>
      <c r="M1136" s="5">
        <v>7796</v>
      </c>
      <c r="N1136" s="5">
        <v>1559.2</v>
      </c>
      <c r="O1136" s="5">
        <v>9355.2000000000007</v>
      </c>
      <c r="P1136" s="3" t="s">
        <v>26</v>
      </c>
      <c r="Q1136">
        <f t="shared" si="51"/>
        <v>0</v>
      </c>
      <c r="R1136">
        <f t="shared" si="52"/>
        <v>1</v>
      </c>
      <c r="S1136">
        <f t="shared" si="53"/>
        <v>1</v>
      </c>
    </row>
    <row r="1137" spans="1:19" ht="12" customHeight="1">
      <c r="A1137" s="3" t="s">
        <v>85</v>
      </c>
      <c r="B1137" s="3" t="s">
        <v>2465</v>
      </c>
      <c r="C1137" s="3" t="s">
        <v>2466</v>
      </c>
      <c r="D1137" s="3" t="s">
        <v>2477</v>
      </c>
      <c r="F1137" s="3" t="s">
        <v>1197</v>
      </c>
      <c r="G1137" s="3"/>
      <c r="H1137" s="3" t="s">
        <v>1198</v>
      </c>
      <c r="I1137" s="3" t="s">
        <v>2473</v>
      </c>
      <c r="J1137" s="4">
        <v>43630</v>
      </c>
      <c r="K1137" s="3" t="s">
        <v>24</v>
      </c>
      <c r="L1137" s="3" t="s">
        <v>2474</v>
      </c>
      <c r="M1137" s="5">
        <v>7055</v>
      </c>
      <c r="N1137" s="5">
        <v>1411</v>
      </c>
      <c r="O1137" s="5">
        <v>8466</v>
      </c>
      <c r="P1137" s="3" t="s">
        <v>26</v>
      </c>
      <c r="Q1137">
        <f t="shared" si="51"/>
        <v>0</v>
      </c>
      <c r="R1137">
        <f t="shared" si="52"/>
        <v>1</v>
      </c>
      <c r="S1137">
        <f t="shared" si="53"/>
        <v>1</v>
      </c>
    </row>
    <row r="1138" spans="1:19" ht="12" customHeight="1">
      <c r="A1138" s="3" t="s">
        <v>85</v>
      </c>
      <c r="B1138" s="3" t="s">
        <v>2465</v>
      </c>
      <c r="C1138" s="3" t="s">
        <v>2466</v>
      </c>
      <c r="D1138" s="3" t="s">
        <v>2478</v>
      </c>
      <c r="F1138" s="3" t="s">
        <v>1197</v>
      </c>
      <c r="G1138" s="3"/>
      <c r="H1138" s="3" t="s">
        <v>1198</v>
      </c>
      <c r="I1138" s="3" t="s">
        <v>2473</v>
      </c>
      <c r="J1138" s="4">
        <v>43630</v>
      </c>
      <c r="K1138" s="3" t="s">
        <v>24</v>
      </c>
      <c r="L1138" s="3" t="s">
        <v>2474</v>
      </c>
      <c r="M1138" s="5">
        <v>7557.6</v>
      </c>
      <c r="N1138" s="5">
        <v>1511.52</v>
      </c>
      <c r="O1138" s="5">
        <v>9069.1200000000008</v>
      </c>
      <c r="P1138" s="3" t="s">
        <v>26</v>
      </c>
      <c r="Q1138">
        <f t="shared" si="51"/>
        <v>0</v>
      </c>
      <c r="R1138">
        <f t="shared" si="52"/>
        <v>1</v>
      </c>
      <c r="S1138">
        <f t="shared" si="53"/>
        <v>1</v>
      </c>
    </row>
    <row r="1139" spans="1:19" ht="12" customHeight="1">
      <c r="A1139" s="3" t="s">
        <v>85</v>
      </c>
      <c r="B1139" s="3" t="s">
        <v>2465</v>
      </c>
      <c r="C1139" s="3" t="s">
        <v>2466</v>
      </c>
      <c r="D1139" s="3" t="s">
        <v>2479</v>
      </c>
      <c r="F1139" s="3" t="s">
        <v>1197</v>
      </c>
      <c r="G1139" s="3"/>
      <c r="H1139" s="3" t="s">
        <v>1198</v>
      </c>
      <c r="I1139" s="3" t="s">
        <v>2473</v>
      </c>
      <c r="J1139" s="4">
        <v>43630</v>
      </c>
      <c r="K1139" s="3" t="s">
        <v>24</v>
      </c>
      <c r="L1139" s="3" t="s">
        <v>2474</v>
      </c>
      <c r="M1139" s="5">
        <v>200.25</v>
      </c>
      <c r="N1139" s="5">
        <v>40.050000000000004</v>
      </c>
      <c r="O1139" s="5">
        <v>240.3</v>
      </c>
      <c r="P1139" s="3" t="s">
        <v>26</v>
      </c>
      <c r="Q1139">
        <f t="shared" si="51"/>
        <v>0</v>
      </c>
      <c r="R1139">
        <f t="shared" si="52"/>
        <v>1</v>
      </c>
      <c r="S1139">
        <f t="shared" si="53"/>
        <v>1</v>
      </c>
    </row>
    <row r="1140" spans="1:19" ht="12" customHeight="1">
      <c r="A1140" s="3" t="s">
        <v>85</v>
      </c>
      <c r="B1140" s="3" t="s">
        <v>2465</v>
      </c>
      <c r="C1140" s="3" t="s">
        <v>2466</v>
      </c>
      <c r="D1140" s="3" t="s">
        <v>2480</v>
      </c>
      <c r="F1140" s="3" t="s">
        <v>1197</v>
      </c>
      <c r="G1140" s="3"/>
      <c r="H1140" s="3" t="s">
        <v>1198</v>
      </c>
      <c r="I1140" s="3" t="s">
        <v>2473</v>
      </c>
      <c r="J1140" s="4">
        <v>43630</v>
      </c>
      <c r="K1140" s="3" t="s">
        <v>24</v>
      </c>
      <c r="L1140" s="3" t="s">
        <v>2474</v>
      </c>
      <c r="M1140" s="5">
        <v>550.47</v>
      </c>
      <c r="N1140" s="5">
        <v>110.09</v>
      </c>
      <c r="O1140" s="5">
        <v>660.56000000000006</v>
      </c>
      <c r="P1140" s="3" t="s">
        <v>26</v>
      </c>
      <c r="Q1140">
        <f t="shared" si="51"/>
        <v>0</v>
      </c>
      <c r="R1140">
        <f t="shared" si="52"/>
        <v>1</v>
      </c>
      <c r="S1140">
        <f t="shared" si="53"/>
        <v>1</v>
      </c>
    </row>
    <row r="1141" spans="1:19" ht="12" customHeight="1">
      <c r="A1141" s="3" t="s">
        <v>85</v>
      </c>
      <c r="B1141" s="3" t="s">
        <v>2465</v>
      </c>
      <c r="C1141" s="3" t="s">
        <v>2466</v>
      </c>
      <c r="D1141" s="3" t="s">
        <v>2481</v>
      </c>
      <c r="F1141" s="3" t="s">
        <v>1197</v>
      </c>
      <c r="G1141" s="3"/>
      <c r="H1141" s="3" t="s">
        <v>1198</v>
      </c>
      <c r="I1141" s="3" t="s">
        <v>2473</v>
      </c>
      <c r="J1141" s="4">
        <v>43630</v>
      </c>
      <c r="K1141" s="3" t="s">
        <v>24</v>
      </c>
      <c r="L1141" s="3" t="s">
        <v>2474</v>
      </c>
      <c r="M1141" s="5">
        <v>13197.6</v>
      </c>
      <c r="N1141" s="5">
        <v>2639.52</v>
      </c>
      <c r="O1141" s="5">
        <v>15837.12</v>
      </c>
      <c r="P1141" s="3" t="s">
        <v>26</v>
      </c>
      <c r="Q1141">
        <f t="shared" si="51"/>
        <v>0</v>
      </c>
      <c r="R1141">
        <f t="shared" si="52"/>
        <v>1</v>
      </c>
      <c r="S1141">
        <f t="shared" si="53"/>
        <v>1</v>
      </c>
    </row>
    <row r="1142" spans="1:19" ht="12" customHeight="1">
      <c r="A1142" s="3" t="s">
        <v>85</v>
      </c>
      <c r="B1142" s="3" t="s">
        <v>2465</v>
      </c>
      <c r="C1142" s="3" t="s">
        <v>2466</v>
      </c>
      <c r="D1142" s="3" t="s">
        <v>2482</v>
      </c>
      <c r="F1142" s="3" t="s">
        <v>1197</v>
      </c>
      <c r="G1142" s="3"/>
      <c r="H1142" s="3" t="s">
        <v>1198</v>
      </c>
      <c r="I1142" s="3" t="s">
        <v>2473</v>
      </c>
      <c r="J1142" s="4">
        <v>43630</v>
      </c>
      <c r="K1142" s="3" t="s">
        <v>24</v>
      </c>
      <c r="L1142" s="3" t="s">
        <v>2474</v>
      </c>
      <c r="M1142" s="5">
        <v>1078.67</v>
      </c>
      <c r="N1142" s="5">
        <v>215.73000000000002</v>
      </c>
      <c r="O1142" s="5">
        <v>1294.4000000000001</v>
      </c>
      <c r="P1142" s="3" t="s">
        <v>26</v>
      </c>
      <c r="Q1142">
        <f t="shared" si="51"/>
        <v>0</v>
      </c>
      <c r="R1142">
        <f t="shared" si="52"/>
        <v>1</v>
      </c>
      <c r="S1142">
        <f t="shared" si="53"/>
        <v>1</v>
      </c>
    </row>
    <row r="1143" spans="1:19" ht="12" customHeight="1">
      <c r="A1143" s="3" t="s">
        <v>85</v>
      </c>
      <c r="B1143" s="3" t="s">
        <v>2465</v>
      </c>
      <c r="C1143" s="3" t="s">
        <v>2466</v>
      </c>
      <c r="D1143" s="3" t="s">
        <v>2483</v>
      </c>
      <c r="F1143" s="3" t="s">
        <v>1197</v>
      </c>
      <c r="G1143" s="3"/>
      <c r="H1143" s="3" t="s">
        <v>1198</v>
      </c>
      <c r="I1143" s="3" t="s">
        <v>2473</v>
      </c>
      <c r="J1143" s="4">
        <v>43630</v>
      </c>
      <c r="K1143" s="3" t="s">
        <v>24</v>
      </c>
      <c r="L1143" s="3" t="s">
        <v>2474</v>
      </c>
      <c r="M1143" s="5">
        <v>3959.28</v>
      </c>
      <c r="N1143" s="5">
        <v>791.86</v>
      </c>
      <c r="O1143" s="5">
        <v>4751.1400000000003</v>
      </c>
      <c r="P1143" s="3" t="s">
        <v>26</v>
      </c>
      <c r="Q1143">
        <f t="shared" si="51"/>
        <v>0</v>
      </c>
      <c r="R1143">
        <f t="shared" si="52"/>
        <v>1</v>
      </c>
      <c r="S1143">
        <f t="shared" si="53"/>
        <v>1</v>
      </c>
    </row>
    <row r="1144" spans="1:19" ht="12" customHeight="1">
      <c r="A1144" s="3" t="s">
        <v>85</v>
      </c>
      <c r="B1144" s="3" t="s">
        <v>2465</v>
      </c>
      <c r="C1144" s="3" t="s">
        <v>2466</v>
      </c>
      <c r="D1144" s="3" t="s">
        <v>2484</v>
      </c>
      <c r="F1144" s="3" t="s">
        <v>1197</v>
      </c>
      <c r="G1144" s="3"/>
      <c r="H1144" s="3" t="s">
        <v>1198</v>
      </c>
      <c r="I1144" s="3" t="s">
        <v>2473</v>
      </c>
      <c r="J1144" s="4">
        <v>43630</v>
      </c>
      <c r="K1144" s="3" t="s">
        <v>24</v>
      </c>
      <c r="L1144" s="3" t="s">
        <v>2474</v>
      </c>
      <c r="M1144" s="5">
        <v>2191.8000000000002</v>
      </c>
      <c r="N1144" s="5">
        <v>438.36</v>
      </c>
      <c r="O1144" s="5">
        <v>2630.16</v>
      </c>
      <c r="P1144" s="3" t="s">
        <v>26</v>
      </c>
      <c r="Q1144">
        <f t="shared" si="51"/>
        <v>0</v>
      </c>
      <c r="R1144">
        <f t="shared" si="52"/>
        <v>1</v>
      </c>
      <c r="S1144">
        <f t="shared" si="53"/>
        <v>1</v>
      </c>
    </row>
    <row r="1145" spans="1:19" ht="12" customHeight="1">
      <c r="A1145" s="3" t="s">
        <v>85</v>
      </c>
      <c r="B1145" s="3" t="s">
        <v>2465</v>
      </c>
      <c r="C1145" s="3" t="s">
        <v>2466</v>
      </c>
      <c r="D1145" s="3" t="s">
        <v>2485</v>
      </c>
      <c r="F1145" s="3" t="s">
        <v>1197</v>
      </c>
      <c r="G1145" s="3"/>
      <c r="H1145" s="3" t="s">
        <v>1198</v>
      </c>
      <c r="I1145" s="3" t="s">
        <v>2473</v>
      </c>
      <c r="J1145" s="4">
        <v>43630</v>
      </c>
      <c r="K1145" s="3" t="s">
        <v>24</v>
      </c>
      <c r="L1145" s="3" t="s">
        <v>2474</v>
      </c>
      <c r="M1145" s="5">
        <v>35.46</v>
      </c>
      <c r="N1145" s="5">
        <v>7.09</v>
      </c>
      <c r="O1145" s="5">
        <v>42.550000000000004</v>
      </c>
      <c r="P1145" s="3" t="s">
        <v>26</v>
      </c>
      <c r="Q1145">
        <f t="shared" si="51"/>
        <v>0</v>
      </c>
      <c r="R1145">
        <f t="shared" si="52"/>
        <v>1</v>
      </c>
      <c r="S1145">
        <f t="shared" si="53"/>
        <v>1</v>
      </c>
    </row>
    <row r="1146" spans="1:19" ht="12" customHeight="1">
      <c r="A1146" s="3" t="s">
        <v>57</v>
      </c>
      <c r="B1146" s="3" t="s">
        <v>2486</v>
      </c>
      <c r="C1146" s="3" t="s">
        <v>2487</v>
      </c>
      <c r="D1146" s="3" t="s">
        <v>2488</v>
      </c>
      <c r="F1146" s="3" t="s">
        <v>2489</v>
      </c>
      <c r="G1146" s="3"/>
      <c r="H1146" s="3" t="s">
        <v>2490</v>
      </c>
      <c r="I1146" s="3" t="s">
        <v>2491</v>
      </c>
      <c r="J1146" s="4">
        <v>43601</v>
      </c>
      <c r="K1146" s="3" t="s">
        <v>24</v>
      </c>
      <c r="L1146" s="3" t="s">
        <v>2492</v>
      </c>
      <c r="M1146" s="5">
        <v>91802.39</v>
      </c>
      <c r="N1146" s="5">
        <v>0</v>
      </c>
      <c r="O1146" s="5">
        <v>91802.39</v>
      </c>
      <c r="P1146" s="3" t="s">
        <v>26</v>
      </c>
      <c r="Q1146">
        <f t="shared" si="51"/>
        <v>0</v>
      </c>
      <c r="R1146">
        <f t="shared" si="52"/>
        <v>1</v>
      </c>
      <c r="S1146">
        <f t="shared" si="53"/>
        <v>1</v>
      </c>
    </row>
    <row r="1147" spans="1:19" ht="12" customHeight="1">
      <c r="A1147" s="3" t="s">
        <v>27</v>
      </c>
      <c r="B1147" s="3" t="s">
        <v>2331</v>
      </c>
      <c r="C1147" s="3" t="s">
        <v>2332</v>
      </c>
      <c r="D1147" s="3" t="s">
        <v>2493</v>
      </c>
      <c r="F1147" s="3" t="s">
        <v>1547</v>
      </c>
      <c r="G1147" s="3"/>
      <c r="H1147" s="3" t="s">
        <v>1548</v>
      </c>
      <c r="I1147" s="3" t="s">
        <v>2494</v>
      </c>
      <c r="J1147" s="4">
        <v>43616</v>
      </c>
      <c r="K1147" s="3" t="s">
        <v>24</v>
      </c>
      <c r="L1147" s="3" t="s">
        <v>2495</v>
      </c>
      <c r="M1147" s="5">
        <v>129.31</v>
      </c>
      <c r="N1147" s="5">
        <v>25.86</v>
      </c>
      <c r="O1147" s="5">
        <v>155.17000000000002</v>
      </c>
      <c r="P1147" s="3" t="s">
        <v>26</v>
      </c>
      <c r="Q1147">
        <f t="shared" si="51"/>
        <v>0</v>
      </c>
      <c r="R1147">
        <f t="shared" si="52"/>
        <v>1</v>
      </c>
      <c r="S1147">
        <f t="shared" si="53"/>
        <v>1</v>
      </c>
    </row>
    <row r="1148" spans="1:19" ht="12" customHeight="1">
      <c r="A1148" s="3" t="s">
        <v>27</v>
      </c>
      <c r="B1148" s="3" t="s">
        <v>2331</v>
      </c>
      <c r="C1148" s="3" t="s">
        <v>2332</v>
      </c>
      <c r="D1148" s="3" t="s">
        <v>2496</v>
      </c>
      <c r="F1148" s="3" t="s">
        <v>46</v>
      </c>
      <c r="G1148" s="3"/>
      <c r="H1148" s="3" t="s">
        <v>47</v>
      </c>
      <c r="I1148" s="3" t="s">
        <v>2497</v>
      </c>
      <c r="J1148" s="4">
        <v>43616</v>
      </c>
      <c r="K1148" s="3" t="s">
        <v>24</v>
      </c>
      <c r="L1148" s="3" t="s">
        <v>2498</v>
      </c>
      <c r="M1148" s="5">
        <v>9.85</v>
      </c>
      <c r="N1148" s="5">
        <v>1.97</v>
      </c>
      <c r="O1148" s="5">
        <v>11.82</v>
      </c>
      <c r="P1148" s="3" t="s">
        <v>26</v>
      </c>
      <c r="Q1148">
        <f t="shared" si="51"/>
        <v>0</v>
      </c>
      <c r="R1148">
        <f t="shared" si="52"/>
        <v>1</v>
      </c>
      <c r="S1148">
        <f t="shared" si="53"/>
        <v>1</v>
      </c>
    </row>
    <row r="1149" spans="1:19" ht="12" customHeight="1">
      <c r="A1149" s="3" t="s">
        <v>27</v>
      </c>
      <c r="B1149" s="3" t="s">
        <v>2331</v>
      </c>
      <c r="C1149" s="3" t="s">
        <v>2332</v>
      </c>
      <c r="D1149" s="3" t="s">
        <v>2499</v>
      </c>
      <c r="F1149" s="3" t="s">
        <v>46</v>
      </c>
      <c r="G1149" s="3"/>
      <c r="H1149" s="3" t="s">
        <v>47</v>
      </c>
      <c r="I1149" s="3" t="s">
        <v>2500</v>
      </c>
      <c r="J1149" s="4">
        <v>43616</v>
      </c>
      <c r="K1149" s="3" t="s">
        <v>24</v>
      </c>
      <c r="L1149" s="3" t="s">
        <v>2501</v>
      </c>
      <c r="M1149" s="5">
        <v>71.320000000000007</v>
      </c>
      <c r="N1149" s="5">
        <v>14.26</v>
      </c>
      <c r="O1149" s="5">
        <v>85.58</v>
      </c>
      <c r="P1149" s="3" t="s">
        <v>26</v>
      </c>
      <c r="Q1149">
        <f t="shared" si="51"/>
        <v>0</v>
      </c>
      <c r="R1149">
        <f t="shared" si="52"/>
        <v>1</v>
      </c>
      <c r="S1149">
        <f t="shared" si="53"/>
        <v>1</v>
      </c>
    </row>
    <row r="1150" spans="1:19" ht="12" customHeight="1">
      <c r="A1150" s="3" t="s">
        <v>85</v>
      </c>
      <c r="B1150" s="3" t="s">
        <v>2502</v>
      </c>
      <c r="C1150" s="3" t="s">
        <v>2503</v>
      </c>
      <c r="D1150" s="3" t="s">
        <v>2504</v>
      </c>
      <c r="F1150" s="3" t="s">
        <v>2505</v>
      </c>
      <c r="G1150" s="3"/>
      <c r="H1150" s="3" t="s">
        <v>2506</v>
      </c>
      <c r="I1150" s="3" t="s">
        <v>2507</v>
      </c>
      <c r="J1150" s="4">
        <v>43559</v>
      </c>
      <c r="K1150" s="3" t="s">
        <v>24</v>
      </c>
      <c r="L1150" s="3" t="s">
        <v>2508</v>
      </c>
      <c r="M1150" s="5">
        <v>2412.5</v>
      </c>
      <c r="N1150" s="5">
        <v>482.5</v>
      </c>
      <c r="O1150" s="5">
        <v>2895</v>
      </c>
      <c r="P1150" s="3" t="s">
        <v>26</v>
      </c>
      <c r="Q1150">
        <f t="shared" si="51"/>
        <v>0</v>
      </c>
      <c r="R1150">
        <f t="shared" si="52"/>
        <v>1</v>
      </c>
      <c r="S1150">
        <f t="shared" si="53"/>
        <v>1</v>
      </c>
    </row>
    <row r="1151" spans="1:19" ht="12" customHeight="1">
      <c r="A1151" s="3" t="s">
        <v>27</v>
      </c>
      <c r="B1151" s="3" t="s">
        <v>2509</v>
      </c>
      <c r="C1151" s="3" t="s">
        <v>2510</v>
      </c>
      <c r="D1151" s="3" t="s">
        <v>2511</v>
      </c>
      <c r="F1151" s="3" t="s">
        <v>2512</v>
      </c>
      <c r="G1151" s="3"/>
      <c r="H1151" s="3" t="s">
        <v>2513</v>
      </c>
      <c r="I1151" s="3" t="s">
        <v>2514</v>
      </c>
      <c r="J1151" s="4">
        <v>43567</v>
      </c>
      <c r="K1151" s="3" t="s">
        <v>24</v>
      </c>
      <c r="L1151" s="3" t="s">
        <v>2515</v>
      </c>
      <c r="M1151" s="5">
        <v>1800</v>
      </c>
      <c r="N1151" s="5">
        <v>0</v>
      </c>
      <c r="O1151" s="5">
        <v>1800</v>
      </c>
      <c r="P1151" s="3" t="s">
        <v>26</v>
      </c>
      <c r="Q1151">
        <f t="shared" si="51"/>
        <v>0</v>
      </c>
      <c r="R1151">
        <f t="shared" si="52"/>
        <v>1</v>
      </c>
      <c r="S1151">
        <f t="shared" si="53"/>
        <v>1</v>
      </c>
    </row>
    <row r="1152" spans="1:19" ht="12" customHeight="1">
      <c r="A1152" s="3" t="s">
        <v>27</v>
      </c>
      <c r="B1152" s="3" t="s">
        <v>2509</v>
      </c>
      <c r="C1152" s="3" t="s">
        <v>2510</v>
      </c>
      <c r="D1152" s="3" t="s">
        <v>2516</v>
      </c>
      <c r="F1152" s="3" t="s">
        <v>2517</v>
      </c>
      <c r="G1152" s="3"/>
      <c r="H1152" s="3" t="s">
        <v>2518</v>
      </c>
      <c r="I1152" s="3" t="s">
        <v>2519</v>
      </c>
      <c r="J1152" s="4">
        <v>43581</v>
      </c>
      <c r="K1152" s="3" t="s">
        <v>24</v>
      </c>
      <c r="L1152" s="3" t="s">
        <v>2520</v>
      </c>
      <c r="M1152" s="5">
        <v>600</v>
      </c>
      <c r="N1152" s="5">
        <v>0</v>
      </c>
      <c r="O1152" s="5">
        <v>600</v>
      </c>
      <c r="P1152" s="3" t="s">
        <v>26</v>
      </c>
      <c r="Q1152">
        <f t="shared" si="51"/>
        <v>0</v>
      </c>
      <c r="R1152">
        <f t="shared" si="52"/>
        <v>1</v>
      </c>
      <c r="S1152">
        <f t="shared" si="53"/>
        <v>1</v>
      </c>
    </row>
    <row r="1153" spans="1:19" ht="12" customHeight="1">
      <c r="A1153" s="3" t="s">
        <v>27</v>
      </c>
      <c r="B1153" s="3" t="s">
        <v>2509</v>
      </c>
      <c r="C1153" s="3" t="s">
        <v>2510</v>
      </c>
      <c r="D1153" s="3" t="s">
        <v>2521</v>
      </c>
      <c r="F1153" s="3" t="s">
        <v>2522</v>
      </c>
      <c r="G1153" s="3"/>
      <c r="H1153" s="3" t="s">
        <v>2523</v>
      </c>
      <c r="I1153" s="3" t="s">
        <v>2524</v>
      </c>
      <c r="J1153" s="4">
        <v>43607</v>
      </c>
      <c r="K1153" s="3" t="s">
        <v>24</v>
      </c>
      <c r="L1153" s="3" t="s">
        <v>2525</v>
      </c>
      <c r="M1153" s="5">
        <v>600</v>
      </c>
      <c r="N1153" s="5">
        <v>0</v>
      </c>
      <c r="O1153" s="5">
        <v>600</v>
      </c>
      <c r="P1153" s="3" t="s">
        <v>26</v>
      </c>
      <c r="Q1153">
        <f t="shared" si="51"/>
        <v>0</v>
      </c>
      <c r="R1153">
        <f t="shared" si="52"/>
        <v>1</v>
      </c>
      <c r="S1153">
        <f t="shared" si="53"/>
        <v>1</v>
      </c>
    </row>
    <row r="1154" spans="1:19" ht="12" customHeight="1">
      <c r="A1154" s="3" t="s">
        <v>27</v>
      </c>
      <c r="B1154" s="3" t="s">
        <v>2509</v>
      </c>
      <c r="C1154" s="3" t="s">
        <v>2510</v>
      </c>
      <c r="D1154" s="3" t="s">
        <v>2521</v>
      </c>
      <c r="F1154" s="3" t="s">
        <v>2526</v>
      </c>
      <c r="G1154" s="3"/>
      <c r="H1154" s="3" t="s">
        <v>2527</v>
      </c>
      <c r="I1154" s="3" t="s">
        <v>2524</v>
      </c>
      <c r="J1154" s="4">
        <v>43607</v>
      </c>
      <c r="K1154" s="3" t="s">
        <v>24</v>
      </c>
      <c r="L1154" s="3" t="s">
        <v>2525</v>
      </c>
      <c r="M1154" s="5">
        <v>300</v>
      </c>
      <c r="N1154" s="5">
        <v>0</v>
      </c>
      <c r="O1154" s="5">
        <v>300</v>
      </c>
      <c r="P1154" s="3" t="s">
        <v>26</v>
      </c>
      <c r="Q1154">
        <f t="shared" si="51"/>
        <v>0</v>
      </c>
      <c r="R1154">
        <f t="shared" si="52"/>
        <v>1</v>
      </c>
      <c r="S1154">
        <f t="shared" si="53"/>
        <v>1</v>
      </c>
    </row>
    <row r="1155" spans="1:19" ht="12" customHeight="1">
      <c r="A1155" s="3" t="s">
        <v>27</v>
      </c>
      <c r="B1155" s="3" t="s">
        <v>2509</v>
      </c>
      <c r="C1155" s="3" t="s">
        <v>2510</v>
      </c>
      <c r="D1155" s="3" t="s">
        <v>2528</v>
      </c>
      <c r="F1155" s="3" t="s">
        <v>2529</v>
      </c>
      <c r="G1155" s="3"/>
      <c r="H1155" s="3" t="s">
        <v>2530</v>
      </c>
      <c r="I1155" s="3" t="s">
        <v>2531</v>
      </c>
      <c r="J1155" s="4">
        <v>43623</v>
      </c>
      <c r="K1155" s="3" t="s">
        <v>24</v>
      </c>
      <c r="L1155" s="3" t="s">
        <v>2532</v>
      </c>
      <c r="M1155" s="5">
        <v>1200</v>
      </c>
      <c r="N1155" s="5">
        <v>0</v>
      </c>
      <c r="O1155" s="5">
        <v>1200</v>
      </c>
      <c r="P1155" s="3" t="s">
        <v>26</v>
      </c>
      <c r="Q1155">
        <f t="shared" si="51"/>
        <v>0</v>
      </c>
      <c r="R1155">
        <f t="shared" si="52"/>
        <v>1</v>
      </c>
      <c r="S1155">
        <f t="shared" si="53"/>
        <v>1</v>
      </c>
    </row>
    <row r="1156" spans="1:19" ht="12" customHeight="1">
      <c r="A1156" s="3" t="s">
        <v>27</v>
      </c>
      <c r="B1156" s="3" t="s">
        <v>2509</v>
      </c>
      <c r="C1156" s="3" t="s">
        <v>2510</v>
      </c>
      <c r="D1156" s="3" t="s">
        <v>2533</v>
      </c>
      <c r="F1156" s="3" t="s">
        <v>2534</v>
      </c>
      <c r="G1156" s="3"/>
      <c r="H1156" s="3" t="s">
        <v>2535</v>
      </c>
      <c r="I1156" s="3" t="s">
        <v>2536</v>
      </c>
      <c r="J1156" s="4">
        <v>43623</v>
      </c>
      <c r="K1156" s="3" t="s">
        <v>24</v>
      </c>
      <c r="L1156" s="3" t="s">
        <v>2537</v>
      </c>
      <c r="M1156" s="5">
        <v>600</v>
      </c>
      <c r="N1156" s="5">
        <v>0</v>
      </c>
      <c r="O1156" s="5">
        <v>600</v>
      </c>
      <c r="P1156" s="3" t="s">
        <v>26</v>
      </c>
      <c r="Q1156">
        <f t="shared" si="51"/>
        <v>0</v>
      </c>
      <c r="R1156">
        <f t="shared" si="52"/>
        <v>1</v>
      </c>
      <c r="S1156">
        <f t="shared" si="53"/>
        <v>1</v>
      </c>
    </row>
    <row r="1157" spans="1:19" ht="12" customHeight="1">
      <c r="A1157" s="3" t="s">
        <v>27</v>
      </c>
      <c r="B1157" s="3" t="s">
        <v>2509</v>
      </c>
      <c r="C1157" s="3" t="s">
        <v>2510</v>
      </c>
      <c r="D1157" s="3" t="s">
        <v>2538</v>
      </c>
      <c r="F1157" s="3" t="s">
        <v>2512</v>
      </c>
      <c r="G1157" s="3"/>
      <c r="H1157" s="3" t="s">
        <v>2513</v>
      </c>
      <c r="I1157" s="3" t="s">
        <v>2539</v>
      </c>
      <c r="J1157" s="4">
        <v>43630</v>
      </c>
      <c r="K1157" s="3" t="s">
        <v>24</v>
      </c>
      <c r="L1157" s="3" t="s">
        <v>2540</v>
      </c>
      <c r="M1157" s="5">
        <v>1500</v>
      </c>
      <c r="N1157" s="5">
        <v>0</v>
      </c>
      <c r="O1157" s="5">
        <v>1500</v>
      </c>
      <c r="P1157" s="3" t="s">
        <v>26</v>
      </c>
      <c r="Q1157">
        <f t="shared" ref="Q1157:Q1220" si="54">COUNTIF($C$6978:$C$6996,C1157)</f>
        <v>0</v>
      </c>
      <c r="R1157">
        <f t="shared" ref="R1157:R1220" si="55">IF(P1157=$P$4,1,0)</f>
        <v>1</v>
      </c>
      <c r="S1157">
        <f t="shared" ref="S1157:S1220" si="56">SUM(Q1157:R1157)</f>
        <v>1</v>
      </c>
    </row>
    <row r="1158" spans="1:19" ht="12" customHeight="1">
      <c r="A1158" s="3" t="s">
        <v>57</v>
      </c>
      <c r="B1158" s="3" t="s">
        <v>2486</v>
      </c>
      <c r="C1158" s="3" t="s">
        <v>2487</v>
      </c>
      <c r="D1158" s="3" t="s">
        <v>2541</v>
      </c>
      <c r="F1158" s="3" t="s">
        <v>2542</v>
      </c>
      <c r="G1158" s="3"/>
      <c r="H1158" s="3" t="s">
        <v>2543</v>
      </c>
      <c r="I1158" s="3" t="s">
        <v>2544</v>
      </c>
      <c r="J1158" s="4">
        <v>43635</v>
      </c>
      <c r="K1158" s="3" t="s">
        <v>24</v>
      </c>
      <c r="L1158" s="3" t="s">
        <v>2545</v>
      </c>
      <c r="M1158" s="5">
        <v>72524.19</v>
      </c>
      <c r="N1158" s="5">
        <v>0</v>
      </c>
      <c r="O1158" s="5">
        <v>72524.19</v>
      </c>
      <c r="P1158" s="3" t="s">
        <v>26</v>
      </c>
      <c r="Q1158">
        <f t="shared" si="54"/>
        <v>0</v>
      </c>
      <c r="R1158">
        <f t="shared" si="55"/>
        <v>1</v>
      </c>
      <c r="S1158">
        <f t="shared" si="56"/>
        <v>1</v>
      </c>
    </row>
    <row r="1159" spans="1:19" ht="12" customHeight="1">
      <c r="A1159" s="3" t="s">
        <v>57</v>
      </c>
      <c r="B1159" s="3" t="s">
        <v>2486</v>
      </c>
      <c r="C1159" s="3" t="s">
        <v>2487</v>
      </c>
      <c r="D1159" s="3" t="s">
        <v>2488</v>
      </c>
      <c r="F1159" s="3" t="s">
        <v>2489</v>
      </c>
      <c r="G1159" s="3"/>
      <c r="H1159" s="3" t="s">
        <v>2490</v>
      </c>
      <c r="I1159" s="3" t="s">
        <v>2546</v>
      </c>
      <c r="J1159" s="4">
        <v>43635</v>
      </c>
      <c r="K1159" s="3" t="s">
        <v>24</v>
      </c>
      <c r="L1159" s="3" t="s">
        <v>2547</v>
      </c>
      <c r="M1159" s="5">
        <v>192592.27</v>
      </c>
      <c r="N1159" s="5">
        <v>0</v>
      </c>
      <c r="O1159" s="5">
        <v>192592.27</v>
      </c>
      <c r="P1159" s="3" t="s">
        <v>26</v>
      </c>
      <c r="Q1159">
        <f t="shared" si="54"/>
        <v>0</v>
      </c>
      <c r="R1159">
        <f t="shared" si="55"/>
        <v>1</v>
      </c>
      <c r="S1159">
        <f t="shared" si="56"/>
        <v>1</v>
      </c>
    </row>
    <row r="1160" spans="1:19" ht="12" customHeight="1">
      <c r="A1160" s="3" t="s">
        <v>27</v>
      </c>
      <c r="B1160" s="3" t="s">
        <v>2331</v>
      </c>
      <c r="C1160" s="3" t="s">
        <v>2332</v>
      </c>
      <c r="D1160" s="3" t="s">
        <v>2548</v>
      </c>
      <c r="F1160" s="3" t="s">
        <v>1539</v>
      </c>
      <c r="G1160" s="3"/>
      <c r="H1160" s="3" t="s">
        <v>1540</v>
      </c>
      <c r="I1160" s="3" t="s">
        <v>2549</v>
      </c>
      <c r="J1160" s="4">
        <v>43623</v>
      </c>
      <c r="K1160" s="3" t="s">
        <v>24</v>
      </c>
      <c r="L1160" s="3" t="s">
        <v>2550</v>
      </c>
      <c r="M1160" s="5">
        <v>84.27</v>
      </c>
      <c r="N1160" s="5">
        <v>16.850000000000001</v>
      </c>
      <c r="O1160" s="5">
        <v>101.12</v>
      </c>
      <c r="P1160" s="3" t="s">
        <v>26</v>
      </c>
      <c r="Q1160">
        <f t="shared" si="54"/>
        <v>0</v>
      </c>
      <c r="R1160">
        <f t="shared" si="55"/>
        <v>1</v>
      </c>
      <c r="S1160">
        <f t="shared" si="56"/>
        <v>1</v>
      </c>
    </row>
    <row r="1161" spans="1:19" ht="12" customHeight="1">
      <c r="A1161" s="3" t="s">
        <v>27</v>
      </c>
      <c r="B1161" s="3" t="s">
        <v>2331</v>
      </c>
      <c r="C1161" s="3" t="s">
        <v>2332</v>
      </c>
      <c r="D1161" s="3" t="s">
        <v>2551</v>
      </c>
      <c r="F1161" s="3" t="s">
        <v>1547</v>
      </c>
      <c r="G1161" s="3"/>
      <c r="H1161" s="3" t="s">
        <v>1548</v>
      </c>
      <c r="I1161" s="3" t="s">
        <v>2552</v>
      </c>
      <c r="J1161" s="4">
        <v>43623</v>
      </c>
      <c r="K1161" s="3" t="s">
        <v>24</v>
      </c>
      <c r="L1161" s="3" t="s">
        <v>2553</v>
      </c>
      <c r="M1161" s="5">
        <v>84.51</v>
      </c>
      <c r="N1161" s="5">
        <v>16.899999999999999</v>
      </c>
      <c r="O1161" s="5">
        <v>101.41</v>
      </c>
      <c r="P1161" s="3" t="s">
        <v>26</v>
      </c>
      <c r="Q1161">
        <f t="shared" si="54"/>
        <v>0</v>
      </c>
      <c r="R1161">
        <f t="shared" si="55"/>
        <v>1</v>
      </c>
      <c r="S1161">
        <f t="shared" si="56"/>
        <v>1</v>
      </c>
    </row>
    <row r="1162" spans="1:19" ht="12" customHeight="1">
      <c r="A1162" s="3" t="s">
        <v>27</v>
      </c>
      <c r="B1162" s="3" t="s">
        <v>2331</v>
      </c>
      <c r="C1162" s="3" t="s">
        <v>2332</v>
      </c>
      <c r="D1162" s="3" t="s">
        <v>2554</v>
      </c>
      <c r="F1162" s="3" t="s">
        <v>46</v>
      </c>
      <c r="G1162" s="3"/>
      <c r="H1162" s="3" t="s">
        <v>47</v>
      </c>
      <c r="I1162" s="3" t="s">
        <v>2555</v>
      </c>
      <c r="J1162" s="4">
        <v>43630</v>
      </c>
      <c r="K1162" s="3" t="s">
        <v>24</v>
      </c>
      <c r="L1162" s="3" t="s">
        <v>2556</v>
      </c>
      <c r="M1162" s="5">
        <v>50.31</v>
      </c>
      <c r="N1162" s="5">
        <v>10.06</v>
      </c>
      <c r="O1162" s="5">
        <v>60.370000000000005</v>
      </c>
      <c r="P1162" s="3" t="s">
        <v>26</v>
      </c>
      <c r="Q1162">
        <f t="shared" si="54"/>
        <v>0</v>
      </c>
      <c r="R1162">
        <f t="shared" si="55"/>
        <v>1</v>
      </c>
      <c r="S1162">
        <f t="shared" si="56"/>
        <v>1</v>
      </c>
    </row>
    <row r="1163" spans="1:19" ht="12" customHeight="1">
      <c r="A1163" s="3" t="s">
        <v>27</v>
      </c>
      <c r="B1163" s="3" t="s">
        <v>2331</v>
      </c>
      <c r="C1163" s="3" t="s">
        <v>2332</v>
      </c>
      <c r="D1163" s="3" t="s">
        <v>2557</v>
      </c>
      <c r="F1163" s="3" t="s">
        <v>46</v>
      </c>
      <c r="G1163" s="3"/>
      <c r="H1163" s="3" t="s">
        <v>47</v>
      </c>
      <c r="I1163" s="3" t="s">
        <v>2558</v>
      </c>
      <c r="J1163" s="4">
        <v>43630</v>
      </c>
      <c r="K1163" s="3" t="s">
        <v>24</v>
      </c>
      <c r="L1163" s="3" t="s">
        <v>2559</v>
      </c>
      <c r="M1163" s="5">
        <v>37.1</v>
      </c>
      <c r="N1163" s="5">
        <v>7.42</v>
      </c>
      <c r="O1163" s="5">
        <v>44.52</v>
      </c>
      <c r="P1163" s="3" t="s">
        <v>26</v>
      </c>
      <c r="Q1163">
        <f t="shared" si="54"/>
        <v>0</v>
      </c>
      <c r="R1163">
        <f t="shared" si="55"/>
        <v>1</v>
      </c>
      <c r="S1163">
        <f t="shared" si="56"/>
        <v>1</v>
      </c>
    </row>
    <row r="1164" spans="1:19" ht="12" customHeight="1">
      <c r="A1164" s="3" t="s">
        <v>17</v>
      </c>
      <c r="B1164" s="3" t="s">
        <v>2560</v>
      </c>
      <c r="C1164" s="3" t="s">
        <v>2561</v>
      </c>
      <c r="D1164" s="3" t="s">
        <v>2562</v>
      </c>
      <c r="F1164" s="3" t="s">
        <v>2563</v>
      </c>
      <c r="G1164" s="3"/>
      <c r="H1164" s="3" t="s">
        <v>2564</v>
      </c>
      <c r="I1164" s="3" t="s">
        <v>2565</v>
      </c>
      <c r="J1164" s="4">
        <v>43630</v>
      </c>
      <c r="K1164" s="3" t="s">
        <v>24</v>
      </c>
      <c r="L1164" s="3" t="s">
        <v>2566</v>
      </c>
      <c r="M1164" s="5">
        <v>1040</v>
      </c>
      <c r="N1164" s="5">
        <v>208</v>
      </c>
      <c r="O1164" s="5">
        <v>1248</v>
      </c>
      <c r="P1164" s="3" t="s">
        <v>26</v>
      </c>
      <c r="Q1164">
        <f t="shared" si="54"/>
        <v>0</v>
      </c>
      <c r="R1164">
        <f t="shared" si="55"/>
        <v>1</v>
      </c>
      <c r="S1164">
        <f t="shared" si="56"/>
        <v>1</v>
      </c>
    </row>
    <row r="1165" spans="1:19" ht="12" customHeight="1">
      <c r="A1165" s="3" t="s">
        <v>17</v>
      </c>
      <c r="B1165" s="3" t="s">
        <v>2567</v>
      </c>
      <c r="C1165" s="3" t="s">
        <v>2568</v>
      </c>
      <c r="D1165" s="3" t="s">
        <v>2569</v>
      </c>
      <c r="F1165" s="3" t="s">
        <v>2570</v>
      </c>
      <c r="G1165" s="3"/>
      <c r="H1165" s="3" t="s">
        <v>2571</v>
      </c>
      <c r="I1165" s="3" t="s">
        <v>2572</v>
      </c>
      <c r="J1165" s="4">
        <v>43572</v>
      </c>
      <c r="K1165" s="3" t="s">
        <v>24</v>
      </c>
      <c r="L1165" s="3" t="s">
        <v>2573</v>
      </c>
      <c r="M1165" s="5">
        <v>1464.17</v>
      </c>
      <c r="N1165" s="5">
        <v>0</v>
      </c>
      <c r="O1165" s="5">
        <v>1464.17</v>
      </c>
      <c r="P1165" s="3" t="s">
        <v>26</v>
      </c>
      <c r="Q1165">
        <f t="shared" si="54"/>
        <v>0</v>
      </c>
      <c r="R1165">
        <f t="shared" si="55"/>
        <v>1</v>
      </c>
      <c r="S1165">
        <f t="shared" si="56"/>
        <v>1</v>
      </c>
    </row>
    <row r="1166" spans="1:19" ht="12" customHeight="1">
      <c r="A1166" s="3" t="s">
        <v>57</v>
      </c>
      <c r="B1166" s="3" t="s">
        <v>2574</v>
      </c>
      <c r="C1166" s="3" t="s">
        <v>2575</v>
      </c>
      <c r="D1166" s="3" t="s">
        <v>2576</v>
      </c>
      <c r="F1166" s="3" t="s">
        <v>2577</v>
      </c>
      <c r="G1166" s="3"/>
      <c r="H1166" s="3" t="s">
        <v>2578</v>
      </c>
      <c r="I1166" s="3" t="s">
        <v>2579</v>
      </c>
      <c r="J1166" s="4">
        <v>43567</v>
      </c>
      <c r="K1166" s="3" t="s">
        <v>24</v>
      </c>
      <c r="L1166" s="3" t="s">
        <v>2580</v>
      </c>
      <c r="M1166" s="5">
        <v>110</v>
      </c>
      <c r="N1166" s="5">
        <v>22</v>
      </c>
      <c r="O1166" s="5">
        <v>132</v>
      </c>
      <c r="P1166" s="3" t="s">
        <v>26</v>
      </c>
      <c r="Q1166">
        <f t="shared" si="54"/>
        <v>0</v>
      </c>
      <c r="R1166">
        <f t="shared" si="55"/>
        <v>1</v>
      </c>
      <c r="S1166">
        <f t="shared" si="56"/>
        <v>1</v>
      </c>
    </row>
    <row r="1167" spans="1:19" ht="12" customHeight="1">
      <c r="A1167" s="3" t="s">
        <v>85</v>
      </c>
      <c r="B1167" s="3" t="s">
        <v>2321</v>
      </c>
      <c r="C1167" s="3" t="s">
        <v>2322</v>
      </c>
      <c r="D1167" s="3" t="s">
        <v>2382</v>
      </c>
      <c r="F1167" s="3" t="s">
        <v>2383</v>
      </c>
      <c r="G1167" s="3"/>
      <c r="H1167" s="3" t="s">
        <v>2384</v>
      </c>
      <c r="I1167" s="3" t="s">
        <v>2581</v>
      </c>
      <c r="J1167" s="4">
        <v>43601</v>
      </c>
      <c r="K1167" s="3" t="s">
        <v>24</v>
      </c>
      <c r="L1167" s="3" t="s">
        <v>2582</v>
      </c>
      <c r="M1167" s="5">
        <v>773.95</v>
      </c>
      <c r="N1167" s="5">
        <v>0</v>
      </c>
      <c r="O1167" s="5">
        <v>773.95</v>
      </c>
      <c r="P1167" s="3" t="s">
        <v>65</v>
      </c>
      <c r="Q1167">
        <f t="shared" si="54"/>
        <v>1</v>
      </c>
      <c r="R1167">
        <f t="shared" si="55"/>
        <v>0</v>
      </c>
      <c r="S1167">
        <f t="shared" si="56"/>
        <v>1</v>
      </c>
    </row>
    <row r="1168" spans="1:19" ht="12" customHeight="1">
      <c r="A1168" s="3" t="s">
        <v>85</v>
      </c>
      <c r="B1168" s="3" t="s">
        <v>2321</v>
      </c>
      <c r="C1168" s="3" t="s">
        <v>2322</v>
      </c>
      <c r="D1168" s="3" t="s">
        <v>2390</v>
      </c>
      <c r="F1168" s="3" t="s">
        <v>2383</v>
      </c>
      <c r="G1168" s="3"/>
      <c r="H1168" s="3" t="s">
        <v>2384</v>
      </c>
      <c r="I1168" s="3" t="s">
        <v>2581</v>
      </c>
      <c r="J1168" s="4">
        <v>43601</v>
      </c>
      <c r="K1168" s="3" t="s">
        <v>24</v>
      </c>
      <c r="L1168" s="3" t="s">
        <v>2582</v>
      </c>
      <c r="M1168" s="5">
        <v>-773.95</v>
      </c>
      <c r="N1168" s="5">
        <v>0</v>
      </c>
      <c r="O1168" s="5">
        <v>-773.95</v>
      </c>
      <c r="P1168" s="3" t="s">
        <v>65</v>
      </c>
      <c r="Q1168">
        <f t="shared" si="54"/>
        <v>1</v>
      </c>
      <c r="R1168">
        <f t="shared" si="55"/>
        <v>0</v>
      </c>
      <c r="S1168">
        <f t="shared" si="56"/>
        <v>1</v>
      </c>
    </row>
    <row r="1169" spans="1:19" ht="12" customHeight="1">
      <c r="A1169" s="3" t="s">
        <v>85</v>
      </c>
      <c r="B1169" s="3" t="s">
        <v>2321</v>
      </c>
      <c r="C1169" s="3" t="s">
        <v>2322</v>
      </c>
      <c r="D1169" s="3" t="s">
        <v>2391</v>
      </c>
      <c r="F1169" s="3" t="s">
        <v>2383</v>
      </c>
      <c r="G1169" s="3"/>
      <c r="H1169" s="3" t="s">
        <v>2384</v>
      </c>
      <c r="I1169" s="3" t="s">
        <v>2581</v>
      </c>
      <c r="J1169" s="4">
        <v>43601</v>
      </c>
      <c r="K1169" s="3" t="s">
        <v>24</v>
      </c>
      <c r="L1169" s="3" t="s">
        <v>2582</v>
      </c>
      <c r="M1169" s="5">
        <v>1182.97</v>
      </c>
      <c r="N1169" s="5">
        <v>236.59</v>
      </c>
      <c r="O1169" s="5">
        <v>1419.56</v>
      </c>
      <c r="P1169" s="3" t="s">
        <v>65</v>
      </c>
      <c r="Q1169">
        <f t="shared" si="54"/>
        <v>1</v>
      </c>
      <c r="R1169">
        <f t="shared" si="55"/>
        <v>0</v>
      </c>
      <c r="S1169">
        <f t="shared" si="56"/>
        <v>1</v>
      </c>
    </row>
    <row r="1170" spans="1:19" ht="12" customHeight="1">
      <c r="A1170" s="3" t="s">
        <v>85</v>
      </c>
      <c r="B1170" s="3" t="s">
        <v>2321</v>
      </c>
      <c r="C1170" s="3" t="s">
        <v>2322</v>
      </c>
      <c r="D1170" s="3" t="s">
        <v>2392</v>
      </c>
      <c r="F1170" s="3" t="s">
        <v>2383</v>
      </c>
      <c r="G1170" s="3"/>
      <c r="H1170" s="3" t="s">
        <v>2384</v>
      </c>
      <c r="I1170" s="3" t="s">
        <v>2581</v>
      </c>
      <c r="J1170" s="4">
        <v>43601</v>
      </c>
      <c r="K1170" s="3" t="s">
        <v>24</v>
      </c>
      <c r="L1170" s="3" t="s">
        <v>2582</v>
      </c>
      <c r="M1170" s="5">
        <v>2686.51</v>
      </c>
      <c r="N1170" s="5">
        <v>537.28</v>
      </c>
      <c r="O1170" s="5">
        <v>3223.79</v>
      </c>
      <c r="P1170" s="3" t="s">
        <v>65</v>
      </c>
      <c r="Q1170">
        <f t="shared" si="54"/>
        <v>1</v>
      </c>
      <c r="R1170">
        <f t="shared" si="55"/>
        <v>0</v>
      </c>
      <c r="S1170">
        <f t="shared" si="56"/>
        <v>1</v>
      </c>
    </row>
    <row r="1171" spans="1:19" ht="12" customHeight="1">
      <c r="A1171" s="3" t="s">
        <v>85</v>
      </c>
      <c r="B1171" s="3" t="s">
        <v>2321</v>
      </c>
      <c r="C1171" s="3" t="s">
        <v>2322</v>
      </c>
      <c r="D1171" s="3" t="s">
        <v>2583</v>
      </c>
      <c r="F1171" s="3" t="s">
        <v>2383</v>
      </c>
      <c r="G1171" s="3"/>
      <c r="H1171" s="3" t="s">
        <v>2384</v>
      </c>
      <c r="I1171" s="3" t="s">
        <v>2581</v>
      </c>
      <c r="J1171" s="4">
        <v>43601</v>
      </c>
      <c r="K1171" s="3" t="s">
        <v>24</v>
      </c>
      <c r="L1171" s="3" t="s">
        <v>2582</v>
      </c>
      <c r="M1171" s="5">
        <v>0.39</v>
      </c>
      <c r="N1171" s="5">
        <v>0.08</v>
      </c>
      <c r="O1171" s="5">
        <v>0.47000000000000003</v>
      </c>
      <c r="P1171" s="3" t="s">
        <v>65</v>
      </c>
      <c r="Q1171">
        <f t="shared" si="54"/>
        <v>1</v>
      </c>
      <c r="R1171">
        <f t="shared" si="55"/>
        <v>0</v>
      </c>
      <c r="S1171">
        <f t="shared" si="56"/>
        <v>1</v>
      </c>
    </row>
    <row r="1172" spans="1:19" ht="12" customHeight="1">
      <c r="A1172" s="3" t="s">
        <v>85</v>
      </c>
      <c r="B1172" s="3" t="s">
        <v>2321</v>
      </c>
      <c r="C1172" s="3" t="s">
        <v>2322</v>
      </c>
      <c r="F1172" s="3" t="s">
        <v>2383</v>
      </c>
      <c r="G1172" s="3"/>
      <c r="H1172" s="3" t="s">
        <v>2384</v>
      </c>
      <c r="I1172" s="3" t="s">
        <v>2581</v>
      </c>
      <c r="J1172" s="4">
        <v>43601</v>
      </c>
      <c r="K1172" s="3" t="s">
        <v>24</v>
      </c>
      <c r="L1172" s="3" t="s">
        <v>2582</v>
      </c>
      <c r="M1172" s="5">
        <v>-1182.97</v>
      </c>
      <c r="N1172" s="5">
        <v>0</v>
      </c>
      <c r="O1172" s="5">
        <v>-1182.97</v>
      </c>
      <c r="P1172" s="3" t="s">
        <v>65</v>
      </c>
      <c r="Q1172">
        <f t="shared" si="54"/>
        <v>1</v>
      </c>
      <c r="R1172">
        <f t="shared" si="55"/>
        <v>0</v>
      </c>
      <c r="S1172">
        <f t="shared" si="56"/>
        <v>1</v>
      </c>
    </row>
    <row r="1173" spans="1:19" ht="12" customHeight="1">
      <c r="A1173" s="3" t="s">
        <v>85</v>
      </c>
      <c r="B1173" s="3" t="s">
        <v>2321</v>
      </c>
      <c r="C1173" s="3" t="s">
        <v>2322</v>
      </c>
      <c r="F1173" s="3" t="s">
        <v>2383</v>
      </c>
      <c r="G1173" s="3"/>
      <c r="H1173" s="3" t="s">
        <v>2384</v>
      </c>
      <c r="I1173" s="3" t="s">
        <v>2581</v>
      </c>
      <c r="J1173" s="4">
        <v>43601</v>
      </c>
      <c r="K1173" s="3" t="s">
        <v>24</v>
      </c>
      <c r="L1173" s="3" t="s">
        <v>2582</v>
      </c>
      <c r="M1173" s="5">
        <v>-2686.51</v>
      </c>
      <c r="N1173" s="5">
        <v>0</v>
      </c>
      <c r="O1173" s="5">
        <v>-2686.51</v>
      </c>
      <c r="P1173" s="3" t="s">
        <v>65</v>
      </c>
      <c r="Q1173">
        <f t="shared" si="54"/>
        <v>1</v>
      </c>
      <c r="R1173">
        <f t="shared" si="55"/>
        <v>0</v>
      </c>
      <c r="S1173">
        <f t="shared" si="56"/>
        <v>1</v>
      </c>
    </row>
    <row r="1174" spans="1:19" ht="12" customHeight="1">
      <c r="A1174" s="3" t="s">
        <v>85</v>
      </c>
      <c r="B1174" s="3" t="s">
        <v>2321</v>
      </c>
      <c r="C1174" s="3" t="s">
        <v>2322</v>
      </c>
      <c r="F1174" s="3" t="s">
        <v>2383</v>
      </c>
      <c r="G1174" s="3"/>
      <c r="H1174" s="3" t="s">
        <v>2384</v>
      </c>
      <c r="I1174" s="3" t="s">
        <v>2581</v>
      </c>
      <c r="J1174" s="4">
        <v>43601</v>
      </c>
      <c r="K1174" s="3" t="s">
        <v>24</v>
      </c>
      <c r="L1174" s="3" t="s">
        <v>2582</v>
      </c>
      <c r="M1174" s="5">
        <v>-0.39</v>
      </c>
      <c r="N1174" s="5">
        <v>0</v>
      </c>
      <c r="O1174" s="5">
        <v>-0.39</v>
      </c>
      <c r="P1174" s="3" t="s">
        <v>65</v>
      </c>
      <c r="Q1174">
        <f t="shared" si="54"/>
        <v>1</v>
      </c>
      <c r="R1174">
        <f t="shared" si="55"/>
        <v>0</v>
      </c>
      <c r="S1174">
        <f t="shared" si="56"/>
        <v>1</v>
      </c>
    </row>
    <row r="1175" spans="1:19" ht="12" customHeight="1">
      <c r="A1175" s="3" t="s">
        <v>57</v>
      </c>
      <c r="B1175" s="3" t="s">
        <v>2584</v>
      </c>
      <c r="C1175" s="3" t="s">
        <v>2585</v>
      </c>
      <c r="D1175" s="3" t="s">
        <v>2586</v>
      </c>
      <c r="F1175" s="3" t="s">
        <v>2587</v>
      </c>
      <c r="G1175" s="3"/>
      <c r="H1175" s="3" t="s">
        <v>2588</v>
      </c>
      <c r="I1175" s="3" t="s">
        <v>2589</v>
      </c>
      <c r="J1175" s="4">
        <v>43567</v>
      </c>
      <c r="K1175" s="3" t="s">
        <v>24</v>
      </c>
      <c r="L1175" s="3" t="s">
        <v>2590</v>
      </c>
      <c r="M1175" s="5">
        <v>33.17</v>
      </c>
      <c r="N1175" s="5">
        <v>6.63</v>
      </c>
      <c r="O1175" s="5">
        <v>39.800000000000004</v>
      </c>
      <c r="P1175" s="3" t="s">
        <v>26</v>
      </c>
      <c r="Q1175">
        <f t="shared" si="54"/>
        <v>0</v>
      </c>
      <c r="R1175">
        <f t="shared" si="55"/>
        <v>1</v>
      </c>
      <c r="S1175">
        <f t="shared" si="56"/>
        <v>1</v>
      </c>
    </row>
    <row r="1176" spans="1:19" ht="12" customHeight="1">
      <c r="A1176" s="3" t="s">
        <v>85</v>
      </c>
      <c r="B1176" s="3" t="s">
        <v>2321</v>
      </c>
      <c r="C1176" s="3" t="s">
        <v>2322</v>
      </c>
      <c r="D1176" s="3" t="s">
        <v>2591</v>
      </c>
      <c r="F1176" s="3" t="s">
        <v>2383</v>
      </c>
      <c r="G1176" s="3"/>
      <c r="H1176" s="3" t="s">
        <v>2384</v>
      </c>
      <c r="I1176" s="3" t="s">
        <v>2592</v>
      </c>
      <c r="J1176" s="4">
        <v>43607</v>
      </c>
      <c r="K1176" s="3" t="s">
        <v>24</v>
      </c>
      <c r="L1176" s="3" t="s">
        <v>2593</v>
      </c>
      <c r="M1176" s="5">
        <v>72.680000000000007</v>
      </c>
      <c r="N1176" s="5">
        <v>0</v>
      </c>
      <c r="O1176" s="5">
        <v>72.680000000000007</v>
      </c>
      <c r="P1176" s="3" t="s">
        <v>65</v>
      </c>
      <c r="Q1176">
        <f t="shared" si="54"/>
        <v>1</v>
      </c>
      <c r="R1176">
        <f t="shared" si="55"/>
        <v>0</v>
      </c>
      <c r="S1176">
        <f t="shared" si="56"/>
        <v>1</v>
      </c>
    </row>
    <row r="1177" spans="1:19" ht="12" customHeight="1">
      <c r="A1177" s="3" t="s">
        <v>85</v>
      </c>
      <c r="B1177" s="3" t="s">
        <v>2321</v>
      </c>
      <c r="C1177" s="3" t="s">
        <v>2322</v>
      </c>
      <c r="D1177" s="3" t="s">
        <v>2390</v>
      </c>
      <c r="F1177" s="3" t="s">
        <v>2383</v>
      </c>
      <c r="G1177" s="3"/>
      <c r="H1177" s="3" t="s">
        <v>2384</v>
      </c>
      <c r="I1177" s="3" t="s">
        <v>2592</v>
      </c>
      <c r="J1177" s="4">
        <v>43607</v>
      </c>
      <c r="K1177" s="3" t="s">
        <v>24</v>
      </c>
      <c r="L1177" s="3" t="s">
        <v>2593</v>
      </c>
      <c r="M1177" s="5">
        <v>-72.680000000000007</v>
      </c>
      <c r="N1177" s="5">
        <v>0</v>
      </c>
      <c r="O1177" s="5">
        <v>-72.680000000000007</v>
      </c>
      <c r="P1177" s="3" t="s">
        <v>65</v>
      </c>
      <c r="Q1177">
        <f t="shared" si="54"/>
        <v>1</v>
      </c>
      <c r="R1177">
        <f t="shared" si="55"/>
        <v>0</v>
      </c>
      <c r="S1177">
        <f t="shared" si="56"/>
        <v>1</v>
      </c>
    </row>
    <row r="1178" spans="1:19" ht="12" customHeight="1">
      <c r="A1178" s="3" t="s">
        <v>85</v>
      </c>
      <c r="B1178" s="3" t="s">
        <v>2321</v>
      </c>
      <c r="C1178" s="3" t="s">
        <v>2322</v>
      </c>
      <c r="D1178" s="3" t="s">
        <v>2594</v>
      </c>
      <c r="F1178" s="3" t="s">
        <v>2383</v>
      </c>
      <c r="G1178" s="3"/>
      <c r="H1178" s="3" t="s">
        <v>2384</v>
      </c>
      <c r="I1178" s="3" t="s">
        <v>2592</v>
      </c>
      <c r="J1178" s="4">
        <v>43607</v>
      </c>
      <c r="K1178" s="3" t="s">
        <v>24</v>
      </c>
      <c r="L1178" s="3" t="s">
        <v>2593</v>
      </c>
      <c r="M1178" s="5">
        <v>32.5</v>
      </c>
      <c r="N1178" s="5">
        <v>6.5</v>
      </c>
      <c r="O1178" s="5">
        <v>39</v>
      </c>
      <c r="P1178" s="3" t="s">
        <v>65</v>
      </c>
      <c r="Q1178">
        <f t="shared" si="54"/>
        <v>1</v>
      </c>
      <c r="R1178">
        <f t="shared" si="55"/>
        <v>0</v>
      </c>
      <c r="S1178">
        <f t="shared" si="56"/>
        <v>1</v>
      </c>
    </row>
    <row r="1179" spans="1:19" ht="12" customHeight="1">
      <c r="A1179" s="3" t="s">
        <v>85</v>
      </c>
      <c r="B1179" s="3" t="s">
        <v>2321</v>
      </c>
      <c r="C1179" s="3" t="s">
        <v>2322</v>
      </c>
      <c r="D1179" s="3" t="s">
        <v>2392</v>
      </c>
      <c r="F1179" s="3" t="s">
        <v>2383</v>
      </c>
      <c r="G1179" s="3"/>
      <c r="H1179" s="3" t="s">
        <v>2384</v>
      </c>
      <c r="I1179" s="3" t="s">
        <v>2592</v>
      </c>
      <c r="J1179" s="4">
        <v>43607</v>
      </c>
      <c r="K1179" s="3" t="s">
        <v>24</v>
      </c>
      <c r="L1179" s="3" t="s">
        <v>2593</v>
      </c>
      <c r="M1179" s="5">
        <v>330.88</v>
      </c>
      <c r="N1179" s="5">
        <v>66.180000000000007</v>
      </c>
      <c r="O1179" s="5">
        <v>397.06</v>
      </c>
      <c r="P1179" s="3" t="s">
        <v>65</v>
      </c>
      <c r="Q1179">
        <f t="shared" si="54"/>
        <v>1</v>
      </c>
      <c r="R1179">
        <f t="shared" si="55"/>
        <v>0</v>
      </c>
      <c r="S1179">
        <f t="shared" si="56"/>
        <v>1</v>
      </c>
    </row>
    <row r="1180" spans="1:19" ht="12" customHeight="1">
      <c r="A1180" s="3" t="s">
        <v>85</v>
      </c>
      <c r="B1180" s="3" t="s">
        <v>2321</v>
      </c>
      <c r="C1180" s="3" t="s">
        <v>2322</v>
      </c>
      <c r="F1180" s="3" t="s">
        <v>2383</v>
      </c>
      <c r="G1180" s="3"/>
      <c r="H1180" s="3" t="s">
        <v>2384</v>
      </c>
      <c r="I1180" s="3" t="s">
        <v>2592</v>
      </c>
      <c r="J1180" s="4">
        <v>43607</v>
      </c>
      <c r="K1180" s="3" t="s">
        <v>24</v>
      </c>
      <c r="L1180" s="3" t="s">
        <v>2593</v>
      </c>
      <c r="M1180" s="5">
        <v>-32.5</v>
      </c>
      <c r="N1180" s="5">
        <v>0</v>
      </c>
      <c r="O1180" s="5">
        <v>-32.5</v>
      </c>
      <c r="P1180" s="3" t="s">
        <v>65</v>
      </c>
      <c r="Q1180">
        <f t="shared" si="54"/>
        <v>1</v>
      </c>
      <c r="R1180">
        <f t="shared" si="55"/>
        <v>0</v>
      </c>
      <c r="S1180">
        <f t="shared" si="56"/>
        <v>1</v>
      </c>
    </row>
    <row r="1181" spans="1:19" ht="12" customHeight="1">
      <c r="A1181" s="3" t="s">
        <v>85</v>
      </c>
      <c r="B1181" s="3" t="s">
        <v>2321</v>
      </c>
      <c r="C1181" s="3" t="s">
        <v>2322</v>
      </c>
      <c r="F1181" s="3" t="s">
        <v>2383</v>
      </c>
      <c r="G1181" s="3"/>
      <c r="H1181" s="3" t="s">
        <v>2384</v>
      </c>
      <c r="I1181" s="3" t="s">
        <v>2592</v>
      </c>
      <c r="J1181" s="4">
        <v>43607</v>
      </c>
      <c r="K1181" s="3" t="s">
        <v>24</v>
      </c>
      <c r="L1181" s="3" t="s">
        <v>2593</v>
      </c>
      <c r="M1181" s="5">
        <v>-330.88</v>
      </c>
      <c r="N1181" s="5">
        <v>0</v>
      </c>
      <c r="O1181" s="5">
        <v>-330.88</v>
      </c>
      <c r="P1181" s="3" t="s">
        <v>65</v>
      </c>
      <c r="Q1181">
        <f t="shared" si="54"/>
        <v>1</v>
      </c>
      <c r="R1181">
        <f t="shared" si="55"/>
        <v>0</v>
      </c>
      <c r="S1181">
        <f t="shared" si="56"/>
        <v>1</v>
      </c>
    </row>
    <row r="1182" spans="1:19" ht="12" customHeight="1">
      <c r="A1182" s="3" t="s">
        <v>85</v>
      </c>
      <c r="B1182" s="3" t="s">
        <v>2321</v>
      </c>
      <c r="C1182" s="3" t="s">
        <v>2322</v>
      </c>
      <c r="D1182" s="3" t="s">
        <v>2595</v>
      </c>
      <c r="F1182" s="3" t="s">
        <v>2383</v>
      </c>
      <c r="G1182" s="3"/>
      <c r="H1182" s="3" t="s">
        <v>2384</v>
      </c>
      <c r="I1182" s="3" t="s">
        <v>2596</v>
      </c>
      <c r="J1182" s="4">
        <v>43607</v>
      </c>
      <c r="K1182" s="3" t="s">
        <v>24</v>
      </c>
      <c r="L1182" s="3" t="s">
        <v>2597</v>
      </c>
      <c r="M1182" s="5">
        <v>820.75</v>
      </c>
      <c r="N1182" s="5">
        <v>0</v>
      </c>
      <c r="O1182" s="5">
        <v>820.75</v>
      </c>
      <c r="P1182" s="3" t="s">
        <v>65</v>
      </c>
      <c r="Q1182">
        <f t="shared" si="54"/>
        <v>1</v>
      </c>
      <c r="R1182">
        <f t="shared" si="55"/>
        <v>0</v>
      </c>
      <c r="S1182">
        <f t="shared" si="56"/>
        <v>1</v>
      </c>
    </row>
    <row r="1183" spans="1:19" ht="12" customHeight="1">
      <c r="A1183" s="3" t="s">
        <v>85</v>
      </c>
      <c r="B1183" s="3" t="s">
        <v>2321</v>
      </c>
      <c r="C1183" s="3" t="s">
        <v>2322</v>
      </c>
      <c r="D1183" s="3" t="s">
        <v>2390</v>
      </c>
      <c r="F1183" s="3" t="s">
        <v>2383</v>
      </c>
      <c r="G1183" s="3"/>
      <c r="H1183" s="3" t="s">
        <v>2384</v>
      </c>
      <c r="I1183" s="3" t="s">
        <v>2596</v>
      </c>
      <c r="J1183" s="4">
        <v>43607</v>
      </c>
      <c r="K1183" s="3" t="s">
        <v>24</v>
      </c>
      <c r="L1183" s="3" t="s">
        <v>2597</v>
      </c>
      <c r="M1183" s="5">
        <v>-820.75</v>
      </c>
      <c r="N1183" s="5">
        <v>0</v>
      </c>
      <c r="O1183" s="5">
        <v>-820.75</v>
      </c>
      <c r="P1183" s="3" t="s">
        <v>65</v>
      </c>
      <c r="Q1183">
        <f t="shared" si="54"/>
        <v>1</v>
      </c>
      <c r="R1183">
        <f t="shared" si="55"/>
        <v>0</v>
      </c>
      <c r="S1183">
        <f t="shared" si="56"/>
        <v>1</v>
      </c>
    </row>
    <row r="1184" spans="1:19" ht="12" customHeight="1">
      <c r="A1184" s="3" t="s">
        <v>85</v>
      </c>
      <c r="B1184" s="3" t="s">
        <v>2321</v>
      </c>
      <c r="C1184" s="3" t="s">
        <v>2322</v>
      </c>
      <c r="D1184" s="3" t="s">
        <v>2594</v>
      </c>
      <c r="F1184" s="3" t="s">
        <v>2383</v>
      </c>
      <c r="G1184" s="3"/>
      <c r="H1184" s="3" t="s">
        <v>2384</v>
      </c>
      <c r="I1184" s="3" t="s">
        <v>2596</v>
      </c>
      <c r="J1184" s="4">
        <v>43607</v>
      </c>
      <c r="K1184" s="3" t="s">
        <v>24</v>
      </c>
      <c r="L1184" s="3" t="s">
        <v>2597</v>
      </c>
      <c r="M1184" s="5">
        <v>946.42000000000007</v>
      </c>
      <c r="N1184" s="5">
        <v>189.28</v>
      </c>
      <c r="O1184" s="5">
        <v>1135.7</v>
      </c>
      <c r="P1184" s="3" t="s">
        <v>65</v>
      </c>
      <c r="Q1184">
        <f t="shared" si="54"/>
        <v>1</v>
      </c>
      <c r="R1184">
        <f t="shared" si="55"/>
        <v>0</v>
      </c>
      <c r="S1184">
        <f t="shared" si="56"/>
        <v>1</v>
      </c>
    </row>
    <row r="1185" spans="1:19" ht="12" customHeight="1">
      <c r="A1185" s="3" t="s">
        <v>85</v>
      </c>
      <c r="B1185" s="3" t="s">
        <v>2321</v>
      </c>
      <c r="C1185" s="3" t="s">
        <v>2322</v>
      </c>
      <c r="D1185" s="3" t="s">
        <v>2392</v>
      </c>
      <c r="F1185" s="3" t="s">
        <v>2383</v>
      </c>
      <c r="G1185" s="3"/>
      <c r="H1185" s="3" t="s">
        <v>2384</v>
      </c>
      <c r="I1185" s="3" t="s">
        <v>2596</v>
      </c>
      <c r="J1185" s="4">
        <v>43607</v>
      </c>
      <c r="K1185" s="3" t="s">
        <v>24</v>
      </c>
      <c r="L1185" s="3" t="s">
        <v>2597</v>
      </c>
      <c r="M1185" s="5">
        <v>3157.42</v>
      </c>
      <c r="N1185" s="5">
        <v>631.43000000000006</v>
      </c>
      <c r="O1185" s="5">
        <v>3788.85</v>
      </c>
      <c r="P1185" s="3" t="s">
        <v>65</v>
      </c>
      <c r="Q1185">
        <f t="shared" si="54"/>
        <v>1</v>
      </c>
      <c r="R1185">
        <f t="shared" si="55"/>
        <v>0</v>
      </c>
      <c r="S1185">
        <f t="shared" si="56"/>
        <v>1</v>
      </c>
    </row>
    <row r="1186" spans="1:19" ht="12" customHeight="1">
      <c r="A1186" s="3" t="s">
        <v>85</v>
      </c>
      <c r="B1186" s="3" t="s">
        <v>2321</v>
      </c>
      <c r="C1186" s="3" t="s">
        <v>2322</v>
      </c>
      <c r="D1186" s="3" t="s">
        <v>2583</v>
      </c>
      <c r="F1186" s="3" t="s">
        <v>2383</v>
      </c>
      <c r="G1186" s="3"/>
      <c r="H1186" s="3" t="s">
        <v>2384</v>
      </c>
      <c r="I1186" s="3" t="s">
        <v>2596</v>
      </c>
      <c r="J1186" s="4">
        <v>43607</v>
      </c>
      <c r="K1186" s="3" t="s">
        <v>24</v>
      </c>
      <c r="L1186" s="3" t="s">
        <v>2597</v>
      </c>
      <c r="M1186" s="5">
        <v>0.2</v>
      </c>
      <c r="N1186" s="5">
        <v>0.04</v>
      </c>
      <c r="O1186" s="5">
        <v>0.24</v>
      </c>
      <c r="P1186" s="3" t="s">
        <v>65</v>
      </c>
      <c r="Q1186">
        <f t="shared" si="54"/>
        <v>1</v>
      </c>
      <c r="R1186">
        <f t="shared" si="55"/>
        <v>0</v>
      </c>
      <c r="S1186">
        <f t="shared" si="56"/>
        <v>1</v>
      </c>
    </row>
    <row r="1187" spans="1:19" ht="12" customHeight="1">
      <c r="A1187" s="3" t="s">
        <v>85</v>
      </c>
      <c r="B1187" s="3" t="s">
        <v>2321</v>
      </c>
      <c r="C1187" s="3" t="s">
        <v>2322</v>
      </c>
      <c r="F1187" s="3" t="s">
        <v>2383</v>
      </c>
      <c r="G1187" s="3"/>
      <c r="H1187" s="3" t="s">
        <v>2384</v>
      </c>
      <c r="I1187" s="3" t="s">
        <v>2596</v>
      </c>
      <c r="J1187" s="4">
        <v>43607</v>
      </c>
      <c r="K1187" s="3" t="s">
        <v>24</v>
      </c>
      <c r="L1187" s="3" t="s">
        <v>2597</v>
      </c>
      <c r="M1187" s="5">
        <v>-946.42000000000007</v>
      </c>
      <c r="N1187" s="5">
        <v>0</v>
      </c>
      <c r="O1187" s="5">
        <v>-946.42000000000007</v>
      </c>
      <c r="P1187" s="3" t="s">
        <v>65</v>
      </c>
      <c r="Q1187">
        <f t="shared" si="54"/>
        <v>1</v>
      </c>
      <c r="R1187">
        <f t="shared" si="55"/>
        <v>0</v>
      </c>
      <c r="S1187">
        <f t="shared" si="56"/>
        <v>1</v>
      </c>
    </row>
    <row r="1188" spans="1:19" ht="12" customHeight="1">
      <c r="A1188" s="3" t="s">
        <v>85</v>
      </c>
      <c r="B1188" s="3" t="s">
        <v>2321</v>
      </c>
      <c r="C1188" s="3" t="s">
        <v>2322</v>
      </c>
      <c r="F1188" s="3" t="s">
        <v>2383</v>
      </c>
      <c r="G1188" s="3"/>
      <c r="H1188" s="3" t="s">
        <v>2384</v>
      </c>
      <c r="I1188" s="3" t="s">
        <v>2596</v>
      </c>
      <c r="J1188" s="4">
        <v>43607</v>
      </c>
      <c r="K1188" s="3" t="s">
        <v>24</v>
      </c>
      <c r="L1188" s="3" t="s">
        <v>2597</v>
      </c>
      <c r="M1188" s="5">
        <v>-3157.42</v>
      </c>
      <c r="N1188" s="5">
        <v>0</v>
      </c>
      <c r="O1188" s="5">
        <v>-3157.42</v>
      </c>
      <c r="P1188" s="3" t="s">
        <v>65</v>
      </c>
      <c r="Q1188">
        <f t="shared" si="54"/>
        <v>1</v>
      </c>
      <c r="R1188">
        <f t="shared" si="55"/>
        <v>0</v>
      </c>
      <c r="S1188">
        <f t="shared" si="56"/>
        <v>1</v>
      </c>
    </row>
    <row r="1189" spans="1:19" ht="12" customHeight="1">
      <c r="A1189" s="3" t="s">
        <v>85</v>
      </c>
      <c r="B1189" s="3" t="s">
        <v>2321</v>
      </c>
      <c r="C1189" s="3" t="s">
        <v>2322</v>
      </c>
      <c r="F1189" s="3" t="s">
        <v>2383</v>
      </c>
      <c r="G1189" s="3"/>
      <c r="H1189" s="3" t="s">
        <v>2384</v>
      </c>
      <c r="I1189" s="3" t="s">
        <v>2596</v>
      </c>
      <c r="J1189" s="4">
        <v>43607</v>
      </c>
      <c r="K1189" s="3" t="s">
        <v>24</v>
      </c>
      <c r="L1189" s="3" t="s">
        <v>2597</v>
      </c>
      <c r="M1189" s="5">
        <v>-0.2</v>
      </c>
      <c r="N1189" s="5">
        <v>0</v>
      </c>
      <c r="O1189" s="5">
        <v>-0.2</v>
      </c>
      <c r="P1189" s="3" t="s">
        <v>65</v>
      </c>
      <c r="Q1189">
        <f t="shared" si="54"/>
        <v>1</v>
      </c>
      <c r="R1189">
        <f t="shared" si="55"/>
        <v>0</v>
      </c>
      <c r="S1189">
        <f t="shared" si="56"/>
        <v>1</v>
      </c>
    </row>
    <row r="1190" spans="1:19" ht="12" customHeight="1">
      <c r="A1190" s="3" t="s">
        <v>85</v>
      </c>
      <c r="B1190" s="3" t="s">
        <v>2321</v>
      </c>
      <c r="C1190" s="3" t="s">
        <v>2322</v>
      </c>
      <c r="D1190" s="3" t="s">
        <v>2598</v>
      </c>
      <c r="F1190" s="3" t="s">
        <v>2324</v>
      </c>
      <c r="G1190" s="3"/>
      <c r="H1190" s="3" t="s">
        <v>2325</v>
      </c>
      <c r="I1190" s="3" t="s">
        <v>2599</v>
      </c>
      <c r="J1190" s="4">
        <v>43607</v>
      </c>
      <c r="K1190" s="3" t="s">
        <v>24</v>
      </c>
      <c r="L1190" s="3" t="s">
        <v>2600</v>
      </c>
      <c r="M1190" s="5">
        <v>20.47</v>
      </c>
      <c r="N1190" s="5">
        <v>0</v>
      </c>
      <c r="O1190" s="5">
        <v>20.47</v>
      </c>
      <c r="P1190" s="3" t="s">
        <v>65</v>
      </c>
      <c r="Q1190">
        <f t="shared" si="54"/>
        <v>1</v>
      </c>
      <c r="R1190">
        <f t="shared" si="55"/>
        <v>0</v>
      </c>
      <c r="S1190">
        <f t="shared" si="56"/>
        <v>1</v>
      </c>
    </row>
    <row r="1191" spans="1:19" ht="12" customHeight="1">
      <c r="A1191" s="3" t="s">
        <v>85</v>
      </c>
      <c r="B1191" s="3" t="s">
        <v>2321</v>
      </c>
      <c r="C1191" s="3" t="s">
        <v>2322</v>
      </c>
      <c r="D1191" s="3" t="s">
        <v>2390</v>
      </c>
      <c r="F1191" s="3" t="s">
        <v>2383</v>
      </c>
      <c r="G1191" s="3"/>
      <c r="H1191" s="3" t="s">
        <v>2384</v>
      </c>
      <c r="I1191" s="3" t="s">
        <v>2599</v>
      </c>
      <c r="J1191" s="4">
        <v>43607</v>
      </c>
      <c r="K1191" s="3" t="s">
        <v>24</v>
      </c>
      <c r="L1191" s="3" t="s">
        <v>2600</v>
      </c>
      <c r="M1191" s="5">
        <v>-20.47</v>
      </c>
      <c r="N1191" s="5">
        <v>0</v>
      </c>
      <c r="O1191" s="5">
        <v>-20.47</v>
      </c>
      <c r="P1191" s="3" t="s">
        <v>65</v>
      </c>
      <c r="Q1191">
        <f t="shared" si="54"/>
        <v>1</v>
      </c>
      <c r="R1191">
        <f t="shared" si="55"/>
        <v>0</v>
      </c>
      <c r="S1191">
        <f t="shared" si="56"/>
        <v>1</v>
      </c>
    </row>
    <row r="1192" spans="1:19" ht="12" customHeight="1">
      <c r="A1192" s="3" t="s">
        <v>85</v>
      </c>
      <c r="B1192" s="3" t="s">
        <v>2321</v>
      </c>
      <c r="C1192" s="3" t="s">
        <v>2322</v>
      </c>
      <c r="D1192" s="3" t="s">
        <v>2392</v>
      </c>
      <c r="F1192" s="3" t="s">
        <v>2383</v>
      </c>
      <c r="G1192" s="3"/>
      <c r="H1192" s="3" t="s">
        <v>2384</v>
      </c>
      <c r="I1192" s="3" t="s">
        <v>2599</v>
      </c>
      <c r="J1192" s="4">
        <v>43607</v>
      </c>
      <c r="K1192" s="3" t="s">
        <v>24</v>
      </c>
      <c r="L1192" s="3" t="s">
        <v>2600</v>
      </c>
      <c r="M1192" s="5">
        <v>102.34</v>
      </c>
      <c r="N1192" s="5">
        <v>20.47</v>
      </c>
      <c r="O1192" s="5">
        <v>122.81</v>
      </c>
      <c r="P1192" s="3" t="s">
        <v>65</v>
      </c>
      <c r="Q1192">
        <f t="shared" si="54"/>
        <v>1</v>
      </c>
      <c r="R1192">
        <f t="shared" si="55"/>
        <v>0</v>
      </c>
      <c r="S1192">
        <f t="shared" si="56"/>
        <v>1</v>
      </c>
    </row>
    <row r="1193" spans="1:19" ht="12" customHeight="1">
      <c r="A1193" s="3" t="s">
        <v>85</v>
      </c>
      <c r="B1193" s="3" t="s">
        <v>2321</v>
      </c>
      <c r="C1193" s="3" t="s">
        <v>2322</v>
      </c>
      <c r="F1193" s="3" t="s">
        <v>2383</v>
      </c>
      <c r="G1193" s="3"/>
      <c r="H1193" s="3" t="s">
        <v>2384</v>
      </c>
      <c r="I1193" s="3" t="s">
        <v>2599</v>
      </c>
      <c r="J1193" s="4">
        <v>43607</v>
      </c>
      <c r="K1193" s="3" t="s">
        <v>24</v>
      </c>
      <c r="L1193" s="3" t="s">
        <v>2600</v>
      </c>
      <c r="M1193" s="5">
        <v>-102.34</v>
      </c>
      <c r="N1193" s="5">
        <v>0</v>
      </c>
      <c r="O1193" s="5">
        <v>-102.34</v>
      </c>
      <c r="P1193" s="3" t="s">
        <v>65</v>
      </c>
      <c r="Q1193">
        <f t="shared" si="54"/>
        <v>1</v>
      </c>
      <c r="R1193">
        <f t="shared" si="55"/>
        <v>0</v>
      </c>
      <c r="S1193">
        <f t="shared" si="56"/>
        <v>1</v>
      </c>
    </row>
    <row r="1194" spans="1:19" ht="12" customHeight="1">
      <c r="A1194" s="3" t="s">
        <v>57</v>
      </c>
      <c r="B1194" s="3" t="s">
        <v>2601</v>
      </c>
      <c r="C1194" s="3" t="s">
        <v>2602</v>
      </c>
      <c r="D1194" s="3" t="s">
        <v>2603</v>
      </c>
      <c r="F1194" s="3" t="s">
        <v>2604</v>
      </c>
      <c r="G1194" s="3"/>
      <c r="H1194" s="3" t="s">
        <v>2605</v>
      </c>
      <c r="I1194" s="3" t="s">
        <v>2606</v>
      </c>
      <c r="J1194" s="4">
        <v>43635</v>
      </c>
      <c r="K1194" s="3" t="s">
        <v>24</v>
      </c>
      <c r="L1194" s="3" t="s">
        <v>2607</v>
      </c>
      <c r="M1194" s="5">
        <v>80</v>
      </c>
      <c r="N1194" s="5">
        <v>16</v>
      </c>
      <c r="O1194" s="5">
        <v>96</v>
      </c>
      <c r="P1194" s="3" t="s">
        <v>26</v>
      </c>
      <c r="Q1194">
        <f t="shared" si="54"/>
        <v>0</v>
      </c>
      <c r="R1194">
        <f t="shared" si="55"/>
        <v>1</v>
      </c>
      <c r="S1194">
        <f t="shared" si="56"/>
        <v>1</v>
      </c>
    </row>
    <row r="1195" spans="1:19" ht="12" customHeight="1">
      <c r="A1195" s="3" t="s">
        <v>27</v>
      </c>
      <c r="B1195" s="3" t="s">
        <v>2608</v>
      </c>
      <c r="C1195" s="3" t="s">
        <v>2609</v>
      </c>
      <c r="D1195" s="3" t="s">
        <v>2610</v>
      </c>
      <c r="F1195" s="3" t="s">
        <v>932</v>
      </c>
      <c r="G1195" s="3"/>
      <c r="H1195" s="3" t="s">
        <v>933</v>
      </c>
      <c r="I1195" s="3" t="s">
        <v>2611</v>
      </c>
      <c r="J1195" s="4">
        <v>43635</v>
      </c>
      <c r="K1195" s="3" t="s">
        <v>24</v>
      </c>
      <c r="L1195" s="3" t="s">
        <v>2612</v>
      </c>
      <c r="M1195" s="5">
        <v>30</v>
      </c>
      <c r="N1195" s="5">
        <v>0</v>
      </c>
      <c r="O1195" s="5">
        <v>30</v>
      </c>
      <c r="P1195" s="3" t="s">
        <v>26</v>
      </c>
      <c r="Q1195">
        <f t="shared" si="54"/>
        <v>0</v>
      </c>
      <c r="R1195">
        <f t="shared" si="55"/>
        <v>1</v>
      </c>
      <c r="S1195">
        <f t="shared" si="56"/>
        <v>1</v>
      </c>
    </row>
    <row r="1196" spans="1:19" ht="12" customHeight="1">
      <c r="A1196" s="3" t="s">
        <v>27</v>
      </c>
      <c r="B1196" s="3" t="s">
        <v>2608</v>
      </c>
      <c r="C1196" s="3" t="s">
        <v>2609</v>
      </c>
      <c r="D1196" s="3" t="s">
        <v>2390</v>
      </c>
      <c r="F1196" s="3" t="s">
        <v>932</v>
      </c>
      <c r="G1196" s="3"/>
      <c r="H1196" s="3" t="s">
        <v>933</v>
      </c>
      <c r="I1196" s="3" t="s">
        <v>2611</v>
      </c>
      <c r="J1196" s="4">
        <v>43635</v>
      </c>
      <c r="K1196" s="3" t="s">
        <v>24</v>
      </c>
      <c r="L1196" s="3" t="s">
        <v>2612</v>
      </c>
      <c r="M1196" s="5">
        <v>-30</v>
      </c>
      <c r="N1196" s="5">
        <v>0</v>
      </c>
      <c r="O1196" s="5">
        <v>-30</v>
      </c>
      <c r="P1196" s="3" t="s">
        <v>26</v>
      </c>
      <c r="Q1196">
        <f t="shared" si="54"/>
        <v>0</v>
      </c>
      <c r="R1196">
        <f t="shared" si="55"/>
        <v>1</v>
      </c>
      <c r="S1196">
        <f t="shared" si="56"/>
        <v>1</v>
      </c>
    </row>
    <row r="1197" spans="1:19" ht="12" customHeight="1">
      <c r="A1197" s="3" t="s">
        <v>27</v>
      </c>
      <c r="B1197" s="3" t="s">
        <v>2608</v>
      </c>
      <c r="C1197" s="3" t="s">
        <v>2609</v>
      </c>
      <c r="F1197" s="3" t="s">
        <v>932</v>
      </c>
      <c r="G1197" s="3"/>
      <c r="H1197" s="3" t="s">
        <v>933</v>
      </c>
      <c r="I1197" s="3" t="s">
        <v>2611</v>
      </c>
      <c r="J1197" s="4">
        <v>43635</v>
      </c>
      <c r="K1197" s="3" t="s">
        <v>24</v>
      </c>
      <c r="L1197" s="3" t="s">
        <v>2612</v>
      </c>
      <c r="M1197" s="5">
        <v>150</v>
      </c>
      <c r="N1197" s="5">
        <v>30</v>
      </c>
      <c r="O1197" s="5">
        <v>180</v>
      </c>
      <c r="P1197" s="3" t="s">
        <v>26</v>
      </c>
      <c r="Q1197">
        <f t="shared" si="54"/>
        <v>0</v>
      </c>
      <c r="R1197">
        <f t="shared" si="55"/>
        <v>1</v>
      </c>
      <c r="S1197">
        <f t="shared" si="56"/>
        <v>1</v>
      </c>
    </row>
    <row r="1198" spans="1:19" ht="12" customHeight="1">
      <c r="A1198" s="3" t="s">
        <v>27</v>
      </c>
      <c r="B1198" s="3" t="s">
        <v>2608</v>
      </c>
      <c r="C1198" s="3" t="s">
        <v>2609</v>
      </c>
      <c r="F1198" s="3" t="s">
        <v>932</v>
      </c>
      <c r="G1198" s="3"/>
      <c r="H1198" s="3" t="s">
        <v>933</v>
      </c>
      <c r="I1198" s="3" t="s">
        <v>2611</v>
      </c>
      <c r="J1198" s="4">
        <v>43635</v>
      </c>
      <c r="K1198" s="3" t="s">
        <v>24</v>
      </c>
      <c r="L1198" s="3" t="s">
        <v>2612</v>
      </c>
      <c r="M1198" s="5">
        <v>-150</v>
      </c>
      <c r="N1198" s="5">
        <v>0</v>
      </c>
      <c r="O1198" s="5">
        <v>-150</v>
      </c>
      <c r="P1198" s="3" t="s">
        <v>26</v>
      </c>
      <c r="Q1198">
        <f t="shared" si="54"/>
        <v>0</v>
      </c>
      <c r="R1198">
        <f t="shared" si="55"/>
        <v>1</v>
      </c>
      <c r="S1198">
        <f t="shared" si="56"/>
        <v>1</v>
      </c>
    </row>
    <row r="1199" spans="1:19" ht="12" customHeight="1">
      <c r="A1199" s="3" t="s">
        <v>85</v>
      </c>
      <c r="B1199" s="3" t="s">
        <v>2321</v>
      </c>
      <c r="C1199" s="3" t="s">
        <v>2322</v>
      </c>
      <c r="D1199" s="3" t="s">
        <v>2613</v>
      </c>
      <c r="F1199" s="3" t="s">
        <v>2383</v>
      </c>
      <c r="G1199" s="3"/>
      <c r="H1199" s="3" t="s">
        <v>2384</v>
      </c>
      <c r="I1199" s="3" t="s">
        <v>2614</v>
      </c>
      <c r="J1199" s="4">
        <v>43607</v>
      </c>
      <c r="K1199" s="3" t="s">
        <v>24</v>
      </c>
      <c r="L1199" s="3" t="s">
        <v>2615</v>
      </c>
      <c r="M1199" s="5">
        <v>248.9</v>
      </c>
      <c r="N1199" s="5">
        <v>0</v>
      </c>
      <c r="O1199" s="5">
        <v>248.9</v>
      </c>
      <c r="P1199" s="3" t="s">
        <v>65</v>
      </c>
      <c r="Q1199">
        <f t="shared" si="54"/>
        <v>1</v>
      </c>
      <c r="R1199">
        <f t="shared" si="55"/>
        <v>0</v>
      </c>
      <c r="S1199">
        <f t="shared" si="56"/>
        <v>1</v>
      </c>
    </row>
    <row r="1200" spans="1:19" ht="12" customHeight="1">
      <c r="A1200" s="3" t="s">
        <v>85</v>
      </c>
      <c r="B1200" s="3" t="s">
        <v>2321</v>
      </c>
      <c r="C1200" s="3" t="s">
        <v>2322</v>
      </c>
      <c r="D1200" s="3" t="s">
        <v>2390</v>
      </c>
      <c r="F1200" s="3" t="s">
        <v>2383</v>
      </c>
      <c r="G1200" s="3"/>
      <c r="H1200" s="3" t="s">
        <v>2384</v>
      </c>
      <c r="I1200" s="3" t="s">
        <v>2614</v>
      </c>
      <c r="J1200" s="4">
        <v>43607</v>
      </c>
      <c r="K1200" s="3" t="s">
        <v>24</v>
      </c>
      <c r="L1200" s="3" t="s">
        <v>2615</v>
      </c>
      <c r="M1200" s="5">
        <v>-248.9</v>
      </c>
      <c r="N1200" s="5">
        <v>0</v>
      </c>
      <c r="O1200" s="5">
        <v>-248.9</v>
      </c>
      <c r="P1200" s="3" t="s">
        <v>65</v>
      </c>
      <c r="Q1200">
        <f t="shared" si="54"/>
        <v>1</v>
      </c>
      <c r="R1200">
        <f t="shared" si="55"/>
        <v>0</v>
      </c>
      <c r="S1200">
        <f t="shared" si="56"/>
        <v>1</v>
      </c>
    </row>
    <row r="1201" spans="1:19" ht="12" customHeight="1">
      <c r="A1201" s="3" t="s">
        <v>85</v>
      </c>
      <c r="B1201" s="3" t="s">
        <v>2321</v>
      </c>
      <c r="C1201" s="3" t="s">
        <v>2322</v>
      </c>
      <c r="D1201" s="3" t="s">
        <v>2391</v>
      </c>
      <c r="F1201" s="3" t="s">
        <v>2383</v>
      </c>
      <c r="G1201" s="3"/>
      <c r="H1201" s="3" t="s">
        <v>2384</v>
      </c>
      <c r="I1201" s="3" t="s">
        <v>2614</v>
      </c>
      <c r="J1201" s="4">
        <v>43607</v>
      </c>
      <c r="K1201" s="3" t="s">
        <v>24</v>
      </c>
      <c r="L1201" s="3" t="s">
        <v>2615</v>
      </c>
      <c r="M1201" s="5">
        <v>425</v>
      </c>
      <c r="N1201" s="5">
        <v>85</v>
      </c>
      <c r="O1201" s="5">
        <v>510</v>
      </c>
      <c r="P1201" s="3" t="s">
        <v>65</v>
      </c>
      <c r="Q1201">
        <f t="shared" si="54"/>
        <v>1</v>
      </c>
      <c r="R1201">
        <f t="shared" si="55"/>
        <v>0</v>
      </c>
      <c r="S1201">
        <f t="shared" si="56"/>
        <v>1</v>
      </c>
    </row>
    <row r="1202" spans="1:19" ht="12" customHeight="1">
      <c r="A1202" s="3" t="s">
        <v>85</v>
      </c>
      <c r="B1202" s="3" t="s">
        <v>2321</v>
      </c>
      <c r="C1202" s="3" t="s">
        <v>2322</v>
      </c>
      <c r="D1202" s="3" t="s">
        <v>2392</v>
      </c>
      <c r="F1202" s="3" t="s">
        <v>2383</v>
      </c>
      <c r="G1202" s="3"/>
      <c r="H1202" s="3" t="s">
        <v>2384</v>
      </c>
      <c r="I1202" s="3" t="s">
        <v>2614</v>
      </c>
      <c r="J1202" s="4">
        <v>43607</v>
      </c>
      <c r="K1202" s="3" t="s">
        <v>24</v>
      </c>
      <c r="L1202" s="3" t="s">
        <v>2615</v>
      </c>
      <c r="M1202" s="5">
        <v>819.33</v>
      </c>
      <c r="N1202" s="5">
        <v>163.86</v>
      </c>
      <c r="O1202" s="5">
        <v>983.19</v>
      </c>
      <c r="P1202" s="3" t="s">
        <v>65</v>
      </c>
      <c r="Q1202">
        <f t="shared" si="54"/>
        <v>1</v>
      </c>
      <c r="R1202">
        <f t="shared" si="55"/>
        <v>0</v>
      </c>
      <c r="S1202">
        <f t="shared" si="56"/>
        <v>1</v>
      </c>
    </row>
    <row r="1203" spans="1:19" ht="12" customHeight="1">
      <c r="A1203" s="3" t="s">
        <v>85</v>
      </c>
      <c r="B1203" s="3" t="s">
        <v>2321</v>
      </c>
      <c r="C1203" s="3" t="s">
        <v>2322</v>
      </c>
      <c r="D1203" s="3" t="s">
        <v>2583</v>
      </c>
      <c r="F1203" s="3" t="s">
        <v>2383</v>
      </c>
      <c r="G1203" s="3"/>
      <c r="H1203" s="3" t="s">
        <v>2384</v>
      </c>
      <c r="I1203" s="3" t="s">
        <v>2614</v>
      </c>
      <c r="J1203" s="4">
        <v>43607</v>
      </c>
      <c r="K1203" s="3" t="s">
        <v>24</v>
      </c>
      <c r="L1203" s="3" t="s">
        <v>2615</v>
      </c>
      <c r="M1203" s="5">
        <v>0.19</v>
      </c>
      <c r="N1203" s="5">
        <v>0.04</v>
      </c>
      <c r="O1203" s="5">
        <v>0.23</v>
      </c>
      <c r="P1203" s="3" t="s">
        <v>65</v>
      </c>
      <c r="Q1203">
        <f t="shared" si="54"/>
        <v>1</v>
      </c>
      <c r="R1203">
        <f t="shared" si="55"/>
        <v>0</v>
      </c>
      <c r="S1203">
        <f t="shared" si="56"/>
        <v>1</v>
      </c>
    </row>
    <row r="1204" spans="1:19" ht="12" customHeight="1">
      <c r="A1204" s="3" t="s">
        <v>85</v>
      </c>
      <c r="B1204" s="3" t="s">
        <v>2321</v>
      </c>
      <c r="C1204" s="3" t="s">
        <v>2322</v>
      </c>
      <c r="F1204" s="3" t="s">
        <v>2383</v>
      </c>
      <c r="G1204" s="3"/>
      <c r="H1204" s="3" t="s">
        <v>2384</v>
      </c>
      <c r="I1204" s="3" t="s">
        <v>2614</v>
      </c>
      <c r="J1204" s="4">
        <v>43607</v>
      </c>
      <c r="K1204" s="3" t="s">
        <v>24</v>
      </c>
      <c r="L1204" s="3" t="s">
        <v>2615</v>
      </c>
      <c r="M1204" s="5">
        <v>-425</v>
      </c>
      <c r="N1204" s="5">
        <v>0</v>
      </c>
      <c r="O1204" s="5">
        <v>-425</v>
      </c>
      <c r="P1204" s="3" t="s">
        <v>65</v>
      </c>
      <c r="Q1204">
        <f t="shared" si="54"/>
        <v>1</v>
      </c>
      <c r="R1204">
        <f t="shared" si="55"/>
        <v>0</v>
      </c>
      <c r="S1204">
        <f t="shared" si="56"/>
        <v>1</v>
      </c>
    </row>
    <row r="1205" spans="1:19" ht="12" customHeight="1">
      <c r="A1205" s="3" t="s">
        <v>85</v>
      </c>
      <c r="B1205" s="3" t="s">
        <v>2321</v>
      </c>
      <c r="C1205" s="3" t="s">
        <v>2322</v>
      </c>
      <c r="F1205" s="3" t="s">
        <v>2383</v>
      </c>
      <c r="G1205" s="3"/>
      <c r="H1205" s="3" t="s">
        <v>2384</v>
      </c>
      <c r="I1205" s="3" t="s">
        <v>2614</v>
      </c>
      <c r="J1205" s="4">
        <v>43607</v>
      </c>
      <c r="K1205" s="3" t="s">
        <v>24</v>
      </c>
      <c r="L1205" s="3" t="s">
        <v>2615</v>
      </c>
      <c r="M1205" s="5">
        <v>-819.33</v>
      </c>
      <c r="N1205" s="5">
        <v>0</v>
      </c>
      <c r="O1205" s="5">
        <v>-819.33</v>
      </c>
      <c r="P1205" s="3" t="s">
        <v>65</v>
      </c>
      <c r="Q1205">
        <f t="shared" si="54"/>
        <v>1</v>
      </c>
      <c r="R1205">
        <f t="shared" si="55"/>
        <v>0</v>
      </c>
      <c r="S1205">
        <f t="shared" si="56"/>
        <v>1</v>
      </c>
    </row>
    <row r="1206" spans="1:19" ht="12" customHeight="1">
      <c r="A1206" s="3" t="s">
        <v>85</v>
      </c>
      <c r="B1206" s="3" t="s">
        <v>2321</v>
      </c>
      <c r="C1206" s="3" t="s">
        <v>2322</v>
      </c>
      <c r="F1206" s="3" t="s">
        <v>2383</v>
      </c>
      <c r="G1206" s="3"/>
      <c r="H1206" s="3" t="s">
        <v>2384</v>
      </c>
      <c r="I1206" s="3" t="s">
        <v>2614</v>
      </c>
      <c r="J1206" s="4">
        <v>43607</v>
      </c>
      <c r="K1206" s="3" t="s">
        <v>24</v>
      </c>
      <c r="L1206" s="3" t="s">
        <v>2615</v>
      </c>
      <c r="M1206" s="5">
        <v>-0.19</v>
      </c>
      <c r="N1206" s="5">
        <v>0</v>
      </c>
      <c r="O1206" s="5">
        <v>-0.19</v>
      </c>
      <c r="P1206" s="3" t="s">
        <v>65</v>
      </c>
      <c r="Q1206">
        <f t="shared" si="54"/>
        <v>1</v>
      </c>
      <c r="R1206">
        <f t="shared" si="55"/>
        <v>0</v>
      </c>
      <c r="S1206">
        <f t="shared" si="56"/>
        <v>1</v>
      </c>
    </row>
    <row r="1207" spans="1:19" ht="12" customHeight="1">
      <c r="A1207" s="3" t="s">
        <v>85</v>
      </c>
      <c r="B1207" s="3" t="s">
        <v>2321</v>
      </c>
      <c r="C1207" s="3" t="s">
        <v>2322</v>
      </c>
      <c r="D1207" s="3" t="s">
        <v>2616</v>
      </c>
      <c r="F1207" s="3" t="s">
        <v>2383</v>
      </c>
      <c r="G1207" s="3"/>
      <c r="H1207" s="3" t="s">
        <v>2384</v>
      </c>
      <c r="I1207" s="3" t="s">
        <v>2617</v>
      </c>
      <c r="J1207" s="4">
        <v>43607</v>
      </c>
      <c r="K1207" s="3" t="s">
        <v>24</v>
      </c>
      <c r="L1207" s="3" t="s">
        <v>2618</v>
      </c>
      <c r="M1207" s="5">
        <v>83.72</v>
      </c>
      <c r="N1207" s="5">
        <v>0</v>
      </c>
      <c r="O1207" s="5">
        <v>83.72</v>
      </c>
      <c r="P1207" s="3" t="s">
        <v>65</v>
      </c>
      <c r="Q1207">
        <f t="shared" si="54"/>
        <v>1</v>
      </c>
      <c r="R1207">
        <f t="shared" si="55"/>
        <v>0</v>
      </c>
      <c r="S1207">
        <f t="shared" si="56"/>
        <v>1</v>
      </c>
    </row>
    <row r="1208" spans="1:19" ht="12" customHeight="1">
      <c r="A1208" s="3" t="s">
        <v>85</v>
      </c>
      <c r="B1208" s="3" t="s">
        <v>2321</v>
      </c>
      <c r="C1208" s="3" t="s">
        <v>2322</v>
      </c>
      <c r="D1208" s="3" t="s">
        <v>2390</v>
      </c>
      <c r="F1208" s="3" t="s">
        <v>2383</v>
      </c>
      <c r="G1208" s="3"/>
      <c r="H1208" s="3" t="s">
        <v>2384</v>
      </c>
      <c r="I1208" s="3" t="s">
        <v>2617</v>
      </c>
      <c r="J1208" s="4">
        <v>43607</v>
      </c>
      <c r="K1208" s="3" t="s">
        <v>24</v>
      </c>
      <c r="L1208" s="3" t="s">
        <v>2618</v>
      </c>
      <c r="M1208" s="5">
        <v>-83.72</v>
      </c>
      <c r="N1208" s="5">
        <v>0</v>
      </c>
      <c r="O1208" s="5">
        <v>-83.72</v>
      </c>
      <c r="P1208" s="3" t="s">
        <v>65</v>
      </c>
      <c r="Q1208">
        <f t="shared" si="54"/>
        <v>1</v>
      </c>
      <c r="R1208">
        <f t="shared" si="55"/>
        <v>0</v>
      </c>
      <c r="S1208">
        <f t="shared" si="56"/>
        <v>1</v>
      </c>
    </row>
    <row r="1209" spans="1:19" ht="12" customHeight="1">
      <c r="A1209" s="3" t="s">
        <v>85</v>
      </c>
      <c r="B1209" s="3" t="s">
        <v>2321</v>
      </c>
      <c r="C1209" s="3" t="s">
        <v>2322</v>
      </c>
      <c r="D1209" s="3" t="s">
        <v>2392</v>
      </c>
      <c r="F1209" s="3" t="s">
        <v>2383</v>
      </c>
      <c r="G1209" s="3"/>
      <c r="H1209" s="3" t="s">
        <v>2384</v>
      </c>
      <c r="I1209" s="3" t="s">
        <v>2617</v>
      </c>
      <c r="J1209" s="4">
        <v>43607</v>
      </c>
      <c r="K1209" s="3" t="s">
        <v>24</v>
      </c>
      <c r="L1209" s="3" t="s">
        <v>2618</v>
      </c>
      <c r="M1209" s="5">
        <v>418.57</v>
      </c>
      <c r="N1209" s="5">
        <v>83.72</v>
      </c>
      <c r="O1209" s="5">
        <v>502.29</v>
      </c>
      <c r="P1209" s="3" t="s">
        <v>65</v>
      </c>
      <c r="Q1209">
        <f t="shared" si="54"/>
        <v>1</v>
      </c>
      <c r="R1209">
        <f t="shared" si="55"/>
        <v>0</v>
      </c>
      <c r="S1209">
        <f t="shared" si="56"/>
        <v>1</v>
      </c>
    </row>
    <row r="1210" spans="1:19" ht="12" customHeight="1">
      <c r="A1210" s="3" t="s">
        <v>85</v>
      </c>
      <c r="B1210" s="3" t="s">
        <v>2321</v>
      </c>
      <c r="C1210" s="3" t="s">
        <v>2322</v>
      </c>
      <c r="F1210" s="3" t="s">
        <v>2383</v>
      </c>
      <c r="G1210" s="3"/>
      <c r="H1210" s="3" t="s">
        <v>2384</v>
      </c>
      <c r="I1210" s="3" t="s">
        <v>2617</v>
      </c>
      <c r="J1210" s="4">
        <v>43607</v>
      </c>
      <c r="K1210" s="3" t="s">
        <v>24</v>
      </c>
      <c r="L1210" s="3" t="s">
        <v>2618</v>
      </c>
      <c r="M1210" s="5">
        <v>-418.57</v>
      </c>
      <c r="N1210" s="5">
        <v>0</v>
      </c>
      <c r="O1210" s="5">
        <v>-418.57</v>
      </c>
      <c r="P1210" s="3" t="s">
        <v>65</v>
      </c>
      <c r="Q1210">
        <f t="shared" si="54"/>
        <v>1</v>
      </c>
      <c r="R1210">
        <f t="shared" si="55"/>
        <v>0</v>
      </c>
      <c r="S1210">
        <f t="shared" si="56"/>
        <v>1</v>
      </c>
    </row>
    <row r="1211" spans="1:19" ht="12" customHeight="1">
      <c r="A1211" s="3" t="s">
        <v>27</v>
      </c>
      <c r="B1211" s="3" t="s">
        <v>2619</v>
      </c>
      <c r="C1211" s="3" t="s">
        <v>2620</v>
      </c>
      <c r="D1211" s="3" t="s">
        <v>2621</v>
      </c>
      <c r="F1211" s="3" t="s">
        <v>2622</v>
      </c>
      <c r="G1211" s="3"/>
      <c r="H1211" s="3" t="s">
        <v>2623</v>
      </c>
      <c r="I1211" s="3" t="s">
        <v>2624</v>
      </c>
      <c r="J1211" s="4">
        <v>43567</v>
      </c>
      <c r="K1211" s="3" t="s">
        <v>24</v>
      </c>
      <c r="L1211" s="3" t="s">
        <v>2625</v>
      </c>
      <c r="M1211" s="5">
        <v>153</v>
      </c>
      <c r="N1211" s="5">
        <v>30.6</v>
      </c>
      <c r="O1211" s="5">
        <v>183.6</v>
      </c>
      <c r="P1211" s="3" t="s">
        <v>26</v>
      </c>
      <c r="Q1211">
        <f t="shared" si="54"/>
        <v>0</v>
      </c>
      <c r="R1211">
        <f t="shared" si="55"/>
        <v>1</v>
      </c>
      <c r="S1211">
        <f t="shared" si="56"/>
        <v>1</v>
      </c>
    </row>
    <row r="1212" spans="1:19" ht="12" customHeight="1">
      <c r="A1212" s="3" t="s">
        <v>27</v>
      </c>
      <c r="B1212" s="3" t="s">
        <v>2619</v>
      </c>
      <c r="C1212" s="3" t="s">
        <v>2620</v>
      </c>
      <c r="F1212" s="3" t="s">
        <v>2622</v>
      </c>
      <c r="G1212" s="3"/>
      <c r="H1212" s="3" t="s">
        <v>2623</v>
      </c>
      <c r="I1212" s="3" t="s">
        <v>2624</v>
      </c>
      <c r="J1212" s="4">
        <v>43567</v>
      </c>
      <c r="K1212" s="3" t="s">
        <v>24</v>
      </c>
      <c r="L1212" s="3" t="s">
        <v>2625</v>
      </c>
      <c r="M1212" s="5">
        <v>-153</v>
      </c>
      <c r="N1212" s="5">
        <v>-30.6</v>
      </c>
      <c r="O1212" s="5">
        <v>-183.6</v>
      </c>
      <c r="P1212" s="3" t="s">
        <v>26</v>
      </c>
      <c r="Q1212">
        <f t="shared" si="54"/>
        <v>0</v>
      </c>
      <c r="R1212">
        <f t="shared" si="55"/>
        <v>1</v>
      </c>
      <c r="S1212">
        <f t="shared" si="56"/>
        <v>1</v>
      </c>
    </row>
    <row r="1213" spans="1:19" ht="12" customHeight="1">
      <c r="A1213" s="3" t="s">
        <v>27</v>
      </c>
      <c r="B1213" s="3" t="s">
        <v>2619</v>
      </c>
      <c r="C1213" s="3" t="s">
        <v>2620</v>
      </c>
      <c r="F1213" s="3" t="s">
        <v>2622</v>
      </c>
      <c r="G1213" s="3"/>
      <c r="H1213" s="3" t="s">
        <v>2623</v>
      </c>
      <c r="I1213" s="3" t="s">
        <v>2624</v>
      </c>
      <c r="J1213" s="4">
        <v>43567</v>
      </c>
      <c r="K1213" s="3" t="s">
        <v>24</v>
      </c>
      <c r="L1213" s="3" t="s">
        <v>2625</v>
      </c>
      <c r="M1213" s="5">
        <v>113</v>
      </c>
      <c r="N1213" s="5">
        <v>0</v>
      </c>
      <c r="O1213" s="5">
        <v>113</v>
      </c>
      <c r="P1213" s="3" t="s">
        <v>26</v>
      </c>
      <c r="Q1213">
        <f t="shared" si="54"/>
        <v>0</v>
      </c>
      <c r="R1213">
        <f t="shared" si="55"/>
        <v>1</v>
      </c>
      <c r="S1213">
        <f t="shared" si="56"/>
        <v>1</v>
      </c>
    </row>
    <row r="1214" spans="1:19" ht="12" customHeight="1">
      <c r="A1214" s="3" t="s">
        <v>27</v>
      </c>
      <c r="B1214" s="3" t="s">
        <v>2619</v>
      </c>
      <c r="C1214" s="3" t="s">
        <v>2620</v>
      </c>
      <c r="F1214" s="3" t="s">
        <v>2622</v>
      </c>
      <c r="G1214" s="3"/>
      <c r="H1214" s="3" t="s">
        <v>2623</v>
      </c>
      <c r="I1214" s="3" t="s">
        <v>2624</v>
      </c>
      <c r="J1214" s="4">
        <v>43567</v>
      </c>
      <c r="K1214" s="3" t="s">
        <v>24</v>
      </c>
      <c r="L1214" s="3" t="s">
        <v>2625</v>
      </c>
      <c r="M1214" s="5">
        <v>40</v>
      </c>
      <c r="N1214" s="5">
        <v>8</v>
      </c>
      <c r="O1214" s="5">
        <v>48</v>
      </c>
      <c r="P1214" s="3" t="s">
        <v>26</v>
      </c>
      <c r="Q1214">
        <f t="shared" si="54"/>
        <v>0</v>
      </c>
      <c r="R1214">
        <f t="shared" si="55"/>
        <v>1</v>
      </c>
      <c r="S1214">
        <f t="shared" si="56"/>
        <v>1</v>
      </c>
    </row>
    <row r="1215" spans="1:19" ht="12" hidden="1" customHeight="1">
      <c r="A1215" s="3" t="s">
        <v>17</v>
      </c>
      <c r="B1215" s="3" t="s">
        <v>1815</v>
      </c>
      <c r="C1215" s="3" t="s">
        <v>1816</v>
      </c>
      <c r="D1215" s="3" t="s">
        <v>2626</v>
      </c>
      <c r="F1215" s="3" t="s">
        <v>1218</v>
      </c>
      <c r="G1215" s="3"/>
      <c r="H1215" s="3" t="s">
        <v>1219</v>
      </c>
      <c r="I1215" s="3" t="s">
        <v>2627</v>
      </c>
      <c r="J1215" s="4">
        <v>43601</v>
      </c>
      <c r="K1215" s="3" t="s">
        <v>24</v>
      </c>
      <c r="L1215" s="3" t="s">
        <v>1815</v>
      </c>
      <c r="M1215" s="5">
        <v>17.5</v>
      </c>
      <c r="N1215" s="5">
        <v>0</v>
      </c>
      <c r="O1215" s="5">
        <v>17.5</v>
      </c>
      <c r="P1215" s="3" t="s">
        <v>65</v>
      </c>
      <c r="Q1215">
        <f t="shared" si="54"/>
        <v>0</v>
      </c>
      <c r="R1215">
        <f t="shared" si="55"/>
        <v>0</v>
      </c>
      <c r="S1215">
        <f t="shared" si="56"/>
        <v>0</v>
      </c>
    </row>
    <row r="1216" spans="1:19" ht="12" customHeight="1">
      <c r="A1216" s="3" t="s">
        <v>57</v>
      </c>
      <c r="B1216" s="3" t="s">
        <v>2584</v>
      </c>
      <c r="C1216" s="3" t="s">
        <v>2585</v>
      </c>
      <c r="D1216" s="3" t="s">
        <v>2628</v>
      </c>
      <c r="F1216" s="3" t="s">
        <v>2629</v>
      </c>
      <c r="G1216" s="3"/>
      <c r="H1216" s="3" t="s">
        <v>2630</v>
      </c>
      <c r="I1216" s="3" t="s">
        <v>2631</v>
      </c>
      <c r="J1216" s="4">
        <v>43587</v>
      </c>
      <c r="K1216" s="3" t="s">
        <v>24</v>
      </c>
      <c r="L1216" s="3" t="s">
        <v>2632</v>
      </c>
      <c r="M1216" s="5">
        <v>14.040000000000001</v>
      </c>
      <c r="N1216" s="5">
        <v>2.81</v>
      </c>
      <c r="O1216" s="5">
        <v>16.850000000000001</v>
      </c>
      <c r="P1216" s="3" t="s">
        <v>26</v>
      </c>
      <c r="Q1216">
        <f t="shared" si="54"/>
        <v>0</v>
      </c>
      <c r="R1216">
        <f t="shared" si="55"/>
        <v>1</v>
      </c>
      <c r="S1216">
        <f t="shared" si="56"/>
        <v>1</v>
      </c>
    </row>
    <row r="1217" spans="1:19" ht="12" customHeight="1">
      <c r="A1217" s="3" t="s">
        <v>85</v>
      </c>
      <c r="B1217" s="3" t="s">
        <v>2321</v>
      </c>
      <c r="C1217" s="3" t="s">
        <v>2322</v>
      </c>
      <c r="D1217" s="3" t="s">
        <v>2633</v>
      </c>
      <c r="F1217" s="3" t="s">
        <v>2383</v>
      </c>
      <c r="G1217" s="3"/>
      <c r="H1217" s="3" t="s">
        <v>2384</v>
      </c>
      <c r="I1217" s="3" t="s">
        <v>2634</v>
      </c>
      <c r="J1217" s="4">
        <v>43607</v>
      </c>
      <c r="K1217" s="3" t="s">
        <v>24</v>
      </c>
      <c r="L1217" s="3" t="s">
        <v>2635</v>
      </c>
      <c r="M1217" s="5">
        <v>616.66</v>
      </c>
      <c r="N1217" s="5">
        <v>0</v>
      </c>
      <c r="O1217" s="5">
        <v>616.66</v>
      </c>
      <c r="P1217" s="3" t="s">
        <v>65</v>
      </c>
      <c r="Q1217">
        <f t="shared" si="54"/>
        <v>1</v>
      </c>
      <c r="R1217">
        <f t="shared" si="55"/>
        <v>0</v>
      </c>
      <c r="S1217">
        <f t="shared" si="56"/>
        <v>1</v>
      </c>
    </row>
    <row r="1218" spans="1:19" ht="12" customHeight="1">
      <c r="A1218" s="3" t="s">
        <v>85</v>
      </c>
      <c r="B1218" s="3" t="s">
        <v>2321</v>
      </c>
      <c r="C1218" s="3" t="s">
        <v>2322</v>
      </c>
      <c r="D1218" s="3" t="s">
        <v>2390</v>
      </c>
      <c r="F1218" s="3" t="s">
        <v>2383</v>
      </c>
      <c r="G1218" s="3"/>
      <c r="H1218" s="3" t="s">
        <v>2384</v>
      </c>
      <c r="I1218" s="3" t="s">
        <v>2634</v>
      </c>
      <c r="J1218" s="4">
        <v>43607</v>
      </c>
      <c r="K1218" s="3" t="s">
        <v>24</v>
      </c>
      <c r="L1218" s="3" t="s">
        <v>2635</v>
      </c>
      <c r="M1218" s="5">
        <v>-616.66</v>
      </c>
      <c r="N1218" s="5">
        <v>0</v>
      </c>
      <c r="O1218" s="5">
        <v>-616.66</v>
      </c>
      <c r="P1218" s="3" t="s">
        <v>65</v>
      </c>
      <c r="Q1218">
        <f t="shared" si="54"/>
        <v>1</v>
      </c>
      <c r="R1218">
        <f t="shared" si="55"/>
        <v>0</v>
      </c>
      <c r="S1218">
        <f t="shared" si="56"/>
        <v>1</v>
      </c>
    </row>
    <row r="1219" spans="1:19" ht="12" customHeight="1">
      <c r="A1219" s="3" t="s">
        <v>85</v>
      </c>
      <c r="B1219" s="3" t="s">
        <v>2321</v>
      </c>
      <c r="C1219" s="3" t="s">
        <v>2322</v>
      </c>
      <c r="D1219" s="3" t="s">
        <v>2594</v>
      </c>
      <c r="F1219" s="3" t="s">
        <v>2383</v>
      </c>
      <c r="G1219" s="3"/>
      <c r="H1219" s="3" t="s">
        <v>2384</v>
      </c>
      <c r="I1219" s="3" t="s">
        <v>2634</v>
      </c>
      <c r="J1219" s="4">
        <v>43607</v>
      </c>
      <c r="K1219" s="3" t="s">
        <v>24</v>
      </c>
      <c r="L1219" s="3" t="s">
        <v>2635</v>
      </c>
      <c r="M1219" s="5">
        <v>1223.04</v>
      </c>
      <c r="N1219" s="5">
        <v>244.61</v>
      </c>
      <c r="O1219" s="5">
        <v>1467.65</v>
      </c>
      <c r="P1219" s="3" t="s">
        <v>65</v>
      </c>
      <c r="Q1219">
        <f t="shared" si="54"/>
        <v>1</v>
      </c>
      <c r="R1219">
        <f t="shared" si="55"/>
        <v>0</v>
      </c>
      <c r="S1219">
        <f t="shared" si="56"/>
        <v>1</v>
      </c>
    </row>
    <row r="1220" spans="1:19" ht="12" customHeight="1">
      <c r="A1220" s="3" t="s">
        <v>85</v>
      </c>
      <c r="B1220" s="3" t="s">
        <v>2321</v>
      </c>
      <c r="C1220" s="3" t="s">
        <v>2322</v>
      </c>
      <c r="D1220" s="3" t="s">
        <v>2392</v>
      </c>
      <c r="F1220" s="3" t="s">
        <v>2383</v>
      </c>
      <c r="G1220" s="3"/>
      <c r="H1220" s="3" t="s">
        <v>2384</v>
      </c>
      <c r="I1220" s="3" t="s">
        <v>2634</v>
      </c>
      <c r="J1220" s="4">
        <v>43607</v>
      </c>
      <c r="K1220" s="3" t="s">
        <v>24</v>
      </c>
      <c r="L1220" s="3" t="s">
        <v>2635</v>
      </c>
      <c r="M1220" s="5">
        <v>1859.97</v>
      </c>
      <c r="N1220" s="5">
        <v>372.01</v>
      </c>
      <c r="O1220" s="5">
        <v>2231.98</v>
      </c>
      <c r="P1220" s="3" t="s">
        <v>65</v>
      </c>
      <c r="Q1220">
        <f t="shared" si="54"/>
        <v>1</v>
      </c>
      <c r="R1220">
        <f t="shared" si="55"/>
        <v>0</v>
      </c>
      <c r="S1220">
        <f t="shared" si="56"/>
        <v>1</v>
      </c>
    </row>
    <row r="1221" spans="1:19" ht="12" customHeight="1">
      <c r="A1221" s="3" t="s">
        <v>85</v>
      </c>
      <c r="B1221" s="3" t="s">
        <v>2321</v>
      </c>
      <c r="C1221" s="3" t="s">
        <v>2322</v>
      </c>
      <c r="D1221" s="3" t="s">
        <v>2583</v>
      </c>
      <c r="F1221" s="3" t="s">
        <v>2383</v>
      </c>
      <c r="G1221" s="3"/>
      <c r="H1221" s="3" t="s">
        <v>2384</v>
      </c>
      <c r="I1221" s="3" t="s">
        <v>2634</v>
      </c>
      <c r="J1221" s="4">
        <v>43607</v>
      </c>
      <c r="K1221" s="3" t="s">
        <v>24</v>
      </c>
      <c r="L1221" s="3" t="s">
        <v>2635</v>
      </c>
      <c r="M1221" s="5">
        <v>0.2</v>
      </c>
      <c r="N1221" s="5">
        <v>0.04</v>
      </c>
      <c r="O1221" s="5">
        <v>0.24</v>
      </c>
      <c r="P1221" s="3" t="s">
        <v>65</v>
      </c>
      <c r="Q1221">
        <f t="shared" ref="Q1221:Q1284" si="57">COUNTIF($C$6978:$C$6996,C1221)</f>
        <v>1</v>
      </c>
      <c r="R1221">
        <f t="shared" ref="R1221:R1284" si="58">IF(P1221=$P$4,1,0)</f>
        <v>0</v>
      </c>
      <c r="S1221">
        <f t="shared" ref="S1221:S1284" si="59">SUM(Q1221:R1221)</f>
        <v>1</v>
      </c>
    </row>
    <row r="1222" spans="1:19" ht="12" customHeight="1">
      <c r="A1222" s="3" t="s">
        <v>85</v>
      </c>
      <c r="B1222" s="3" t="s">
        <v>2321</v>
      </c>
      <c r="C1222" s="3" t="s">
        <v>2322</v>
      </c>
      <c r="F1222" s="3" t="s">
        <v>2383</v>
      </c>
      <c r="G1222" s="3"/>
      <c r="H1222" s="3" t="s">
        <v>2384</v>
      </c>
      <c r="I1222" s="3" t="s">
        <v>2634</v>
      </c>
      <c r="J1222" s="4">
        <v>43607</v>
      </c>
      <c r="K1222" s="3" t="s">
        <v>24</v>
      </c>
      <c r="L1222" s="3" t="s">
        <v>2635</v>
      </c>
      <c r="M1222" s="5">
        <v>-1223.04</v>
      </c>
      <c r="N1222" s="5">
        <v>0</v>
      </c>
      <c r="O1222" s="5">
        <v>-1223.04</v>
      </c>
      <c r="P1222" s="3" t="s">
        <v>65</v>
      </c>
      <c r="Q1222">
        <f t="shared" si="57"/>
        <v>1</v>
      </c>
      <c r="R1222">
        <f t="shared" si="58"/>
        <v>0</v>
      </c>
      <c r="S1222">
        <f t="shared" si="59"/>
        <v>1</v>
      </c>
    </row>
    <row r="1223" spans="1:19" ht="12" customHeight="1">
      <c r="A1223" s="3" t="s">
        <v>85</v>
      </c>
      <c r="B1223" s="3" t="s">
        <v>2321</v>
      </c>
      <c r="C1223" s="3" t="s">
        <v>2322</v>
      </c>
      <c r="F1223" s="3" t="s">
        <v>2383</v>
      </c>
      <c r="G1223" s="3"/>
      <c r="H1223" s="3" t="s">
        <v>2384</v>
      </c>
      <c r="I1223" s="3" t="s">
        <v>2634</v>
      </c>
      <c r="J1223" s="4">
        <v>43607</v>
      </c>
      <c r="K1223" s="3" t="s">
        <v>24</v>
      </c>
      <c r="L1223" s="3" t="s">
        <v>2635</v>
      </c>
      <c r="M1223" s="5">
        <v>-1859.97</v>
      </c>
      <c r="N1223" s="5">
        <v>0</v>
      </c>
      <c r="O1223" s="5">
        <v>-1859.97</v>
      </c>
      <c r="P1223" s="3" t="s">
        <v>65</v>
      </c>
      <c r="Q1223">
        <f t="shared" si="57"/>
        <v>1</v>
      </c>
      <c r="R1223">
        <f t="shared" si="58"/>
        <v>0</v>
      </c>
      <c r="S1223">
        <f t="shared" si="59"/>
        <v>1</v>
      </c>
    </row>
    <row r="1224" spans="1:19" ht="12" customHeight="1">
      <c r="A1224" s="3" t="s">
        <v>85</v>
      </c>
      <c r="B1224" s="3" t="s">
        <v>2321</v>
      </c>
      <c r="C1224" s="3" t="s">
        <v>2322</v>
      </c>
      <c r="F1224" s="3" t="s">
        <v>2383</v>
      </c>
      <c r="G1224" s="3"/>
      <c r="H1224" s="3" t="s">
        <v>2384</v>
      </c>
      <c r="I1224" s="3" t="s">
        <v>2634</v>
      </c>
      <c r="J1224" s="4">
        <v>43607</v>
      </c>
      <c r="K1224" s="3" t="s">
        <v>24</v>
      </c>
      <c r="L1224" s="3" t="s">
        <v>2635</v>
      </c>
      <c r="M1224" s="5">
        <v>-0.2</v>
      </c>
      <c r="N1224" s="5">
        <v>0</v>
      </c>
      <c r="O1224" s="5">
        <v>-0.2</v>
      </c>
      <c r="P1224" s="3" t="s">
        <v>65</v>
      </c>
      <c r="Q1224">
        <f t="shared" si="57"/>
        <v>1</v>
      </c>
      <c r="R1224">
        <f t="shared" si="58"/>
        <v>0</v>
      </c>
      <c r="S1224">
        <f t="shared" si="59"/>
        <v>1</v>
      </c>
    </row>
    <row r="1225" spans="1:19" ht="12" customHeight="1">
      <c r="A1225" s="3" t="s">
        <v>85</v>
      </c>
      <c r="B1225" s="3" t="s">
        <v>2321</v>
      </c>
      <c r="C1225" s="3" t="s">
        <v>2322</v>
      </c>
      <c r="D1225" s="3" t="s">
        <v>2636</v>
      </c>
      <c r="F1225" s="3" t="s">
        <v>2324</v>
      </c>
      <c r="G1225" s="3"/>
      <c r="H1225" s="3" t="s">
        <v>2325</v>
      </c>
      <c r="I1225" s="3" t="s">
        <v>2637</v>
      </c>
      <c r="J1225" s="4">
        <v>43607</v>
      </c>
      <c r="K1225" s="3" t="s">
        <v>24</v>
      </c>
      <c r="L1225" s="3" t="s">
        <v>2638</v>
      </c>
      <c r="M1225" s="5">
        <v>5.8100000000000005</v>
      </c>
      <c r="N1225" s="5">
        <v>0</v>
      </c>
      <c r="O1225" s="5">
        <v>5.8100000000000005</v>
      </c>
      <c r="P1225" s="3" t="s">
        <v>65</v>
      </c>
      <c r="Q1225">
        <f t="shared" si="57"/>
        <v>1</v>
      </c>
      <c r="R1225">
        <f t="shared" si="58"/>
        <v>0</v>
      </c>
      <c r="S1225">
        <f t="shared" si="59"/>
        <v>1</v>
      </c>
    </row>
    <row r="1226" spans="1:19" ht="12" customHeight="1">
      <c r="A1226" s="3" t="s">
        <v>85</v>
      </c>
      <c r="B1226" s="3" t="s">
        <v>2321</v>
      </c>
      <c r="C1226" s="3" t="s">
        <v>2322</v>
      </c>
      <c r="D1226" s="3" t="s">
        <v>2390</v>
      </c>
      <c r="F1226" s="3" t="s">
        <v>2324</v>
      </c>
      <c r="G1226" s="3"/>
      <c r="H1226" s="3" t="s">
        <v>2325</v>
      </c>
      <c r="I1226" s="3" t="s">
        <v>2637</v>
      </c>
      <c r="J1226" s="4">
        <v>43607</v>
      </c>
      <c r="K1226" s="3" t="s">
        <v>24</v>
      </c>
      <c r="L1226" s="3" t="s">
        <v>2638</v>
      </c>
      <c r="M1226" s="5">
        <v>-5.8100000000000005</v>
      </c>
      <c r="N1226" s="5">
        <v>0</v>
      </c>
      <c r="O1226" s="5">
        <v>-5.8100000000000005</v>
      </c>
      <c r="P1226" s="3" t="s">
        <v>65</v>
      </c>
      <c r="Q1226">
        <f t="shared" si="57"/>
        <v>1</v>
      </c>
      <c r="R1226">
        <f t="shared" si="58"/>
        <v>0</v>
      </c>
      <c r="S1226">
        <f t="shared" si="59"/>
        <v>1</v>
      </c>
    </row>
    <row r="1227" spans="1:19" ht="12" customHeight="1">
      <c r="A1227" s="3" t="s">
        <v>85</v>
      </c>
      <c r="B1227" s="3" t="s">
        <v>2321</v>
      </c>
      <c r="C1227" s="3" t="s">
        <v>2322</v>
      </c>
      <c r="D1227" s="3" t="s">
        <v>2392</v>
      </c>
      <c r="F1227" s="3" t="s">
        <v>2324</v>
      </c>
      <c r="G1227" s="3"/>
      <c r="H1227" s="3" t="s">
        <v>2325</v>
      </c>
      <c r="I1227" s="3" t="s">
        <v>2637</v>
      </c>
      <c r="J1227" s="4">
        <v>43607</v>
      </c>
      <c r="K1227" s="3" t="s">
        <v>24</v>
      </c>
      <c r="L1227" s="3" t="s">
        <v>2638</v>
      </c>
      <c r="M1227" s="5">
        <v>29.04</v>
      </c>
      <c r="N1227" s="5">
        <v>5.8100000000000005</v>
      </c>
      <c r="O1227" s="5">
        <v>34.85</v>
      </c>
      <c r="P1227" s="3" t="s">
        <v>65</v>
      </c>
      <c r="Q1227">
        <f t="shared" si="57"/>
        <v>1</v>
      </c>
      <c r="R1227">
        <f t="shared" si="58"/>
        <v>0</v>
      </c>
      <c r="S1227">
        <f t="shared" si="59"/>
        <v>1</v>
      </c>
    </row>
    <row r="1228" spans="1:19" ht="12" customHeight="1">
      <c r="A1228" s="3" t="s">
        <v>85</v>
      </c>
      <c r="B1228" s="3" t="s">
        <v>2321</v>
      </c>
      <c r="C1228" s="3" t="s">
        <v>2322</v>
      </c>
      <c r="F1228" s="3" t="s">
        <v>2324</v>
      </c>
      <c r="G1228" s="3"/>
      <c r="H1228" s="3" t="s">
        <v>2325</v>
      </c>
      <c r="I1228" s="3" t="s">
        <v>2637</v>
      </c>
      <c r="J1228" s="4">
        <v>43607</v>
      </c>
      <c r="K1228" s="3" t="s">
        <v>24</v>
      </c>
      <c r="L1228" s="3" t="s">
        <v>2638</v>
      </c>
      <c r="M1228" s="5">
        <v>-29.04</v>
      </c>
      <c r="N1228" s="5">
        <v>0</v>
      </c>
      <c r="O1228" s="5">
        <v>-29.04</v>
      </c>
      <c r="P1228" s="3" t="s">
        <v>65</v>
      </c>
      <c r="Q1228">
        <f t="shared" si="57"/>
        <v>1</v>
      </c>
      <c r="R1228">
        <f t="shared" si="58"/>
        <v>0</v>
      </c>
      <c r="S1228">
        <f t="shared" si="59"/>
        <v>1</v>
      </c>
    </row>
    <row r="1229" spans="1:19" ht="12" customHeight="1">
      <c r="A1229" s="3" t="s">
        <v>27</v>
      </c>
      <c r="B1229" s="3" t="s">
        <v>2619</v>
      </c>
      <c r="C1229" s="3" t="s">
        <v>2620</v>
      </c>
      <c r="D1229" s="3" t="s">
        <v>2639</v>
      </c>
      <c r="F1229" s="3" t="s">
        <v>2622</v>
      </c>
      <c r="G1229" s="3"/>
      <c r="H1229" s="3" t="s">
        <v>2623</v>
      </c>
      <c r="I1229" s="3" t="s">
        <v>2640</v>
      </c>
      <c r="J1229" s="4">
        <v>43587</v>
      </c>
      <c r="K1229" s="3" t="s">
        <v>24</v>
      </c>
      <c r="L1229" s="3" t="s">
        <v>2641</v>
      </c>
      <c r="M1229" s="5">
        <v>153</v>
      </c>
      <c r="N1229" s="5">
        <v>30.6</v>
      </c>
      <c r="O1229" s="5">
        <v>183.6</v>
      </c>
      <c r="P1229" s="3" t="s">
        <v>26</v>
      </c>
      <c r="Q1229">
        <f t="shared" si="57"/>
        <v>0</v>
      </c>
      <c r="R1229">
        <f t="shared" si="58"/>
        <v>1</v>
      </c>
      <c r="S1229">
        <f t="shared" si="59"/>
        <v>1</v>
      </c>
    </row>
    <row r="1230" spans="1:19" ht="12" customHeight="1">
      <c r="A1230" s="3" t="s">
        <v>27</v>
      </c>
      <c r="B1230" s="3" t="s">
        <v>2619</v>
      </c>
      <c r="C1230" s="3" t="s">
        <v>2620</v>
      </c>
      <c r="F1230" s="3" t="s">
        <v>2622</v>
      </c>
      <c r="G1230" s="3"/>
      <c r="H1230" s="3" t="s">
        <v>2623</v>
      </c>
      <c r="I1230" s="3" t="s">
        <v>2640</v>
      </c>
      <c r="J1230" s="4">
        <v>43587</v>
      </c>
      <c r="K1230" s="3" t="s">
        <v>24</v>
      </c>
      <c r="L1230" s="3" t="s">
        <v>2641</v>
      </c>
      <c r="M1230" s="5">
        <v>-153</v>
      </c>
      <c r="N1230" s="5">
        <v>-30.6</v>
      </c>
      <c r="O1230" s="5">
        <v>-183.6</v>
      </c>
      <c r="P1230" s="3" t="s">
        <v>26</v>
      </c>
      <c r="Q1230">
        <f t="shared" si="57"/>
        <v>0</v>
      </c>
      <c r="R1230">
        <f t="shared" si="58"/>
        <v>1</v>
      </c>
      <c r="S1230">
        <f t="shared" si="59"/>
        <v>1</v>
      </c>
    </row>
    <row r="1231" spans="1:19" ht="12" customHeight="1">
      <c r="A1231" s="3" t="s">
        <v>27</v>
      </c>
      <c r="B1231" s="3" t="s">
        <v>2619</v>
      </c>
      <c r="C1231" s="3" t="s">
        <v>2620</v>
      </c>
      <c r="F1231" s="3" t="s">
        <v>2622</v>
      </c>
      <c r="G1231" s="3"/>
      <c r="H1231" s="3" t="s">
        <v>2623</v>
      </c>
      <c r="I1231" s="3" t="s">
        <v>2640</v>
      </c>
      <c r="J1231" s="4">
        <v>43587</v>
      </c>
      <c r="K1231" s="3" t="s">
        <v>24</v>
      </c>
      <c r="L1231" s="3" t="s">
        <v>2641</v>
      </c>
      <c r="M1231" s="5">
        <v>113</v>
      </c>
      <c r="N1231" s="5">
        <v>0</v>
      </c>
      <c r="O1231" s="5">
        <v>113</v>
      </c>
      <c r="P1231" s="3" t="s">
        <v>26</v>
      </c>
      <c r="Q1231">
        <f t="shared" si="57"/>
        <v>0</v>
      </c>
      <c r="R1231">
        <f t="shared" si="58"/>
        <v>1</v>
      </c>
      <c r="S1231">
        <f t="shared" si="59"/>
        <v>1</v>
      </c>
    </row>
    <row r="1232" spans="1:19" ht="12" customHeight="1">
      <c r="A1232" s="3" t="s">
        <v>27</v>
      </c>
      <c r="B1232" s="3" t="s">
        <v>2619</v>
      </c>
      <c r="C1232" s="3" t="s">
        <v>2620</v>
      </c>
      <c r="F1232" s="3" t="s">
        <v>2622</v>
      </c>
      <c r="G1232" s="3"/>
      <c r="H1232" s="3" t="s">
        <v>2623</v>
      </c>
      <c r="I1232" s="3" t="s">
        <v>2640</v>
      </c>
      <c r="J1232" s="4">
        <v>43587</v>
      </c>
      <c r="K1232" s="3" t="s">
        <v>24</v>
      </c>
      <c r="L1232" s="3" t="s">
        <v>2641</v>
      </c>
      <c r="M1232" s="5">
        <v>40</v>
      </c>
      <c r="N1232" s="5">
        <v>8</v>
      </c>
      <c r="O1232" s="5">
        <v>48</v>
      </c>
      <c r="P1232" s="3" t="s">
        <v>26</v>
      </c>
      <c r="Q1232">
        <f t="shared" si="57"/>
        <v>0</v>
      </c>
      <c r="R1232">
        <f t="shared" si="58"/>
        <v>1</v>
      </c>
      <c r="S1232">
        <f t="shared" si="59"/>
        <v>1</v>
      </c>
    </row>
    <row r="1233" spans="1:19" ht="12" customHeight="1">
      <c r="A1233" s="3" t="s">
        <v>17</v>
      </c>
      <c r="B1233" s="3" t="s">
        <v>2642</v>
      </c>
      <c r="C1233" s="3" t="s">
        <v>2643</v>
      </c>
      <c r="D1233" s="3" t="s">
        <v>2644</v>
      </c>
      <c r="F1233" s="3" t="s">
        <v>2645</v>
      </c>
      <c r="G1233" s="3"/>
      <c r="H1233" s="3" t="s">
        <v>2646</v>
      </c>
      <c r="I1233" s="3" t="s">
        <v>2647</v>
      </c>
      <c r="J1233" s="4">
        <v>43635</v>
      </c>
      <c r="K1233" s="3" t="s">
        <v>24</v>
      </c>
      <c r="L1233" s="3" t="s">
        <v>2648</v>
      </c>
      <c r="M1233" s="5">
        <v>5350</v>
      </c>
      <c r="N1233" s="5">
        <v>1070</v>
      </c>
      <c r="O1233" s="5">
        <v>6420</v>
      </c>
      <c r="P1233" s="3" t="s">
        <v>26</v>
      </c>
      <c r="Q1233">
        <f t="shared" si="57"/>
        <v>0</v>
      </c>
      <c r="R1233">
        <f t="shared" si="58"/>
        <v>1</v>
      </c>
      <c r="S1233">
        <f t="shared" si="59"/>
        <v>1</v>
      </c>
    </row>
    <row r="1234" spans="1:19" ht="12" customHeight="1">
      <c r="A1234" s="3" t="s">
        <v>85</v>
      </c>
      <c r="B1234" s="3" t="s">
        <v>2321</v>
      </c>
      <c r="C1234" s="3" t="s">
        <v>2322</v>
      </c>
      <c r="D1234" s="3" t="s">
        <v>2649</v>
      </c>
      <c r="F1234" s="3" t="s">
        <v>2383</v>
      </c>
      <c r="G1234" s="3"/>
      <c r="H1234" s="3" t="s">
        <v>2384</v>
      </c>
      <c r="I1234" s="3" t="s">
        <v>2650</v>
      </c>
      <c r="J1234" s="4">
        <v>43644</v>
      </c>
      <c r="K1234" s="3" t="s">
        <v>24</v>
      </c>
      <c r="L1234" s="3" t="s">
        <v>2651</v>
      </c>
      <c r="M1234" s="5">
        <v>368.12</v>
      </c>
      <c r="N1234" s="5">
        <v>0</v>
      </c>
      <c r="O1234" s="5">
        <v>368.12</v>
      </c>
      <c r="P1234" s="3" t="s">
        <v>65</v>
      </c>
      <c r="Q1234">
        <f t="shared" si="57"/>
        <v>1</v>
      </c>
      <c r="R1234">
        <f t="shared" si="58"/>
        <v>0</v>
      </c>
      <c r="S1234">
        <f t="shared" si="59"/>
        <v>1</v>
      </c>
    </row>
    <row r="1235" spans="1:19" ht="12" customHeight="1">
      <c r="A1235" s="3" t="s">
        <v>85</v>
      </c>
      <c r="B1235" s="3" t="s">
        <v>2321</v>
      </c>
      <c r="C1235" s="3" t="s">
        <v>2322</v>
      </c>
      <c r="D1235" s="3" t="s">
        <v>2390</v>
      </c>
      <c r="F1235" s="3" t="s">
        <v>2383</v>
      </c>
      <c r="G1235" s="3"/>
      <c r="H1235" s="3" t="s">
        <v>2384</v>
      </c>
      <c r="I1235" s="3" t="s">
        <v>2650</v>
      </c>
      <c r="J1235" s="4">
        <v>43644</v>
      </c>
      <c r="K1235" s="3" t="s">
        <v>24</v>
      </c>
      <c r="L1235" s="3" t="s">
        <v>2651</v>
      </c>
      <c r="M1235" s="5">
        <v>-368.12</v>
      </c>
      <c r="N1235" s="5">
        <v>0</v>
      </c>
      <c r="O1235" s="5">
        <v>-368.12</v>
      </c>
      <c r="P1235" s="3" t="s">
        <v>65</v>
      </c>
      <c r="Q1235">
        <f t="shared" si="57"/>
        <v>1</v>
      </c>
      <c r="R1235">
        <f t="shared" si="58"/>
        <v>0</v>
      </c>
      <c r="S1235">
        <f t="shared" si="59"/>
        <v>1</v>
      </c>
    </row>
    <row r="1236" spans="1:19" ht="12" customHeight="1">
      <c r="A1236" s="3" t="s">
        <v>85</v>
      </c>
      <c r="B1236" s="3" t="s">
        <v>2321</v>
      </c>
      <c r="C1236" s="3" t="s">
        <v>2322</v>
      </c>
      <c r="D1236" s="3" t="s">
        <v>2594</v>
      </c>
      <c r="F1236" s="3" t="s">
        <v>2383</v>
      </c>
      <c r="G1236" s="3"/>
      <c r="H1236" s="3" t="s">
        <v>2384</v>
      </c>
      <c r="I1236" s="3" t="s">
        <v>2650</v>
      </c>
      <c r="J1236" s="4">
        <v>43644</v>
      </c>
      <c r="K1236" s="3" t="s">
        <v>24</v>
      </c>
      <c r="L1236" s="3" t="s">
        <v>2651</v>
      </c>
      <c r="M1236" s="5">
        <v>757.79</v>
      </c>
      <c r="N1236" s="5">
        <v>151.56</v>
      </c>
      <c r="O1236" s="5">
        <v>909.35</v>
      </c>
      <c r="P1236" s="3" t="s">
        <v>65</v>
      </c>
      <c r="Q1236">
        <f t="shared" si="57"/>
        <v>1</v>
      </c>
      <c r="R1236">
        <f t="shared" si="58"/>
        <v>0</v>
      </c>
      <c r="S1236">
        <f t="shared" si="59"/>
        <v>1</v>
      </c>
    </row>
    <row r="1237" spans="1:19" ht="12" customHeight="1">
      <c r="A1237" s="3" t="s">
        <v>85</v>
      </c>
      <c r="B1237" s="3" t="s">
        <v>2321</v>
      </c>
      <c r="C1237" s="3" t="s">
        <v>2322</v>
      </c>
      <c r="D1237" s="3" t="s">
        <v>2392</v>
      </c>
      <c r="F1237" s="3" t="s">
        <v>2383</v>
      </c>
      <c r="G1237" s="3"/>
      <c r="H1237" s="3" t="s">
        <v>2384</v>
      </c>
      <c r="I1237" s="3" t="s">
        <v>2650</v>
      </c>
      <c r="J1237" s="4">
        <v>43644</v>
      </c>
      <c r="K1237" s="3" t="s">
        <v>24</v>
      </c>
      <c r="L1237" s="3" t="s">
        <v>2651</v>
      </c>
      <c r="M1237" s="5">
        <v>1082.79</v>
      </c>
      <c r="N1237" s="5">
        <v>216.53</v>
      </c>
      <c r="O1237" s="5">
        <v>1299.32</v>
      </c>
      <c r="P1237" s="3" t="s">
        <v>65</v>
      </c>
      <c r="Q1237">
        <f t="shared" si="57"/>
        <v>1</v>
      </c>
      <c r="R1237">
        <f t="shared" si="58"/>
        <v>0</v>
      </c>
      <c r="S1237">
        <f t="shared" si="59"/>
        <v>1</v>
      </c>
    </row>
    <row r="1238" spans="1:19" ht="12" customHeight="1">
      <c r="A1238" s="3" t="s">
        <v>85</v>
      </c>
      <c r="B1238" s="3" t="s">
        <v>2321</v>
      </c>
      <c r="C1238" s="3" t="s">
        <v>2322</v>
      </c>
      <c r="D1238" s="3" t="s">
        <v>2583</v>
      </c>
      <c r="F1238" s="3" t="s">
        <v>2383</v>
      </c>
      <c r="G1238" s="3"/>
      <c r="H1238" s="3" t="s">
        <v>2384</v>
      </c>
      <c r="I1238" s="3" t="s">
        <v>2650</v>
      </c>
      <c r="J1238" s="4">
        <v>43644</v>
      </c>
      <c r="K1238" s="3" t="s">
        <v>24</v>
      </c>
      <c r="L1238" s="3" t="s">
        <v>2651</v>
      </c>
      <c r="M1238" s="5">
        <v>0.19</v>
      </c>
      <c r="N1238" s="5">
        <v>0.03</v>
      </c>
      <c r="O1238" s="5">
        <v>0.22</v>
      </c>
      <c r="P1238" s="3" t="s">
        <v>65</v>
      </c>
      <c r="Q1238">
        <f t="shared" si="57"/>
        <v>1</v>
      </c>
      <c r="R1238">
        <f t="shared" si="58"/>
        <v>0</v>
      </c>
      <c r="S1238">
        <f t="shared" si="59"/>
        <v>1</v>
      </c>
    </row>
    <row r="1239" spans="1:19" ht="12" customHeight="1">
      <c r="A1239" s="3" t="s">
        <v>85</v>
      </c>
      <c r="B1239" s="3" t="s">
        <v>2321</v>
      </c>
      <c r="C1239" s="3" t="s">
        <v>2322</v>
      </c>
      <c r="F1239" s="3" t="s">
        <v>2383</v>
      </c>
      <c r="G1239" s="3"/>
      <c r="H1239" s="3" t="s">
        <v>2384</v>
      </c>
      <c r="I1239" s="3" t="s">
        <v>2650</v>
      </c>
      <c r="J1239" s="4">
        <v>43644</v>
      </c>
      <c r="K1239" s="3" t="s">
        <v>24</v>
      </c>
      <c r="L1239" s="3" t="s">
        <v>2651</v>
      </c>
      <c r="M1239" s="5">
        <v>-1840.77</v>
      </c>
      <c r="N1239" s="5">
        <v>0</v>
      </c>
      <c r="O1239" s="5">
        <v>-1840.77</v>
      </c>
      <c r="P1239" s="3" t="s">
        <v>65</v>
      </c>
      <c r="Q1239">
        <f t="shared" si="57"/>
        <v>1</v>
      </c>
      <c r="R1239">
        <f t="shared" si="58"/>
        <v>0</v>
      </c>
      <c r="S1239">
        <f t="shared" si="59"/>
        <v>1</v>
      </c>
    </row>
    <row r="1240" spans="1:19" ht="12" customHeight="1">
      <c r="A1240" s="3" t="s">
        <v>85</v>
      </c>
      <c r="B1240" s="3" t="s">
        <v>2321</v>
      </c>
      <c r="C1240" s="3" t="s">
        <v>2322</v>
      </c>
      <c r="D1240" s="3" t="s">
        <v>2652</v>
      </c>
      <c r="F1240" s="3" t="s">
        <v>2324</v>
      </c>
      <c r="G1240" s="3"/>
      <c r="H1240" s="3" t="s">
        <v>2325</v>
      </c>
      <c r="I1240" s="3" t="s">
        <v>2653</v>
      </c>
      <c r="J1240" s="4">
        <v>43644</v>
      </c>
      <c r="K1240" s="3" t="s">
        <v>24</v>
      </c>
      <c r="L1240" s="3" t="s">
        <v>2654</v>
      </c>
      <c r="M1240" s="5">
        <v>41.15</v>
      </c>
      <c r="N1240" s="5">
        <v>0</v>
      </c>
      <c r="O1240" s="5">
        <v>41.15</v>
      </c>
      <c r="P1240" s="3" t="s">
        <v>65</v>
      </c>
      <c r="Q1240">
        <f t="shared" si="57"/>
        <v>1</v>
      </c>
      <c r="R1240">
        <f t="shared" si="58"/>
        <v>0</v>
      </c>
      <c r="S1240">
        <f t="shared" si="59"/>
        <v>1</v>
      </c>
    </row>
    <row r="1241" spans="1:19" ht="12" customHeight="1">
      <c r="A1241" s="3" t="s">
        <v>85</v>
      </c>
      <c r="B1241" s="3" t="s">
        <v>2321</v>
      </c>
      <c r="C1241" s="3" t="s">
        <v>2322</v>
      </c>
      <c r="D1241" s="3" t="s">
        <v>2390</v>
      </c>
      <c r="F1241" s="3" t="s">
        <v>2324</v>
      </c>
      <c r="G1241" s="3"/>
      <c r="H1241" s="3" t="s">
        <v>2325</v>
      </c>
      <c r="I1241" s="3" t="s">
        <v>2653</v>
      </c>
      <c r="J1241" s="4">
        <v>43644</v>
      </c>
      <c r="K1241" s="3" t="s">
        <v>24</v>
      </c>
      <c r="L1241" s="3" t="s">
        <v>2654</v>
      </c>
      <c r="M1241" s="5">
        <v>-41.15</v>
      </c>
      <c r="N1241" s="5">
        <v>0</v>
      </c>
      <c r="O1241" s="5">
        <v>-41.15</v>
      </c>
      <c r="P1241" s="3" t="s">
        <v>65</v>
      </c>
      <c r="Q1241">
        <f t="shared" si="57"/>
        <v>1</v>
      </c>
      <c r="R1241">
        <f t="shared" si="58"/>
        <v>0</v>
      </c>
      <c r="S1241">
        <f t="shared" si="59"/>
        <v>1</v>
      </c>
    </row>
    <row r="1242" spans="1:19" ht="12" customHeight="1">
      <c r="A1242" s="3" t="s">
        <v>85</v>
      </c>
      <c r="B1242" s="3" t="s">
        <v>2321</v>
      </c>
      <c r="C1242" s="3" t="s">
        <v>2322</v>
      </c>
      <c r="F1242" s="3" t="s">
        <v>2324</v>
      </c>
      <c r="G1242" s="3"/>
      <c r="H1242" s="3" t="s">
        <v>2325</v>
      </c>
      <c r="I1242" s="3" t="s">
        <v>2653</v>
      </c>
      <c r="J1242" s="4">
        <v>43644</v>
      </c>
      <c r="K1242" s="3" t="s">
        <v>24</v>
      </c>
      <c r="L1242" s="3" t="s">
        <v>2654</v>
      </c>
      <c r="M1242" s="5">
        <v>205.79</v>
      </c>
      <c r="N1242" s="5">
        <v>41.15</v>
      </c>
      <c r="O1242" s="5">
        <v>246.94</v>
      </c>
      <c r="P1242" s="3" t="s">
        <v>65</v>
      </c>
      <c r="Q1242">
        <f t="shared" si="57"/>
        <v>1</v>
      </c>
      <c r="R1242">
        <f t="shared" si="58"/>
        <v>0</v>
      </c>
      <c r="S1242">
        <f t="shared" si="59"/>
        <v>1</v>
      </c>
    </row>
    <row r="1243" spans="1:19" ht="12" customHeight="1">
      <c r="A1243" s="3" t="s">
        <v>85</v>
      </c>
      <c r="B1243" s="3" t="s">
        <v>2321</v>
      </c>
      <c r="C1243" s="3" t="s">
        <v>2322</v>
      </c>
      <c r="F1243" s="3" t="s">
        <v>2324</v>
      </c>
      <c r="G1243" s="3"/>
      <c r="H1243" s="3" t="s">
        <v>2325</v>
      </c>
      <c r="I1243" s="3" t="s">
        <v>2653</v>
      </c>
      <c r="J1243" s="4">
        <v>43644</v>
      </c>
      <c r="K1243" s="3" t="s">
        <v>24</v>
      </c>
      <c r="L1243" s="3" t="s">
        <v>2654</v>
      </c>
      <c r="M1243" s="5">
        <v>-205.79</v>
      </c>
      <c r="N1243" s="5">
        <v>0</v>
      </c>
      <c r="O1243" s="5">
        <v>-205.79</v>
      </c>
      <c r="P1243" s="3" t="s">
        <v>65</v>
      </c>
      <c r="Q1243">
        <f t="shared" si="57"/>
        <v>1</v>
      </c>
      <c r="R1243">
        <f t="shared" si="58"/>
        <v>0</v>
      </c>
      <c r="S1243">
        <f t="shared" si="59"/>
        <v>1</v>
      </c>
    </row>
    <row r="1244" spans="1:19" ht="12" customHeight="1">
      <c r="A1244" s="3" t="s">
        <v>57</v>
      </c>
      <c r="B1244" s="3" t="s">
        <v>2655</v>
      </c>
      <c r="C1244" s="3" t="s">
        <v>2656</v>
      </c>
      <c r="D1244" s="3" t="s">
        <v>2657</v>
      </c>
      <c r="F1244" s="3" t="s">
        <v>975</v>
      </c>
      <c r="G1244" s="3"/>
      <c r="H1244" s="3" t="s">
        <v>976</v>
      </c>
      <c r="I1244" s="3" t="s">
        <v>2658</v>
      </c>
      <c r="J1244" s="4">
        <v>43587</v>
      </c>
      <c r="K1244" s="3" t="s">
        <v>24</v>
      </c>
      <c r="L1244" s="3" t="s">
        <v>2659</v>
      </c>
      <c r="M1244" s="5">
        <v>825</v>
      </c>
      <c r="N1244" s="5">
        <v>165</v>
      </c>
      <c r="O1244" s="5">
        <v>990</v>
      </c>
      <c r="P1244" s="3" t="s">
        <v>26</v>
      </c>
      <c r="Q1244">
        <f t="shared" si="57"/>
        <v>0</v>
      </c>
      <c r="R1244">
        <f t="shared" si="58"/>
        <v>1</v>
      </c>
      <c r="S1244">
        <f t="shared" si="59"/>
        <v>1</v>
      </c>
    </row>
    <row r="1245" spans="1:19" ht="12" customHeight="1">
      <c r="A1245" s="3" t="s">
        <v>57</v>
      </c>
      <c r="B1245" s="3" t="s">
        <v>2655</v>
      </c>
      <c r="C1245" s="3" t="s">
        <v>2656</v>
      </c>
      <c r="D1245" s="3" t="s">
        <v>2657</v>
      </c>
      <c r="F1245" s="3" t="s">
        <v>975</v>
      </c>
      <c r="G1245" s="3"/>
      <c r="H1245" s="3" t="s">
        <v>976</v>
      </c>
      <c r="I1245" s="3" t="s">
        <v>2660</v>
      </c>
      <c r="J1245" s="4">
        <v>43587</v>
      </c>
      <c r="K1245" s="3" t="s">
        <v>24</v>
      </c>
      <c r="L1245" s="3" t="s">
        <v>2661</v>
      </c>
      <c r="M1245" s="5">
        <v>825</v>
      </c>
      <c r="N1245" s="5">
        <v>165</v>
      </c>
      <c r="O1245" s="5">
        <v>990</v>
      </c>
      <c r="P1245" s="3" t="s">
        <v>26</v>
      </c>
      <c r="Q1245">
        <f t="shared" si="57"/>
        <v>0</v>
      </c>
      <c r="R1245">
        <f t="shared" si="58"/>
        <v>1</v>
      </c>
      <c r="S1245">
        <f t="shared" si="59"/>
        <v>1</v>
      </c>
    </row>
    <row r="1246" spans="1:19" ht="12" hidden="1" customHeight="1">
      <c r="A1246" s="3" t="s">
        <v>17</v>
      </c>
      <c r="B1246" s="3" t="s">
        <v>2662</v>
      </c>
      <c r="C1246" s="3" t="s">
        <v>2663</v>
      </c>
      <c r="D1246" s="3" t="s">
        <v>2664</v>
      </c>
      <c r="F1246" s="3" t="s">
        <v>1272</v>
      </c>
      <c r="G1246" s="3"/>
      <c r="H1246" s="3" t="s">
        <v>1273</v>
      </c>
      <c r="I1246" s="3" t="s">
        <v>2665</v>
      </c>
      <c r="J1246" s="4">
        <v>43644</v>
      </c>
      <c r="K1246" s="3" t="s">
        <v>24</v>
      </c>
      <c r="L1246" s="3" t="s">
        <v>2666</v>
      </c>
      <c r="M1246" s="5">
        <v>250</v>
      </c>
      <c r="N1246" s="5">
        <v>0</v>
      </c>
      <c r="O1246" s="5">
        <v>250</v>
      </c>
      <c r="P1246" s="3" t="s">
        <v>65</v>
      </c>
      <c r="Q1246">
        <f t="shared" si="57"/>
        <v>0</v>
      </c>
      <c r="R1246">
        <f t="shared" si="58"/>
        <v>0</v>
      </c>
      <c r="S1246">
        <f t="shared" si="59"/>
        <v>0</v>
      </c>
    </row>
    <row r="1247" spans="1:19" ht="12" customHeight="1">
      <c r="A1247" s="3" t="s">
        <v>27</v>
      </c>
      <c r="B1247" s="3" t="s">
        <v>2584</v>
      </c>
      <c r="C1247" s="3" t="s">
        <v>2585</v>
      </c>
      <c r="D1247" s="3" t="s">
        <v>2667</v>
      </c>
      <c r="F1247" s="3" t="s">
        <v>2668</v>
      </c>
      <c r="G1247" s="3"/>
      <c r="H1247" s="3" t="s">
        <v>2669</v>
      </c>
      <c r="I1247" s="3" t="s">
        <v>2670</v>
      </c>
      <c r="J1247" s="4">
        <v>43594</v>
      </c>
      <c r="K1247" s="3" t="s">
        <v>24</v>
      </c>
      <c r="L1247" s="3" t="s">
        <v>2671</v>
      </c>
      <c r="M1247" s="5">
        <v>18.75</v>
      </c>
      <c r="N1247" s="5">
        <v>3.75</v>
      </c>
      <c r="O1247" s="5">
        <v>22.5</v>
      </c>
      <c r="P1247" s="3" t="s">
        <v>26</v>
      </c>
      <c r="Q1247">
        <f t="shared" si="57"/>
        <v>0</v>
      </c>
      <c r="R1247">
        <f t="shared" si="58"/>
        <v>1</v>
      </c>
      <c r="S1247">
        <f t="shared" si="59"/>
        <v>1</v>
      </c>
    </row>
    <row r="1248" spans="1:19" ht="12" customHeight="1">
      <c r="A1248" s="3" t="s">
        <v>85</v>
      </c>
      <c r="B1248" s="3" t="s">
        <v>2321</v>
      </c>
      <c r="C1248" s="3" t="s">
        <v>2322</v>
      </c>
      <c r="D1248" s="3" t="s">
        <v>2672</v>
      </c>
      <c r="F1248" s="3" t="s">
        <v>2383</v>
      </c>
      <c r="G1248" s="3"/>
      <c r="H1248" s="3" t="s">
        <v>2384</v>
      </c>
      <c r="I1248" s="3" t="s">
        <v>2673</v>
      </c>
      <c r="J1248" s="4">
        <v>43630</v>
      </c>
      <c r="K1248" s="3" t="s">
        <v>24</v>
      </c>
      <c r="L1248" s="3" t="s">
        <v>2674</v>
      </c>
      <c r="M1248" s="5">
        <v>458.73</v>
      </c>
      <c r="N1248" s="5">
        <v>0</v>
      </c>
      <c r="O1248" s="5">
        <v>458.73</v>
      </c>
      <c r="P1248" s="3" t="s">
        <v>65</v>
      </c>
      <c r="Q1248">
        <f t="shared" si="57"/>
        <v>1</v>
      </c>
      <c r="R1248">
        <f t="shared" si="58"/>
        <v>0</v>
      </c>
      <c r="S1248">
        <f t="shared" si="59"/>
        <v>1</v>
      </c>
    </row>
    <row r="1249" spans="1:19" ht="12" customHeight="1">
      <c r="A1249" s="3" t="s">
        <v>85</v>
      </c>
      <c r="B1249" s="3" t="s">
        <v>2321</v>
      </c>
      <c r="C1249" s="3" t="s">
        <v>2322</v>
      </c>
      <c r="D1249" s="3" t="s">
        <v>2390</v>
      </c>
      <c r="F1249" s="3" t="s">
        <v>2383</v>
      </c>
      <c r="G1249" s="3"/>
      <c r="H1249" s="3" t="s">
        <v>2384</v>
      </c>
      <c r="I1249" s="3" t="s">
        <v>2673</v>
      </c>
      <c r="J1249" s="4">
        <v>43630</v>
      </c>
      <c r="K1249" s="3" t="s">
        <v>24</v>
      </c>
      <c r="L1249" s="3" t="s">
        <v>2674</v>
      </c>
      <c r="M1249" s="5">
        <v>-458.73</v>
      </c>
      <c r="N1249" s="5">
        <v>0</v>
      </c>
      <c r="O1249" s="5">
        <v>-458.73</v>
      </c>
      <c r="P1249" s="3" t="s">
        <v>65</v>
      </c>
      <c r="Q1249">
        <f t="shared" si="57"/>
        <v>1</v>
      </c>
      <c r="R1249">
        <f t="shared" si="58"/>
        <v>0</v>
      </c>
      <c r="S1249">
        <f t="shared" si="59"/>
        <v>1</v>
      </c>
    </row>
    <row r="1250" spans="1:19" ht="12" customHeight="1">
      <c r="A1250" s="3" t="s">
        <v>85</v>
      </c>
      <c r="B1250" s="3" t="s">
        <v>2321</v>
      </c>
      <c r="C1250" s="3" t="s">
        <v>2322</v>
      </c>
      <c r="D1250" s="3" t="s">
        <v>2594</v>
      </c>
      <c r="F1250" s="3" t="s">
        <v>2383</v>
      </c>
      <c r="G1250" s="3"/>
      <c r="H1250" s="3" t="s">
        <v>2384</v>
      </c>
      <c r="I1250" s="3" t="s">
        <v>2673</v>
      </c>
      <c r="J1250" s="4">
        <v>43630</v>
      </c>
      <c r="K1250" s="3" t="s">
        <v>24</v>
      </c>
      <c r="L1250" s="3" t="s">
        <v>2674</v>
      </c>
      <c r="M1250" s="5">
        <v>795.08</v>
      </c>
      <c r="N1250" s="5">
        <v>159.01</v>
      </c>
      <c r="O1250" s="5">
        <v>954.09</v>
      </c>
      <c r="P1250" s="3" t="s">
        <v>65</v>
      </c>
      <c r="Q1250">
        <f t="shared" si="57"/>
        <v>1</v>
      </c>
      <c r="R1250">
        <f t="shared" si="58"/>
        <v>0</v>
      </c>
      <c r="S1250">
        <f t="shared" si="59"/>
        <v>1</v>
      </c>
    </row>
    <row r="1251" spans="1:19" ht="12" customHeight="1">
      <c r="A1251" s="3" t="s">
        <v>85</v>
      </c>
      <c r="B1251" s="3" t="s">
        <v>2321</v>
      </c>
      <c r="C1251" s="3" t="s">
        <v>2322</v>
      </c>
      <c r="D1251" s="3" t="s">
        <v>2392</v>
      </c>
      <c r="F1251" s="3" t="s">
        <v>2383</v>
      </c>
      <c r="G1251" s="3"/>
      <c r="H1251" s="3" t="s">
        <v>2384</v>
      </c>
      <c r="I1251" s="3" t="s">
        <v>2673</v>
      </c>
      <c r="J1251" s="4">
        <v>43630</v>
      </c>
      <c r="K1251" s="3" t="s">
        <v>24</v>
      </c>
      <c r="L1251" s="3" t="s">
        <v>2674</v>
      </c>
      <c r="M1251" s="5">
        <v>1498.18</v>
      </c>
      <c r="N1251" s="5">
        <v>299.68</v>
      </c>
      <c r="O1251" s="5">
        <v>1797.8600000000001</v>
      </c>
      <c r="P1251" s="3" t="s">
        <v>65</v>
      </c>
      <c r="Q1251">
        <f t="shared" si="57"/>
        <v>1</v>
      </c>
      <c r="R1251">
        <f t="shared" si="58"/>
        <v>0</v>
      </c>
      <c r="S1251">
        <f t="shared" si="59"/>
        <v>1</v>
      </c>
    </row>
    <row r="1252" spans="1:19" ht="12" customHeight="1">
      <c r="A1252" s="3" t="s">
        <v>85</v>
      </c>
      <c r="B1252" s="3" t="s">
        <v>2321</v>
      </c>
      <c r="C1252" s="3" t="s">
        <v>2322</v>
      </c>
      <c r="D1252" s="3" t="s">
        <v>2583</v>
      </c>
      <c r="F1252" s="3" t="s">
        <v>2383</v>
      </c>
      <c r="G1252" s="3"/>
      <c r="H1252" s="3" t="s">
        <v>2384</v>
      </c>
      <c r="I1252" s="3" t="s">
        <v>2673</v>
      </c>
      <c r="J1252" s="4">
        <v>43630</v>
      </c>
      <c r="K1252" s="3" t="s">
        <v>24</v>
      </c>
      <c r="L1252" s="3" t="s">
        <v>2674</v>
      </c>
      <c r="M1252" s="5">
        <v>0.19</v>
      </c>
      <c r="N1252" s="5">
        <v>0.04</v>
      </c>
      <c r="O1252" s="5">
        <v>0.23</v>
      </c>
      <c r="P1252" s="3" t="s">
        <v>65</v>
      </c>
      <c r="Q1252">
        <f t="shared" si="57"/>
        <v>1</v>
      </c>
      <c r="R1252">
        <f t="shared" si="58"/>
        <v>0</v>
      </c>
      <c r="S1252">
        <f t="shared" si="59"/>
        <v>1</v>
      </c>
    </row>
    <row r="1253" spans="1:19" ht="12" customHeight="1">
      <c r="A1253" s="3" t="s">
        <v>85</v>
      </c>
      <c r="B1253" s="3" t="s">
        <v>2321</v>
      </c>
      <c r="C1253" s="3" t="s">
        <v>2322</v>
      </c>
      <c r="F1253" s="3" t="s">
        <v>2383</v>
      </c>
      <c r="G1253" s="3"/>
      <c r="H1253" s="3" t="s">
        <v>2384</v>
      </c>
      <c r="I1253" s="3" t="s">
        <v>2673</v>
      </c>
      <c r="J1253" s="4">
        <v>43630</v>
      </c>
      <c r="K1253" s="3" t="s">
        <v>24</v>
      </c>
      <c r="L1253" s="3" t="s">
        <v>2674</v>
      </c>
      <c r="M1253" s="5">
        <v>-2293.4500000000003</v>
      </c>
      <c r="N1253" s="5">
        <v>0</v>
      </c>
      <c r="O1253" s="5">
        <v>-2293.4500000000003</v>
      </c>
      <c r="P1253" s="3" t="s">
        <v>65</v>
      </c>
      <c r="Q1253">
        <f t="shared" si="57"/>
        <v>1</v>
      </c>
      <c r="R1253">
        <f t="shared" si="58"/>
        <v>0</v>
      </c>
      <c r="S1253">
        <f t="shared" si="59"/>
        <v>1</v>
      </c>
    </row>
    <row r="1254" spans="1:19" ht="12" customHeight="1">
      <c r="A1254" s="3" t="s">
        <v>27</v>
      </c>
      <c r="B1254" s="3" t="s">
        <v>2619</v>
      </c>
      <c r="C1254" s="3" t="s">
        <v>2620</v>
      </c>
      <c r="D1254" s="3" t="s">
        <v>2675</v>
      </c>
      <c r="F1254" s="3" t="s">
        <v>2622</v>
      </c>
      <c r="G1254" s="3"/>
      <c r="H1254" s="3" t="s">
        <v>2623</v>
      </c>
      <c r="I1254" s="3" t="s">
        <v>2676</v>
      </c>
      <c r="J1254" s="4">
        <v>43616</v>
      </c>
      <c r="K1254" s="3" t="s">
        <v>24</v>
      </c>
      <c r="L1254" s="3" t="s">
        <v>2677</v>
      </c>
      <c r="M1254" s="5">
        <v>153</v>
      </c>
      <c r="N1254" s="5">
        <v>0</v>
      </c>
      <c r="O1254" s="5">
        <v>153</v>
      </c>
      <c r="P1254" s="3" t="s">
        <v>26</v>
      </c>
      <c r="Q1254">
        <f t="shared" si="57"/>
        <v>0</v>
      </c>
      <c r="R1254">
        <f t="shared" si="58"/>
        <v>1</v>
      </c>
      <c r="S1254">
        <f t="shared" si="59"/>
        <v>1</v>
      </c>
    </row>
    <row r="1255" spans="1:19" ht="12" customHeight="1">
      <c r="A1255" s="3" t="s">
        <v>27</v>
      </c>
      <c r="B1255" s="3" t="s">
        <v>2619</v>
      </c>
      <c r="C1255" s="3" t="s">
        <v>2620</v>
      </c>
      <c r="D1255" s="3" t="s">
        <v>2678</v>
      </c>
      <c r="F1255" s="3" t="s">
        <v>2622</v>
      </c>
      <c r="G1255" s="3"/>
      <c r="H1255" s="3" t="s">
        <v>2623</v>
      </c>
      <c r="I1255" s="3" t="s">
        <v>2676</v>
      </c>
      <c r="J1255" s="4">
        <v>43616</v>
      </c>
      <c r="K1255" s="3" t="s">
        <v>24</v>
      </c>
      <c r="L1255" s="3" t="s">
        <v>2677</v>
      </c>
      <c r="M1255" s="5">
        <v>-153</v>
      </c>
      <c r="N1255" s="5">
        <v>0</v>
      </c>
      <c r="O1255" s="5">
        <v>-153</v>
      </c>
      <c r="P1255" s="3" t="s">
        <v>26</v>
      </c>
      <c r="Q1255">
        <f t="shared" si="57"/>
        <v>0</v>
      </c>
      <c r="R1255">
        <f t="shared" si="58"/>
        <v>1</v>
      </c>
      <c r="S1255">
        <f t="shared" si="59"/>
        <v>1</v>
      </c>
    </row>
    <row r="1256" spans="1:19" ht="12" customHeight="1">
      <c r="A1256" s="3" t="s">
        <v>27</v>
      </c>
      <c r="B1256" s="3" t="s">
        <v>2619</v>
      </c>
      <c r="C1256" s="3" t="s">
        <v>2620</v>
      </c>
      <c r="F1256" s="3" t="s">
        <v>2622</v>
      </c>
      <c r="G1256" s="3"/>
      <c r="H1256" s="3" t="s">
        <v>2623</v>
      </c>
      <c r="I1256" s="3" t="s">
        <v>2676</v>
      </c>
      <c r="J1256" s="4">
        <v>43616</v>
      </c>
      <c r="K1256" s="3" t="s">
        <v>24</v>
      </c>
      <c r="L1256" s="3" t="s">
        <v>2677</v>
      </c>
      <c r="M1256" s="5">
        <v>113</v>
      </c>
      <c r="N1256" s="5">
        <v>0</v>
      </c>
      <c r="O1256" s="5">
        <v>113</v>
      </c>
      <c r="P1256" s="3" t="s">
        <v>26</v>
      </c>
      <c r="Q1256">
        <f t="shared" si="57"/>
        <v>0</v>
      </c>
      <c r="R1256">
        <f t="shared" si="58"/>
        <v>1</v>
      </c>
      <c r="S1256">
        <f t="shared" si="59"/>
        <v>1</v>
      </c>
    </row>
    <row r="1257" spans="1:19" ht="12" customHeight="1">
      <c r="A1257" s="3" t="s">
        <v>27</v>
      </c>
      <c r="B1257" s="3" t="s">
        <v>2619</v>
      </c>
      <c r="C1257" s="3" t="s">
        <v>2620</v>
      </c>
      <c r="F1257" s="3" t="s">
        <v>2622</v>
      </c>
      <c r="G1257" s="3"/>
      <c r="H1257" s="3" t="s">
        <v>2623</v>
      </c>
      <c r="I1257" s="3" t="s">
        <v>2676</v>
      </c>
      <c r="J1257" s="4">
        <v>43616</v>
      </c>
      <c r="K1257" s="3" t="s">
        <v>24</v>
      </c>
      <c r="L1257" s="3" t="s">
        <v>2677</v>
      </c>
      <c r="M1257" s="5">
        <v>40</v>
      </c>
      <c r="N1257" s="5">
        <v>8</v>
      </c>
      <c r="O1257" s="5">
        <v>48</v>
      </c>
      <c r="P1257" s="3" t="s">
        <v>26</v>
      </c>
      <c r="Q1257">
        <f t="shared" si="57"/>
        <v>0</v>
      </c>
      <c r="R1257">
        <f t="shared" si="58"/>
        <v>1</v>
      </c>
      <c r="S1257">
        <f t="shared" si="59"/>
        <v>1</v>
      </c>
    </row>
    <row r="1258" spans="1:19" ht="12" customHeight="1">
      <c r="A1258" s="3" t="s">
        <v>27</v>
      </c>
      <c r="B1258" s="3" t="s">
        <v>2679</v>
      </c>
      <c r="C1258" s="3" t="s">
        <v>2680</v>
      </c>
      <c r="D1258" s="3" t="s">
        <v>2681</v>
      </c>
      <c r="F1258" s="3" t="s">
        <v>2682</v>
      </c>
      <c r="G1258" s="3"/>
      <c r="H1258" s="3" t="s">
        <v>2683</v>
      </c>
      <c r="I1258" s="3" t="s">
        <v>2684</v>
      </c>
      <c r="J1258" s="4">
        <v>43581</v>
      </c>
      <c r="K1258" s="3" t="s">
        <v>24</v>
      </c>
      <c r="L1258" s="3" t="s">
        <v>2685</v>
      </c>
      <c r="M1258" s="5">
        <v>95</v>
      </c>
      <c r="N1258" s="5">
        <v>0</v>
      </c>
      <c r="O1258" s="5">
        <v>95</v>
      </c>
      <c r="P1258" s="3" t="s">
        <v>26</v>
      </c>
      <c r="Q1258">
        <f t="shared" si="57"/>
        <v>0</v>
      </c>
      <c r="R1258">
        <f t="shared" si="58"/>
        <v>1</v>
      </c>
      <c r="S1258">
        <f t="shared" si="59"/>
        <v>1</v>
      </c>
    </row>
    <row r="1259" spans="1:19" ht="12" customHeight="1">
      <c r="A1259" s="3" t="s">
        <v>27</v>
      </c>
      <c r="B1259" s="3" t="s">
        <v>2584</v>
      </c>
      <c r="C1259" s="3" t="s">
        <v>2585</v>
      </c>
      <c r="D1259" s="3" t="s">
        <v>2686</v>
      </c>
      <c r="F1259" s="3" t="s">
        <v>2687</v>
      </c>
      <c r="G1259" s="3"/>
      <c r="H1259" s="3" t="s">
        <v>2688</v>
      </c>
      <c r="I1259" s="3" t="s">
        <v>2689</v>
      </c>
      <c r="J1259" s="4">
        <v>43623</v>
      </c>
      <c r="K1259" s="3" t="s">
        <v>24</v>
      </c>
      <c r="L1259" s="3" t="s">
        <v>2690</v>
      </c>
      <c r="M1259" s="5">
        <v>18.38</v>
      </c>
      <c r="N1259" s="5">
        <v>3.67</v>
      </c>
      <c r="O1259" s="5">
        <v>22.05</v>
      </c>
      <c r="P1259" s="3" t="s">
        <v>26</v>
      </c>
      <c r="Q1259">
        <f t="shared" si="57"/>
        <v>0</v>
      </c>
      <c r="R1259">
        <f t="shared" si="58"/>
        <v>1</v>
      </c>
      <c r="S1259">
        <f t="shared" si="59"/>
        <v>1</v>
      </c>
    </row>
    <row r="1260" spans="1:19" ht="12" customHeight="1">
      <c r="A1260" s="3" t="s">
        <v>27</v>
      </c>
      <c r="B1260" s="3" t="s">
        <v>2619</v>
      </c>
      <c r="C1260" s="3" t="s">
        <v>2620</v>
      </c>
      <c r="D1260" s="3" t="s">
        <v>2691</v>
      </c>
      <c r="F1260" s="3" t="s">
        <v>2622</v>
      </c>
      <c r="G1260" s="3"/>
      <c r="H1260" s="3" t="s">
        <v>2623</v>
      </c>
      <c r="I1260" s="3" t="s">
        <v>2692</v>
      </c>
      <c r="J1260" s="4">
        <v>43630</v>
      </c>
      <c r="K1260" s="3" t="s">
        <v>24</v>
      </c>
      <c r="L1260" s="3" t="s">
        <v>2693</v>
      </c>
      <c r="M1260" s="5">
        <v>246.98000000000002</v>
      </c>
      <c r="N1260" s="5">
        <v>0</v>
      </c>
      <c r="O1260" s="5">
        <v>246.98000000000002</v>
      </c>
      <c r="P1260" s="3" t="s">
        <v>26</v>
      </c>
      <c r="Q1260">
        <f t="shared" si="57"/>
        <v>0</v>
      </c>
      <c r="R1260">
        <f t="shared" si="58"/>
        <v>1</v>
      </c>
      <c r="S1260">
        <f t="shared" si="59"/>
        <v>1</v>
      </c>
    </row>
    <row r="1261" spans="1:19" ht="12" customHeight="1">
      <c r="A1261" s="3" t="s">
        <v>27</v>
      </c>
      <c r="B1261" s="3" t="s">
        <v>2619</v>
      </c>
      <c r="C1261" s="3" t="s">
        <v>2620</v>
      </c>
      <c r="D1261" s="3" t="s">
        <v>2694</v>
      </c>
      <c r="F1261" s="3" t="s">
        <v>2622</v>
      </c>
      <c r="G1261" s="3"/>
      <c r="H1261" s="3" t="s">
        <v>2623</v>
      </c>
      <c r="I1261" s="3" t="s">
        <v>2692</v>
      </c>
      <c r="J1261" s="4">
        <v>43630</v>
      </c>
      <c r="K1261" s="3" t="s">
        <v>24</v>
      </c>
      <c r="L1261" s="3" t="s">
        <v>2693</v>
      </c>
      <c r="M1261" s="5">
        <v>-246.98000000000002</v>
      </c>
      <c r="N1261" s="5">
        <v>0</v>
      </c>
      <c r="O1261" s="5">
        <v>-246.98000000000002</v>
      </c>
      <c r="P1261" s="3" t="s">
        <v>26</v>
      </c>
      <c r="Q1261">
        <f t="shared" si="57"/>
        <v>0</v>
      </c>
      <c r="R1261">
        <f t="shared" si="58"/>
        <v>1</v>
      </c>
      <c r="S1261">
        <f t="shared" si="59"/>
        <v>1</v>
      </c>
    </row>
    <row r="1262" spans="1:19" ht="12" customHeight="1">
      <c r="A1262" s="3" t="s">
        <v>27</v>
      </c>
      <c r="B1262" s="3" t="s">
        <v>2619</v>
      </c>
      <c r="C1262" s="3" t="s">
        <v>2620</v>
      </c>
      <c r="D1262" s="3" t="s">
        <v>2695</v>
      </c>
      <c r="F1262" s="3" t="s">
        <v>2622</v>
      </c>
      <c r="G1262" s="3"/>
      <c r="H1262" s="3" t="s">
        <v>2623</v>
      </c>
      <c r="I1262" s="3" t="s">
        <v>2692</v>
      </c>
      <c r="J1262" s="4">
        <v>43630</v>
      </c>
      <c r="K1262" s="3" t="s">
        <v>24</v>
      </c>
      <c r="L1262" s="3" t="s">
        <v>2693</v>
      </c>
      <c r="M1262" s="5">
        <v>113</v>
      </c>
      <c r="N1262" s="5">
        <v>0</v>
      </c>
      <c r="O1262" s="5">
        <v>113</v>
      </c>
      <c r="P1262" s="3" t="s">
        <v>26</v>
      </c>
      <c r="Q1262">
        <f t="shared" si="57"/>
        <v>0</v>
      </c>
      <c r="R1262">
        <f t="shared" si="58"/>
        <v>1</v>
      </c>
      <c r="S1262">
        <f t="shared" si="59"/>
        <v>1</v>
      </c>
    </row>
    <row r="1263" spans="1:19" ht="12" customHeight="1">
      <c r="A1263" s="3" t="s">
        <v>27</v>
      </c>
      <c r="B1263" s="3" t="s">
        <v>2619</v>
      </c>
      <c r="C1263" s="3" t="s">
        <v>2620</v>
      </c>
      <c r="D1263" s="3" t="s">
        <v>2696</v>
      </c>
      <c r="F1263" s="3" t="s">
        <v>2622</v>
      </c>
      <c r="G1263" s="3"/>
      <c r="H1263" s="3" t="s">
        <v>2623</v>
      </c>
      <c r="I1263" s="3" t="s">
        <v>2692</v>
      </c>
      <c r="J1263" s="4">
        <v>43630</v>
      </c>
      <c r="K1263" s="3" t="s">
        <v>24</v>
      </c>
      <c r="L1263" s="3" t="s">
        <v>2693</v>
      </c>
      <c r="M1263" s="5">
        <v>133.97999999999999</v>
      </c>
      <c r="N1263" s="5">
        <v>26.8</v>
      </c>
      <c r="O1263" s="5">
        <v>160.78</v>
      </c>
      <c r="P1263" s="3" t="s">
        <v>26</v>
      </c>
      <c r="Q1263">
        <f t="shared" si="57"/>
        <v>0</v>
      </c>
      <c r="R1263">
        <f t="shared" si="58"/>
        <v>1</v>
      </c>
      <c r="S1263">
        <f t="shared" si="59"/>
        <v>1</v>
      </c>
    </row>
    <row r="1264" spans="1:19" ht="12" customHeight="1">
      <c r="A1264" s="3" t="s">
        <v>27</v>
      </c>
      <c r="B1264" s="3" t="s">
        <v>2679</v>
      </c>
      <c r="C1264" s="3" t="s">
        <v>2680</v>
      </c>
      <c r="D1264" s="3" t="s">
        <v>2681</v>
      </c>
      <c r="F1264" s="3" t="s">
        <v>2682</v>
      </c>
      <c r="G1264" s="3"/>
      <c r="H1264" s="3" t="s">
        <v>2683</v>
      </c>
      <c r="I1264" s="3" t="s">
        <v>2697</v>
      </c>
      <c r="J1264" s="4">
        <v>43572</v>
      </c>
      <c r="K1264" s="3" t="s">
        <v>24</v>
      </c>
      <c r="L1264" s="3" t="s">
        <v>2698</v>
      </c>
      <c r="M1264" s="5">
        <v>95</v>
      </c>
      <c r="N1264" s="5">
        <v>0</v>
      </c>
      <c r="O1264" s="5">
        <v>95</v>
      </c>
      <c r="P1264" s="3" t="s">
        <v>26</v>
      </c>
      <c r="Q1264">
        <f t="shared" si="57"/>
        <v>0</v>
      </c>
      <c r="R1264">
        <f t="shared" si="58"/>
        <v>1</v>
      </c>
      <c r="S1264">
        <f t="shared" si="59"/>
        <v>1</v>
      </c>
    </row>
    <row r="1265" spans="1:19" ht="12" customHeight="1">
      <c r="A1265" s="3" t="s">
        <v>27</v>
      </c>
      <c r="B1265" s="3" t="s">
        <v>2679</v>
      </c>
      <c r="C1265" s="3" t="s">
        <v>2680</v>
      </c>
      <c r="D1265" s="3" t="s">
        <v>2699</v>
      </c>
      <c r="F1265" s="3" t="s">
        <v>2700</v>
      </c>
      <c r="G1265" s="3"/>
      <c r="H1265" s="3" t="s">
        <v>2701</v>
      </c>
      <c r="I1265" s="3" t="s">
        <v>2702</v>
      </c>
      <c r="J1265" s="4">
        <v>43567</v>
      </c>
      <c r="K1265" s="3" t="s">
        <v>24</v>
      </c>
      <c r="L1265" s="3" t="s">
        <v>2703</v>
      </c>
      <c r="M1265" s="5">
        <v>270</v>
      </c>
      <c r="N1265" s="5">
        <v>54</v>
      </c>
      <c r="O1265" s="5">
        <v>324</v>
      </c>
      <c r="P1265" s="3" t="s">
        <v>26</v>
      </c>
      <c r="Q1265">
        <f t="shared" si="57"/>
        <v>0</v>
      </c>
      <c r="R1265">
        <f t="shared" si="58"/>
        <v>1</v>
      </c>
      <c r="S1265">
        <f t="shared" si="59"/>
        <v>1</v>
      </c>
    </row>
    <row r="1266" spans="1:19" ht="12" customHeight="1">
      <c r="A1266" s="3" t="s">
        <v>27</v>
      </c>
      <c r="B1266" s="3" t="s">
        <v>2619</v>
      </c>
      <c r="C1266" s="3" t="s">
        <v>2620</v>
      </c>
      <c r="D1266" s="3" t="s">
        <v>2704</v>
      </c>
      <c r="F1266" s="3" t="s">
        <v>2705</v>
      </c>
      <c r="G1266" s="3"/>
      <c r="H1266" s="3" t="s">
        <v>2706</v>
      </c>
      <c r="I1266" s="3" t="s">
        <v>2707</v>
      </c>
      <c r="J1266" s="4">
        <v>43623</v>
      </c>
      <c r="K1266" s="3" t="s">
        <v>24</v>
      </c>
      <c r="L1266" s="3" t="s">
        <v>2708</v>
      </c>
      <c r="M1266" s="5">
        <v>244.98000000000002</v>
      </c>
      <c r="N1266" s="5">
        <v>0</v>
      </c>
      <c r="O1266" s="5">
        <v>244.98000000000002</v>
      </c>
      <c r="P1266" s="3" t="s">
        <v>26</v>
      </c>
      <c r="Q1266">
        <f t="shared" si="57"/>
        <v>0</v>
      </c>
      <c r="R1266">
        <f t="shared" si="58"/>
        <v>1</v>
      </c>
      <c r="S1266">
        <f t="shared" si="59"/>
        <v>1</v>
      </c>
    </row>
    <row r="1267" spans="1:19" ht="12" customHeight="1">
      <c r="A1267" s="3" t="s">
        <v>27</v>
      </c>
      <c r="B1267" s="3" t="s">
        <v>2619</v>
      </c>
      <c r="C1267" s="3" t="s">
        <v>2620</v>
      </c>
      <c r="D1267" s="3" t="s">
        <v>2694</v>
      </c>
      <c r="F1267" s="3" t="s">
        <v>2705</v>
      </c>
      <c r="G1267" s="3"/>
      <c r="H1267" s="3" t="s">
        <v>2706</v>
      </c>
      <c r="I1267" s="3" t="s">
        <v>2707</v>
      </c>
      <c r="J1267" s="4">
        <v>43623</v>
      </c>
      <c r="K1267" s="3" t="s">
        <v>24</v>
      </c>
      <c r="L1267" s="3" t="s">
        <v>2708</v>
      </c>
      <c r="M1267" s="5">
        <v>-244.98000000000002</v>
      </c>
      <c r="N1267" s="5">
        <v>0</v>
      </c>
      <c r="O1267" s="5">
        <v>-244.98000000000002</v>
      </c>
      <c r="P1267" s="3" t="s">
        <v>26</v>
      </c>
      <c r="Q1267">
        <f t="shared" si="57"/>
        <v>0</v>
      </c>
      <c r="R1267">
        <f t="shared" si="58"/>
        <v>1</v>
      </c>
      <c r="S1267">
        <f t="shared" si="59"/>
        <v>1</v>
      </c>
    </row>
    <row r="1268" spans="1:19" ht="12" customHeight="1">
      <c r="A1268" s="3" t="s">
        <v>27</v>
      </c>
      <c r="B1268" s="3" t="s">
        <v>2619</v>
      </c>
      <c r="C1268" s="3" t="s">
        <v>2620</v>
      </c>
      <c r="D1268" s="3" t="s">
        <v>2695</v>
      </c>
      <c r="F1268" s="3" t="s">
        <v>2705</v>
      </c>
      <c r="G1268" s="3"/>
      <c r="H1268" s="3" t="s">
        <v>2706</v>
      </c>
      <c r="I1268" s="3" t="s">
        <v>2707</v>
      </c>
      <c r="J1268" s="4">
        <v>43623</v>
      </c>
      <c r="K1268" s="3" t="s">
        <v>24</v>
      </c>
      <c r="L1268" s="3" t="s">
        <v>2708</v>
      </c>
      <c r="M1268" s="5">
        <v>91</v>
      </c>
      <c r="N1268" s="5">
        <v>0</v>
      </c>
      <c r="O1268" s="5">
        <v>91</v>
      </c>
      <c r="P1268" s="3" t="s">
        <v>26</v>
      </c>
      <c r="Q1268">
        <f t="shared" si="57"/>
        <v>0</v>
      </c>
      <c r="R1268">
        <f t="shared" si="58"/>
        <v>1</v>
      </c>
      <c r="S1268">
        <f t="shared" si="59"/>
        <v>1</v>
      </c>
    </row>
    <row r="1269" spans="1:19" ht="12" customHeight="1">
      <c r="A1269" s="3" t="s">
        <v>27</v>
      </c>
      <c r="B1269" s="3" t="s">
        <v>2619</v>
      </c>
      <c r="C1269" s="3" t="s">
        <v>2620</v>
      </c>
      <c r="D1269" s="3" t="s">
        <v>2696</v>
      </c>
      <c r="F1269" s="3" t="s">
        <v>2705</v>
      </c>
      <c r="G1269" s="3"/>
      <c r="H1269" s="3" t="s">
        <v>2706</v>
      </c>
      <c r="I1269" s="3" t="s">
        <v>2707</v>
      </c>
      <c r="J1269" s="4">
        <v>43623</v>
      </c>
      <c r="K1269" s="3" t="s">
        <v>24</v>
      </c>
      <c r="L1269" s="3" t="s">
        <v>2708</v>
      </c>
      <c r="M1269" s="5">
        <v>153.97999999999999</v>
      </c>
      <c r="N1269" s="5">
        <v>30.8</v>
      </c>
      <c r="O1269" s="5">
        <v>184.78</v>
      </c>
      <c r="P1269" s="3" t="s">
        <v>26</v>
      </c>
      <c r="Q1269">
        <f t="shared" si="57"/>
        <v>0</v>
      </c>
      <c r="R1269">
        <f t="shared" si="58"/>
        <v>1</v>
      </c>
      <c r="S1269">
        <f t="shared" si="59"/>
        <v>1</v>
      </c>
    </row>
    <row r="1270" spans="1:19" ht="12" customHeight="1">
      <c r="A1270" s="3" t="s">
        <v>57</v>
      </c>
      <c r="B1270" s="3" t="s">
        <v>2601</v>
      </c>
      <c r="C1270" s="3" t="s">
        <v>2602</v>
      </c>
      <c r="D1270" s="3" t="s">
        <v>2709</v>
      </c>
      <c r="F1270" s="3" t="s">
        <v>2710</v>
      </c>
      <c r="G1270" s="3"/>
      <c r="H1270" s="3" t="s">
        <v>2711</v>
      </c>
      <c r="I1270" s="3" t="s">
        <v>2712</v>
      </c>
      <c r="J1270" s="4">
        <v>43635</v>
      </c>
      <c r="K1270" s="3" t="s">
        <v>24</v>
      </c>
      <c r="L1270" s="3" t="s">
        <v>2713</v>
      </c>
      <c r="M1270" s="5">
        <v>30</v>
      </c>
      <c r="N1270" s="5">
        <v>6</v>
      </c>
      <c r="O1270" s="5">
        <v>36</v>
      </c>
      <c r="P1270" s="3" t="s">
        <v>26</v>
      </c>
      <c r="Q1270">
        <f t="shared" si="57"/>
        <v>0</v>
      </c>
      <c r="R1270">
        <f t="shared" si="58"/>
        <v>1</v>
      </c>
      <c r="S1270">
        <f t="shared" si="59"/>
        <v>1</v>
      </c>
    </row>
    <row r="1271" spans="1:19" ht="12" customHeight="1">
      <c r="A1271" s="3" t="s">
        <v>85</v>
      </c>
      <c r="B1271" s="3" t="s">
        <v>2619</v>
      </c>
      <c r="C1271" s="3" t="s">
        <v>2620</v>
      </c>
      <c r="F1271" s="3" t="s">
        <v>53</v>
      </c>
      <c r="G1271" s="3"/>
      <c r="H1271" s="3" t="s">
        <v>54</v>
      </c>
      <c r="I1271" s="3" t="s">
        <v>2714</v>
      </c>
      <c r="J1271" s="4">
        <v>43630</v>
      </c>
      <c r="K1271" s="3" t="s">
        <v>24</v>
      </c>
      <c r="L1271" s="3" t="s">
        <v>2715</v>
      </c>
      <c r="M1271" s="5">
        <v>-93.98</v>
      </c>
      <c r="N1271" s="5">
        <v>-18.8</v>
      </c>
      <c r="O1271" s="5">
        <v>-112.78</v>
      </c>
      <c r="P1271" s="3" t="s">
        <v>26</v>
      </c>
      <c r="Q1271">
        <f t="shared" si="57"/>
        <v>0</v>
      </c>
      <c r="R1271">
        <f t="shared" si="58"/>
        <v>1</v>
      </c>
      <c r="S1271">
        <f t="shared" si="59"/>
        <v>1</v>
      </c>
    </row>
    <row r="1272" spans="1:19" ht="12" customHeight="1">
      <c r="A1272" s="3" t="s">
        <v>27</v>
      </c>
      <c r="B1272" s="3" t="s">
        <v>2619</v>
      </c>
      <c r="C1272" s="3" t="s">
        <v>2620</v>
      </c>
      <c r="D1272" s="3" t="s">
        <v>2716</v>
      </c>
      <c r="F1272" s="3" t="s">
        <v>2622</v>
      </c>
      <c r="G1272" s="3"/>
      <c r="H1272" s="3" t="s">
        <v>2623</v>
      </c>
      <c r="I1272" s="3" t="s">
        <v>2717</v>
      </c>
      <c r="J1272" s="4">
        <v>43644</v>
      </c>
      <c r="K1272" s="3" t="s">
        <v>24</v>
      </c>
      <c r="L1272" s="3" t="s">
        <v>2718</v>
      </c>
      <c r="M1272" s="5">
        <v>246.98000000000002</v>
      </c>
      <c r="N1272" s="5">
        <v>0</v>
      </c>
      <c r="O1272" s="5">
        <v>246.98000000000002</v>
      </c>
      <c r="P1272" s="3" t="s">
        <v>26</v>
      </c>
      <c r="Q1272">
        <f t="shared" si="57"/>
        <v>0</v>
      </c>
      <c r="R1272">
        <f t="shared" si="58"/>
        <v>1</v>
      </c>
      <c r="S1272">
        <f t="shared" si="59"/>
        <v>1</v>
      </c>
    </row>
    <row r="1273" spans="1:19" ht="12" customHeight="1">
      <c r="A1273" s="3" t="s">
        <v>27</v>
      </c>
      <c r="B1273" s="3" t="s">
        <v>2619</v>
      </c>
      <c r="C1273" s="3" t="s">
        <v>2620</v>
      </c>
      <c r="F1273" s="3" t="s">
        <v>2622</v>
      </c>
      <c r="G1273" s="3"/>
      <c r="H1273" s="3" t="s">
        <v>2623</v>
      </c>
      <c r="I1273" s="3" t="s">
        <v>2717</v>
      </c>
      <c r="J1273" s="4">
        <v>43644</v>
      </c>
      <c r="K1273" s="3" t="s">
        <v>24</v>
      </c>
      <c r="L1273" s="3" t="s">
        <v>2718</v>
      </c>
      <c r="M1273" s="5">
        <v>-246.98000000000002</v>
      </c>
      <c r="N1273" s="5">
        <v>0</v>
      </c>
      <c r="O1273" s="5">
        <v>-246.98000000000002</v>
      </c>
      <c r="P1273" s="3" t="s">
        <v>26</v>
      </c>
      <c r="Q1273">
        <f t="shared" si="57"/>
        <v>0</v>
      </c>
      <c r="R1273">
        <f t="shared" si="58"/>
        <v>1</v>
      </c>
      <c r="S1273">
        <f t="shared" si="59"/>
        <v>1</v>
      </c>
    </row>
    <row r="1274" spans="1:19" ht="12" customHeight="1">
      <c r="A1274" s="3" t="s">
        <v>27</v>
      </c>
      <c r="B1274" s="3" t="s">
        <v>2619</v>
      </c>
      <c r="C1274" s="3" t="s">
        <v>2620</v>
      </c>
      <c r="F1274" s="3" t="s">
        <v>2622</v>
      </c>
      <c r="G1274" s="3"/>
      <c r="H1274" s="3" t="s">
        <v>2623</v>
      </c>
      <c r="I1274" s="3" t="s">
        <v>2717</v>
      </c>
      <c r="J1274" s="4">
        <v>43644</v>
      </c>
      <c r="K1274" s="3" t="s">
        <v>24</v>
      </c>
      <c r="L1274" s="3" t="s">
        <v>2718</v>
      </c>
      <c r="M1274" s="5">
        <v>113</v>
      </c>
      <c r="N1274" s="5">
        <v>0</v>
      </c>
      <c r="O1274" s="5">
        <v>113</v>
      </c>
      <c r="P1274" s="3" t="s">
        <v>26</v>
      </c>
      <c r="Q1274">
        <f t="shared" si="57"/>
        <v>0</v>
      </c>
      <c r="R1274">
        <f t="shared" si="58"/>
        <v>1</v>
      </c>
      <c r="S1274">
        <f t="shared" si="59"/>
        <v>1</v>
      </c>
    </row>
    <row r="1275" spans="1:19" ht="12" customHeight="1">
      <c r="A1275" s="3" t="s">
        <v>27</v>
      </c>
      <c r="B1275" s="3" t="s">
        <v>2619</v>
      </c>
      <c r="C1275" s="3" t="s">
        <v>2620</v>
      </c>
      <c r="F1275" s="3" t="s">
        <v>2622</v>
      </c>
      <c r="G1275" s="3"/>
      <c r="H1275" s="3" t="s">
        <v>2623</v>
      </c>
      <c r="I1275" s="3" t="s">
        <v>2717</v>
      </c>
      <c r="J1275" s="4">
        <v>43644</v>
      </c>
      <c r="K1275" s="3" t="s">
        <v>24</v>
      </c>
      <c r="L1275" s="3" t="s">
        <v>2718</v>
      </c>
      <c r="M1275" s="5">
        <v>40</v>
      </c>
      <c r="N1275" s="5">
        <v>8</v>
      </c>
      <c r="O1275" s="5">
        <v>48</v>
      </c>
      <c r="P1275" s="3" t="s">
        <v>26</v>
      </c>
      <c r="Q1275">
        <f t="shared" si="57"/>
        <v>0</v>
      </c>
      <c r="R1275">
        <f t="shared" si="58"/>
        <v>1</v>
      </c>
      <c r="S1275">
        <f t="shared" si="59"/>
        <v>1</v>
      </c>
    </row>
    <row r="1276" spans="1:19" ht="12" customHeight="1">
      <c r="A1276" s="3" t="s">
        <v>27</v>
      </c>
      <c r="B1276" s="3" t="s">
        <v>2619</v>
      </c>
      <c r="C1276" s="3" t="s">
        <v>2620</v>
      </c>
      <c r="F1276" s="3" t="s">
        <v>2622</v>
      </c>
      <c r="G1276" s="3"/>
      <c r="H1276" s="3" t="s">
        <v>2623</v>
      </c>
      <c r="I1276" s="3" t="s">
        <v>2717</v>
      </c>
      <c r="J1276" s="4">
        <v>43644</v>
      </c>
      <c r="K1276" s="3" t="s">
        <v>24</v>
      </c>
      <c r="L1276" s="3" t="s">
        <v>2718</v>
      </c>
      <c r="M1276" s="5">
        <v>65</v>
      </c>
      <c r="N1276" s="5">
        <v>13</v>
      </c>
      <c r="O1276" s="5">
        <v>78</v>
      </c>
      <c r="P1276" s="3" t="s">
        <v>26</v>
      </c>
      <c r="Q1276">
        <f t="shared" si="57"/>
        <v>0</v>
      </c>
      <c r="R1276">
        <f t="shared" si="58"/>
        <v>1</v>
      </c>
      <c r="S1276">
        <f t="shared" si="59"/>
        <v>1</v>
      </c>
    </row>
    <row r="1277" spans="1:19" ht="12" customHeight="1">
      <c r="A1277" s="3" t="s">
        <v>27</v>
      </c>
      <c r="B1277" s="3" t="s">
        <v>2619</v>
      </c>
      <c r="C1277" s="3" t="s">
        <v>2620</v>
      </c>
      <c r="F1277" s="3" t="s">
        <v>2622</v>
      </c>
      <c r="G1277" s="3"/>
      <c r="H1277" s="3" t="s">
        <v>2623</v>
      </c>
      <c r="I1277" s="3" t="s">
        <v>2717</v>
      </c>
      <c r="J1277" s="4">
        <v>43644</v>
      </c>
      <c r="K1277" s="3" t="s">
        <v>24</v>
      </c>
      <c r="L1277" s="3" t="s">
        <v>2718</v>
      </c>
      <c r="M1277" s="5">
        <v>28.98</v>
      </c>
      <c r="N1277" s="5">
        <v>5.8</v>
      </c>
      <c r="O1277" s="5">
        <v>34.78</v>
      </c>
      <c r="P1277" s="3" t="s">
        <v>26</v>
      </c>
      <c r="Q1277">
        <f t="shared" si="57"/>
        <v>0</v>
      </c>
      <c r="R1277">
        <f t="shared" si="58"/>
        <v>1</v>
      </c>
      <c r="S1277">
        <f t="shared" si="59"/>
        <v>1</v>
      </c>
    </row>
    <row r="1278" spans="1:19" ht="12" customHeight="1">
      <c r="A1278" s="3" t="s">
        <v>85</v>
      </c>
      <c r="B1278" s="3" t="s">
        <v>2719</v>
      </c>
      <c r="C1278" s="3" t="s">
        <v>2720</v>
      </c>
      <c r="D1278" s="3" t="s">
        <v>2721</v>
      </c>
      <c r="F1278" s="3" t="s">
        <v>2722</v>
      </c>
      <c r="G1278" s="3"/>
      <c r="H1278" s="3" t="s">
        <v>2723</v>
      </c>
      <c r="I1278" s="3" t="s">
        <v>2724</v>
      </c>
      <c r="J1278" s="4">
        <v>43567</v>
      </c>
      <c r="K1278" s="3" t="s">
        <v>24</v>
      </c>
      <c r="L1278" s="3" t="s">
        <v>2725</v>
      </c>
      <c r="M1278" s="5">
        <v>995</v>
      </c>
      <c r="N1278" s="5">
        <v>199</v>
      </c>
      <c r="O1278" s="5">
        <v>1194</v>
      </c>
      <c r="P1278" s="3" t="s">
        <v>26</v>
      </c>
      <c r="Q1278">
        <f t="shared" si="57"/>
        <v>0</v>
      </c>
      <c r="R1278">
        <f t="shared" si="58"/>
        <v>1</v>
      </c>
      <c r="S1278">
        <f t="shared" si="59"/>
        <v>1</v>
      </c>
    </row>
    <row r="1279" spans="1:19" ht="12" customHeight="1">
      <c r="A1279" s="3" t="s">
        <v>57</v>
      </c>
      <c r="B1279" s="3" t="s">
        <v>2719</v>
      </c>
      <c r="C1279" s="3" t="s">
        <v>2720</v>
      </c>
      <c r="D1279" s="3" t="s">
        <v>2726</v>
      </c>
      <c r="F1279" s="3" t="s">
        <v>61</v>
      </c>
      <c r="G1279" s="3"/>
      <c r="H1279" s="3" t="s">
        <v>62</v>
      </c>
      <c r="I1279" s="3" t="s">
        <v>2727</v>
      </c>
      <c r="J1279" s="4">
        <v>43559</v>
      </c>
      <c r="K1279" s="3" t="s">
        <v>24</v>
      </c>
      <c r="L1279" s="3" t="s">
        <v>2728</v>
      </c>
      <c r="M1279" s="5">
        <v>8.94</v>
      </c>
      <c r="N1279" s="5">
        <v>1.79</v>
      </c>
      <c r="O1279" s="5">
        <v>10.73</v>
      </c>
      <c r="P1279" s="3" t="s">
        <v>26</v>
      </c>
      <c r="Q1279">
        <f t="shared" si="57"/>
        <v>0</v>
      </c>
      <c r="R1279">
        <f t="shared" si="58"/>
        <v>1</v>
      </c>
      <c r="S1279">
        <f t="shared" si="59"/>
        <v>1</v>
      </c>
    </row>
    <row r="1280" spans="1:19" ht="12" customHeight="1">
      <c r="A1280" s="3" t="s">
        <v>27</v>
      </c>
      <c r="B1280" s="3" t="s">
        <v>2509</v>
      </c>
      <c r="C1280" s="3" t="s">
        <v>2510</v>
      </c>
      <c r="D1280" s="3" t="s">
        <v>2729</v>
      </c>
      <c r="F1280" s="3" t="s">
        <v>2512</v>
      </c>
      <c r="G1280" s="3"/>
      <c r="H1280" s="3" t="s">
        <v>2513</v>
      </c>
      <c r="I1280" s="3" t="s">
        <v>2730</v>
      </c>
      <c r="J1280" s="4">
        <v>43572</v>
      </c>
      <c r="K1280" s="3" t="s">
        <v>24</v>
      </c>
      <c r="L1280" s="3" t="s">
        <v>2731</v>
      </c>
      <c r="M1280" s="5">
        <v>1800</v>
      </c>
      <c r="N1280" s="5">
        <v>0</v>
      </c>
      <c r="O1280" s="5">
        <v>1800</v>
      </c>
      <c r="P1280" s="3" t="s">
        <v>26</v>
      </c>
      <c r="Q1280">
        <f t="shared" si="57"/>
        <v>0</v>
      </c>
      <c r="R1280">
        <f t="shared" si="58"/>
        <v>1</v>
      </c>
      <c r="S1280">
        <f t="shared" si="59"/>
        <v>1</v>
      </c>
    </row>
    <row r="1281" spans="1:19" ht="12" customHeight="1">
      <c r="A1281" s="3" t="s">
        <v>57</v>
      </c>
      <c r="B1281" s="3" t="s">
        <v>2584</v>
      </c>
      <c r="C1281" s="3" t="s">
        <v>2585</v>
      </c>
      <c r="D1281" s="3" t="s">
        <v>2732</v>
      </c>
      <c r="F1281" s="3" t="s">
        <v>2587</v>
      </c>
      <c r="G1281" s="3"/>
      <c r="H1281" s="3" t="s">
        <v>2588</v>
      </c>
      <c r="I1281" s="3" t="s">
        <v>2733</v>
      </c>
      <c r="J1281" s="4">
        <v>43616</v>
      </c>
      <c r="K1281" s="3" t="s">
        <v>24</v>
      </c>
      <c r="L1281" s="3" t="s">
        <v>2734</v>
      </c>
      <c r="M1281" s="5">
        <v>2.63</v>
      </c>
      <c r="N1281" s="5">
        <v>0.52</v>
      </c>
      <c r="O1281" s="5">
        <v>3.15</v>
      </c>
      <c r="P1281" s="3" t="s">
        <v>26</v>
      </c>
      <c r="Q1281">
        <f t="shared" si="57"/>
        <v>0</v>
      </c>
      <c r="R1281">
        <f t="shared" si="58"/>
        <v>1</v>
      </c>
      <c r="S1281">
        <f t="shared" si="59"/>
        <v>1</v>
      </c>
    </row>
    <row r="1282" spans="1:19" ht="12" customHeight="1">
      <c r="A1282" s="3" t="s">
        <v>85</v>
      </c>
      <c r="B1282" s="3" t="s">
        <v>2735</v>
      </c>
      <c r="C1282" s="3" t="s">
        <v>2736</v>
      </c>
      <c r="D1282" s="3" t="s">
        <v>2737</v>
      </c>
      <c r="F1282" s="3" t="s">
        <v>2738</v>
      </c>
      <c r="G1282" s="3"/>
      <c r="H1282" s="3" t="s">
        <v>2739</v>
      </c>
      <c r="I1282" s="3" t="s">
        <v>2740</v>
      </c>
      <c r="J1282" s="4">
        <v>43601</v>
      </c>
      <c r="K1282" s="3" t="s">
        <v>24</v>
      </c>
      <c r="L1282" s="3" t="s">
        <v>2741</v>
      </c>
      <c r="M1282" s="5">
        <v>115.47</v>
      </c>
      <c r="N1282" s="5">
        <v>23.080000000000002</v>
      </c>
      <c r="O1282" s="5">
        <v>138.55000000000001</v>
      </c>
      <c r="P1282" s="3" t="s">
        <v>26</v>
      </c>
      <c r="Q1282">
        <f t="shared" si="57"/>
        <v>0</v>
      </c>
      <c r="R1282">
        <f t="shared" si="58"/>
        <v>1</v>
      </c>
      <c r="S1282">
        <f t="shared" si="59"/>
        <v>1</v>
      </c>
    </row>
    <row r="1283" spans="1:19" ht="12" customHeight="1">
      <c r="A1283" s="3" t="s">
        <v>85</v>
      </c>
      <c r="B1283" s="3" t="s">
        <v>2735</v>
      </c>
      <c r="C1283" s="3" t="s">
        <v>2736</v>
      </c>
      <c r="D1283" s="3" t="s">
        <v>2742</v>
      </c>
      <c r="F1283" s="3" t="s">
        <v>2738</v>
      </c>
      <c r="G1283" s="3"/>
      <c r="H1283" s="3" t="s">
        <v>2739</v>
      </c>
      <c r="I1283" s="3" t="s">
        <v>2740</v>
      </c>
      <c r="J1283" s="4">
        <v>43601</v>
      </c>
      <c r="K1283" s="3" t="s">
        <v>24</v>
      </c>
      <c r="L1283" s="3" t="s">
        <v>2741</v>
      </c>
      <c r="M1283" s="5">
        <v>-23.44</v>
      </c>
      <c r="N1283" s="5">
        <v>0</v>
      </c>
      <c r="O1283" s="5">
        <v>-23.44</v>
      </c>
      <c r="P1283" s="3" t="s">
        <v>26</v>
      </c>
      <c r="Q1283">
        <f t="shared" si="57"/>
        <v>0</v>
      </c>
      <c r="R1283">
        <f t="shared" si="58"/>
        <v>1</v>
      </c>
      <c r="S1283">
        <f t="shared" si="59"/>
        <v>1</v>
      </c>
    </row>
    <row r="1284" spans="1:19" ht="12" customHeight="1">
      <c r="A1284" s="3" t="s">
        <v>57</v>
      </c>
      <c r="B1284" s="3" t="s">
        <v>2719</v>
      </c>
      <c r="C1284" s="3" t="s">
        <v>2720</v>
      </c>
      <c r="D1284" s="3" t="s">
        <v>2743</v>
      </c>
      <c r="F1284" s="3" t="s">
        <v>61</v>
      </c>
      <c r="G1284" s="3"/>
      <c r="H1284" s="3" t="s">
        <v>62</v>
      </c>
      <c r="I1284" s="3" t="s">
        <v>2744</v>
      </c>
      <c r="J1284" s="4">
        <v>43594</v>
      </c>
      <c r="K1284" s="3" t="s">
        <v>24</v>
      </c>
      <c r="L1284" s="3" t="s">
        <v>2745</v>
      </c>
      <c r="M1284" s="5">
        <v>8.94</v>
      </c>
      <c r="N1284" s="5">
        <v>1.79</v>
      </c>
      <c r="O1284" s="5">
        <v>10.73</v>
      </c>
      <c r="P1284" s="3" t="s">
        <v>26</v>
      </c>
      <c r="Q1284">
        <f t="shared" si="57"/>
        <v>0</v>
      </c>
      <c r="R1284">
        <f t="shared" si="58"/>
        <v>1</v>
      </c>
      <c r="S1284">
        <f t="shared" si="59"/>
        <v>1</v>
      </c>
    </row>
    <row r="1285" spans="1:19" ht="12" customHeight="1">
      <c r="A1285" s="3" t="s">
        <v>27</v>
      </c>
      <c r="B1285" s="3" t="s">
        <v>2584</v>
      </c>
      <c r="C1285" s="3" t="s">
        <v>2585</v>
      </c>
      <c r="D1285" s="3" t="s">
        <v>2746</v>
      </c>
      <c r="F1285" s="3" t="s">
        <v>2747</v>
      </c>
      <c r="G1285" s="3"/>
      <c r="H1285" s="3" t="s">
        <v>2748</v>
      </c>
      <c r="I1285" s="3" t="s">
        <v>2749</v>
      </c>
      <c r="J1285" s="4">
        <v>43623</v>
      </c>
      <c r="K1285" s="3" t="s">
        <v>24</v>
      </c>
      <c r="L1285" s="3" t="s">
        <v>2750</v>
      </c>
      <c r="M1285" s="5">
        <v>6.92</v>
      </c>
      <c r="N1285" s="5">
        <v>1.3800000000000001</v>
      </c>
      <c r="O1285" s="5">
        <v>8.3000000000000007</v>
      </c>
      <c r="P1285" s="3" t="s">
        <v>26</v>
      </c>
      <c r="Q1285">
        <f t="shared" ref="Q1285:Q1348" si="60">COUNTIF($C$6978:$C$6996,C1285)</f>
        <v>0</v>
      </c>
      <c r="R1285">
        <f t="shared" ref="R1285:R1348" si="61">IF(P1285=$P$4,1,0)</f>
        <v>1</v>
      </c>
      <c r="S1285">
        <f t="shared" ref="S1285:S1348" si="62">SUM(Q1285:R1285)</f>
        <v>1</v>
      </c>
    </row>
    <row r="1286" spans="1:19" ht="12" customHeight="1">
      <c r="A1286" s="3" t="s">
        <v>27</v>
      </c>
      <c r="B1286" s="3" t="s">
        <v>2751</v>
      </c>
      <c r="C1286" s="3" t="s">
        <v>2752</v>
      </c>
      <c r="D1286" s="3" t="s">
        <v>2753</v>
      </c>
      <c r="F1286" s="3" t="s">
        <v>2754</v>
      </c>
      <c r="G1286" s="3"/>
      <c r="H1286" s="3" t="s">
        <v>2755</v>
      </c>
      <c r="I1286" s="3" t="s">
        <v>2756</v>
      </c>
      <c r="J1286" s="4">
        <v>43635</v>
      </c>
      <c r="K1286" s="3" t="s">
        <v>24</v>
      </c>
      <c r="L1286" s="3" t="s">
        <v>2757</v>
      </c>
      <c r="M1286" s="5">
        <v>11814.26</v>
      </c>
      <c r="N1286" s="5">
        <v>2362.85</v>
      </c>
      <c r="O1286" s="5">
        <v>14177.11</v>
      </c>
      <c r="P1286" s="3" t="s">
        <v>26</v>
      </c>
      <c r="Q1286">
        <f t="shared" si="60"/>
        <v>0</v>
      </c>
      <c r="R1286">
        <f t="shared" si="61"/>
        <v>1</v>
      </c>
      <c r="S1286">
        <f t="shared" si="62"/>
        <v>1</v>
      </c>
    </row>
    <row r="1287" spans="1:19" ht="12" customHeight="1">
      <c r="A1287" s="3" t="s">
        <v>17</v>
      </c>
      <c r="B1287" s="3" t="s">
        <v>2601</v>
      </c>
      <c r="C1287" s="3" t="s">
        <v>2602</v>
      </c>
      <c r="D1287" s="3" t="s">
        <v>2758</v>
      </c>
      <c r="F1287" s="3" t="s">
        <v>982</v>
      </c>
      <c r="G1287" s="3"/>
      <c r="H1287" s="3" t="s">
        <v>983</v>
      </c>
      <c r="I1287" s="3" t="s">
        <v>2759</v>
      </c>
      <c r="J1287" s="4">
        <v>43607</v>
      </c>
      <c r="K1287" s="3" t="s">
        <v>24</v>
      </c>
      <c r="L1287" s="3" t="s">
        <v>2760</v>
      </c>
      <c r="M1287" s="5">
        <v>229.5</v>
      </c>
      <c r="N1287" s="5">
        <v>45.9</v>
      </c>
      <c r="O1287" s="5">
        <v>275.40000000000003</v>
      </c>
      <c r="P1287" s="3" t="s">
        <v>26</v>
      </c>
      <c r="Q1287">
        <f t="shared" si="60"/>
        <v>0</v>
      </c>
      <c r="R1287">
        <f t="shared" si="61"/>
        <v>1</v>
      </c>
      <c r="S1287">
        <f t="shared" si="62"/>
        <v>1</v>
      </c>
    </row>
    <row r="1288" spans="1:19" ht="12" customHeight="1">
      <c r="A1288" s="3" t="s">
        <v>57</v>
      </c>
      <c r="B1288" s="3" t="s">
        <v>2719</v>
      </c>
      <c r="C1288" s="3" t="s">
        <v>2720</v>
      </c>
      <c r="D1288" s="3" t="s">
        <v>2761</v>
      </c>
      <c r="F1288" s="3" t="s">
        <v>61</v>
      </c>
      <c r="G1288" s="3"/>
      <c r="H1288" s="3" t="s">
        <v>62</v>
      </c>
      <c r="I1288" s="3" t="s">
        <v>2762</v>
      </c>
      <c r="J1288" s="4">
        <v>43635</v>
      </c>
      <c r="K1288" s="3" t="s">
        <v>24</v>
      </c>
      <c r="L1288" s="3" t="s">
        <v>2760</v>
      </c>
      <c r="M1288" s="5">
        <v>23.52</v>
      </c>
      <c r="N1288" s="5">
        <v>4.7</v>
      </c>
      <c r="O1288" s="5">
        <v>28.22</v>
      </c>
      <c r="P1288" s="3" t="s">
        <v>26</v>
      </c>
      <c r="Q1288">
        <f t="shared" si="60"/>
        <v>0</v>
      </c>
      <c r="R1288">
        <f t="shared" si="61"/>
        <v>1</v>
      </c>
      <c r="S1288">
        <f t="shared" si="62"/>
        <v>1</v>
      </c>
    </row>
    <row r="1289" spans="1:19" ht="12" customHeight="1">
      <c r="A1289" s="3" t="s">
        <v>57</v>
      </c>
      <c r="B1289" s="3" t="s">
        <v>2584</v>
      </c>
      <c r="C1289" s="3" t="s">
        <v>2585</v>
      </c>
      <c r="D1289" s="3" t="s">
        <v>2763</v>
      </c>
      <c r="F1289" s="3" t="s">
        <v>2764</v>
      </c>
      <c r="G1289" s="3"/>
      <c r="H1289" s="3" t="s">
        <v>2765</v>
      </c>
      <c r="I1289" s="3" t="s">
        <v>2766</v>
      </c>
      <c r="J1289" s="4">
        <v>43644</v>
      </c>
      <c r="K1289" s="3" t="s">
        <v>24</v>
      </c>
      <c r="L1289" s="3" t="s">
        <v>2767</v>
      </c>
      <c r="M1289" s="5">
        <v>44.17</v>
      </c>
      <c r="N1289" s="5">
        <v>8.83</v>
      </c>
      <c r="O1289" s="5">
        <v>53</v>
      </c>
      <c r="P1289" s="3" t="s">
        <v>26</v>
      </c>
      <c r="Q1289">
        <f t="shared" si="60"/>
        <v>0</v>
      </c>
      <c r="R1289">
        <f t="shared" si="61"/>
        <v>1</v>
      </c>
      <c r="S1289">
        <f t="shared" si="62"/>
        <v>1</v>
      </c>
    </row>
    <row r="1290" spans="1:19" ht="12" customHeight="1">
      <c r="A1290" s="3" t="s">
        <v>57</v>
      </c>
      <c r="B1290" s="3" t="s">
        <v>2584</v>
      </c>
      <c r="C1290" s="3" t="s">
        <v>2585</v>
      </c>
      <c r="D1290" s="3" t="s">
        <v>2768</v>
      </c>
      <c r="F1290" s="3" t="s">
        <v>2587</v>
      </c>
      <c r="G1290" s="3"/>
      <c r="H1290" s="3" t="s">
        <v>2588</v>
      </c>
      <c r="I1290" s="3" t="s">
        <v>2769</v>
      </c>
      <c r="J1290" s="4">
        <v>43644</v>
      </c>
      <c r="K1290" s="3" t="s">
        <v>24</v>
      </c>
      <c r="L1290" s="3" t="s">
        <v>2770</v>
      </c>
      <c r="M1290" s="5">
        <v>97.45</v>
      </c>
      <c r="N1290" s="5">
        <v>19.490000000000002</v>
      </c>
      <c r="O1290" s="5">
        <v>116.94</v>
      </c>
      <c r="P1290" s="3" t="s">
        <v>26</v>
      </c>
      <c r="Q1290">
        <f t="shared" si="60"/>
        <v>0</v>
      </c>
      <c r="R1290">
        <f t="shared" si="61"/>
        <v>1</v>
      </c>
      <c r="S1290">
        <f t="shared" si="62"/>
        <v>1</v>
      </c>
    </row>
    <row r="1291" spans="1:19" ht="12" customHeight="1">
      <c r="A1291" s="3" t="s">
        <v>57</v>
      </c>
      <c r="B1291" s="3" t="s">
        <v>2584</v>
      </c>
      <c r="C1291" s="3" t="s">
        <v>2585</v>
      </c>
      <c r="D1291" s="3" t="s">
        <v>2771</v>
      </c>
      <c r="F1291" s="3" t="s">
        <v>2629</v>
      </c>
      <c r="G1291" s="3"/>
      <c r="H1291" s="3" t="s">
        <v>2630</v>
      </c>
      <c r="I1291" s="3" t="s">
        <v>2772</v>
      </c>
      <c r="J1291" s="4">
        <v>43644</v>
      </c>
      <c r="K1291" s="3" t="s">
        <v>24</v>
      </c>
      <c r="L1291" s="3" t="s">
        <v>2773</v>
      </c>
      <c r="M1291" s="5">
        <v>70.87</v>
      </c>
      <c r="N1291" s="5">
        <v>14.17</v>
      </c>
      <c r="O1291" s="5">
        <v>85.04</v>
      </c>
      <c r="P1291" s="3" t="s">
        <v>26</v>
      </c>
      <c r="Q1291">
        <f t="shared" si="60"/>
        <v>0</v>
      </c>
      <c r="R1291">
        <f t="shared" si="61"/>
        <v>1</v>
      </c>
      <c r="S1291">
        <f t="shared" si="62"/>
        <v>1</v>
      </c>
    </row>
    <row r="1292" spans="1:19" ht="12" customHeight="1">
      <c r="A1292" s="3" t="s">
        <v>17</v>
      </c>
      <c r="B1292" s="3" t="s">
        <v>2774</v>
      </c>
      <c r="C1292" s="3" t="s">
        <v>2775</v>
      </c>
      <c r="D1292" s="3" t="s">
        <v>2776</v>
      </c>
      <c r="F1292" s="3" t="s">
        <v>2777</v>
      </c>
      <c r="G1292" s="3"/>
      <c r="H1292" s="3" t="s">
        <v>2778</v>
      </c>
      <c r="I1292" s="3" t="s">
        <v>2779</v>
      </c>
      <c r="J1292" s="4">
        <v>43587</v>
      </c>
      <c r="K1292" s="3" t="s">
        <v>24</v>
      </c>
      <c r="L1292" s="3" t="s">
        <v>2780</v>
      </c>
      <c r="M1292" s="5">
        <v>5000</v>
      </c>
      <c r="N1292" s="5">
        <v>1000</v>
      </c>
      <c r="O1292" s="5">
        <v>6000</v>
      </c>
      <c r="P1292" s="3" t="s">
        <v>26</v>
      </c>
      <c r="Q1292">
        <f t="shared" si="60"/>
        <v>0</v>
      </c>
      <c r="R1292">
        <f t="shared" si="61"/>
        <v>1</v>
      </c>
      <c r="S1292">
        <f t="shared" si="62"/>
        <v>1</v>
      </c>
    </row>
    <row r="1293" spans="1:19" ht="12" customHeight="1">
      <c r="A1293" s="3" t="s">
        <v>85</v>
      </c>
      <c r="B1293" s="3" t="s">
        <v>2679</v>
      </c>
      <c r="C1293" s="3" t="s">
        <v>2680</v>
      </c>
      <c r="F1293" s="3" t="s">
        <v>2682</v>
      </c>
      <c r="G1293" s="3"/>
      <c r="H1293" s="3" t="s">
        <v>2683</v>
      </c>
      <c r="I1293" s="3" t="s">
        <v>2781</v>
      </c>
      <c r="J1293" s="4">
        <v>43623</v>
      </c>
      <c r="K1293" s="3" t="s">
        <v>24</v>
      </c>
      <c r="L1293" s="3" t="s">
        <v>2782</v>
      </c>
      <c r="M1293" s="5">
        <v>-135</v>
      </c>
      <c r="N1293" s="5">
        <v>-27</v>
      </c>
      <c r="O1293" s="5">
        <v>-162</v>
      </c>
      <c r="P1293" s="3" t="s">
        <v>26</v>
      </c>
      <c r="Q1293">
        <f t="shared" si="60"/>
        <v>0</v>
      </c>
      <c r="R1293">
        <f t="shared" si="61"/>
        <v>1</v>
      </c>
      <c r="S1293">
        <f t="shared" si="62"/>
        <v>1</v>
      </c>
    </row>
    <row r="1294" spans="1:19" ht="12" customHeight="1">
      <c r="A1294" s="3" t="s">
        <v>85</v>
      </c>
      <c r="B1294" s="3" t="s">
        <v>2783</v>
      </c>
      <c r="C1294" s="3" t="s">
        <v>2784</v>
      </c>
      <c r="D1294" s="3" t="s">
        <v>2785</v>
      </c>
      <c r="F1294" s="3" t="s">
        <v>2786</v>
      </c>
      <c r="G1294" s="3"/>
      <c r="H1294" s="3" t="s">
        <v>2787</v>
      </c>
      <c r="I1294" s="3" t="s">
        <v>2788</v>
      </c>
      <c r="J1294" s="4">
        <v>43567</v>
      </c>
      <c r="K1294" s="3" t="s">
        <v>24</v>
      </c>
      <c r="L1294" s="3" t="s">
        <v>2789</v>
      </c>
      <c r="M1294" s="5">
        <v>75</v>
      </c>
      <c r="N1294" s="5">
        <v>15</v>
      </c>
      <c r="O1294" s="5">
        <v>90</v>
      </c>
      <c r="P1294" s="3" t="s">
        <v>26</v>
      </c>
      <c r="Q1294">
        <f t="shared" si="60"/>
        <v>0</v>
      </c>
      <c r="R1294">
        <f t="shared" si="61"/>
        <v>1</v>
      </c>
      <c r="S1294">
        <f t="shared" si="62"/>
        <v>1</v>
      </c>
    </row>
    <row r="1295" spans="1:19" ht="12" customHeight="1">
      <c r="A1295" s="3" t="s">
        <v>85</v>
      </c>
      <c r="B1295" s="3" t="s">
        <v>2783</v>
      </c>
      <c r="C1295" s="3" t="s">
        <v>2784</v>
      </c>
      <c r="D1295" s="3" t="s">
        <v>2790</v>
      </c>
      <c r="F1295" s="3" t="s">
        <v>2786</v>
      </c>
      <c r="G1295" s="3"/>
      <c r="H1295" s="3" t="s">
        <v>2787</v>
      </c>
      <c r="I1295" s="3" t="s">
        <v>2788</v>
      </c>
      <c r="J1295" s="4">
        <v>43567</v>
      </c>
      <c r="K1295" s="3" t="s">
        <v>24</v>
      </c>
      <c r="L1295" s="3" t="s">
        <v>2789</v>
      </c>
      <c r="M1295" s="5">
        <v>260</v>
      </c>
      <c r="N1295" s="5">
        <v>52</v>
      </c>
      <c r="O1295" s="5">
        <v>312</v>
      </c>
      <c r="P1295" s="3" t="s">
        <v>26</v>
      </c>
      <c r="Q1295">
        <f t="shared" si="60"/>
        <v>0</v>
      </c>
      <c r="R1295">
        <f t="shared" si="61"/>
        <v>1</v>
      </c>
      <c r="S1295">
        <f t="shared" si="62"/>
        <v>1</v>
      </c>
    </row>
    <row r="1296" spans="1:19" ht="12" customHeight="1">
      <c r="A1296" s="3" t="s">
        <v>17</v>
      </c>
      <c r="B1296" s="3" t="s">
        <v>2601</v>
      </c>
      <c r="C1296" s="3" t="s">
        <v>2602</v>
      </c>
      <c r="D1296" s="3" t="s">
        <v>2791</v>
      </c>
      <c r="F1296" s="3" t="s">
        <v>2792</v>
      </c>
      <c r="G1296" s="3"/>
      <c r="H1296" s="3" t="s">
        <v>2793</v>
      </c>
      <c r="I1296" s="3" t="s">
        <v>2794</v>
      </c>
      <c r="J1296" s="4">
        <v>43616</v>
      </c>
      <c r="K1296" s="3" t="s">
        <v>24</v>
      </c>
      <c r="L1296" s="3" t="s">
        <v>2795</v>
      </c>
      <c r="M1296" s="5">
        <v>140</v>
      </c>
      <c r="N1296" s="5">
        <v>28</v>
      </c>
      <c r="O1296" s="5">
        <v>168</v>
      </c>
      <c r="P1296" s="3" t="s">
        <v>26</v>
      </c>
      <c r="Q1296">
        <f t="shared" si="60"/>
        <v>0</v>
      </c>
      <c r="R1296">
        <f t="shared" si="61"/>
        <v>1</v>
      </c>
      <c r="S1296">
        <f t="shared" si="62"/>
        <v>1</v>
      </c>
    </row>
    <row r="1297" spans="1:19" ht="12" customHeight="1">
      <c r="A1297" s="3" t="s">
        <v>27</v>
      </c>
      <c r="B1297" s="3" t="s">
        <v>2679</v>
      </c>
      <c r="C1297" s="3" t="s">
        <v>2680</v>
      </c>
      <c r="D1297" s="3" t="s">
        <v>2796</v>
      </c>
      <c r="F1297" s="3" t="s">
        <v>2797</v>
      </c>
      <c r="G1297" s="3"/>
      <c r="H1297" s="3" t="s">
        <v>2798</v>
      </c>
      <c r="I1297" s="3" t="s">
        <v>2799</v>
      </c>
      <c r="J1297" s="4">
        <v>43623</v>
      </c>
      <c r="K1297" s="3" t="s">
        <v>24</v>
      </c>
      <c r="L1297" s="3" t="s">
        <v>2800</v>
      </c>
      <c r="M1297" s="5">
        <v>960</v>
      </c>
      <c r="N1297" s="5">
        <v>192</v>
      </c>
      <c r="O1297" s="5">
        <v>1152</v>
      </c>
      <c r="P1297" s="3" t="s">
        <v>26</v>
      </c>
      <c r="Q1297">
        <f t="shared" si="60"/>
        <v>0</v>
      </c>
      <c r="R1297">
        <f t="shared" si="61"/>
        <v>1</v>
      </c>
      <c r="S1297">
        <f t="shared" si="62"/>
        <v>1</v>
      </c>
    </row>
    <row r="1298" spans="1:19" ht="12" customHeight="1">
      <c r="A1298" s="3" t="s">
        <v>85</v>
      </c>
      <c r="B1298" s="3" t="s">
        <v>2801</v>
      </c>
      <c r="C1298" s="3" t="s">
        <v>2802</v>
      </c>
      <c r="D1298" s="3" t="s">
        <v>2803</v>
      </c>
      <c r="F1298" s="3" t="s">
        <v>1197</v>
      </c>
      <c r="G1298" s="3"/>
      <c r="H1298" s="3" t="s">
        <v>1198</v>
      </c>
      <c r="I1298" s="3" t="s">
        <v>2804</v>
      </c>
      <c r="J1298" s="4">
        <v>43635</v>
      </c>
      <c r="K1298" s="3" t="s">
        <v>24</v>
      </c>
      <c r="L1298" s="3" t="s">
        <v>2805</v>
      </c>
      <c r="M1298" s="5">
        <v>800</v>
      </c>
      <c r="N1298" s="5">
        <v>160</v>
      </c>
      <c r="O1298" s="5">
        <v>960</v>
      </c>
      <c r="P1298" s="3" t="s">
        <v>26</v>
      </c>
      <c r="Q1298">
        <f t="shared" si="60"/>
        <v>0</v>
      </c>
      <c r="R1298">
        <f t="shared" si="61"/>
        <v>1</v>
      </c>
      <c r="S1298">
        <f t="shared" si="62"/>
        <v>1</v>
      </c>
    </row>
    <row r="1299" spans="1:19" ht="12" customHeight="1">
      <c r="A1299" s="3" t="s">
        <v>57</v>
      </c>
      <c r="B1299" s="3" t="s">
        <v>2601</v>
      </c>
      <c r="C1299" s="3" t="s">
        <v>2602</v>
      </c>
      <c r="D1299" s="3" t="s">
        <v>2806</v>
      </c>
      <c r="F1299" s="3" t="s">
        <v>2629</v>
      </c>
      <c r="G1299" s="3"/>
      <c r="H1299" s="3" t="s">
        <v>2630</v>
      </c>
      <c r="I1299" s="3" t="s">
        <v>2807</v>
      </c>
      <c r="J1299" s="4">
        <v>43630</v>
      </c>
      <c r="K1299" s="3" t="s">
        <v>24</v>
      </c>
      <c r="L1299" s="3" t="s">
        <v>2808</v>
      </c>
      <c r="M1299" s="5">
        <v>220</v>
      </c>
      <c r="N1299" s="5">
        <v>44</v>
      </c>
      <c r="O1299" s="5">
        <v>264</v>
      </c>
      <c r="P1299" s="3" t="s">
        <v>26</v>
      </c>
      <c r="Q1299">
        <f t="shared" si="60"/>
        <v>0</v>
      </c>
      <c r="R1299">
        <f t="shared" si="61"/>
        <v>1</v>
      </c>
      <c r="S1299">
        <f t="shared" si="62"/>
        <v>1</v>
      </c>
    </row>
    <row r="1300" spans="1:19" ht="12" customHeight="1">
      <c r="A1300" s="3" t="s">
        <v>27</v>
      </c>
      <c r="B1300" s="3" t="s">
        <v>2809</v>
      </c>
      <c r="C1300" s="3" t="s">
        <v>2810</v>
      </c>
      <c r="D1300" s="3" t="s">
        <v>2811</v>
      </c>
      <c r="F1300" s="3" t="s">
        <v>1547</v>
      </c>
      <c r="G1300" s="3"/>
      <c r="H1300" s="3" t="s">
        <v>1548</v>
      </c>
      <c r="I1300" s="3" t="s">
        <v>2812</v>
      </c>
      <c r="J1300" s="4">
        <v>43616</v>
      </c>
      <c r="K1300" s="3" t="s">
        <v>24</v>
      </c>
      <c r="L1300" s="3" t="s">
        <v>2813</v>
      </c>
      <c r="M1300" s="5">
        <v>70.58</v>
      </c>
      <c r="N1300" s="5">
        <v>14.120000000000001</v>
      </c>
      <c r="O1300" s="5">
        <v>84.7</v>
      </c>
      <c r="P1300" s="3" t="s">
        <v>26</v>
      </c>
      <c r="Q1300">
        <f t="shared" si="60"/>
        <v>0</v>
      </c>
      <c r="R1300">
        <f t="shared" si="61"/>
        <v>1</v>
      </c>
      <c r="S1300">
        <f t="shared" si="62"/>
        <v>1</v>
      </c>
    </row>
    <row r="1301" spans="1:19" ht="12" customHeight="1">
      <c r="A1301" s="3" t="s">
        <v>27</v>
      </c>
      <c r="B1301" s="3" t="s">
        <v>2809</v>
      </c>
      <c r="C1301" s="3" t="s">
        <v>2810</v>
      </c>
      <c r="D1301" s="3" t="s">
        <v>2814</v>
      </c>
      <c r="F1301" s="3" t="s">
        <v>46</v>
      </c>
      <c r="G1301" s="3"/>
      <c r="H1301" s="3" t="s">
        <v>47</v>
      </c>
      <c r="I1301" s="3" t="s">
        <v>2815</v>
      </c>
      <c r="J1301" s="4">
        <v>43607</v>
      </c>
      <c r="K1301" s="3" t="s">
        <v>24</v>
      </c>
      <c r="L1301" s="3" t="s">
        <v>2816</v>
      </c>
      <c r="M1301" s="5">
        <v>38.75</v>
      </c>
      <c r="N1301" s="5">
        <v>7.75</v>
      </c>
      <c r="O1301" s="5">
        <v>46.5</v>
      </c>
      <c r="P1301" s="3" t="s">
        <v>26</v>
      </c>
      <c r="Q1301">
        <f t="shared" si="60"/>
        <v>0</v>
      </c>
      <c r="R1301">
        <f t="shared" si="61"/>
        <v>1</v>
      </c>
      <c r="S1301">
        <f t="shared" si="62"/>
        <v>1</v>
      </c>
    </row>
    <row r="1302" spans="1:19" ht="12" customHeight="1">
      <c r="A1302" s="3" t="s">
        <v>27</v>
      </c>
      <c r="B1302" s="3" t="s">
        <v>2809</v>
      </c>
      <c r="C1302" s="3" t="s">
        <v>2810</v>
      </c>
      <c r="D1302" s="3" t="s">
        <v>2817</v>
      </c>
      <c r="F1302" s="3" t="s">
        <v>46</v>
      </c>
      <c r="G1302" s="3"/>
      <c r="H1302" s="3" t="s">
        <v>47</v>
      </c>
      <c r="I1302" s="3" t="s">
        <v>2818</v>
      </c>
      <c r="J1302" s="4">
        <v>43607</v>
      </c>
      <c r="K1302" s="3" t="s">
        <v>24</v>
      </c>
      <c r="L1302" s="3" t="s">
        <v>2819</v>
      </c>
      <c r="M1302" s="5">
        <v>97.04</v>
      </c>
      <c r="N1302" s="5">
        <v>19.41</v>
      </c>
      <c r="O1302" s="5">
        <v>116.45</v>
      </c>
      <c r="P1302" s="3" t="s">
        <v>26</v>
      </c>
      <c r="Q1302">
        <f t="shared" si="60"/>
        <v>0</v>
      </c>
      <c r="R1302">
        <f t="shared" si="61"/>
        <v>1</v>
      </c>
      <c r="S1302">
        <f t="shared" si="62"/>
        <v>1</v>
      </c>
    </row>
    <row r="1303" spans="1:19" ht="12" customHeight="1">
      <c r="A1303" s="3" t="s">
        <v>27</v>
      </c>
      <c r="B1303" s="3" t="s">
        <v>2809</v>
      </c>
      <c r="C1303" s="3" t="s">
        <v>2810</v>
      </c>
      <c r="D1303" s="3" t="s">
        <v>2820</v>
      </c>
      <c r="F1303" s="3" t="s">
        <v>46</v>
      </c>
      <c r="G1303" s="3"/>
      <c r="H1303" s="3" t="s">
        <v>47</v>
      </c>
      <c r="I1303" s="3" t="s">
        <v>2821</v>
      </c>
      <c r="J1303" s="4">
        <v>43616</v>
      </c>
      <c r="K1303" s="3" t="s">
        <v>24</v>
      </c>
      <c r="L1303" s="3" t="s">
        <v>2822</v>
      </c>
      <c r="M1303" s="5">
        <v>111.46000000000001</v>
      </c>
      <c r="N1303" s="5">
        <v>22.29</v>
      </c>
      <c r="O1303" s="5">
        <v>133.75</v>
      </c>
      <c r="P1303" s="3" t="s">
        <v>26</v>
      </c>
      <c r="Q1303">
        <f t="shared" si="60"/>
        <v>0</v>
      </c>
      <c r="R1303">
        <f t="shared" si="61"/>
        <v>1</v>
      </c>
      <c r="S1303">
        <f t="shared" si="62"/>
        <v>1</v>
      </c>
    </row>
    <row r="1304" spans="1:19" ht="12" customHeight="1">
      <c r="A1304" s="3" t="s">
        <v>27</v>
      </c>
      <c r="B1304" s="3" t="s">
        <v>2809</v>
      </c>
      <c r="C1304" s="3" t="s">
        <v>2810</v>
      </c>
      <c r="D1304" s="3" t="s">
        <v>2823</v>
      </c>
      <c r="F1304" s="3" t="s">
        <v>46</v>
      </c>
      <c r="G1304" s="3"/>
      <c r="H1304" s="3" t="s">
        <v>47</v>
      </c>
      <c r="I1304" s="3" t="s">
        <v>2824</v>
      </c>
      <c r="J1304" s="4">
        <v>43616</v>
      </c>
      <c r="K1304" s="3" t="s">
        <v>24</v>
      </c>
      <c r="L1304" s="3" t="s">
        <v>2825</v>
      </c>
      <c r="M1304" s="5">
        <v>80.820000000000007</v>
      </c>
      <c r="N1304" s="5">
        <v>16.16</v>
      </c>
      <c r="O1304" s="5">
        <v>96.98</v>
      </c>
      <c r="P1304" s="3" t="s">
        <v>26</v>
      </c>
      <c r="Q1304">
        <f t="shared" si="60"/>
        <v>0</v>
      </c>
      <c r="R1304">
        <f t="shared" si="61"/>
        <v>1</v>
      </c>
      <c r="S1304">
        <f t="shared" si="62"/>
        <v>1</v>
      </c>
    </row>
    <row r="1305" spans="1:19" ht="12" customHeight="1">
      <c r="A1305" s="3" t="s">
        <v>27</v>
      </c>
      <c r="B1305" s="3" t="s">
        <v>2809</v>
      </c>
      <c r="C1305" s="3" t="s">
        <v>2810</v>
      </c>
      <c r="D1305" s="3" t="s">
        <v>2826</v>
      </c>
      <c r="F1305" s="3" t="s">
        <v>46</v>
      </c>
      <c r="G1305" s="3"/>
      <c r="H1305" s="3" t="s">
        <v>47</v>
      </c>
      <c r="I1305" s="3" t="s">
        <v>2827</v>
      </c>
      <c r="J1305" s="4">
        <v>43630</v>
      </c>
      <c r="K1305" s="3" t="s">
        <v>24</v>
      </c>
      <c r="L1305" s="3" t="s">
        <v>2828</v>
      </c>
      <c r="M1305" s="5">
        <v>50.01</v>
      </c>
      <c r="N1305" s="5">
        <v>10</v>
      </c>
      <c r="O1305" s="5">
        <v>60.01</v>
      </c>
      <c r="P1305" s="3" t="s">
        <v>26</v>
      </c>
      <c r="Q1305">
        <f t="shared" si="60"/>
        <v>0</v>
      </c>
      <c r="R1305">
        <f t="shared" si="61"/>
        <v>1</v>
      </c>
      <c r="S1305">
        <f t="shared" si="62"/>
        <v>1</v>
      </c>
    </row>
    <row r="1306" spans="1:19" ht="12" customHeight="1">
      <c r="A1306" s="3" t="s">
        <v>27</v>
      </c>
      <c r="B1306" s="3" t="s">
        <v>2829</v>
      </c>
      <c r="C1306" s="3" t="s">
        <v>2830</v>
      </c>
      <c r="F1306" s="3" t="s">
        <v>1152</v>
      </c>
      <c r="G1306" s="3"/>
      <c r="H1306" s="3" t="s">
        <v>1153</v>
      </c>
      <c r="I1306" s="3" t="s">
        <v>2831</v>
      </c>
      <c r="J1306" s="4">
        <v>43567</v>
      </c>
      <c r="K1306" s="3" t="s">
        <v>24</v>
      </c>
      <c r="L1306" s="3" t="s">
        <v>2832</v>
      </c>
      <c r="M1306" s="5">
        <v>2073.5100000000002</v>
      </c>
      <c r="N1306" s="5">
        <v>414.7</v>
      </c>
      <c r="O1306" s="5">
        <v>2488.21</v>
      </c>
      <c r="P1306" s="3" t="s">
        <v>26</v>
      </c>
      <c r="Q1306">
        <f t="shared" si="60"/>
        <v>0</v>
      </c>
      <c r="R1306">
        <f t="shared" si="61"/>
        <v>1</v>
      </c>
      <c r="S1306">
        <f t="shared" si="62"/>
        <v>1</v>
      </c>
    </row>
    <row r="1307" spans="1:19" ht="12" customHeight="1">
      <c r="A1307" s="3" t="s">
        <v>27</v>
      </c>
      <c r="B1307" s="3" t="s">
        <v>2829</v>
      </c>
      <c r="C1307" s="3" t="s">
        <v>2830</v>
      </c>
      <c r="F1307" s="3" t="s">
        <v>1156</v>
      </c>
      <c r="G1307" s="3"/>
      <c r="H1307" s="3" t="s">
        <v>1157</v>
      </c>
      <c r="I1307" s="3" t="s">
        <v>2831</v>
      </c>
      <c r="J1307" s="4">
        <v>43567</v>
      </c>
      <c r="K1307" s="3" t="s">
        <v>24</v>
      </c>
      <c r="L1307" s="3" t="s">
        <v>2832</v>
      </c>
      <c r="M1307" s="5">
        <v>833.7</v>
      </c>
      <c r="N1307" s="5">
        <v>166.74</v>
      </c>
      <c r="O1307" s="5">
        <v>1000.44</v>
      </c>
      <c r="P1307" s="3" t="s">
        <v>26</v>
      </c>
      <c r="Q1307">
        <f t="shared" si="60"/>
        <v>0</v>
      </c>
      <c r="R1307">
        <f t="shared" si="61"/>
        <v>1</v>
      </c>
      <c r="S1307">
        <f t="shared" si="62"/>
        <v>1</v>
      </c>
    </row>
    <row r="1308" spans="1:19" ht="12" customHeight="1">
      <c r="A1308" s="3" t="s">
        <v>27</v>
      </c>
      <c r="B1308" s="3" t="s">
        <v>2829</v>
      </c>
      <c r="C1308" s="3" t="s">
        <v>2830</v>
      </c>
      <c r="D1308" s="3" t="s">
        <v>2833</v>
      </c>
      <c r="F1308" s="3" t="s">
        <v>2834</v>
      </c>
      <c r="G1308" s="3"/>
      <c r="H1308" s="3" t="s">
        <v>2835</v>
      </c>
      <c r="I1308" s="3" t="s">
        <v>2836</v>
      </c>
      <c r="J1308" s="4">
        <v>43601</v>
      </c>
      <c r="K1308" s="3" t="s">
        <v>24</v>
      </c>
      <c r="L1308" s="3" t="s">
        <v>2837</v>
      </c>
      <c r="M1308" s="5">
        <v>369.21</v>
      </c>
      <c r="N1308" s="5">
        <v>73.84</v>
      </c>
      <c r="O1308" s="5">
        <v>443.05</v>
      </c>
      <c r="P1308" s="3" t="s">
        <v>26</v>
      </c>
      <c r="Q1308">
        <f t="shared" si="60"/>
        <v>0</v>
      </c>
      <c r="R1308">
        <f t="shared" si="61"/>
        <v>1</v>
      </c>
      <c r="S1308">
        <f t="shared" si="62"/>
        <v>1</v>
      </c>
    </row>
    <row r="1309" spans="1:19" ht="12" customHeight="1">
      <c r="A1309" s="3" t="s">
        <v>27</v>
      </c>
      <c r="B1309" s="3" t="s">
        <v>2838</v>
      </c>
      <c r="C1309" s="3" t="s">
        <v>2839</v>
      </c>
      <c r="D1309" s="3" t="s">
        <v>2840</v>
      </c>
      <c r="F1309" s="3" t="s">
        <v>2841</v>
      </c>
      <c r="G1309" s="3"/>
      <c r="H1309" s="3" t="s">
        <v>2842</v>
      </c>
      <c r="I1309" s="3" t="s">
        <v>2843</v>
      </c>
      <c r="J1309" s="4">
        <v>43616</v>
      </c>
      <c r="K1309" s="3" t="s">
        <v>24</v>
      </c>
      <c r="L1309" s="3" t="s">
        <v>2844</v>
      </c>
      <c r="M1309" s="5">
        <v>90.320000000000007</v>
      </c>
      <c r="N1309" s="5">
        <v>18.07</v>
      </c>
      <c r="O1309" s="5">
        <v>108.39</v>
      </c>
      <c r="P1309" s="3" t="s">
        <v>26</v>
      </c>
      <c r="Q1309">
        <f t="shared" si="60"/>
        <v>0</v>
      </c>
      <c r="R1309">
        <f t="shared" si="61"/>
        <v>1</v>
      </c>
      <c r="S1309">
        <f t="shared" si="62"/>
        <v>1</v>
      </c>
    </row>
    <row r="1310" spans="1:19" ht="12" customHeight="1">
      <c r="A1310" s="3" t="s">
        <v>27</v>
      </c>
      <c r="B1310" s="3" t="s">
        <v>2838</v>
      </c>
      <c r="C1310" s="3" t="s">
        <v>2839</v>
      </c>
      <c r="D1310" s="3" t="s">
        <v>2840</v>
      </c>
      <c r="F1310" s="3" t="s">
        <v>2845</v>
      </c>
      <c r="G1310" s="3"/>
      <c r="H1310" s="3" t="s">
        <v>2846</v>
      </c>
      <c r="I1310" s="3" t="s">
        <v>2843</v>
      </c>
      <c r="J1310" s="4">
        <v>43616</v>
      </c>
      <c r="K1310" s="3" t="s">
        <v>24</v>
      </c>
      <c r="L1310" s="3" t="s">
        <v>2844</v>
      </c>
      <c r="M1310" s="5">
        <v>90.320000000000007</v>
      </c>
      <c r="N1310" s="5">
        <v>18.059999999999999</v>
      </c>
      <c r="O1310" s="5">
        <v>108.38</v>
      </c>
      <c r="P1310" s="3" t="s">
        <v>26</v>
      </c>
      <c r="Q1310">
        <f t="shared" si="60"/>
        <v>0</v>
      </c>
      <c r="R1310">
        <f t="shared" si="61"/>
        <v>1</v>
      </c>
      <c r="S1310">
        <f t="shared" si="62"/>
        <v>1</v>
      </c>
    </row>
    <row r="1311" spans="1:19" ht="12" customHeight="1">
      <c r="A1311" s="3" t="s">
        <v>27</v>
      </c>
      <c r="B1311" s="3" t="s">
        <v>2838</v>
      </c>
      <c r="C1311" s="3" t="s">
        <v>2839</v>
      </c>
      <c r="D1311" s="3" t="s">
        <v>2840</v>
      </c>
      <c r="F1311" s="3" t="s">
        <v>2847</v>
      </c>
      <c r="G1311" s="3"/>
      <c r="H1311" s="3" t="s">
        <v>2848</v>
      </c>
      <c r="I1311" s="3" t="s">
        <v>2843</v>
      </c>
      <c r="J1311" s="4">
        <v>43616</v>
      </c>
      <c r="K1311" s="3" t="s">
        <v>24</v>
      </c>
      <c r="L1311" s="3" t="s">
        <v>2844</v>
      </c>
      <c r="M1311" s="5">
        <v>90.31</v>
      </c>
      <c r="N1311" s="5">
        <v>18.059999999999999</v>
      </c>
      <c r="O1311" s="5">
        <v>108.37</v>
      </c>
      <c r="P1311" s="3" t="s">
        <v>26</v>
      </c>
      <c r="Q1311">
        <f t="shared" si="60"/>
        <v>0</v>
      </c>
      <c r="R1311">
        <f t="shared" si="61"/>
        <v>1</v>
      </c>
      <c r="S1311">
        <f t="shared" si="62"/>
        <v>1</v>
      </c>
    </row>
    <row r="1312" spans="1:19" ht="12" customHeight="1">
      <c r="A1312" s="3" t="s">
        <v>27</v>
      </c>
      <c r="B1312" s="3" t="s">
        <v>2838</v>
      </c>
      <c r="C1312" s="3" t="s">
        <v>2839</v>
      </c>
      <c r="D1312" s="3" t="s">
        <v>2840</v>
      </c>
      <c r="F1312" s="3" t="s">
        <v>2849</v>
      </c>
      <c r="G1312" s="3"/>
      <c r="H1312" s="3" t="s">
        <v>2850</v>
      </c>
      <c r="I1312" s="3" t="s">
        <v>2843</v>
      </c>
      <c r="J1312" s="4">
        <v>43616</v>
      </c>
      <c r="K1312" s="3" t="s">
        <v>24</v>
      </c>
      <c r="L1312" s="3" t="s">
        <v>2844</v>
      </c>
      <c r="M1312" s="5">
        <v>90.31</v>
      </c>
      <c r="N1312" s="5">
        <v>18.059999999999999</v>
      </c>
      <c r="O1312" s="5">
        <v>108.37</v>
      </c>
      <c r="P1312" s="3" t="s">
        <v>26</v>
      </c>
      <c r="Q1312">
        <f t="shared" si="60"/>
        <v>0</v>
      </c>
      <c r="R1312">
        <f t="shared" si="61"/>
        <v>1</v>
      </c>
      <c r="S1312">
        <f t="shared" si="62"/>
        <v>1</v>
      </c>
    </row>
    <row r="1313" spans="1:19" ht="12" customHeight="1">
      <c r="A1313" s="3" t="s">
        <v>27</v>
      </c>
      <c r="B1313" s="3" t="s">
        <v>2829</v>
      </c>
      <c r="C1313" s="3" t="s">
        <v>2830</v>
      </c>
      <c r="F1313" s="3" t="s">
        <v>1152</v>
      </c>
      <c r="G1313" s="3"/>
      <c r="H1313" s="3" t="s">
        <v>1153</v>
      </c>
      <c r="I1313" s="3" t="s">
        <v>2851</v>
      </c>
      <c r="J1313" s="4">
        <v>43567</v>
      </c>
      <c r="K1313" s="3" t="s">
        <v>24</v>
      </c>
      <c r="L1313" s="3" t="s">
        <v>2852</v>
      </c>
      <c r="M1313" s="5">
        <v>2411.1</v>
      </c>
      <c r="N1313" s="5">
        <v>482.22</v>
      </c>
      <c r="O1313" s="5">
        <v>2893.32</v>
      </c>
      <c r="P1313" s="3" t="s">
        <v>26</v>
      </c>
      <c r="Q1313">
        <f t="shared" si="60"/>
        <v>0</v>
      </c>
      <c r="R1313">
        <f t="shared" si="61"/>
        <v>1</v>
      </c>
      <c r="S1313">
        <f t="shared" si="62"/>
        <v>1</v>
      </c>
    </row>
    <row r="1314" spans="1:19" ht="12" customHeight="1">
      <c r="A1314" s="3" t="s">
        <v>27</v>
      </c>
      <c r="B1314" s="3" t="s">
        <v>2829</v>
      </c>
      <c r="C1314" s="3" t="s">
        <v>2830</v>
      </c>
      <c r="F1314" s="3" t="s">
        <v>1156</v>
      </c>
      <c r="G1314" s="3"/>
      <c r="H1314" s="3" t="s">
        <v>1157</v>
      </c>
      <c r="I1314" s="3" t="s">
        <v>2851</v>
      </c>
      <c r="J1314" s="4">
        <v>43567</v>
      </c>
      <c r="K1314" s="3" t="s">
        <v>24</v>
      </c>
      <c r="L1314" s="3" t="s">
        <v>2852</v>
      </c>
      <c r="M1314" s="5">
        <v>655.05000000000007</v>
      </c>
      <c r="N1314" s="5">
        <v>131.01</v>
      </c>
      <c r="O1314" s="5">
        <v>786.06000000000006</v>
      </c>
      <c r="P1314" s="3" t="s">
        <v>26</v>
      </c>
      <c r="Q1314">
        <f t="shared" si="60"/>
        <v>0</v>
      </c>
      <c r="R1314">
        <f t="shared" si="61"/>
        <v>1</v>
      </c>
      <c r="S1314">
        <f t="shared" si="62"/>
        <v>1</v>
      </c>
    </row>
    <row r="1315" spans="1:19" ht="12" customHeight="1">
      <c r="A1315" s="3" t="s">
        <v>27</v>
      </c>
      <c r="B1315" s="3" t="s">
        <v>2829</v>
      </c>
      <c r="C1315" s="3" t="s">
        <v>2830</v>
      </c>
      <c r="F1315" s="3" t="s">
        <v>1156</v>
      </c>
      <c r="G1315" s="3"/>
      <c r="H1315" s="3" t="s">
        <v>1157</v>
      </c>
      <c r="I1315" s="3" t="s">
        <v>2853</v>
      </c>
      <c r="J1315" s="4">
        <v>43567</v>
      </c>
      <c r="K1315" s="3" t="s">
        <v>24</v>
      </c>
      <c r="L1315" s="3" t="s">
        <v>2854</v>
      </c>
      <c r="M1315" s="5">
        <v>369.21</v>
      </c>
      <c r="N1315" s="5">
        <v>73.84</v>
      </c>
      <c r="O1315" s="5">
        <v>443.05</v>
      </c>
      <c r="P1315" s="3" t="s">
        <v>26</v>
      </c>
      <c r="Q1315">
        <f t="shared" si="60"/>
        <v>0</v>
      </c>
      <c r="R1315">
        <f t="shared" si="61"/>
        <v>1</v>
      </c>
      <c r="S1315">
        <f t="shared" si="62"/>
        <v>1</v>
      </c>
    </row>
    <row r="1316" spans="1:19" ht="12" customHeight="1">
      <c r="A1316" s="3" t="s">
        <v>27</v>
      </c>
      <c r="B1316" s="3" t="s">
        <v>2829</v>
      </c>
      <c r="C1316" s="3" t="s">
        <v>2830</v>
      </c>
      <c r="F1316" s="3" t="s">
        <v>1160</v>
      </c>
      <c r="G1316" s="3"/>
      <c r="H1316" s="3" t="s">
        <v>1161</v>
      </c>
      <c r="I1316" s="3" t="s">
        <v>2855</v>
      </c>
      <c r="J1316" s="4">
        <v>43567</v>
      </c>
      <c r="K1316" s="3" t="s">
        <v>24</v>
      </c>
      <c r="L1316" s="3" t="s">
        <v>2856</v>
      </c>
      <c r="M1316" s="5">
        <v>2433.5700000000002</v>
      </c>
      <c r="N1316" s="5">
        <v>486.71000000000004</v>
      </c>
      <c r="O1316" s="5">
        <v>2920.28</v>
      </c>
      <c r="P1316" s="3" t="s">
        <v>26</v>
      </c>
      <c r="Q1316">
        <f t="shared" si="60"/>
        <v>0</v>
      </c>
      <c r="R1316">
        <f t="shared" si="61"/>
        <v>1</v>
      </c>
      <c r="S1316">
        <f t="shared" si="62"/>
        <v>1</v>
      </c>
    </row>
    <row r="1317" spans="1:19" ht="12" customHeight="1">
      <c r="A1317" s="3" t="s">
        <v>27</v>
      </c>
      <c r="B1317" s="3" t="s">
        <v>2829</v>
      </c>
      <c r="C1317" s="3" t="s">
        <v>2830</v>
      </c>
      <c r="F1317" s="3" t="s">
        <v>1164</v>
      </c>
      <c r="G1317" s="3"/>
      <c r="H1317" s="3" t="s">
        <v>1157</v>
      </c>
      <c r="I1317" s="3" t="s">
        <v>2855</v>
      </c>
      <c r="J1317" s="4">
        <v>43567</v>
      </c>
      <c r="K1317" s="3" t="s">
        <v>24</v>
      </c>
      <c r="L1317" s="3" t="s">
        <v>2856</v>
      </c>
      <c r="M1317" s="5">
        <v>833.7</v>
      </c>
      <c r="N1317" s="5">
        <v>166.74</v>
      </c>
      <c r="O1317" s="5">
        <v>1000.44</v>
      </c>
      <c r="P1317" s="3" t="s">
        <v>26</v>
      </c>
      <c r="Q1317">
        <f t="shared" si="60"/>
        <v>0</v>
      </c>
      <c r="R1317">
        <f t="shared" si="61"/>
        <v>1</v>
      </c>
      <c r="S1317">
        <f t="shared" si="62"/>
        <v>1</v>
      </c>
    </row>
    <row r="1318" spans="1:19" ht="12" customHeight="1">
      <c r="A1318" s="3" t="s">
        <v>27</v>
      </c>
      <c r="B1318" s="3" t="s">
        <v>2829</v>
      </c>
      <c r="C1318" s="3" t="s">
        <v>2830</v>
      </c>
      <c r="F1318" s="3" t="s">
        <v>2834</v>
      </c>
      <c r="G1318" s="3"/>
      <c r="H1318" s="3" t="s">
        <v>2835</v>
      </c>
      <c r="I1318" s="3" t="s">
        <v>2857</v>
      </c>
      <c r="J1318" s="4">
        <v>43567</v>
      </c>
      <c r="K1318" s="3" t="s">
        <v>24</v>
      </c>
      <c r="L1318" s="3" t="s">
        <v>2858</v>
      </c>
      <c r="M1318" s="5">
        <v>369.21</v>
      </c>
      <c r="N1318" s="5">
        <v>73.84</v>
      </c>
      <c r="O1318" s="5">
        <v>443.05</v>
      </c>
      <c r="P1318" s="3" t="s">
        <v>26</v>
      </c>
      <c r="Q1318">
        <f t="shared" si="60"/>
        <v>0</v>
      </c>
      <c r="R1318">
        <f t="shared" si="61"/>
        <v>1</v>
      </c>
      <c r="S1318">
        <f t="shared" si="62"/>
        <v>1</v>
      </c>
    </row>
    <row r="1319" spans="1:19" ht="12" customHeight="1">
      <c r="A1319" s="3" t="s">
        <v>27</v>
      </c>
      <c r="B1319" s="3" t="s">
        <v>2829</v>
      </c>
      <c r="C1319" s="3" t="s">
        <v>2830</v>
      </c>
      <c r="F1319" s="3" t="s">
        <v>1160</v>
      </c>
      <c r="G1319" s="3"/>
      <c r="H1319" s="3" t="s">
        <v>1161</v>
      </c>
      <c r="I1319" s="3" t="s">
        <v>2859</v>
      </c>
      <c r="J1319" s="4">
        <v>43572</v>
      </c>
      <c r="K1319" s="3" t="s">
        <v>24</v>
      </c>
      <c r="L1319" s="3" t="s">
        <v>2860</v>
      </c>
      <c r="M1319" s="5">
        <v>2215.79</v>
      </c>
      <c r="N1319" s="5">
        <v>443.16</v>
      </c>
      <c r="O1319" s="5">
        <v>2658.9500000000003</v>
      </c>
      <c r="P1319" s="3" t="s">
        <v>26</v>
      </c>
      <c r="Q1319">
        <f t="shared" si="60"/>
        <v>0</v>
      </c>
      <c r="R1319">
        <f t="shared" si="61"/>
        <v>1</v>
      </c>
      <c r="S1319">
        <f t="shared" si="62"/>
        <v>1</v>
      </c>
    </row>
    <row r="1320" spans="1:19" ht="12" customHeight="1">
      <c r="A1320" s="3" t="s">
        <v>27</v>
      </c>
      <c r="B1320" s="3" t="s">
        <v>2829</v>
      </c>
      <c r="C1320" s="3" t="s">
        <v>2830</v>
      </c>
      <c r="F1320" s="3" t="s">
        <v>1164</v>
      </c>
      <c r="G1320" s="3"/>
      <c r="H1320" s="3" t="s">
        <v>1157</v>
      </c>
      <c r="I1320" s="3" t="s">
        <v>2859</v>
      </c>
      <c r="J1320" s="4">
        <v>43572</v>
      </c>
      <c r="K1320" s="3" t="s">
        <v>24</v>
      </c>
      <c r="L1320" s="3" t="s">
        <v>2860</v>
      </c>
      <c r="M1320" s="5">
        <v>736.56000000000006</v>
      </c>
      <c r="N1320" s="5">
        <v>147.31</v>
      </c>
      <c r="O1320" s="5">
        <v>883.87</v>
      </c>
      <c r="P1320" s="3" t="s">
        <v>26</v>
      </c>
      <c r="Q1320">
        <f t="shared" si="60"/>
        <v>0</v>
      </c>
      <c r="R1320">
        <f t="shared" si="61"/>
        <v>1</v>
      </c>
      <c r="S1320">
        <f t="shared" si="62"/>
        <v>1</v>
      </c>
    </row>
    <row r="1321" spans="1:19" ht="12" customHeight="1">
      <c r="A1321" s="3" t="s">
        <v>27</v>
      </c>
      <c r="B1321" s="3" t="s">
        <v>2829</v>
      </c>
      <c r="C1321" s="3" t="s">
        <v>2830</v>
      </c>
      <c r="F1321" s="3" t="s">
        <v>1160</v>
      </c>
      <c r="G1321" s="3"/>
      <c r="H1321" s="3" t="s">
        <v>1161</v>
      </c>
      <c r="I1321" s="3" t="s">
        <v>2861</v>
      </c>
      <c r="J1321" s="4">
        <v>43581</v>
      </c>
      <c r="K1321" s="3" t="s">
        <v>24</v>
      </c>
      <c r="L1321" s="3" t="s">
        <v>2862</v>
      </c>
      <c r="M1321" s="5">
        <v>1992.07</v>
      </c>
      <c r="N1321" s="5">
        <v>398.41</v>
      </c>
      <c r="O1321" s="5">
        <v>2390.48</v>
      </c>
      <c r="P1321" s="3" t="s">
        <v>26</v>
      </c>
      <c r="Q1321">
        <f t="shared" si="60"/>
        <v>0</v>
      </c>
      <c r="R1321">
        <f t="shared" si="61"/>
        <v>1</v>
      </c>
      <c r="S1321">
        <f t="shared" si="62"/>
        <v>1</v>
      </c>
    </row>
    <row r="1322" spans="1:19" ht="12" customHeight="1">
      <c r="A1322" s="3" t="s">
        <v>27</v>
      </c>
      <c r="B1322" s="3" t="s">
        <v>2829</v>
      </c>
      <c r="C1322" s="3" t="s">
        <v>2830</v>
      </c>
      <c r="F1322" s="3" t="s">
        <v>1164</v>
      </c>
      <c r="G1322" s="3"/>
      <c r="H1322" s="3" t="s">
        <v>1157</v>
      </c>
      <c r="I1322" s="3" t="s">
        <v>2861</v>
      </c>
      <c r="J1322" s="4">
        <v>43581</v>
      </c>
      <c r="K1322" s="3" t="s">
        <v>24</v>
      </c>
      <c r="L1322" s="3" t="s">
        <v>2862</v>
      </c>
      <c r="M1322" s="5">
        <v>859.32</v>
      </c>
      <c r="N1322" s="5">
        <v>171.87</v>
      </c>
      <c r="O1322" s="5">
        <v>1031.19</v>
      </c>
      <c r="P1322" s="3" t="s">
        <v>26</v>
      </c>
      <c r="Q1322">
        <f t="shared" si="60"/>
        <v>0</v>
      </c>
      <c r="R1322">
        <f t="shared" si="61"/>
        <v>1</v>
      </c>
      <c r="S1322">
        <f t="shared" si="62"/>
        <v>1</v>
      </c>
    </row>
    <row r="1323" spans="1:19" ht="12" customHeight="1">
      <c r="A1323" s="3" t="s">
        <v>27</v>
      </c>
      <c r="B1323" s="3" t="s">
        <v>2829</v>
      </c>
      <c r="C1323" s="3" t="s">
        <v>2830</v>
      </c>
      <c r="F1323" s="3" t="s">
        <v>1160</v>
      </c>
      <c r="G1323" s="3"/>
      <c r="H1323" s="3" t="s">
        <v>1161</v>
      </c>
      <c r="I1323" s="3" t="s">
        <v>2863</v>
      </c>
      <c r="J1323" s="4">
        <v>43587</v>
      </c>
      <c r="K1323" s="3" t="s">
        <v>24</v>
      </c>
      <c r="L1323" s="3" t="s">
        <v>2864</v>
      </c>
      <c r="M1323" s="5">
        <v>2523.62</v>
      </c>
      <c r="N1323" s="5">
        <v>504.72</v>
      </c>
      <c r="O1323" s="5">
        <v>3028.34</v>
      </c>
      <c r="P1323" s="3" t="s">
        <v>26</v>
      </c>
      <c r="Q1323">
        <f t="shared" si="60"/>
        <v>0</v>
      </c>
      <c r="R1323">
        <f t="shared" si="61"/>
        <v>1</v>
      </c>
      <c r="S1323">
        <f t="shared" si="62"/>
        <v>1</v>
      </c>
    </row>
    <row r="1324" spans="1:19" ht="12" customHeight="1">
      <c r="A1324" s="3" t="s">
        <v>27</v>
      </c>
      <c r="B1324" s="3" t="s">
        <v>2829</v>
      </c>
      <c r="C1324" s="3" t="s">
        <v>2830</v>
      </c>
      <c r="F1324" s="3" t="s">
        <v>1164</v>
      </c>
      <c r="G1324" s="3"/>
      <c r="H1324" s="3" t="s">
        <v>1157</v>
      </c>
      <c r="I1324" s="3" t="s">
        <v>2863</v>
      </c>
      <c r="J1324" s="4">
        <v>43587</v>
      </c>
      <c r="K1324" s="3" t="s">
        <v>24</v>
      </c>
      <c r="L1324" s="3" t="s">
        <v>2864</v>
      </c>
      <c r="M1324" s="5">
        <v>949.44</v>
      </c>
      <c r="N1324" s="5">
        <v>189.89000000000001</v>
      </c>
      <c r="O1324" s="5">
        <v>1139.33</v>
      </c>
      <c r="P1324" s="3" t="s">
        <v>26</v>
      </c>
      <c r="Q1324">
        <f t="shared" si="60"/>
        <v>0</v>
      </c>
      <c r="R1324">
        <f t="shared" si="61"/>
        <v>1</v>
      </c>
      <c r="S1324">
        <f t="shared" si="62"/>
        <v>1</v>
      </c>
    </row>
    <row r="1325" spans="1:19" ht="12" customHeight="1">
      <c r="A1325" s="3" t="s">
        <v>27</v>
      </c>
      <c r="B1325" s="3" t="s">
        <v>2829</v>
      </c>
      <c r="C1325" s="3" t="s">
        <v>2830</v>
      </c>
      <c r="D1325" s="3" t="s">
        <v>2865</v>
      </c>
      <c r="F1325" s="3" t="s">
        <v>1160</v>
      </c>
      <c r="G1325" s="3"/>
      <c r="H1325" s="3" t="s">
        <v>1161</v>
      </c>
      <c r="I1325" s="3" t="s">
        <v>2866</v>
      </c>
      <c r="J1325" s="4">
        <v>43594</v>
      </c>
      <c r="K1325" s="3" t="s">
        <v>24</v>
      </c>
      <c r="L1325" s="3" t="s">
        <v>2867</v>
      </c>
      <c r="M1325" s="5">
        <v>2515.15</v>
      </c>
      <c r="N1325" s="5">
        <v>503.03000000000003</v>
      </c>
      <c r="O1325" s="5">
        <v>3018.18</v>
      </c>
      <c r="P1325" s="3" t="s">
        <v>26</v>
      </c>
      <c r="Q1325">
        <f t="shared" si="60"/>
        <v>0</v>
      </c>
      <c r="R1325">
        <f t="shared" si="61"/>
        <v>1</v>
      </c>
      <c r="S1325">
        <f t="shared" si="62"/>
        <v>1</v>
      </c>
    </row>
    <row r="1326" spans="1:19" ht="12" customHeight="1">
      <c r="A1326" s="3" t="s">
        <v>27</v>
      </c>
      <c r="B1326" s="3" t="s">
        <v>2829</v>
      </c>
      <c r="C1326" s="3" t="s">
        <v>2830</v>
      </c>
      <c r="D1326" s="3" t="s">
        <v>2865</v>
      </c>
      <c r="F1326" s="3" t="s">
        <v>1164</v>
      </c>
      <c r="G1326" s="3"/>
      <c r="H1326" s="3" t="s">
        <v>1157</v>
      </c>
      <c r="I1326" s="3" t="s">
        <v>2866</v>
      </c>
      <c r="J1326" s="4">
        <v>43594</v>
      </c>
      <c r="K1326" s="3" t="s">
        <v>24</v>
      </c>
      <c r="L1326" s="3" t="s">
        <v>2867</v>
      </c>
      <c r="M1326" s="5">
        <v>1008.02</v>
      </c>
      <c r="N1326" s="5">
        <v>201.6</v>
      </c>
      <c r="O1326" s="5">
        <v>1209.6200000000001</v>
      </c>
      <c r="P1326" s="3" t="s">
        <v>26</v>
      </c>
      <c r="Q1326">
        <f t="shared" si="60"/>
        <v>0</v>
      </c>
      <c r="R1326">
        <f t="shared" si="61"/>
        <v>1</v>
      </c>
      <c r="S1326">
        <f t="shared" si="62"/>
        <v>1</v>
      </c>
    </row>
    <row r="1327" spans="1:19" ht="12" customHeight="1">
      <c r="A1327" s="3" t="s">
        <v>27</v>
      </c>
      <c r="B1327" s="3" t="s">
        <v>2829</v>
      </c>
      <c r="C1327" s="3" t="s">
        <v>2830</v>
      </c>
      <c r="D1327" s="3" t="s">
        <v>2868</v>
      </c>
      <c r="F1327" s="3" t="s">
        <v>1160</v>
      </c>
      <c r="G1327" s="3"/>
      <c r="H1327" s="3" t="s">
        <v>1161</v>
      </c>
      <c r="I1327" s="3" t="s">
        <v>2869</v>
      </c>
      <c r="J1327" s="4">
        <v>43601</v>
      </c>
      <c r="K1327" s="3" t="s">
        <v>24</v>
      </c>
      <c r="L1327" s="3" t="s">
        <v>2870</v>
      </c>
      <c r="M1327" s="5">
        <v>3158.57</v>
      </c>
      <c r="N1327" s="5">
        <v>631.72</v>
      </c>
      <c r="O1327" s="5">
        <v>3790.29</v>
      </c>
      <c r="P1327" s="3" t="s">
        <v>26</v>
      </c>
      <c r="Q1327">
        <f t="shared" si="60"/>
        <v>0</v>
      </c>
      <c r="R1327">
        <f t="shared" si="61"/>
        <v>1</v>
      </c>
      <c r="S1327">
        <f t="shared" si="62"/>
        <v>1</v>
      </c>
    </row>
    <row r="1328" spans="1:19" ht="12" customHeight="1">
      <c r="A1328" s="3" t="s">
        <v>27</v>
      </c>
      <c r="B1328" s="3" t="s">
        <v>2829</v>
      </c>
      <c r="C1328" s="3" t="s">
        <v>2830</v>
      </c>
      <c r="D1328" s="3" t="s">
        <v>2868</v>
      </c>
      <c r="F1328" s="3" t="s">
        <v>1164</v>
      </c>
      <c r="G1328" s="3"/>
      <c r="H1328" s="3" t="s">
        <v>1157</v>
      </c>
      <c r="I1328" s="3" t="s">
        <v>2869</v>
      </c>
      <c r="J1328" s="4">
        <v>43601</v>
      </c>
      <c r="K1328" s="3" t="s">
        <v>24</v>
      </c>
      <c r="L1328" s="3" t="s">
        <v>2870</v>
      </c>
      <c r="M1328" s="5">
        <v>531.96</v>
      </c>
      <c r="N1328" s="5">
        <v>106.39</v>
      </c>
      <c r="O1328" s="5">
        <v>638.35</v>
      </c>
      <c r="P1328" s="3" t="s">
        <v>26</v>
      </c>
      <c r="Q1328">
        <f t="shared" si="60"/>
        <v>0</v>
      </c>
      <c r="R1328">
        <f t="shared" si="61"/>
        <v>1</v>
      </c>
      <c r="S1328">
        <f t="shared" si="62"/>
        <v>1</v>
      </c>
    </row>
    <row r="1329" spans="1:19" ht="12" customHeight="1">
      <c r="A1329" s="3" t="s">
        <v>27</v>
      </c>
      <c r="B1329" s="3" t="s">
        <v>2829</v>
      </c>
      <c r="C1329" s="3" t="s">
        <v>2830</v>
      </c>
      <c r="D1329" s="3" t="s">
        <v>2871</v>
      </c>
      <c r="F1329" s="3" t="s">
        <v>1160</v>
      </c>
      <c r="G1329" s="3"/>
      <c r="H1329" s="3" t="s">
        <v>1161</v>
      </c>
      <c r="I1329" s="3" t="s">
        <v>2872</v>
      </c>
      <c r="J1329" s="4">
        <v>43607</v>
      </c>
      <c r="K1329" s="3" t="s">
        <v>24</v>
      </c>
      <c r="L1329" s="3" t="s">
        <v>2873</v>
      </c>
      <c r="M1329" s="5">
        <v>2581.9500000000003</v>
      </c>
      <c r="N1329" s="5">
        <v>516.39</v>
      </c>
      <c r="O1329" s="5">
        <v>3098.34</v>
      </c>
      <c r="P1329" s="3" t="s">
        <v>26</v>
      </c>
      <c r="Q1329">
        <f t="shared" si="60"/>
        <v>0</v>
      </c>
      <c r="R1329">
        <f t="shared" si="61"/>
        <v>1</v>
      </c>
      <c r="S1329">
        <f t="shared" si="62"/>
        <v>1</v>
      </c>
    </row>
    <row r="1330" spans="1:19" ht="12" customHeight="1">
      <c r="A1330" s="3" t="s">
        <v>27</v>
      </c>
      <c r="B1330" s="3" t="s">
        <v>2829</v>
      </c>
      <c r="C1330" s="3" t="s">
        <v>2830</v>
      </c>
      <c r="D1330" s="3" t="s">
        <v>2874</v>
      </c>
      <c r="F1330" s="3" t="s">
        <v>1164</v>
      </c>
      <c r="G1330" s="3"/>
      <c r="H1330" s="3" t="s">
        <v>1157</v>
      </c>
      <c r="I1330" s="3" t="s">
        <v>2872</v>
      </c>
      <c r="J1330" s="4">
        <v>43607</v>
      </c>
      <c r="K1330" s="3" t="s">
        <v>24</v>
      </c>
      <c r="L1330" s="3" t="s">
        <v>2873</v>
      </c>
      <c r="M1330" s="5">
        <v>736.56000000000006</v>
      </c>
      <c r="N1330" s="5">
        <v>147.31</v>
      </c>
      <c r="O1330" s="5">
        <v>883.87</v>
      </c>
      <c r="P1330" s="3" t="s">
        <v>26</v>
      </c>
      <c r="Q1330">
        <f t="shared" si="60"/>
        <v>0</v>
      </c>
      <c r="R1330">
        <f t="shared" si="61"/>
        <v>1</v>
      </c>
      <c r="S1330">
        <f t="shared" si="62"/>
        <v>1</v>
      </c>
    </row>
    <row r="1331" spans="1:19" ht="12" customHeight="1">
      <c r="A1331" s="3" t="s">
        <v>27</v>
      </c>
      <c r="B1331" s="3" t="s">
        <v>2829</v>
      </c>
      <c r="C1331" s="3" t="s">
        <v>2830</v>
      </c>
      <c r="D1331" s="3" t="s">
        <v>2875</v>
      </c>
      <c r="F1331" s="3" t="s">
        <v>1160</v>
      </c>
      <c r="G1331" s="3"/>
      <c r="H1331" s="3" t="s">
        <v>1161</v>
      </c>
      <c r="I1331" s="3" t="s">
        <v>2876</v>
      </c>
      <c r="J1331" s="4">
        <v>43623</v>
      </c>
      <c r="K1331" s="3" t="s">
        <v>24</v>
      </c>
      <c r="L1331" s="3" t="s">
        <v>2877</v>
      </c>
      <c r="M1331" s="5">
        <v>2363.17</v>
      </c>
      <c r="N1331" s="5">
        <v>472.64</v>
      </c>
      <c r="O1331" s="5">
        <v>2835.81</v>
      </c>
      <c r="P1331" s="3" t="s">
        <v>26</v>
      </c>
      <c r="Q1331">
        <f t="shared" si="60"/>
        <v>0</v>
      </c>
      <c r="R1331">
        <f t="shared" si="61"/>
        <v>1</v>
      </c>
      <c r="S1331">
        <f t="shared" si="62"/>
        <v>1</v>
      </c>
    </row>
    <row r="1332" spans="1:19" ht="12" customHeight="1">
      <c r="A1332" s="3" t="s">
        <v>27</v>
      </c>
      <c r="B1332" s="3" t="s">
        <v>2829</v>
      </c>
      <c r="C1332" s="3" t="s">
        <v>2830</v>
      </c>
      <c r="D1332" s="3" t="s">
        <v>2875</v>
      </c>
      <c r="F1332" s="3" t="s">
        <v>1164</v>
      </c>
      <c r="G1332" s="3"/>
      <c r="H1332" s="3" t="s">
        <v>1157</v>
      </c>
      <c r="I1332" s="3" t="s">
        <v>2876</v>
      </c>
      <c r="J1332" s="4">
        <v>43623</v>
      </c>
      <c r="K1332" s="3" t="s">
        <v>24</v>
      </c>
      <c r="L1332" s="3" t="s">
        <v>2877</v>
      </c>
      <c r="M1332" s="5">
        <v>607.91999999999996</v>
      </c>
      <c r="N1332" s="5">
        <v>121.58</v>
      </c>
      <c r="O1332" s="5">
        <v>729.5</v>
      </c>
      <c r="P1332" s="3" t="s">
        <v>26</v>
      </c>
      <c r="Q1332">
        <f t="shared" si="60"/>
        <v>0</v>
      </c>
      <c r="R1332">
        <f t="shared" si="61"/>
        <v>1</v>
      </c>
      <c r="S1332">
        <f t="shared" si="62"/>
        <v>1</v>
      </c>
    </row>
    <row r="1333" spans="1:19" ht="12" customHeight="1">
      <c r="A1333" s="3" t="s">
        <v>27</v>
      </c>
      <c r="B1333" s="3" t="s">
        <v>2829</v>
      </c>
      <c r="C1333" s="3" t="s">
        <v>2830</v>
      </c>
      <c r="D1333" s="3" t="s">
        <v>2878</v>
      </c>
      <c r="F1333" s="3" t="s">
        <v>1160</v>
      </c>
      <c r="G1333" s="3"/>
      <c r="H1333" s="3" t="s">
        <v>1161</v>
      </c>
      <c r="I1333" s="3" t="s">
        <v>2879</v>
      </c>
      <c r="J1333" s="4">
        <v>43623</v>
      </c>
      <c r="K1333" s="3" t="s">
        <v>24</v>
      </c>
      <c r="L1333" s="3" t="s">
        <v>2880</v>
      </c>
      <c r="M1333" s="5">
        <v>2746.03</v>
      </c>
      <c r="N1333" s="5">
        <v>549.21</v>
      </c>
      <c r="O1333" s="5">
        <v>3295.2400000000002</v>
      </c>
      <c r="P1333" s="3" t="s">
        <v>26</v>
      </c>
      <c r="Q1333">
        <f t="shared" si="60"/>
        <v>0</v>
      </c>
      <c r="R1333">
        <f t="shared" si="61"/>
        <v>1</v>
      </c>
      <c r="S1333">
        <f t="shared" si="62"/>
        <v>1</v>
      </c>
    </row>
    <row r="1334" spans="1:19" ht="12" customHeight="1">
      <c r="A1334" s="3" t="s">
        <v>27</v>
      </c>
      <c r="B1334" s="3" t="s">
        <v>2829</v>
      </c>
      <c r="C1334" s="3" t="s">
        <v>2830</v>
      </c>
      <c r="D1334" s="3" t="s">
        <v>2878</v>
      </c>
      <c r="F1334" s="3" t="s">
        <v>1164</v>
      </c>
      <c r="G1334" s="3"/>
      <c r="H1334" s="3" t="s">
        <v>1157</v>
      </c>
      <c r="I1334" s="3" t="s">
        <v>2879</v>
      </c>
      <c r="J1334" s="4">
        <v>43623</v>
      </c>
      <c r="K1334" s="3" t="s">
        <v>24</v>
      </c>
      <c r="L1334" s="3" t="s">
        <v>2880</v>
      </c>
      <c r="M1334" s="5">
        <v>954.80000000000007</v>
      </c>
      <c r="N1334" s="5">
        <v>190.96</v>
      </c>
      <c r="O1334" s="5">
        <v>1145.76</v>
      </c>
      <c r="P1334" s="3" t="s">
        <v>26</v>
      </c>
      <c r="Q1334">
        <f t="shared" si="60"/>
        <v>0</v>
      </c>
      <c r="R1334">
        <f t="shared" si="61"/>
        <v>1</v>
      </c>
      <c r="S1334">
        <f t="shared" si="62"/>
        <v>1</v>
      </c>
    </row>
    <row r="1335" spans="1:19" ht="12" customHeight="1">
      <c r="A1335" s="3" t="s">
        <v>17</v>
      </c>
      <c r="B1335" s="3" t="s">
        <v>2881</v>
      </c>
      <c r="C1335" s="3" t="s">
        <v>2882</v>
      </c>
      <c r="D1335" s="3" t="s">
        <v>2883</v>
      </c>
      <c r="F1335" s="3" t="s">
        <v>2312</v>
      </c>
      <c r="G1335" s="3"/>
      <c r="H1335" s="3" t="s">
        <v>2313</v>
      </c>
      <c r="I1335" s="3" t="s">
        <v>2884</v>
      </c>
      <c r="J1335" s="4">
        <v>43623</v>
      </c>
      <c r="K1335" s="3" t="s">
        <v>24</v>
      </c>
      <c r="L1335" s="3" t="s">
        <v>2885</v>
      </c>
      <c r="M1335" s="5">
        <v>275</v>
      </c>
      <c r="N1335" s="5">
        <v>55</v>
      </c>
      <c r="O1335" s="5">
        <v>330</v>
      </c>
      <c r="P1335" s="3" t="s">
        <v>26</v>
      </c>
      <c r="Q1335">
        <f t="shared" si="60"/>
        <v>0</v>
      </c>
      <c r="R1335">
        <f t="shared" si="61"/>
        <v>1</v>
      </c>
      <c r="S1335">
        <f t="shared" si="62"/>
        <v>1</v>
      </c>
    </row>
    <row r="1336" spans="1:19" ht="12" customHeight="1">
      <c r="A1336" s="3" t="s">
        <v>27</v>
      </c>
      <c r="B1336" s="3" t="s">
        <v>2829</v>
      </c>
      <c r="C1336" s="3" t="s">
        <v>2830</v>
      </c>
      <c r="D1336" s="3" t="s">
        <v>2886</v>
      </c>
      <c r="F1336" s="3" t="s">
        <v>1160</v>
      </c>
      <c r="G1336" s="3"/>
      <c r="H1336" s="3" t="s">
        <v>1161</v>
      </c>
      <c r="I1336" s="3" t="s">
        <v>2887</v>
      </c>
      <c r="J1336" s="4">
        <v>43630</v>
      </c>
      <c r="K1336" s="3" t="s">
        <v>24</v>
      </c>
      <c r="L1336" s="3" t="s">
        <v>2888</v>
      </c>
      <c r="M1336" s="5">
        <v>2405.23</v>
      </c>
      <c r="N1336" s="5">
        <v>481.05</v>
      </c>
      <c r="O1336" s="5">
        <v>2886.28</v>
      </c>
      <c r="P1336" s="3" t="s">
        <v>26</v>
      </c>
      <c r="Q1336">
        <f t="shared" si="60"/>
        <v>0</v>
      </c>
      <c r="R1336">
        <f t="shared" si="61"/>
        <v>1</v>
      </c>
      <c r="S1336">
        <f t="shared" si="62"/>
        <v>1</v>
      </c>
    </row>
    <row r="1337" spans="1:19" ht="12" customHeight="1">
      <c r="A1337" s="3" t="s">
        <v>27</v>
      </c>
      <c r="B1337" s="3" t="s">
        <v>2829</v>
      </c>
      <c r="C1337" s="3" t="s">
        <v>2830</v>
      </c>
      <c r="D1337" s="3" t="s">
        <v>2886</v>
      </c>
      <c r="F1337" s="3" t="s">
        <v>1164</v>
      </c>
      <c r="G1337" s="3"/>
      <c r="H1337" s="3" t="s">
        <v>1157</v>
      </c>
      <c r="I1337" s="3" t="s">
        <v>2887</v>
      </c>
      <c r="J1337" s="4">
        <v>43630</v>
      </c>
      <c r="K1337" s="3" t="s">
        <v>24</v>
      </c>
      <c r="L1337" s="3" t="s">
        <v>2888</v>
      </c>
      <c r="M1337" s="5">
        <v>1009.36</v>
      </c>
      <c r="N1337" s="5">
        <v>201.87</v>
      </c>
      <c r="O1337" s="5">
        <v>1211.23</v>
      </c>
      <c r="P1337" s="3" t="s">
        <v>26</v>
      </c>
      <c r="Q1337">
        <f t="shared" si="60"/>
        <v>0</v>
      </c>
      <c r="R1337">
        <f t="shared" si="61"/>
        <v>1</v>
      </c>
      <c r="S1337">
        <f t="shared" si="62"/>
        <v>1</v>
      </c>
    </row>
    <row r="1338" spans="1:19" ht="12" customHeight="1">
      <c r="A1338" s="3" t="s">
        <v>27</v>
      </c>
      <c r="B1338" s="3" t="s">
        <v>2829</v>
      </c>
      <c r="C1338" s="3" t="s">
        <v>2830</v>
      </c>
      <c r="D1338" s="3" t="s">
        <v>2889</v>
      </c>
      <c r="F1338" s="3" t="s">
        <v>1160</v>
      </c>
      <c r="G1338" s="3"/>
      <c r="H1338" s="3" t="s">
        <v>1161</v>
      </c>
      <c r="I1338" s="3" t="s">
        <v>2890</v>
      </c>
      <c r="J1338" s="4">
        <v>43635</v>
      </c>
      <c r="K1338" s="3" t="s">
        <v>24</v>
      </c>
      <c r="L1338" s="3" t="s">
        <v>2891</v>
      </c>
      <c r="M1338" s="5">
        <v>2012.53</v>
      </c>
      <c r="N1338" s="5">
        <v>402.51</v>
      </c>
      <c r="O1338" s="5">
        <v>2415.04</v>
      </c>
      <c r="P1338" s="3" t="s">
        <v>26</v>
      </c>
      <c r="Q1338">
        <f t="shared" si="60"/>
        <v>0</v>
      </c>
      <c r="R1338">
        <f t="shared" si="61"/>
        <v>1</v>
      </c>
      <c r="S1338">
        <f t="shared" si="62"/>
        <v>1</v>
      </c>
    </row>
    <row r="1339" spans="1:19" ht="12" customHeight="1">
      <c r="A1339" s="3" t="s">
        <v>27</v>
      </c>
      <c r="B1339" s="3" t="s">
        <v>2829</v>
      </c>
      <c r="C1339" s="3" t="s">
        <v>2830</v>
      </c>
      <c r="D1339" s="3" t="s">
        <v>2889</v>
      </c>
      <c r="F1339" s="3" t="s">
        <v>1164</v>
      </c>
      <c r="G1339" s="3"/>
      <c r="H1339" s="3" t="s">
        <v>1157</v>
      </c>
      <c r="I1339" s="3" t="s">
        <v>2890</v>
      </c>
      <c r="J1339" s="4">
        <v>43635</v>
      </c>
      <c r="K1339" s="3" t="s">
        <v>24</v>
      </c>
      <c r="L1339" s="3" t="s">
        <v>2891</v>
      </c>
      <c r="M1339" s="5">
        <v>1009.36</v>
      </c>
      <c r="N1339" s="5">
        <v>201.87</v>
      </c>
      <c r="O1339" s="5">
        <v>1211.23</v>
      </c>
      <c r="P1339" s="3" t="s">
        <v>26</v>
      </c>
      <c r="Q1339">
        <f t="shared" si="60"/>
        <v>0</v>
      </c>
      <c r="R1339">
        <f t="shared" si="61"/>
        <v>1</v>
      </c>
      <c r="S1339">
        <f t="shared" si="62"/>
        <v>1</v>
      </c>
    </row>
    <row r="1340" spans="1:19" ht="12" customHeight="1">
      <c r="A1340" s="3" t="s">
        <v>27</v>
      </c>
      <c r="B1340" s="3" t="s">
        <v>2829</v>
      </c>
      <c r="C1340" s="3" t="s">
        <v>2830</v>
      </c>
      <c r="D1340" s="3" t="s">
        <v>2892</v>
      </c>
      <c r="F1340" s="3" t="s">
        <v>1160</v>
      </c>
      <c r="G1340" s="3"/>
      <c r="H1340" s="3" t="s">
        <v>1161</v>
      </c>
      <c r="I1340" s="3" t="s">
        <v>2893</v>
      </c>
      <c r="J1340" s="4">
        <v>43644</v>
      </c>
      <c r="K1340" s="3" t="s">
        <v>24</v>
      </c>
      <c r="L1340" s="3" t="s">
        <v>2894</v>
      </c>
      <c r="M1340" s="5">
        <v>2636.91</v>
      </c>
      <c r="N1340" s="5">
        <v>527.38</v>
      </c>
      <c r="O1340" s="5">
        <v>3164.29</v>
      </c>
      <c r="P1340" s="3" t="s">
        <v>26</v>
      </c>
      <c r="Q1340">
        <f t="shared" si="60"/>
        <v>0</v>
      </c>
      <c r="R1340">
        <f t="shared" si="61"/>
        <v>1</v>
      </c>
      <c r="S1340">
        <f t="shared" si="62"/>
        <v>1</v>
      </c>
    </row>
    <row r="1341" spans="1:19" ht="12" customHeight="1">
      <c r="A1341" s="3" t="s">
        <v>27</v>
      </c>
      <c r="B1341" s="3" t="s">
        <v>2829</v>
      </c>
      <c r="C1341" s="3" t="s">
        <v>2830</v>
      </c>
      <c r="D1341" s="3" t="s">
        <v>2892</v>
      </c>
      <c r="F1341" s="3" t="s">
        <v>1164</v>
      </c>
      <c r="G1341" s="3"/>
      <c r="H1341" s="3" t="s">
        <v>1157</v>
      </c>
      <c r="I1341" s="3" t="s">
        <v>2893</v>
      </c>
      <c r="J1341" s="4">
        <v>43644</v>
      </c>
      <c r="K1341" s="3" t="s">
        <v>24</v>
      </c>
      <c r="L1341" s="3" t="s">
        <v>2894</v>
      </c>
      <c r="M1341" s="5">
        <v>968.44</v>
      </c>
      <c r="N1341" s="5">
        <v>193.69</v>
      </c>
      <c r="O1341" s="5">
        <v>1162.1300000000001</v>
      </c>
      <c r="P1341" s="3" t="s">
        <v>26</v>
      </c>
      <c r="Q1341">
        <f t="shared" si="60"/>
        <v>0</v>
      </c>
      <c r="R1341">
        <f t="shared" si="61"/>
        <v>1</v>
      </c>
      <c r="S1341">
        <f t="shared" si="62"/>
        <v>1</v>
      </c>
    </row>
    <row r="1342" spans="1:19" ht="12" customHeight="1">
      <c r="A1342" s="3" t="s">
        <v>27</v>
      </c>
      <c r="B1342" s="3" t="s">
        <v>2829</v>
      </c>
      <c r="C1342" s="3" t="s">
        <v>2830</v>
      </c>
      <c r="D1342" s="3" t="s">
        <v>2895</v>
      </c>
      <c r="F1342" s="3" t="s">
        <v>2896</v>
      </c>
      <c r="G1342" s="3"/>
      <c r="H1342" s="3" t="s">
        <v>2897</v>
      </c>
      <c r="I1342" s="3" t="s">
        <v>2898</v>
      </c>
      <c r="J1342" s="4">
        <v>43644</v>
      </c>
      <c r="K1342" s="3" t="s">
        <v>24</v>
      </c>
      <c r="L1342" s="3" t="s">
        <v>2899</v>
      </c>
      <c r="M1342" s="5">
        <v>492.18</v>
      </c>
      <c r="N1342" s="5">
        <v>98.44</v>
      </c>
      <c r="O1342" s="5">
        <v>590.62</v>
      </c>
      <c r="P1342" s="3" t="s">
        <v>26</v>
      </c>
      <c r="Q1342">
        <f t="shared" si="60"/>
        <v>0</v>
      </c>
      <c r="R1342">
        <f t="shared" si="61"/>
        <v>1</v>
      </c>
      <c r="S1342">
        <f t="shared" si="62"/>
        <v>1</v>
      </c>
    </row>
    <row r="1343" spans="1:19" ht="12" customHeight="1">
      <c r="A1343" s="3" t="s">
        <v>17</v>
      </c>
      <c r="B1343" s="3" t="s">
        <v>2881</v>
      </c>
      <c r="C1343" s="3" t="s">
        <v>2882</v>
      </c>
      <c r="D1343" s="3" t="s">
        <v>2900</v>
      </c>
      <c r="F1343" s="3" t="s">
        <v>1402</v>
      </c>
      <c r="G1343" s="3"/>
      <c r="H1343" s="3" t="s">
        <v>1403</v>
      </c>
      <c r="I1343" s="3" t="s">
        <v>2901</v>
      </c>
      <c r="J1343" s="4">
        <v>43635</v>
      </c>
      <c r="K1343" s="3" t="s">
        <v>24</v>
      </c>
      <c r="L1343" s="3" t="s">
        <v>2902</v>
      </c>
      <c r="M1343" s="5">
        <v>145</v>
      </c>
      <c r="N1343" s="5">
        <v>29</v>
      </c>
      <c r="O1343" s="5">
        <v>174</v>
      </c>
      <c r="P1343" s="3" t="s">
        <v>26</v>
      </c>
      <c r="Q1343">
        <f t="shared" si="60"/>
        <v>0</v>
      </c>
      <c r="R1343">
        <f t="shared" si="61"/>
        <v>1</v>
      </c>
      <c r="S1343">
        <f t="shared" si="62"/>
        <v>1</v>
      </c>
    </row>
    <row r="1344" spans="1:19" ht="12" hidden="1" customHeight="1">
      <c r="A1344" s="3" t="s">
        <v>27</v>
      </c>
      <c r="B1344" s="3" t="s">
        <v>2903</v>
      </c>
      <c r="C1344" s="3" t="s">
        <v>2904</v>
      </c>
      <c r="D1344" s="3" t="s">
        <v>2905</v>
      </c>
      <c r="F1344" s="3" t="s">
        <v>2906</v>
      </c>
      <c r="G1344" s="3"/>
      <c r="H1344" s="3" t="s">
        <v>2907</v>
      </c>
      <c r="I1344" s="3" t="s">
        <v>2908</v>
      </c>
      <c r="J1344" s="4">
        <v>43567</v>
      </c>
      <c r="K1344" s="3" t="s">
        <v>24</v>
      </c>
      <c r="L1344" s="3" t="s">
        <v>2909</v>
      </c>
      <c r="M1344" s="5">
        <v>280.38</v>
      </c>
      <c r="N1344" s="5">
        <v>56.08</v>
      </c>
      <c r="O1344" s="5">
        <v>336.46</v>
      </c>
      <c r="P1344" s="3" t="s">
        <v>65</v>
      </c>
      <c r="Q1344">
        <f t="shared" si="60"/>
        <v>0</v>
      </c>
      <c r="R1344">
        <f t="shared" si="61"/>
        <v>0</v>
      </c>
      <c r="S1344">
        <f t="shared" si="62"/>
        <v>0</v>
      </c>
    </row>
    <row r="1345" spans="1:19" ht="12" customHeight="1">
      <c r="A1345" s="3" t="s">
        <v>27</v>
      </c>
      <c r="B1345" s="3" t="s">
        <v>2910</v>
      </c>
      <c r="C1345" s="3" t="s">
        <v>2911</v>
      </c>
      <c r="D1345" s="3" t="s">
        <v>2912</v>
      </c>
      <c r="F1345" s="3" t="s">
        <v>2747</v>
      </c>
      <c r="G1345" s="3"/>
      <c r="H1345" s="3" t="s">
        <v>2748</v>
      </c>
      <c r="I1345" s="3" t="s">
        <v>2913</v>
      </c>
      <c r="J1345" s="4">
        <v>43587</v>
      </c>
      <c r="K1345" s="3" t="s">
        <v>24</v>
      </c>
      <c r="L1345" s="3" t="s">
        <v>2914</v>
      </c>
      <c r="M1345" s="5">
        <v>130</v>
      </c>
      <c r="N1345" s="5">
        <v>26</v>
      </c>
      <c r="O1345" s="5">
        <v>156</v>
      </c>
      <c r="P1345" s="3" t="s">
        <v>26</v>
      </c>
      <c r="Q1345">
        <f t="shared" si="60"/>
        <v>0</v>
      </c>
      <c r="R1345">
        <f t="shared" si="61"/>
        <v>1</v>
      </c>
      <c r="S1345">
        <f t="shared" si="62"/>
        <v>1</v>
      </c>
    </row>
    <row r="1346" spans="1:19" ht="12" customHeight="1">
      <c r="A1346" s="3" t="s">
        <v>27</v>
      </c>
      <c r="B1346" s="3" t="s">
        <v>2915</v>
      </c>
      <c r="C1346" s="3" t="s">
        <v>2916</v>
      </c>
      <c r="D1346" s="3" t="s">
        <v>2917</v>
      </c>
      <c r="F1346" s="3" t="s">
        <v>2918</v>
      </c>
      <c r="G1346" s="3"/>
      <c r="H1346" s="3" t="s">
        <v>2919</v>
      </c>
      <c r="I1346" s="3" t="s">
        <v>2920</v>
      </c>
      <c r="J1346" s="4">
        <v>43587</v>
      </c>
      <c r="K1346" s="3" t="s">
        <v>24</v>
      </c>
      <c r="L1346" s="3" t="s">
        <v>2921</v>
      </c>
      <c r="M1346" s="5">
        <v>24391.56</v>
      </c>
      <c r="N1346" s="5">
        <v>0</v>
      </c>
      <c r="O1346" s="5">
        <v>24391.56</v>
      </c>
      <c r="P1346" s="3" t="s">
        <v>26</v>
      </c>
      <c r="Q1346">
        <f t="shared" si="60"/>
        <v>0</v>
      </c>
      <c r="R1346">
        <f t="shared" si="61"/>
        <v>1</v>
      </c>
      <c r="S1346">
        <f t="shared" si="62"/>
        <v>1</v>
      </c>
    </row>
    <row r="1347" spans="1:19" ht="12" customHeight="1">
      <c r="A1347" s="3" t="s">
        <v>57</v>
      </c>
      <c r="B1347" s="3" t="s">
        <v>2922</v>
      </c>
      <c r="C1347" s="3" t="s">
        <v>2923</v>
      </c>
      <c r="D1347" s="3" t="s">
        <v>2924</v>
      </c>
      <c r="F1347" s="3" t="s">
        <v>2925</v>
      </c>
      <c r="G1347" s="3"/>
      <c r="H1347" s="3" t="s">
        <v>2926</v>
      </c>
      <c r="I1347" s="3" t="s">
        <v>2927</v>
      </c>
      <c r="J1347" s="4">
        <v>43616</v>
      </c>
      <c r="K1347" s="3" t="s">
        <v>24</v>
      </c>
      <c r="L1347" s="3" t="s">
        <v>2928</v>
      </c>
      <c r="M1347" s="5">
        <v>166.67000000000002</v>
      </c>
      <c r="N1347" s="5">
        <v>33.33</v>
      </c>
      <c r="O1347" s="5">
        <v>200</v>
      </c>
      <c r="P1347" s="3" t="s">
        <v>26</v>
      </c>
      <c r="Q1347">
        <f t="shared" si="60"/>
        <v>0</v>
      </c>
      <c r="R1347">
        <f t="shared" si="61"/>
        <v>1</v>
      </c>
      <c r="S1347">
        <f t="shared" si="62"/>
        <v>1</v>
      </c>
    </row>
    <row r="1348" spans="1:19" ht="12" hidden="1" customHeight="1">
      <c r="A1348" s="3" t="s">
        <v>85</v>
      </c>
      <c r="B1348" s="3" t="s">
        <v>2929</v>
      </c>
      <c r="C1348" s="3" t="s">
        <v>2930</v>
      </c>
      <c r="F1348" s="3" t="s">
        <v>2931</v>
      </c>
      <c r="G1348" s="3"/>
      <c r="H1348" s="3" t="s">
        <v>2932</v>
      </c>
      <c r="I1348" s="3" t="s">
        <v>2933</v>
      </c>
      <c r="J1348" s="4">
        <v>43560</v>
      </c>
      <c r="K1348" s="3" t="s">
        <v>24</v>
      </c>
      <c r="L1348" s="3" t="s">
        <v>2934</v>
      </c>
      <c r="M1348" s="5">
        <v>126945</v>
      </c>
      <c r="N1348" s="5">
        <v>0</v>
      </c>
      <c r="O1348" s="5">
        <v>126945</v>
      </c>
      <c r="P1348" s="3" t="s">
        <v>65</v>
      </c>
      <c r="Q1348">
        <f t="shared" si="60"/>
        <v>0</v>
      </c>
      <c r="R1348">
        <f t="shared" si="61"/>
        <v>0</v>
      </c>
      <c r="S1348">
        <f t="shared" si="62"/>
        <v>0</v>
      </c>
    </row>
    <row r="1349" spans="1:19" ht="12" customHeight="1">
      <c r="A1349" s="3" t="s">
        <v>85</v>
      </c>
      <c r="B1349" s="3" t="s">
        <v>2935</v>
      </c>
      <c r="C1349" s="3" t="s">
        <v>2936</v>
      </c>
      <c r="F1349" s="3" t="s">
        <v>2931</v>
      </c>
      <c r="G1349" s="3"/>
      <c r="H1349" s="3" t="s">
        <v>2932</v>
      </c>
      <c r="I1349" s="3" t="s">
        <v>2937</v>
      </c>
      <c r="J1349" s="4">
        <v>43566</v>
      </c>
      <c r="K1349" s="3" t="s">
        <v>24</v>
      </c>
      <c r="L1349" s="3" t="s">
        <v>2934</v>
      </c>
      <c r="M1349" s="5">
        <v>4552</v>
      </c>
      <c r="N1349" s="5">
        <v>0</v>
      </c>
      <c r="O1349" s="5">
        <v>4552</v>
      </c>
      <c r="P1349" s="3" t="s">
        <v>26</v>
      </c>
      <c r="Q1349">
        <f t="shared" ref="Q1349:Q1412" si="63">COUNTIF($C$6978:$C$6996,C1349)</f>
        <v>0</v>
      </c>
      <c r="R1349">
        <f t="shared" ref="R1349:R1412" si="64">IF(P1349=$P$4,1,0)</f>
        <v>1</v>
      </c>
      <c r="S1349">
        <f t="shared" ref="S1349:S1412" si="65">SUM(Q1349:R1349)</f>
        <v>1</v>
      </c>
    </row>
    <row r="1350" spans="1:19" ht="12" customHeight="1">
      <c r="A1350" s="3" t="s">
        <v>85</v>
      </c>
      <c r="B1350" s="3" t="s">
        <v>2938</v>
      </c>
      <c r="C1350" s="3" t="s">
        <v>2939</v>
      </c>
      <c r="D1350" s="3" t="s">
        <v>2940</v>
      </c>
      <c r="F1350" s="3" t="s">
        <v>2941</v>
      </c>
      <c r="G1350" s="3"/>
      <c r="H1350" s="3" t="s">
        <v>2942</v>
      </c>
      <c r="I1350" s="3" t="s">
        <v>2943</v>
      </c>
      <c r="J1350" s="4">
        <v>43623</v>
      </c>
      <c r="K1350" s="3" t="s">
        <v>24</v>
      </c>
      <c r="L1350" s="3" t="s">
        <v>2944</v>
      </c>
      <c r="M1350" s="5">
        <v>828</v>
      </c>
      <c r="N1350" s="5">
        <v>165.6</v>
      </c>
      <c r="O1350" s="5">
        <v>993.6</v>
      </c>
      <c r="P1350" s="3" t="s">
        <v>26</v>
      </c>
      <c r="Q1350">
        <f t="shared" si="63"/>
        <v>0</v>
      </c>
      <c r="R1350">
        <f t="shared" si="64"/>
        <v>1</v>
      </c>
      <c r="S1350">
        <f t="shared" si="65"/>
        <v>1</v>
      </c>
    </row>
    <row r="1351" spans="1:19" ht="12" customHeight="1">
      <c r="A1351" s="3" t="s">
        <v>85</v>
      </c>
      <c r="B1351" s="3" t="s">
        <v>2938</v>
      </c>
      <c r="C1351" s="3" t="s">
        <v>2939</v>
      </c>
      <c r="D1351" s="3" t="s">
        <v>2945</v>
      </c>
      <c r="F1351" s="3" t="s">
        <v>2941</v>
      </c>
      <c r="G1351" s="3"/>
      <c r="H1351" s="3" t="s">
        <v>2942</v>
      </c>
      <c r="I1351" s="3" t="s">
        <v>2946</v>
      </c>
      <c r="J1351" s="4">
        <v>43623</v>
      </c>
      <c r="K1351" s="3" t="s">
        <v>24</v>
      </c>
      <c r="L1351" s="3" t="s">
        <v>2947</v>
      </c>
      <c r="M1351" s="5">
        <v>776.25</v>
      </c>
      <c r="N1351" s="5">
        <v>155.25</v>
      </c>
      <c r="O1351" s="5">
        <v>931.5</v>
      </c>
      <c r="P1351" s="3" t="s">
        <v>26</v>
      </c>
      <c r="Q1351">
        <f t="shared" si="63"/>
        <v>0</v>
      </c>
      <c r="R1351">
        <f t="shared" si="64"/>
        <v>1</v>
      </c>
      <c r="S1351">
        <f t="shared" si="65"/>
        <v>1</v>
      </c>
    </row>
    <row r="1352" spans="1:19" ht="12" customHeight="1">
      <c r="A1352" s="3" t="s">
        <v>85</v>
      </c>
      <c r="B1352" s="3" t="s">
        <v>2938</v>
      </c>
      <c r="C1352" s="3" t="s">
        <v>2939</v>
      </c>
      <c r="D1352" s="3" t="s">
        <v>2948</v>
      </c>
      <c r="F1352" s="3" t="s">
        <v>2941</v>
      </c>
      <c r="G1352" s="3"/>
      <c r="H1352" s="3" t="s">
        <v>2942</v>
      </c>
      <c r="I1352" s="3" t="s">
        <v>2949</v>
      </c>
      <c r="J1352" s="4">
        <v>43623</v>
      </c>
      <c r="K1352" s="3" t="s">
        <v>24</v>
      </c>
      <c r="L1352" s="3" t="s">
        <v>2950</v>
      </c>
      <c r="M1352" s="5">
        <v>644</v>
      </c>
      <c r="N1352" s="5">
        <v>128.80000000000001</v>
      </c>
      <c r="O1352" s="5">
        <v>772.80000000000007</v>
      </c>
      <c r="P1352" s="3" t="s">
        <v>26</v>
      </c>
      <c r="Q1352">
        <f t="shared" si="63"/>
        <v>0</v>
      </c>
      <c r="R1352">
        <f t="shared" si="64"/>
        <v>1</v>
      </c>
      <c r="S1352">
        <f t="shared" si="65"/>
        <v>1</v>
      </c>
    </row>
    <row r="1353" spans="1:19" ht="12" customHeight="1">
      <c r="A1353" s="3" t="s">
        <v>85</v>
      </c>
      <c r="B1353" s="3" t="s">
        <v>2938</v>
      </c>
      <c r="C1353" s="3" t="s">
        <v>2939</v>
      </c>
      <c r="D1353" s="3" t="s">
        <v>2951</v>
      </c>
      <c r="F1353" s="3" t="s">
        <v>2941</v>
      </c>
      <c r="G1353" s="3"/>
      <c r="H1353" s="3" t="s">
        <v>2942</v>
      </c>
      <c r="I1353" s="3" t="s">
        <v>2952</v>
      </c>
      <c r="J1353" s="4">
        <v>43623</v>
      </c>
      <c r="K1353" s="3" t="s">
        <v>24</v>
      </c>
      <c r="L1353" s="3" t="s">
        <v>2953</v>
      </c>
      <c r="M1353" s="5">
        <v>805</v>
      </c>
      <c r="N1353" s="5">
        <v>161</v>
      </c>
      <c r="O1353" s="5">
        <v>966</v>
      </c>
      <c r="P1353" s="3" t="s">
        <v>26</v>
      </c>
      <c r="Q1353">
        <f t="shared" si="63"/>
        <v>0</v>
      </c>
      <c r="R1353">
        <f t="shared" si="64"/>
        <v>1</v>
      </c>
      <c r="S1353">
        <f t="shared" si="65"/>
        <v>1</v>
      </c>
    </row>
    <row r="1354" spans="1:19" ht="12" customHeight="1">
      <c r="A1354" s="3" t="s">
        <v>85</v>
      </c>
      <c r="B1354" s="3" t="s">
        <v>2938</v>
      </c>
      <c r="C1354" s="3" t="s">
        <v>2939</v>
      </c>
      <c r="D1354" s="3" t="s">
        <v>2954</v>
      </c>
      <c r="F1354" s="3" t="s">
        <v>2941</v>
      </c>
      <c r="G1354" s="3"/>
      <c r="H1354" s="3" t="s">
        <v>2942</v>
      </c>
      <c r="I1354" s="3" t="s">
        <v>2955</v>
      </c>
      <c r="J1354" s="4">
        <v>43623</v>
      </c>
      <c r="K1354" s="3" t="s">
        <v>24</v>
      </c>
      <c r="L1354" s="3" t="s">
        <v>2956</v>
      </c>
      <c r="M1354" s="5">
        <v>816.5</v>
      </c>
      <c r="N1354" s="5">
        <v>163.30000000000001</v>
      </c>
      <c r="O1354" s="5">
        <v>979.80000000000007</v>
      </c>
      <c r="P1354" s="3" t="s">
        <v>26</v>
      </c>
      <c r="Q1354">
        <f t="shared" si="63"/>
        <v>0</v>
      </c>
      <c r="R1354">
        <f t="shared" si="64"/>
        <v>1</v>
      </c>
      <c r="S1354">
        <f t="shared" si="65"/>
        <v>1</v>
      </c>
    </row>
    <row r="1355" spans="1:19" ht="12" customHeight="1">
      <c r="A1355" s="3" t="s">
        <v>85</v>
      </c>
      <c r="B1355" s="3" t="s">
        <v>2938</v>
      </c>
      <c r="C1355" s="3" t="s">
        <v>2939</v>
      </c>
      <c r="D1355" s="3" t="s">
        <v>2957</v>
      </c>
      <c r="F1355" s="3" t="s">
        <v>2941</v>
      </c>
      <c r="G1355" s="3"/>
      <c r="H1355" s="3" t="s">
        <v>2942</v>
      </c>
      <c r="I1355" s="3" t="s">
        <v>2958</v>
      </c>
      <c r="J1355" s="4">
        <v>43607</v>
      </c>
      <c r="K1355" s="3" t="s">
        <v>24</v>
      </c>
      <c r="L1355" s="3" t="s">
        <v>2959</v>
      </c>
      <c r="M1355" s="5">
        <v>644</v>
      </c>
      <c r="N1355" s="5">
        <v>128.80000000000001</v>
      </c>
      <c r="O1355" s="5">
        <v>772.80000000000007</v>
      </c>
      <c r="P1355" s="3" t="s">
        <v>26</v>
      </c>
      <c r="Q1355">
        <f t="shared" si="63"/>
        <v>0</v>
      </c>
      <c r="R1355">
        <f t="shared" si="64"/>
        <v>1</v>
      </c>
      <c r="S1355">
        <f t="shared" si="65"/>
        <v>1</v>
      </c>
    </row>
    <row r="1356" spans="1:19" ht="12" customHeight="1">
      <c r="A1356" s="3" t="s">
        <v>85</v>
      </c>
      <c r="B1356" s="3" t="s">
        <v>2938</v>
      </c>
      <c r="C1356" s="3" t="s">
        <v>2939</v>
      </c>
      <c r="D1356" s="3" t="s">
        <v>2960</v>
      </c>
      <c r="F1356" s="3" t="s">
        <v>2941</v>
      </c>
      <c r="G1356" s="3"/>
      <c r="H1356" s="3" t="s">
        <v>2942</v>
      </c>
      <c r="I1356" s="3" t="s">
        <v>2961</v>
      </c>
      <c r="J1356" s="4">
        <v>43607</v>
      </c>
      <c r="K1356" s="3" t="s">
        <v>24</v>
      </c>
      <c r="L1356" s="3" t="s">
        <v>2962</v>
      </c>
      <c r="M1356" s="5">
        <v>644</v>
      </c>
      <c r="N1356" s="5">
        <v>128.80000000000001</v>
      </c>
      <c r="O1356" s="5">
        <v>772.80000000000007</v>
      </c>
      <c r="P1356" s="3" t="s">
        <v>26</v>
      </c>
      <c r="Q1356">
        <f t="shared" si="63"/>
        <v>0</v>
      </c>
      <c r="R1356">
        <f t="shared" si="64"/>
        <v>1</v>
      </c>
      <c r="S1356">
        <f t="shared" si="65"/>
        <v>1</v>
      </c>
    </row>
    <row r="1357" spans="1:19" ht="12" customHeight="1">
      <c r="A1357" s="3" t="s">
        <v>27</v>
      </c>
      <c r="B1357" s="3" t="s">
        <v>2963</v>
      </c>
      <c r="C1357" s="3" t="s">
        <v>2964</v>
      </c>
      <c r="D1357" s="3" t="s">
        <v>2965</v>
      </c>
      <c r="F1357" s="3" t="s">
        <v>1547</v>
      </c>
      <c r="G1357" s="3"/>
      <c r="H1357" s="3" t="s">
        <v>1548</v>
      </c>
      <c r="I1357" s="3" t="s">
        <v>2966</v>
      </c>
      <c r="J1357" s="4">
        <v>43623</v>
      </c>
      <c r="K1357" s="3" t="s">
        <v>24</v>
      </c>
      <c r="L1357" s="3" t="s">
        <v>2967</v>
      </c>
      <c r="M1357" s="5">
        <v>540</v>
      </c>
      <c r="N1357" s="5">
        <v>108</v>
      </c>
      <c r="O1357" s="5">
        <v>648</v>
      </c>
      <c r="P1357" s="3" t="s">
        <v>26</v>
      </c>
      <c r="Q1357">
        <f t="shared" si="63"/>
        <v>0</v>
      </c>
      <c r="R1357">
        <f t="shared" si="64"/>
        <v>1</v>
      </c>
      <c r="S1357">
        <f t="shared" si="65"/>
        <v>1</v>
      </c>
    </row>
    <row r="1358" spans="1:19" ht="12" customHeight="1">
      <c r="A1358" s="3" t="s">
        <v>27</v>
      </c>
      <c r="B1358" s="3" t="s">
        <v>2963</v>
      </c>
      <c r="C1358" s="3" t="s">
        <v>2964</v>
      </c>
      <c r="D1358" s="3" t="s">
        <v>2968</v>
      </c>
      <c r="F1358" s="3" t="s">
        <v>1547</v>
      </c>
      <c r="G1358" s="3"/>
      <c r="H1358" s="3" t="s">
        <v>1548</v>
      </c>
      <c r="I1358" s="3" t="s">
        <v>2969</v>
      </c>
      <c r="J1358" s="4">
        <v>43623</v>
      </c>
      <c r="K1358" s="3" t="s">
        <v>24</v>
      </c>
      <c r="L1358" s="3" t="s">
        <v>2970</v>
      </c>
      <c r="M1358" s="5">
        <v>1080</v>
      </c>
      <c r="N1358" s="5">
        <v>216</v>
      </c>
      <c r="O1358" s="5">
        <v>1296</v>
      </c>
      <c r="P1358" s="3" t="s">
        <v>26</v>
      </c>
      <c r="Q1358">
        <f t="shared" si="63"/>
        <v>0</v>
      </c>
      <c r="R1358">
        <f t="shared" si="64"/>
        <v>1</v>
      </c>
      <c r="S1358">
        <f t="shared" si="65"/>
        <v>1</v>
      </c>
    </row>
    <row r="1359" spans="1:19" ht="12" customHeight="1">
      <c r="A1359" s="3" t="s">
        <v>17</v>
      </c>
      <c r="B1359" s="3" t="s">
        <v>2971</v>
      </c>
      <c r="C1359" s="3" t="s">
        <v>2972</v>
      </c>
      <c r="D1359" s="3" t="s">
        <v>2973</v>
      </c>
      <c r="F1359" s="3" t="s">
        <v>2974</v>
      </c>
      <c r="G1359" s="3"/>
      <c r="H1359" s="3" t="s">
        <v>1407</v>
      </c>
      <c r="I1359" s="3" t="s">
        <v>2975</v>
      </c>
      <c r="J1359" s="4">
        <v>43623</v>
      </c>
      <c r="K1359" s="3" t="s">
        <v>24</v>
      </c>
      <c r="L1359" s="3" t="s">
        <v>2976</v>
      </c>
      <c r="M1359" s="5">
        <v>850</v>
      </c>
      <c r="N1359" s="5">
        <v>170</v>
      </c>
      <c r="O1359" s="5">
        <v>1020</v>
      </c>
      <c r="P1359" s="3" t="s">
        <v>26</v>
      </c>
      <c r="Q1359">
        <f t="shared" si="63"/>
        <v>0</v>
      </c>
      <c r="R1359">
        <f t="shared" si="64"/>
        <v>1</v>
      </c>
      <c r="S1359">
        <f t="shared" si="65"/>
        <v>1</v>
      </c>
    </row>
    <row r="1360" spans="1:19" ht="12" customHeight="1">
      <c r="A1360" s="3" t="s">
        <v>57</v>
      </c>
      <c r="B1360" s="3" t="s">
        <v>2977</v>
      </c>
      <c r="C1360" s="3" t="s">
        <v>2978</v>
      </c>
      <c r="D1360" s="3" t="s">
        <v>2979</v>
      </c>
      <c r="F1360" s="3" t="s">
        <v>2375</v>
      </c>
      <c r="G1360" s="3"/>
      <c r="H1360" s="3" t="s">
        <v>2376</v>
      </c>
      <c r="I1360" s="3" t="s">
        <v>2980</v>
      </c>
      <c r="J1360" s="4">
        <v>43630</v>
      </c>
      <c r="K1360" s="3" t="s">
        <v>24</v>
      </c>
      <c r="L1360" s="3" t="s">
        <v>2981</v>
      </c>
      <c r="M1360" s="5">
        <v>5096.91</v>
      </c>
      <c r="N1360" s="5">
        <v>0</v>
      </c>
      <c r="O1360" s="5">
        <v>5096.91</v>
      </c>
      <c r="P1360" s="3" t="s">
        <v>26</v>
      </c>
      <c r="Q1360">
        <f t="shared" si="63"/>
        <v>0</v>
      </c>
      <c r="R1360">
        <f t="shared" si="64"/>
        <v>1</v>
      </c>
      <c r="S1360">
        <f t="shared" si="65"/>
        <v>1</v>
      </c>
    </row>
    <row r="1361" spans="1:19" ht="12" customHeight="1">
      <c r="A1361" s="3" t="s">
        <v>57</v>
      </c>
      <c r="B1361" s="3" t="s">
        <v>2982</v>
      </c>
      <c r="C1361" s="3" t="s">
        <v>2983</v>
      </c>
      <c r="D1361" s="3" t="s">
        <v>2984</v>
      </c>
      <c r="F1361" s="3" t="s">
        <v>2985</v>
      </c>
      <c r="G1361" s="3"/>
      <c r="H1361" s="3" t="s">
        <v>2986</v>
      </c>
      <c r="I1361" s="3" t="s">
        <v>2987</v>
      </c>
      <c r="J1361" s="4">
        <v>43623</v>
      </c>
      <c r="K1361" s="3" t="s">
        <v>24</v>
      </c>
      <c r="L1361" s="3" t="s">
        <v>2988</v>
      </c>
      <c r="M1361" s="5">
        <v>44</v>
      </c>
      <c r="N1361" s="5">
        <v>8.8000000000000007</v>
      </c>
      <c r="O1361" s="5">
        <v>52.800000000000004</v>
      </c>
      <c r="P1361" s="3" t="s">
        <v>26</v>
      </c>
      <c r="Q1361">
        <f t="shared" si="63"/>
        <v>0</v>
      </c>
      <c r="R1361">
        <f t="shared" si="64"/>
        <v>1</v>
      </c>
      <c r="S1361">
        <f t="shared" si="65"/>
        <v>1</v>
      </c>
    </row>
    <row r="1362" spans="1:19" ht="12" customHeight="1">
      <c r="A1362" s="3" t="s">
        <v>27</v>
      </c>
      <c r="B1362" s="3" t="s">
        <v>2989</v>
      </c>
      <c r="C1362" s="3" t="s">
        <v>2990</v>
      </c>
      <c r="D1362" s="3" t="s">
        <v>2991</v>
      </c>
      <c r="F1362" s="3" t="s">
        <v>2992</v>
      </c>
      <c r="G1362" s="3"/>
      <c r="H1362" s="3" t="s">
        <v>2993</v>
      </c>
      <c r="I1362" s="3" t="s">
        <v>2994</v>
      </c>
      <c r="J1362" s="4">
        <v>43607</v>
      </c>
      <c r="K1362" s="3" t="s">
        <v>24</v>
      </c>
      <c r="L1362" s="3" t="s">
        <v>2995</v>
      </c>
      <c r="M1362" s="5">
        <v>146.95000000000002</v>
      </c>
      <c r="N1362" s="5">
        <v>29.39</v>
      </c>
      <c r="O1362" s="5">
        <v>176.34</v>
      </c>
      <c r="P1362" s="3" t="s">
        <v>26</v>
      </c>
      <c r="Q1362">
        <f t="shared" si="63"/>
        <v>0</v>
      </c>
      <c r="R1362">
        <f t="shared" si="64"/>
        <v>1</v>
      </c>
      <c r="S1362">
        <f t="shared" si="65"/>
        <v>1</v>
      </c>
    </row>
    <row r="1363" spans="1:19" ht="12" customHeight="1">
      <c r="A1363" s="3" t="s">
        <v>27</v>
      </c>
      <c r="B1363" s="3" t="s">
        <v>2982</v>
      </c>
      <c r="C1363" s="3" t="s">
        <v>2983</v>
      </c>
      <c r="D1363" s="3" t="s">
        <v>2996</v>
      </c>
      <c r="F1363" s="3" t="s">
        <v>2997</v>
      </c>
      <c r="G1363" s="3"/>
      <c r="H1363" s="3" t="s">
        <v>2998</v>
      </c>
      <c r="I1363" s="3" t="s">
        <v>2999</v>
      </c>
      <c r="J1363" s="4">
        <v>43601</v>
      </c>
      <c r="K1363" s="3" t="s">
        <v>24</v>
      </c>
      <c r="L1363" s="3" t="s">
        <v>3000</v>
      </c>
      <c r="M1363" s="5">
        <v>308</v>
      </c>
      <c r="N1363" s="5">
        <v>61.6</v>
      </c>
      <c r="O1363" s="5">
        <v>369.6</v>
      </c>
      <c r="P1363" s="3" t="s">
        <v>26</v>
      </c>
      <c r="Q1363">
        <f t="shared" si="63"/>
        <v>0</v>
      </c>
      <c r="R1363">
        <f t="shared" si="64"/>
        <v>1</v>
      </c>
      <c r="S1363">
        <f t="shared" si="65"/>
        <v>1</v>
      </c>
    </row>
    <row r="1364" spans="1:19" ht="12" customHeight="1">
      <c r="A1364" s="3" t="s">
        <v>27</v>
      </c>
      <c r="B1364" s="3" t="s">
        <v>2982</v>
      </c>
      <c r="C1364" s="3" t="s">
        <v>2983</v>
      </c>
      <c r="D1364" s="3" t="s">
        <v>3001</v>
      </c>
      <c r="F1364" s="3" t="s">
        <v>2997</v>
      </c>
      <c r="G1364" s="3"/>
      <c r="H1364" s="3" t="s">
        <v>2998</v>
      </c>
      <c r="I1364" s="3" t="s">
        <v>2999</v>
      </c>
      <c r="J1364" s="4">
        <v>43601</v>
      </c>
      <c r="K1364" s="3" t="s">
        <v>24</v>
      </c>
      <c r="L1364" s="3" t="s">
        <v>3000</v>
      </c>
      <c r="M1364" s="5">
        <v>67.5</v>
      </c>
      <c r="N1364" s="5">
        <v>13.5</v>
      </c>
      <c r="O1364" s="5">
        <v>81</v>
      </c>
      <c r="P1364" s="3" t="s">
        <v>26</v>
      </c>
      <c r="Q1364">
        <f t="shared" si="63"/>
        <v>0</v>
      </c>
      <c r="R1364">
        <f t="shared" si="64"/>
        <v>1</v>
      </c>
      <c r="S1364">
        <f t="shared" si="65"/>
        <v>1</v>
      </c>
    </row>
    <row r="1365" spans="1:19" ht="12" customHeight="1">
      <c r="A1365" s="3" t="s">
        <v>57</v>
      </c>
      <c r="B1365" s="3" t="s">
        <v>2982</v>
      </c>
      <c r="C1365" s="3" t="s">
        <v>2983</v>
      </c>
      <c r="D1365" s="3" t="s">
        <v>3002</v>
      </c>
      <c r="F1365" s="3" t="s">
        <v>2985</v>
      </c>
      <c r="G1365" s="3"/>
      <c r="H1365" s="3" t="s">
        <v>2986</v>
      </c>
      <c r="I1365" s="3" t="s">
        <v>3003</v>
      </c>
      <c r="J1365" s="4">
        <v>43587</v>
      </c>
      <c r="K1365" s="3" t="s">
        <v>24</v>
      </c>
      <c r="L1365" s="3" t="s">
        <v>3004</v>
      </c>
      <c r="M1365" s="5">
        <v>197.70000000000002</v>
      </c>
      <c r="N1365" s="5">
        <v>39.54</v>
      </c>
      <c r="O1365" s="5">
        <v>237.24</v>
      </c>
      <c r="P1365" s="3" t="s">
        <v>26</v>
      </c>
      <c r="Q1365">
        <f t="shared" si="63"/>
        <v>0</v>
      </c>
      <c r="R1365">
        <f t="shared" si="64"/>
        <v>1</v>
      </c>
      <c r="S1365">
        <f t="shared" si="65"/>
        <v>1</v>
      </c>
    </row>
    <row r="1366" spans="1:19" ht="12" customHeight="1">
      <c r="A1366" s="3" t="s">
        <v>57</v>
      </c>
      <c r="B1366" s="3" t="s">
        <v>2982</v>
      </c>
      <c r="C1366" s="3" t="s">
        <v>2983</v>
      </c>
      <c r="D1366" s="3" t="s">
        <v>3005</v>
      </c>
      <c r="F1366" s="3" t="s">
        <v>3006</v>
      </c>
      <c r="G1366" s="3"/>
      <c r="H1366" s="3" t="s">
        <v>3007</v>
      </c>
      <c r="I1366" s="3" t="s">
        <v>3003</v>
      </c>
      <c r="J1366" s="4">
        <v>43587</v>
      </c>
      <c r="K1366" s="3" t="s">
        <v>24</v>
      </c>
      <c r="L1366" s="3" t="s">
        <v>3004</v>
      </c>
      <c r="M1366" s="5">
        <v>30.6</v>
      </c>
      <c r="N1366" s="5">
        <v>6.12</v>
      </c>
      <c r="O1366" s="5">
        <v>36.72</v>
      </c>
      <c r="P1366" s="3" t="s">
        <v>26</v>
      </c>
      <c r="Q1366">
        <f t="shared" si="63"/>
        <v>0</v>
      </c>
      <c r="R1366">
        <f t="shared" si="64"/>
        <v>1</v>
      </c>
      <c r="S1366">
        <f t="shared" si="65"/>
        <v>1</v>
      </c>
    </row>
    <row r="1367" spans="1:19" ht="12" customHeight="1">
      <c r="A1367" s="3" t="s">
        <v>57</v>
      </c>
      <c r="B1367" s="3" t="s">
        <v>2982</v>
      </c>
      <c r="C1367" s="3" t="s">
        <v>2983</v>
      </c>
      <c r="D1367" s="3" t="s">
        <v>3008</v>
      </c>
      <c r="F1367" s="3" t="s">
        <v>3006</v>
      </c>
      <c r="G1367" s="3"/>
      <c r="H1367" s="3" t="s">
        <v>3007</v>
      </c>
      <c r="I1367" s="3" t="s">
        <v>3003</v>
      </c>
      <c r="J1367" s="4">
        <v>43587</v>
      </c>
      <c r="K1367" s="3" t="s">
        <v>24</v>
      </c>
      <c r="L1367" s="3" t="s">
        <v>3004</v>
      </c>
      <c r="M1367" s="5">
        <v>10.5</v>
      </c>
      <c r="N1367" s="5">
        <v>2.1</v>
      </c>
      <c r="O1367" s="5">
        <v>12.6</v>
      </c>
      <c r="P1367" s="3" t="s">
        <v>26</v>
      </c>
      <c r="Q1367">
        <f t="shared" si="63"/>
        <v>0</v>
      </c>
      <c r="R1367">
        <f t="shared" si="64"/>
        <v>1</v>
      </c>
      <c r="S1367">
        <f t="shared" si="65"/>
        <v>1</v>
      </c>
    </row>
    <row r="1368" spans="1:19" ht="12" customHeight="1">
      <c r="A1368" s="3" t="s">
        <v>57</v>
      </c>
      <c r="B1368" s="3" t="s">
        <v>2982</v>
      </c>
      <c r="C1368" s="3" t="s">
        <v>2983</v>
      </c>
      <c r="D1368" s="3" t="s">
        <v>3009</v>
      </c>
      <c r="F1368" s="3" t="s">
        <v>3006</v>
      </c>
      <c r="G1368" s="3"/>
      <c r="H1368" s="3" t="s">
        <v>3007</v>
      </c>
      <c r="I1368" s="3" t="s">
        <v>3003</v>
      </c>
      <c r="J1368" s="4">
        <v>43587</v>
      </c>
      <c r="K1368" s="3" t="s">
        <v>24</v>
      </c>
      <c r="L1368" s="3" t="s">
        <v>3004</v>
      </c>
      <c r="M1368" s="5">
        <v>52.35</v>
      </c>
      <c r="N1368" s="5">
        <v>10.47</v>
      </c>
      <c r="O1368" s="5">
        <v>62.82</v>
      </c>
      <c r="P1368" s="3" t="s">
        <v>26</v>
      </c>
      <c r="Q1368">
        <f t="shared" si="63"/>
        <v>0</v>
      </c>
      <c r="R1368">
        <f t="shared" si="64"/>
        <v>1</v>
      </c>
      <c r="S1368">
        <f t="shared" si="65"/>
        <v>1</v>
      </c>
    </row>
    <row r="1369" spans="1:19" ht="12" customHeight="1">
      <c r="A1369" s="3" t="s">
        <v>57</v>
      </c>
      <c r="B1369" s="3" t="s">
        <v>2982</v>
      </c>
      <c r="C1369" s="3" t="s">
        <v>2983</v>
      </c>
      <c r="D1369" s="3" t="s">
        <v>3010</v>
      </c>
      <c r="F1369" s="3" t="s">
        <v>3006</v>
      </c>
      <c r="G1369" s="3"/>
      <c r="H1369" s="3" t="s">
        <v>3007</v>
      </c>
      <c r="I1369" s="3" t="s">
        <v>3003</v>
      </c>
      <c r="J1369" s="4">
        <v>43587</v>
      </c>
      <c r="K1369" s="3" t="s">
        <v>24</v>
      </c>
      <c r="L1369" s="3" t="s">
        <v>3004</v>
      </c>
      <c r="M1369" s="5">
        <v>55.800000000000004</v>
      </c>
      <c r="N1369" s="5">
        <v>11.16</v>
      </c>
      <c r="O1369" s="5">
        <v>66.960000000000008</v>
      </c>
      <c r="P1369" s="3" t="s">
        <v>26</v>
      </c>
      <c r="Q1369">
        <f t="shared" si="63"/>
        <v>0</v>
      </c>
      <c r="R1369">
        <f t="shared" si="64"/>
        <v>1</v>
      </c>
      <c r="S1369">
        <f t="shared" si="65"/>
        <v>1</v>
      </c>
    </row>
    <row r="1370" spans="1:19" ht="12" customHeight="1">
      <c r="A1370" s="3" t="s">
        <v>57</v>
      </c>
      <c r="B1370" s="3" t="s">
        <v>2982</v>
      </c>
      <c r="C1370" s="3" t="s">
        <v>2983</v>
      </c>
      <c r="D1370" s="3" t="s">
        <v>3011</v>
      </c>
      <c r="F1370" s="3" t="s">
        <v>3006</v>
      </c>
      <c r="G1370" s="3"/>
      <c r="H1370" s="3" t="s">
        <v>3007</v>
      </c>
      <c r="I1370" s="3" t="s">
        <v>3003</v>
      </c>
      <c r="J1370" s="4">
        <v>43587</v>
      </c>
      <c r="K1370" s="3" t="s">
        <v>24</v>
      </c>
      <c r="L1370" s="3" t="s">
        <v>3004</v>
      </c>
      <c r="M1370" s="5">
        <v>62.5</v>
      </c>
      <c r="N1370" s="5">
        <v>12.5</v>
      </c>
      <c r="O1370" s="5">
        <v>75</v>
      </c>
      <c r="P1370" s="3" t="s">
        <v>26</v>
      </c>
      <c r="Q1370">
        <f t="shared" si="63"/>
        <v>0</v>
      </c>
      <c r="R1370">
        <f t="shared" si="64"/>
        <v>1</v>
      </c>
      <c r="S1370">
        <f t="shared" si="65"/>
        <v>1</v>
      </c>
    </row>
    <row r="1371" spans="1:19" ht="12" customHeight="1">
      <c r="A1371" s="3" t="s">
        <v>57</v>
      </c>
      <c r="B1371" s="3" t="s">
        <v>2982</v>
      </c>
      <c r="C1371" s="3" t="s">
        <v>2983</v>
      </c>
      <c r="D1371" s="3" t="s">
        <v>3012</v>
      </c>
      <c r="F1371" s="3" t="s">
        <v>3006</v>
      </c>
      <c r="G1371" s="3"/>
      <c r="H1371" s="3" t="s">
        <v>3007</v>
      </c>
      <c r="I1371" s="3" t="s">
        <v>3003</v>
      </c>
      <c r="J1371" s="4">
        <v>43587</v>
      </c>
      <c r="K1371" s="3" t="s">
        <v>24</v>
      </c>
      <c r="L1371" s="3" t="s">
        <v>3004</v>
      </c>
      <c r="M1371" s="5">
        <v>59.9</v>
      </c>
      <c r="N1371" s="5">
        <v>11.98</v>
      </c>
      <c r="O1371" s="5">
        <v>71.88</v>
      </c>
      <c r="P1371" s="3" t="s">
        <v>26</v>
      </c>
      <c r="Q1371">
        <f t="shared" si="63"/>
        <v>0</v>
      </c>
      <c r="R1371">
        <f t="shared" si="64"/>
        <v>1</v>
      </c>
      <c r="S1371">
        <f t="shared" si="65"/>
        <v>1</v>
      </c>
    </row>
    <row r="1372" spans="1:19" ht="12" customHeight="1">
      <c r="A1372" s="3" t="s">
        <v>57</v>
      </c>
      <c r="B1372" s="3" t="s">
        <v>2982</v>
      </c>
      <c r="C1372" s="3" t="s">
        <v>2983</v>
      </c>
      <c r="D1372" s="3" t="s">
        <v>3013</v>
      </c>
      <c r="F1372" s="3" t="s">
        <v>3014</v>
      </c>
      <c r="G1372" s="3"/>
      <c r="H1372" s="3" t="s">
        <v>3007</v>
      </c>
      <c r="I1372" s="3" t="s">
        <v>3003</v>
      </c>
      <c r="J1372" s="4">
        <v>43587</v>
      </c>
      <c r="K1372" s="3" t="s">
        <v>24</v>
      </c>
      <c r="L1372" s="3" t="s">
        <v>3004</v>
      </c>
      <c r="M1372" s="5">
        <v>11</v>
      </c>
      <c r="N1372" s="5">
        <v>2.2000000000000002</v>
      </c>
      <c r="O1372" s="5">
        <v>13.200000000000001</v>
      </c>
      <c r="P1372" s="3" t="s">
        <v>26</v>
      </c>
      <c r="Q1372">
        <f t="shared" si="63"/>
        <v>0</v>
      </c>
      <c r="R1372">
        <f t="shared" si="64"/>
        <v>1</v>
      </c>
      <c r="S1372">
        <f t="shared" si="65"/>
        <v>1</v>
      </c>
    </row>
    <row r="1373" spans="1:19" ht="12" customHeight="1">
      <c r="A1373" s="3" t="s">
        <v>57</v>
      </c>
      <c r="B1373" s="3" t="s">
        <v>2982</v>
      </c>
      <c r="C1373" s="3" t="s">
        <v>2983</v>
      </c>
      <c r="D1373" s="3" t="s">
        <v>3015</v>
      </c>
      <c r="F1373" s="3" t="s">
        <v>3006</v>
      </c>
      <c r="G1373" s="3"/>
      <c r="H1373" s="3" t="s">
        <v>3007</v>
      </c>
      <c r="I1373" s="3" t="s">
        <v>3003</v>
      </c>
      <c r="J1373" s="4">
        <v>43587</v>
      </c>
      <c r="K1373" s="3" t="s">
        <v>24</v>
      </c>
      <c r="L1373" s="3" t="s">
        <v>3004</v>
      </c>
      <c r="M1373" s="5">
        <v>230</v>
      </c>
      <c r="N1373" s="5">
        <v>46</v>
      </c>
      <c r="O1373" s="5">
        <v>276</v>
      </c>
      <c r="P1373" s="3" t="s">
        <v>26</v>
      </c>
      <c r="Q1373">
        <f t="shared" si="63"/>
        <v>0</v>
      </c>
      <c r="R1373">
        <f t="shared" si="64"/>
        <v>1</v>
      </c>
      <c r="S1373">
        <f t="shared" si="65"/>
        <v>1</v>
      </c>
    </row>
    <row r="1374" spans="1:19" ht="12" customHeight="1">
      <c r="A1374" s="3" t="s">
        <v>57</v>
      </c>
      <c r="B1374" s="3" t="s">
        <v>2982</v>
      </c>
      <c r="C1374" s="3" t="s">
        <v>2983</v>
      </c>
      <c r="D1374" s="3" t="s">
        <v>3016</v>
      </c>
      <c r="F1374" s="3" t="s">
        <v>1236</v>
      </c>
      <c r="G1374" s="3"/>
      <c r="H1374" s="3" t="s">
        <v>1237</v>
      </c>
      <c r="I1374" s="3" t="s">
        <v>3017</v>
      </c>
      <c r="J1374" s="4">
        <v>43587</v>
      </c>
      <c r="K1374" s="3" t="s">
        <v>24</v>
      </c>
      <c r="L1374" s="3" t="s">
        <v>3018</v>
      </c>
      <c r="M1374" s="5">
        <v>3.8000000000000003</v>
      </c>
      <c r="N1374" s="5">
        <v>0.76</v>
      </c>
      <c r="O1374" s="5">
        <v>4.5600000000000005</v>
      </c>
      <c r="P1374" s="3" t="s">
        <v>26</v>
      </c>
      <c r="Q1374">
        <f t="shared" si="63"/>
        <v>0</v>
      </c>
      <c r="R1374">
        <f t="shared" si="64"/>
        <v>1</v>
      </c>
      <c r="S1374">
        <f t="shared" si="65"/>
        <v>1</v>
      </c>
    </row>
    <row r="1375" spans="1:19" ht="12" customHeight="1">
      <c r="A1375" s="3" t="s">
        <v>57</v>
      </c>
      <c r="B1375" s="3" t="s">
        <v>2982</v>
      </c>
      <c r="C1375" s="3" t="s">
        <v>2983</v>
      </c>
      <c r="D1375" s="3" t="s">
        <v>3019</v>
      </c>
      <c r="F1375" s="3" t="s">
        <v>1236</v>
      </c>
      <c r="G1375" s="3"/>
      <c r="H1375" s="3" t="s">
        <v>1237</v>
      </c>
      <c r="I1375" s="3" t="s">
        <v>3017</v>
      </c>
      <c r="J1375" s="4">
        <v>43587</v>
      </c>
      <c r="K1375" s="3" t="s">
        <v>24</v>
      </c>
      <c r="L1375" s="3" t="s">
        <v>3018</v>
      </c>
      <c r="M1375" s="5">
        <v>24.95</v>
      </c>
      <c r="N1375" s="5">
        <v>4.99</v>
      </c>
      <c r="O1375" s="5">
        <v>29.94</v>
      </c>
      <c r="P1375" s="3" t="s">
        <v>26</v>
      </c>
      <c r="Q1375">
        <f t="shared" si="63"/>
        <v>0</v>
      </c>
      <c r="R1375">
        <f t="shared" si="64"/>
        <v>1</v>
      </c>
      <c r="S1375">
        <f t="shared" si="65"/>
        <v>1</v>
      </c>
    </row>
    <row r="1376" spans="1:19" ht="12" customHeight="1">
      <c r="A1376" s="3" t="s">
        <v>57</v>
      </c>
      <c r="B1376" s="3" t="s">
        <v>2982</v>
      </c>
      <c r="C1376" s="3" t="s">
        <v>2983</v>
      </c>
      <c r="D1376" s="3" t="s">
        <v>3020</v>
      </c>
      <c r="F1376" s="3" t="s">
        <v>1236</v>
      </c>
      <c r="G1376" s="3"/>
      <c r="H1376" s="3" t="s">
        <v>1237</v>
      </c>
      <c r="I1376" s="3" t="s">
        <v>3017</v>
      </c>
      <c r="J1376" s="4">
        <v>43587</v>
      </c>
      <c r="K1376" s="3" t="s">
        <v>24</v>
      </c>
      <c r="L1376" s="3" t="s">
        <v>3018</v>
      </c>
      <c r="M1376" s="5">
        <v>54</v>
      </c>
      <c r="N1376" s="5">
        <v>10.8</v>
      </c>
      <c r="O1376" s="5">
        <v>64.8</v>
      </c>
      <c r="P1376" s="3" t="s">
        <v>26</v>
      </c>
      <c r="Q1376">
        <f t="shared" si="63"/>
        <v>0</v>
      </c>
      <c r="R1376">
        <f t="shared" si="64"/>
        <v>1</v>
      </c>
      <c r="S1376">
        <f t="shared" si="65"/>
        <v>1</v>
      </c>
    </row>
    <row r="1377" spans="1:19" ht="12" customHeight="1">
      <c r="A1377" s="3" t="s">
        <v>57</v>
      </c>
      <c r="B1377" s="3" t="s">
        <v>2982</v>
      </c>
      <c r="C1377" s="3" t="s">
        <v>2983</v>
      </c>
      <c r="D1377" s="3" t="s">
        <v>3021</v>
      </c>
      <c r="F1377" s="3" t="s">
        <v>1236</v>
      </c>
      <c r="G1377" s="3"/>
      <c r="H1377" s="3" t="s">
        <v>1237</v>
      </c>
      <c r="I1377" s="3" t="s">
        <v>3017</v>
      </c>
      <c r="J1377" s="4">
        <v>43587</v>
      </c>
      <c r="K1377" s="3" t="s">
        <v>24</v>
      </c>
      <c r="L1377" s="3" t="s">
        <v>3018</v>
      </c>
      <c r="M1377" s="5">
        <v>3.25</v>
      </c>
      <c r="N1377" s="5">
        <v>0.65</v>
      </c>
      <c r="O1377" s="5">
        <v>3.9</v>
      </c>
      <c r="P1377" s="3" t="s">
        <v>26</v>
      </c>
      <c r="Q1377">
        <f t="shared" si="63"/>
        <v>0</v>
      </c>
      <c r="R1377">
        <f t="shared" si="64"/>
        <v>1</v>
      </c>
      <c r="S1377">
        <f t="shared" si="65"/>
        <v>1</v>
      </c>
    </row>
    <row r="1378" spans="1:19" ht="12" customHeight="1">
      <c r="A1378" s="3" t="s">
        <v>57</v>
      </c>
      <c r="B1378" s="3" t="s">
        <v>2982</v>
      </c>
      <c r="C1378" s="3" t="s">
        <v>2983</v>
      </c>
      <c r="D1378" s="3" t="s">
        <v>3022</v>
      </c>
      <c r="F1378" s="3" t="s">
        <v>1236</v>
      </c>
      <c r="G1378" s="3"/>
      <c r="H1378" s="3" t="s">
        <v>1237</v>
      </c>
      <c r="I1378" s="3" t="s">
        <v>3017</v>
      </c>
      <c r="J1378" s="4">
        <v>43587</v>
      </c>
      <c r="K1378" s="3" t="s">
        <v>24</v>
      </c>
      <c r="L1378" s="3" t="s">
        <v>3018</v>
      </c>
      <c r="M1378" s="5">
        <v>66</v>
      </c>
      <c r="N1378" s="5">
        <v>13.200000000000001</v>
      </c>
      <c r="O1378" s="5">
        <v>79.2</v>
      </c>
      <c r="P1378" s="3" t="s">
        <v>26</v>
      </c>
      <c r="Q1378">
        <f t="shared" si="63"/>
        <v>0</v>
      </c>
      <c r="R1378">
        <f t="shared" si="64"/>
        <v>1</v>
      </c>
      <c r="S1378">
        <f t="shared" si="65"/>
        <v>1</v>
      </c>
    </row>
    <row r="1379" spans="1:19" ht="12" customHeight="1">
      <c r="A1379" s="3" t="s">
        <v>57</v>
      </c>
      <c r="B1379" s="3" t="s">
        <v>2982</v>
      </c>
      <c r="C1379" s="3" t="s">
        <v>2983</v>
      </c>
      <c r="D1379" s="3" t="s">
        <v>3023</v>
      </c>
      <c r="F1379" s="3" t="s">
        <v>1236</v>
      </c>
      <c r="G1379" s="3"/>
      <c r="H1379" s="3" t="s">
        <v>1237</v>
      </c>
      <c r="I1379" s="3" t="s">
        <v>3017</v>
      </c>
      <c r="J1379" s="4">
        <v>43587</v>
      </c>
      <c r="K1379" s="3" t="s">
        <v>24</v>
      </c>
      <c r="L1379" s="3" t="s">
        <v>3018</v>
      </c>
      <c r="M1379" s="5">
        <v>81</v>
      </c>
      <c r="N1379" s="5">
        <v>16.2</v>
      </c>
      <c r="O1379" s="5">
        <v>97.2</v>
      </c>
      <c r="P1379" s="3" t="s">
        <v>26</v>
      </c>
      <c r="Q1379">
        <f t="shared" si="63"/>
        <v>0</v>
      </c>
      <c r="R1379">
        <f t="shared" si="64"/>
        <v>1</v>
      </c>
      <c r="S1379">
        <f t="shared" si="65"/>
        <v>1</v>
      </c>
    </row>
    <row r="1380" spans="1:19" ht="12" customHeight="1">
      <c r="A1380" s="3" t="s">
        <v>57</v>
      </c>
      <c r="B1380" s="3" t="s">
        <v>2982</v>
      </c>
      <c r="C1380" s="3" t="s">
        <v>2983</v>
      </c>
      <c r="D1380" s="3" t="s">
        <v>3024</v>
      </c>
      <c r="F1380" s="3" t="s">
        <v>1236</v>
      </c>
      <c r="G1380" s="3"/>
      <c r="H1380" s="3" t="s">
        <v>1237</v>
      </c>
      <c r="I1380" s="3" t="s">
        <v>3017</v>
      </c>
      <c r="J1380" s="4">
        <v>43587</v>
      </c>
      <c r="K1380" s="3" t="s">
        <v>24</v>
      </c>
      <c r="L1380" s="3" t="s">
        <v>3018</v>
      </c>
      <c r="M1380" s="5">
        <v>3.75</v>
      </c>
      <c r="N1380" s="5">
        <v>0.75</v>
      </c>
      <c r="O1380" s="5">
        <v>4.5</v>
      </c>
      <c r="P1380" s="3" t="s">
        <v>26</v>
      </c>
      <c r="Q1380">
        <f t="shared" si="63"/>
        <v>0</v>
      </c>
      <c r="R1380">
        <f t="shared" si="64"/>
        <v>1</v>
      </c>
      <c r="S1380">
        <f t="shared" si="65"/>
        <v>1</v>
      </c>
    </row>
    <row r="1381" spans="1:19" ht="12" customHeight="1">
      <c r="A1381" s="3" t="s">
        <v>57</v>
      </c>
      <c r="B1381" s="3" t="s">
        <v>2982</v>
      </c>
      <c r="C1381" s="3" t="s">
        <v>2983</v>
      </c>
      <c r="D1381" s="3" t="s">
        <v>3016</v>
      </c>
      <c r="F1381" s="3" t="s">
        <v>1236</v>
      </c>
      <c r="G1381" s="3"/>
      <c r="H1381" s="3" t="s">
        <v>1237</v>
      </c>
      <c r="I1381" s="3" t="s">
        <v>3025</v>
      </c>
      <c r="J1381" s="4">
        <v>43587</v>
      </c>
      <c r="K1381" s="3" t="s">
        <v>24</v>
      </c>
      <c r="L1381" s="3" t="s">
        <v>3026</v>
      </c>
      <c r="M1381" s="5">
        <v>3.8000000000000003</v>
      </c>
      <c r="N1381" s="5">
        <v>0.76</v>
      </c>
      <c r="O1381" s="5">
        <v>4.5600000000000005</v>
      </c>
      <c r="P1381" s="3" t="s">
        <v>26</v>
      </c>
      <c r="Q1381">
        <f t="shared" si="63"/>
        <v>0</v>
      </c>
      <c r="R1381">
        <f t="shared" si="64"/>
        <v>1</v>
      </c>
      <c r="S1381">
        <f t="shared" si="65"/>
        <v>1</v>
      </c>
    </row>
    <row r="1382" spans="1:19" ht="12" customHeight="1">
      <c r="A1382" s="3" t="s">
        <v>57</v>
      </c>
      <c r="B1382" s="3" t="s">
        <v>2982</v>
      </c>
      <c r="C1382" s="3" t="s">
        <v>2983</v>
      </c>
      <c r="D1382" s="3" t="s">
        <v>3019</v>
      </c>
      <c r="F1382" s="3" t="s">
        <v>1236</v>
      </c>
      <c r="G1382" s="3"/>
      <c r="H1382" s="3" t="s">
        <v>1237</v>
      </c>
      <c r="I1382" s="3" t="s">
        <v>3025</v>
      </c>
      <c r="J1382" s="4">
        <v>43587</v>
      </c>
      <c r="K1382" s="3" t="s">
        <v>24</v>
      </c>
      <c r="L1382" s="3" t="s">
        <v>3026</v>
      </c>
      <c r="M1382" s="5">
        <v>24.95</v>
      </c>
      <c r="N1382" s="5">
        <v>4.99</v>
      </c>
      <c r="O1382" s="5">
        <v>29.94</v>
      </c>
      <c r="P1382" s="3" t="s">
        <v>26</v>
      </c>
      <c r="Q1382">
        <f t="shared" si="63"/>
        <v>0</v>
      </c>
      <c r="R1382">
        <f t="shared" si="64"/>
        <v>1</v>
      </c>
      <c r="S1382">
        <f t="shared" si="65"/>
        <v>1</v>
      </c>
    </row>
    <row r="1383" spans="1:19" ht="12" customHeight="1">
      <c r="A1383" s="3" t="s">
        <v>57</v>
      </c>
      <c r="B1383" s="3" t="s">
        <v>2982</v>
      </c>
      <c r="C1383" s="3" t="s">
        <v>2983</v>
      </c>
      <c r="D1383" s="3" t="s">
        <v>3020</v>
      </c>
      <c r="F1383" s="3" t="s">
        <v>1236</v>
      </c>
      <c r="G1383" s="3"/>
      <c r="H1383" s="3" t="s">
        <v>1237</v>
      </c>
      <c r="I1383" s="3" t="s">
        <v>3025</v>
      </c>
      <c r="J1383" s="4">
        <v>43587</v>
      </c>
      <c r="K1383" s="3" t="s">
        <v>24</v>
      </c>
      <c r="L1383" s="3" t="s">
        <v>3026</v>
      </c>
      <c r="M1383" s="5">
        <v>54</v>
      </c>
      <c r="N1383" s="5">
        <v>10.8</v>
      </c>
      <c r="O1383" s="5">
        <v>64.8</v>
      </c>
      <c r="P1383" s="3" t="s">
        <v>26</v>
      </c>
      <c r="Q1383">
        <f t="shared" si="63"/>
        <v>0</v>
      </c>
      <c r="R1383">
        <f t="shared" si="64"/>
        <v>1</v>
      </c>
      <c r="S1383">
        <f t="shared" si="65"/>
        <v>1</v>
      </c>
    </row>
    <row r="1384" spans="1:19" ht="12" customHeight="1">
      <c r="A1384" s="3" t="s">
        <v>57</v>
      </c>
      <c r="B1384" s="3" t="s">
        <v>2982</v>
      </c>
      <c r="C1384" s="3" t="s">
        <v>2983</v>
      </c>
      <c r="D1384" s="3" t="s">
        <v>3021</v>
      </c>
      <c r="F1384" s="3" t="s">
        <v>1236</v>
      </c>
      <c r="G1384" s="3"/>
      <c r="H1384" s="3" t="s">
        <v>1237</v>
      </c>
      <c r="I1384" s="3" t="s">
        <v>3025</v>
      </c>
      <c r="J1384" s="4">
        <v>43587</v>
      </c>
      <c r="K1384" s="3" t="s">
        <v>24</v>
      </c>
      <c r="L1384" s="3" t="s">
        <v>3026</v>
      </c>
      <c r="M1384" s="5">
        <v>3.25</v>
      </c>
      <c r="N1384" s="5">
        <v>0.65</v>
      </c>
      <c r="O1384" s="5">
        <v>3.9</v>
      </c>
      <c r="P1384" s="3" t="s">
        <v>26</v>
      </c>
      <c r="Q1384">
        <f t="shared" si="63"/>
        <v>0</v>
      </c>
      <c r="R1384">
        <f t="shared" si="64"/>
        <v>1</v>
      </c>
      <c r="S1384">
        <f t="shared" si="65"/>
        <v>1</v>
      </c>
    </row>
    <row r="1385" spans="1:19" ht="12" customHeight="1">
      <c r="A1385" s="3" t="s">
        <v>57</v>
      </c>
      <c r="B1385" s="3" t="s">
        <v>2982</v>
      </c>
      <c r="C1385" s="3" t="s">
        <v>2983</v>
      </c>
      <c r="D1385" s="3" t="s">
        <v>3023</v>
      </c>
      <c r="F1385" s="3" t="s">
        <v>1236</v>
      </c>
      <c r="G1385" s="3"/>
      <c r="H1385" s="3" t="s">
        <v>1237</v>
      </c>
      <c r="I1385" s="3" t="s">
        <v>3025</v>
      </c>
      <c r="J1385" s="4">
        <v>43587</v>
      </c>
      <c r="K1385" s="3" t="s">
        <v>24</v>
      </c>
      <c r="L1385" s="3" t="s">
        <v>3026</v>
      </c>
      <c r="M1385" s="5">
        <v>67.5</v>
      </c>
      <c r="N1385" s="5">
        <v>13.5</v>
      </c>
      <c r="O1385" s="5">
        <v>81</v>
      </c>
      <c r="P1385" s="3" t="s">
        <v>26</v>
      </c>
      <c r="Q1385">
        <f t="shared" si="63"/>
        <v>0</v>
      </c>
      <c r="R1385">
        <f t="shared" si="64"/>
        <v>1</v>
      </c>
      <c r="S1385">
        <f t="shared" si="65"/>
        <v>1</v>
      </c>
    </row>
    <row r="1386" spans="1:19" ht="12" customHeight="1">
      <c r="A1386" s="3" t="s">
        <v>57</v>
      </c>
      <c r="B1386" s="3" t="s">
        <v>2982</v>
      </c>
      <c r="C1386" s="3" t="s">
        <v>2983</v>
      </c>
      <c r="D1386" s="3" t="s">
        <v>3024</v>
      </c>
      <c r="F1386" s="3" t="s">
        <v>1236</v>
      </c>
      <c r="G1386" s="3"/>
      <c r="H1386" s="3" t="s">
        <v>1237</v>
      </c>
      <c r="I1386" s="3" t="s">
        <v>3025</v>
      </c>
      <c r="J1386" s="4">
        <v>43587</v>
      </c>
      <c r="K1386" s="3" t="s">
        <v>24</v>
      </c>
      <c r="L1386" s="3" t="s">
        <v>3026</v>
      </c>
      <c r="M1386" s="5">
        <v>3.75</v>
      </c>
      <c r="N1386" s="5">
        <v>0.75</v>
      </c>
      <c r="O1386" s="5">
        <v>4.5</v>
      </c>
      <c r="P1386" s="3" t="s">
        <v>26</v>
      </c>
      <c r="Q1386">
        <f t="shared" si="63"/>
        <v>0</v>
      </c>
      <c r="R1386">
        <f t="shared" si="64"/>
        <v>1</v>
      </c>
      <c r="S1386">
        <f t="shared" si="65"/>
        <v>1</v>
      </c>
    </row>
    <row r="1387" spans="1:19" ht="12" customHeight="1">
      <c r="A1387" s="3" t="s">
        <v>57</v>
      </c>
      <c r="B1387" s="3" t="s">
        <v>2982</v>
      </c>
      <c r="C1387" s="3" t="s">
        <v>2983</v>
      </c>
      <c r="D1387" s="3" t="s">
        <v>3027</v>
      </c>
      <c r="F1387" s="3" t="s">
        <v>2985</v>
      </c>
      <c r="G1387" s="3"/>
      <c r="H1387" s="3" t="s">
        <v>2986</v>
      </c>
      <c r="I1387" s="3" t="s">
        <v>3028</v>
      </c>
      <c r="J1387" s="4">
        <v>43616</v>
      </c>
      <c r="K1387" s="3" t="s">
        <v>24</v>
      </c>
      <c r="L1387" s="3" t="s">
        <v>3029</v>
      </c>
      <c r="M1387" s="5">
        <v>159</v>
      </c>
      <c r="N1387" s="5">
        <v>31.8</v>
      </c>
      <c r="O1387" s="5">
        <v>190.8</v>
      </c>
      <c r="P1387" s="3" t="s">
        <v>26</v>
      </c>
      <c r="Q1387">
        <f t="shared" si="63"/>
        <v>0</v>
      </c>
      <c r="R1387">
        <f t="shared" si="64"/>
        <v>1</v>
      </c>
      <c r="S1387">
        <f t="shared" si="65"/>
        <v>1</v>
      </c>
    </row>
    <row r="1388" spans="1:19" ht="12" customHeight="1">
      <c r="A1388" s="3" t="s">
        <v>57</v>
      </c>
      <c r="B1388" s="3" t="s">
        <v>2982</v>
      </c>
      <c r="C1388" s="3" t="s">
        <v>2983</v>
      </c>
      <c r="D1388" s="3" t="s">
        <v>3030</v>
      </c>
      <c r="F1388" s="3" t="s">
        <v>2985</v>
      </c>
      <c r="G1388" s="3"/>
      <c r="H1388" s="3" t="s">
        <v>2986</v>
      </c>
      <c r="I1388" s="3" t="s">
        <v>3028</v>
      </c>
      <c r="J1388" s="4">
        <v>43616</v>
      </c>
      <c r="K1388" s="3" t="s">
        <v>24</v>
      </c>
      <c r="L1388" s="3" t="s">
        <v>3029</v>
      </c>
      <c r="M1388" s="5">
        <v>112.5</v>
      </c>
      <c r="N1388" s="5">
        <v>22.5</v>
      </c>
      <c r="O1388" s="5">
        <v>135</v>
      </c>
      <c r="P1388" s="3" t="s">
        <v>26</v>
      </c>
      <c r="Q1388">
        <f t="shared" si="63"/>
        <v>0</v>
      </c>
      <c r="R1388">
        <f t="shared" si="64"/>
        <v>1</v>
      </c>
      <c r="S1388">
        <f t="shared" si="65"/>
        <v>1</v>
      </c>
    </row>
    <row r="1389" spans="1:19" ht="12" customHeight="1">
      <c r="A1389" s="3" t="s">
        <v>57</v>
      </c>
      <c r="B1389" s="3" t="s">
        <v>2982</v>
      </c>
      <c r="C1389" s="3" t="s">
        <v>2983</v>
      </c>
      <c r="D1389" s="3" t="s">
        <v>3031</v>
      </c>
      <c r="F1389" s="3" t="s">
        <v>2985</v>
      </c>
      <c r="G1389" s="3"/>
      <c r="H1389" s="3" t="s">
        <v>2986</v>
      </c>
      <c r="I1389" s="3" t="s">
        <v>3028</v>
      </c>
      <c r="J1389" s="4">
        <v>43616</v>
      </c>
      <c r="K1389" s="3" t="s">
        <v>24</v>
      </c>
      <c r="L1389" s="3" t="s">
        <v>3029</v>
      </c>
      <c r="M1389" s="5">
        <v>112.5</v>
      </c>
      <c r="N1389" s="5">
        <v>22.5</v>
      </c>
      <c r="O1389" s="5">
        <v>135</v>
      </c>
      <c r="P1389" s="3" t="s">
        <v>26</v>
      </c>
      <c r="Q1389">
        <f t="shared" si="63"/>
        <v>0</v>
      </c>
      <c r="R1389">
        <f t="shared" si="64"/>
        <v>1</v>
      </c>
      <c r="S1389">
        <f t="shared" si="65"/>
        <v>1</v>
      </c>
    </row>
    <row r="1390" spans="1:19" ht="12" customHeight="1">
      <c r="A1390" s="3" t="s">
        <v>57</v>
      </c>
      <c r="B1390" s="3" t="s">
        <v>2982</v>
      </c>
      <c r="C1390" s="3" t="s">
        <v>2983</v>
      </c>
      <c r="D1390" s="3" t="s">
        <v>3032</v>
      </c>
      <c r="F1390" s="3" t="s">
        <v>2985</v>
      </c>
      <c r="G1390" s="3"/>
      <c r="H1390" s="3" t="s">
        <v>2986</v>
      </c>
      <c r="I1390" s="3" t="s">
        <v>3028</v>
      </c>
      <c r="J1390" s="4">
        <v>43616</v>
      </c>
      <c r="K1390" s="3" t="s">
        <v>24</v>
      </c>
      <c r="L1390" s="3" t="s">
        <v>3029</v>
      </c>
      <c r="M1390" s="5">
        <v>120</v>
      </c>
      <c r="N1390" s="5">
        <v>24</v>
      </c>
      <c r="O1390" s="5">
        <v>144</v>
      </c>
      <c r="P1390" s="3" t="s">
        <v>26</v>
      </c>
      <c r="Q1390">
        <f t="shared" si="63"/>
        <v>0</v>
      </c>
      <c r="R1390">
        <f t="shared" si="64"/>
        <v>1</v>
      </c>
      <c r="S1390">
        <f t="shared" si="65"/>
        <v>1</v>
      </c>
    </row>
    <row r="1391" spans="1:19" ht="12" customHeight="1">
      <c r="A1391" s="3" t="s">
        <v>57</v>
      </c>
      <c r="B1391" s="3" t="s">
        <v>2982</v>
      </c>
      <c r="C1391" s="3" t="s">
        <v>2983</v>
      </c>
      <c r="D1391" s="3" t="s">
        <v>3033</v>
      </c>
      <c r="F1391" s="3" t="s">
        <v>2985</v>
      </c>
      <c r="G1391" s="3"/>
      <c r="H1391" s="3" t="s">
        <v>2986</v>
      </c>
      <c r="I1391" s="3" t="s">
        <v>3028</v>
      </c>
      <c r="J1391" s="4">
        <v>43616</v>
      </c>
      <c r="K1391" s="3" t="s">
        <v>24</v>
      </c>
      <c r="L1391" s="3" t="s">
        <v>3029</v>
      </c>
      <c r="M1391" s="5">
        <v>132</v>
      </c>
      <c r="N1391" s="5">
        <v>26.400000000000002</v>
      </c>
      <c r="O1391" s="5">
        <v>158.4</v>
      </c>
      <c r="P1391" s="3" t="s">
        <v>26</v>
      </c>
      <c r="Q1391">
        <f t="shared" si="63"/>
        <v>0</v>
      </c>
      <c r="R1391">
        <f t="shared" si="64"/>
        <v>1</v>
      </c>
      <c r="S1391">
        <f t="shared" si="65"/>
        <v>1</v>
      </c>
    </row>
    <row r="1392" spans="1:19" ht="12" customHeight="1">
      <c r="A1392" s="3" t="s">
        <v>57</v>
      </c>
      <c r="B1392" s="3" t="s">
        <v>2982</v>
      </c>
      <c r="C1392" s="3" t="s">
        <v>2983</v>
      </c>
      <c r="D1392" s="3" t="s">
        <v>3034</v>
      </c>
      <c r="F1392" s="3" t="s">
        <v>2985</v>
      </c>
      <c r="G1392" s="3"/>
      <c r="H1392" s="3" t="s">
        <v>2986</v>
      </c>
      <c r="I1392" s="3" t="s">
        <v>3028</v>
      </c>
      <c r="J1392" s="4">
        <v>43616</v>
      </c>
      <c r="K1392" s="3" t="s">
        <v>24</v>
      </c>
      <c r="L1392" s="3" t="s">
        <v>3029</v>
      </c>
      <c r="M1392" s="5">
        <v>34.200000000000003</v>
      </c>
      <c r="N1392" s="5">
        <v>6.84</v>
      </c>
      <c r="O1392" s="5">
        <v>41.04</v>
      </c>
      <c r="P1392" s="3" t="s">
        <v>26</v>
      </c>
      <c r="Q1392">
        <f t="shared" si="63"/>
        <v>0</v>
      </c>
      <c r="R1392">
        <f t="shared" si="64"/>
        <v>1</v>
      </c>
      <c r="S1392">
        <f t="shared" si="65"/>
        <v>1</v>
      </c>
    </row>
    <row r="1393" spans="1:19" ht="12" customHeight="1">
      <c r="A1393" s="3" t="s">
        <v>57</v>
      </c>
      <c r="B1393" s="3" t="s">
        <v>2982</v>
      </c>
      <c r="C1393" s="3" t="s">
        <v>2983</v>
      </c>
      <c r="D1393" s="3" t="s">
        <v>3035</v>
      </c>
      <c r="F1393" s="3" t="s">
        <v>2985</v>
      </c>
      <c r="G1393" s="3"/>
      <c r="H1393" s="3" t="s">
        <v>2986</v>
      </c>
      <c r="I1393" s="3" t="s">
        <v>3028</v>
      </c>
      <c r="J1393" s="4">
        <v>43616</v>
      </c>
      <c r="K1393" s="3" t="s">
        <v>24</v>
      </c>
      <c r="L1393" s="3" t="s">
        <v>3029</v>
      </c>
      <c r="M1393" s="5">
        <v>179</v>
      </c>
      <c r="N1393" s="5">
        <v>35.800000000000004</v>
      </c>
      <c r="O1393" s="5">
        <v>214.8</v>
      </c>
      <c r="P1393" s="3" t="s">
        <v>26</v>
      </c>
      <c r="Q1393">
        <f t="shared" si="63"/>
        <v>0</v>
      </c>
      <c r="R1393">
        <f t="shared" si="64"/>
        <v>1</v>
      </c>
      <c r="S1393">
        <f t="shared" si="65"/>
        <v>1</v>
      </c>
    </row>
    <row r="1394" spans="1:19" ht="12" customHeight="1">
      <c r="A1394" s="3" t="s">
        <v>57</v>
      </c>
      <c r="B1394" s="3" t="s">
        <v>2982</v>
      </c>
      <c r="C1394" s="3" t="s">
        <v>2983</v>
      </c>
      <c r="D1394" s="3" t="s">
        <v>3036</v>
      </c>
      <c r="F1394" s="3" t="s">
        <v>3006</v>
      </c>
      <c r="G1394" s="3"/>
      <c r="H1394" s="3" t="s">
        <v>3007</v>
      </c>
      <c r="I1394" s="3" t="s">
        <v>3028</v>
      </c>
      <c r="J1394" s="4">
        <v>43616</v>
      </c>
      <c r="K1394" s="3" t="s">
        <v>24</v>
      </c>
      <c r="L1394" s="3" t="s">
        <v>3029</v>
      </c>
      <c r="M1394" s="5">
        <v>48</v>
      </c>
      <c r="N1394" s="5">
        <v>9.6</v>
      </c>
      <c r="O1394" s="5">
        <v>57.6</v>
      </c>
      <c r="P1394" s="3" t="s">
        <v>26</v>
      </c>
      <c r="Q1394">
        <f t="shared" si="63"/>
        <v>0</v>
      </c>
      <c r="R1394">
        <f t="shared" si="64"/>
        <v>1</v>
      </c>
      <c r="S1394">
        <f t="shared" si="65"/>
        <v>1</v>
      </c>
    </row>
    <row r="1395" spans="1:19" ht="12" customHeight="1">
      <c r="A1395" s="3" t="s">
        <v>57</v>
      </c>
      <c r="B1395" s="3" t="s">
        <v>2982</v>
      </c>
      <c r="C1395" s="3" t="s">
        <v>2983</v>
      </c>
      <c r="D1395" s="3" t="s">
        <v>3037</v>
      </c>
      <c r="F1395" s="3" t="s">
        <v>3006</v>
      </c>
      <c r="G1395" s="3"/>
      <c r="H1395" s="3" t="s">
        <v>3007</v>
      </c>
      <c r="I1395" s="3" t="s">
        <v>3028</v>
      </c>
      <c r="J1395" s="4">
        <v>43616</v>
      </c>
      <c r="K1395" s="3" t="s">
        <v>24</v>
      </c>
      <c r="L1395" s="3" t="s">
        <v>3029</v>
      </c>
      <c r="M1395" s="5">
        <v>40</v>
      </c>
      <c r="N1395" s="5">
        <v>8</v>
      </c>
      <c r="O1395" s="5">
        <v>48</v>
      </c>
      <c r="P1395" s="3" t="s">
        <v>26</v>
      </c>
      <c r="Q1395">
        <f t="shared" si="63"/>
        <v>0</v>
      </c>
      <c r="R1395">
        <f t="shared" si="64"/>
        <v>1</v>
      </c>
      <c r="S1395">
        <f t="shared" si="65"/>
        <v>1</v>
      </c>
    </row>
    <row r="1396" spans="1:19" ht="12" customHeight="1">
      <c r="A1396" s="3" t="s">
        <v>57</v>
      </c>
      <c r="B1396" s="3" t="s">
        <v>2982</v>
      </c>
      <c r="C1396" s="3" t="s">
        <v>2983</v>
      </c>
      <c r="D1396" s="3" t="s">
        <v>3038</v>
      </c>
      <c r="F1396" s="3" t="s">
        <v>3006</v>
      </c>
      <c r="G1396" s="3"/>
      <c r="H1396" s="3" t="s">
        <v>3007</v>
      </c>
      <c r="I1396" s="3" t="s">
        <v>3028</v>
      </c>
      <c r="J1396" s="4">
        <v>43616</v>
      </c>
      <c r="K1396" s="3" t="s">
        <v>24</v>
      </c>
      <c r="L1396" s="3" t="s">
        <v>3029</v>
      </c>
      <c r="M1396" s="5">
        <v>175.20000000000002</v>
      </c>
      <c r="N1396" s="5">
        <v>35.04</v>
      </c>
      <c r="O1396" s="5">
        <v>210.24</v>
      </c>
      <c r="P1396" s="3" t="s">
        <v>26</v>
      </c>
      <c r="Q1396">
        <f t="shared" si="63"/>
        <v>0</v>
      </c>
      <c r="R1396">
        <f t="shared" si="64"/>
        <v>1</v>
      </c>
      <c r="S1396">
        <f t="shared" si="65"/>
        <v>1</v>
      </c>
    </row>
    <row r="1397" spans="1:19" ht="12" customHeight="1">
      <c r="A1397" s="3" t="s">
        <v>57</v>
      </c>
      <c r="B1397" s="3" t="s">
        <v>2982</v>
      </c>
      <c r="C1397" s="3" t="s">
        <v>2983</v>
      </c>
      <c r="D1397" s="3" t="s">
        <v>3039</v>
      </c>
      <c r="F1397" s="3" t="s">
        <v>3006</v>
      </c>
      <c r="G1397" s="3"/>
      <c r="H1397" s="3" t="s">
        <v>3007</v>
      </c>
      <c r="I1397" s="3" t="s">
        <v>3028</v>
      </c>
      <c r="J1397" s="4">
        <v>43616</v>
      </c>
      <c r="K1397" s="3" t="s">
        <v>24</v>
      </c>
      <c r="L1397" s="3" t="s">
        <v>3029</v>
      </c>
      <c r="M1397" s="5">
        <v>289.5</v>
      </c>
      <c r="N1397" s="5">
        <v>57.9</v>
      </c>
      <c r="O1397" s="5">
        <v>347.40000000000003</v>
      </c>
      <c r="P1397" s="3" t="s">
        <v>26</v>
      </c>
      <c r="Q1397">
        <f t="shared" si="63"/>
        <v>0</v>
      </c>
      <c r="R1397">
        <f t="shared" si="64"/>
        <v>1</v>
      </c>
      <c r="S1397">
        <f t="shared" si="65"/>
        <v>1</v>
      </c>
    </row>
    <row r="1398" spans="1:19" ht="12" customHeight="1">
      <c r="A1398" s="3" t="s">
        <v>57</v>
      </c>
      <c r="B1398" s="3" t="s">
        <v>2982</v>
      </c>
      <c r="C1398" s="3" t="s">
        <v>2983</v>
      </c>
      <c r="D1398" s="3" t="s">
        <v>3040</v>
      </c>
      <c r="F1398" s="3" t="s">
        <v>3006</v>
      </c>
      <c r="G1398" s="3"/>
      <c r="H1398" s="3" t="s">
        <v>3007</v>
      </c>
      <c r="I1398" s="3" t="s">
        <v>3028</v>
      </c>
      <c r="J1398" s="4">
        <v>43616</v>
      </c>
      <c r="K1398" s="3" t="s">
        <v>24</v>
      </c>
      <c r="L1398" s="3" t="s">
        <v>3029</v>
      </c>
      <c r="M1398" s="5">
        <v>63.800000000000004</v>
      </c>
      <c r="N1398" s="5">
        <v>12.76</v>
      </c>
      <c r="O1398" s="5">
        <v>76.56</v>
      </c>
      <c r="P1398" s="3" t="s">
        <v>26</v>
      </c>
      <c r="Q1398">
        <f t="shared" si="63"/>
        <v>0</v>
      </c>
      <c r="R1398">
        <f t="shared" si="64"/>
        <v>1</v>
      </c>
      <c r="S1398">
        <f t="shared" si="65"/>
        <v>1</v>
      </c>
    </row>
    <row r="1399" spans="1:19" ht="12" customHeight="1">
      <c r="A1399" s="3" t="s">
        <v>57</v>
      </c>
      <c r="B1399" s="3" t="s">
        <v>2982</v>
      </c>
      <c r="C1399" s="3" t="s">
        <v>2983</v>
      </c>
      <c r="D1399" s="3" t="s">
        <v>3041</v>
      </c>
      <c r="F1399" s="3" t="s">
        <v>3006</v>
      </c>
      <c r="G1399" s="3"/>
      <c r="H1399" s="3" t="s">
        <v>3007</v>
      </c>
      <c r="I1399" s="3" t="s">
        <v>3028</v>
      </c>
      <c r="J1399" s="4">
        <v>43616</v>
      </c>
      <c r="K1399" s="3" t="s">
        <v>24</v>
      </c>
      <c r="L1399" s="3" t="s">
        <v>3029</v>
      </c>
      <c r="M1399" s="5">
        <v>45</v>
      </c>
      <c r="N1399" s="5">
        <v>9</v>
      </c>
      <c r="O1399" s="5">
        <v>54</v>
      </c>
      <c r="P1399" s="3" t="s">
        <v>26</v>
      </c>
      <c r="Q1399">
        <f t="shared" si="63"/>
        <v>0</v>
      </c>
      <c r="R1399">
        <f t="shared" si="64"/>
        <v>1</v>
      </c>
      <c r="S1399">
        <f t="shared" si="65"/>
        <v>1</v>
      </c>
    </row>
    <row r="1400" spans="1:19" ht="12" customHeight="1">
      <c r="A1400" s="3" t="s">
        <v>57</v>
      </c>
      <c r="B1400" s="3" t="s">
        <v>2982</v>
      </c>
      <c r="C1400" s="3" t="s">
        <v>2983</v>
      </c>
      <c r="D1400" s="3" t="s">
        <v>3042</v>
      </c>
      <c r="F1400" s="3" t="s">
        <v>2985</v>
      </c>
      <c r="G1400" s="3"/>
      <c r="H1400" s="3" t="s">
        <v>2986</v>
      </c>
      <c r="I1400" s="3" t="s">
        <v>3028</v>
      </c>
      <c r="J1400" s="4">
        <v>43616</v>
      </c>
      <c r="K1400" s="3" t="s">
        <v>24</v>
      </c>
      <c r="L1400" s="3" t="s">
        <v>3029</v>
      </c>
      <c r="M1400" s="5">
        <v>76.5</v>
      </c>
      <c r="N1400" s="5">
        <v>15.3</v>
      </c>
      <c r="O1400" s="5">
        <v>91.8</v>
      </c>
      <c r="P1400" s="3" t="s">
        <v>26</v>
      </c>
      <c r="Q1400">
        <f t="shared" si="63"/>
        <v>0</v>
      </c>
      <c r="R1400">
        <f t="shared" si="64"/>
        <v>1</v>
      </c>
      <c r="S1400">
        <f t="shared" si="65"/>
        <v>1</v>
      </c>
    </row>
    <row r="1401" spans="1:19" ht="12" customHeight="1">
      <c r="A1401" s="3" t="s">
        <v>57</v>
      </c>
      <c r="B1401" s="3" t="s">
        <v>2982</v>
      </c>
      <c r="C1401" s="3" t="s">
        <v>2983</v>
      </c>
      <c r="D1401" s="3" t="s">
        <v>3043</v>
      </c>
      <c r="F1401" s="3" t="s">
        <v>3006</v>
      </c>
      <c r="G1401" s="3"/>
      <c r="H1401" s="3" t="s">
        <v>3007</v>
      </c>
      <c r="I1401" s="3" t="s">
        <v>3028</v>
      </c>
      <c r="J1401" s="4">
        <v>43616</v>
      </c>
      <c r="K1401" s="3" t="s">
        <v>24</v>
      </c>
      <c r="L1401" s="3" t="s">
        <v>3029</v>
      </c>
      <c r="M1401" s="5">
        <v>71.7</v>
      </c>
      <c r="N1401" s="5">
        <v>14.34</v>
      </c>
      <c r="O1401" s="5">
        <v>86.04</v>
      </c>
      <c r="P1401" s="3" t="s">
        <v>26</v>
      </c>
      <c r="Q1401">
        <f t="shared" si="63"/>
        <v>0</v>
      </c>
      <c r="R1401">
        <f t="shared" si="64"/>
        <v>1</v>
      </c>
      <c r="S1401">
        <f t="shared" si="65"/>
        <v>1</v>
      </c>
    </row>
    <row r="1402" spans="1:19" ht="12" customHeight="1">
      <c r="A1402" s="3" t="s">
        <v>57</v>
      </c>
      <c r="B1402" s="3" t="s">
        <v>2982</v>
      </c>
      <c r="C1402" s="3" t="s">
        <v>2983</v>
      </c>
      <c r="D1402" s="3" t="s">
        <v>3044</v>
      </c>
      <c r="F1402" s="3" t="s">
        <v>3006</v>
      </c>
      <c r="G1402" s="3"/>
      <c r="H1402" s="3" t="s">
        <v>3007</v>
      </c>
      <c r="I1402" s="3" t="s">
        <v>3028</v>
      </c>
      <c r="J1402" s="4">
        <v>43616</v>
      </c>
      <c r="K1402" s="3" t="s">
        <v>24</v>
      </c>
      <c r="L1402" s="3" t="s">
        <v>3029</v>
      </c>
      <c r="M1402" s="5">
        <v>65</v>
      </c>
      <c r="N1402" s="5">
        <v>13</v>
      </c>
      <c r="O1402" s="5">
        <v>78</v>
      </c>
      <c r="P1402" s="3" t="s">
        <v>26</v>
      </c>
      <c r="Q1402">
        <f t="shared" si="63"/>
        <v>0</v>
      </c>
      <c r="R1402">
        <f t="shared" si="64"/>
        <v>1</v>
      </c>
      <c r="S1402">
        <f t="shared" si="65"/>
        <v>1</v>
      </c>
    </row>
    <row r="1403" spans="1:19" ht="12" customHeight="1">
      <c r="A1403" s="3" t="s">
        <v>57</v>
      </c>
      <c r="B1403" s="3" t="s">
        <v>2982</v>
      </c>
      <c r="C1403" s="3" t="s">
        <v>2983</v>
      </c>
      <c r="D1403" s="3" t="s">
        <v>3045</v>
      </c>
      <c r="F1403" s="3" t="s">
        <v>3006</v>
      </c>
      <c r="G1403" s="3"/>
      <c r="H1403" s="3" t="s">
        <v>3007</v>
      </c>
      <c r="I1403" s="3" t="s">
        <v>3028</v>
      </c>
      <c r="J1403" s="4">
        <v>43616</v>
      </c>
      <c r="K1403" s="3" t="s">
        <v>24</v>
      </c>
      <c r="L1403" s="3" t="s">
        <v>3029</v>
      </c>
      <c r="M1403" s="5">
        <v>44</v>
      </c>
      <c r="N1403" s="5">
        <v>8.8000000000000007</v>
      </c>
      <c r="O1403" s="5">
        <v>52.800000000000004</v>
      </c>
      <c r="P1403" s="3" t="s">
        <v>26</v>
      </c>
      <c r="Q1403">
        <f t="shared" si="63"/>
        <v>0</v>
      </c>
      <c r="R1403">
        <f t="shared" si="64"/>
        <v>1</v>
      </c>
      <c r="S1403">
        <f t="shared" si="65"/>
        <v>1</v>
      </c>
    </row>
    <row r="1404" spans="1:19" ht="12" customHeight="1">
      <c r="A1404" s="3" t="s">
        <v>57</v>
      </c>
      <c r="B1404" s="3" t="s">
        <v>2982</v>
      </c>
      <c r="C1404" s="3" t="s">
        <v>2983</v>
      </c>
      <c r="D1404" s="3" t="s">
        <v>3046</v>
      </c>
      <c r="F1404" s="3" t="s">
        <v>3006</v>
      </c>
      <c r="G1404" s="3"/>
      <c r="H1404" s="3" t="s">
        <v>3007</v>
      </c>
      <c r="I1404" s="3" t="s">
        <v>3028</v>
      </c>
      <c r="J1404" s="4">
        <v>43616</v>
      </c>
      <c r="K1404" s="3" t="s">
        <v>24</v>
      </c>
      <c r="L1404" s="3" t="s">
        <v>3029</v>
      </c>
      <c r="M1404" s="5">
        <v>549</v>
      </c>
      <c r="N1404" s="5">
        <v>109.8</v>
      </c>
      <c r="O1404" s="5">
        <v>658.80000000000007</v>
      </c>
      <c r="P1404" s="3" t="s">
        <v>26</v>
      </c>
      <c r="Q1404">
        <f t="shared" si="63"/>
        <v>0</v>
      </c>
      <c r="R1404">
        <f t="shared" si="64"/>
        <v>1</v>
      </c>
      <c r="S1404">
        <f t="shared" si="65"/>
        <v>1</v>
      </c>
    </row>
    <row r="1405" spans="1:19" ht="12" customHeight="1">
      <c r="A1405" s="3" t="s">
        <v>57</v>
      </c>
      <c r="B1405" s="3" t="s">
        <v>2982</v>
      </c>
      <c r="C1405" s="3" t="s">
        <v>2983</v>
      </c>
      <c r="D1405" s="3" t="s">
        <v>3047</v>
      </c>
      <c r="F1405" s="3" t="s">
        <v>3048</v>
      </c>
      <c r="G1405" s="3"/>
      <c r="H1405" s="3" t="s">
        <v>2986</v>
      </c>
      <c r="I1405" s="3" t="s">
        <v>3049</v>
      </c>
      <c r="J1405" s="4">
        <v>43630</v>
      </c>
      <c r="K1405" s="3" t="s">
        <v>24</v>
      </c>
      <c r="L1405" s="3" t="s">
        <v>3050</v>
      </c>
      <c r="M1405" s="5">
        <v>239.70000000000002</v>
      </c>
      <c r="N1405" s="5">
        <v>47.94</v>
      </c>
      <c r="O1405" s="5">
        <v>287.64</v>
      </c>
      <c r="P1405" s="3" t="s">
        <v>26</v>
      </c>
      <c r="Q1405">
        <f t="shared" si="63"/>
        <v>0</v>
      </c>
      <c r="R1405">
        <f t="shared" si="64"/>
        <v>1</v>
      </c>
      <c r="S1405">
        <f t="shared" si="65"/>
        <v>1</v>
      </c>
    </row>
    <row r="1406" spans="1:19" ht="12" customHeight="1">
      <c r="A1406" s="3" t="s">
        <v>57</v>
      </c>
      <c r="B1406" s="3" t="s">
        <v>2982</v>
      </c>
      <c r="C1406" s="3" t="s">
        <v>2983</v>
      </c>
      <c r="D1406" s="3" t="s">
        <v>3051</v>
      </c>
      <c r="F1406" s="3" t="s">
        <v>3006</v>
      </c>
      <c r="G1406" s="3"/>
      <c r="H1406" s="3" t="s">
        <v>3007</v>
      </c>
      <c r="I1406" s="3" t="s">
        <v>3049</v>
      </c>
      <c r="J1406" s="4">
        <v>43630</v>
      </c>
      <c r="K1406" s="3" t="s">
        <v>24</v>
      </c>
      <c r="L1406" s="3" t="s">
        <v>3050</v>
      </c>
      <c r="M1406" s="5">
        <v>41.7</v>
      </c>
      <c r="N1406" s="5">
        <v>8.34</v>
      </c>
      <c r="O1406" s="5">
        <v>50.04</v>
      </c>
      <c r="P1406" s="3" t="s">
        <v>26</v>
      </c>
      <c r="Q1406">
        <f t="shared" si="63"/>
        <v>0</v>
      </c>
      <c r="R1406">
        <f t="shared" si="64"/>
        <v>1</v>
      </c>
      <c r="S1406">
        <f t="shared" si="65"/>
        <v>1</v>
      </c>
    </row>
    <row r="1407" spans="1:19" ht="12" customHeight="1">
      <c r="A1407" s="3" t="s">
        <v>57</v>
      </c>
      <c r="B1407" s="3" t="s">
        <v>2982</v>
      </c>
      <c r="C1407" s="3" t="s">
        <v>2983</v>
      </c>
      <c r="D1407" s="3" t="s">
        <v>3052</v>
      </c>
      <c r="F1407" s="3" t="s">
        <v>3014</v>
      </c>
      <c r="G1407" s="3"/>
      <c r="H1407" s="3" t="s">
        <v>3007</v>
      </c>
      <c r="I1407" s="3" t="s">
        <v>3049</v>
      </c>
      <c r="J1407" s="4">
        <v>43630</v>
      </c>
      <c r="K1407" s="3" t="s">
        <v>24</v>
      </c>
      <c r="L1407" s="3" t="s">
        <v>3050</v>
      </c>
      <c r="M1407" s="5">
        <v>45</v>
      </c>
      <c r="N1407" s="5">
        <v>9</v>
      </c>
      <c r="O1407" s="5">
        <v>54</v>
      </c>
      <c r="P1407" s="3" t="s">
        <v>26</v>
      </c>
      <c r="Q1407">
        <f t="shared" si="63"/>
        <v>0</v>
      </c>
      <c r="R1407">
        <f t="shared" si="64"/>
        <v>1</v>
      </c>
      <c r="S1407">
        <f t="shared" si="65"/>
        <v>1</v>
      </c>
    </row>
    <row r="1408" spans="1:19" ht="12" customHeight="1">
      <c r="A1408" s="3" t="s">
        <v>57</v>
      </c>
      <c r="B1408" s="3" t="s">
        <v>2982</v>
      </c>
      <c r="C1408" s="3" t="s">
        <v>2983</v>
      </c>
      <c r="D1408" s="3" t="s">
        <v>3053</v>
      </c>
      <c r="F1408" s="3" t="s">
        <v>3006</v>
      </c>
      <c r="G1408" s="3"/>
      <c r="H1408" s="3" t="s">
        <v>3007</v>
      </c>
      <c r="I1408" s="3" t="s">
        <v>3049</v>
      </c>
      <c r="J1408" s="4">
        <v>43630</v>
      </c>
      <c r="K1408" s="3" t="s">
        <v>24</v>
      </c>
      <c r="L1408" s="3" t="s">
        <v>3050</v>
      </c>
      <c r="M1408" s="5">
        <v>61.5</v>
      </c>
      <c r="N1408" s="5">
        <v>12.3</v>
      </c>
      <c r="O1408" s="5">
        <v>73.8</v>
      </c>
      <c r="P1408" s="3" t="s">
        <v>26</v>
      </c>
      <c r="Q1408">
        <f t="shared" si="63"/>
        <v>0</v>
      </c>
      <c r="R1408">
        <f t="shared" si="64"/>
        <v>1</v>
      </c>
      <c r="S1408">
        <f t="shared" si="65"/>
        <v>1</v>
      </c>
    </row>
    <row r="1409" spans="1:19" ht="12" customHeight="1">
      <c r="A1409" s="3" t="s">
        <v>27</v>
      </c>
      <c r="B1409" s="3" t="s">
        <v>2989</v>
      </c>
      <c r="C1409" s="3" t="s">
        <v>2990</v>
      </c>
      <c r="D1409" s="3" t="s">
        <v>3054</v>
      </c>
      <c r="F1409" s="3" t="s">
        <v>3055</v>
      </c>
      <c r="G1409" s="3"/>
      <c r="H1409" s="3" t="s">
        <v>3056</v>
      </c>
      <c r="I1409" s="3" t="s">
        <v>3057</v>
      </c>
      <c r="J1409" s="4">
        <v>43623</v>
      </c>
      <c r="K1409" s="3" t="s">
        <v>24</v>
      </c>
      <c r="L1409" s="3" t="s">
        <v>3058</v>
      </c>
      <c r="M1409" s="5">
        <v>10.71</v>
      </c>
      <c r="N1409" s="5">
        <v>2.14</v>
      </c>
      <c r="O1409" s="5">
        <v>12.85</v>
      </c>
      <c r="P1409" s="3" t="s">
        <v>26</v>
      </c>
      <c r="Q1409">
        <f t="shared" si="63"/>
        <v>0</v>
      </c>
      <c r="R1409">
        <f t="shared" si="64"/>
        <v>1</v>
      </c>
      <c r="S1409">
        <f t="shared" si="65"/>
        <v>1</v>
      </c>
    </row>
    <row r="1410" spans="1:19" ht="12" hidden="1" customHeight="1">
      <c r="A1410" s="3" t="s">
        <v>17</v>
      </c>
      <c r="B1410" s="3" t="s">
        <v>3059</v>
      </c>
      <c r="C1410" s="3" t="s">
        <v>3060</v>
      </c>
      <c r="D1410" s="3" t="s">
        <v>3061</v>
      </c>
      <c r="F1410" s="3" t="s">
        <v>3062</v>
      </c>
      <c r="G1410" s="3"/>
      <c r="H1410" s="3" t="s">
        <v>3063</v>
      </c>
      <c r="I1410" s="3" t="s">
        <v>3064</v>
      </c>
      <c r="J1410" s="4">
        <v>43601</v>
      </c>
      <c r="K1410" s="3" t="s">
        <v>24</v>
      </c>
      <c r="L1410" s="3" t="s">
        <v>3065</v>
      </c>
      <c r="M1410" s="5">
        <v>3364</v>
      </c>
      <c r="N1410" s="5">
        <v>672.80000000000007</v>
      </c>
      <c r="O1410" s="5">
        <v>4036.8</v>
      </c>
      <c r="P1410" s="3" t="s">
        <v>65</v>
      </c>
      <c r="Q1410">
        <f t="shared" si="63"/>
        <v>0</v>
      </c>
      <c r="R1410">
        <f t="shared" si="64"/>
        <v>0</v>
      </c>
      <c r="S1410">
        <f t="shared" si="65"/>
        <v>0</v>
      </c>
    </row>
    <row r="1411" spans="1:19" ht="12" customHeight="1">
      <c r="A1411" s="3" t="s">
        <v>85</v>
      </c>
      <c r="B1411" s="3" t="s">
        <v>3066</v>
      </c>
      <c r="C1411" s="3" t="s">
        <v>3067</v>
      </c>
      <c r="D1411" s="3" t="s">
        <v>3068</v>
      </c>
      <c r="F1411" s="3" t="s">
        <v>3069</v>
      </c>
      <c r="G1411" s="3"/>
      <c r="H1411" s="3" t="s">
        <v>3070</v>
      </c>
      <c r="I1411" s="3" t="s">
        <v>3071</v>
      </c>
      <c r="J1411" s="4">
        <v>43594</v>
      </c>
      <c r="K1411" s="3" t="s">
        <v>24</v>
      </c>
      <c r="L1411" s="3" t="s">
        <v>3072</v>
      </c>
      <c r="M1411" s="5">
        <v>31.25</v>
      </c>
      <c r="N1411" s="5">
        <v>6.25</v>
      </c>
      <c r="O1411" s="5">
        <v>37.5</v>
      </c>
      <c r="P1411" s="3" t="s">
        <v>26</v>
      </c>
      <c r="Q1411">
        <f t="shared" si="63"/>
        <v>0</v>
      </c>
      <c r="R1411">
        <f t="shared" si="64"/>
        <v>1</v>
      </c>
      <c r="S1411">
        <f t="shared" si="65"/>
        <v>1</v>
      </c>
    </row>
    <row r="1412" spans="1:19" ht="12" customHeight="1">
      <c r="A1412" s="3" t="s">
        <v>85</v>
      </c>
      <c r="B1412" s="3" t="s">
        <v>3066</v>
      </c>
      <c r="C1412" s="3" t="s">
        <v>3067</v>
      </c>
      <c r="D1412" s="3" t="s">
        <v>3073</v>
      </c>
      <c r="F1412" s="3" t="s">
        <v>3069</v>
      </c>
      <c r="G1412" s="3"/>
      <c r="H1412" s="3" t="s">
        <v>3070</v>
      </c>
      <c r="I1412" s="3" t="s">
        <v>3071</v>
      </c>
      <c r="J1412" s="4">
        <v>43594</v>
      </c>
      <c r="K1412" s="3" t="s">
        <v>24</v>
      </c>
      <c r="L1412" s="3" t="s">
        <v>3072</v>
      </c>
      <c r="M1412" s="5">
        <v>16.25</v>
      </c>
      <c r="N1412" s="5">
        <v>3.25</v>
      </c>
      <c r="O1412" s="5">
        <v>19.5</v>
      </c>
      <c r="P1412" s="3" t="s">
        <v>26</v>
      </c>
      <c r="Q1412">
        <f t="shared" si="63"/>
        <v>0</v>
      </c>
      <c r="R1412">
        <f t="shared" si="64"/>
        <v>1</v>
      </c>
      <c r="S1412">
        <f t="shared" si="65"/>
        <v>1</v>
      </c>
    </row>
    <row r="1413" spans="1:19" ht="12" customHeight="1">
      <c r="A1413" s="3" t="s">
        <v>85</v>
      </c>
      <c r="B1413" s="3" t="s">
        <v>3066</v>
      </c>
      <c r="C1413" s="3" t="s">
        <v>3067</v>
      </c>
      <c r="D1413" s="3" t="s">
        <v>3074</v>
      </c>
      <c r="F1413" s="3" t="s">
        <v>3069</v>
      </c>
      <c r="G1413" s="3"/>
      <c r="H1413" s="3" t="s">
        <v>3070</v>
      </c>
      <c r="I1413" s="3" t="s">
        <v>3071</v>
      </c>
      <c r="J1413" s="4">
        <v>43594</v>
      </c>
      <c r="K1413" s="3" t="s">
        <v>24</v>
      </c>
      <c r="L1413" s="3" t="s">
        <v>3072</v>
      </c>
      <c r="M1413" s="5">
        <v>93.75</v>
      </c>
      <c r="N1413" s="5">
        <v>18.75</v>
      </c>
      <c r="O1413" s="5">
        <v>112.5</v>
      </c>
      <c r="P1413" s="3" t="s">
        <v>26</v>
      </c>
      <c r="Q1413">
        <f t="shared" ref="Q1413:Q1476" si="66">COUNTIF($C$6978:$C$6996,C1413)</f>
        <v>0</v>
      </c>
      <c r="R1413">
        <f t="shared" ref="R1413:R1476" si="67">IF(P1413=$P$4,1,0)</f>
        <v>1</v>
      </c>
      <c r="S1413">
        <f t="shared" ref="S1413:S1476" si="68">SUM(Q1413:R1413)</f>
        <v>1</v>
      </c>
    </row>
    <row r="1414" spans="1:19" ht="12" customHeight="1">
      <c r="A1414" s="3" t="s">
        <v>85</v>
      </c>
      <c r="B1414" s="3" t="s">
        <v>3066</v>
      </c>
      <c r="C1414" s="3" t="s">
        <v>3067</v>
      </c>
      <c r="D1414" s="3" t="s">
        <v>3075</v>
      </c>
      <c r="F1414" s="3" t="s">
        <v>3069</v>
      </c>
      <c r="G1414" s="3"/>
      <c r="H1414" s="3" t="s">
        <v>3070</v>
      </c>
      <c r="I1414" s="3" t="s">
        <v>3071</v>
      </c>
      <c r="J1414" s="4">
        <v>43594</v>
      </c>
      <c r="K1414" s="3" t="s">
        <v>24</v>
      </c>
      <c r="L1414" s="3" t="s">
        <v>3072</v>
      </c>
      <c r="M1414" s="5">
        <v>32.5</v>
      </c>
      <c r="N1414" s="5">
        <v>6.5</v>
      </c>
      <c r="O1414" s="5">
        <v>39</v>
      </c>
      <c r="P1414" s="3" t="s">
        <v>26</v>
      </c>
      <c r="Q1414">
        <f t="shared" si="66"/>
        <v>0</v>
      </c>
      <c r="R1414">
        <f t="shared" si="67"/>
        <v>1</v>
      </c>
      <c r="S1414">
        <f t="shared" si="68"/>
        <v>1</v>
      </c>
    </row>
    <row r="1415" spans="1:19" ht="12" customHeight="1">
      <c r="A1415" s="3" t="s">
        <v>85</v>
      </c>
      <c r="B1415" s="3" t="s">
        <v>3066</v>
      </c>
      <c r="C1415" s="3" t="s">
        <v>3067</v>
      </c>
      <c r="D1415" s="3" t="s">
        <v>3076</v>
      </c>
      <c r="F1415" s="3" t="s">
        <v>3069</v>
      </c>
      <c r="G1415" s="3"/>
      <c r="H1415" s="3" t="s">
        <v>3070</v>
      </c>
      <c r="I1415" s="3" t="s">
        <v>3071</v>
      </c>
      <c r="J1415" s="4">
        <v>43594</v>
      </c>
      <c r="K1415" s="3" t="s">
        <v>24</v>
      </c>
      <c r="L1415" s="3" t="s">
        <v>3072</v>
      </c>
      <c r="M1415" s="5">
        <v>20</v>
      </c>
      <c r="N1415" s="5">
        <v>4</v>
      </c>
      <c r="O1415" s="5">
        <v>24</v>
      </c>
      <c r="P1415" s="3" t="s">
        <v>26</v>
      </c>
      <c r="Q1415">
        <f t="shared" si="66"/>
        <v>0</v>
      </c>
      <c r="R1415">
        <f t="shared" si="67"/>
        <v>1</v>
      </c>
      <c r="S1415">
        <f t="shared" si="68"/>
        <v>1</v>
      </c>
    </row>
    <row r="1416" spans="1:19" ht="12" customHeight="1">
      <c r="A1416" s="3" t="s">
        <v>85</v>
      </c>
      <c r="B1416" s="3" t="s">
        <v>3066</v>
      </c>
      <c r="C1416" s="3" t="s">
        <v>3067</v>
      </c>
      <c r="D1416" s="3" t="s">
        <v>3077</v>
      </c>
      <c r="F1416" s="3" t="s">
        <v>3069</v>
      </c>
      <c r="G1416" s="3"/>
      <c r="H1416" s="3" t="s">
        <v>3070</v>
      </c>
      <c r="I1416" s="3" t="s">
        <v>3071</v>
      </c>
      <c r="J1416" s="4">
        <v>43594</v>
      </c>
      <c r="K1416" s="3" t="s">
        <v>24</v>
      </c>
      <c r="L1416" s="3" t="s">
        <v>3072</v>
      </c>
      <c r="M1416" s="5">
        <v>41.5</v>
      </c>
      <c r="N1416" s="5">
        <v>8.3000000000000007</v>
      </c>
      <c r="O1416" s="5">
        <v>49.800000000000004</v>
      </c>
      <c r="P1416" s="3" t="s">
        <v>26</v>
      </c>
      <c r="Q1416">
        <f t="shared" si="66"/>
        <v>0</v>
      </c>
      <c r="R1416">
        <f t="shared" si="67"/>
        <v>1</v>
      </c>
      <c r="S1416">
        <f t="shared" si="68"/>
        <v>1</v>
      </c>
    </row>
    <row r="1417" spans="1:19" ht="12" customHeight="1">
      <c r="A1417" s="3" t="s">
        <v>85</v>
      </c>
      <c r="B1417" s="3" t="s">
        <v>3066</v>
      </c>
      <c r="C1417" s="3" t="s">
        <v>3067</v>
      </c>
      <c r="D1417" s="3" t="s">
        <v>3078</v>
      </c>
      <c r="F1417" s="3" t="s">
        <v>3069</v>
      </c>
      <c r="G1417" s="3"/>
      <c r="H1417" s="3" t="s">
        <v>3070</v>
      </c>
      <c r="I1417" s="3" t="s">
        <v>3071</v>
      </c>
      <c r="J1417" s="4">
        <v>43594</v>
      </c>
      <c r="K1417" s="3" t="s">
        <v>24</v>
      </c>
      <c r="L1417" s="3" t="s">
        <v>3072</v>
      </c>
      <c r="M1417" s="5">
        <v>31.25</v>
      </c>
      <c r="N1417" s="5">
        <v>6.25</v>
      </c>
      <c r="O1417" s="5">
        <v>37.5</v>
      </c>
      <c r="P1417" s="3" t="s">
        <v>26</v>
      </c>
      <c r="Q1417">
        <f t="shared" si="66"/>
        <v>0</v>
      </c>
      <c r="R1417">
        <f t="shared" si="67"/>
        <v>1</v>
      </c>
      <c r="S1417">
        <f t="shared" si="68"/>
        <v>1</v>
      </c>
    </row>
    <row r="1418" spans="1:19" ht="12" customHeight="1">
      <c r="A1418" s="3" t="s">
        <v>85</v>
      </c>
      <c r="B1418" s="3" t="s">
        <v>3066</v>
      </c>
      <c r="C1418" s="3" t="s">
        <v>3067</v>
      </c>
      <c r="D1418" s="3" t="s">
        <v>3079</v>
      </c>
      <c r="F1418" s="3" t="s">
        <v>3069</v>
      </c>
      <c r="G1418" s="3"/>
      <c r="H1418" s="3" t="s">
        <v>3070</v>
      </c>
      <c r="I1418" s="3" t="s">
        <v>3071</v>
      </c>
      <c r="J1418" s="4">
        <v>43594</v>
      </c>
      <c r="K1418" s="3" t="s">
        <v>24</v>
      </c>
      <c r="L1418" s="3" t="s">
        <v>3072</v>
      </c>
      <c r="M1418" s="5">
        <v>31.25</v>
      </c>
      <c r="N1418" s="5">
        <v>6.25</v>
      </c>
      <c r="O1418" s="5">
        <v>37.5</v>
      </c>
      <c r="P1418" s="3" t="s">
        <v>26</v>
      </c>
      <c r="Q1418">
        <f t="shared" si="66"/>
        <v>0</v>
      </c>
      <c r="R1418">
        <f t="shared" si="67"/>
        <v>1</v>
      </c>
      <c r="S1418">
        <f t="shared" si="68"/>
        <v>1</v>
      </c>
    </row>
    <row r="1419" spans="1:19" ht="12" customHeight="1">
      <c r="A1419" s="3" t="s">
        <v>85</v>
      </c>
      <c r="B1419" s="3" t="s">
        <v>3066</v>
      </c>
      <c r="C1419" s="3" t="s">
        <v>3067</v>
      </c>
      <c r="D1419" s="3" t="s">
        <v>3080</v>
      </c>
      <c r="F1419" s="3" t="s">
        <v>3069</v>
      </c>
      <c r="G1419" s="3"/>
      <c r="H1419" s="3" t="s">
        <v>3070</v>
      </c>
      <c r="I1419" s="3" t="s">
        <v>3071</v>
      </c>
      <c r="J1419" s="4">
        <v>43594</v>
      </c>
      <c r="K1419" s="3" t="s">
        <v>24</v>
      </c>
      <c r="L1419" s="3" t="s">
        <v>3072</v>
      </c>
      <c r="M1419" s="5">
        <v>7.5</v>
      </c>
      <c r="N1419" s="5">
        <v>1.5</v>
      </c>
      <c r="O1419" s="5">
        <v>9</v>
      </c>
      <c r="P1419" s="3" t="s">
        <v>26</v>
      </c>
      <c r="Q1419">
        <f t="shared" si="66"/>
        <v>0</v>
      </c>
      <c r="R1419">
        <f t="shared" si="67"/>
        <v>1</v>
      </c>
      <c r="S1419">
        <f t="shared" si="68"/>
        <v>1</v>
      </c>
    </row>
    <row r="1420" spans="1:19" ht="12" customHeight="1">
      <c r="A1420" s="3" t="s">
        <v>85</v>
      </c>
      <c r="B1420" s="3" t="s">
        <v>3066</v>
      </c>
      <c r="C1420" s="3" t="s">
        <v>3067</v>
      </c>
      <c r="D1420" s="3" t="s">
        <v>3081</v>
      </c>
      <c r="F1420" s="3" t="s">
        <v>3069</v>
      </c>
      <c r="G1420" s="3"/>
      <c r="H1420" s="3" t="s">
        <v>3070</v>
      </c>
      <c r="I1420" s="3" t="s">
        <v>3071</v>
      </c>
      <c r="J1420" s="4">
        <v>43594</v>
      </c>
      <c r="K1420" s="3" t="s">
        <v>24</v>
      </c>
      <c r="L1420" s="3" t="s">
        <v>3072</v>
      </c>
      <c r="M1420" s="5">
        <v>18.75</v>
      </c>
      <c r="N1420" s="5">
        <v>3.75</v>
      </c>
      <c r="O1420" s="5">
        <v>22.5</v>
      </c>
      <c r="P1420" s="3" t="s">
        <v>26</v>
      </c>
      <c r="Q1420">
        <f t="shared" si="66"/>
        <v>0</v>
      </c>
      <c r="R1420">
        <f t="shared" si="67"/>
        <v>1</v>
      </c>
      <c r="S1420">
        <f t="shared" si="68"/>
        <v>1</v>
      </c>
    </row>
    <row r="1421" spans="1:19" ht="12" customHeight="1">
      <c r="A1421" s="3" t="s">
        <v>17</v>
      </c>
      <c r="B1421" s="3" t="s">
        <v>3082</v>
      </c>
      <c r="C1421" s="3" t="s">
        <v>3083</v>
      </c>
      <c r="D1421" s="3" t="s">
        <v>3084</v>
      </c>
      <c r="F1421" s="3" t="s">
        <v>952</v>
      </c>
      <c r="G1421" s="3"/>
      <c r="H1421" s="3" t="s">
        <v>953</v>
      </c>
      <c r="I1421" s="3" t="s">
        <v>3085</v>
      </c>
      <c r="J1421" s="4">
        <v>43572</v>
      </c>
      <c r="K1421" s="3" t="s">
        <v>24</v>
      </c>
      <c r="L1421" s="3" t="s">
        <v>3086</v>
      </c>
      <c r="M1421" s="5">
        <v>123.83</v>
      </c>
      <c r="N1421" s="5">
        <v>24.77</v>
      </c>
      <c r="O1421" s="5">
        <v>148.6</v>
      </c>
      <c r="P1421" s="3" t="s">
        <v>26</v>
      </c>
      <c r="Q1421">
        <f t="shared" si="66"/>
        <v>0</v>
      </c>
      <c r="R1421">
        <f t="shared" si="67"/>
        <v>1</v>
      </c>
      <c r="S1421">
        <f t="shared" si="68"/>
        <v>1</v>
      </c>
    </row>
    <row r="1422" spans="1:19" ht="12" customHeight="1">
      <c r="A1422" s="3" t="s">
        <v>17</v>
      </c>
      <c r="B1422" s="3" t="s">
        <v>3087</v>
      </c>
      <c r="C1422" s="3" t="s">
        <v>3088</v>
      </c>
      <c r="D1422" s="3" t="s">
        <v>3089</v>
      </c>
      <c r="F1422" s="3" t="s">
        <v>3090</v>
      </c>
      <c r="G1422" s="3"/>
      <c r="H1422" s="3" t="s">
        <v>3091</v>
      </c>
      <c r="I1422" s="3" t="s">
        <v>3092</v>
      </c>
      <c r="J1422" s="4">
        <v>43559</v>
      </c>
      <c r="K1422" s="3" t="s">
        <v>24</v>
      </c>
      <c r="L1422" s="3" t="s">
        <v>3093</v>
      </c>
      <c r="M1422" s="5">
        <v>6319.3</v>
      </c>
      <c r="N1422" s="5">
        <v>1263.8600000000001</v>
      </c>
      <c r="O1422" s="5">
        <v>7583.16</v>
      </c>
      <c r="P1422" s="3" t="s">
        <v>26</v>
      </c>
      <c r="Q1422">
        <f t="shared" si="66"/>
        <v>0</v>
      </c>
      <c r="R1422">
        <f t="shared" si="67"/>
        <v>1</v>
      </c>
      <c r="S1422">
        <f t="shared" si="68"/>
        <v>1</v>
      </c>
    </row>
    <row r="1423" spans="1:19" ht="12" customHeight="1">
      <c r="A1423" s="3" t="s">
        <v>17</v>
      </c>
      <c r="B1423" s="3" t="s">
        <v>3087</v>
      </c>
      <c r="C1423" s="3" t="s">
        <v>3088</v>
      </c>
      <c r="D1423" s="3" t="s">
        <v>3089</v>
      </c>
      <c r="F1423" s="3" t="s">
        <v>3094</v>
      </c>
      <c r="G1423" s="3"/>
      <c r="H1423" s="3" t="s">
        <v>3095</v>
      </c>
      <c r="I1423" s="3" t="s">
        <v>3092</v>
      </c>
      <c r="J1423" s="4">
        <v>43559</v>
      </c>
      <c r="K1423" s="3" t="s">
        <v>24</v>
      </c>
      <c r="L1423" s="3" t="s">
        <v>3093</v>
      </c>
      <c r="M1423" s="5">
        <v>4600.7</v>
      </c>
      <c r="N1423" s="5">
        <v>920.14</v>
      </c>
      <c r="O1423" s="5">
        <v>5520.84</v>
      </c>
      <c r="P1423" s="3" t="s">
        <v>26</v>
      </c>
      <c r="Q1423">
        <f t="shared" si="66"/>
        <v>0</v>
      </c>
      <c r="R1423">
        <f t="shared" si="67"/>
        <v>1</v>
      </c>
      <c r="S1423">
        <f t="shared" si="68"/>
        <v>1</v>
      </c>
    </row>
    <row r="1424" spans="1:19" ht="12" customHeight="1">
      <c r="A1424" s="3" t="s">
        <v>57</v>
      </c>
      <c r="B1424" s="3" t="s">
        <v>3096</v>
      </c>
      <c r="C1424" s="3" t="s">
        <v>3097</v>
      </c>
      <c r="D1424" s="3" t="s">
        <v>3098</v>
      </c>
      <c r="F1424" s="3" t="s">
        <v>3099</v>
      </c>
      <c r="G1424" s="3"/>
      <c r="H1424" s="3" t="s">
        <v>3100</v>
      </c>
      <c r="I1424" s="3" t="s">
        <v>3101</v>
      </c>
      <c r="J1424" s="4">
        <v>43594</v>
      </c>
      <c r="K1424" s="3" t="s">
        <v>24</v>
      </c>
      <c r="L1424" s="3" t="s">
        <v>3102</v>
      </c>
      <c r="M1424" s="5">
        <v>45</v>
      </c>
      <c r="N1424" s="5">
        <v>9</v>
      </c>
      <c r="O1424" s="5">
        <v>54</v>
      </c>
      <c r="P1424" s="3" t="s">
        <v>26</v>
      </c>
      <c r="Q1424">
        <f t="shared" si="66"/>
        <v>0</v>
      </c>
      <c r="R1424">
        <f t="shared" si="67"/>
        <v>1</v>
      </c>
      <c r="S1424">
        <f t="shared" si="68"/>
        <v>1</v>
      </c>
    </row>
    <row r="1425" spans="1:19" ht="12" customHeight="1">
      <c r="A1425" s="3" t="s">
        <v>17</v>
      </c>
      <c r="B1425" s="3" t="s">
        <v>3087</v>
      </c>
      <c r="C1425" s="3" t="s">
        <v>3088</v>
      </c>
      <c r="D1425" s="3" t="s">
        <v>3103</v>
      </c>
      <c r="F1425" s="3" t="s">
        <v>3104</v>
      </c>
      <c r="G1425" s="3"/>
      <c r="H1425" s="3" t="s">
        <v>3105</v>
      </c>
      <c r="I1425" s="3" t="s">
        <v>3106</v>
      </c>
      <c r="J1425" s="4">
        <v>43567</v>
      </c>
      <c r="K1425" s="3" t="s">
        <v>24</v>
      </c>
      <c r="L1425" s="3" t="s">
        <v>3107</v>
      </c>
      <c r="M1425" s="5">
        <v>6272</v>
      </c>
      <c r="N1425" s="5">
        <v>1254.4000000000001</v>
      </c>
      <c r="O1425" s="5">
        <v>7526.4000000000005</v>
      </c>
      <c r="P1425" s="3" t="s">
        <v>26</v>
      </c>
      <c r="Q1425">
        <f t="shared" si="66"/>
        <v>0</v>
      </c>
      <c r="R1425">
        <f t="shared" si="67"/>
        <v>1</v>
      </c>
      <c r="S1425">
        <f t="shared" si="68"/>
        <v>1</v>
      </c>
    </row>
    <row r="1426" spans="1:19" ht="12" customHeight="1">
      <c r="A1426" s="3" t="s">
        <v>57</v>
      </c>
      <c r="B1426" s="3" t="s">
        <v>3108</v>
      </c>
      <c r="C1426" s="3" t="s">
        <v>3109</v>
      </c>
      <c r="D1426" s="3" t="s">
        <v>3110</v>
      </c>
      <c r="F1426" s="3" t="s">
        <v>2577</v>
      </c>
      <c r="G1426" s="3"/>
      <c r="H1426" s="3" t="s">
        <v>2578</v>
      </c>
      <c r="I1426" s="3" t="s">
        <v>3111</v>
      </c>
      <c r="J1426" s="4">
        <v>43567</v>
      </c>
      <c r="K1426" s="3" t="s">
        <v>24</v>
      </c>
      <c r="L1426" s="3" t="s">
        <v>3112</v>
      </c>
      <c r="M1426" s="5">
        <v>1067.6400000000001</v>
      </c>
      <c r="N1426" s="5">
        <v>213.53</v>
      </c>
      <c r="O1426" s="5">
        <v>1281.17</v>
      </c>
      <c r="P1426" s="3" t="s">
        <v>26</v>
      </c>
      <c r="Q1426">
        <f t="shared" si="66"/>
        <v>0</v>
      </c>
      <c r="R1426">
        <f t="shared" si="67"/>
        <v>1</v>
      </c>
      <c r="S1426">
        <f t="shared" si="68"/>
        <v>1</v>
      </c>
    </row>
    <row r="1427" spans="1:19" ht="12" customHeight="1">
      <c r="A1427" s="3" t="s">
        <v>57</v>
      </c>
      <c r="B1427" s="3" t="s">
        <v>3108</v>
      </c>
      <c r="C1427" s="3" t="s">
        <v>3109</v>
      </c>
      <c r="F1427" s="3" t="s">
        <v>2577</v>
      </c>
      <c r="G1427" s="3"/>
      <c r="H1427" s="3" t="s">
        <v>2578</v>
      </c>
      <c r="I1427" s="3" t="s">
        <v>3111</v>
      </c>
      <c r="J1427" s="4">
        <v>43567</v>
      </c>
      <c r="K1427" s="3" t="s">
        <v>24</v>
      </c>
      <c r="L1427" s="3" t="s">
        <v>3112</v>
      </c>
      <c r="M1427" s="5">
        <v>1050</v>
      </c>
      <c r="N1427" s="5">
        <v>210</v>
      </c>
      <c r="O1427" s="5">
        <v>1260</v>
      </c>
      <c r="P1427" s="3" t="s">
        <v>26</v>
      </c>
      <c r="Q1427">
        <f t="shared" si="66"/>
        <v>0</v>
      </c>
      <c r="R1427">
        <f t="shared" si="67"/>
        <v>1</v>
      </c>
      <c r="S1427">
        <f t="shared" si="68"/>
        <v>1</v>
      </c>
    </row>
    <row r="1428" spans="1:19" ht="12" customHeight="1">
      <c r="A1428" s="3" t="s">
        <v>57</v>
      </c>
      <c r="B1428" s="3" t="s">
        <v>3108</v>
      </c>
      <c r="C1428" s="3" t="s">
        <v>3109</v>
      </c>
      <c r="F1428" s="3" t="s">
        <v>2577</v>
      </c>
      <c r="G1428" s="3"/>
      <c r="H1428" s="3" t="s">
        <v>2578</v>
      </c>
      <c r="I1428" s="3" t="s">
        <v>3111</v>
      </c>
      <c r="J1428" s="4">
        <v>43567</v>
      </c>
      <c r="K1428" s="3" t="s">
        <v>24</v>
      </c>
      <c r="L1428" s="3" t="s">
        <v>3112</v>
      </c>
      <c r="M1428" s="5">
        <v>17.64</v>
      </c>
      <c r="N1428" s="5">
        <v>0</v>
      </c>
      <c r="O1428" s="5">
        <v>17.64</v>
      </c>
      <c r="P1428" s="3" t="s">
        <v>26</v>
      </c>
      <c r="Q1428">
        <f t="shared" si="66"/>
        <v>0</v>
      </c>
      <c r="R1428">
        <f t="shared" si="67"/>
        <v>1</v>
      </c>
      <c r="S1428">
        <f t="shared" si="68"/>
        <v>1</v>
      </c>
    </row>
    <row r="1429" spans="1:19" ht="12" customHeight="1">
      <c r="A1429" s="3" t="s">
        <v>57</v>
      </c>
      <c r="B1429" s="3" t="s">
        <v>3108</v>
      </c>
      <c r="C1429" s="3" t="s">
        <v>3109</v>
      </c>
      <c r="F1429" s="3" t="s">
        <v>2577</v>
      </c>
      <c r="G1429" s="3"/>
      <c r="H1429" s="3" t="s">
        <v>2578</v>
      </c>
      <c r="I1429" s="3" t="s">
        <v>3111</v>
      </c>
      <c r="J1429" s="4">
        <v>43567</v>
      </c>
      <c r="K1429" s="3" t="s">
        <v>24</v>
      </c>
      <c r="L1429" s="3" t="s">
        <v>3112</v>
      </c>
      <c r="M1429" s="5">
        <v>-1067.6400000000001</v>
      </c>
      <c r="N1429" s="5">
        <v>-213.53</v>
      </c>
      <c r="O1429" s="5">
        <v>-1281.17</v>
      </c>
      <c r="P1429" s="3" t="s">
        <v>26</v>
      </c>
      <c r="Q1429">
        <f t="shared" si="66"/>
        <v>0</v>
      </c>
      <c r="R1429">
        <f t="shared" si="67"/>
        <v>1</v>
      </c>
      <c r="S1429">
        <f t="shared" si="68"/>
        <v>1</v>
      </c>
    </row>
    <row r="1430" spans="1:19" ht="12" customHeight="1">
      <c r="A1430" s="3" t="s">
        <v>27</v>
      </c>
      <c r="B1430" s="3" t="s">
        <v>3113</v>
      </c>
      <c r="C1430" s="3" t="s">
        <v>3114</v>
      </c>
      <c r="D1430" s="3" t="s">
        <v>3115</v>
      </c>
      <c r="F1430" s="3" t="s">
        <v>3116</v>
      </c>
      <c r="G1430" s="3"/>
      <c r="H1430" s="3" t="s">
        <v>3117</v>
      </c>
      <c r="I1430" s="3" t="s">
        <v>3118</v>
      </c>
      <c r="J1430" s="4">
        <v>43587</v>
      </c>
      <c r="K1430" s="3" t="s">
        <v>24</v>
      </c>
      <c r="L1430" s="3" t="s">
        <v>3119</v>
      </c>
      <c r="M1430" s="5">
        <v>745.73</v>
      </c>
      <c r="N1430" s="5">
        <v>0</v>
      </c>
      <c r="O1430" s="5">
        <v>745.73</v>
      </c>
      <c r="P1430" s="3" t="s">
        <v>26</v>
      </c>
      <c r="Q1430">
        <f t="shared" si="66"/>
        <v>0</v>
      </c>
      <c r="R1430">
        <f t="shared" si="67"/>
        <v>1</v>
      </c>
      <c r="S1430">
        <f t="shared" si="68"/>
        <v>1</v>
      </c>
    </row>
    <row r="1431" spans="1:19" ht="12" customHeight="1">
      <c r="A1431" s="3" t="s">
        <v>57</v>
      </c>
      <c r="B1431" s="3" t="s">
        <v>3108</v>
      </c>
      <c r="C1431" s="3" t="s">
        <v>3109</v>
      </c>
      <c r="D1431" s="3" t="s">
        <v>3110</v>
      </c>
      <c r="F1431" s="3" t="s">
        <v>2577</v>
      </c>
      <c r="G1431" s="3"/>
      <c r="H1431" s="3" t="s">
        <v>2578</v>
      </c>
      <c r="I1431" s="3" t="s">
        <v>3120</v>
      </c>
      <c r="J1431" s="4">
        <v>43567</v>
      </c>
      <c r="K1431" s="3" t="s">
        <v>24</v>
      </c>
      <c r="L1431" s="3" t="s">
        <v>3121</v>
      </c>
      <c r="M1431" s="5">
        <v>450</v>
      </c>
      <c r="N1431" s="5">
        <v>90</v>
      </c>
      <c r="O1431" s="5">
        <v>540</v>
      </c>
      <c r="P1431" s="3" t="s">
        <v>26</v>
      </c>
      <c r="Q1431">
        <f t="shared" si="66"/>
        <v>0</v>
      </c>
      <c r="R1431">
        <f t="shared" si="67"/>
        <v>1</v>
      </c>
      <c r="S1431">
        <f t="shared" si="68"/>
        <v>1</v>
      </c>
    </row>
    <row r="1432" spans="1:19" ht="12" customHeight="1">
      <c r="A1432" s="3" t="s">
        <v>57</v>
      </c>
      <c r="B1432" s="3" t="s">
        <v>3108</v>
      </c>
      <c r="C1432" s="3" t="s">
        <v>3109</v>
      </c>
      <c r="D1432" s="3" t="s">
        <v>3122</v>
      </c>
      <c r="F1432" s="3" t="s">
        <v>2577</v>
      </c>
      <c r="G1432" s="3"/>
      <c r="H1432" s="3" t="s">
        <v>2578</v>
      </c>
      <c r="I1432" s="3" t="s">
        <v>3123</v>
      </c>
      <c r="J1432" s="4">
        <v>43635</v>
      </c>
      <c r="K1432" s="3" t="s">
        <v>24</v>
      </c>
      <c r="L1432" s="3" t="s">
        <v>3124</v>
      </c>
      <c r="M1432" s="5">
        <v>333.48</v>
      </c>
      <c r="N1432" s="5">
        <v>0</v>
      </c>
      <c r="O1432" s="5">
        <v>333.48</v>
      </c>
      <c r="P1432" s="3" t="s">
        <v>26</v>
      </c>
      <c r="Q1432">
        <f t="shared" si="66"/>
        <v>0</v>
      </c>
      <c r="R1432">
        <f t="shared" si="67"/>
        <v>1</v>
      </c>
      <c r="S1432">
        <f t="shared" si="68"/>
        <v>1</v>
      </c>
    </row>
    <row r="1433" spans="1:19" ht="12" customHeight="1">
      <c r="A1433" s="3" t="s">
        <v>57</v>
      </c>
      <c r="B1433" s="3" t="s">
        <v>3108</v>
      </c>
      <c r="C1433" s="3" t="s">
        <v>3109</v>
      </c>
      <c r="D1433" s="3" t="s">
        <v>2694</v>
      </c>
      <c r="F1433" s="3" t="s">
        <v>2577</v>
      </c>
      <c r="G1433" s="3"/>
      <c r="H1433" s="3" t="s">
        <v>2578</v>
      </c>
      <c r="I1433" s="3" t="s">
        <v>3123</v>
      </c>
      <c r="J1433" s="4">
        <v>43635</v>
      </c>
      <c r="K1433" s="3" t="s">
        <v>24</v>
      </c>
      <c r="L1433" s="3" t="s">
        <v>3124</v>
      </c>
      <c r="M1433" s="5">
        <v>-333.48</v>
      </c>
      <c r="N1433" s="5">
        <v>0</v>
      </c>
      <c r="O1433" s="5">
        <v>-333.48</v>
      </c>
      <c r="P1433" s="3" t="s">
        <v>26</v>
      </c>
      <c r="Q1433">
        <f t="shared" si="66"/>
        <v>0</v>
      </c>
      <c r="R1433">
        <f t="shared" si="67"/>
        <v>1</v>
      </c>
      <c r="S1433">
        <f t="shared" si="68"/>
        <v>1</v>
      </c>
    </row>
    <row r="1434" spans="1:19" ht="12" customHeight="1">
      <c r="A1434" s="3" t="s">
        <v>57</v>
      </c>
      <c r="B1434" s="3" t="s">
        <v>3108</v>
      </c>
      <c r="C1434" s="3" t="s">
        <v>3109</v>
      </c>
      <c r="D1434" s="3" t="s">
        <v>2696</v>
      </c>
      <c r="F1434" s="3" t="s">
        <v>2577</v>
      </c>
      <c r="G1434" s="3"/>
      <c r="H1434" s="3" t="s">
        <v>2578</v>
      </c>
      <c r="I1434" s="3" t="s">
        <v>3123</v>
      </c>
      <c r="J1434" s="4">
        <v>43635</v>
      </c>
      <c r="K1434" s="3" t="s">
        <v>24</v>
      </c>
      <c r="L1434" s="3" t="s">
        <v>3124</v>
      </c>
      <c r="M1434" s="5">
        <v>300</v>
      </c>
      <c r="N1434" s="5">
        <v>60</v>
      </c>
      <c r="O1434" s="5">
        <v>360</v>
      </c>
      <c r="P1434" s="3" t="s">
        <v>26</v>
      </c>
      <c r="Q1434">
        <f t="shared" si="66"/>
        <v>0</v>
      </c>
      <c r="R1434">
        <f t="shared" si="67"/>
        <v>1</v>
      </c>
      <c r="S1434">
        <f t="shared" si="68"/>
        <v>1</v>
      </c>
    </row>
    <row r="1435" spans="1:19" ht="12" customHeight="1">
      <c r="A1435" s="3" t="s">
        <v>57</v>
      </c>
      <c r="B1435" s="3" t="s">
        <v>3108</v>
      </c>
      <c r="C1435" s="3" t="s">
        <v>3109</v>
      </c>
      <c r="D1435" s="3" t="s">
        <v>3125</v>
      </c>
      <c r="F1435" s="3" t="s">
        <v>2577</v>
      </c>
      <c r="G1435" s="3"/>
      <c r="H1435" s="3" t="s">
        <v>2578</v>
      </c>
      <c r="I1435" s="3" t="s">
        <v>3123</v>
      </c>
      <c r="J1435" s="4">
        <v>43635</v>
      </c>
      <c r="K1435" s="3" t="s">
        <v>24</v>
      </c>
      <c r="L1435" s="3" t="s">
        <v>3124</v>
      </c>
      <c r="M1435" s="5">
        <v>33.480000000000004</v>
      </c>
      <c r="N1435" s="5">
        <v>0</v>
      </c>
      <c r="O1435" s="5">
        <v>33.480000000000004</v>
      </c>
      <c r="P1435" s="3" t="s">
        <v>26</v>
      </c>
      <c r="Q1435">
        <f t="shared" si="66"/>
        <v>0</v>
      </c>
      <c r="R1435">
        <f t="shared" si="67"/>
        <v>1</v>
      </c>
      <c r="S1435">
        <f t="shared" si="68"/>
        <v>1</v>
      </c>
    </row>
    <row r="1436" spans="1:19" ht="12" customHeight="1">
      <c r="A1436" s="3" t="s">
        <v>17</v>
      </c>
      <c r="B1436" s="3" t="s">
        <v>3126</v>
      </c>
      <c r="C1436" s="3" t="s">
        <v>3127</v>
      </c>
      <c r="D1436" s="3" t="s">
        <v>3128</v>
      </c>
      <c r="F1436" s="3" t="s">
        <v>3129</v>
      </c>
      <c r="G1436" s="3"/>
      <c r="H1436" s="3" t="s">
        <v>3130</v>
      </c>
      <c r="I1436" s="3" t="s">
        <v>3131</v>
      </c>
      <c r="J1436" s="4">
        <v>43572</v>
      </c>
      <c r="K1436" s="3" t="s">
        <v>24</v>
      </c>
      <c r="L1436" s="3" t="s">
        <v>3132</v>
      </c>
      <c r="M1436" s="5">
        <v>68.900000000000006</v>
      </c>
      <c r="N1436" s="5">
        <v>13.780000000000001</v>
      </c>
      <c r="O1436" s="5">
        <v>82.68</v>
      </c>
      <c r="P1436" s="3" t="s">
        <v>26</v>
      </c>
      <c r="Q1436">
        <f t="shared" si="66"/>
        <v>0</v>
      </c>
      <c r="R1436">
        <f t="shared" si="67"/>
        <v>1</v>
      </c>
      <c r="S1436">
        <f t="shared" si="68"/>
        <v>1</v>
      </c>
    </row>
    <row r="1437" spans="1:19" ht="12" customHeight="1">
      <c r="A1437" s="3" t="s">
        <v>17</v>
      </c>
      <c r="B1437" s="3" t="s">
        <v>3126</v>
      </c>
      <c r="C1437" s="3" t="s">
        <v>3127</v>
      </c>
      <c r="D1437" s="3" t="s">
        <v>3133</v>
      </c>
      <c r="F1437" s="3" t="s">
        <v>3129</v>
      </c>
      <c r="G1437" s="3"/>
      <c r="H1437" s="3" t="s">
        <v>3130</v>
      </c>
      <c r="I1437" s="3" t="s">
        <v>3134</v>
      </c>
      <c r="J1437" s="4">
        <v>43601</v>
      </c>
      <c r="K1437" s="3" t="s">
        <v>24</v>
      </c>
      <c r="L1437" s="3" t="s">
        <v>3135</v>
      </c>
      <c r="M1437" s="5">
        <v>1.8</v>
      </c>
      <c r="N1437" s="5">
        <v>0.36</v>
      </c>
      <c r="O1437" s="5">
        <v>2.16</v>
      </c>
      <c r="P1437" s="3" t="s">
        <v>26</v>
      </c>
      <c r="Q1437">
        <f t="shared" si="66"/>
        <v>0</v>
      </c>
      <c r="R1437">
        <f t="shared" si="67"/>
        <v>1</v>
      </c>
      <c r="S1437">
        <f t="shared" si="68"/>
        <v>1</v>
      </c>
    </row>
    <row r="1438" spans="1:19" ht="12" customHeight="1">
      <c r="A1438" s="3" t="s">
        <v>17</v>
      </c>
      <c r="B1438" s="3" t="s">
        <v>3126</v>
      </c>
      <c r="C1438" s="3" t="s">
        <v>3127</v>
      </c>
      <c r="D1438" s="3" t="s">
        <v>3136</v>
      </c>
      <c r="F1438" s="3" t="s">
        <v>3129</v>
      </c>
      <c r="G1438" s="3"/>
      <c r="H1438" s="3" t="s">
        <v>3130</v>
      </c>
      <c r="I1438" s="3" t="s">
        <v>3134</v>
      </c>
      <c r="J1438" s="4">
        <v>43601</v>
      </c>
      <c r="K1438" s="3" t="s">
        <v>24</v>
      </c>
      <c r="L1438" s="3" t="s">
        <v>3135</v>
      </c>
      <c r="M1438" s="5">
        <v>26.5</v>
      </c>
      <c r="N1438" s="5">
        <v>5.3</v>
      </c>
      <c r="O1438" s="5">
        <v>31.8</v>
      </c>
      <c r="P1438" s="3" t="s">
        <v>26</v>
      </c>
      <c r="Q1438">
        <f t="shared" si="66"/>
        <v>0</v>
      </c>
      <c r="R1438">
        <f t="shared" si="67"/>
        <v>1</v>
      </c>
      <c r="S1438">
        <f t="shared" si="68"/>
        <v>1</v>
      </c>
    </row>
    <row r="1439" spans="1:19" ht="12" customHeight="1">
      <c r="A1439" s="3" t="s">
        <v>17</v>
      </c>
      <c r="B1439" s="3" t="s">
        <v>3126</v>
      </c>
      <c r="C1439" s="3" t="s">
        <v>3127</v>
      </c>
      <c r="D1439" s="3" t="s">
        <v>3137</v>
      </c>
      <c r="F1439" s="3" t="s">
        <v>3129</v>
      </c>
      <c r="G1439" s="3"/>
      <c r="H1439" s="3" t="s">
        <v>3130</v>
      </c>
      <c r="I1439" s="3" t="s">
        <v>3134</v>
      </c>
      <c r="J1439" s="4">
        <v>43601</v>
      </c>
      <c r="K1439" s="3" t="s">
        <v>24</v>
      </c>
      <c r="L1439" s="3" t="s">
        <v>3135</v>
      </c>
      <c r="M1439" s="5">
        <v>11.5</v>
      </c>
      <c r="N1439" s="5">
        <v>2.3000000000000003</v>
      </c>
      <c r="O1439" s="5">
        <v>13.8</v>
      </c>
      <c r="P1439" s="3" t="s">
        <v>26</v>
      </c>
      <c r="Q1439">
        <f t="shared" si="66"/>
        <v>0</v>
      </c>
      <c r="R1439">
        <f t="shared" si="67"/>
        <v>1</v>
      </c>
      <c r="S1439">
        <f t="shared" si="68"/>
        <v>1</v>
      </c>
    </row>
    <row r="1440" spans="1:19" ht="12" customHeight="1">
      <c r="A1440" s="3" t="s">
        <v>17</v>
      </c>
      <c r="B1440" s="3" t="s">
        <v>3126</v>
      </c>
      <c r="C1440" s="3" t="s">
        <v>3127</v>
      </c>
      <c r="D1440" s="3" t="s">
        <v>3138</v>
      </c>
      <c r="F1440" s="3" t="s">
        <v>3129</v>
      </c>
      <c r="G1440" s="3"/>
      <c r="H1440" s="3" t="s">
        <v>3130</v>
      </c>
      <c r="I1440" s="3" t="s">
        <v>3139</v>
      </c>
      <c r="J1440" s="4">
        <v>43644</v>
      </c>
      <c r="K1440" s="3" t="s">
        <v>24</v>
      </c>
      <c r="L1440" s="3" t="s">
        <v>3140</v>
      </c>
      <c r="M1440" s="5">
        <v>13.55</v>
      </c>
      <c r="N1440" s="5">
        <v>2.71</v>
      </c>
      <c r="O1440" s="5">
        <v>16.260000000000002</v>
      </c>
      <c r="P1440" s="3" t="s">
        <v>26</v>
      </c>
      <c r="Q1440">
        <f t="shared" si="66"/>
        <v>0</v>
      </c>
      <c r="R1440">
        <f t="shared" si="67"/>
        <v>1</v>
      </c>
      <c r="S1440">
        <f t="shared" si="68"/>
        <v>1</v>
      </c>
    </row>
    <row r="1441" spans="1:19" ht="12" customHeight="1">
      <c r="A1441" s="3" t="s">
        <v>57</v>
      </c>
      <c r="B1441" s="3" t="s">
        <v>3141</v>
      </c>
      <c r="C1441" s="3" t="s">
        <v>3142</v>
      </c>
      <c r="D1441" s="3" t="s">
        <v>3143</v>
      </c>
      <c r="F1441" s="3" t="s">
        <v>2764</v>
      </c>
      <c r="G1441" s="3"/>
      <c r="H1441" s="3" t="s">
        <v>2765</v>
      </c>
      <c r="I1441" s="3" t="s">
        <v>3144</v>
      </c>
      <c r="J1441" s="4">
        <v>43572</v>
      </c>
      <c r="K1441" s="3" t="s">
        <v>24</v>
      </c>
      <c r="L1441" s="3" t="s">
        <v>3145</v>
      </c>
      <c r="M1441" s="5">
        <v>57.47</v>
      </c>
      <c r="N1441" s="5">
        <v>11.49</v>
      </c>
      <c r="O1441" s="5">
        <v>68.960000000000008</v>
      </c>
      <c r="P1441" s="3" t="s">
        <v>26</v>
      </c>
      <c r="Q1441">
        <f t="shared" si="66"/>
        <v>0</v>
      </c>
      <c r="R1441">
        <f t="shared" si="67"/>
        <v>1</v>
      </c>
      <c r="S1441">
        <f t="shared" si="68"/>
        <v>1</v>
      </c>
    </row>
    <row r="1442" spans="1:19" ht="12" customHeight="1">
      <c r="A1442" s="3" t="s">
        <v>57</v>
      </c>
      <c r="B1442" s="3" t="s">
        <v>3141</v>
      </c>
      <c r="C1442" s="3" t="s">
        <v>3142</v>
      </c>
      <c r="D1442" s="3" t="s">
        <v>3146</v>
      </c>
      <c r="F1442" s="3" t="s">
        <v>2604</v>
      </c>
      <c r="G1442" s="3"/>
      <c r="H1442" s="3" t="s">
        <v>2605</v>
      </c>
      <c r="I1442" s="3" t="s">
        <v>3147</v>
      </c>
      <c r="J1442" s="4">
        <v>43594</v>
      </c>
      <c r="K1442" s="3" t="s">
        <v>24</v>
      </c>
      <c r="L1442" s="3" t="s">
        <v>3148</v>
      </c>
      <c r="M1442" s="5">
        <v>77.52</v>
      </c>
      <c r="N1442" s="5">
        <v>15.5</v>
      </c>
      <c r="O1442" s="5">
        <v>93.02</v>
      </c>
      <c r="P1442" s="3" t="s">
        <v>26</v>
      </c>
      <c r="Q1442">
        <f t="shared" si="66"/>
        <v>0</v>
      </c>
      <c r="R1442">
        <f t="shared" si="67"/>
        <v>1</v>
      </c>
      <c r="S1442">
        <f t="shared" si="68"/>
        <v>1</v>
      </c>
    </row>
    <row r="1443" spans="1:19" ht="12" customHeight="1">
      <c r="A1443" s="3" t="s">
        <v>57</v>
      </c>
      <c r="B1443" s="3" t="s">
        <v>3141</v>
      </c>
      <c r="C1443" s="3" t="s">
        <v>3142</v>
      </c>
      <c r="D1443" s="3" t="s">
        <v>3149</v>
      </c>
      <c r="F1443" s="3" t="s">
        <v>2764</v>
      </c>
      <c r="G1443" s="3"/>
      <c r="H1443" s="3" t="s">
        <v>2765</v>
      </c>
      <c r="I1443" s="3" t="s">
        <v>3150</v>
      </c>
      <c r="J1443" s="4">
        <v>43594</v>
      </c>
      <c r="K1443" s="3" t="s">
        <v>24</v>
      </c>
      <c r="L1443" s="3" t="s">
        <v>3151</v>
      </c>
      <c r="M1443" s="5">
        <v>108.28</v>
      </c>
      <c r="N1443" s="5">
        <v>21.650000000000002</v>
      </c>
      <c r="O1443" s="5">
        <v>129.93</v>
      </c>
      <c r="P1443" s="3" t="s">
        <v>26</v>
      </c>
      <c r="Q1443">
        <f t="shared" si="66"/>
        <v>0</v>
      </c>
      <c r="R1443">
        <f t="shared" si="67"/>
        <v>1</v>
      </c>
      <c r="S1443">
        <f t="shared" si="68"/>
        <v>1</v>
      </c>
    </row>
    <row r="1444" spans="1:19" ht="12" customHeight="1">
      <c r="A1444" s="3" t="s">
        <v>57</v>
      </c>
      <c r="B1444" s="3" t="s">
        <v>3141</v>
      </c>
      <c r="C1444" s="3" t="s">
        <v>3142</v>
      </c>
      <c r="D1444" s="3" t="s">
        <v>3152</v>
      </c>
      <c r="F1444" s="3" t="s">
        <v>2764</v>
      </c>
      <c r="G1444" s="3"/>
      <c r="H1444" s="3" t="s">
        <v>2765</v>
      </c>
      <c r="I1444" s="3" t="s">
        <v>3153</v>
      </c>
      <c r="J1444" s="4">
        <v>43623</v>
      </c>
      <c r="K1444" s="3" t="s">
        <v>24</v>
      </c>
      <c r="L1444" s="3" t="s">
        <v>3154</v>
      </c>
      <c r="M1444" s="5">
        <v>108.28</v>
      </c>
      <c r="N1444" s="5">
        <v>21.650000000000002</v>
      </c>
      <c r="O1444" s="5">
        <v>129.93</v>
      </c>
      <c r="P1444" s="3" t="s">
        <v>26</v>
      </c>
      <c r="Q1444">
        <f t="shared" si="66"/>
        <v>0</v>
      </c>
      <c r="R1444">
        <f t="shared" si="67"/>
        <v>1</v>
      </c>
      <c r="S1444">
        <f t="shared" si="68"/>
        <v>1</v>
      </c>
    </row>
    <row r="1445" spans="1:19" ht="12" customHeight="1">
      <c r="A1445" s="3" t="s">
        <v>57</v>
      </c>
      <c r="B1445" s="3" t="s">
        <v>3155</v>
      </c>
      <c r="C1445" s="3" t="s">
        <v>3156</v>
      </c>
      <c r="D1445" s="3" t="s">
        <v>3157</v>
      </c>
      <c r="F1445" s="3" t="s">
        <v>3158</v>
      </c>
      <c r="G1445" s="3"/>
      <c r="H1445" s="3" t="s">
        <v>3159</v>
      </c>
      <c r="I1445" s="3" t="s">
        <v>3160</v>
      </c>
      <c r="J1445" s="4">
        <v>43587</v>
      </c>
      <c r="K1445" s="3" t="s">
        <v>24</v>
      </c>
      <c r="L1445" s="3" t="s">
        <v>3161</v>
      </c>
      <c r="M1445" s="5">
        <v>5571.75</v>
      </c>
      <c r="N1445" s="5">
        <v>1114.3600000000001</v>
      </c>
      <c r="O1445" s="5">
        <v>6686.1100000000006</v>
      </c>
      <c r="P1445" s="3" t="s">
        <v>26</v>
      </c>
      <c r="Q1445">
        <f t="shared" si="66"/>
        <v>0</v>
      </c>
      <c r="R1445">
        <f t="shared" si="67"/>
        <v>1</v>
      </c>
      <c r="S1445">
        <f t="shared" si="68"/>
        <v>1</v>
      </c>
    </row>
    <row r="1446" spans="1:19" ht="12" customHeight="1">
      <c r="A1446" s="3" t="s">
        <v>57</v>
      </c>
      <c r="B1446" s="3" t="s">
        <v>3155</v>
      </c>
      <c r="C1446" s="3" t="s">
        <v>3156</v>
      </c>
      <c r="D1446" s="3" t="s">
        <v>3162</v>
      </c>
      <c r="F1446" s="3" t="s">
        <v>3158</v>
      </c>
      <c r="G1446" s="3"/>
      <c r="H1446" s="3" t="s">
        <v>3159</v>
      </c>
      <c r="I1446" s="3" t="s">
        <v>3163</v>
      </c>
      <c r="J1446" s="4">
        <v>43623</v>
      </c>
      <c r="K1446" s="3" t="s">
        <v>24</v>
      </c>
      <c r="L1446" s="3" t="s">
        <v>3164</v>
      </c>
      <c r="M1446" s="5">
        <v>5571.75</v>
      </c>
      <c r="N1446" s="5">
        <v>1114.3600000000001</v>
      </c>
      <c r="O1446" s="5">
        <v>6686.1100000000006</v>
      </c>
      <c r="P1446" s="3" t="s">
        <v>26</v>
      </c>
      <c r="Q1446">
        <f t="shared" si="66"/>
        <v>0</v>
      </c>
      <c r="R1446">
        <f t="shared" si="67"/>
        <v>1</v>
      </c>
      <c r="S1446">
        <f t="shared" si="68"/>
        <v>1</v>
      </c>
    </row>
    <row r="1447" spans="1:19" ht="12" customHeight="1">
      <c r="A1447" s="3" t="s">
        <v>17</v>
      </c>
      <c r="B1447" s="3" t="s">
        <v>3165</v>
      </c>
      <c r="C1447" s="3" t="s">
        <v>3166</v>
      </c>
      <c r="D1447" s="3" t="s">
        <v>3167</v>
      </c>
      <c r="F1447" s="3" t="s">
        <v>2300</v>
      </c>
      <c r="G1447" s="3"/>
      <c r="H1447" s="3" t="s">
        <v>2301</v>
      </c>
      <c r="I1447" s="3" t="s">
        <v>3168</v>
      </c>
      <c r="J1447" s="4">
        <v>43601</v>
      </c>
      <c r="K1447" s="3" t="s">
        <v>24</v>
      </c>
      <c r="L1447" s="3" t="s">
        <v>3169</v>
      </c>
      <c r="M1447" s="5">
        <v>700</v>
      </c>
      <c r="N1447" s="5">
        <v>0</v>
      </c>
      <c r="O1447" s="5">
        <v>700</v>
      </c>
      <c r="P1447" s="3" t="s">
        <v>26</v>
      </c>
      <c r="Q1447">
        <f t="shared" si="66"/>
        <v>0</v>
      </c>
      <c r="R1447">
        <f t="shared" si="67"/>
        <v>1</v>
      </c>
      <c r="S1447">
        <f t="shared" si="68"/>
        <v>1</v>
      </c>
    </row>
    <row r="1448" spans="1:19" ht="12" customHeight="1">
      <c r="A1448" s="3" t="s">
        <v>27</v>
      </c>
      <c r="B1448" s="3" t="s">
        <v>3170</v>
      </c>
      <c r="C1448" s="3" t="s">
        <v>3171</v>
      </c>
      <c r="D1448" s="3" t="s">
        <v>3172</v>
      </c>
      <c r="F1448" s="3" t="s">
        <v>53</v>
      </c>
      <c r="G1448" s="3"/>
      <c r="H1448" s="3" t="s">
        <v>54</v>
      </c>
      <c r="I1448" s="3" t="s">
        <v>3173</v>
      </c>
      <c r="J1448" s="4">
        <v>43572</v>
      </c>
      <c r="K1448" s="3" t="s">
        <v>24</v>
      </c>
      <c r="L1448" s="3" t="s">
        <v>3174</v>
      </c>
      <c r="M1448" s="5">
        <v>386.39</v>
      </c>
      <c r="N1448" s="5">
        <v>77.28</v>
      </c>
      <c r="O1448" s="5">
        <v>463.67</v>
      </c>
      <c r="P1448" s="3" t="s">
        <v>26</v>
      </c>
      <c r="Q1448">
        <f t="shared" si="66"/>
        <v>0</v>
      </c>
      <c r="R1448">
        <f t="shared" si="67"/>
        <v>1</v>
      </c>
      <c r="S1448">
        <f t="shared" si="68"/>
        <v>1</v>
      </c>
    </row>
    <row r="1449" spans="1:19" ht="12" customHeight="1">
      <c r="A1449" s="3" t="s">
        <v>27</v>
      </c>
      <c r="B1449" s="3" t="s">
        <v>3170</v>
      </c>
      <c r="C1449" s="3" t="s">
        <v>3171</v>
      </c>
      <c r="D1449" s="3" t="s">
        <v>3175</v>
      </c>
      <c r="F1449" s="3" t="s">
        <v>53</v>
      </c>
      <c r="G1449" s="3"/>
      <c r="H1449" s="3" t="s">
        <v>54</v>
      </c>
      <c r="I1449" s="3" t="s">
        <v>3176</v>
      </c>
      <c r="J1449" s="4">
        <v>43587</v>
      </c>
      <c r="K1449" s="3" t="s">
        <v>24</v>
      </c>
      <c r="L1449" s="3" t="s">
        <v>3177</v>
      </c>
      <c r="M1449" s="5">
        <v>53.21</v>
      </c>
      <c r="N1449" s="5">
        <v>10.64</v>
      </c>
      <c r="O1449" s="5">
        <v>63.85</v>
      </c>
      <c r="P1449" s="3" t="s">
        <v>26</v>
      </c>
      <c r="Q1449">
        <f t="shared" si="66"/>
        <v>0</v>
      </c>
      <c r="R1449">
        <f t="shared" si="67"/>
        <v>1</v>
      </c>
      <c r="S1449">
        <f t="shared" si="68"/>
        <v>1</v>
      </c>
    </row>
    <row r="1450" spans="1:19" ht="12" customHeight="1">
      <c r="A1450" s="3" t="s">
        <v>27</v>
      </c>
      <c r="B1450" s="3" t="s">
        <v>3170</v>
      </c>
      <c r="C1450" s="3" t="s">
        <v>3171</v>
      </c>
      <c r="D1450" s="3" t="s">
        <v>3178</v>
      </c>
      <c r="F1450" s="3" t="s">
        <v>53</v>
      </c>
      <c r="G1450" s="3"/>
      <c r="H1450" s="3" t="s">
        <v>54</v>
      </c>
      <c r="I1450" s="3" t="s">
        <v>3179</v>
      </c>
      <c r="J1450" s="4">
        <v>43635</v>
      </c>
      <c r="K1450" s="3" t="s">
        <v>24</v>
      </c>
      <c r="L1450" s="3" t="s">
        <v>3180</v>
      </c>
      <c r="M1450" s="5">
        <v>668.27</v>
      </c>
      <c r="N1450" s="5">
        <v>133.65</v>
      </c>
      <c r="O1450" s="5">
        <v>801.92000000000007</v>
      </c>
      <c r="P1450" s="3" t="s">
        <v>26</v>
      </c>
      <c r="Q1450">
        <f t="shared" si="66"/>
        <v>0</v>
      </c>
      <c r="R1450">
        <f t="shared" si="67"/>
        <v>1</v>
      </c>
      <c r="S1450">
        <f t="shared" si="68"/>
        <v>1</v>
      </c>
    </row>
    <row r="1451" spans="1:19" ht="12" hidden="1" customHeight="1">
      <c r="A1451" s="3" t="s">
        <v>17</v>
      </c>
      <c r="B1451" s="3" t="s">
        <v>3181</v>
      </c>
      <c r="C1451" s="3" t="s">
        <v>3182</v>
      </c>
      <c r="D1451" s="3" t="s">
        <v>3183</v>
      </c>
      <c r="F1451" s="3" t="s">
        <v>1218</v>
      </c>
      <c r="G1451" s="3"/>
      <c r="H1451" s="3" t="s">
        <v>1219</v>
      </c>
      <c r="I1451" s="3" t="s">
        <v>3184</v>
      </c>
      <c r="J1451" s="4">
        <v>43607</v>
      </c>
      <c r="K1451" s="3" t="s">
        <v>24</v>
      </c>
      <c r="L1451" s="3" t="s">
        <v>3185</v>
      </c>
      <c r="M1451" s="5">
        <v>10</v>
      </c>
      <c r="N1451" s="5">
        <v>0</v>
      </c>
      <c r="O1451" s="5">
        <v>10</v>
      </c>
      <c r="P1451" s="3" t="s">
        <v>65</v>
      </c>
      <c r="Q1451">
        <f t="shared" si="66"/>
        <v>0</v>
      </c>
      <c r="R1451">
        <f t="shared" si="67"/>
        <v>0</v>
      </c>
      <c r="S1451">
        <f t="shared" si="68"/>
        <v>0</v>
      </c>
    </row>
    <row r="1452" spans="1:19" ht="12" hidden="1" customHeight="1">
      <c r="A1452" s="3" t="s">
        <v>17</v>
      </c>
      <c r="B1452" s="3" t="s">
        <v>3181</v>
      </c>
      <c r="C1452" s="3" t="s">
        <v>3182</v>
      </c>
      <c r="D1452" s="3" t="s">
        <v>3186</v>
      </c>
      <c r="F1452" s="3" t="s">
        <v>1218</v>
      </c>
      <c r="G1452" s="3"/>
      <c r="H1452" s="3" t="s">
        <v>1219</v>
      </c>
      <c r="I1452" s="3" t="s">
        <v>3184</v>
      </c>
      <c r="J1452" s="4">
        <v>43607</v>
      </c>
      <c r="K1452" s="3" t="s">
        <v>24</v>
      </c>
      <c r="L1452" s="3" t="s">
        <v>3185</v>
      </c>
      <c r="M1452" s="5">
        <v>5</v>
      </c>
      <c r="N1452" s="5">
        <v>0</v>
      </c>
      <c r="O1452" s="5">
        <v>5</v>
      </c>
      <c r="P1452" s="3" t="s">
        <v>65</v>
      </c>
      <c r="Q1452">
        <f t="shared" si="66"/>
        <v>0</v>
      </c>
      <c r="R1452">
        <f t="shared" si="67"/>
        <v>0</v>
      </c>
      <c r="S1452">
        <f t="shared" si="68"/>
        <v>0</v>
      </c>
    </row>
    <row r="1453" spans="1:19" ht="12" customHeight="1">
      <c r="A1453" s="3" t="s">
        <v>27</v>
      </c>
      <c r="B1453" s="3" t="s">
        <v>3187</v>
      </c>
      <c r="C1453" s="3" t="s">
        <v>3188</v>
      </c>
      <c r="D1453" s="3" t="s">
        <v>3189</v>
      </c>
      <c r="F1453" s="3" t="s">
        <v>2747</v>
      </c>
      <c r="G1453" s="3"/>
      <c r="H1453" s="3" t="s">
        <v>2748</v>
      </c>
      <c r="I1453" s="3" t="s">
        <v>3190</v>
      </c>
      <c r="J1453" s="4">
        <v>43601</v>
      </c>
      <c r="K1453" s="3" t="s">
        <v>24</v>
      </c>
      <c r="L1453" s="3" t="s">
        <v>3191</v>
      </c>
      <c r="M1453" s="5">
        <v>500</v>
      </c>
      <c r="N1453" s="5">
        <v>100</v>
      </c>
      <c r="O1453" s="5">
        <v>600</v>
      </c>
      <c r="P1453" s="3" t="s">
        <v>26</v>
      </c>
      <c r="Q1453">
        <f t="shared" si="66"/>
        <v>0</v>
      </c>
      <c r="R1453">
        <f t="shared" si="67"/>
        <v>1</v>
      </c>
      <c r="S1453">
        <f t="shared" si="68"/>
        <v>1</v>
      </c>
    </row>
    <row r="1454" spans="1:19" ht="12" customHeight="1">
      <c r="A1454" s="3" t="s">
        <v>27</v>
      </c>
      <c r="B1454" s="3" t="s">
        <v>3192</v>
      </c>
      <c r="C1454" s="3" t="s">
        <v>3193</v>
      </c>
      <c r="D1454" s="3" t="s">
        <v>3194</v>
      </c>
      <c r="F1454" s="3" t="s">
        <v>3195</v>
      </c>
      <c r="G1454" s="3"/>
      <c r="H1454" s="3" t="s">
        <v>3196</v>
      </c>
      <c r="I1454" s="3" t="s">
        <v>3197</v>
      </c>
      <c r="J1454" s="4">
        <v>43572</v>
      </c>
      <c r="K1454" s="3" t="s">
        <v>24</v>
      </c>
      <c r="L1454" s="3" t="s">
        <v>3198</v>
      </c>
      <c r="M1454" s="5">
        <v>1200</v>
      </c>
      <c r="N1454" s="5">
        <v>240</v>
      </c>
      <c r="O1454" s="5">
        <v>1440</v>
      </c>
      <c r="P1454" s="3" t="s">
        <v>26</v>
      </c>
      <c r="Q1454">
        <f t="shared" si="66"/>
        <v>0</v>
      </c>
      <c r="R1454">
        <f t="shared" si="67"/>
        <v>1</v>
      </c>
      <c r="S1454">
        <f t="shared" si="68"/>
        <v>1</v>
      </c>
    </row>
    <row r="1455" spans="1:19" ht="12" customHeight="1">
      <c r="A1455" s="3" t="s">
        <v>27</v>
      </c>
      <c r="B1455" s="3" t="s">
        <v>3199</v>
      </c>
      <c r="C1455" s="3" t="s">
        <v>3200</v>
      </c>
      <c r="D1455" s="3" t="s">
        <v>3201</v>
      </c>
      <c r="F1455" s="3" t="s">
        <v>900</v>
      </c>
      <c r="G1455" s="3"/>
      <c r="H1455" s="3" t="s">
        <v>901</v>
      </c>
      <c r="I1455" s="3" t="s">
        <v>3202</v>
      </c>
      <c r="J1455" s="4">
        <v>43630</v>
      </c>
      <c r="K1455" s="3" t="s">
        <v>24</v>
      </c>
      <c r="L1455" s="3" t="s">
        <v>3203</v>
      </c>
      <c r="M1455" s="5">
        <v>1841.28</v>
      </c>
      <c r="N1455" s="5">
        <v>368.26</v>
      </c>
      <c r="O1455" s="5">
        <v>2209.54</v>
      </c>
      <c r="P1455" s="3" t="s">
        <v>26</v>
      </c>
      <c r="Q1455">
        <f t="shared" si="66"/>
        <v>0</v>
      </c>
      <c r="R1455">
        <f t="shared" si="67"/>
        <v>1</v>
      </c>
      <c r="S1455">
        <f t="shared" si="68"/>
        <v>1</v>
      </c>
    </row>
    <row r="1456" spans="1:19" ht="12" customHeight="1">
      <c r="A1456" s="3" t="s">
        <v>17</v>
      </c>
      <c r="B1456" s="3" t="s">
        <v>3204</v>
      </c>
      <c r="C1456" s="3" t="s">
        <v>3205</v>
      </c>
      <c r="D1456" s="3" t="s">
        <v>3206</v>
      </c>
      <c r="F1456" s="3" t="s">
        <v>2300</v>
      </c>
      <c r="G1456" s="3"/>
      <c r="H1456" s="3" t="s">
        <v>2301</v>
      </c>
      <c r="I1456" s="3" t="s">
        <v>3207</v>
      </c>
      <c r="J1456" s="4">
        <v>43630</v>
      </c>
      <c r="K1456" s="3" t="s">
        <v>24</v>
      </c>
      <c r="L1456" s="3" t="s">
        <v>3208</v>
      </c>
      <c r="M1456" s="5">
        <v>619.80000000000007</v>
      </c>
      <c r="N1456" s="5">
        <v>0</v>
      </c>
      <c r="O1456" s="5">
        <v>619.80000000000007</v>
      </c>
      <c r="P1456" s="3" t="s">
        <v>26</v>
      </c>
      <c r="Q1456">
        <f t="shared" si="66"/>
        <v>0</v>
      </c>
      <c r="R1456">
        <f t="shared" si="67"/>
        <v>1</v>
      </c>
      <c r="S1456">
        <f t="shared" si="68"/>
        <v>1</v>
      </c>
    </row>
    <row r="1457" spans="1:19" ht="12" customHeight="1">
      <c r="A1457" s="3" t="s">
        <v>17</v>
      </c>
      <c r="B1457" s="3" t="s">
        <v>3204</v>
      </c>
      <c r="C1457" s="3" t="s">
        <v>3205</v>
      </c>
      <c r="D1457" s="3" t="s">
        <v>3206</v>
      </c>
      <c r="F1457" s="3" t="s">
        <v>2312</v>
      </c>
      <c r="G1457" s="3"/>
      <c r="H1457" s="3" t="s">
        <v>2313</v>
      </c>
      <c r="I1457" s="3" t="s">
        <v>3207</v>
      </c>
      <c r="J1457" s="4">
        <v>43630</v>
      </c>
      <c r="K1457" s="3" t="s">
        <v>24</v>
      </c>
      <c r="L1457" s="3" t="s">
        <v>3208</v>
      </c>
      <c r="M1457" s="5">
        <v>413.2</v>
      </c>
      <c r="N1457" s="5">
        <v>0</v>
      </c>
      <c r="O1457" s="5">
        <v>413.2</v>
      </c>
      <c r="P1457" s="3" t="s">
        <v>26</v>
      </c>
      <c r="Q1457">
        <f t="shared" si="66"/>
        <v>0</v>
      </c>
      <c r="R1457">
        <f t="shared" si="67"/>
        <v>1</v>
      </c>
      <c r="S1457">
        <f t="shared" si="68"/>
        <v>1</v>
      </c>
    </row>
    <row r="1458" spans="1:19" ht="12" customHeight="1">
      <c r="A1458" s="3" t="s">
        <v>17</v>
      </c>
      <c r="B1458" s="3" t="s">
        <v>3209</v>
      </c>
      <c r="C1458" s="3" t="s">
        <v>3210</v>
      </c>
      <c r="D1458" s="3" t="s">
        <v>3211</v>
      </c>
      <c r="F1458" s="3" t="s">
        <v>1120</v>
      </c>
      <c r="G1458" s="3"/>
      <c r="H1458" s="3" t="s">
        <v>1121</v>
      </c>
      <c r="I1458" s="3" t="s">
        <v>3212</v>
      </c>
      <c r="J1458" s="4">
        <v>43572</v>
      </c>
      <c r="K1458" s="3" t="s">
        <v>24</v>
      </c>
      <c r="L1458" s="3" t="s">
        <v>3213</v>
      </c>
      <c r="M1458" s="5">
        <v>2000</v>
      </c>
      <c r="N1458" s="5">
        <v>400</v>
      </c>
      <c r="O1458" s="5">
        <v>2400</v>
      </c>
      <c r="P1458" s="3" t="s">
        <v>26</v>
      </c>
      <c r="Q1458">
        <f t="shared" si="66"/>
        <v>0</v>
      </c>
      <c r="R1458">
        <f t="shared" si="67"/>
        <v>1</v>
      </c>
      <c r="S1458">
        <f t="shared" si="68"/>
        <v>1</v>
      </c>
    </row>
    <row r="1459" spans="1:19" ht="12" customHeight="1">
      <c r="A1459" s="3" t="s">
        <v>27</v>
      </c>
      <c r="B1459" s="3" t="s">
        <v>3214</v>
      </c>
      <c r="C1459" s="3" t="s">
        <v>3215</v>
      </c>
      <c r="D1459" s="3" t="s">
        <v>3216</v>
      </c>
      <c r="F1459" s="3" t="s">
        <v>387</v>
      </c>
      <c r="G1459" s="3"/>
      <c r="H1459" s="3" t="s">
        <v>284</v>
      </c>
      <c r="I1459" s="3" t="s">
        <v>3217</v>
      </c>
      <c r="J1459" s="4">
        <v>43567</v>
      </c>
      <c r="K1459" s="3" t="s">
        <v>24</v>
      </c>
      <c r="L1459" s="3" t="s">
        <v>3218</v>
      </c>
      <c r="M1459" s="5">
        <v>120</v>
      </c>
      <c r="N1459" s="5">
        <v>24</v>
      </c>
      <c r="O1459" s="5">
        <v>144</v>
      </c>
      <c r="P1459" s="3" t="s">
        <v>26</v>
      </c>
      <c r="Q1459">
        <f t="shared" si="66"/>
        <v>0</v>
      </c>
      <c r="R1459">
        <f t="shared" si="67"/>
        <v>1</v>
      </c>
      <c r="S1459">
        <f t="shared" si="68"/>
        <v>1</v>
      </c>
    </row>
    <row r="1460" spans="1:19" ht="12" customHeight="1">
      <c r="A1460" s="3" t="s">
        <v>27</v>
      </c>
      <c r="B1460" s="3" t="s">
        <v>3214</v>
      </c>
      <c r="C1460" s="3" t="s">
        <v>3215</v>
      </c>
      <c r="D1460" s="3" t="s">
        <v>3219</v>
      </c>
      <c r="F1460" s="3" t="s">
        <v>3220</v>
      </c>
      <c r="G1460" s="3"/>
      <c r="H1460" s="3" t="s">
        <v>3221</v>
      </c>
      <c r="I1460" s="3" t="s">
        <v>3222</v>
      </c>
      <c r="J1460" s="4">
        <v>43587</v>
      </c>
      <c r="K1460" s="3" t="s">
        <v>24</v>
      </c>
      <c r="L1460" s="3" t="s">
        <v>3223</v>
      </c>
      <c r="M1460" s="5">
        <v>120</v>
      </c>
      <c r="N1460" s="5">
        <v>24</v>
      </c>
      <c r="O1460" s="5">
        <v>144</v>
      </c>
      <c r="P1460" s="3" t="s">
        <v>26</v>
      </c>
      <c r="Q1460">
        <f t="shared" si="66"/>
        <v>0</v>
      </c>
      <c r="R1460">
        <f t="shared" si="67"/>
        <v>1</v>
      </c>
      <c r="S1460">
        <f t="shared" si="68"/>
        <v>1</v>
      </c>
    </row>
    <row r="1461" spans="1:19" ht="12" customHeight="1">
      <c r="A1461" s="3" t="s">
        <v>27</v>
      </c>
      <c r="B1461" s="3" t="s">
        <v>3214</v>
      </c>
      <c r="C1461" s="3" t="s">
        <v>3215</v>
      </c>
      <c r="D1461" s="3" t="s">
        <v>3224</v>
      </c>
      <c r="F1461" s="3" t="s">
        <v>3220</v>
      </c>
      <c r="G1461" s="3"/>
      <c r="H1461" s="3" t="s">
        <v>3221</v>
      </c>
      <c r="I1461" s="3" t="s">
        <v>3225</v>
      </c>
      <c r="J1461" s="4">
        <v>43630</v>
      </c>
      <c r="K1461" s="3" t="s">
        <v>24</v>
      </c>
      <c r="L1461" s="3" t="s">
        <v>3226</v>
      </c>
      <c r="M1461" s="5">
        <v>120</v>
      </c>
      <c r="N1461" s="5">
        <v>24</v>
      </c>
      <c r="O1461" s="5">
        <v>144</v>
      </c>
      <c r="P1461" s="3" t="s">
        <v>26</v>
      </c>
      <c r="Q1461">
        <f t="shared" si="66"/>
        <v>0</v>
      </c>
      <c r="R1461">
        <f t="shared" si="67"/>
        <v>1</v>
      </c>
      <c r="S1461">
        <f t="shared" si="68"/>
        <v>1</v>
      </c>
    </row>
    <row r="1462" spans="1:19" ht="12" customHeight="1">
      <c r="A1462" s="3" t="s">
        <v>27</v>
      </c>
      <c r="B1462" s="3" t="s">
        <v>3214</v>
      </c>
      <c r="C1462" s="3" t="s">
        <v>3215</v>
      </c>
      <c r="D1462" s="3" t="s">
        <v>3227</v>
      </c>
      <c r="F1462" s="3" t="s">
        <v>3220</v>
      </c>
      <c r="G1462" s="3"/>
      <c r="H1462" s="3" t="s">
        <v>3221</v>
      </c>
      <c r="I1462" s="3" t="s">
        <v>3228</v>
      </c>
      <c r="J1462" s="4">
        <v>43644</v>
      </c>
      <c r="K1462" s="3" t="s">
        <v>24</v>
      </c>
      <c r="L1462" s="3" t="s">
        <v>3229</v>
      </c>
      <c r="M1462" s="5">
        <v>120</v>
      </c>
      <c r="N1462" s="5">
        <v>24</v>
      </c>
      <c r="O1462" s="5">
        <v>144</v>
      </c>
      <c r="P1462" s="3" t="s">
        <v>26</v>
      </c>
      <c r="Q1462">
        <f t="shared" si="66"/>
        <v>0</v>
      </c>
      <c r="R1462">
        <f t="shared" si="67"/>
        <v>1</v>
      </c>
      <c r="S1462">
        <f t="shared" si="68"/>
        <v>1</v>
      </c>
    </row>
    <row r="1463" spans="1:19" ht="12" customHeight="1">
      <c r="A1463" s="3" t="s">
        <v>27</v>
      </c>
      <c r="B1463" s="3" t="s">
        <v>3230</v>
      </c>
      <c r="C1463" s="3" t="s">
        <v>3231</v>
      </c>
      <c r="D1463" s="3" t="s">
        <v>3232</v>
      </c>
      <c r="F1463" s="3" t="s">
        <v>3233</v>
      </c>
      <c r="G1463" s="3"/>
      <c r="H1463" s="3" t="s">
        <v>3234</v>
      </c>
      <c r="I1463" s="3" t="s">
        <v>3235</v>
      </c>
      <c r="J1463" s="4">
        <v>43581</v>
      </c>
      <c r="K1463" s="3" t="s">
        <v>24</v>
      </c>
      <c r="L1463" s="3" t="s">
        <v>3236</v>
      </c>
      <c r="M1463" s="5">
        <v>457</v>
      </c>
      <c r="N1463" s="5">
        <v>91.4</v>
      </c>
      <c r="O1463" s="5">
        <v>548.4</v>
      </c>
      <c r="P1463" s="3" t="s">
        <v>26</v>
      </c>
      <c r="Q1463">
        <f t="shared" si="66"/>
        <v>0</v>
      </c>
      <c r="R1463">
        <f t="shared" si="67"/>
        <v>1</v>
      </c>
      <c r="S1463">
        <f t="shared" si="68"/>
        <v>1</v>
      </c>
    </row>
    <row r="1464" spans="1:19" ht="12" hidden="1" customHeight="1">
      <c r="A1464" s="3" t="s">
        <v>57</v>
      </c>
      <c r="B1464" s="3" t="s">
        <v>3237</v>
      </c>
      <c r="C1464" s="3" t="s">
        <v>3238</v>
      </c>
      <c r="D1464" s="3" t="s">
        <v>3239</v>
      </c>
      <c r="F1464" s="3" t="s">
        <v>3240</v>
      </c>
      <c r="G1464" s="3"/>
      <c r="H1464" s="3" t="s">
        <v>3241</v>
      </c>
      <c r="I1464" s="3" t="s">
        <v>3242</v>
      </c>
      <c r="J1464" s="4">
        <v>43594</v>
      </c>
      <c r="K1464" s="3" t="s">
        <v>24</v>
      </c>
      <c r="L1464" s="3" t="s">
        <v>3243</v>
      </c>
      <c r="M1464" s="5">
        <v>2500</v>
      </c>
      <c r="N1464" s="5">
        <v>0</v>
      </c>
      <c r="O1464" s="5">
        <v>2500</v>
      </c>
      <c r="P1464" s="3" t="s">
        <v>65</v>
      </c>
      <c r="Q1464">
        <f t="shared" si="66"/>
        <v>0</v>
      </c>
      <c r="R1464">
        <f t="shared" si="67"/>
        <v>0</v>
      </c>
      <c r="S1464">
        <f t="shared" si="68"/>
        <v>0</v>
      </c>
    </row>
    <row r="1465" spans="1:19" ht="12" customHeight="1">
      <c r="A1465" s="3" t="s">
        <v>27</v>
      </c>
      <c r="B1465" s="3" t="s">
        <v>3244</v>
      </c>
      <c r="C1465" s="3" t="s">
        <v>3245</v>
      </c>
      <c r="D1465" s="3" t="s">
        <v>3246</v>
      </c>
      <c r="F1465" s="3" t="s">
        <v>3247</v>
      </c>
      <c r="G1465" s="3"/>
      <c r="H1465" s="3" t="s">
        <v>3248</v>
      </c>
      <c r="I1465" s="3" t="s">
        <v>3249</v>
      </c>
      <c r="J1465" s="4">
        <v>43607</v>
      </c>
      <c r="K1465" s="3" t="s">
        <v>24</v>
      </c>
      <c r="L1465" s="3" t="s">
        <v>3250</v>
      </c>
      <c r="M1465" s="5">
        <v>1890</v>
      </c>
      <c r="N1465" s="5">
        <v>0</v>
      </c>
      <c r="O1465" s="5">
        <v>1890</v>
      </c>
      <c r="P1465" s="3" t="s">
        <v>26</v>
      </c>
      <c r="Q1465">
        <f t="shared" si="66"/>
        <v>0</v>
      </c>
      <c r="R1465">
        <f t="shared" si="67"/>
        <v>1</v>
      </c>
      <c r="S1465">
        <f t="shared" si="68"/>
        <v>1</v>
      </c>
    </row>
    <row r="1466" spans="1:19" ht="12" customHeight="1">
      <c r="A1466" s="3" t="s">
        <v>85</v>
      </c>
      <c r="B1466" s="3" t="s">
        <v>3251</v>
      </c>
      <c r="C1466" s="3" t="s">
        <v>3252</v>
      </c>
      <c r="F1466" s="3" t="s">
        <v>1211</v>
      </c>
      <c r="G1466" s="3"/>
      <c r="H1466" s="3" t="s">
        <v>1212</v>
      </c>
      <c r="I1466" s="3" t="s">
        <v>3253</v>
      </c>
      <c r="J1466" s="4">
        <v>43626</v>
      </c>
      <c r="K1466" s="3" t="s">
        <v>24</v>
      </c>
      <c r="L1466" s="3" t="s">
        <v>3254</v>
      </c>
      <c r="M1466" s="5">
        <v>140</v>
      </c>
      <c r="N1466" s="5">
        <v>28</v>
      </c>
      <c r="O1466" s="5">
        <v>168</v>
      </c>
      <c r="P1466" s="3" t="s">
        <v>26</v>
      </c>
      <c r="Q1466">
        <f t="shared" si="66"/>
        <v>0</v>
      </c>
      <c r="R1466">
        <f t="shared" si="67"/>
        <v>1</v>
      </c>
      <c r="S1466">
        <f t="shared" si="68"/>
        <v>1</v>
      </c>
    </row>
    <row r="1467" spans="1:19" ht="12" customHeight="1">
      <c r="A1467" s="3" t="s">
        <v>27</v>
      </c>
      <c r="B1467" s="3" t="s">
        <v>3255</v>
      </c>
      <c r="C1467" s="3" t="s">
        <v>3256</v>
      </c>
      <c r="D1467" s="3" t="s">
        <v>3257</v>
      </c>
      <c r="F1467" s="3" t="s">
        <v>3258</v>
      </c>
      <c r="G1467" s="3"/>
      <c r="H1467" s="3" t="s">
        <v>3259</v>
      </c>
      <c r="I1467" s="3" t="s">
        <v>3260</v>
      </c>
      <c r="J1467" s="4">
        <v>43630</v>
      </c>
      <c r="K1467" s="3" t="s">
        <v>24</v>
      </c>
      <c r="L1467" s="3" t="s">
        <v>3261</v>
      </c>
      <c r="M1467" s="5">
        <v>104.15</v>
      </c>
      <c r="N1467" s="5">
        <v>20.830000000000002</v>
      </c>
      <c r="O1467" s="5">
        <v>124.98</v>
      </c>
      <c r="P1467" s="3" t="s">
        <v>26</v>
      </c>
      <c r="Q1467">
        <f t="shared" si="66"/>
        <v>0</v>
      </c>
      <c r="R1467">
        <f t="shared" si="67"/>
        <v>1</v>
      </c>
      <c r="S1467">
        <f t="shared" si="68"/>
        <v>1</v>
      </c>
    </row>
    <row r="1468" spans="1:19" ht="12" customHeight="1">
      <c r="A1468" s="3" t="s">
        <v>27</v>
      </c>
      <c r="B1468" s="3" t="s">
        <v>3262</v>
      </c>
      <c r="C1468" s="3" t="s">
        <v>3263</v>
      </c>
      <c r="D1468" s="3" t="s">
        <v>3264</v>
      </c>
      <c r="F1468" s="3" t="s">
        <v>3265</v>
      </c>
      <c r="G1468" s="3"/>
      <c r="H1468" s="3" t="s">
        <v>3266</v>
      </c>
      <c r="I1468" s="3" t="s">
        <v>3267</v>
      </c>
      <c r="J1468" s="4">
        <v>43607</v>
      </c>
      <c r="K1468" s="3" t="s">
        <v>24</v>
      </c>
      <c r="L1468" s="3" t="s">
        <v>3268</v>
      </c>
      <c r="M1468" s="5">
        <v>2500</v>
      </c>
      <c r="N1468" s="5">
        <v>500</v>
      </c>
      <c r="O1468" s="5">
        <v>3000</v>
      </c>
      <c r="P1468" s="3" t="s">
        <v>26</v>
      </c>
      <c r="Q1468">
        <f t="shared" si="66"/>
        <v>0</v>
      </c>
      <c r="R1468">
        <f t="shared" si="67"/>
        <v>1</v>
      </c>
      <c r="S1468">
        <f t="shared" si="68"/>
        <v>1</v>
      </c>
    </row>
    <row r="1469" spans="1:19" ht="12" hidden="1" customHeight="1">
      <c r="A1469" s="3" t="s">
        <v>17</v>
      </c>
      <c r="B1469" s="3" t="s">
        <v>3269</v>
      </c>
      <c r="C1469" s="3" t="s">
        <v>3270</v>
      </c>
      <c r="D1469" s="3" t="s">
        <v>3271</v>
      </c>
      <c r="F1469" s="3" t="s">
        <v>2570</v>
      </c>
      <c r="G1469" s="3"/>
      <c r="H1469" s="3" t="s">
        <v>2571</v>
      </c>
      <c r="I1469" s="3" t="s">
        <v>3272</v>
      </c>
      <c r="J1469" s="4">
        <v>43594</v>
      </c>
      <c r="K1469" s="3" t="s">
        <v>24</v>
      </c>
      <c r="L1469" s="3" t="s">
        <v>3273</v>
      </c>
      <c r="M1469" s="5">
        <v>2105.7800000000002</v>
      </c>
      <c r="N1469" s="5">
        <v>421.16</v>
      </c>
      <c r="O1469" s="5">
        <v>2526.94</v>
      </c>
      <c r="P1469" s="3" t="s">
        <v>65</v>
      </c>
      <c r="Q1469">
        <f t="shared" si="66"/>
        <v>0</v>
      </c>
      <c r="R1469">
        <f t="shared" si="67"/>
        <v>0</v>
      </c>
      <c r="S1469">
        <f t="shared" si="68"/>
        <v>0</v>
      </c>
    </row>
    <row r="1470" spans="1:19" ht="12" hidden="1" customHeight="1">
      <c r="A1470" s="3" t="s">
        <v>17</v>
      </c>
      <c r="B1470" s="3" t="s">
        <v>3269</v>
      </c>
      <c r="C1470" s="3" t="s">
        <v>3270</v>
      </c>
      <c r="F1470" s="3" t="s">
        <v>2570</v>
      </c>
      <c r="G1470" s="3"/>
      <c r="H1470" s="3" t="s">
        <v>2571</v>
      </c>
      <c r="I1470" s="3" t="s">
        <v>3272</v>
      </c>
      <c r="J1470" s="4">
        <v>43594</v>
      </c>
      <c r="K1470" s="3" t="s">
        <v>24</v>
      </c>
      <c r="L1470" s="3" t="s">
        <v>3273</v>
      </c>
      <c r="M1470" s="5">
        <v>-2105.7800000000002</v>
      </c>
      <c r="N1470" s="5">
        <v>-421.16</v>
      </c>
      <c r="O1470" s="5">
        <v>-2526.94</v>
      </c>
      <c r="P1470" s="3" t="s">
        <v>65</v>
      </c>
      <c r="Q1470">
        <f t="shared" si="66"/>
        <v>0</v>
      </c>
      <c r="R1470">
        <f t="shared" si="67"/>
        <v>0</v>
      </c>
      <c r="S1470">
        <f t="shared" si="68"/>
        <v>0</v>
      </c>
    </row>
    <row r="1471" spans="1:19" ht="12" hidden="1" customHeight="1">
      <c r="A1471" s="3" t="s">
        <v>17</v>
      </c>
      <c r="B1471" s="3" t="s">
        <v>3269</v>
      </c>
      <c r="C1471" s="3" t="s">
        <v>3270</v>
      </c>
      <c r="F1471" s="3" t="s">
        <v>2570</v>
      </c>
      <c r="G1471" s="3"/>
      <c r="H1471" s="3" t="s">
        <v>2571</v>
      </c>
      <c r="I1471" s="3" t="s">
        <v>3272</v>
      </c>
      <c r="J1471" s="4">
        <v>43594</v>
      </c>
      <c r="K1471" s="3" t="s">
        <v>24</v>
      </c>
      <c r="L1471" s="3" t="s">
        <v>3273</v>
      </c>
      <c r="M1471" s="5">
        <v>1990.5800000000002</v>
      </c>
      <c r="N1471" s="5">
        <v>398.12</v>
      </c>
      <c r="O1471" s="5">
        <v>2388.7000000000003</v>
      </c>
      <c r="P1471" s="3" t="s">
        <v>65</v>
      </c>
      <c r="Q1471">
        <f t="shared" si="66"/>
        <v>0</v>
      </c>
      <c r="R1471">
        <f t="shared" si="67"/>
        <v>0</v>
      </c>
      <c r="S1471">
        <f t="shared" si="68"/>
        <v>0</v>
      </c>
    </row>
    <row r="1472" spans="1:19" ht="12" hidden="1" customHeight="1">
      <c r="A1472" s="3" t="s">
        <v>17</v>
      </c>
      <c r="B1472" s="3" t="s">
        <v>3269</v>
      </c>
      <c r="C1472" s="3" t="s">
        <v>3270</v>
      </c>
      <c r="F1472" s="3" t="s">
        <v>2570</v>
      </c>
      <c r="G1472" s="3"/>
      <c r="H1472" s="3" t="s">
        <v>2571</v>
      </c>
      <c r="I1472" s="3" t="s">
        <v>3272</v>
      </c>
      <c r="J1472" s="4">
        <v>43594</v>
      </c>
      <c r="K1472" s="3" t="s">
        <v>24</v>
      </c>
      <c r="L1472" s="3" t="s">
        <v>3273</v>
      </c>
      <c r="M1472" s="5">
        <v>115.2</v>
      </c>
      <c r="N1472" s="5">
        <v>0</v>
      </c>
      <c r="O1472" s="5">
        <v>115.2</v>
      </c>
      <c r="P1472" s="3" t="s">
        <v>65</v>
      </c>
      <c r="Q1472">
        <f t="shared" si="66"/>
        <v>0</v>
      </c>
      <c r="R1472">
        <f t="shared" si="67"/>
        <v>0</v>
      </c>
      <c r="S1472">
        <f t="shared" si="68"/>
        <v>0</v>
      </c>
    </row>
    <row r="1473" spans="1:19" ht="12" customHeight="1">
      <c r="A1473" s="3" t="s">
        <v>17</v>
      </c>
      <c r="B1473" s="3" t="s">
        <v>3262</v>
      </c>
      <c r="C1473" s="3" t="s">
        <v>3263</v>
      </c>
      <c r="D1473" s="3" t="s">
        <v>3274</v>
      </c>
      <c r="F1473" s="3" t="s">
        <v>3275</v>
      </c>
      <c r="G1473" s="3"/>
      <c r="H1473" s="3" t="s">
        <v>3276</v>
      </c>
      <c r="I1473" s="3" t="s">
        <v>3277</v>
      </c>
      <c r="J1473" s="4">
        <v>43623</v>
      </c>
      <c r="K1473" s="3" t="s">
        <v>24</v>
      </c>
      <c r="L1473" s="3" t="s">
        <v>3278</v>
      </c>
      <c r="M1473" s="5">
        <v>350</v>
      </c>
      <c r="N1473" s="5">
        <v>70</v>
      </c>
      <c r="O1473" s="5">
        <v>420</v>
      </c>
      <c r="P1473" s="3" t="s">
        <v>26</v>
      </c>
      <c r="Q1473">
        <f t="shared" si="66"/>
        <v>0</v>
      </c>
      <c r="R1473">
        <f t="shared" si="67"/>
        <v>1</v>
      </c>
      <c r="S1473">
        <f t="shared" si="68"/>
        <v>1</v>
      </c>
    </row>
    <row r="1474" spans="1:19" ht="12" hidden="1" customHeight="1">
      <c r="A1474" s="3" t="s">
        <v>17</v>
      </c>
      <c r="B1474" s="3" t="s">
        <v>3269</v>
      </c>
      <c r="C1474" s="3" t="s">
        <v>3270</v>
      </c>
      <c r="D1474" s="3" t="s">
        <v>3279</v>
      </c>
      <c r="F1474" s="3" t="s">
        <v>2570</v>
      </c>
      <c r="G1474" s="3"/>
      <c r="H1474" s="3" t="s">
        <v>2571</v>
      </c>
      <c r="I1474" s="3" t="s">
        <v>3280</v>
      </c>
      <c r="J1474" s="4">
        <v>43594</v>
      </c>
      <c r="K1474" s="3" t="s">
        <v>24</v>
      </c>
      <c r="L1474" s="3" t="s">
        <v>3281</v>
      </c>
      <c r="M1474" s="5">
        <v>2967.55</v>
      </c>
      <c r="N1474" s="5">
        <v>593.51</v>
      </c>
      <c r="O1474" s="5">
        <v>3561.06</v>
      </c>
      <c r="P1474" s="3" t="s">
        <v>65</v>
      </c>
      <c r="Q1474">
        <f t="shared" si="66"/>
        <v>0</v>
      </c>
      <c r="R1474">
        <f t="shared" si="67"/>
        <v>0</v>
      </c>
      <c r="S1474">
        <f t="shared" si="68"/>
        <v>0</v>
      </c>
    </row>
    <row r="1475" spans="1:19" ht="12" hidden="1" customHeight="1">
      <c r="A1475" s="3" t="s">
        <v>17</v>
      </c>
      <c r="B1475" s="3" t="s">
        <v>3269</v>
      </c>
      <c r="C1475" s="3" t="s">
        <v>3270</v>
      </c>
      <c r="D1475" s="3" t="s">
        <v>3282</v>
      </c>
      <c r="F1475" s="3" t="s">
        <v>2570</v>
      </c>
      <c r="G1475" s="3"/>
      <c r="H1475" s="3" t="s">
        <v>2571</v>
      </c>
      <c r="I1475" s="3" t="s">
        <v>3283</v>
      </c>
      <c r="J1475" s="4">
        <v>43594</v>
      </c>
      <c r="K1475" s="3" t="s">
        <v>24</v>
      </c>
      <c r="L1475" s="3" t="s">
        <v>3284</v>
      </c>
      <c r="M1475" s="5">
        <v>2457.8200000000002</v>
      </c>
      <c r="N1475" s="5">
        <v>491.56</v>
      </c>
      <c r="O1475" s="5">
        <v>2949.38</v>
      </c>
      <c r="P1475" s="3" t="s">
        <v>65</v>
      </c>
      <c r="Q1475">
        <f t="shared" si="66"/>
        <v>0</v>
      </c>
      <c r="R1475">
        <f t="shared" si="67"/>
        <v>0</v>
      </c>
      <c r="S1475">
        <f t="shared" si="68"/>
        <v>0</v>
      </c>
    </row>
    <row r="1476" spans="1:19" ht="12" customHeight="1">
      <c r="A1476" s="3" t="s">
        <v>17</v>
      </c>
      <c r="B1476" s="3" t="s">
        <v>3262</v>
      </c>
      <c r="C1476" s="3" t="s">
        <v>3263</v>
      </c>
      <c r="D1476" s="3" t="s">
        <v>3285</v>
      </c>
      <c r="F1476" s="3" t="s">
        <v>3286</v>
      </c>
      <c r="G1476" s="3"/>
      <c r="H1476" s="3" t="s">
        <v>3287</v>
      </c>
      <c r="I1476" s="3" t="s">
        <v>3288</v>
      </c>
      <c r="J1476" s="4">
        <v>43630</v>
      </c>
      <c r="K1476" s="3" t="s">
        <v>24</v>
      </c>
      <c r="L1476" s="3" t="s">
        <v>3289</v>
      </c>
      <c r="M1476" s="5">
        <v>290</v>
      </c>
      <c r="N1476" s="5">
        <v>58</v>
      </c>
      <c r="O1476" s="5">
        <v>348</v>
      </c>
      <c r="P1476" s="3" t="s">
        <v>26</v>
      </c>
      <c r="Q1476">
        <f t="shared" si="66"/>
        <v>0</v>
      </c>
      <c r="R1476">
        <f t="shared" si="67"/>
        <v>1</v>
      </c>
      <c r="S1476">
        <f t="shared" si="68"/>
        <v>1</v>
      </c>
    </row>
    <row r="1477" spans="1:19" ht="12" customHeight="1">
      <c r="A1477" s="3" t="s">
        <v>27</v>
      </c>
      <c r="B1477" s="3" t="s">
        <v>3290</v>
      </c>
      <c r="C1477" s="3" t="s">
        <v>3291</v>
      </c>
      <c r="D1477" s="3" t="s">
        <v>3292</v>
      </c>
      <c r="F1477" s="3" t="s">
        <v>3293</v>
      </c>
      <c r="G1477" s="3"/>
      <c r="H1477" s="3" t="s">
        <v>3294</v>
      </c>
      <c r="I1477" s="3" t="s">
        <v>3295</v>
      </c>
      <c r="J1477" s="4">
        <v>43594</v>
      </c>
      <c r="K1477" s="3" t="s">
        <v>24</v>
      </c>
      <c r="L1477" s="3" t="s">
        <v>3296</v>
      </c>
      <c r="M1477" s="5">
        <v>37.9</v>
      </c>
      <c r="N1477" s="5">
        <v>7.58</v>
      </c>
      <c r="O1477" s="5">
        <v>45.480000000000004</v>
      </c>
      <c r="P1477" s="3" t="s">
        <v>26</v>
      </c>
      <c r="Q1477">
        <f t="shared" ref="Q1477:Q1540" si="69">COUNTIF($C$6978:$C$6996,C1477)</f>
        <v>0</v>
      </c>
      <c r="R1477">
        <f t="shared" ref="R1477:R1540" si="70">IF(P1477=$P$4,1,0)</f>
        <v>1</v>
      </c>
      <c r="S1477">
        <f t="shared" ref="S1477:S1540" si="71">SUM(Q1477:R1477)</f>
        <v>1</v>
      </c>
    </row>
    <row r="1478" spans="1:19" ht="12" customHeight="1">
      <c r="A1478" s="3" t="s">
        <v>27</v>
      </c>
      <c r="B1478" s="3" t="s">
        <v>3290</v>
      </c>
      <c r="C1478" s="3" t="s">
        <v>3291</v>
      </c>
      <c r="D1478" s="3" t="s">
        <v>3297</v>
      </c>
      <c r="F1478" s="3" t="s">
        <v>3055</v>
      </c>
      <c r="G1478" s="3"/>
      <c r="H1478" s="3" t="s">
        <v>3056</v>
      </c>
      <c r="I1478" s="3" t="s">
        <v>3298</v>
      </c>
      <c r="J1478" s="4">
        <v>43594</v>
      </c>
      <c r="K1478" s="3" t="s">
        <v>24</v>
      </c>
      <c r="L1478" s="3" t="s">
        <v>3296</v>
      </c>
      <c r="M1478" s="5">
        <v>26.650000000000002</v>
      </c>
      <c r="N1478" s="5">
        <v>5.33</v>
      </c>
      <c r="O1478" s="5">
        <v>31.98</v>
      </c>
      <c r="P1478" s="3" t="s">
        <v>26</v>
      </c>
      <c r="Q1478">
        <f t="shared" si="69"/>
        <v>0</v>
      </c>
      <c r="R1478">
        <f t="shared" si="70"/>
        <v>1</v>
      </c>
      <c r="S1478">
        <f t="shared" si="71"/>
        <v>1</v>
      </c>
    </row>
    <row r="1479" spans="1:19" ht="12" customHeight="1">
      <c r="A1479" s="3" t="s">
        <v>17</v>
      </c>
      <c r="B1479" s="3" t="s">
        <v>3299</v>
      </c>
      <c r="C1479" s="3" t="s">
        <v>3300</v>
      </c>
      <c r="D1479" s="3" t="s">
        <v>3301</v>
      </c>
      <c r="F1479" s="3" t="s">
        <v>1211</v>
      </c>
      <c r="G1479" s="3"/>
      <c r="H1479" s="3" t="s">
        <v>1212</v>
      </c>
      <c r="I1479" s="3" t="s">
        <v>3302</v>
      </c>
      <c r="J1479" s="4">
        <v>43607</v>
      </c>
      <c r="K1479" s="3" t="s">
        <v>24</v>
      </c>
      <c r="L1479" s="3" t="s">
        <v>3303</v>
      </c>
      <c r="M1479" s="5">
        <v>3044</v>
      </c>
      <c r="N1479" s="5">
        <v>608.80000000000007</v>
      </c>
      <c r="O1479" s="5">
        <v>3652.8</v>
      </c>
      <c r="P1479" s="3" t="s">
        <v>26</v>
      </c>
      <c r="Q1479">
        <f t="shared" si="69"/>
        <v>0</v>
      </c>
      <c r="R1479">
        <f t="shared" si="70"/>
        <v>1</v>
      </c>
      <c r="S1479">
        <f t="shared" si="71"/>
        <v>1</v>
      </c>
    </row>
    <row r="1480" spans="1:19" ht="12" customHeight="1">
      <c r="A1480" s="3" t="s">
        <v>27</v>
      </c>
      <c r="B1480" s="3" t="s">
        <v>3304</v>
      </c>
      <c r="C1480" s="3" t="s">
        <v>3305</v>
      </c>
      <c r="D1480" s="3" t="s">
        <v>3306</v>
      </c>
      <c r="F1480" s="3" t="s">
        <v>465</v>
      </c>
      <c r="G1480" s="3"/>
      <c r="H1480" s="3" t="s">
        <v>461</v>
      </c>
      <c r="I1480" s="3" t="s">
        <v>3307</v>
      </c>
      <c r="J1480" s="4">
        <v>43607</v>
      </c>
      <c r="K1480" s="3" t="s">
        <v>24</v>
      </c>
      <c r="L1480" s="3" t="s">
        <v>3308</v>
      </c>
      <c r="M1480" s="5">
        <v>3528.75</v>
      </c>
      <c r="N1480" s="5">
        <v>705.75</v>
      </c>
      <c r="O1480" s="5">
        <v>4234.5</v>
      </c>
      <c r="P1480" s="3" t="s">
        <v>26</v>
      </c>
      <c r="Q1480">
        <f t="shared" si="69"/>
        <v>0</v>
      </c>
      <c r="R1480">
        <f t="shared" si="70"/>
        <v>1</v>
      </c>
      <c r="S1480">
        <f t="shared" si="71"/>
        <v>1</v>
      </c>
    </row>
    <row r="1481" spans="1:19" ht="12" customHeight="1">
      <c r="A1481" s="3" t="s">
        <v>17</v>
      </c>
      <c r="B1481" s="3" t="s">
        <v>3309</v>
      </c>
      <c r="C1481" s="3" t="s">
        <v>3310</v>
      </c>
      <c r="D1481" s="3" t="s">
        <v>3311</v>
      </c>
      <c r="F1481" s="3" t="s">
        <v>3312</v>
      </c>
      <c r="G1481" s="3"/>
      <c r="H1481" s="3" t="s">
        <v>3313</v>
      </c>
      <c r="I1481" s="3" t="s">
        <v>3314</v>
      </c>
      <c r="J1481" s="4">
        <v>43567</v>
      </c>
      <c r="K1481" s="3" t="s">
        <v>24</v>
      </c>
      <c r="L1481" s="3" t="s">
        <v>3315</v>
      </c>
      <c r="M1481" s="5">
        <v>2625.03</v>
      </c>
      <c r="N1481" s="5">
        <v>525.01</v>
      </c>
      <c r="O1481" s="5">
        <v>3150.04</v>
      </c>
      <c r="P1481" s="3" t="s">
        <v>26</v>
      </c>
      <c r="Q1481">
        <f t="shared" si="69"/>
        <v>0</v>
      </c>
      <c r="R1481">
        <f t="shared" si="70"/>
        <v>1</v>
      </c>
      <c r="S1481">
        <f t="shared" si="71"/>
        <v>1</v>
      </c>
    </row>
    <row r="1482" spans="1:19" ht="12" customHeight="1">
      <c r="A1482" s="3" t="s">
        <v>27</v>
      </c>
      <c r="B1482" s="3" t="s">
        <v>3304</v>
      </c>
      <c r="C1482" s="3" t="s">
        <v>3305</v>
      </c>
      <c r="D1482" s="3" t="s">
        <v>3306</v>
      </c>
      <c r="F1482" s="3" t="s">
        <v>465</v>
      </c>
      <c r="G1482" s="3"/>
      <c r="H1482" s="3" t="s">
        <v>461</v>
      </c>
      <c r="I1482" s="3" t="s">
        <v>3316</v>
      </c>
      <c r="J1482" s="4">
        <v>43644</v>
      </c>
      <c r="K1482" s="3" t="s">
        <v>24</v>
      </c>
      <c r="L1482" s="3" t="s">
        <v>3317</v>
      </c>
      <c r="M1482" s="5">
        <v>3528.75</v>
      </c>
      <c r="N1482" s="5">
        <v>705.75</v>
      </c>
      <c r="O1482" s="5">
        <v>4234.5</v>
      </c>
      <c r="P1482" s="3" t="s">
        <v>26</v>
      </c>
      <c r="Q1482">
        <f t="shared" si="69"/>
        <v>0</v>
      </c>
      <c r="R1482">
        <f t="shared" si="70"/>
        <v>1</v>
      </c>
      <c r="S1482">
        <f t="shared" si="71"/>
        <v>1</v>
      </c>
    </row>
    <row r="1483" spans="1:19" ht="12" customHeight="1">
      <c r="A1483" s="3" t="s">
        <v>17</v>
      </c>
      <c r="B1483" s="3" t="s">
        <v>3318</v>
      </c>
      <c r="C1483" s="3" t="s">
        <v>3319</v>
      </c>
      <c r="D1483" s="3" t="s">
        <v>3320</v>
      </c>
      <c r="F1483" s="3" t="s">
        <v>3321</v>
      </c>
      <c r="G1483" s="3"/>
      <c r="H1483" s="3" t="s">
        <v>3322</v>
      </c>
      <c r="I1483" s="3" t="s">
        <v>3323</v>
      </c>
      <c r="J1483" s="4">
        <v>43572</v>
      </c>
      <c r="K1483" s="3" t="s">
        <v>24</v>
      </c>
      <c r="L1483" s="3" t="s">
        <v>3324</v>
      </c>
      <c r="M1483" s="5">
        <v>3257.05</v>
      </c>
      <c r="N1483" s="5">
        <v>651.41</v>
      </c>
      <c r="O1483" s="5">
        <v>3908.46</v>
      </c>
      <c r="P1483" s="3" t="s">
        <v>26</v>
      </c>
      <c r="Q1483">
        <f t="shared" si="69"/>
        <v>0</v>
      </c>
      <c r="R1483">
        <f t="shared" si="70"/>
        <v>1</v>
      </c>
      <c r="S1483">
        <f t="shared" si="71"/>
        <v>1</v>
      </c>
    </row>
    <row r="1484" spans="1:19" ht="12" customHeight="1">
      <c r="A1484" s="3" t="s">
        <v>17</v>
      </c>
      <c r="B1484" s="3" t="s">
        <v>3318</v>
      </c>
      <c r="C1484" s="3" t="s">
        <v>3319</v>
      </c>
      <c r="D1484" s="3" t="s">
        <v>3325</v>
      </c>
      <c r="F1484" s="3" t="s">
        <v>3326</v>
      </c>
      <c r="G1484" s="3"/>
      <c r="H1484" s="3" t="s">
        <v>3327</v>
      </c>
      <c r="I1484" s="3" t="s">
        <v>3328</v>
      </c>
      <c r="J1484" s="4">
        <v>43581</v>
      </c>
      <c r="K1484" s="3" t="s">
        <v>24</v>
      </c>
      <c r="L1484" s="3" t="s">
        <v>3329</v>
      </c>
      <c r="M1484" s="5">
        <v>366.95</v>
      </c>
      <c r="N1484" s="5">
        <v>0</v>
      </c>
      <c r="O1484" s="5">
        <v>366.95</v>
      </c>
      <c r="P1484" s="3" t="s">
        <v>26</v>
      </c>
      <c r="Q1484">
        <f t="shared" si="69"/>
        <v>0</v>
      </c>
      <c r="R1484">
        <f t="shared" si="70"/>
        <v>1</v>
      </c>
      <c r="S1484">
        <f t="shared" si="71"/>
        <v>1</v>
      </c>
    </row>
    <row r="1485" spans="1:19" ht="12" customHeight="1">
      <c r="A1485" s="3" t="s">
        <v>27</v>
      </c>
      <c r="B1485" s="3" t="s">
        <v>3230</v>
      </c>
      <c r="C1485" s="3" t="s">
        <v>3231</v>
      </c>
      <c r="D1485" s="3" t="s">
        <v>3330</v>
      </c>
      <c r="F1485" s="3" t="s">
        <v>3233</v>
      </c>
      <c r="G1485" s="3"/>
      <c r="H1485" s="3" t="s">
        <v>3234</v>
      </c>
      <c r="I1485" s="3" t="s">
        <v>3331</v>
      </c>
      <c r="J1485" s="4">
        <v>43601</v>
      </c>
      <c r="K1485" s="3" t="s">
        <v>24</v>
      </c>
      <c r="L1485" s="3" t="s">
        <v>3332</v>
      </c>
      <c r="M1485" s="5">
        <v>820</v>
      </c>
      <c r="N1485" s="5">
        <v>164</v>
      </c>
      <c r="O1485" s="5">
        <v>984</v>
      </c>
      <c r="P1485" s="3" t="s">
        <v>26</v>
      </c>
      <c r="Q1485">
        <f t="shared" si="69"/>
        <v>0</v>
      </c>
      <c r="R1485">
        <f t="shared" si="70"/>
        <v>1</v>
      </c>
      <c r="S1485">
        <f t="shared" si="71"/>
        <v>1</v>
      </c>
    </row>
    <row r="1486" spans="1:19" ht="12" customHeight="1">
      <c r="A1486" s="3" t="s">
        <v>17</v>
      </c>
      <c r="B1486" s="3" t="s">
        <v>1042</v>
      </c>
      <c r="C1486" s="3" t="s">
        <v>1043</v>
      </c>
      <c r="D1486" s="3" t="s">
        <v>3333</v>
      </c>
      <c r="F1486" s="3" t="s">
        <v>1211</v>
      </c>
      <c r="G1486" s="3"/>
      <c r="H1486" s="3" t="s">
        <v>1212</v>
      </c>
      <c r="I1486" s="3" t="s">
        <v>3334</v>
      </c>
      <c r="J1486" s="4">
        <v>43630</v>
      </c>
      <c r="K1486" s="3" t="s">
        <v>24</v>
      </c>
      <c r="L1486" s="3" t="s">
        <v>3332</v>
      </c>
      <c r="M1486" s="5">
        <v>170.83</v>
      </c>
      <c r="N1486" s="5">
        <v>34.17</v>
      </c>
      <c r="O1486" s="5">
        <v>205</v>
      </c>
      <c r="P1486" s="3" t="s">
        <v>26</v>
      </c>
      <c r="Q1486">
        <f t="shared" si="69"/>
        <v>0</v>
      </c>
      <c r="R1486">
        <f t="shared" si="70"/>
        <v>1</v>
      </c>
      <c r="S1486">
        <f t="shared" si="71"/>
        <v>1</v>
      </c>
    </row>
    <row r="1487" spans="1:19" ht="12" customHeight="1">
      <c r="A1487" s="3" t="s">
        <v>85</v>
      </c>
      <c r="B1487" s="3" t="s">
        <v>3335</v>
      </c>
      <c r="C1487" s="3" t="s">
        <v>3336</v>
      </c>
      <c r="F1487" s="3" t="s">
        <v>2931</v>
      </c>
      <c r="G1487" s="3"/>
      <c r="H1487" s="3" t="s">
        <v>2932</v>
      </c>
      <c r="I1487" s="3" t="s">
        <v>3337</v>
      </c>
      <c r="J1487" s="4">
        <v>43630</v>
      </c>
      <c r="K1487" s="3" t="s">
        <v>24</v>
      </c>
      <c r="L1487" s="3" t="s">
        <v>3338</v>
      </c>
      <c r="M1487" s="5">
        <v>17370</v>
      </c>
      <c r="N1487" s="5">
        <v>0</v>
      </c>
      <c r="O1487" s="5">
        <v>17370</v>
      </c>
      <c r="P1487" s="3" t="s">
        <v>26</v>
      </c>
      <c r="Q1487">
        <f t="shared" si="69"/>
        <v>0</v>
      </c>
      <c r="R1487">
        <f t="shared" si="70"/>
        <v>1</v>
      </c>
      <c r="S1487">
        <f t="shared" si="71"/>
        <v>1</v>
      </c>
    </row>
    <row r="1488" spans="1:19" ht="12" customHeight="1">
      <c r="A1488" s="3" t="s">
        <v>17</v>
      </c>
      <c r="B1488" s="3" t="s">
        <v>3309</v>
      </c>
      <c r="C1488" s="3" t="s">
        <v>3310</v>
      </c>
      <c r="D1488" s="3" t="s">
        <v>3339</v>
      </c>
      <c r="F1488" s="3" t="s">
        <v>3312</v>
      </c>
      <c r="G1488" s="3"/>
      <c r="H1488" s="3" t="s">
        <v>3313</v>
      </c>
      <c r="I1488" s="3" t="s">
        <v>3340</v>
      </c>
      <c r="J1488" s="4">
        <v>43630</v>
      </c>
      <c r="K1488" s="3" t="s">
        <v>24</v>
      </c>
      <c r="L1488" s="3" t="s">
        <v>3341</v>
      </c>
      <c r="M1488" s="5">
        <v>2641.06</v>
      </c>
      <c r="N1488" s="5">
        <v>528.21</v>
      </c>
      <c r="O1488" s="5">
        <v>3169.27</v>
      </c>
      <c r="P1488" s="3" t="s">
        <v>26</v>
      </c>
      <c r="Q1488">
        <f t="shared" si="69"/>
        <v>0</v>
      </c>
      <c r="R1488">
        <f t="shared" si="70"/>
        <v>1</v>
      </c>
      <c r="S1488">
        <f t="shared" si="71"/>
        <v>1</v>
      </c>
    </row>
    <row r="1489" spans="1:19" ht="12" customHeight="1">
      <c r="A1489" s="3" t="s">
        <v>17</v>
      </c>
      <c r="B1489" s="3" t="s">
        <v>1276</v>
      </c>
      <c r="C1489" s="3" t="s">
        <v>1277</v>
      </c>
      <c r="D1489" s="3" t="s">
        <v>3342</v>
      </c>
      <c r="F1489" s="3" t="s">
        <v>1322</v>
      </c>
      <c r="G1489" s="3"/>
      <c r="H1489" s="3" t="s">
        <v>1323</v>
      </c>
      <c r="I1489" s="3" t="s">
        <v>3343</v>
      </c>
      <c r="J1489" s="4">
        <v>43635</v>
      </c>
      <c r="K1489" s="3" t="s">
        <v>24</v>
      </c>
      <c r="L1489" s="3" t="s">
        <v>3344</v>
      </c>
      <c r="M1489" s="5">
        <v>347.6</v>
      </c>
      <c r="N1489" s="5">
        <v>69.52</v>
      </c>
      <c r="O1489" s="5">
        <v>417.12</v>
      </c>
      <c r="P1489" s="3" t="s">
        <v>26</v>
      </c>
      <c r="Q1489">
        <f t="shared" si="69"/>
        <v>0</v>
      </c>
      <c r="R1489">
        <f t="shared" si="70"/>
        <v>1</v>
      </c>
      <c r="S1489">
        <f t="shared" si="71"/>
        <v>1</v>
      </c>
    </row>
    <row r="1490" spans="1:19" ht="12" customHeight="1">
      <c r="A1490" s="3" t="s">
        <v>27</v>
      </c>
      <c r="B1490" s="3" t="s">
        <v>1554</v>
      </c>
      <c r="C1490" s="3" t="s">
        <v>1555</v>
      </c>
      <c r="D1490" s="3" t="s">
        <v>3345</v>
      </c>
      <c r="F1490" s="3" t="s">
        <v>1833</v>
      </c>
      <c r="G1490" s="3"/>
      <c r="H1490" s="3" t="s">
        <v>1834</v>
      </c>
      <c r="I1490" s="3" t="s">
        <v>3346</v>
      </c>
      <c r="J1490" s="4">
        <v>43559</v>
      </c>
      <c r="K1490" s="3" t="s">
        <v>24</v>
      </c>
      <c r="L1490" s="3" t="s">
        <v>3347</v>
      </c>
      <c r="M1490" s="5">
        <v>187.92000000000002</v>
      </c>
      <c r="N1490" s="5">
        <v>37.58</v>
      </c>
      <c r="O1490" s="5">
        <v>225.5</v>
      </c>
      <c r="P1490" s="3" t="s">
        <v>26</v>
      </c>
      <c r="Q1490">
        <f t="shared" si="69"/>
        <v>0</v>
      </c>
      <c r="R1490">
        <f t="shared" si="70"/>
        <v>1</v>
      </c>
      <c r="S1490">
        <f t="shared" si="71"/>
        <v>1</v>
      </c>
    </row>
    <row r="1491" spans="1:19" ht="12" customHeight="1">
      <c r="A1491" s="3" t="s">
        <v>17</v>
      </c>
      <c r="B1491" s="3" t="s">
        <v>3318</v>
      </c>
      <c r="C1491" s="3" t="s">
        <v>3319</v>
      </c>
      <c r="D1491" s="3" t="s">
        <v>3348</v>
      </c>
      <c r="F1491" s="3" t="s">
        <v>1589</v>
      </c>
      <c r="G1491" s="3"/>
      <c r="H1491" s="3" t="s">
        <v>1590</v>
      </c>
      <c r="I1491" s="3" t="s">
        <v>3349</v>
      </c>
      <c r="J1491" s="4">
        <v>43559</v>
      </c>
      <c r="K1491" s="3" t="s">
        <v>24</v>
      </c>
      <c r="L1491" s="3" t="s">
        <v>3350</v>
      </c>
      <c r="M1491" s="5">
        <v>221.85</v>
      </c>
      <c r="N1491" s="5">
        <v>44.37</v>
      </c>
      <c r="O1491" s="5">
        <v>266.22000000000003</v>
      </c>
      <c r="P1491" s="3" t="s">
        <v>26</v>
      </c>
      <c r="Q1491">
        <f t="shared" si="69"/>
        <v>0</v>
      </c>
      <c r="R1491">
        <f t="shared" si="70"/>
        <v>1</v>
      </c>
      <c r="S1491">
        <f t="shared" si="71"/>
        <v>1</v>
      </c>
    </row>
    <row r="1492" spans="1:19" ht="12" customHeight="1">
      <c r="A1492" s="3" t="s">
        <v>17</v>
      </c>
      <c r="B1492" s="3" t="s">
        <v>3318</v>
      </c>
      <c r="C1492" s="3" t="s">
        <v>3319</v>
      </c>
      <c r="F1492" s="3" t="s">
        <v>1589</v>
      </c>
      <c r="G1492" s="3"/>
      <c r="H1492" s="3" t="s">
        <v>1590</v>
      </c>
      <c r="I1492" s="3" t="s">
        <v>3349</v>
      </c>
      <c r="J1492" s="4">
        <v>43559</v>
      </c>
      <c r="K1492" s="3" t="s">
        <v>24</v>
      </c>
      <c r="L1492" s="3" t="s">
        <v>3350</v>
      </c>
      <c r="M1492" s="5">
        <v>-221.85</v>
      </c>
      <c r="N1492" s="5">
        <v>-44.37</v>
      </c>
      <c r="O1492" s="5">
        <v>-266.22000000000003</v>
      </c>
      <c r="P1492" s="3" t="s">
        <v>26</v>
      </c>
      <c r="Q1492">
        <f t="shared" si="69"/>
        <v>0</v>
      </c>
      <c r="R1492">
        <f t="shared" si="70"/>
        <v>1</v>
      </c>
      <c r="S1492">
        <f t="shared" si="71"/>
        <v>1</v>
      </c>
    </row>
    <row r="1493" spans="1:19" ht="12" customHeight="1">
      <c r="A1493" s="3" t="s">
        <v>17</v>
      </c>
      <c r="B1493" s="3" t="s">
        <v>3318</v>
      </c>
      <c r="C1493" s="3" t="s">
        <v>3319</v>
      </c>
      <c r="F1493" s="3" t="s">
        <v>1589</v>
      </c>
      <c r="G1493" s="3"/>
      <c r="H1493" s="3" t="s">
        <v>1590</v>
      </c>
      <c r="I1493" s="3" t="s">
        <v>3349</v>
      </c>
      <c r="J1493" s="4">
        <v>43559</v>
      </c>
      <c r="K1493" s="3" t="s">
        <v>24</v>
      </c>
      <c r="L1493" s="3" t="s">
        <v>3350</v>
      </c>
      <c r="M1493" s="5">
        <v>131.9</v>
      </c>
      <c r="N1493" s="5">
        <v>0</v>
      </c>
      <c r="O1493" s="5">
        <v>131.9</v>
      </c>
      <c r="P1493" s="3" t="s">
        <v>26</v>
      </c>
      <c r="Q1493">
        <f t="shared" si="69"/>
        <v>0</v>
      </c>
      <c r="R1493">
        <f t="shared" si="70"/>
        <v>1</v>
      </c>
      <c r="S1493">
        <f t="shared" si="71"/>
        <v>1</v>
      </c>
    </row>
    <row r="1494" spans="1:19" ht="12" customHeight="1">
      <c r="A1494" s="3" t="s">
        <v>17</v>
      </c>
      <c r="B1494" s="3" t="s">
        <v>3318</v>
      </c>
      <c r="C1494" s="3" t="s">
        <v>3319</v>
      </c>
      <c r="F1494" s="3" t="s">
        <v>1589</v>
      </c>
      <c r="G1494" s="3"/>
      <c r="H1494" s="3" t="s">
        <v>1590</v>
      </c>
      <c r="I1494" s="3" t="s">
        <v>3349</v>
      </c>
      <c r="J1494" s="4">
        <v>43559</v>
      </c>
      <c r="K1494" s="3" t="s">
        <v>24</v>
      </c>
      <c r="L1494" s="3" t="s">
        <v>3350</v>
      </c>
      <c r="M1494" s="5">
        <v>34</v>
      </c>
      <c r="N1494" s="5">
        <v>0</v>
      </c>
      <c r="O1494" s="5">
        <v>34</v>
      </c>
      <c r="P1494" s="3" t="s">
        <v>26</v>
      </c>
      <c r="Q1494">
        <f t="shared" si="69"/>
        <v>0</v>
      </c>
      <c r="R1494">
        <f t="shared" si="70"/>
        <v>1</v>
      </c>
      <c r="S1494">
        <f t="shared" si="71"/>
        <v>1</v>
      </c>
    </row>
    <row r="1495" spans="1:19" ht="12" customHeight="1">
      <c r="A1495" s="3" t="s">
        <v>17</v>
      </c>
      <c r="B1495" s="3" t="s">
        <v>3318</v>
      </c>
      <c r="C1495" s="3" t="s">
        <v>3319</v>
      </c>
      <c r="F1495" s="3" t="s">
        <v>1589</v>
      </c>
      <c r="G1495" s="3"/>
      <c r="H1495" s="3" t="s">
        <v>1590</v>
      </c>
      <c r="I1495" s="3" t="s">
        <v>3349</v>
      </c>
      <c r="J1495" s="4">
        <v>43559</v>
      </c>
      <c r="K1495" s="3" t="s">
        <v>24</v>
      </c>
      <c r="L1495" s="3" t="s">
        <v>3350</v>
      </c>
      <c r="M1495" s="5">
        <v>34</v>
      </c>
      <c r="N1495" s="5">
        <v>0</v>
      </c>
      <c r="O1495" s="5">
        <v>34</v>
      </c>
      <c r="P1495" s="3" t="s">
        <v>26</v>
      </c>
      <c r="Q1495">
        <f t="shared" si="69"/>
        <v>0</v>
      </c>
      <c r="R1495">
        <f t="shared" si="70"/>
        <v>1</v>
      </c>
      <c r="S1495">
        <f t="shared" si="71"/>
        <v>1</v>
      </c>
    </row>
    <row r="1496" spans="1:19" ht="12" customHeight="1">
      <c r="A1496" s="3" t="s">
        <v>17</v>
      </c>
      <c r="B1496" s="3" t="s">
        <v>3318</v>
      </c>
      <c r="C1496" s="3" t="s">
        <v>3319</v>
      </c>
      <c r="F1496" s="3" t="s">
        <v>1589</v>
      </c>
      <c r="G1496" s="3"/>
      <c r="H1496" s="3" t="s">
        <v>1590</v>
      </c>
      <c r="I1496" s="3" t="s">
        <v>3349</v>
      </c>
      <c r="J1496" s="4">
        <v>43559</v>
      </c>
      <c r="K1496" s="3" t="s">
        <v>24</v>
      </c>
      <c r="L1496" s="3" t="s">
        <v>3350</v>
      </c>
      <c r="M1496" s="5">
        <v>9.75</v>
      </c>
      <c r="N1496" s="5">
        <v>0</v>
      </c>
      <c r="O1496" s="5">
        <v>9.75</v>
      </c>
      <c r="P1496" s="3" t="s">
        <v>26</v>
      </c>
      <c r="Q1496">
        <f t="shared" si="69"/>
        <v>0</v>
      </c>
      <c r="R1496">
        <f t="shared" si="70"/>
        <v>1</v>
      </c>
      <c r="S1496">
        <f t="shared" si="71"/>
        <v>1</v>
      </c>
    </row>
    <row r="1497" spans="1:19" ht="12" customHeight="1">
      <c r="A1497" s="3" t="s">
        <v>17</v>
      </c>
      <c r="B1497" s="3" t="s">
        <v>3318</v>
      </c>
      <c r="C1497" s="3" t="s">
        <v>3319</v>
      </c>
      <c r="F1497" s="3" t="s">
        <v>1589</v>
      </c>
      <c r="G1497" s="3"/>
      <c r="H1497" s="3" t="s">
        <v>1590</v>
      </c>
      <c r="I1497" s="3" t="s">
        <v>3349</v>
      </c>
      <c r="J1497" s="4">
        <v>43559</v>
      </c>
      <c r="K1497" s="3" t="s">
        <v>24</v>
      </c>
      <c r="L1497" s="3" t="s">
        <v>3350</v>
      </c>
      <c r="M1497" s="5">
        <v>12.200000000000001</v>
      </c>
      <c r="N1497" s="5">
        <v>2.44</v>
      </c>
      <c r="O1497" s="5">
        <v>14.64</v>
      </c>
      <c r="P1497" s="3" t="s">
        <v>26</v>
      </c>
      <c r="Q1497">
        <f t="shared" si="69"/>
        <v>0</v>
      </c>
      <c r="R1497">
        <f t="shared" si="70"/>
        <v>1</v>
      </c>
      <c r="S1497">
        <f t="shared" si="71"/>
        <v>1</v>
      </c>
    </row>
    <row r="1498" spans="1:19" ht="12" customHeight="1">
      <c r="A1498" s="3" t="s">
        <v>17</v>
      </c>
      <c r="B1498" s="3" t="s">
        <v>1276</v>
      </c>
      <c r="C1498" s="3" t="s">
        <v>1277</v>
      </c>
      <c r="D1498" s="3" t="s">
        <v>3351</v>
      </c>
      <c r="F1498" s="3" t="s">
        <v>1344</v>
      </c>
      <c r="G1498" s="3"/>
      <c r="H1498" s="3" t="s">
        <v>1345</v>
      </c>
      <c r="I1498" s="3" t="s">
        <v>3352</v>
      </c>
      <c r="J1498" s="4">
        <v>43601</v>
      </c>
      <c r="K1498" s="3" t="s">
        <v>24</v>
      </c>
      <c r="L1498" s="3" t="s">
        <v>3353</v>
      </c>
      <c r="M1498" s="5">
        <v>36200.270000000004</v>
      </c>
      <c r="N1498" s="5">
        <v>7240.05</v>
      </c>
      <c r="O1498" s="5">
        <v>43440.32</v>
      </c>
      <c r="P1498" s="3" t="s">
        <v>26</v>
      </c>
      <c r="Q1498">
        <f t="shared" si="69"/>
        <v>0</v>
      </c>
      <c r="R1498">
        <f t="shared" si="70"/>
        <v>1</v>
      </c>
      <c r="S1498">
        <f t="shared" si="71"/>
        <v>1</v>
      </c>
    </row>
    <row r="1499" spans="1:19" ht="12" customHeight="1">
      <c r="A1499" s="3" t="s">
        <v>17</v>
      </c>
      <c r="B1499" s="3" t="s">
        <v>3318</v>
      </c>
      <c r="C1499" s="3" t="s">
        <v>3319</v>
      </c>
      <c r="D1499" s="3" t="s">
        <v>3354</v>
      </c>
      <c r="F1499" s="3" t="s">
        <v>3326</v>
      </c>
      <c r="G1499" s="3"/>
      <c r="H1499" s="3" t="s">
        <v>3327</v>
      </c>
      <c r="I1499" s="3" t="s">
        <v>3355</v>
      </c>
      <c r="J1499" s="4">
        <v>43567</v>
      </c>
      <c r="K1499" s="3" t="s">
        <v>24</v>
      </c>
      <c r="L1499" s="3" t="s">
        <v>3356</v>
      </c>
      <c r="M1499" s="5">
        <v>124.55</v>
      </c>
      <c r="N1499" s="5">
        <v>0</v>
      </c>
      <c r="O1499" s="5">
        <v>124.55</v>
      </c>
      <c r="P1499" s="3" t="s">
        <v>26</v>
      </c>
      <c r="Q1499">
        <f t="shared" si="69"/>
        <v>0</v>
      </c>
      <c r="R1499">
        <f t="shared" si="70"/>
        <v>1</v>
      </c>
      <c r="S1499">
        <f t="shared" si="71"/>
        <v>1</v>
      </c>
    </row>
    <row r="1500" spans="1:19" ht="12" customHeight="1">
      <c r="A1500" s="3" t="s">
        <v>17</v>
      </c>
      <c r="B1500" s="3" t="s">
        <v>3318</v>
      </c>
      <c r="C1500" s="3" t="s">
        <v>3319</v>
      </c>
      <c r="D1500" s="3" t="s">
        <v>3357</v>
      </c>
      <c r="F1500" s="3" t="s">
        <v>3326</v>
      </c>
      <c r="G1500" s="3"/>
      <c r="H1500" s="3" t="s">
        <v>3327</v>
      </c>
      <c r="I1500" s="3" t="s">
        <v>3358</v>
      </c>
      <c r="J1500" s="4">
        <v>43567</v>
      </c>
      <c r="K1500" s="3" t="s">
        <v>24</v>
      </c>
      <c r="L1500" s="3" t="s">
        <v>3359</v>
      </c>
      <c r="M1500" s="5">
        <v>147</v>
      </c>
      <c r="N1500" s="5">
        <v>29.400000000000002</v>
      </c>
      <c r="O1500" s="5">
        <v>176.4</v>
      </c>
      <c r="P1500" s="3" t="s">
        <v>26</v>
      </c>
      <c r="Q1500">
        <f t="shared" si="69"/>
        <v>0</v>
      </c>
      <c r="R1500">
        <f t="shared" si="70"/>
        <v>1</v>
      </c>
      <c r="S1500">
        <f t="shared" si="71"/>
        <v>1</v>
      </c>
    </row>
    <row r="1501" spans="1:19" ht="12" customHeight="1">
      <c r="A1501" s="3" t="s">
        <v>17</v>
      </c>
      <c r="B1501" s="3" t="s">
        <v>3318</v>
      </c>
      <c r="C1501" s="3" t="s">
        <v>3319</v>
      </c>
      <c r="D1501" s="3" t="s">
        <v>3360</v>
      </c>
      <c r="F1501" s="3" t="s">
        <v>1589</v>
      </c>
      <c r="G1501" s="3"/>
      <c r="H1501" s="3" t="s">
        <v>1590</v>
      </c>
      <c r="I1501" s="3" t="s">
        <v>3361</v>
      </c>
      <c r="J1501" s="4">
        <v>43587</v>
      </c>
      <c r="K1501" s="3" t="s">
        <v>24</v>
      </c>
      <c r="L1501" s="3" t="s">
        <v>3362</v>
      </c>
      <c r="M1501" s="5">
        <v>131.9</v>
      </c>
      <c r="N1501" s="5">
        <v>0</v>
      </c>
      <c r="O1501" s="5">
        <v>131.9</v>
      </c>
      <c r="P1501" s="3" t="s">
        <v>26</v>
      </c>
      <c r="Q1501">
        <f t="shared" si="69"/>
        <v>0</v>
      </c>
      <c r="R1501">
        <f t="shared" si="70"/>
        <v>1</v>
      </c>
      <c r="S1501">
        <f t="shared" si="71"/>
        <v>1</v>
      </c>
    </row>
    <row r="1502" spans="1:19" ht="12" customHeight="1">
      <c r="A1502" s="3" t="s">
        <v>27</v>
      </c>
      <c r="B1502" s="3" t="s">
        <v>1435</v>
      </c>
      <c r="C1502" s="3" t="s">
        <v>1436</v>
      </c>
      <c r="D1502" s="3" t="s">
        <v>3363</v>
      </c>
      <c r="F1502" s="3" t="s">
        <v>1438</v>
      </c>
      <c r="G1502" s="3"/>
      <c r="H1502" s="3" t="s">
        <v>1439</v>
      </c>
      <c r="I1502" s="3" t="s">
        <v>3364</v>
      </c>
      <c r="J1502" s="4">
        <v>43567</v>
      </c>
      <c r="K1502" s="3" t="s">
        <v>24</v>
      </c>
      <c r="L1502" s="3" t="s">
        <v>3365</v>
      </c>
      <c r="M1502" s="5">
        <v>298.2</v>
      </c>
      <c r="N1502" s="5">
        <v>59.64</v>
      </c>
      <c r="O1502" s="5">
        <v>357.84000000000003</v>
      </c>
      <c r="P1502" s="3" t="s">
        <v>26</v>
      </c>
      <c r="Q1502">
        <f t="shared" si="69"/>
        <v>0</v>
      </c>
      <c r="R1502">
        <f t="shared" si="70"/>
        <v>1</v>
      </c>
      <c r="S1502">
        <f t="shared" si="71"/>
        <v>1</v>
      </c>
    </row>
    <row r="1503" spans="1:19" ht="12" customHeight="1">
      <c r="A1503" s="3" t="s">
        <v>27</v>
      </c>
      <c r="B1503" s="3" t="s">
        <v>1435</v>
      </c>
      <c r="C1503" s="3" t="s">
        <v>1436</v>
      </c>
      <c r="D1503" s="3" t="s">
        <v>3366</v>
      </c>
      <c r="F1503" s="3" t="s">
        <v>1438</v>
      </c>
      <c r="G1503" s="3"/>
      <c r="H1503" s="3" t="s">
        <v>1439</v>
      </c>
      <c r="I1503" s="3" t="s">
        <v>3364</v>
      </c>
      <c r="J1503" s="4">
        <v>43567</v>
      </c>
      <c r="K1503" s="3" t="s">
        <v>24</v>
      </c>
      <c r="L1503" s="3" t="s">
        <v>3365</v>
      </c>
      <c r="M1503" s="5">
        <v>67.8</v>
      </c>
      <c r="N1503" s="5">
        <v>13.56</v>
      </c>
      <c r="O1503" s="5">
        <v>81.36</v>
      </c>
      <c r="P1503" s="3" t="s">
        <v>26</v>
      </c>
      <c r="Q1503">
        <f t="shared" si="69"/>
        <v>0</v>
      </c>
      <c r="R1503">
        <f t="shared" si="70"/>
        <v>1</v>
      </c>
      <c r="S1503">
        <f t="shared" si="71"/>
        <v>1</v>
      </c>
    </row>
    <row r="1504" spans="1:19" ht="12" customHeight="1">
      <c r="A1504" s="3" t="s">
        <v>27</v>
      </c>
      <c r="B1504" s="3" t="s">
        <v>1435</v>
      </c>
      <c r="C1504" s="3" t="s">
        <v>1436</v>
      </c>
      <c r="D1504" s="3" t="s">
        <v>1445</v>
      </c>
      <c r="F1504" s="3" t="s">
        <v>1438</v>
      </c>
      <c r="G1504" s="3"/>
      <c r="H1504" s="3" t="s">
        <v>1439</v>
      </c>
      <c r="I1504" s="3" t="s">
        <v>3364</v>
      </c>
      <c r="J1504" s="4">
        <v>43567</v>
      </c>
      <c r="K1504" s="3" t="s">
        <v>24</v>
      </c>
      <c r="L1504" s="3" t="s">
        <v>3365</v>
      </c>
      <c r="M1504" s="5">
        <v>102.60000000000001</v>
      </c>
      <c r="N1504" s="5">
        <v>20.52</v>
      </c>
      <c r="O1504" s="5">
        <v>123.12</v>
      </c>
      <c r="P1504" s="3" t="s">
        <v>26</v>
      </c>
      <c r="Q1504">
        <f t="shared" si="69"/>
        <v>0</v>
      </c>
      <c r="R1504">
        <f t="shared" si="70"/>
        <v>1</v>
      </c>
      <c r="S1504">
        <f t="shared" si="71"/>
        <v>1</v>
      </c>
    </row>
    <row r="1505" spans="1:19" ht="12" customHeight="1">
      <c r="A1505" s="3" t="s">
        <v>27</v>
      </c>
      <c r="B1505" s="3" t="s">
        <v>1435</v>
      </c>
      <c r="C1505" s="3" t="s">
        <v>1436</v>
      </c>
      <c r="D1505" s="3" t="s">
        <v>3367</v>
      </c>
      <c r="F1505" s="3" t="s">
        <v>1438</v>
      </c>
      <c r="G1505" s="3"/>
      <c r="H1505" s="3" t="s">
        <v>1439</v>
      </c>
      <c r="I1505" s="3" t="s">
        <v>3364</v>
      </c>
      <c r="J1505" s="4">
        <v>43567</v>
      </c>
      <c r="K1505" s="3" t="s">
        <v>24</v>
      </c>
      <c r="L1505" s="3" t="s">
        <v>3365</v>
      </c>
      <c r="M1505" s="5">
        <v>129.19</v>
      </c>
      <c r="N1505" s="5">
        <v>25.84</v>
      </c>
      <c r="O1505" s="5">
        <v>155.03</v>
      </c>
      <c r="P1505" s="3" t="s">
        <v>26</v>
      </c>
      <c r="Q1505">
        <f t="shared" si="69"/>
        <v>0</v>
      </c>
      <c r="R1505">
        <f t="shared" si="70"/>
        <v>1</v>
      </c>
      <c r="S1505">
        <f t="shared" si="71"/>
        <v>1</v>
      </c>
    </row>
    <row r="1506" spans="1:19" ht="12" customHeight="1">
      <c r="A1506" s="3" t="s">
        <v>17</v>
      </c>
      <c r="B1506" s="3" t="s">
        <v>3318</v>
      </c>
      <c r="C1506" s="3" t="s">
        <v>3319</v>
      </c>
      <c r="D1506" s="3" t="s">
        <v>3368</v>
      </c>
      <c r="F1506" s="3" t="s">
        <v>3326</v>
      </c>
      <c r="G1506" s="3"/>
      <c r="H1506" s="3" t="s">
        <v>3327</v>
      </c>
      <c r="I1506" s="3" t="s">
        <v>3369</v>
      </c>
      <c r="J1506" s="4">
        <v>43601</v>
      </c>
      <c r="K1506" s="3" t="s">
        <v>24</v>
      </c>
      <c r="L1506" s="3" t="s">
        <v>3370</v>
      </c>
      <c r="M1506" s="5">
        <v>19.8</v>
      </c>
      <c r="N1506" s="5">
        <v>0</v>
      </c>
      <c r="O1506" s="5">
        <v>19.8</v>
      </c>
      <c r="P1506" s="3" t="s">
        <v>26</v>
      </c>
      <c r="Q1506">
        <f t="shared" si="69"/>
        <v>0</v>
      </c>
      <c r="R1506">
        <f t="shared" si="70"/>
        <v>1</v>
      </c>
      <c r="S1506">
        <f t="shared" si="71"/>
        <v>1</v>
      </c>
    </row>
    <row r="1507" spans="1:19" ht="12" customHeight="1">
      <c r="A1507" s="3" t="s">
        <v>17</v>
      </c>
      <c r="B1507" s="3" t="s">
        <v>3318</v>
      </c>
      <c r="C1507" s="3" t="s">
        <v>3319</v>
      </c>
      <c r="D1507" s="3" t="s">
        <v>3371</v>
      </c>
      <c r="F1507" s="3" t="s">
        <v>3326</v>
      </c>
      <c r="G1507" s="3"/>
      <c r="H1507" s="3" t="s">
        <v>3327</v>
      </c>
      <c r="I1507" s="3" t="s">
        <v>3369</v>
      </c>
      <c r="J1507" s="4">
        <v>43601</v>
      </c>
      <c r="K1507" s="3" t="s">
        <v>24</v>
      </c>
      <c r="L1507" s="3" t="s">
        <v>3370</v>
      </c>
      <c r="M1507" s="5">
        <v>32.950000000000003</v>
      </c>
      <c r="N1507" s="5">
        <v>0</v>
      </c>
      <c r="O1507" s="5">
        <v>32.950000000000003</v>
      </c>
      <c r="P1507" s="3" t="s">
        <v>26</v>
      </c>
      <c r="Q1507">
        <f t="shared" si="69"/>
        <v>0</v>
      </c>
      <c r="R1507">
        <f t="shared" si="70"/>
        <v>1</v>
      </c>
      <c r="S1507">
        <f t="shared" si="71"/>
        <v>1</v>
      </c>
    </row>
    <row r="1508" spans="1:19" ht="12" customHeight="1">
      <c r="A1508" s="3" t="s">
        <v>17</v>
      </c>
      <c r="B1508" s="3" t="s">
        <v>3318</v>
      </c>
      <c r="C1508" s="3" t="s">
        <v>3319</v>
      </c>
      <c r="D1508" s="3" t="s">
        <v>3372</v>
      </c>
      <c r="F1508" s="3" t="s">
        <v>3326</v>
      </c>
      <c r="G1508" s="3"/>
      <c r="H1508" s="3" t="s">
        <v>3327</v>
      </c>
      <c r="I1508" s="3" t="s">
        <v>3369</v>
      </c>
      <c r="J1508" s="4">
        <v>43601</v>
      </c>
      <c r="K1508" s="3" t="s">
        <v>24</v>
      </c>
      <c r="L1508" s="3" t="s">
        <v>3370</v>
      </c>
      <c r="M1508" s="5">
        <v>26.55</v>
      </c>
      <c r="N1508" s="5">
        <v>0</v>
      </c>
      <c r="O1508" s="5">
        <v>26.55</v>
      </c>
      <c r="P1508" s="3" t="s">
        <v>26</v>
      </c>
      <c r="Q1508">
        <f t="shared" si="69"/>
        <v>0</v>
      </c>
      <c r="R1508">
        <f t="shared" si="70"/>
        <v>1</v>
      </c>
      <c r="S1508">
        <f t="shared" si="71"/>
        <v>1</v>
      </c>
    </row>
    <row r="1509" spans="1:19" ht="12" customHeight="1">
      <c r="A1509" s="3" t="s">
        <v>17</v>
      </c>
      <c r="B1509" s="3" t="s">
        <v>3318</v>
      </c>
      <c r="C1509" s="3" t="s">
        <v>3319</v>
      </c>
      <c r="D1509" s="3" t="s">
        <v>3373</v>
      </c>
      <c r="F1509" s="3" t="s">
        <v>3326</v>
      </c>
      <c r="G1509" s="3"/>
      <c r="H1509" s="3" t="s">
        <v>3327</v>
      </c>
      <c r="I1509" s="3" t="s">
        <v>3369</v>
      </c>
      <c r="J1509" s="4">
        <v>43601</v>
      </c>
      <c r="K1509" s="3" t="s">
        <v>24</v>
      </c>
      <c r="L1509" s="3" t="s">
        <v>3370</v>
      </c>
      <c r="M1509" s="5">
        <v>66.7</v>
      </c>
      <c r="N1509" s="5">
        <v>0</v>
      </c>
      <c r="O1509" s="5">
        <v>66.7</v>
      </c>
      <c r="P1509" s="3" t="s">
        <v>26</v>
      </c>
      <c r="Q1509">
        <f t="shared" si="69"/>
        <v>0</v>
      </c>
      <c r="R1509">
        <f t="shared" si="70"/>
        <v>1</v>
      </c>
      <c r="S1509">
        <f t="shared" si="71"/>
        <v>1</v>
      </c>
    </row>
    <row r="1510" spans="1:19" ht="12" customHeight="1">
      <c r="A1510" s="3" t="s">
        <v>17</v>
      </c>
      <c r="B1510" s="3" t="s">
        <v>3318</v>
      </c>
      <c r="C1510" s="3" t="s">
        <v>3319</v>
      </c>
      <c r="D1510" s="3" t="s">
        <v>3374</v>
      </c>
      <c r="F1510" s="3" t="s">
        <v>3326</v>
      </c>
      <c r="G1510" s="3"/>
      <c r="H1510" s="3" t="s">
        <v>3327</v>
      </c>
      <c r="I1510" s="3" t="s">
        <v>3369</v>
      </c>
      <c r="J1510" s="4">
        <v>43601</v>
      </c>
      <c r="K1510" s="3" t="s">
        <v>24</v>
      </c>
      <c r="L1510" s="3" t="s">
        <v>3370</v>
      </c>
      <c r="M1510" s="5">
        <v>14.5</v>
      </c>
      <c r="N1510" s="5">
        <v>0</v>
      </c>
      <c r="O1510" s="5">
        <v>14.5</v>
      </c>
      <c r="P1510" s="3" t="s">
        <v>26</v>
      </c>
      <c r="Q1510">
        <f t="shared" si="69"/>
        <v>0</v>
      </c>
      <c r="R1510">
        <f t="shared" si="70"/>
        <v>1</v>
      </c>
      <c r="S1510">
        <f t="shared" si="71"/>
        <v>1</v>
      </c>
    </row>
    <row r="1511" spans="1:19" ht="12" customHeight="1">
      <c r="A1511" s="3" t="s">
        <v>17</v>
      </c>
      <c r="B1511" s="3" t="s">
        <v>3318</v>
      </c>
      <c r="C1511" s="3" t="s">
        <v>3319</v>
      </c>
      <c r="D1511" s="3" t="s">
        <v>3375</v>
      </c>
      <c r="F1511" s="3" t="s">
        <v>1589</v>
      </c>
      <c r="G1511" s="3"/>
      <c r="H1511" s="3" t="s">
        <v>1590</v>
      </c>
      <c r="I1511" s="3" t="s">
        <v>3376</v>
      </c>
      <c r="J1511" s="4">
        <v>43587</v>
      </c>
      <c r="K1511" s="3" t="s">
        <v>24</v>
      </c>
      <c r="L1511" s="3" t="s">
        <v>3377</v>
      </c>
      <c r="M1511" s="5">
        <v>131.9</v>
      </c>
      <c r="N1511" s="5">
        <v>0</v>
      </c>
      <c r="O1511" s="5">
        <v>131.9</v>
      </c>
      <c r="P1511" s="3" t="s">
        <v>26</v>
      </c>
      <c r="Q1511">
        <f t="shared" si="69"/>
        <v>0</v>
      </c>
      <c r="R1511">
        <f t="shared" si="70"/>
        <v>1</v>
      </c>
      <c r="S1511">
        <f t="shared" si="71"/>
        <v>1</v>
      </c>
    </row>
    <row r="1512" spans="1:19" ht="12" customHeight="1">
      <c r="A1512" s="3" t="s">
        <v>17</v>
      </c>
      <c r="B1512" s="3" t="s">
        <v>3309</v>
      </c>
      <c r="C1512" s="3" t="s">
        <v>3310</v>
      </c>
      <c r="D1512" s="3" t="s">
        <v>3378</v>
      </c>
      <c r="F1512" s="3" t="s">
        <v>3312</v>
      </c>
      <c r="G1512" s="3"/>
      <c r="H1512" s="3" t="s">
        <v>3313</v>
      </c>
      <c r="I1512" s="3" t="s">
        <v>3379</v>
      </c>
      <c r="J1512" s="4">
        <v>43630</v>
      </c>
      <c r="K1512" s="3" t="s">
        <v>24</v>
      </c>
      <c r="L1512" s="3" t="s">
        <v>3380</v>
      </c>
      <c r="M1512" s="5">
        <v>2844.4500000000003</v>
      </c>
      <c r="N1512" s="5">
        <v>568.89</v>
      </c>
      <c r="O1512" s="5">
        <v>3413.34</v>
      </c>
      <c r="P1512" s="3" t="s">
        <v>26</v>
      </c>
      <c r="Q1512">
        <f t="shared" si="69"/>
        <v>0</v>
      </c>
      <c r="R1512">
        <f t="shared" si="70"/>
        <v>1</v>
      </c>
      <c r="S1512">
        <f t="shared" si="71"/>
        <v>1</v>
      </c>
    </row>
    <row r="1513" spans="1:19" ht="12" customHeight="1">
      <c r="A1513" s="3" t="s">
        <v>57</v>
      </c>
      <c r="B1513" s="3" t="s">
        <v>3381</v>
      </c>
      <c r="C1513" s="3" t="s">
        <v>3382</v>
      </c>
      <c r="D1513" s="3" t="s">
        <v>3383</v>
      </c>
      <c r="F1513" s="3" t="s">
        <v>3384</v>
      </c>
      <c r="G1513" s="3"/>
      <c r="H1513" s="3" t="s">
        <v>3385</v>
      </c>
      <c r="I1513" s="3" t="s">
        <v>3386</v>
      </c>
      <c r="J1513" s="4">
        <v>43559</v>
      </c>
      <c r="K1513" s="3" t="s">
        <v>24</v>
      </c>
      <c r="L1513" s="3" t="s">
        <v>3387</v>
      </c>
      <c r="M1513" s="5">
        <v>52.64</v>
      </c>
      <c r="N1513" s="5">
        <v>2.63</v>
      </c>
      <c r="O1513" s="5">
        <v>55.27</v>
      </c>
      <c r="P1513" s="3" t="s">
        <v>26</v>
      </c>
      <c r="Q1513">
        <f t="shared" si="69"/>
        <v>0</v>
      </c>
      <c r="R1513">
        <f t="shared" si="70"/>
        <v>1</v>
      </c>
      <c r="S1513">
        <f t="shared" si="71"/>
        <v>1</v>
      </c>
    </row>
    <row r="1514" spans="1:19" ht="12" customHeight="1">
      <c r="A1514" s="3" t="s">
        <v>57</v>
      </c>
      <c r="B1514" s="3" t="s">
        <v>3381</v>
      </c>
      <c r="C1514" s="3" t="s">
        <v>3382</v>
      </c>
      <c r="D1514" s="3" t="s">
        <v>3388</v>
      </c>
      <c r="F1514" s="3" t="s">
        <v>3384</v>
      </c>
      <c r="G1514" s="3"/>
      <c r="H1514" s="3" t="s">
        <v>3385</v>
      </c>
      <c r="I1514" s="3" t="s">
        <v>3389</v>
      </c>
      <c r="J1514" s="4">
        <v>43616</v>
      </c>
      <c r="K1514" s="3" t="s">
        <v>24</v>
      </c>
      <c r="L1514" s="3" t="s">
        <v>3390</v>
      </c>
      <c r="M1514" s="5">
        <v>45.910000000000004</v>
      </c>
      <c r="N1514" s="5">
        <v>2.29</v>
      </c>
      <c r="O1514" s="5">
        <v>48.2</v>
      </c>
      <c r="P1514" s="3" t="s">
        <v>26</v>
      </c>
      <c r="Q1514">
        <f t="shared" si="69"/>
        <v>0</v>
      </c>
      <c r="R1514">
        <f t="shared" si="70"/>
        <v>1</v>
      </c>
      <c r="S1514">
        <f t="shared" si="71"/>
        <v>1</v>
      </c>
    </row>
    <row r="1515" spans="1:19" ht="12" customHeight="1">
      <c r="A1515" s="3" t="s">
        <v>17</v>
      </c>
      <c r="B1515" s="3" t="s">
        <v>1796</v>
      </c>
      <c r="C1515" s="3" t="s">
        <v>1797</v>
      </c>
      <c r="D1515" s="3" t="s">
        <v>3391</v>
      </c>
      <c r="F1515" s="3" t="s">
        <v>133</v>
      </c>
      <c r="G1515" s="3"/>
      <c r="H1515" s="3" t="s">
        <v>134</v>
      </c>
      <c r="I1515" s="3" t="s">
        <v>3392</v>
      </c>
      <c r="J1515" s="4">
        <v>43559</v>
      </c>
      <c r="K1515" s="3" t="s">
        <v>24</v>
      </c>
      <c r="L1515" s="3" t="s">
        <v>3393</v>
      </c>
      <c r="M1515" s="5">
        <v>1500</v>
      </c>
      <c r="N1515" s="5">
        <v>0</v>
      </c>
      <c r="O1515" s="5">
        <v>1500</v>
      </c>
      <c r="P1515" s="3" t="s">
        <v>26</v>
      </c>
      <c r="Q1515">
        <f t="shared" si="69"/>
        <v>0</v>
      </c>
      <c r="R1515">
        <f t="shared" si="70"/>
        <v>1</v>
      </c>
      <c r="S1515">
        <f t="shared" si="71"/>
        <v>1</v>
      </c>
    </row>
    <row r="1516" spans="1:19" ht="12" customHeight="1">
      <c r="A1516" s="3" t="s">
        <v>17</v>
      </c>
      <c r="B1516" s="3" t="s">
        <v>3318</v>
      </c>
      <c r="C1516" s="3" t="s">
        <v>3319</v>
      </c>
      <c r="D1516" s="3" t="s">
        <v>3394</v>
      </c>
      <c r="F1516" s="3" t="s">
        <v>1589</v>
      </c>
      <c r="G1516" s="3"/>
      <c r="H1516" s="3" t="s">
        <v>1590</v>
      </c>
      <c r="I1516" s="3" t="s">
        <v>3395</v>
      </c>
      <c r="J1516" s="4">
        <v>43601</v>
      </c>
      <c r="K1516" s="3" t="s">
        <v>24</v>
      </c>
      <c r="L1516" s="3" t="s">
        <v>3396</v>
      </c>
      <c r="M1516" s="5">
        <v>89.75</v>
      </c>
      <c r="N1516" s="5">
        <v>17.95</v>
      </c>
      <c r="O1516" s="5">
        <v>107.7</v>
      </c>
      <c r="P1516" s="3" t="s">
        <v>26</v>
      </c>
      <c r="Q1516">
        <f t="shared" si="69"/>
        <v>0</v>
      </c>
      <c r="R1516">
        <f t="shared" si="70"/>
        <v>1</v>
      </c>
      <c r="S1516">
        <f t="shared" si="71"/>
        <v>1</v>
      </c>
    </row>
    <row r="1517" spans="1:19" ht="12" customHeight="1">
      <c r="A1517" s="3" t="s">
        <v>17</v>
      </c>
      <c r="B1517" s="3" t="s">
        <v>3318</v>
      </c>
      <c r="C1517" s="3" t="s">
        <v>3319</v>
      </c>
      <c r="F1517" s="3" t="s">
        <v>1589</v>
      </c>
      <c r="G1517" s="3"/>
      <c r="H1517" s="3" t="s">
        <v>1590</v>
      </c>
      <c r="I1517" s="3" t="s">
        <v>3395</v>
      </c>
      <c r="J1517" s="4">
        <v>43601</v>
      </c>
      <c r="K1517" s="3" t="s">
        <v>24</v>
      </c>
      <c r="L1517" s="3" t="s">
        <v>3396</v>
      </c>
      <c r="M1517" s="5">
        <v>-89.75</v>
      </c>
      <c r="N1517" s="5">
        <v>-17.95</v>
      </c>
      <c r="O1517" s="5">
        <v>-107.7</v>
      </c>
      <c r="P1517" s="3" t="s">
        <v>26</v>
      </c>
      <c r="Q1517">
        <f t="shared" si="69"/>
        <v>0</v>
      </c>
      <c r="R1517">
        <f t="shared" si="70"/>
        <v>1</v>
      </c>
      <c r="S1517">
        <f t="shared" si="71"/>
        <v>1</v>
      </c>
    </row>
    <row r="1518" spans="1:19" ht="12" customHeight="1">
      <c r="A1518" s="3" t="s">
        <v>17</v>
      </c>
      <c r="B1518" s="3" t="s">
        <v>3318</v>
      </c>
      <c r="C1518" s="3" t="s">
        <v>3319</v>
      </c>
      <c r="F1518" s="3" t="s">
        <v>1589</v>
      </c>
      <c r="G1518" s="3"/>
      <c r="H1518" s="3" t="s">
        <v>1590</v>
      </c>
      <c r="I1518" s="3" t="s">
        <v>3395</v>
      </c>
      <c r="J1518" s="4">
        <v>43601</v>
      </c>
      <c r="K1518" s="3" t="s">
        <v>24</v>
      </c>
      <c r="L1518" s="3" t="s">
        <v>3396</v>
      </c>
      <c r="M1518" s="5">
        <v>23.8</v>
      </c>
      <c r="N1518" s="5">
        <v>4.76</v>
      </c>
      <c r="O1518" s="5">
        <v>28.560000000000002</v>
      </c>
      <c r="P1518" s="3" t="s">
        <v>26</v>
      </c>
      <c r="Q1518">
        <f t="shared" si="69"/>
        <v>0</v>
      </c>
      <c r="R1518">
        <f t="shared" si="70"/>
        <v>1</v>
      </c>
      <c r="S1518">
        <f t="shared" si="71"/>
        <v>1</v>
      </c>
    </row>
    <row r="1519" spans="1:19" ht="12" customHeight="1">
      <c r="A1519" s="3" t="s">
        <v>17</v>
      </c>
      <c r="B1519" s="3" t="s">
        <v>3318</v>
      </c>
      <c r="C1519" s="3" t="s">
        <v>3319</v>
      </c>
      <c r="F1519" s="3" t="s">
        <v>1589</v>
      </c>
      <c r="G1519" s="3"/>
      <c r="H1519" s="3" t="s">
        <v>1590</v>
      </c>
      <c r="I1519" s="3" t="s">
        <v>3395</v>
      </c>
      <c r="J1519" s="4">
        <v>43601</v>
      </c>
      <c r="K1519" s="3" t="s">
        <v>24</v>
      </c>
      <c r="L1519" s="3" t="s">
        <v>3396</v>
      </c>
      <c r="M1519" s="5">
        <v>65.95</v>
      </c>
      <c r="N1519" s="5">
        <v>0</v>
      </c>
      <c r="O1519" s="5">
        <v>65.95</v>
      </c>
      <c r="P1519" s="3" t="s">
        <v>26</v>
      </c>
      <c r="Q1519">
        <f t="shared" si="69"/>
        <v>0</v>
      </c>
      <c r="R1519">
        <f t="shared" si="70"/>
        <v>1</v>
      </c>
      <c r="S1519">
        <f t="shared" si="71"/>
        <v>1</v>
      </c>
    </row>
    <row r="1520" spans="1:19" ht="12" customHeight="1">
      <c r="A1520" s="3" t="s">
        <v>17</v>
      </c>
      <c r="B1520" s="3" t="s">
        <v>3318</v>
      </c>
      <c r="C1520" s="3" t="s">
        <v>3319</v>
      </c>
      <c r="D1520" s="3" t="s">
        <v>3397</v>
      </c>
      <c r="F1520" s="3" t="s">
        <v>1589</v>
      </c>
      <c r="G1520" s="3"/>
      <c r="H1520" s="3" t="s">
        <v>1590</v>
      </c>
      <c r="I1520" s="3" t="s">
        <v>3398</v>
      </c>
      <c r="J1520" s="4">
        <v>43616</v>
      </c>
      <c r="K1520" s="3" t="s">
        <v>24</v>
      </c>
      <c r="L1520" s="3" t="s">
        <v>3399</v>
      </c>
      <c r="M1520" s="5">
        <v>136.9</v>
      </c>
      <c r="N1520" s="5">
        <v>0</v>
      </c>
      <c r="O1520" s="5">
        <v>136.9</v>
      </c>
      <c r="P1520" s="3" t="s">
        <v>26</v>
      </c>
      <c r="Q1520">
        <f t="shared" si="69"/>
        <v>0</v>
      </c>
      <c r="R1520">
        <f t="shared" si="70"/>
        <v>1</v>
      </c>
      <c r="S1520">
        <f t="shared" si="71"/>
        <v>1</v>
      </c>
    </row>
    <row r="1521" spans="1:19" ht="12" customHeight="1">
      <c r="A1521" s="3" t="s">
        <v>17</v>
      </c>
      <c r="B1521" s="3" t="s">
        <v>3318</v>
      </c>
      <c r="C1521" s="3" t="s">
        <v>3319</v>
      </c>
      <c r="D1521" s="3" t="s">
        <v>2678</v>
      </c>
      <c r="F1521" s="3" t="s">
        <v>1589</v>
      </c>
      <c r="G1521" s="3"/>
      <c r="H1521" s="3" t="s">
        <v>1590</v>
      </c>
      <c r="I1521" s="3" t="s">
        <v>3398</v>
      </c>
      <c r="J1521" s="4">
        <v>43616</v>
      </c>
      <c r="K1521" s="3" t="s">
        <v>24</v>
      </c>
      <c r="L1521" s="3" t="s">
        <v>3399</v>
      </c>
      <c r="M1521" s="5">
        <v>-136.9</v>
      </c>
      <c r="N1521" s="5">
        <v>0</v>
      </c>
      <c r="O1521" s="5">
        <v>-136.9</v>
      </c>
      <c r="P1521" s="3" t="s">
        <v>26</v>
      </c>
      <c r="Q1521">
        <f t="shared" si="69"/>
        <v>0</v>
      </c>
      <c r="R1521">
        <f t="shared" si="70"/>
        <v>1</v>
      </c>
      <c r="S1521">
        <f t="shared" si="71"/>
        <v>1</v>
      </c>
    </row>
    <row r="1522" spans="1:19" ht="12" customHeight="1">
      <c r="A1522" s="3" t="s">
        <v>17</v>
      </c>
      <c r="B1522" s="3" t="s">
        <v>3318</v>
      </c>
      <c r="C1522" s="3" t="s">
        <v>3319</v>
      </c>
      <c r="F1522" s="3" t="s">
        <v>1589</v>
      </c>
      <c r="G1522" s="3"/>
      <c r="H1522" s="3" t="s">
        <v>1590</v>
      </c>
      <c r="I1522" s="3" t="s">
        <v>3398</v>
      </c>
      <c r="J1522" s="4">
        <v>43616</v>
      </c>
      <c r="K1522" s="3" t="s">
        <v>24</v>
      </c>
      <c r="L1522" s="3" t="s">
        <v>3399</v>
      </c>
      <c r="M1522" s="5">
        <v>131.9</v>
      </c>
      <c r="N1522" s="5">
        <v>0</v>
      </c>
      <c r="O1522" s="5">
        <v>131.9</v>
      </c>
      <c r="P1522" s="3" t="s">
        <v>26</v>
      </c>
      <c r="Q1522">
        <f t="shared" si="69"/>
        <v>0</v>
      </c>
      <c r="R1522">
        <f t="shared" si="70"/>
        <v>1</v>
      </c>
      <c r="S1522">
        <f t="shared" si="71"/>
        <v>1</v>
      </c>
    </row>
    <row r="1523" spans="1:19" ht="12" customHeight="1">
      <c r="A1523" s="3" t="s">
        <v>17</v>
      </c>
      <c r="B1523" s="3" t="s">
        <v>3318</v>
      </c>
      <c r="C1523" s="3" t="s">
        <v>3319</v>
      </c>
      <c r="F1523" s="3" t="s">
        <v>1589</v>
      </c>
      <c r="G1523" s="3"/>
      <c r="H1523" s="3" t="s">
        <v>1590</v>
      </c>
      <c r="I1523" s="3" t="s">
        <v>3398</v>
      </c>
      <c r="J1523" s="4">
        <v>43616</v>
      </c>
      <c r="K1523" s="3" t="s">
        <v>24</v>
      </c>
      <c r="L1523" s="3" t="s">
        <v>3399</v>
      </c>
      <c r="M1523" s="5">
        <v>5</v>
      </c>
      <c r="N1523" s="5">
        <v>1</v>
      </c>
      <c r="O1523" s="5">
        <v>6</v>
      </c>
      <c r="P1523" s="3" t="s">
        <v>26</v>
      </c>
      <c r="Q1523">
        <f t="shared" si="69"/>
        <v>0</v>
      </c>
      <c r="R1523">
        <f t="shared" si="70"/>
        <v>1</v>
      </c>
      <c r="S1523">
        <f t="shared" si="71"/>
        <v>1</v>
      </c>
    </row>
    <row r="1524" spans="1:19" ht="12" customHeight="1">
      <c r="A1524" s="3" t="s">
        <v>17</v>
      </c>
      <c r="B1524" s="3" t="s">
        <v>3318</v>
      </c>
      <c r="C1524" s="3" t="s">
        <v>3319</v>
      </c>
      <c r="D1524" s="3" t="s">
        <v>3400</v>
      </c>
      <c r="F1524" s="3" t="s">
        <v>3326</v>
      </c>
      <c r="G1524" s="3"/>
      <c r="H1524" s="3" t="s">
        <v>3327</v>
      </c>
      <c r="I1524" s="3" t="s">
        <v>3401</v>
      </c>
      <c r="J1524" s="4">
        <v>43623</v>
      </c>
      <c r="K1524" s="3" t="s">
        <v>24</v>
      </c>
      <c r="L1524" s="3" t="s">
        <v>3402</v>
      </c>
      <c r="M1524" s="5">
        <v>19.8</v>
      </c>
      <c r="N1524" s="5">
        <v>0</v>
      </c>
      <c r="O1524" s="5">
        <v>19.8</v>
      </c>
      <c r="P1524" s="3" t="s">
        <v>26</v>
      </c>
      <c r="Q1524">
        <f t="shared" si="69"/>
        <v>0</v>
      </c>
      <c r="R1524">
        <f t="shared" si="70"/>
        <v>1</v>
      </c>
      <c r="S1524">
        <f t="shared" si="71"/>
        <v>1</v>
      </c>
    </row>
    <row r="1525" spans="1:19" ht="12" customHeight="1">
      <c r="A1525" s="3" t="s">
        <v>17</v>
      </c>
      <c r="B1525" s="3" t="s">
        <v>3318</v>
      </c>
      <c r="C1525" s="3" t="s">
        <v>3319</v>
      </c>
      <c r="D1525" s="3" t="s">
        <v>3374</v>
      </c>
      <c r="F1525" s="3" t="s">
        <v>3326</v>
      </c>
      <c r="G1525" s="3"/>
      <c r="H1525" s="3" t="s">
        <v>3327</v>
      </c>
      <c r="I1525" s="3" t="s">
        <v>3401</v>
      </c>
      <c r="J1525" s="4">
        <v>43623</v>
      </c>
      <c r="K1525" s="3" t="s">
        <v>24</v>
      </c>
      <c r="L1525" s="3" t="s">
        <v>3402</v>
      </c>
      <c r="M1525" s="5">
        <v>21.75</v>
      </c>
      <c r="N1525" s="5">
        <v>0</v>
      </c>
      <c r="O1525" s="5">
        <v>21.75</v>
      </c>
      <c r="P1525" s="3" t="s">
        <v>26</v>
      </c>
      <c r="Q1525">
        <f t="shared" si="69"/>
        <v>0</v>
      </c>
      <c r="R1525">
        <f t="shared" si="70"/>
        <v>1</v>
      </c>
      <c r="S1525">
        <f t="shared" si="71"/>
        <v>1</v>
      </c>
    </row>
    <row r="1526" spans="1:19" ht="12" customHeight="1">
      <c r="A1526" s="3" t="s">
        <v>17</v>
      </c>
      <c r="B1526" s="3" t="s">
        <v>3318</v>
      </c>
      <c r="C1526" s="3" t="s">
        <v>3319</v>
      </c>
      <c r="D1526" s="3" t="s">
        <v>3403</v>
      </c>
      <c r="F1526" s="3" t="s">
        <v>3326</v>
      </c>
      <c r="G1526" s="3"/>
      <c r="H1526" s="3" t="s">
        <v>3327</v>
      </c>
      <c r="I1526" s="3" t="s">
        <v>3401</v>
      </c>
      <c r="J1526" s="4">
        <v>43623</v>
      </c>
      <c r="K1526" s="3" t="s">
        <v>24</v>
      </c>
      <c r="L1526" s="3" t="s">
        <v>3402</v>
      </c>
      <c r="M1526" s="5">
        <v>29.400000000000002</v>
      </c>
      <c r="N1526" s="5">
        <v>0</v>
      </c>
      <c r="O1526" s="5">
        <v>29.400000000000002</v>
      </c>
      <c r="P1526" s="3" t="s">
        <v>26</v>
      </c>
      <c r="Q1526">
        <f t="shared" si="69"/>
        <v>0</v>
      </c>
      <c r="R1526">
        <f t="shared" si="70"/>
        <v>1</v>
      </c>
      <c r="S1526">
        <f t="shared" si="71"/>
        <v>1</v>
      </c>
    </row>
    <row r="1527" spans="1:19" ht="12" customHeight="1">
      <c r="A1527" s="3" t="s">
        <v>17</v>
      </c>
      <c r="B1527" s="3" t="s">
        <v>3318</v>
      </c>
      <c r="C1527" s="3" t="s">
        <v>3319</v>
      </c>
      <c r="D1527" s="3" t="s">
        <v>3371</v>
      </c>
      <c r="F1527" s="3" t="s">
        <v>3326</v>
      </c>
      <c r="G1527" s="3"/>
      <c r="H1527" s="3" t="s">
        <v>3327</v>
      </c>
      <c r="I1527" s="3" t="s">
        <v>3401</v>
      </c>
      <c r="J1527" s="4">
        <v>43623</v>
      </c>
      <c r="K1527" s="3" t="s">
        <v>24</v>
      </c>
      <c r="L1527" s="3" t="s">
        <v>3402</v>
      </c>
      <c r="M1527" s="5">
        <v>65.900000000000006</v>
      </c>
      <c r="N1527" s="5">
        <v>0</v>
      </c>
      <c r="O1527" s="5">
        <v>65.900000000000006</v>
      </c>
      <c r="P1527" s="3" t="s">
        <v>26</v>
      </c>
      <c r="Q1527">
        <f t="shared" si="69"/>
        <v>0</v>
      </c>
      <c r="R1527">
        <f t="shared" si="70"/>
        <v>1</v>
      </c>
      <c r="S1527">
        <f t="shared" si="71"/>
        <v>1</v>
      </c>
    </row>
    <row r="1528" spans="1:19" ht="12" customHeight="1">
      <c r="A1528" s="3" t="s">
        <v>17</v>
      </c>
      <c r="B1528" s="3" t="s">
        <v>3318</v>
      </c>
      <c r="C1528" s="3" t="s">
        <v>3319</v>
      </c>
      <c r="D1528" s="3" t="s">
        <v>3394</v>
      </c>
      <c r="F1528" s="3" t="s">
        <v>1589</v>
      </c>
      <c r="G1528" s="3"/>
      <c r="H1528" s="3" t="s">
        <v>1590</v>
      </c>
      <c r="I1528" s="3" t="s">
        <v>3404</v>
      </c>
      <c r="J1528" s="4">
        <v>43623</v>
      </c>
      <c r="K1528" s="3" t="s">
        <v>24</v>
      </c>
      <c r="L1528" s="3" t="s">
        <v>3405</v>
      </c>
      <c r="M1528" s="5">
        <v>131.9</v>
      </c>
      <c r="N1528" s="5">
        <v>0</v>
      </c>
      <c r="O1528" s="5">
        <v>131.9</v>
      </c>
      <c r="P1528" s="3" t="s">
        <v>26</v>
      </c>
      <c r="Q1528">
        <f t="shared" si="69"/>
        <v>0</v>
      </c>
      <c r="R1528">
        <f t="shared" si="70"/>
        <v>1</v>
      </c>
      <c r="S1528">
        <f t="shared" si="71"/>
        <v>1</v>
      </c>
    </row>
    <row r="1529" spans="1:19" ht="12" customHeight="1">
      <c r="A1529" s="3" t="s">
        <v>17</v>
      </c>
      <c r="B1529" s="3" t="s">
        <v>3406</v>
      </c>
      <c r="C1529" s="3" t="s">
        <v>3407</v>
      </c>
      <c r="D1529" s="3" t="s">
        <v>3408</v>
      </c>
      <c r="F1529" s="3" t="s">
        <v>3409</v>
      </c>
      <c r="G1529" s="3"/>
      <c r="H1529" s="3" t="s">
        <v>3410</v>
      </c>
      <c r="I1529" s="3" t="s">
        <v>3411</v>
      </c>
      <c r="J1529" s="4">
        <v>43572</v>
      </c>
      <c r="K1529" s="3" t="s">
        <v>24</v>
      </c>
      <c r="L1529" s="3" t="s">
        <v>3412</v>
      </c>
      <c r="M1529" s="5">
        <v>14.5</v>
      </c>
      <c r="N1529" s="5">
        <v>2.9</v>
      </c>
      <c r="O1529" s="5">
        <v>17.400000000000002</v>
      </c>
      <c r="P1529" s="3" t="s">
        <v>26</v>
      </c>
      <c r="Q1529">
        <f t="shared" si="69"/>
        <v>0</v>
      </c>
      <c r="R1529">
        <f t="shared" si="70"/>
        <v>1</v>
      </c>
      <c r="S1529">
        <f t="shared" si="71"/>
        <v>1</v>
      </c>
    </row>
    <row r="1530" spans="1:19" ht="12" customHeight="1">
      <c r="A1530" s="3" t="s">
        <v>17</v>
      </c>
      <c r="B1530" s="3" t="s">
        <v>3318</v>
      </c>
      <c r="C1530" s="3" t="s">
        <v>3319</v>
      </c>
      <c r="D1530" s="3" t="s">
        <v>3413</v>
      </c>
      <c r="F1530" s="3" t="s">
        <v>3326</v>
      </c>
      <c r="G1530" s="3"/>
      <c r="H1530" s="3" t="s">
        <v>3327</v>
      </c>
      <c r="I1530" s="3" t="s">
        <v>3414</v>
      </c>
      <c r="J1530" s="4">
        <v>43644</v>
      </c>
      <c r="K1530" s="3" t="s">
        <v>24</v>
      </c>
      <c r="L1530" s="3" t="s">
        <v>3415</v>
      </c>
      <c r="M1530" s="5">
        <v>19.8</v>
      </c>
      <c r="N1530" s="5">
        <v>0</v>
      </c>
      <c r="O1530" s="5">
        <v>19.8</v>
      </c>
      <c r="P1530" s="3" t="s">
        <v>26</v>
      </c>
      <c r="Q1530">
        <f t="shared" si="69"/>
        <v>0</v>
      </c>
      <c r="R1530">
        <f t="shared" si="70"/>
        <v>1</v>
      </c>
      <c r="S1530">
        <f t="shared" si="71"/>
        <v>1</v>
      </c>
    </row>
    <row r="1531" spans="1:19" ht="12" customHeight="1">
      <c r="A1531" s="3" t="s">
        <v>17</v>
      </c>
      <c r="B1531" s="3" t="s">
        <v>3318</v>
      </c>
      <c r="C1531" s="3" t="s">
        <v>3319</v>
      </c>
      <c r="D1531" s="3" t="s">
        <v>3416</v>
      </c>
      <c r="F1531" s="3" t="s">
        <v>3326</v>
      </c>
      <c r="G1531" s="3"/>
      <c r="H1531" s="3" t="s">
        <v>3327</v>
      </c>
      <c r="I1531" s="3" t="s">
        <v>3414</v>
      </c>
      <c r="J1531" s="4">
        <v>43644</v>
      </c>
      <c r="K1531" s="3" t="s">
        <v>24</v>
      </c>
      <c r="L1531" s="3" t="s">
        <v>3415</v>
      </c>
      <c r="M1531" s="5">
        <v>21.75</v>
      </c>
      <c r="N1531" s="5">
        <v>0</v>
      </c>
      <c r="O1531" s="5">
        <v>21.75</v>
      </c>
      <c r="P1531" s="3" t="s">
        <v>26</v>
      </c>
      <c r="Q1531">
        <f t="shared" si="69"/>
        <v>0</v>
      </c>
      <c r="R1531">
        <f t="shared" si="70"/>
        <v>1</v>
      </c>
      <c r="S1531">
        <f t="shared" si="71"/>
        <v>1</v>
      </c>
    </row>
    <row r="1532" spans="1:19" ht="12" customHeight="1">
      <c r="A1532" s="3" t="s">
        <v>17</v>
      </c>
      <c r="B1532" s="3" t="s">
        <v>3318</v>
      </c>
      <c r="C1532" s="3" t="s">
        <v>3319</v>
      </c>
      <c r="D1532" s="3" t="s">
        <v>3417</v>
      </c>
      <c r="F1532" s="3" t="s">
        <v>3326</v>
      </c>
      <c r="G1532" s="3"/>
      <c r="H1532" s="3" t="s">
        <v>3327</v>
      </c>
      <c r="I1532" s="3" t="s">
        <v>3414</v>
      </c>
      <c r="J1532" s="4">
        <v>43644</v>
      </c>
      <c r="K1532" s="3" t="s">
        <v>24</v>
      </c>
      <c r="L1532" s="3" t="s">
        <v>3415</v>
      </c>
      <c r="M1532" s="5">
        <v>16</v>
      </c>
      <c r="N1532" s="5">
        <v>0</v>
      </c>
      <c r="O1532" s="5">
        <v>16</v>
      </c>
      <c r="P1532" s="3" t="s">
        <v>26</v>
      </c>
      <c r="Q1532">
        <f t="shared" si="69"/>
        <v>0</v>
      </c>
      <c r="R1532">
        <f t="shared" si="70"/>
        <v>1</v>
      </c>
      <c r="S1532">
        <f t="shared" si="71"/>
        <v>1</v>
      </c>
    </row>
    <row r="1533" spans="1:19" ht="12" customHeight="1">
      <c r="A1533" s="3" t="s">
        <v>17</v>
      </c>
      <c r="B1533" s="3" t="s">
        <v>3318</v>
      </c>
      <c r="C1533" s="3" t="s">
        <v>3319</v>
      </c>
      <c r="D1533" s="3" t="s">
        <v>3418</v>
      </c>
      <c r="F1533" s="3" t="s">
        <v>3326</v>
      </c>
      <c r="G1533" s="3"/>
      <c r="H1533" s="3" t="s">
        <v>3327</v>
      </c>
      <c r="I1533" s="3" t="s">
        <v>3414</v>
      </c>
      <c r="J1533" s="4">
        <v>43644</v>
      </c>
      <c r="K1533" s="3" t="s">
        <v>24</v>
      </c>
      <c r="L1533" s="3" t="s">
        <v>3415</v>
      </c>
      <c r="M1533" s="5">
        <v>15</v>
      </c>
      <c r="N1533" s="5">
        <v>0</v>
      </c>
      <c r="O1533" s="5">
        <v>15</v>
      </c>
      <c r="P1533" s="3" t="s">
        <v>26</v>
      </c>
      <c r="Q1533">
        <f t="shared" si="69"/>
        <v>0</v>
      </c>
      <c r="R1533">
        <f t="shared" si="70"/>
        <v>1</v>
      </c>
      <c r="S1533">
        <f t="shared" si="71"/>
        <v>1</v>
      </c>
    </row>
    <row r="1534" spans="1:19" ht="12" customHeight="1">
      <c r="A1534" s="3" t="s">
        <v>17</v>
      </c>
      <c r="B1534" s="3" t="s">
        <v>3318</v>
      </c>
      <c r="C1534" s="3" t="s">
        <v>3319</v>
      </c>
      <c r="D1534" s="3" t="s">
        <v>3419</v>
      </c>
      <c r="F1534" s="3" t="s">
        <v>3326</v>
      </c>
      <c r="G1534" s="3"/>
      <c r="H1534" s="3" t="s">
        <v>3327</v>
      </c>
      <c r="I1534" s="3" t="s">
        <v>3414</v>
      </c>
      <c r="J1534" s="4">
        <v>43644</v>
      </c>
      <c r="K1534" s="3" t="s">
        <v>24</v>
      </c>
      <c r="L1534" s="3" t="s">
        <v>3415</v>
      </c>
      <c r="M1534" s="5">
        <v>32.950000000000003</v>
      </c>
      <c r="N1534" s="5">
        <v>0</v>
      </c>
      <c r="O1534" s="5">
        <v>32.950000000000003</v>
      </c>
      <c r="P1534" s="3" t="s">
        <v>26</v>
      </c>
      <c r="Q1534">
        <f t="shared" si="69"/>
        <v>0</v>
      </c>
      <c r="R1534">
        <f t="shared" si="70"/>
        <v>1</v>
      </c>
      <c r="S1534">
        <f t="shared" si="71"/>
        <v>1</v>
      </c>
    </row>
    <row r="1535" spans="1:19" ht="12" customHeight="1">
      <c r="A1535" s="3" t="s">
        <v>17</v>
      </c>
      <c r="B1535" s="3" t="s">
        <v>3318</v>
      </c>
      <c r="C1535" s="3" t="s">
        <v>3319</v>
      </c>
      <c r="D1535" s="3" t="s">
        <v>3420</v>
      </c>
      <c r="F1535" s="3" t="s">
        <v>3326</v>
      </c>
      <c r="G1535" s="3"/>
      <c r="H1535" s="3" t="s">
        <v>3327</v>
      </c>
      <c r="I1535" s="3" t="s">
        <v>3414</v>
      </c>
      <c r="J1535" s="4">
        <v>43644</v>
      </c>
      <c r="K1535" s="3" t="s">
        <v>24</v>
      </c>
      <c r="L1535" s="3" t="s">
        <v>3415</v>
      </c>
      <c r="M1535" s="5">
        <v>29.400000000000002</v>
      </c>
      <c r="N1535" s="5">
        <v>0</v>
      </c>
      <c r="O1535" s="5">
        <v>29.400000000000002</v>
      </c>
      <c r="P1535" s="3" t="s">
        <v>26</v>
      </c>
      <c r="Q1535">
        <f t="shared" si="69"/>
        <v>0</v>
      </c>
      <c r="R1535">
        <f t="shared" si="70"/>
        <v>1</v>
      </c>
      <c r="S1535">
        <f t="shared" si="71"/>
        <v>1</v>
      </c>
    </row>
    <row r="1536" spans="1:19" ht="12" customHeight="1">
      <c r="A1536" s="3" t="s">
        <v>17</v>
      </c>
      <c r="B1536" s="3" t="s">
        <v>3318</v>
      </c>
      <c r="C1536" s="3" t="s">
        <v>3319</v>
      </c>
      <c r="D1536" s="3" t="s">
        <v>3421</v>
      </c>
      <c r="F1536" s="3" t="s">
        <v>3326</v>
      </c>
      <c r="G1536" s="3"/>
      <c r="H1536" s="3" t="s">
        <v>3327</v>
      </c>
      <c r="I1536" s="3" t="s">
        <v>3414</v>
      </c>
      <c r="J1536" s="4">
        <v>43644</v>
      </c>
      <c r="K1536" s="3" t="s">
        <v>24</v>
      </c>
      <c r="L1536" s="3" t="s">
        <v>3415</v>
      </c>
      <c r="M1536" s="5">
        <v>49</v>
      </c>
      <c r="N1536" s="5">
        <v>9.8000000000000007</v>
      </c>
      <c r="O1536" s="5">
        <v>58.800000000000004</v>
      </c>
      <c r="P1536" s="3" t="s">
        <v>26</v>
      </c>
      <c r="Q1536">
        <f t="shared" si="69"/>
        <v>0</v>
      </c>
      <c r="R1536">
        <f t="shared" si="70"/>
        <v>1</v>
      </c>
      <c r="S1536">
        <f t="shared" si="71"/>
        <v>1</v>
      </c>
    </row>
    <row r="1537" spans="1:19" ht="12" customHeight="1">
      <c r="A1537" s="3" t="s">
        <v>17</v>
      </c>
      <c r="B1537" s="3" t="s">
        <v>3318</v>
      </c>
      <c r="C1537" s="3" t="s">
        <v>3319</v>
      </c>
      <c r="D1537" s="3" t="s">
        <v>3422</v>
      </c>
      <c r="F1537" s="3" t="s">
        <v>3326</v>
      </c>
      <c r="G1537" s="3"/>
      <c r="H1537" s="3" t="s">
        <v>3327</v>
      </c>
      <c r="I1537" s="3" t="s">
        <v>3414</v>
      </c>
      <c r="J1537" s="4">
        <v>43644</v>
      </c>
      <c r="K1537" s="3" t="s">
        <v>24</v>
      </c>
      <c r="L1537" s="3" t="s">
        <v>3415</v>
      </c>
      <c r="M1537" s="5">
        <v>6.5</v>
      </c>
      <c r="N1537" s="5">
        <v>0</v>
      </c>
      <c r="O1537" s="5">
        <v>6.5</v>
      </c>
      <c r="P1537" s="3" t="s">
        <v>26</v>
      </c>
      <c r="Q1537">
        <f t="shared" si="69"/>
        <v>0</v>
      </c>
      <c r="R1537">
        <f t="shared" si="70"/>
        <v>1</v>
      </c>
      <c r="S1537">
        <f t="shared" si="71"/>
        <v>1</v>
      </c>
    </row>
    <row r="1538" spans="1:19" ht="12" customHeight="1">
      <c r="A1538" s="3" t="s">
        <v>17</v>
      </c>
      <c r="B1538" s="3" t="s">
        <v>3406</v>
      </c>
      <c r="C1538" s="3" t="s">
        <v>3407</v>
      </c>
      <c r="D1538" s="3" t="s">
        <v>3423</v>
      </c>
      <c r="F1538" s="3" t="s">
        <v>3424</v>
      </c>
      <c r="G1538" s="3"/>
      <c r="H1538" s="3" t="s">
        <v>3425</v>
      </c>
      <c r="I1538" s="3" t="s">
        <v>3426</v>
      </c>
      <c r="J1538" s="4">
        <v>43623</v>
      </c>
      <c r="K1538" s="3" t="s">
        <v>24</v>
      </c>
      <c r="L1538" s="3" t="s">
        <v>3427</v>
      </c>
      <c r="M1538" s="5">
        <v>35</v>
      </c>
      <c r="N1538" s="5">
        <v>7</v>
      </c>
      <c r="O1538" s="5">
        <v>42</v>
      </c>
      <c r="P1538" s="3" t="s">
        <v>26</v>
      </c>
      <c r="Q1538">
        <f t="shared" si="69"/>
        <v>0</v>
      </c>
      <c r="R1538">
        <f t="shared" si="70"/>
        <v>1</v>
      </c>
      <c r="S1538">
        <f t="shared" si="71"/>
        <v>1</v>
      </c>
    </row>
    <row r="1539" spans="1:19" ht="12" customHeight="1">
      <c r="A1539" s="3" t="s">
        <v>85</v>
      </c>
      <c r="B1539" s="3" t="s">
        <v>3428</v>
      </c>
      <c r="C1539" s="3" t="s">
        <v>3429</v>
      </c>
      <c r="D1539" s="3" t="s">
        <v>3430</v>
      </c>
      <c r="F1539" s="3" t="s">
        <v>3431</v>
      </c>
      <c r="G1539" s="3"/>
      <c r="H1539" s="3" t="s">
        <v>3432</v>
      </c>
      <c r="I1539" s="3" t="s">
        <v>3433</v>
      </c>
      <c r="J1539" s="4">
        <v>43587</v>
      </c>
      <c r="K1539" s="3" t="s">
        <v>24</v>
      </c>
      <c r="L1539" s="3" t="s">
        <v>3434</v>
      </c>
      <c r="M1539" s="5">
        <v>20</v>
      </c>
      <c r="N1539" s="5">
        <v>4</v>
      </c>
      <c r="O1539" s="5">
        <v>24</v>
      </c>
      <c r="P1539" s="3" t="s">
        <v>26</v>
      </c>
      <c r="Q1539">
        <f t="shared" si="69"/>
        <v>0</v>
      </c>
      <c r="R1539">
        <f t="shared" si="70"/>
        <v>1</v>
      </c>
      <c r="S1539">
        <f t="shared" si="71"/>
        <v>1</v>
      </c>
    </row>
    <row r="1540" spans="1:19" ht="12" customHeight="1">
      <c r="A1540" s="3" t="s">
        <v>85</v>
      </c>
      <c r="B1540" s="3" t="s">
        <v>3428</v>
      </c>
      <c r="C1540" s="3" t="s">
        <v>3429</v>
      </c>
      <c r="D1540" s="3" t="s">
        <v>3435</v>
      </c>
      <c r="F1540" s="3" t="s">
        <v>3431</v>
      </c>
      <c r="G1540" s="3"/>
      <c r="H1540" s="3" t="s">
        <v>3432</v>
      </c>
      <c r="I1540" s="3" t="s">
        <v>3433</v>
      </c>
      <c r="J1540" s="4">
        <v>43587</v>
      </c>
      <c r="K1540" s="3" t="s">
        <v>24</v>
      </c>
      <c r="L1540" s="3" t="s">
        <v>3434</v>
      </c>
      <c r="M1540" s="5">
        <v>45</v>
      </c>
      <c r="N1540" s="5">
        <v>0</v>
      </c>
      <c r="O1540" s="5">
        <v>45</v>
      </c>
      <c r="P1540" s="3" t="s">
        <v>26</v>
      </c>
      <c r="Q1540">
        <f t="shared" si="69"/>
        <v>0</v>
      </c>
      <c r="R1540">
        <f t="shared" si="70"/>
        <v>1</v>
      </c>
      <c r="S1540">
        <f t="shared" si="71"/>
        <v>1</v>
      </c>
    </row>
    <row r="1541" spans="1:19" ht="12" customHeight="1">
      <c r="A1541" s="3" t="s">
        <v>17</v>
      </c>
      <c r="B1541" s="3" t="s">
        <v>3436</v>
      </c>
      <c r="C1541" s="3" t="s">
        <v>3437</v>
      </c>
      <c r="D1541" s="3" t="s">
        <v>3438</v>
      </c>
      <c r="F1541" s="3" t="s">
        <v>3439</v>
      </c>
      <c r="G1541" s="3"/>
      <c r="H1541" s="3" t="s">
        <v>3440</v>
      </c>
      <c r="I1541" s="3" t="s">
        <v>3441</v>
      </c>
      <c r="J1541" s="4">
        <v>43567</v>
      </c>
      <c r="K1541" s="3" t="s">
        <v>24</v>
      </c>
      <c r="L1541" s="3" t="s">
        <v>3442</v>
      </c>
      <c r="M1541" s="5">
        <v>900</v>
      </c>
      <c r="N1541" s="5">
        <v>0</v>
      </c>
      <c r="O1541" s="5">
        <v>900</v>
      </c>
      <c r="P1541" s="3" t="s">
        <v>26</v>
      </c>
      <c r="Q1541">
        <f t="shared" ref="Q1541:Q1604" si="72">COUNTIF($C$6978:$C$6996,C1541)</f>
        <v>0</v>
      </c>
      <c r="R1541">
        <f t="shared" ref="R1541:R1604" si="73">IF(P1541=$P$4,1,0)</f>
        <v>1</v>
      </c>
      <c r="S1541">
        <f t="shared" ref="S1541:S1604" si="74">SUM(Q1541:R1541)</f>
        <v>1</v>
      </c>
    </row>
    <row r="1542" spans="1:19" ht="12" customHeight="1">
      <c r="A1542" s="3" t="s">
        <v>85</v>
      </c>
      <c r="B1542" s="3" t="s">
        <v>3428</v>
      </c>
      <c r="C1542" s="3" t="s">
        <v>3429</v>
      </c>
      <c r="D1542" s="3" t="s">
        <v>3443</v>
      </c>
      <c r="F1542" s="3" t="s">
        <v>3431</v>
      </c>
      <c r="G1542" s="3"/>
      <c r="H1542" s="3" t="s">
        <v>3432</v>
      </c>
      <c r="I1542" s="3" t="s">
        <v>3444</v>
      </c>
      <c r="J1542" s="4">
        <v>43616</v>
      </c>
      <c r="K1542" s="3" t="s">
        <v>24</v>
      </c>
      <c r="L1542" s="3" t="s">
        <v>3445</v>
      </c>
      <c r="M1542" s="5">
        <v>65</v>
      </c>
      <c r="N1542" s="5">
        <v>0</v>
      </c>
      <c r="O1542" s="5">
        <v>65</v>
      </c>
      <c r="P1542" s="3" t="s">
        <v>26</v>
      </c>
      <c r="Q1542">
        <f t="shared" si="72"/>
        <v>0</v>
      </c>
      <c r="R1542">
        <f t="shared" si="73"/>
        <v>1</v>
      </c>
      <c r="S1542">
        <f t="shared" si="74"/>
        <v>1</v>
      </c>
    </row>
    <row r="1543" spans="1:19" ht="12" customHeight="1">
      <c r="A1543" s="3" t="s">
        <v>85</v>
      </c>
      <c r="B1543" s="3" t="s">
        <v>3428</v>
      </c>
      <c r="C1543" s="3" t="s">
        <v>3429</v>
      </c>
      <c r="D1543" s="3" t="s">
        <v>2694</v>
      </c>
      <c r="F1543" s="3" t="s">
        <v>3431</v>
      </c>
      <c r="G1543" s="3"/>
      <c r="H1543" s="3" t="s">
        <v>3432</v>
      </c>
      <c r="I1543" s="3" t="s">
        <v>3444</v>
      </c>
      <c r="J1543" s="4">
        <v>43616</v>
      </c>
      <c r="K1543" s="3" t="s">
        <v>24</v>
      </c>
      <c r="L1543" s="3" t="s">
        <v>3445</v>
      </c>
      <c r="M1543" s="5">
        <v>-65</v>
      </c>
      <c r="N1543" s="5">
        <v>0</v>
      </c>
      <c r="O1543" s="5">
        <v>-65</v>
      </c>
      <c r="P1543" s="3" t="s">
        <v>26</v>
      </c>
      <c r="Q1543">
        <f t="shared" si="72"/>
        <v>0</v>
      </c>
      <c r="R1543">
        <f t="shared" si="73"/>
        <v>1</v>
      </c>
      <c r="S1543">
        <f t="shared" si="74"/>
        <v>1</v>
      </c>
    </row>
    <row r="1544" spans="1:19" ht="12" customHeight="1">
      <c r="A1544" s="3" t="s">
        <v>85</v>
      </c>
      <c r="B1544" s="3" t="s">
        <v>3428</v>
      </c>
      <c r="C1544" s="3" t="s">
        <v>3429</v>
      </c>
      <c r="F1544" s="3" t="s">
        <v>3431</v>
      </c>
      <c r="G1544" s="3"/>
      <c r="H1544" s="3" t="s">
        <v>3432</v>
      </c>
      <c r="I1544" s="3" t="s">
        <v>3444</v>
      </c>
      <c r="J1544" s="4">
        <v>43616</v>
      </c>
      <c r="K1544" s="3" t="s">
        <v>24</v>
      </c>
      <c r="L1544" s="3" t="s">
        <v>3445</v>
      </c>
      <c r="M1544" s="5">
        <v>20</v>
      </c>
      <c r="N1544" s="5">
        <v>4</v>
      </c>
      <c r="O1544" s="5">
        <v>24</v>
      </c>
      <c r="P1544" s="3" t="s">
        <v>26</v>
      </c>
      <c r="Q1544">
        <f t="shared" si="72"/>
        <v>0</v>
      </c>
      <c r="R1544">
        <f t="shared" si="73"/>
        <v>1</v>
      </c>
      <c r="S1544">
        <f t="shared" si="74"/>
        <v>1</v>
      </c>
    </row>
    <row r="1545" spans="1:19" ht="12" customHeight="1">
      <c r="A1545" s="3" t="s">
        <v>85</v>
      </c>
      <c r="B1545" s="3" t="s">
        <v>3428</v>
      </c>
      <c r="C1545" s="3" t="s">
        <v>3429</v>
      </c>
      <c r="F1545" s="3" t="s">
        <v>3431</v>
      </c>
      <c r="G1545" s="3"/>
      <c r="H1545" s="3" t="s">
        <v>3432</v>
      </c>
      <c r="I1545" s="3" t="s">
        <v>3444</v>
      </c>
      <c r="J1545" s="4">
        <v>43616</v>
      </c>
      <c r="K1545" s="3" t="s">
        <v>24</v>
      </c>
      <c r="L1545" s="3" t="s">
        <v>3445</v>
      </c>
      <c r="M1545" s="5">
        <v>45</v>
      </c>
      <c r="N1545" s="5">
        <v>0</v>
      </c>
      <c r="O1545" s="5">
        <v>45</v>
      </c>
      <c r="P1545" s="3" t="s">
        <v>26</v>
      </c>
      <c r="Q1545">
        <f t="shared" si="72"/>
        <v>0</v>
      </c>
      <c r="R1545">
        <f t="shared" si="73"/>
        <v>1</v>
      </c>
      <c r="S1545">
        <f t="shared" si="74"/>
        <v>1</v>
      </c>
    </row>
    <row r="1546" spans="1:19" ht="12" customHeight="1">
      <c r="A1546" s="3" t="s">
        <v>17</v>
      </c>
      <c r="B1546" s="3" t="s">
        <v>3436</v>
      </c>
      <c r="C1546" s="3" t="s">
        <v>3437</v>
      </c>
      <c r="D1546" s="3" t="s">
        <v>3446</v>
      </c>
      <c r="F1546" s="3" t="s">
        <v>982</v>
      </c>
      <c r="G1546" s="3"/>
      <c r="H1546" s="3" t="s">
        <v>983</v>
      </c>
      <c r="I1546" s="3" t="s">
        <v>3447</v>
      </c>
      <c r="J1546" s="4">
        <v>43607</v>
      </c>
      <c r="K1546" s="3" t="s">
        <v>24</v>
      </c>
      <c r="L1546" s="3" t="s">
        <v>3448</v>
      </c>
      <c r="M1546" s="5">
        <v>350</v>
      </c>
      <c r="N1546" s="5">
        <v>0</v>
      </c>
      <c r="O1546" s="5">
        <v>350</v>
      </c>
      <c r="P1546" s="3" t="s">
        <v>26</v>
      </c>
      <c r="Q1546">
        <f t="shared" si="72"/>
        <v>0</v>
      </c>
      <c r="R1546">
        <f t="shared" si="73"/>
        <v>1</v>
      </c>
      <c r="S1546">
        <f t="shared" si="74"/>
        <v>1</v>
      </c>
    </row>
    <row r="1547" spans="1:19" ht="12" customHeight="1">
      <c r="A1547" s="3" t="s">
        <v>27</v>
      </c>
      <c r="B1547" s="3" t="s">
        <v>3230</v>
      </c>
      <c r="C1547" s="3" t="s">
        <v>3231</v>
      </c>
      <c r="D1547" s="3" t="s">
        <v>3449</v>
      </c>
      <c r="F1547" s="3" t="s">
        <v>3450</v>
      </c>
      <c r="G1547" s="3"/>
      <c r="H1547" s="3" t="s">
        <v>3451</v>
      </c>
      <c r="I1547" s="3" t="s">
        <v>3452</v>
      </c>
      <c r="J1547" s="4">
        <v>43635</v>
      </c>
      <c r="K1547" s="3" t="s">
        <v>24</v>
      </c>
      <c r="L1547" s="3" t="s">
        <v>3453</v>
      </c>
      <c r="M1547" s="5">
        <v>839</v>
      </c>
      <c r="N1547" s="5">
        <v>167.8</v>
      </c>
      <c r="O1547" s="5">
        <v>1006.8000000000001</v>
      </c>
      <c r="P1547" s="3" t="s">
        <v>26</v>
      </c>
      <c r="Q1547">
        <f t="shared" si="72"/>
        <v>0</v>
      </c>
      <c r="R1547">
        <f t="shared" si="73"/>
        <v>1</v>
      </c>
      <c r="S1547">
        <f t="shared" si="74"/>
        <v>1</v>
      </c>
    </row>
    <row r="1548" spans="1:19" ht="12" hidden="1" customHeight="1">
      <c r="A1548" s="3" t="s">
        <v>17</v>
      </c>
      <c r="B1548" s="3" t="s">
        <v>3454</v>
      </c>
      <c r="C1548" s="3" t="s">
        <v>3455</v>
      </c>
      <c r="D1548" s="3" t="s">
        <v>3456</v>
      </c>
      <c r="F1548" s="3" t="s">
        <v>1057</v>
      </c>
      <c r="G1548" s="3"/>
      <c r="H1548" s="3" t="s">
        <v>1058</v>
      </c>
      <c r="I1548" s="3" t="s">
        <v>3457</v>
      </c>
      <c r="J1548" s="4">
        <v>43644</v>
      </c>
      <c r="K1548" s="3" t="s">
        <v>24</v>
      </c>
      <c r="L1548" s="3" t="s">
        <v>3458</v>
      </c>
      <c r="M1548" s="5">
        <v>60</v>
      </c>
      <c r="N1548" s="5">
        <v>0</v>
      </c>
      <c r="O1548" s="5">
        <v>60</v>
      </c>
      <c r="P1548" s="3" t="s">
        <v>65</v>
      </c>
      <c r="Q1548">
        <f t="shared" si="72"/>
        <v>0</v>
      </c>
      <c r="R1548">
        <f t="shared" si="73"/>
        <v>0</v>
      </c>
      <c r="S1548">
        <f t="shared" si="74"/>
        <v>0</v>
      </c>
    </row>
    <row r="1549" spans="1:19" ht="12" customHeight="1">
      <c r="A1549" s="3" t="s">
        <v>17</v>
      </c>
      <c r="B1549" s="3" t="s">
        <v>3436</v>
      </c>
      <c r="C1549" s="3" t="s">
        <v>3437</v>
      </c>
      <c r="D1549" s="3" t="s">
        <v>3459</v>
      </c>
      <c r="F1549" s="3" t="s">
        <v>2401</v>
      </c>
      <c r="G1549" s="3"/>
      <c r="H1549" s="3" t="s">
        <v>2402</v>
      </c>
      <c r="I1549" s="3" t="s">
        <v>3460</v>
      </c>
      <c r="J1549" s="4">
        <v>43616</v>
      </c>
      <c r="K1549" s="3" t="s">
        <v>24</v>
      </c>
      <c r="L1549" s="3" t="s">
        <v>3461</v>
      </c>
      <c r="M1549" s="5">
        <v>200</v>
      </c>
      <c r="N1549" s="5">
        <v>0</v>
      </c>
      <c r="O1549" s="5">
        <v>200</v>
      </c>
      <c r="P1549" s="3" t="s">
        <v>26</v>
      </c>
      <c r="Q1549">
        <f t="shared" si="72"/>
        <v>0</v>
      </c>
      <c r="R1549">
        <f t="shared" si="73"/>
        <v>1</v>
      </c>
      <c r="S1549">
        <f t="shared" si="74"/>
        <v>1</v>
      </c>
    </row>
    <row r="1550" spans="1:19" ht="12" customHeight="1">
      <c r="A1550" s="3" t="s">
        <v>27</v>
      </c>
      <c r="B1550" s="3" t="s">
        <v>1254</v>
      </c>
      <c r="C1550" s="3" t="s">
        <v>1255</v>
      </c>
      <c r="D1550" s="3" t="s">
        <v>3462</v>
      </c>
      <c r="F1550" s="3" t="s">
        <v>900</v>
      </c>
      <c r="G1550" s="3"/>
      <c r="H1550" s="3" t="s">
        <v>901</v>
      </c>
      <c r="I1550" s="3" t="s">
        <v>3463</v>
      </c>
      <c r="J1550" s="4">
        <v>43601</v>
      </c>
      <c r="K1550" s="3" t="s">
        <v>24</v>
      </c>
      <c r="L1550" s="3" t="s">
        <v>3464</v>
      </c>
      <c r="M1550" s="5">
        <v>29.990000000000002</v>
      </c>
      <c r="N1550" s="5">
        <v>6</v>
      </c>
      <c r="O1550" s="5">
        <v>35.99</v>
      </c>
      <c r="P1550" s="3" t="s">
        <v>26</v>
      </c>
      <c r="Q1550">
        <f t="shared" si="72"/>
        <v>0</v>
      </c>
      <c r="R1550">
        <f t="shared" si="73"/>
        <v>1</v>
      </c>
      <c r="S1550">
        <f t="shared" si="74"/>
        <v>1</v>
      </c>
    </row>
    <row r="1551" spans="1:19" ht="12" customHeight="1">
      <c r="A1551" s="3" t="s">
        <v>85</v>
      </c>
      <c r="B1551" s="3" t="s">
        <v>3465</v>
      </c>
      <c r="C1551" s="3" t="s">
        <v>3466</v>
      </c>
      <c r="F1551" s="3" t="s">
        <v>952</v>
      </c>
      <c r="G1551" s="3"/>
      <c r="H1551" s="3" t="s">
        <v>953</v>
      </c>
      <c r="I1551" s="3" t="s">
        <v>3467</v>
      </c>
      <c r="J1551" s="4">
        <v>43593</v>
      </c>
      <c r="K1551" s="3" t="s">
        <v>24</v>
      </c>
      <c r="L1551" s="3" t="s">
        <v>3468</v>
      </c>
      <c r="M1551" s="5">
        <v>820.21</v>
      </c>
      <c r="N1551" s="5">
        <v>164.04</v>
      </c>
      <c r="O1551" s="5">
        <v>984.25</v>
      </c>
      <c r="P1551" s="3" t="s">
        <v>26</v>
      </c>
      <c r="Q1551">
        <f t="shared" si="72"/>
        <v>0</v>
      </c>
      <c r="R1551">
        <f t="shared" si="73"/>
        <v>1</v>
      </c>
      <c r="S1551">
        <f t="shared" si="74"/>
        <v>1</v>
      </c>
    </row>
    <row r="1552" spans="1:19" ht="12" customHeight="1">
      <c r="A1552" s="3" t="s">
        <v>57</v>
      </c>
      <c r="B1552" s="3" t="s">
        <v>3469</v>
      </c>
      <c r="C1552" s="3" t="s">
        <v>3470</v>
      </c>
      <c r="D1552" s="3" t="s">
        <v>3471</v>
      </c>
      <c r="F1552" s="3" t="s">
        <v>2375</v>
      </c>
      <c r="G1552" s="3"/>
      <c r="H1552" s="3" t="s">
        <v>2376</v>
      </c>
      <c r="I1552" s="3" t="s">
        <v>3472</v>
      </c>
      <c r="J1552" s="4">
        <v>43567</v>
      </c>
      <c r="K1552" s="3" t="s">
        <v>24</v>
      </c>
      <c r="L1552" s="3" t="s">
        <v>3473</v>
      </c>
      <c r="M1552" s="5">
        <v>26079</v>
      </c>
      <c r="N1552" s="5">
        <v>0</v>
      </c>
      <c r="O1552" s="5">
        <v>26079</v>
      </c>
      <c r="P1552" s="3" t="s">
        <v>26</v>
      </c>
      <c r="Q1552">
        <f t="shared" si="72"/>
        <v>0</v>
      </c>
      <c r="R1552">
        <f t="shared" si="73"/>
        <v>1</v>
      </c>
      <c r="S1552">
        <f t="shared" si="74"/>
        <v>1</v>
      </c>
    </row>
    <row r="1553" spans="1:19" ht="12" customHeight="1">
      <c r="A1553" s="3" t="s">
        <v>17</v>
      </c>
      <c r="B1553" s="3" t="s">
        <v>3465</v>
      </c>
      <c r="C1553" s="3" t="s">
        <v>3466</v>
      </c>
      <c r="D1553" s="3" t="s">
        <v>3474</v>
      </c>
      <c r="F1553" s="3" t="s">
        <v>952</v>
      </c>
      <c r="G1553" s="3"/>
      <c r="H1553" s="3" t="s">
        <v>953</v>
      </c>
      <c r="I1553" s="3" t="s">
        <v>3475</v>
      </c>
      <c r="J1553" s="4">
        <v>43607</v>
      </c>
      <c r="K1553" s="3" t="s">
        <v>24</v>
      </c>
      <c r="L1553" s="3" t="s">
        <v>3476</v>
      </c>
      <c r="M1553" s="5">
        <v>184.48</v>
      </c>
      <c r="N1553" s="5">
        <v>36.9</v>
      </c>
      <c r="O1553" s="5">
        <v>221.38</v>
      </c>
      <c r="P1553" s="3" t="s">
        <v>26</v>
      </c>
      <c r="Q1553">
        <f t="shared" si="72"/>
        <v>0</v>
      </c>
      <c r="R1553">
        <f t="shared" si="73"/>
        <v>1</v>
      </c>
      <c r="S1553">
        <f t="shared" si="74"/>
        <v>1</v>
      </c>
    </row>
    <row r="1554" spans="1:19" ht="12" customHeight="1">
      <c r="A1554" s="3" t="s">
        <v>17</v>
      </c>
      <c r="B1554" s="3" t="s">
        <v>3465</v>
      </c>
      <c r="C1554" s="3" t="s">
        <v>3466</v>
      </c>
      <c r="D1554" s="3" t="s">
        <v>3477</v>
      </c>
      <c r="F1554" s="3" t="s">
        <v>952</v>
      </c>
      <c r="G1554" s="3"/>
      <c r="H1554" s="3" t="s">
        <v>953</v>
      </c>
      <c r="I1554" s="3" t="s">
        <v>3478</v>
      </c>
      <c r="J1554" s="4">
        <v>43616</v>
      </c>
      <c r="K1554" s="3" t="s">
        <v>24</v>
      </c>
      <c r="L1554" s="3" t="s">
        <v>3479</v>
      </c>
      <c r="M1554" s="5">
        <v>23.650000000000002</v>
      </c>
      <c r="N1554" s="5">
        <v>4.7300000000000004</v>
      </c>
      <c r="O1554" s="5">
        <v>28.38</v>
      </c>
      <c r="P1554" s="3" t="s">
        <v>26</v>
      </c>
      <c r="Q1554">
        <f t="shared" si="72"/>
        <v>0</v>
      </c>
      <c r="R1554">
        <f t="shared" si="73"/>
        <v>1</v>
      </c>
      <c r="S1554">
        <f t="shared" si="74"/>
        <v>1</v>
      </c>
    </row>
    <row r="1555" spans="1:19" ht="12" customHeight="1">
      <c r="A1555" s="3" t="s">
        <v>17</v>
      </c>
      <c r="B1555" s="3" t="s">
        <v>3465</v>
      </c>
      <c r="C1555" s="3" t="s">
        <v>3466</v>
      </c>
      <c r="D1555" s="3" t="s">
        <v>3480</v>
      </c>
      <c r="F1555" s="3" t="s">
        <v>952</v>
      </c>
      <c r="G1555" s="3"/>
      <c r="H1555" s="3" t="s">
        <v>953</v>
      </c>
      <c r="I1555" s="3" t="s">
        <v>3481</v>
      </c>
      <c r="J1555" s="4">
        <v>43644</v>
      </c>
      <c r="K1555" s="3" t="s">
        <v>24</v>
      </c>
      <c r="L1555" s="3" t="s">
        <v>3482</v>
      </c>
      <c r="M1555" s="5">
        <v>117.83</v>
      </c>
      <c r="N1555" s="5">
        <v>23.57</v>
      </c>
      <c r="O1555" s="5">
        <v>141.4</v>
      </c>
      <c r="P1555" s="3" t="s">
        <v>26</v>
      </c>
      <c r="Q1555">
        <f t="shared" si="72"/>
        <v>0</v>
      </c>
      <c r="R1555">
        <f t="shared" si="73"/>
        <v>1</v>
      </c>
      <c r="S1555">
        <f t="shared" si="74"/>
        <v>1</v>
      </c>
    </row>
    <row r="1556" spans="1:19" ht="12" customHeight="1">
      <c r="A1556" s="3" t="s">
        <v>57</v>
      </c>
      <c r="B1556" s="3" t="s">
        <v>3483</v>
      </c>
      <c r="C1556" s="3" t="s">
        <v>3484</v>
      </c>
      <c r="D1556" s="3" t="s">
        <v>3485</v>
      </c>
      <c r="F1556" s="3" t="s">
        <v>1045</v>
      </c>
      <c r="G1556" s="3"/>
      <c r="H1556" s="3" t="s">
        <v>1046</v>
      </c>
      <c r="I1556" s="3" t="s">
        <v>3486</v>
      </c>
      <c r="J1556" s="4">
        <v>43587</v>
      </c>
      <c r="K1556" s="3" t="s">
        <v>24</v>
      </c>
      <c r="L1556" s="3" t="s">
        <v>3487</v>
      </c>
      <c r="M1556" s="5">
        <v>5560</v>
      </c>
      <c r="N1556" s="5">
        <v>0</v>
      </c>
      <c r="O1556" s="5">
        <v>5560</v>
      </c>
      <c r="P1556" s="3" t="s">
        <v>26</v>
      </c>
      <c r="Q1556">
        <f t="shared" si="72"/>
        <v>0</v>
      </c>
      <c r="R1556">
        <f t="shared" si="73"/>
        <v>1</v>
      </c>
      <c r="S1556">
        <f t="shared" si="74"/>
        <v>1</v>
      </c>
    </row>
    <row r="1557" spans="1:19" ht="12" hidden="1" customHeight="1">
      <c r="A1557" s="3" t="s">
        <v>17</v>
      </c>
      <c r="B1557" s="3" t="s">
        <v>3181</v>
      </c>
      <c r="C1557" s="3" t="s">
        <v>3182</v>
      </c>
      <c r="D1557" s="3" t="s">
        <v>3488</v>
      </c>
      <c r="F1557" s="3" t="s">
        <v>1218</v>
      </c>
      <c r="G1557" s="3"/>
      <c r="H1557" s="3" t="s">
        <v>1219</v>
      </c>
      <c r="I1557" s="3" t="s">
        <v>3489</v>
      </c>
      <c r="J1557" s="4">
        <v>43587</v>
      </c>
      <c r="K1557" s="3" t="s">
        <v>24</v>
      </c>
      <c r="L1557" s="3" t="s">
        <v>3490</v>
      </c>
      <c r="M1557" s="5">
        <v>6</v>
      </c>
      <c r="N1557" s="5">
        <v>0</v>
      </c>
      <c r="O1557" s="5">
        <v>6</v>
      </c>
      <c r="P1557" s="3" t="s">
        <v>65</v>
      </c>
      <c r="Q1557">
        <f t="shared" si="72"/>
        <v>0</v>
      </c>
      <c r="R1557">
        <f t="shared" si="73"/>
        <v>0</v>
      </c>
      <c r="S1557">
        <f t="shared" si="74"/>
        <v>0</v>
      </c>
    </row>
    <row r="1558" spans="1:19" ht="12" hidden="1" customHeight="1">
      <c r="A1558" s="3" t="s">
        <v>17</v>
      </c>
      <c r="B1558" s="3" t="s">
        <v>3181</v>
      </c>
      <c r="C1558" s="3" t="s">
        <v>3182</v>
      </c>
      <c r="D1558" s="3" t="s">
        <v>3491</v>
      </c>
      <c r="F1558" s="3" t="s">
        <v>1218</v>
      </c>
      <c r="G1558" s="3"/>
      <c r="H1558" s="3" t="s">
        <v>1219</v>
      </c>
      <c r="I1558" s="3" t="s">
        <v>3489</v>
      </c>
      <c r="J1558" s="4">
        <v>43587</v>
      </c>
      <c r="K1558" s="3" t="s">
        <v>24</v>
      </c>
      <c r="L1558" s="3" t="s">
        <v>3490</v>
      </c>
      <c r="M1558" s="5">
        <v>7.5</v>
      </c>
      <c r="N1558" s="5">
        <v>0</v>
      </c>
      <c r="O1558" s="5">
        <v>7.5</v>
      </c>
      <c r="P1558" s="3" t="s">
        <v>65</v>
      </c>
      <c r="Q1558">
        <f t="shared" si="72"/>
        <v>0</v>
      </c>
      <c r="R1558">
        <f t="shared" si="73"/>
        <v>0</v>
      </c>
      <c r="S1558">
        <f t="shared" si="74"/>
        <v>0</v>
      </c>
    </row>
    <row r="1559" spans="1:19" ht="12" hidden="1" customHeight="1">
      <c r="A1559" s="3" t="s">
        <v>17</v>
      </c>
      <c r="B1559" s="3" t="s">
        <v>3181</v>
      </c>
      <c r="C1559" s="3" t="s">
        <v>3182</v>
      </c>
      <c r="D1559" s="3" t="s">
        <v>3492</v>
      </c>
      <c r="F1559" s="3" t="s">
        <v>1218</v>
      </c>
      <c r="G1559" s="3"/>
      <c r="H1559" s="3" t="s">
        <v>1219</v>
      </c>
      <c r="I1559" s="3" t="s">
        <v>3489</v>
      </c>
      <c r="J1559" s="4">
        <v>43587</v>
      </c>
      <c r="K1559" s="3" t="s">
        <v>24</v>
      </c>
      <c r="L1559" s="3" t="s">
        <v>3490</v>
      </c>
      <c r="M1559" s="5">
        <v>4</v>
      </c>
      <c r="N1559" s="5">
        <v>0</v>
      </c>
      <c r="O1559" s="5">
        <v>4</v>
      </c>
      <c r="P1559" s="3" t="s">
        <v>65</v>
      </c>
      <c r="Q1559">
        <f t="shared" si="72"/>
        <v>0</v>
      </c>
      <c r="R1559">
        <f t="shared" si="73"/>
        <v>0</v>
      </c>
      <c r="S1559">
        <f t="shared" si="74"/>
        <v>0</v>
      </c>
    </row>
    <row r="1560" spans="1:19" ht="12" hidden="1" customHeight="1">
      <c r="A1560" s="3" t="s">
        <v>85</v>
      </c>
      <c r="B1560" s="3" t="s">
        <v>3493</v>
      </c>
      <c r="C1560" s="3" t="s">
        <v>3494</v>
      </c>
      <c r="D1560" s="3" t="s">
        <v>3495</v>
      </c>
      <c r="F1560" s="3" t="s">
        <v>3496</v>
      </c>
      <c r="G1560" s="3"/>
      <c r="H1560" s="3" t="s">
        <v>3497</v>
      </c>
      <c r="I1560" s="3" t="s">
        <v>3498</v>
      </c>
      <c r="J1560" s="4">
        <v>43579</v>
      </c>
      <c r="K1560" s="3" t="s">
        <v>24</v>
      </c>
      <c r="L1560" s="3" t="s">
        <v>3499</v>
      </c>
      <c r="M1560" s="5">
        <v>130637.56</v>
      </c>
      <c r="N1560" s="5">
        <v>0</v>
      </c>
      <c r="O1560" s="5">
        <v>130637.56</v>
      </c>
      <c r="P1560" s="3" t="s">
        <v>65</v>
      </c>
      <c r="Q1560">
        <f t="shared" si="72"/>
        <v>0</v>
      </c>
      <c r="R1560">
        <f t="shared" si="73"/>
        <v>0</v>
      </c>
      <c r="S1560">
        <f t="shared" si="74"/>
        <v>0</v>
      </c>
    </row>
    <row r="1561" spans="1:19" ht="12" customHeight="1">
      <c r="A1561" s="3" t="s">
        <v>57</v>
      </c>
      <c r="B1561" s="3" t="s">
        <v>3500</v>
      </c>
      <c r="C1561" s="3" t="s">
        <v>3501</v>
      </c>
      <c r="D1561" s="3" t="s">
        <v>3502</v>
      </c>
      <c r="F1561" s="3" t="s">
        <v>3503</v>
      </c>
      <c r="G1561" s="3"/>
      <c r="H1561" s="3" t="s">
        <v>3504</v>
      </c>
      <c r="I1561" s="3" t="s">
        <v>3505</v>
      </c>
      <c r="J1561" s="4">
        <v>43607</v>
      </c>
      <c r="K1561" s="3" t="s">
        <v>24</v>
      </c>
      <c r="L1561" s="3" t="s">
        <v>3506</v>
      </c>
      <c r="M1561" s="5">
        <v>322.97000000000003</v>
      </c>
      <c r="N1561" s="5">
        <v>64.59</v>
      </c>
      <c r="O1561" s="5">
        <v>387.56</v>
      </c>
      <c r="P1561" s="3" t="s">
        <v>26</v>
      </c>
      <c r="Q1561">
        <f t="shared" si="72"/>
        <v>0</v>
      </c>
      <c r="R1561">
        <f t="shared" si="73"/>
        <v>1</v>
      </c>
      <c r="S1561">
        <f t="shared" si="74"/>
        <v>1</v>
      </c>
    </row>
    <row r="1562" spans="1:19" ht="12" customHeight="1">
      <c r="A1562" s="3" t="s">
        <v>57</v>
      </c>
      <c r="B1562" s="3" t="s">
        <v>3507</v>
      </c>
      <c r="C1562" s="3" t="s">
        <v>3508</v>
      </c>
      <c r="D1562" s="3" t="s">
        <v>3509</v>
      </c>
      <c r="F1562" s="3" t="s">
        <v>1045</v>
      </c>
      <c r="G1562" s="3"/>
      <c r="H1562" s="3" t="s">
        <v>1046</v>
      </c>
      <c r="I1562" s="3" t="s">
        <v>3510</v>
      </c>
      <c r="J1562" s="4">
        <v>43601</v>
      </c>
      <c r="K1562" s="3" t="s">
        <v>24</v>
      </c>
      <c r="L1562" s="3" t="s">
        <v>3511</v>
      </c>
      <c r="M1562" s="5">
        <v>16594</v>
      </c>
      <c r="N1562" s="5">
        <v>0</v>
      </c>
      <c r="O1562" s="5">
        <v>16594</v>
      </c>
      <c r="P1562" s="3" t="s">
        <v>65</v>
      </c>
      <c r="Q1562">
        <f t="shared" si="72"/>
        <v>1</v>
      </c>
      <c r="R1562">
        <f t="shared" si="73"/>
        <v>0</v>
      </c>
      <c r="S1562">
        <f t="shared" si="74"/>
        <v>1</v>
      </c>
    </row>
    <row r="1563" spans="1:19" ht="12" customHeight="1">
      <c r="A1563" s="3" t="s">
        <v>57</v>
      </c>
      <c r="B1563" s="3" t="s">
        <v>3507</v>
      </c>
      <c r="C1563" s="3" t="s">
        <v>3508</v>
      </c>
      <c r="D1563" s="3" t="s">
        <v>3512</v>
      </c>
      <c r="F1563" s="3" t="s">
        <v>1045</v>
      </c>
      <c r="G1563" s="3"/>
      <c r="H1563" s="3" t="s">
        <v>1046</v>
      </c>
      <c r="I1563" s="3" t="s">
        <v>3513</v>
      </c>
      <c r="J1563" s="4">
        <v>43601</v>
      </c>
      <c r="K1563" s="3" t="s">
        <v>24</v>
      </c>
      <c r="L1563" s="3" t="s">
        <v>3514</v>
      </c>
      <c r="M1563" s="5">
        <v>15090</v>
      </c>
      <c r="N1563" s="5">
        <v>0</v>
      </c>
      <c r="O1563" s="5">
        <v>15090</v>
      </c>
      <c r="P1563" s="3" t="s">
        <v>65</v>
      </c>
      <c r="Q1563">
        <f t="shared" si="72"/>
        <v>1</v>
      </c>
      <c r="R1563">
        <f t="shared" si="73"/>
        <v>0</v>
      </c>
      <c r="S1563">
        <f t="shared" si="74"/>
        <v>1</v>
      </c>
    </row>
    <row r="1564" spans="1:19" ht="12" customHeight="1">
      <c r="A1564" s="3" t="s">
        <v>57</v>
      </c>
      <c r="B1564" s="3" t="s">
        <v>3483</v>
      </c>
      <c r="C1564" s="3" t="s">
        <v>3484</v>
      </c>
      <c r="D1564" s="3" t="s">
        <v>3515</v>
      </c>
      <c r="F1564" s="3" t="s">
        <v>1045</v>
      </c>
      <c r="G1564" s="3"/>
      <c r="H1564" s="3" t="s">
        <v>1046</v>
      </c>
      <c r="I1564" s="3" t="s">
        <v>3516</v>
      </c>
      <c r="J1564" s="4">
        <v>43587</v>
      </c>
      <c r="K1564" s="3" t="s">
        <v>24</v>
      </c>
      <c r="L1564" s="3" t="s">
        <v>3517</v>
      </c>
      <c r="M1564" s="5">
        <v>14088</v>
      </c>
      <c r="N1564" s="5">
        <v>0</v>
      </c>
      <c r="O1564" s="5">
        <v>14088</v>
      </c>
      <c r="P1564" s="3" t="s">
        <v>26</v>
      </c>
      <c r="Q1564">
        <f t="shared" si="72"/>
        <v>0</v>
      </c>
      <c r="R1564">
        <f t="shared" si="73"/>
        <v>1</v>
      </c>
      <c r="S1564">
        <f t="shared" si="74"/>
        <v>1</v>
      </c>
    </row>
    <row r="1565" spans="1:19" ht="12" customHeight="1">
      <c r="A1565" s="3" t="s">
        <v>27</v>
      </c>
      <c r="B1565" s="3" t="s">
        <v>3518</v>
      </c>
      <c r="C1565" s="3" t="s">
        <v>3519</v>
      </c>
      <c r="D1565" s="3" t="s">
        <v>3520</v>
      </c>
      <c r="F1565" s="3" t="s">
        <v>53</v>
      </c>
      <c r="G1565" s="3"/>
      <c r="H1565" s="3" t="s">
        <v>54</v>
      </c>
      <c r="I1565" s="3" t="s">
        <v>3521</v>
      </c>
      <c r="J1565" s="4">
        <v>43644</v>
      </c>
      <c r="K1565" s="3" t="s">
        <v>24</v>
      </c>
      <c r="L1565" s="3" t="s">
        <v>3522</v>
      </c>
      <c r="M1565" s="5">
        <v>210</v>
      </c>
      <c r="N1565" s="5">
        <v>42</v>
      </c>
      <c r="O1565" s="5">
        <v>252</v>
      </c>
      <c r="P1565" s="3" t="s">
        <v>26</v>
      </c>
      <c r="Q1565">
        <f t="shared" si="72"/>
        <v>0</v>
      </c>
      <c r="R1565">
        <f t="shared" si="73"/>
        <v>1</v>
      </c>
      <c r="S1565">
        <f t="shared" si="74"/>
        <v>1</v>
      </c>
    </row>
    <row r="1566" spans="1:19" ht="12" customHeight="1">
      <c r="A1566" s="3" t="s">
        <v>27</v>
      </c>
      <c r="B1566" s="3" t="s">
        <v>3518</v>
      </c>
      <c r="C1566" s="3" t="s">
        <v>3519</v>
      </c>
      <c r="D1566" s="3" t="s">
        <v>3523</v>
      </c>
      <c r="F1566" s="3" t="s">
        <v>53</v>
      </c>
      <c r="G1566" s="3"/>
      <c r="H1566" s="3" t="s">
        <v>54</v>
      </c>
      <c r="I1566" s="3" t="s">
        <v>3524</v>
      </c>
      <c r="J1566" s="4">
        <v>43587</v>
      </c>
      <c r="K1566" s="3" t="s">
        <v>24</v>
      </c>
      <c r="L1566" s="3" t="s">
        <v>3525</v>
      </c>
      <c r="M1566" s="5">
        <v>210</v>
      </c>
      <c r="N1566" s="5">
        <v>42</v>
      </c>
      <c r="O1566" s="5">
        <v>252</v>
      </c>
      <c r="P1566" s="3" t="s">
        <v>26</v>
      </c>
      <c r="Q1566">
        <f t="shared" si="72"/>
        <v>0</v>
      </c>
      <c r="R1566">
        <f t="shared" si="73"/>
        <v>1</v>
      </c>
      <c r="S1566">
        <f t="shared" si="74"/>
        <v>1</v>
      </c>
    </row>
    <row r="1567" spans="1:19" ht="12" customHeight="1">
      <c r="A1567" s="3" t="s">
        <v>27</v>
      </c>
      <c r="B1567" s="3" t="s">
        <v>3518</v>
      </c>
      <c r="C1567" s="3" t="s">
        <v>3519</v>
      </c>
      <c r="D1567" s="3" t="s">
        <v>3526</v>
      </c>
      <c r="F1567" s="3" t="s">
        <v>53</v>
      </c>
      <c r="G1567" s="3"/>
      <c r="H1567" s="3" t="s">
        <v>54</v>
      </c>
      <c r="I1567" s="3" t="s">
        <v>3527</v>
      </c>
      <c r="J1567" s="4">
        <v>43616</v>
      </c>
      <c r="K1567" s="3" t="s">
        <v>24</v>
      </c>
      <c r="L1567" s="3" t="s">
        <v>3528</v>
      </c>
      <c r="M1567" s="5">
        <v>130</v>
      </c>
      <c r="N1567" s="5">
        <v>26</v>
      </c>
      <c r="O1567" s="5">
        <v>156</v>
      </c>
      <c r="P1567" s="3" t="s">
        <v>26</v>
      </c>
      <c r="Q1567">
        <f t="shared" si="72"/>
        <v>0</v>
      </c>
      <c r="R1567">
        <f t="shared" si="73"/>
        <v>1</v>
      </c>
      <c r="S1567">
        <f t="shared" si="74"/>
        <v>1</v>
      </c>
    </row>
    <row r="1568" spans="1:19" ht="12" customHeight="1">
      <c r="A1568" s="3" t="s">
        <v>17</v>
      </c>
      <c r="B1568" s="3" t="s">
        <v>942</v>
      </c>
      <c r="C1568" s="3" t="s">
        <v>943</v>
      </c>
      <c r="D1568" s="3" t="s">
        <v>944</v>
      </c>
      <c r="F1568" s="3" t="s">
        <v>945</v>
      </c>
      <c r="G1568" s="3"/>
      <c r="H1568" s="3" t="s">
        <v>946</v>
      </c>
      <c r="I1568" s="3" t="s">
        <v>3529</v>
      </c>
      <c r="J1568" s="4">
        <v>43644</v>
      </c>
      <c r="K1568" s="3" t="s">
        <v>24</v>
      </c>
      <c r="L1568" s="3" t="s">
        <v>3530</v>
      </c>
      <c r="M1568" s="5">
        <v>8155</v>
      </c>
      <c r="N1568" s="5">
        <v>1631</v>
      </c>
      <c r="O1568" s="5">
        <v>9786</v>
      </c>
      <c r="P1568" s="3" t="s">
        <v>26</v>
      </c>
      <c r="Q1568">
        <f t="shared" si="72"/>
        <v>0</v>
      </c>
      <c r="R1568">
        <f t="shared" si="73"/>
        <v>1</v>
      </c>
      <c r="S1568">
        <f t="shared" si="74"/>
        <v>1</v>
      </c>
    </row>
    <row r="1569" spans="1:19" ht="12" customHeight="1">
      <c r="A1569" s="3" t="s">
        <v>57</v>
      </c>
      <c r="B1569" s="3" t="s">
        <v>3483</v>
      </c>
      <c r="C1569" s="3" t="s">
        <v>3484</v>
      </c>
      <c r="D1569" s="3" t="s">
        <v>3531</v>
      </c>
      <c r="F1569" s="3" t="s">
        <v>1045</v>
      </c>
      <c r="G1569" s="3"/>
      <c r="H1569" s="3" t="s">
        <v>1046</v>
      </c>
      <c r="I1569" s="3" t="s">
        <v>3532</v>
      </c>
      <c r="J1569" s="4">
        <v>43630</v>
      </c>
      <c r="K1569" s="3" t="s">
        <v>24</v>
      </c>
      <c r="L1569" s="3" t="s">
        <v>3533</v>
      </c>
      <c r="M1569" s="5">
        <v>19987</v>
      </c>
      <c r="N1569" s="5">
        <v>0</v>
      </c>
      <c r="O1569" s="5">
        <v>19987</v>
      </c>
      <c r="P1569" s="3" t="s">
        <v>26</v>
      </c>
      <c r="Q1569">
        <f t="shared" si="72"/>
        <v>0</v>
      </c>
      <c r="R1569">
        <f t="shared" si="73"/>
        <v>1</v>
      </c>
      <c r="S1569">
        <f t="shared" si="74"/>
        <v>1</v>
      </c>
    </row>
    <row r="1570" spans="1:19" ht="12" customHeight="1">
      <c r="A1570" s="3" t="s">
        <v>57</v>
      </c>
      <c r="B1570" s="3" t="s">
        <v>3534</v>
      </c>
      <c r="C1570" s="3" t="s">
        <v>3535</v>
      </c>
      <c r="D1570" s="3" t="s">
        <v>3536</v>
      </c>
      <c r="F1570" s="3" t="s">
        <v>3537</v>
      </c>
      <c r="G1570" s="3"/>
      <c r="H1570" s="3" t="s">
        <v>3538</v>
      </c>
      <c r="I1570" s="3" t="s">
        <v>3539</v>
      </c>
      <c r="J1570" s="4">
        <v>43581</v>
      </c>
      <c r="K1570" s="3" t="s">
        <v>24</v>
      </c>
      <c r="L1570" s="3" t="s">
        <v>3540</v>
      </c>
      <c r="M1570" s="5">
        <v>154.5</v>
      </c>
      <c r="N1570" s="5">
        <v>0</v>
      </c>
      <c r="O1570" s="5">
        <v>154.5</v>
      </c>
      <c r="P1570" s="3" t="s">
        <v>26</v>
      </c>
      <c r="Q1570">
        <f t="shared" si="72"/>
        <v>0</v>
      </c>
      <c r="R1570">
        <f t="shared" si="73"/>
        <v>1</v>
      </c>
      <c r="S1570">
        <f t="shared" si="74"/>
        <v>1</v>
      </c>
    </row>
    <row r="1571" spans="1:19" ht="12" customHeight="1">
      <c r="A1571" s="3" t="s">
        <v>27</v>
      </c>
      <c r="B1571" s="3" t="s">
        <v>3541</v>
      </c>
      <c r="C1571" s="3" t="s">
        <v>3542</v>
      </c>
      <c r="D1571" s="3" t="s">
        <v>3543</v>
      </c>
      <c r="F1571" s="3" t="s">
        <v>3544</v>
      </c>
      <c r="G1571" s="3"/>
      <c r="H1571" s="3" t="s">
        <v>3545</v>
      </c>
      <c r="I1571" s="3" t="s">
        <v>3546</v>
      </c>
      <c r="J1571" s="4">
        <v>43587</v>
      </c>
      <c r="K1571" s="3" t="s">
        <v>24</v>
      </c>
      <c r="L1571" s="3" t="s">
        <v>3547</v>
      </c>
      <c r="M1571" s="5">
        <v>304.2</v>
      </c>
      <c r="N1571" s="5">
        <v>60.84</v>
      </c>
      <c r="O1571" s="5">
        <v>365.04</v>
      </c>
      <c r="P1571" s="3" t="s">
        <v>26</v>
      </c>
      <c r="Q1571">
        <f t="shared" si="72"/>
        <v>0</v>
      </c>
      <c r="R1571">
        <f t="shared" si="73"/>
        <v>1</v>
      </c>
      <c r="S1571">
        <f t="shared" si="74"/>
        <v>1</v>
      </c>
    </row>
    <row r="1572" spans="1:19" ht="12" customHeight="1">
      <c r="A1572" s="3" t="s">
        <v>17</v>
      </c>
      <c r="B1572" s="3" t="s">
        <v>3548</v>
      </c>
      <c r="C1572" s="3" t="s">
        <v>3549</v>
      </c>
      <c r="D1572" s="3" t="s">
        <v>3550</v>
      </c>
      <c r="F1572" s="3" t="s">
        <v>3551</v>
      </c>
      <c r="G1572" s="3"/>
      <c r="H1572" s="3" t="s">
        <v>3287</v>
      </c>
      <c r="I1572" s="3" t="s">
        <v>3552</v>
      </c>
      <c r="J1572" s="4">
        <v>43630</v>
      </c>
      <c r="K1572" s="3" t="s">
        <v>24</v>
      </c>
      <c r="L1572" s="3" t="s">
        <v>3553</v>
      </c>
      <c r="M1572" s="5">
        <v>700</v>
      </c>
      <c r="N1572" s="5">
        <v>140</v>
      </c>
      <c r="O1572" s="5">
        <v>840</v>
      </c>
      <c r="P1572" s="3" t="s">
        <v>26</v>
      </c>
      <c r="Q1572">
        <f t="shared" si="72"/>
        <v>0</v>
      </c>
      <c r="R1572">
        <f t="shared" si="73"/>
        <v>1</v>
      </c>
      <c r="S1572">
        <f t="shared" si="74"/>
        <v>1</v>
      </c>
    </row>
    <row r="1573" spans="1:19" ht="12" customHeight="1">
      <c r="A1573" s="3" t="s">
        <v>57</v>
      </c>
      <c r="B1573" s="3" t="s">
        <v>3554</v>
      </c>
      <c r="C1573" s="3" t="s">
        <v>3555</v>
      </c>
      <c r="D1573" s="3" t="s">
        <v>3556</v>
      </c>
      <c r="F1573" s="3" t="s">
        <v>975</v>
      </c>
      <c r="G1573" s="3"/>
      <c r="H1573" s="3" t="s">
        <v>976</v>
      </c>
      <c r="I1573" s="3" t="s">
        <v>3557</v>
      </c>
      <c r="J1573" s="4">
        <v>43623</v>
      </c>
      <c r="K1573" s="3" t="s">
        <v>24</v>
      </c>
      <c r="L1573" s="3" t="s">
        <v>3558</v>
      </c>
      <c r="M1573" s="5">
        <v>7709</v>
      </c>
      <c r="N1573" s="5">
        <v>1541.8</v>
      </c>
      <c r="O1573" s="5">
        <v>9250.8000000000011</v>
      </c>
      <c r="P1573" s="3" t="s">
        <v>26</v>
      </c>
      <c r="Q1573">
        <f t="shared" si="72"/>
        <v>0</v>
      </c>
      <c r="R1573">
        <f t="shared" si="73"/>
        <v>1</v>
      </c>
      <c r="S1573">
        <f t="shared" si="74"/>
        <v>1</v>
      </c>
    </row>
    <row r="1574" spans="1:19" ht="12" customHeight="1">
      <c r="A1574" s="3" t="s">
        <v>17</v>
      </c>
      <c r="B1574" s="3" t="s">
        <v>3559</v>
      </c>
      <c r="C1574" s="3" t="s">
        <v>3560</v>
      </c>
      <c r="D1574" s="3" t="s">
        <v>3561</v>
      </c>
      <c r="F1574" s="3" t="s">
        <v>3562</v>
      </c>
      <c r="G1574" s="3"/>
      <c r="H1574" s="3" t="s">
        <v>3563</v>
      </c>
      <c r="I1574" s="3" t="s">
        <v>3564</v>
      </c>
      <c r="J1574" s="4">
        <v>43567</v>
      </c>
      <c r="K1574" s="3" t="s">
        <v>24</v>
      </c>
      <c r="L1574" s="3" t="s">
        <v>3565</v>
      </c>
      <c r="M1574" s="5">
        <v>716</v>
      </c>
      <c r="N1574" s="5">
        <v>0</v>
      </c>
      <c r="O1574" s="5">
        <v>716</v>
      </c>
      <c r="P1574" s="3" t="s">
        <v>26</v>
      </c>
      <c r="Q1574">
        <f t="shared" si="72"/>
        <v>0</v>
      </c>
      <c r="R1574">
        <f t="shared" si="73"/>
        <v>1</v>
      </c>
      <c r="S1574">
        <f t="shared" si="74"/>
        <v>1</v>
      </c>
    </row>
    <row r="1575" spans="1:19" ht="12" customHeight="1">
      <c r="A1575" s="3" t="s">
        <v>17</v>
      </c>
      <c r="B1575" s="3" t="s">
        <v>3566</v>
      </c>
      <c r="C1575" s="3" t="s">
        <v>3567</v>
      </c>
      <c r="D1575" s="3" t="s">
        <v>3568</v>
      </c>
      <c r="F1575" s="3" t="s">
        <v>3569</v>
      </c>
      <c r="G1575" s="3"/>
      <c r="H1575" s="3" t="s">
        <v>1121</v>
      </c>
      <c r="I1575" s="3" t="s">
        <v>3570</v>
      </c>
      <c r="J1575" s="4">
        <v>43630</v>
      </c>
      <c r="K1575" s="3" t="s">
        <v>24</v>
      </c>
      <c r="L1575" s="3" t="s">
        <v>3571</v>
      </c>
      <c r="M1575" s="5">
        <v>100</v>
      </c>
      <c r="N1575" s="5">
        <v>20</v>
      </c>
      <c r="O1575" s="5">
        <v>120</v>
      </c>
      <c r="P1575" s="3" t="s">
        <v>26</v>
      </c>
      <c r="Q1575">
        <f t="shared" si="72"/>
        <v>0</v>
      </c>
      <c r="R1575">
        <f t="shared" si="73"/>
        <v>1</v>
      </c>
      <c r="S1575">
        <f t="shared" si="74"/>
        <v>1</v>
      </c>
    </row>
    <row r="1576" spans="1:19" ht="12" customHeight="1">
      <c r="A1576" s="3" t="s">
        <v>17</v>
      </c>
      <c r="B1576" s="3" t="s">
        <v>3572</v>
      </c>
      <c r="C1576" s="3" t="s">
        <v>3573</v>
      </c>
      <c r="D1576" s="3" t="s">
        <v>3574</v>
      </c>
      <c r="F1576" s="3" t="s">
        <v>982</v>
      </c>
      <c r="G1576" s="3"/>
      <c r="H1576" s="3" t="s">
        <v>983</v>
      </c>
      <c r="I1576" s="3" t="s">
        <v>3575</v>
      </c>
      <c r="J1576" s="4">
        <v>43567</v>
      </c>
      <c r="K1576" s="3" t="s">
        <v>24</v>
      </c>
      <c r="L1576" s="3" t="s">
        <v>3576</v>
      </c>
      <c r="M1576" s="5">
        <v>50</v>
      </c>
      <c r="N1576" s="5">
        <v>0</v>
      </c>
      <c r="O1576" s="5">
        <v>50</v>
      </c>
      <c r="P1576" s="3" t="s">
        <v>26</v>
      </c>
      <c r="Q1576">
        <f t="shared" si="72"/>
        <v>0</v>
      </c>
      <c r="R1576">
        <f t="shared" si="73"/>
        <v>1</v>
      </c>
      <c r="S1576">
        <f t="shared" si="74"/>
        <v>1</v>
      </c>
    </row>
    <row r="1577" spans="1:19" ht="12" customHeight="1">
      <c r="A1577" s="3" t="s">
        <v>17</v>
      </c>
      <c r="B1577" s="3" t="s">
        <v>3572</v>
      </c>
      <c r="C1577" s="3" t="s">
        <v>3573</v>
      </c>
      <c r="D1577" s="3" t="s">
        <v>3577</v>
      </c>
      <c r="F1577" s="3" t="s">
        <v>1776</v>
      </c>
      <c r="G1577" s="3"/>
      <c r="H1577" s="3" t="s">
        <v>1777</v>
      </c>
      <c r="I1577" s="3" t="s">
        <v>3578</v>
      </c>
      <c r="J1577" s="4">
        <v>43587</v>
      </c>
      <c r="K1577" s="3" t="s">
        <v>24</v>
      </c>
      <c r="L1577" s="3" t="s">
        <v>3579</v>
      </c>
      <c r="M1577" s="5">
        <v>40</v>
      </c>
      <c r="N1577" s="5">
        <v>0</v>
      </c>
      <c r="O1577" s="5">
        <v>40</v>
      </c>
      <c r="P1577" s="3" t="s">
        <v>26</v>
      </c>
      <c r="Q1577">
        <f t="shared" si="72"/>
        <v>0</v>
      </c>
      <c r="R1577">
        <f t="shared" si="73"/>
        <v>1</v>
      </c>
      <c r="S1577">
        <f t="shared" si="74"/>
        <v>1</v>
      </c>
    </row>
    <row r="1578" spans="1:19" ht="12" customHeight="1">
      <c r="A1578" s="3" t="s">
        <v>17</v>
      </c>
      <c r="B1578" s="3" t="s">
        <v>3572</v>
      </c>
      <c r="C1578" s="3" t="s">
        <v>3573</v>
      </c>
      <c r="D1578" s="3" t="s">
        <v>3580</v>
      </c>
      <c r="F1578" s="3" t="s">
        <v>982</v>
      </c>
      <c r="G1578" s="3"/>
      <c r="H1578" s="3" t="s">
        <v>983</v>
      </c>
      <c r="I1578" s="3" t="s">
        <v>3581</v>
      </c>
      <c r="J1578" s="4">
        <v>43623</v>
      </c>
      <c r="K1578" s="3" t="s">
        <v>24</v>
      </c>
      <c r="L1578" s="3" t="s">
        <v>3582</v>
      </c>
      <c r="M1578" s="5">
        <v>196</v>
      </c>
      <c r="N1578" s="5">
        <v>0</v>
      </c>
      <c r="O1578" s="5">
        <v>196</v>
      </c>
      <c r="P1578" s="3" t="s">
        <v>26</v>
      </c>
      <c r="Q1578">
        <f t="shared" si="72"/>
        <v>0</v>
      </c>
      <c r="R1578">
        <f t="shared" si="73"/>
        <v>1</v>
      </c>
      <c r="S1578">
        <f t="shared" si="74"/>
        <v>1</v>
      </c>
    </row>
    <row r="1579" spans="1:19" ht="12" customHeight="1">
      <c r="A1579" s="3" t="s">
        <v>85</v>
      </c>
      <c r="B1579" s="3" t="s">
        <v>3583</v>
      </c>
      <c r="C1579" s="3" t="s">
        <v>3584</v>
      </c>
      <c r="D1579" s="3" t="s">
        <v>3585</v>
      </c>
      <c r="F1579" s="3" t="s">
        <v>193</v>
      </c>
      <c r="G1579" s="3"/>
      <c r="H1579" s="3" t="s">
        <v>194</v>
      </c>
      <c r="I1579" s="3" t="s">
        <v>3586</v>
      </c>
      <c r="J1579" s="4">
        <v>43572</v>
      </c>
      <c r="K1579" s="3" t="s">
        <v>24</v>
      </c>
      <c r="L1579" s="3" t="s">
        <v>3587</v>
      </c>
      <c r="M1579" s="5">
        <v>490.33</v>
      </c>
      <c r="N1579" s="5">
        <v>0</v>
      </c>
      <c r="O1579" s="5">
        <v>490.33</v>
      </c>
      <c r="P1579" s="3" t="s">
        <v>26</v>
      </c>
      <c r="Q1579">
        <f t="shared" si="72"/>
        <v>0</v>
      </c>
      <c r="R1579">
        <f t="shared" si="73"/>
        <v>1</v>
      </c>
      <c r="S1579">
        <f t="shared" si="74"/>
        <v>1</v>
      </c>
    </row>
    <row r="1580" spans="1:19" ht="12" customHeight="1">
      <c r="A1580" s="3" t="s">
        <v>85</v>
      </c>
      <c r="B1580" s="3" t="s">
        <v>3583</v>
      </c>
      <c r="C1580" s="3" t="s">
        <v>3584</v>
      </c>
      <c r="D1580" s="3" t="s">
        <v>2390</v>
      </c>
      <c r="F1580" s="3" t="s">
        <v>193</v>
      </c>
      <c r="G1580" s="3"/>
      <c r="H1580" s="3" t="s">
        <v>194</v>
      </c>
      <c r="I1580" s="3" t="s">
        <v>3586</v>
      </c>
      <c r="J1580" s="4">
        <v>43572</v>
      </c>
      <c r="K1580" s="3" t="s">
        <v>24</v>
      </c>
      <c r="L1580" s="3" t="s">
        <v>3587</v>
      </c>
      <c r="M1580" s="5">
        <v>-490.33</v>
      </c>
      <c r="N1580" s="5">
        <v>0</v>
      </c>
      <c r="O1580" s="5">
        <v>-490.33</v>
      </c>
      <c r="P1580" s="3" t="s">
        <v>26</v>
      </c>
      <c r="Q1580">
        <f t="shared" si="72"/>
        <v>0</v>
      </c>
      <c r="R1580">
        <f t="shared" si="73"/>
        <v>1</v>
      </c>
      <c r="S1580">
        <f t="shared" si="74"/>
        <v>1</v>
      </c>
    </row>
    <row r="1581" spans="1:19" ht="12" customHeight="1">
      <c r="A1581" s="3" t="s">
        <v>85</v>
      </c>
      <c r="B1581" s="3" t="s">
        <v>3583</v>
      </c>
      <c r="C1581" s="3" t="s">
        <v>3584</v>
      </c>
      <c r="F1581" s="3" t="s">
        <v>193</v>
      </c>
      <c r="G1581" s="3"/>
      <c r="H1581" s="3" t="s">
        <v>194</v>
      </c>
      <c r="I1581" s="3" t="s">
        <v>3586</v>
      </c>
      <c r="J1581" s="4">
        <v>43572</v>
      </c>
      <c r="K1581" s="3" t="s">
        <v>24</v>
      </c>
      <c r="L1581" s="3" t="s">
        <v>3587</v>
      </c>
      <c r="M1581" s="5">
        <v>2451.66</v>
      </c>
      <c r="N1581" s="5">
        <v>490.33</v>
      </c>
      <c r="O1581" s="5">
        <v>2941.9900000000002</v>
      </c>
      <c r="P1581" s="3" t="s">
        <v>26</v>
      </c>
      <c r="Q1581">
        <f t="shared" si="72"/>
        <v>0</v>
      </c>
      <c r="R1581">
        <f t="shared" si="73"/>
        <v>1</v>
      </c>
      <c r="S1581">
        <f t="shared" si="74"/>
        <v>1</v>
      </c>
    </row>
    <row r="1582" spans="1:19" ht="12" customHeight="1">
      <c r="A1582" s="3" t="s">
        <v>85</v>
      </c>
      <c r="B1582" s="3" t="s">
        <v>3583</v>
      </c>
      <c r="C1582" s="3" t="s">
        <v>3584</v>
      </c>
      <c r="F1582" s="3" t="s">
        <v>193</v>
      </c>
      <c r="G1582" s="3"/>
      <c r="H1582" s="3" t="s">
        <v>194</v>
      </c>
      <c r="I1582" s="3" t="s">
        <v>3586</v>
      </c>
      <c r="J1582" s="4">
        <v>43572</v>
      </c>
      <c r="K1582" s="3" t="s">
        <v>24</v>
      </c>
      <c r="L1582" s="3" t="s">
        <v>3587</v>
      </c>
      <c r="M1582" s="5">
        <v>-2451.66</v>
      </c>
      <c r="N1582" s="5">
        <v>0</v>
      </c>
      <c r="O1582" s="5">
        <v>-2451.66</v>
      </c>
      <c r="P1582" s="3" t="s">
        <v>26</v>
      </c>
      <c r="Q1582">
        <f t="shared" si="72"/>
        <v>0</v>
      </c>
      <c r="R1582">
        <f t="shared" si="73"/>
        <v>1</v>
      </c>
      <c r="S1582">
        <f t="shared" si="74"/>
        <v>1</v>
      </c>
    </row>
    <row r="1583" spans="1:19" ht="12" customHeight="1">
      <c r="A1583" s="3" t="s">
        <v>27</v>
      </c>
      <c r="B1583" s="3" t="s">
        <v>3588</v>
      </c>
      <c r="C1583" s="3" t="s">
        <v>3589</v>
      </c>
      <c r="D1583" s="3" t="s">
        <v>3590</v>
      </c>
      <c r="F1583" s="3" t="s">
        <v>3591</v>
      </c>
      <c r="G1583" s="3"/>
      <c r="H1583" s="3" t="s">
        <v>37</v>
      </c>
      <c r="I1583" s="3" t="s">
        <v>3592</v>
      </c>
      <c r="J1583" s="4">
        <v>43567</v>
      </c>
      <c r="K1583" s="3" t="s">
        <v>24</v>
      </c>
      <c r="L1583" s="3" t="s">
        <v>3593</v>
      </c>
      <c r="M1583" s="5">
        <v>16490.37</v>
      </c>
      <c r="N1583" s="5">
        <v>3298.07</v>
      </c>
      <c r="O1583" s="5">
        <v>19788.439999999999</v>
      </c>
      <c r="P1583" s="3" t="s">
        <v>26</v>
      </c>
      <c r="Q1583">
        <f t="shared" si="72"/>
        <v>0</v>
      </c>
      <c r="R1583">
        <f t="shared" si="73"/>
        <v>1</v>
      </c>
      <c r="S1583">
        <f t="shared" si="74"/>
        <v>1</v>
      </c>
    </row>
    <row r="1584" spans="1:19" ht="12" customHeight="1">
      <c r="A1584" s="3" t="s">
        <v>17</v>
      </c>
      <c r="B1584" s="3" t="s">
        <v>3594</v>
      </c>
      <c r="C1584" s="3" t="s">
        <v>3595</v>
      </c>
      <c r="D1584" s="3" t="s">
        <v>3596</v>
      </c>
      <c r="F1584" s="3" t="s">
        <v>3597</v>
      </c>
      <c r="G1584" s="3"/>
      <c r="H1584" s="3" t="s">
        <v>3598</v>
      </c>
      <c r="I1584" s="3" t="s">
        <v>3599</v>
      </c>
      <c r="J1584" s="4">
        <v>43616</v>
      </c>
      <c r="K1584" s="3" t="s">
        <v>24</v>
      </c>
      <c r="L1584" s="3" t="s">
        <v>3600</v>
      </c>
      <c r="M1584" s="5">
        <v>799.99</v>
      </c>
      <c r="N1584" s="5">
        <v>159.99</v>
      </c>
      <c r="O1584" s="5">
        <v>959.98</v>
      </c>
      <c r="P1584" s="3" t="s">
        <v>26</v>
      </c>
      <c r="Q1584">
        <f t="shared" si="72"/>
        <v>0</v>
      </c>
      <c r="R1584">
        <f t="shared" si="73"/>
        <v>1</v>
      </c>
      <c r="S1584">
        <f t="shared" si="74"/>
        <v>1</v>
      </c>
    </row>
    <row r="1585" spans="1:19" ht="12" customHeight="1">
      <c r="A1585" s="3" t="s">
        <v>85</v>
      </c>
      <c r="B1585" s="3" t="s">
        <v>3583</v>
      </c>
      <c r="C1585" s="3" t="s">
        <v>3584</v>
      </c>
      <c r="D1585" s="3" t="s">
        <v>3601</v>
      </c>
      <c r="F1585" s="3" t="s">
        <v>193</v>
      </c>
      <c r="G1585" s="3"/>
      <c r="H1585" s="3" t="s">
        <v>194</v>
      </c>
      <c r="I1585" s="3" t="s">
        <v>3602</v>
      </c>
      <c r="J1585" s="4">
        <v>43607</v>
      </c>
      <c r="K1585" s="3" t="s">
        <v>24</v>
      </c>
      <c r="L1585" s="3" t="s">
        <v>3603</v>
      </c>
      <c r="M1585" s="5">
        <v>81.95</v>
      </c>
      <c r="N1585" s="5">
        <v>0</v>
      </c>
      <c r="O1585" s="5">
        <v>81.95</v>
      </c>
      <c r="P1585" s="3" t="s">
        <v>26</v>
      </c>
      <c r="Q1585">
        <f t="shared" si="72"/>
        <v>0</v>
      </c>
      <c r="R1585">
        <f t="shared" si="73"/>
        <v>1</v>
      </c>
      <c r="S1585">
        <f t="shared" si="74"/>
        <v>1</v>
      </c>
    </row>
    <row r="1586" spans="1:19" ht="12" customHeight="1">
      <c r="A1586" s="3" t="s">
        <v>85</v>
      </c>
      <c r="B1586" s="3" t="s">
        <v>3583</v>
      </c>
      <c r="C1586" s="3" t="s">
        <v>3584</v>
      </c>
      <c r="D1586" s="3" t="s">
        <v>2390</v>
      </c>
      <c r="F1586" s="3" t="s">
        <v>193</v>
      </c>
      <c r="G1586" s="3"/>
      <c r="H1586" s="3" t="s">
        <v>194</v>
      </c>
      <c r="I1586" s="3" t="s">
        <v>3602</v>
      </c>
      <c r="J1586" s="4">
        <v>43607</v>
      </c>
      <c r="K1586" s="3" t="s">
        <v>24</v>
      </c>
      <c r="L1586" s="3" t="s">
        <v>3603</v>
      </c>
      <c r="M1586" s="5">
        <v>-81.95</v>
      </c>
      <c r="N1586" s="5">
        <v>0</v>
      </c>
      <c r="O1586" s="5">
        <v>-81.95</v>
      </c>
      <c r="P1586" s="3" t="s">
        <v>26</v>
      </c>
      <c r="Q1586">
        <f t="shared" si="72"/>
        <v>0</v>
      </c>
      <c r="R1586">
        <f t="shared" si="73"/>
        <v>1</v>
      </c>
      <c r="S1586">
        <f t="shared" si="74"/>
        <v>1</v>
      </c>
    </row>
    <row r="1587" spans="1:19" ht="12" customHeight="1">
      <c r="A1587" s="3" t="s">
        <v>85</v>
      </c>
      <c r="B1587" s="3" t="s">
        <v>3583</v>
      </c>
      <c r="C1587" s="3" t="s">
        <v>3584</v>
      </c>
      <c r="F1587" s="3" t="s">
        <v>193</v>
      </c>
      <c r="G1587" s="3"/>
      <c r="H1587" s="3" t="s">
        <v>194</v>
      </c>
      <c r="I1587" s="3" t="s">
        <v>3602</v>
      </c>
      <c r="J1587" s="4">
        <v>43607</v>
      </c>
      <c r="K1587" s="3" t="s">
        <v>24</v>
      </c>
      <c r="L1587" s="3" t="s">
        <v>3603</v>
      </c>
      <c r="M1587" s="5">
        <v>409.77</v>
      </c>
      <c r="N1587" s="5">
        <v>81.95</v>
      </c>
      <c r="O1587" s="5">
        <v>491.72</v>
      </c>
      <c r="P1587" s="3" t="s">
        <v>26</v>
      </c>
      <c r="Q1587">
        <f t="shared" si="72"/>
        <v>0</v>
      </c>
      <c r="R1587">
        <f t="shared" si="73"/>
        <v>1</v>
      </c>
      <c r="S1587">
        <f t="shared" si="74"/>
        <v>1</v>
      </c>
    </row>
    <row r="1588" spans="1:19" ht="12" customHeight="1">
      <c r="A1588" s="3" t="s">
        <v>85</v>
      </c>
      <c r="B1588" s="3" t="s">
        <v>3583</v>
      </c>
      <c r="C1588" s="3" t="s">
        <v>3584</v>
      </c>
      <c r="F1588" s="3" t="s">
        <v>193</v>
      </c>
      <c r="G1588" s="3"/>
      <c r="H1588" s="3" t="s">
        <v>194</v>
      </c>
      <c r="I1588" s="3" t="s">
        <v>3602</v>
      </c>
      <c r="J1588" s="4">
        <v>43607</v>
      </c>
      <c r="K1588" s="3" t="s">
        <v>24</v>
      </c>
      <c r="L1588" s="3" t="s">
        <v>3603</v>
      </c>
      <c r="M1588" s="5">
        <v>-409.77</v>
      </c>
      <c r="N1588" s="5">
        <v>0</v>
      </c>
      <c r="O1588" s="5">
        <v>-409.77</v>
      </c>
      <c r="P1588" s="3" t="s">
        <v>26</v>
      </c>
      <c r="Q1588">
        <f t="shared" si="72"/>
        <v>0</v>
      </c>
      <c r="R1588">
        <f t="shared" si="73"/>
        <v>1</v>
      </c>
      <c r="S1588">
        <f t="shared" si="74"/>
        <v>1</v>
      </c>
    </row>
    <row r="1589" spans="1:19" ht="12" customHeight="1">
      <c r="A1589" s="3" t="s">
        <v>27</v>
      </c>
      <c r="B1589" s="3" t="s">
        <v>3588</v>
      </c>
      <c r="C1589" s="3" t="s">
        <v>3589</v>
      </c>
      <c r="D1589" s="3" t="s">
        <v>3590</v>
      </c>
      <c r="F1589" s="3" t="s">
        <v>3591</v>
      </c>
      <c r="G1589" s="3"/>
      <c r="H1589" s="3" t="s">
        <v>37</v>
      </c>
      <c r="I1589" s="3" t="s">
        <v>3604</v>
      </c>
      <c r="J1589" s="4">
        <v>43623</v>
      </c>
      <c r="K1589" s="3" t="s">
        <v>24</v>
      </c>
      <c r="L1589" s="3" t="s">
        <v>3605</v>
      </c>
      <c r="M1589" s="5">
        <v>74900.87</v>
      </c>
      <c r="N1589" s="5">
        <v>14980.17</v>
      </c>
      <c r="O1589" s="5">
        <v>89881.040000000008</v>
      </c>
      <c r="P1589" s="3" t="s">
        <v>26</v>
      </c>
      <c r="Q1589">
        <f t="shared" si="72"/>
        <v>0</v>
      </c>
      <c r="R1589">
        <f t="shared" si="73"/>
        <v>1</v>
      </c>
      <c r="S1589">
        <f t="shared" si="74"/>
        <v>1</v>
      </c>
    </row>
    <row r="1590" spans="1:19" ht="12" customHeight="1">
      <c r="A1590" s="3" t="s">
        <v>17</v>
      </c>
      <c r="B1590" s="3" t="s">
        <v>3606</v>
      </c>
      <c r="C1590" s="3" t="s">
        <v>3607</v>
      </c>
      <c r="D1590" s="3" t="s">
        <v>3608</v>
      </c>
      <c r="F1590" s="3" t="s">
        <v>2012</v>
      </c>
      <c r="G1590" s="3"/>
      <c r="H1590" s="3" t="s">
        <v>2013</v>
      </c>
      <c r="I1590" s="3" t="s">
        <v>3609</v>
      </c>
      <c r="J1590" s="4">
        <v>43572</v>
      </c>
      <c r="K1590" s="3" t="s">
        <v>24</v>
      </c>
      <c r="L1590" s="3" t="s">
        <v>3610</v>
      </c>
      <c r="M1590" s="5">
        <v>500</v>
      </c>
      <c r="N1590" s="5">
        <v>100</v>
      </c>
      <c r="O1590" s="5">
        <v>600</v>
      </c>
      <c r="P1590" s="3" t="s">
        <v>26</v>
      </c>
      <c r="Q1590">
        <f t="shared" si="72"/>
        <v>0</v>
      </c>
      <c r="R1590">
        <f t="shared" si="73"/>
        <v>1</v>
      </c>
      <c r="S1590">
        <f t="shared" si="74"/>
        <v>1</v>
      </c>
    </row>
    <row r="1591" spans="1:19" ht="12" customHeight="1">
      <c r="A1591" s="3" t="s">
        <v>27</v>
      </c>
      <c r="B1591" s="3" t="s">
        <v>3588</v>
      </c>
      <c r="C1591" s="3" t="s">
        <v>3589</v>
      </c>
      <c r="D1591" s="3" t="s">
        <v>3590</v>
      </c>
      <c r="F1591" s="3" t="s">
        <v>3591</v>
      </c>
      <c r="G1591" s="3"/>
      <c r="H1591" s="3" t="s">
        <v>37</v>
      </c>
      <c r="I1591" s="3" t="s">
        <v>3611</v>
      </c>
      <c r="J1591" s="4">
        <v>43630</v>
      </c>
      <c r="K1591" s="3" t="s">
        <v>24</v>
      </c>
      <c r="L1591" s="3" t="s">
        <v>3612</v>
      </c>
      <c r="M1591" s="5">
        <v>87612.180000000008</v>
      </c>
      <c r="N1591" s="5">
        <v>17522.439999999999</v>
      </c>
      <c r="O1591" s="5">
        <v>105134.62</v>
      </c>
      <c r="P1591" s="3" t="s">
        <v>26</v>
      </c>
      <c r="Q1591">
        <f t="shared" si="72"/>
        <v>0</v>
      </c>
      <c r="R1591">
        <f t="shared" si="73"/>
        <v>1</v>
      </c>
      <c r="S1591">
        <f t="shared" si="74"/>
        <v>1</v>
      </c>
    </row>
    <row r="1592" spans="1:19" ht="12" customHeight="1">
      <c r="A1592" s="3" t="s">
        <v>27</v>
      </c>
      <c r="B1592" s="3" t="s">
        <v>3613</v>
      </c>
      <c r="C1592" s="3" t="s">
        <v>3614</v>
      </c>
      <c r="D1592" s="3" t="s">
        <v>3615</v>
      </c>
      <c r="F1592" s="3" t="s">
        <v>482</v>
      </c>
      <c r="G1592" s="3"/>
      <c r="H1592" s="3" t="s">
        <v>478</v>
      </c>
      <c r="I1592" s="3" t="s">
        <v>3616</v>
      </c>
      <c r="J1592" s="4">
        <v>43572</v>
      </c>
      <c r="K1592" s="3" t="s">
        <v>24</v>
      </c>
      <c r="L1592" s="3" t="s">
        <v>3617</v>
      </c>
      <c r="M1592" s="5">
        <v>919</v>
      </c>
      <c r="N1592" s="5">
        <v>183.8</v>
      </c>
      <c r="O1592" s="5">
        <v>1102.8</v>
      </c>
      <c r="P1592" s="3" t="s">
        <v>26</v>
      </c>
      <c r="Q1592">
        <f t="shared" si="72"/>
        <v>0</v>
      </c>
      <c r="R1592">
        <f t="shared" si="73"/>
        <v>1</v>
      </c>
      <c r="S1592">
        <f t="shared" si="74"/>
        <v>1</v>
      </c>
    </row>
    <row r="1593" spans="1:19" ht="12" customHeight="1">
      <c r="A1593" s="3" t="s">
        <v>85</v>
      </c>
      <c r="B1593" s="3" t="s">
        <v>3583</v>
      </c>
      <c r="C1593" s="3" t="s">
        <v>3584</v>
      </c>
      <c r="D1593" s="3" t="s">
        <v>3618</v>
      </c>
      <c r="F1593" s="3" t="s">
        <v>193</v>
      </c>
      <c r="G1593" s="3"/>
      <c r="H1593" s="3" t="s">
        <v>194</v>
      </c>
      <c r="I1593" s="3" t="s">
        <v>3619</v>
      </c>
      <c r="J1593" s="4">
        <v>43607</v>
      </c>
      <c r="K1593" s="3" t="s">
        <v>24</v>
      </c>
      <c r="L1593" s="3" t="s">
        <v>3620</v>
      </c>
      <c r="M1593" s="5">
        <v>289.04000000000002</v>
      </c>
      <c r="N1593" s="5">
        <v>0</v>
      </c>
      <c r="O1593" s="5">
        <v>289.04000000000002</v>
      </c>
      <c r="P1593" s="3" t="s">
        <v>26</v>
      </c>
      <c r="Q1593">
        <f t="shared" si="72"/>
        <v>0</v>
      </c>
      <c r="R1593">
        <f t="shared" si="73"/>
        <v>1</v>
      </c>
      <c r="S1593">
        <f t="shared" si="74"/>
        <v>1</v>
      </c>
    </row>
    <row r="1594" spans="1:19" ht="12" customHeight="1">
      <c r="A1594" s="3" t="s">
        <v>85</v>
      </c>
      <c r="B1594" s="3" t="s">
        <v>3583</v>
      </c>
      <c r="C1594" s="3" t="s">
        <v>3584</v>
      </c>
      <c r="D1594" s="3" t="s">
        <v>2390</v>
      </c>
      <c r="F1594" s="3" t="s">
        <v>193</v>
      </c>
      <c r="G1594" s="3"/>
      <c r="H1594" s="3" t="s">
        <v>194</v>
      </c>
      <c r="I1594" s="3" t="s">
        <v>3619</v>
      </c>
      <c r="J1594" s="4">
        <v>43607</v>
      </c>
      <c r="K1594" s="3" t="s">
        <v>24</v>
      </c>
      <c r="L1594" s="3" t="s">
        <v>3620</v>
      </c>
      <c r="M1594" s="5">
        <v>-289.04000000000002</v>
      </c>
      <c r="N1594" s="5">
        <v>0</v>
      </c>
      <c r="O1594" s="5">
        <v>-289.04000000000002</v>
      </c>
      <c r="P1594" s="3" t="s">
        <v>26</v>
      </c>
      <c r="Q1594">
        <f t="shared" si="72"/>
        <v>0</v>
      </c>
      <c r="R1594">
        <f t="shared" si="73"/>
        <v>1</v>
      </c>
      <c r="S1594">
        <f t="shared" si="74"/>
        <v>1</v>
      </c>
    </row>
    <row r="1595" spans="1:19" ht="12" customHeight="1">
      <c r="A1595" s="3" t="s">
        <v>85</v>
      </c>
      <c r="B1595" s="3" t="s">
        <v>3583</v>
      </c>
      <c r="C1595" s="3" t="s">
        <v>3584</v>
      </c>
      <c r="F1595" s="3" t="s">
        <v>193</v>
      </c>
      <c r="G1595" s="3"/>
      <c r="H1595" s="3" t="s">
        <v>194</v>
      </c>
      <c r="I1595" s="3" t="s">
        <v>3619</v>
      </c>
      <c r="J1595" s="4">
        <v>43607</v>
      </c>
      <c r="K1595" s="3" t="s">
        <v>24</v>
      </c>
      <c r="L1595" s="3" t="s">
        <v>3620</v>
      </c>
      <c r="M1595" s="5">
        <v>1445.2</v>
      </c>
      <c r="N1595" s="5">
        <v>289.04000000000002</v>
      </c>
      <c r="O1595" s="5">
        <v>1734.24</v>
      </c>
      <c r="P1595" s="3" t="s">
        <v>26</v>
      </c>
      <c r="Q1595">
        <f t="shared" si="72"/>
        <v>0</v>
      </c>
      <c r="R1595">
        <f t="shared" si="73"/>
        <v>1</v>
      </c>
      <c r="S1595">
        <f t="shared" si="74"/>
        <v>1</v>
      </c>
    </row>
    <row r="1596" spans="1:19" ht="12" customHeight="1">
      <c r="A1596" s="3" t="s">
        <v>85</v>
      </c>
      <c r="B1596" s="3" t="s">
        <v>3583</v>
      </c>
      <c r="C1596" s="3" t="s">
        <v>3584</v>
      </c>
      <c r="F1596" s="3" t="s">
        <v>193</v>
      </c>
      <c r="G1596" s="3"/>
      <c r="H1596" s="3" t="s">
        <v>194</v>
      </c>
      <c r="I1596" s="3" t="s">
        <v>3619</v>
      </c>
      <c r="J1596" s="4">
        <v>43607</v>
      </c>
      <c r="K1596" s="3" t="s">
        <v>24</v>
      </c>
      <c r="L1596" s="3" t="s">
        <v>3620</v>
      </c>
      <c r="M1596" s="5">
        <v>-1445.2</v>
      </c>
      <c r="N1596" s="5">
        <v>0</v>
      </c>
      <c r="O1596" s="5">
        <v>-1445.2</v>
      </c>
      <c r="P1596" s="3" t="s">
        <v>26</v>
      </c>
      <c r="Q1596">
        <f t="shared" si="72"/>
        <v>0</v>
      </c>
      <c r="R1596">
        <f t="shared" si="73"/>
        <v>1</v>
      </c>
      <c r="S1596">
        <f t="shared" si="74"/>
        <v>1</v>
      </c>
    </row>
    <row r="1597" spans="1:19" ht="12" customHeight="1">
      <c r="A1597" s="3" t="s">
        <v>85</v>
      </c>
      <c r="B1597" s="3" t="s">
        <v>3583</v>
      </c>
      <c r="C1597" s="3" t="s">
        <v>3584</v>
      </c>
      <c r="D1597" s="3" t="s">
        <v>3585</v>
      </c>
      <c r="F1597" s="3" t="s">
        <v>193</v>
      </c>
      <c r="G1597" s="3"/>
      <c r="H1597" s="3" t="s">
        <v>194</v>
      </c>
      <c r="I1597" s="3" t="s">
        <v>3621</v>
      </c>
      <c r="J1597" s="4">
        <v>43607</v>
      </c>
      <c r="K1597" s="3" t="s">
        <v>24</v>
      </c>
      <c r="L1597" s="3" t="s">
        <v>3622</v>
      </c>
      <c r="M1597" s="5">
        <v>248.16</v>
      </c>
      <c r="N1597" s="5">
        <v>0</v>
      </c>
      <c r="O1597" s="5">
        <v>248.16</v>
      </c>
      <c r="P1597" s="3" t="s">
        <v>26</v>
      </c>
      <c r="Q1597">
        <f t="shared" si="72"/>
        <v>0</v>
      </c>
      <c r="R1597">
        <f t="shared" si="73"/>
        <v>1</v>
      </c>
      <c r="S1597">
        <f t="shared" si="74"/>
        <v>1</v>
      </c>
    </row>
    <row r="1598" spans="1:19" ht="12" customHeight="1">
      <c r="A1598" s="3" t="s">
        <v>85</v>
      </c>
      <c r="B1598" s="3" t="s">
        <v>3583</v>
      </c>
      <c r="C1598" s="3" t="s">
        <v>3584</v>
      </c>
      <c r="D1598" s="3" t="s">
        <v>2390</v>
      </c>
      <c r="F1598" s="3" t="s">
        <v>193</v>
      </c>
      <c r="G1598" s="3"/>
      <c r="H1598" s="3" t="s">
        <v>194</v>
      </c>
      <c r="I1598" s="3" t="s">
        <v>3621</v>
      </c>
      <c r="J1598" s="4">
        <v>43607</v>
      </c>
      <c r="K1598" s="3" t="s">
        <v>24</v>
      </c>
      <c r="L1598" s="3" t="s">
        <v>3622</v>
      </c>
      <c r="M1598" s="5">
        <v>-248.16</v>
      </c>
      <c r="N1598" s="5">
        <v>0</v>
      </c>
      <c r="O1598" s="5">
        <v>-248.16</v>
      </c>
      <c r="P1598" s="3" t="s">
        <v>26</v>
      </c>
      <c r="Q1598">
        <f t="shared" si="72"/>
        <v>0</v>
      </c>
      <c r="R1598">
        <f t="shared" si="73"/>
        <v>1</v>
      </c>
      <c r="S1598">
        <f t="shared" si="74"/>
        <v>1</v>
      </c>
    </row>
    <row r="1599" spans="1:19" ht="12" customHeight="1">
      <c r="A1599" s="3" t="s">
        <v>85</v>
      </c>
      <c r="B1599" s="3" t="s">
        <v>3583</v>
      </c>
      <c r="C1599" s="3" t="s">
        <v>3584</v>
      </c>
      <c r="F1599" s="3" t="s">
        <v>193</v>
      </c>
      <c r="G1599" s="3"/>
      <c r="H1599" s="3" t="s">
        <v>194</v>
      </c>
      <c r="I1599" s="3" t="s">
        <v>3621</v>
      </c>
      <c r="J1599" s="4">
        <v>43607</v>
      </c>
      <c r="K1599" s="3" t="s">
        <v>24</v>
      </c>
      <c r="L1599" s="3" t="s">
        <v>3622</v>
      </c>
      <c r="M1599" s="5">
        <v>1240.79</v>
      </c>
      <c r="N1599" s="5">
        <v>248.16</v>
      </c>
      <c r="O1599" s="5">
        <v>1488.95</v>
      </c>
      <c r="P1599" s="3" t="s">
        <v>26</v>
      </c>
      <c r="Q1599">
        <f t="shared" si="72"/>
        <v>0</v>
      </c>
      <c r="R1599">
        <f t="shared" si="73"/>
        <v>1</v>
      </c>
      <c r="S1599">
        <f t="shared" si="74"/>
        <v>1</v>
      </c>
    </row>
    <row r="1600" spans="1:19" ht="12" customHeight="1">
      <c r="A1600" s="3" t="s">
        <v>85</v>
      </c>
      <c r="B1600" s="3" t="s">
        <v>3583</v>
      </c>
      <c r="C1600" s="3" t="s">
        <v>3584</v>
      </c>
      <c r="F1600" s="3" t="s">
        <v>193</v>
      </c>
      <c r="G1600" s="3"/>
      <c r="H1600" s="3" t="s">
        <v>194</v>
      </c>
      <c r="I1600" s="3" t="s">
        <v>3621</v>
      </c>
      <c r="J1600" s="4">
        <v>43607</v>
      </c>
      <c r="K1600" s="3" t="s">
        <v>24</v>
      </c>
      <c r="L1600" s="3" t="s">
        <v>3622</v>
      </c>
      <c r="M1600" s="5">
        <v>-1240.79</v>
      </c>
      <c r="N1600" s="5">
        <v>0</v>
      </c>
      <c r="O1600" s="5">
        <v>-1240.79</v>
      </c>
      <c r="P1600" s="3" t="s">
        <v>26</v>
      </c>
      <c r="Q1600">
        <f t="shared" si="72"/>
        <v>0</v>
      </c>
      <c r="R1600">
        <f t="shared" si="73"/>
        <v>1</v>
      </c>
      <c r="S1600">
        <f t="shared" si="74"/>
        <v>1</v>
      </c>
    </row>
    <row r="1601" spans="1:19" ht="12" customHeight="1">
      <c r="A1601" s="3" t="s">
        <v>85</v>
      </c>
      <c r="B1601" s="3" t="s">
        <v>3583</v>
      </c>
      <c r="C1601" s="3" t="s">
        <v>3584</v>
      </c>
      <c r="D1601" s="3" t="s">
        <v>3623</v>
      </c>
      <c r="F1601" s="3" t="s">
        <v>3624</v>
      </c>
      <c r="G1601" s="3"/>
      <c r="H1601" s="3" t="s">
        <v>194</v>
      </c>
      <c r="I1601" s="3" t="s">
        <v>3625</v>
      </c>
      <c r="J1601" s="4">
        <v>43607</v>
      </c>
      <c r="K1601" s="3" t="s">
        <v>24</v>
      </c>
      <c r="L1601" s="3" t="s">
        <v>3626</v>
      </c>
      <c r="M1601" s="5">
        <v>127.89</v>
      </c>
      <c r="N1601" s="5">
        <v>0</v>
      </c>
      <c r="O1601" s="5">
        <v>127.89</v>
      </c>
      <c r="P1601" s="3" t="s">
        <v>26</v>
      </c>
      <c r="Q1601">
        <f t="shared" si="72"/>
        <v>0</v>
      </c>
      <c r="R1601">
        <f t="shared" si="73"/>
        <v>1</v>
      </c>
      <c r="S1601">
        <f t="shared" si="74"/>
        <v>1</v>
      </c>
    </row>
    <row r="1602" spans="1:19" ht="12" customHeight="1">
      <c r="A1602" s="3" t="s">
        <v>85</v>
      </c>
      <c r="B1602" s="3" t="s">
        <v>3583</v>
      </c>
      <c r="C1602" s="3" t="s">
        <v>3584</v>
      </c>
      <c r="D1602" s="3" t="s">
        <v>2390</v>
      </c>
      <c r="F1602" s="3" t="s">
        <v>193</v>
      </c>
      <c r="G1602" s="3"/>
      <c r="H1602" s="3" t="s">
        <v>194</v>
      </c>
      <c r="I1602" s="3" t="s">
        <v>3625</v>
      </c>
      <c r="J1602" s="4">
        <v>43607</v>
      </c>
      <c r="K1602" s="3" t="s">
        <v>24</v>
      </c>
      <c r="L1602" s="3" t="s">
        <v>3626</v>
      </c>
      <c r="M1602" s="5">
        <v>-127.89</v>
      </c>
      <c r="N1602" s="5">
        <v>0</v>
      </c>
      <c r="O1602" s="5">
        <v>-127.89</v>
      </c>
      <c r="P1602" s="3" t="s">
        <v>26</v>
      </c>
      <c r="Q1602">
        <f t="shared" si="72"/>
        <v>0</v>
      </c>
      <c r="R1602">
        <f t="shared" si="73"/>
        <v>1</v>
      </c>
      <c r="S1602">
        <f t="shared" si="74"/>
        <v>1</v>
      </c>
    </row>
    <row r="1603" spans="1:19" ht="12" customHeight="1">
      <c r="A1603" s="3" t="s">
        <v>85</v>
      </c>
      <c r="B1603" s="3" t="s">
        <v>3583</v>
      </c>
      <c r="C1603" s="3" t="s">
        <v>3584</v>
      </c>
      <c r="F1603" s="3" t="s">
        <v>193</v>
      </c>
      <c r="G1603" s="3"/>
      <c r="H1603" s="3" t="s">
        <v>194</v>
      </c>
      <c r="I1603" s="3" t="s">
        <v>3625</v>
      </c>
      <c r="J1603" s="4">
        <v>43607</v>
      </c>
      <c r="K1603" s="3" t="s">
        <v>24</v>
      </c>
      <c r="L1603" s="3" t="s">
        <v>3626</v>
      </c>
      <c r="M1603" s="5">
        <v>639.47</v>
      </c>
      <c r="N1603" s="5">
        <v>127.89</v>
      </c>
      <c r="O1603" s="5">
        <v>767.36</v>
      </c>
      <c r="P1603" s="3" t="s">
        <v>26</v>
      </c>
      <c r="Q1603">
        <f t="shared" si="72"/>
        <v>0</v>
      </c>
      <c r="R1603">
        <f t="shared" si="73"/>
        <v>1</v>
      </c>
      <c r="S1603">
        <f t="shared" si="74"/>
        <v>1</v>
      </c>
    </row>
    <row r="1604" spans="1:19" ht="12" customHeight="1">
      <c r="A1604" s="3" t="s">
        <v>85</v>
      </c>
      <c r="B1604" s="3" t="s">
        <v>3583</v>
      </c>
      <c r="C1604" s="3" t="s">
        <v>3584</v>
      </c>
      <c r="F1604" s="3" t="s">
        <v>193</v>
      </c>
      <c r="G1604" s="3"/>
      <c r="H1604" s="3" t="s">
        <v>194</v>
      </c>
      <c r="I1604" s="3" t="s">
        <v>3625</v>
      </c>
      <c r="J1604" s="4">
        <v>43607</v>
      </c>
      <c r="K1604" s="3" t="s">
        <v>24</v>
      </c>
      <c r="L1604" s="3" t="s">
        <v>3626</v>
      </c>
      <c r="M1604" s="5">
        <v>-639.47</v>
      </c>
      <c r="N1604" s="5">
        <v>0</v>
      </c>
      <c r="O1604" s="5">
        <v>-639.47</v>
      </c>
      <c r="P1604" s="3" t="s">
        <v>26</v>
      </c>
      <c r="Q1604">
        <f t="shared" si="72"/>
        <v>0</v>
      </c>
      <c r="R1604">
        <f t="shared" si="73"/>
        <v>1</v>
      </c>
      <c r="S1604">
        <f t="shared" si="74"/>
        <v>1</v>
      </c>
    </row>
    <row r="1605" spans="1:19" ht="12" customHeight="1">
      <c r="A1605" s="3" t="s">
        <v>85</v>
      </c>
      <c r="B1605" s="3" t="s">
        <v>3583</v>
      </c>
      <c r="C1605" s="3" t="s">
        <v>3584</v>
      </c>
      <c r="D1605" s="3" t="s">
        <v>3627</v>
      </c>
      <c r="F1605" s="3" t="s">
        <v>3628</v>
      </c>
      <c r="G1605" s="3"/>
      <c r="H1605" s="3" t="s">
        <v>3629</v>
      </c>
      <c r="I1605" s="3" t="s">
        <v>3630</v>
      </c>
      <c r="J1605" s="4">
        <v>43607</v>
      </c>
      <c r="K1605" s="3" t="s">
        <v>24</v>
      </c>
      <c r="L1605" s="3" t="s">
        <v>3631</v>
      </c>
      <c r="M1605" s="5">
        <v>211.07</v>
      </c>
      <c r="N1605" s="5">
        <v>0</v>
      </c>
      <c r="O1605" s="5">
        <v>211.07</v>
      </c>
      <c r="P1605" s="3" t="s">
        <v>26</v>
      </c>
      <c r="Q1605">
        <f t="shared" ref="Q1605:Q1668" si="75">COUNTIF($C$6978:$C$6996,C1605)</f>
        <v>0</v>
      </c>
      <c r="R1605">
        <f t="shared" ref="R1605:R1668" si="76">IF(P1605=$P$4,1,0)</f>
        <v>1</v>
      </c>
      <c r="S1605">
        <f t="shared" ref="S1605:S1668" si="77">SUM(Q1605:R1605)</f>
        <v>1</v>
      </c>
    </row>
    <row r="1606" spans="1:19" ht="12" customHeight="1">
      <c r="A1606" s="3" t="s">
        <v>85</v>
      </c>
      <c r="B1606" s="3" t="s">
        <v>3583</v>
      </c>
      <c r="C1606" s="3" t="s">
        <v>3584</v>
      </c>
      <c r="D1606" s="3" t="s">
        <v>2390</v>
      </c>
      <c r="F1606" s="3" t="s">
        <v>3628</v>
      </c>
      <c r="G1606" s="3"/>
      <c r="H1606" s="3" t="s">
        <v>3629</v>
      </c>
      <c r="I1606" s="3" t="s">
        <v>3630</v>
      </c>
      <c r="J1606" s="4">
        <v>43607</v>
      </c>
      <c r="K1606" s="3" t="s">
        <v>24</v>
      </c>
      <c r="L1606" s="3" t="s">
        <v>3631</v>
      </c>
      <c r="M1606" s="5">
        <v>-211.07</v>
      </c>
      <c r="N1606" s="5">
        <v>0</v>
      </c>
      <c r="O1606" s="5">
        <v>-211.07</v>
      </c>
      <c r="P1606" s="3" t="s">
        <v>26</v>
      </c>
      <c r="Q1606">
        <f t="shared" si="75"/>
        <v>0</v>
      </c>
      <c r="R1606">
        <f t="shared" si="76"/>
        <v>1</v>
      </c>
      <c r="S1606">
        <f t="shared" si="77"/>
        <v>1</v>
      </c>
    </row>
    <row r="1607" spans="1:19" ht="12" customHeight="1">
      <c r="A1607" s="3" t="s">
        <v>85</v>
      </c>
      <c r="B1607" s="3" t="s">
        <v>3583</v>
      </c>
      <c r="C1607" s="3" t="s">
        <v>3584</v>
      </c>
      <c r="F1607" s="3" t="s">
        <v>3628</v>
      </c>
      <c r="G1607" s="3"/>
      <c r="H1607" s="3" t="s">
        <v>3629</v>
      </c>
      <c r="I1607" s="3" t="s">
        <v>3630</v>
      </c>
      <c r="J1607" s="4">
        <v>43607</v>
      </c>
      <c r="K1607" s="3" t="s">
        <v>24</v>
      </c>
      <c r="L1607" s="3" t="s">
        <v>3631</v>
      </c>
      <c r="M1607" s="5">
        <v>1055.3800000000001</v>
      </c>
      <c r="N1607" s="5">
        <v>211.07</v>
      </c>
      <c r="O1607" s="5">
        <v>1266.45</v>
      </c>
      <c r="P1607" s="3" t="s">
        <v>26</v>
      </c>
      <c r="Q1607">
        <f t="shared" si="75"/>
        <v>0</v>
      </c>
      <c r="R1607">
        <f t="shared" si="76"/>
        <v>1</v>
      </c>
      <c r="S1607">
        <f t="shared" si="77"/>
        <v>1</v>
      </c>
    </row>
    <row r="1608" spans="1:19" ht="12" customHeight="1">
      <c r="A1608" s="3" t="s">
        <v>85</v>
      </c>
      <c r="B1608" s="3" t="s">
        <v>3583</v>
      </c>
      <c r="C1608" s="3" t="s">
        <v>3584</v>
      </c>
      <c r="F1608" s="3" t="s">
        <v>3628</v>
      </c>
      <c r="G1608" s="3"/>
      <c r="H1608" s="3" t="s">
        <v>3629</v>
      </c>
      <c r="I1608" s="3" t="s">
        <v>3630</v>
      </c>
      <c r="J1608" s="4">
        <v>43607</v>
      </c>
      <c r="K1608" s="3" t="s">
        <v>24</v>
      </c>
      <c r="L1608" s="3" t="s">
        <v>3631</v>
      </c>
      <c r="M1608" s="5">
        <v>-1055.3800000000001</v>
      </c>
      <c r="N1608" s="5">
        <v>0</v>
      </c>
      <c r="O1608" s="5">
        <v>-1055.3800000000001</v>
      </c>
      <c r="P1608" s="3" t="s">
        <v>26</v>
      </c>
      <c r="Q1608">
        <f t="shared" si="75"/>
        <v>0</v>
      </c>
      <c r="R1608">
        <f t="shared" si="76"/>
        <v>1</v>
      </c>
      <c r="S1608">
        <f t="shared" si="77"/>
        <v>1</v>
      </c>
    </row>
    <row r="1609" spans="1:19" ht="12" customHeight="1">
      <c r="A1609" s="3" t="s">
        <v>27</v>
      </c>
      <c r="B1609" s="3" t="s">
        <v>3632</v>
      </c>
      <c r="C1609" s="3" t="s">
        <v>3633</v>
      </c>
      <c r="D1609" s="3" t="s">
        <v>3634</v>
      </c>
      <c r="F1609" s="3" t="s">
        <v>1438</v>
      </c>
      <c r="G1609" s="3"/>
      <c r="H1609" s="3" t="s">
        <v>1439</v>
      </c>
      <c r="I1609" s="3" t="s">
        <v>3635</v>
      </c>
      <c r="J1609" s="4">
        <v>43567</v>
      </c>
      <c r="K1609" s="3" t="s">
        <v>24</v>
      </c>
      <c r="L1609" s="3" t="s">
        <v>3636</v>
      </c>
      <c r="M1609" s="5">
        <v>16.920000000000002</v>
      </c>
      <c r="N1609" s="5">
        <v>3.38</v>
      </c>
      <c r="O1609" s="5">
        <v>20.3</v>
      </c>
      <c r="P1609" s="3" t="s">
        <v>26</v>
      </c>
      <c r="Q1609">
        <f t="shared" si="75"/>
        <v>0</v>
      </c>
      <c r="R1609">
        <f t="shared" si="76"/>
        <v>1</v>
      </c>
      <c r="S1609">
        <f t="shared" si="77"/>
        <v>1</v>
      </c>
    </row>
    <row r="1610" spans="1:19" ht="12" customHeight="1">
      <c r="A1610" s="3" t="s">
        <v>27</v>
      </c>
      <c r="B1610" s="3" t="s">
        <v>3632</v>
      </c>
      <c r="C1610" s="3" t="s">
        <v>3633</v>
      </c>
      <c r="D1610" s="3" t="s">
        <v>3637</v>
      </c>
      <c r="F1610" s="3" t="s">
        <v>1438</v>
      </c>
      <c r="G1610" s="3"/>
      <c r="H1610" s="3" t="s">
        <v>1439</v>
      </c>
      <c r="I1610" s="3" t="s">
        <v>3638</v>
      </c>
      <c r="J1610" s="4">
        <v>43567</v>
      </c>
      <c r="K1610" s="3" t="s">
        <v>24</v>
      </c>
      <c r="L1610" s="3" t="s">
        <v>3639</v>
      </c>
      <c r="M1610" s="5">
        <v>217.28</v>
      </c>
      <c r="N1610" s="5">
        <v>43.46</v>
      </c>
      <c r="O1610" s="5">
        <v>260.74</v>
      </c>
      <c r="P1610" s="3" t="s">
        <v>26</v>
      </c>
      <c r="Q1610">
        <f t="shared" si="75"/>
        <v>0</v>
      </c>
      <c r="R1610">
        <f t="shared" si="76"/>
        <v>1</v>
      </c>
      <c r="S1610">
        <f t="shared" si="77"/>
        <v>1</v>
      </c>
    </row>
    <row r="1611" spans="1:19" ht="12" customHeight="1">
      <c r="A1611" s="3" t="s">
        <v>27</v>
      </c>
      <c r="B1611" s="3" t="s">
        <v>3632</v>
      </c>
      <c r="C1611" s="3" t="s">
        <v>3633</v>
      </c>
      <c r="D1611" s="3" t="s">
        <v>3640</v>
      </c>
      <c r="F1611" s="3" t="s">
        <v>1438</v>
      </c>
      <c r="G1611" s="3"/>
      <c r="H1611" s="3" t="s">
        <v>1439</v>
      </c>
      <c r="I1611" s="3" t="s">
        <v>3641</v>
      </c>
      <c r="J1611" s="4">
        <v>43572</v>
      </c>
      <c r="K1611" s="3" t="s">
        <v>24</v>
      </c>
      <c r="L1611" s="3" t="s">
        <v>3642</v>
      </c>
      <c r="M1611" s="5">
        <v>2.84</v>
      </c>
      <c r="N1611" s="5">
        <v>0.57000000000000006</v>
      </c>
      <c r="O1611" s="5">
        <v>3.41</v>
      </c>
      <c r="P1611" s="3" t="s">
        <v>26</v>
      </c>
      <c r="Q1611">
        <f t="shared" si="75"/>
        <v>0</v>
      </c>
      <c r="R1611">
        <f t="shared" si="76"/>
        <v>1</v>
      </c>
      <c r="S1611">
        <f t="shared" si="77"/>
        <v>1</v>
      </c>
    </row>
    <row r="1612" spans="1:19" ht="12" customHeight="1">
      <c r="A1612" s="3" t="s">
        <v>27</v>
      </c>
      <c r="B1612" s="3" t="s">
        <v>3632</v>
      </c>
      <c r="C1612" s="3" t="s">
        <v>3633</v>
      </c>
      <c r="D1612" s="3" t="s">
        <v>3643</v>
      </c>
      <c r="F1612" s="3" t="s">
        <v>1438</v>
      </c>
      <c r="G1612" s="3"/>
      <c r="H1612" s="3" t="s">
        <v>1439</v>
      </c>
      <c r="I1612" s="3" t="s">
        <v>3641</v>
      </c>
      <c r="J1612" s="4">
        <v>43572</v>
      </c>
      <c r="K1612" s="3" t="s">
        <v>24</v>
      </c>
      <c r="L1612" s="3" t="s">
        <v>3642</v>
      </c>
      <c r="M1612" s="5">
        <v>233.83</v>
      </c>
      <c r="N1612" s="5">
        <v>46.76</v>
      </c>
      <c r="O1612" s="5">
        <v>280.59000000000003</v>
      </c>
      <c r="P1612" s="3" t="s">
        <v>26</v>
      </c>
      <c r="Q1612">
        <f t="shared" si="75"/>
        <v>0</v>
      </c>
      <c r="R1612">
        <f t="shared" si="76"/>
        <v>1</v>
      </c>
      <c r="S1612">
        <f t="shared" si="77"/>
        <v>1</v>
      </c>
    </row>
    <row r="1613" spans="1:19" ht="12" customHeight="1">
      <c r="A1613" s="3" t="s">
        <v>27</v>
      </c>
      <c r="B1613" s="3" t="s">
        <v>3632</v>
      </c>
      <c r="C1613" s="3" t="s">
        <v>3633</v>
      </c>
      <c r="D1613" s="3" t="s">
        <v>3644</v>
      </c>
      <c r="F1613" s="3" t="s">
        <v>1438</v>
      </c>
      <c r="G1613" s="3"/>
      <c r="H1613" s="3" t="s">
        <v>1439</v>
      </c>
      <c r="I1613" s="3" t="s">
        <v>3645</v>
      </c>
      <c r="J1613" s="4">
        <v>43567</v>
      </c>
      <c r="K1613" s="3" t="s">
        <v>24</v>
      </c>
      <c r="L1613" s="3" t="s">
        <v>3646</v>
      </c>
      <c r="M1613" s="5">
        <v>12.92</v>
      </c>
      <c r="N1613" s="5">
        <v>2.58</v>
      </c>
      <c r="O1613" s="5">
        <v>15.5</v>
      </c>
      <c r="P1613" s="3" t="s">
        <v>26</v>
      </c>
      <c r="Q1613">
        <f t="shared" si="75"/>
        <v>0</v>
      </c>
      <c r="R1613">
        <f t="shared" si="76"/>
        <v>1</v>
      </c>
      <c r="S1613">
        <f t="shared" si="77"/>
        <v>1</v>
      </c>
    </row>
    <row r="1614" spans="1:19" ht="12" customHeight="1">
      <c r="A1614" s="3" t="s">
        <v>27</v>
      </c>
      <c r="B1614" s="3" t="s">
        <v>3632</v>
      </c>
      <c r="C1614" s="3" t="s">
        <v>3633</v>
      </c>
      <c r="D1614" s="3" t="s">
        <v>3647</v>
      </c>
      <c r="F1614" s="3" t="s">
        <v>1438</v>
      </c>
      <c r="G1614" s="3"/>
      <c r="H1614" s="3" t="s">
        <v>1439</v>
      </c>
      <c r="I1614" s="3" t="s">
        <v>3648</v>
      </c>
      <c r="J1614" s="4">
        <v>43567</v>
      </c>
      <c r="K1614" s="3" t="s">
        <v>24</v>
      </c>
      <c r="L1614" s="3" t="s">
        <v>3649</v>
      </c>
      <c r="M1614" s="5">
        <v>29.17</v>
      </c>
      <c r="N1614" s="5">
        <v>5.83</v>
      </c>
      <c r="O1614" s="5">
        <v>35</v>
      </c>
      <c r="P1614" s="3" t="s">
        <v>26</v>
      </c>
      <c r="Q1614">
        <f t="shared" si="75"/>
        <v>0</v>
      </c>
      <c r="R1614">
        <f t="shared" si="76"/>
        <v>1</v>
      </c>
      <c r="S1614">
        <f t="shared" si="77"/>
        <v>1</v>
      </c>
    </row>
    <row r="1615" spans="1:19" ht="12" customHeight="1">
      <c r="A1615" s="3" t="s">
        <v>17</v>
      </c>
      <c r="B1615" s="3" t="s">
        <v>3650</v>
      </c>
      <c r="C1615" s="3" t="s">
        <v>3651</v>
      </c>
      <c r="D1615" s="3" t="s">
        <v>3652</v>
      </c>
      <c r="F1615" s="3" t="s">
        <v>3653</v>
      </c>
      <c r="G1615" s="3"/>
      <c r="H1615" s="3" t="s">
        <v>3654</v>
      </c>
      <c r="I1615" s="3" t="s">
        <v>3655</v>
      </c>
      <c r="J1615" s="4">
        <v>43567</v>
      </c>
      <c r="K1615" s="3" t="s">
        <v>24</v>
      </c>
      <c r="L1615" s="3" t="s">
        <v>3656</v>
      </c>
      <c r="M1615" s="5">
        <v>2697</v>
      </c>
      <c r="N1615" s="5">
        <v>539.4</v>
      </c>
      <c r="O1615" s="5">
        <v>3236.4</v>
      </c>
      <c r="P1615" s="3" t="s">
        <v>26</v>
      </c>
      <c r="Q1615">
        <f t="shared" si="75"/>
        <v>0</v>
      </c>
      <c r="R1615">
        <f t="shared" si="76"/>
        <v>1</v>
      </c>
      <c r="S1615">
        <f t="shared" si="77"/>
        <v>1</v>
      </c>
    </row>
    <row r="1616" spans="1:19" ht="12" customHeight="1">
      <c r="A1616" s="3" t="s">
        <v>85</v>
      </c>
      <c r="B1616" s="3" t="s">
        <v>3583</v>
      </c>
      <c r="C1616" s="3" t="s">
        <v>3584</v>
      </c>
      <c r="D1616" s="3" t="s">
        <v>3657</v>
      </c>
      <c r="F1616" s="3" t="s">
        <v>3628</v>
      </c>
      <c r="G1616" s="3"/>
      <c r="H1616" s="3" t="s">
        <v>3629</v>
      </c>
      <c r="I1616" s="3" t="s">
        <v>3658</v>
      </c>
      <c r="J1616" s="4">
        <v>43607</v>
      </c>
      <c r="K1616" s="3" t="s">
        <v>24</v>
      </c>
      <c r="L1616" s="3" t="s">
        <v>3659</v>
      </c>
      <c r="M1616" s="5">
        <v>233.68</v>
      </c>
      <c r="N1616" s="5">
        <v>0</v>
      </c>
      <c r="O1616" s="5">
        <v>233.68</v>
      </c>
      <c r="P1616" s="3" t="s">
        <v>26</v>
      </c>
      <c r="Q1616">
        <f t="shared" si="75"/>
        <v>0</v>
      </c>
      <c r="R1616">
        <f t="shared" si="76"/>
        <v>1</v>
      </c>
      <c r="S1616">
        <f t="shared" si="77"/>
        <v>1</v>
      </c>
    </row>
    <row r="1617" spans="1:19" ht="12" customHeight="1">
      <c r="A1617" s="3" t="s">
        <v>85</v>
      </c>
      <c r="B1617" s="3" t="s">
        <v>3583</v>
      </c>
      <c r="C1617" s="3" t="s">
        <v>3584</v>
      </c>
      <c r="D1617" s="3" t="s">
        <v>2390</v>
      </c>
      <c r="F1617" s="3" t="s">
        <v>3628</v>
      </c>
      <c r="G1617" s="3"/>
      <c r="H1617" s="3" t="s">
        <v>3629</v>
      </c>
      <c r="I1617" s="3" t="s">
        <v>3658</v>
      </c>
      <c r="J1617" s="4">
        <v>43607</v>
      </c>
      <c r="K1617" s="3" t="s">
        <v>24</v>
      </c>
      <c r="L1617" s="3" t="s">
        <v>3659</v>
      </c>
      <c r="M1617" s="5">
        <v>-233.68</v>
      </c>
      <c r="N1617" s="5">
        <v>0</v>
      </c>
      <c r="O1617" s="5">
        <v>-233.68</v>
      </c>
      <c r="P1617" s="3" t="s">
        <v>26</v>
      </c>
      <c r="Q1617">
        <f t="shared" si="75"/>
        <v>0</v>
      </c>
      <c r="R1617">
        <f t="shared" si="76"/>
        <v>1</v>
      </c>
      <c r="S1617">
        <f t="shared" si="77"/>
        <v>1</v>
      </c>
    </row>
    <row r="1618" spans="1:19" ht="12" customHeight="1">
      <c r="A1618" s="3" t="s">
        <v>85</v>
      </c>
      <c r="B1618" s="3" t="s">
        <v>3583</v>
      </c>
      <c r="C1618" s="3" t="s">
        <v>3584</v>
      </c>
      <c r="F1618" s="3" t="s">
        <v>3628</v>
      </c>
      <c r="G1618" s="3"/>
      <c r="H1618" s="3" t="s">
        <v>3629</v>
      </c>
      <c r="I1618" s="3" t="s">
        <v>3658</v>
      </c>
      <c r="J1618" s="4">
        <v>43607</v>
      </c>
      <c r="K1618" s="3" t="s">
        <v>24</v>
      </c>
      <c r="L1618" s="3" t="s">
        <v>3659</v>
      </c>
      <c r="M1618" s="5">
        <v>1168.3600000000001</v>
      </c>
      <c r="N1618" s="5">
        <v>233.68</v>
      </c>
      <c r="O1618" s="5">
        <v>1402.04</v>
      </c>
      <c r="P1618" s="3" t="s">
        <v>26</v>
      </c>
      <c r="Q1618">
        <f t="shared" si="75"/>
        <v>0</v>
      </c>
      <c r="R1618">
        <f t="shared" si="76"/>
        <v>1</v>
      </c>
      <c r="S1618">
        <f t="shared" si="77"/>
        <v>1</v>
      </c>
    </row>
    <row r="1619" spans="1:19" ht="12" customHeight="1">
      <c r="A1619" s="3" t="s">
        <v>85</v>
      </c>
      <c r="B1619" s="3" t="s">
        <v>3583</v>
      </c>
      <c r="C1619" s="3" t="s">
        <v>3584</v>
      </c>
      <c r="F1619" s="3" t="s">
        <v>3628</v>
      </c>
      <c r="G1619" s="3"/>
      <c r="H1619" s="3" t="s">
        <v>3629</v>
      </c>
      <c r="I1619" s="3" t="s">
        <v>3658</v>
      </c>
      <c r="J1619" s="4">
        <v>43607</v>
      </c>
      <c r="K1619" s="3" t="s">
        <v>24</v>
      </c>
      <c r="L1619" s="3" t="s">
        <v>3659</v>
      </c>
      <c r="M1619" s="5">
        <v>-1168.3600000000001</v>
      </c>
      <c r="N1619" s="5">
        <v>0</v>
      </c>
      <c r="O1619" s="5">
        <v>-1168.3600000000001</v>
      </c>
      <c r="P1619" s="3" t="s">
        <v>26</v>
      </c>
      <c r="Q1619">
        <f t="shared" si="75"/>
        <v>0</v>
      </c>
      <c r="R1619">
        <f t="shared" si="76"/>
        <v>1</v>
      </c>
      <c r="S1619">
        <f t="shared" si="77"/>
        <v>1</v>
      </c>
    </row>
    <row r="1620" spans="1:19" ht="12" customHeight="1">
      <c r="A1620" s="3" t="s">
        <v>57</v>
      </c>
      <c r="B1620" s="3" t="s">
        <v>3660</v>
      </c>
      <c r="C1620" s="3" t="s">
        <v>3661</v>
      </c>
      <c r="D1620" s="3" t="s">
        <v>3662</v>
      </c>
      <c r="F1620" s="3" t="s">
        <v>2577</v>
      </c>
      <c r="G1620" s="3"/>
      <c r="H1620" s="3" t="s">
        <v>2578</v>
      </c>
      <c r="I1620" s="3" t="s">
        <v>3663</v>
      </c>
      <c r="J1620" s="4">
        <v>43594</v>
      </c>
      <c r="K1620" s="3" t="s">
        <v>24</v>
      </c>
      <c r="L1620" s="3" t="s">
        <v>3664</v>
      </c>
      <c r="M1620" s="5">
        <v>200</v>
      </c>
      <c r="N1620" s="5">
        <v>40</v>
      </c>
      <c r="O1620" s="5">
        <v>240</v>
      </c>
      <c r="P1620" s="3" t="s">
        <v>26</v>
      </c>
      <c r="Q1620">
        <f t="shared" si="75"/>
        <v>0</v>
      </c>
      <c r="R1620">
        <f t="shared" si="76"/>
        <v>1</v>
      </c>
      <c r="S1620">
        <f t="shared" si="77"/>
        <v>1</v>
      </c>
    </row>
    <row r="1621" spans="1:19" ht="12" customHeight="1">
      <c r="A1621" s="3" t="s">
        <v>57</v>
      </c>
      <c r="B1621" s="3" t="s">
        <v>3660</v>
      </c>
      <c r="C1621" s="3" t="s">
        <v>3661</v>
      </c>
      <c r="D1621" s="3" t="s">
        <v>3662</v>
      </c>
      <c r="F1621" s="3" t="s">
        <v>2577</v>
      </c>
      <c r="G1621" s="3"/>
      <c r="H1621" s="3" t="s">
        <v>2578</v>
      </c>
      <c r="I1621" s="3" t="s">
        <v>3665</v>
      </c>
      <c r="J1621" s="4">
        <v>43623</v>
      </c>
      <c r="K1621" s="3" t="s">
        <v>24</v>
      </c>
      <c r="L1621" s="3" t="s">
        <v>3666</v>
      </c>
      <c r="M1621" s="5">
        <v>200</v>
      </c>
      <c r="N1621" s="5">
        <v>40</v>
      </c>
      <c r="O1621" s="5">
        <v>240</v>
      </c>
      <c r="P1621" s="3" t="s">
        <v>26</v>
      </c>
      <c r="Q1621">
        <f t="shared" si="75"/>
        <v>0</v>
      </c>
      <c r="R1621">
        <f t="shared" si="76"/>
        <v>1</v>
      </c>
      <c r="S1621">
        <f t="shared" si="77"/>
        <v>1</v>
      </c>
    </row>
    <row r="1622" spans="1:19" ht="12" customHeight="1">
      <c r="A1622" s="3" t="s">
        <v>85</v>
      </c>
      <c r="B1622" s="3" t="s">
        <v>3583</v>
      </c>
      <c r="C1622" s="3" t="s">
        <v>3584</v>
      </c>
      <c r="D1622" s="3" t="s">
        <v>3667</v>
      </c>
      <c r="F1622" s="3" t="s">
        <v>193</v>
      </c>
      <c r="G1622" s="3"/>
      <c r="H1622" s="3" t="s">
        <v>194</v>
      </c>
      <c r="I1622" s="3" t="s">
        <v>3668</v>
      </c>
      <c r="J1622" s="4">
        <v>43644</v>
      </c>
      <c r="K1622" s="3" t="s">
        <v>24</v>
      </c>
      <c r="L1622" s="3" t="s">
        <v>3669</v>
      </c>
      <c r="M1622" s="5">
        <v>477.36</v>
      </c>
      <c r="N1622" s="5">
        <v>0</v>
      </c>
      <c r="O1622" s="5">
        <v>477.36</v>
      </c>
      <c r="P1622" s="3" t="s">
        <v>26</v>
      </c>
      <c r="Q1622">
        <f t="shared" si="75"/>
        <v>0</v>
      </c>
      <c r="R1622">
        <f t="shared" si="76"/>
        <v>1</v>
      </c>
      <c r="S1622">
        <f t="shared" si="77"/>
        <v>1</v>
      </c>
    </row>
    <row r="1623" spans="1:19" ht="12" customHeight="1">
      <c r="A1623" s="3" t="s">
        <v>85</v>
      </c>
      <c r="B1623" s="3" t="s">
        <v>3583</v>
      </c>
      <c r="C1623" s="3" t="s">
        <v>3584</v>
      </c>
      <c r="D1623" s="3" t="s">
        <v>2390</v>
      </c>
      <c r="F1623" s="3" t="s">
        <v>193</v>
      </c>
      <c r="G1623" s="3"/>
      <c r="H1623" s="3" t="s">
        <v>194</v>
      </c>
      <c r="I1623" s="3" t="s">
        <v>3668</v>
      </c>
      <c r="J1623" s="4">
        <v>43644</v>
      </c>
      <c r="K1623" s="3" t="s">
        <v>24</v>
      </c>
      <c r="L1623" s="3" t="s">
        <v>3669</v>
      </c>
      <c r="M1623" s="5">
        <v>-477.36</v>
      </c>
      <c r="N1623" s="5">
        <v>0</v>
      </c>
      <c r="O1623" s="5">
        <v>-477.36</v>
      </c>
      <c r="P1623" s="3" t="s">
        <v>26</v>
      </c>
      <c r="Q1623">
        <f t="shared" si="75"/>
        <v>0</v>
      </c>
      <c r="R1623">
        <f t="shared" si="76"/>
        <v>1</v>
      </c>
      <c r="S1623">
        <f t="shared" si="77"/>
        <v>1</v>
      </c>
    </row>
    <row r="1624" spans="1:19" ht="12" customHeight="1">
      <c r="A1624" s="3" t="s">
        <v>85</v>
      </c>
      <c r="B1624" s="3" t="s">
        <v>3583</v>
      </c>
      <c r="C1624" s="3" t="s">
        <v>3584</v>
      </c>
      <c r="F1624" s="3" t="s">
        <v>193</v>
      </c>
      <c r="G1624" s="3"/>
      <c r="H1624" s="3" t="s">
        <v>194</v>
      </c>
      <c r="I1624" s="3" t="s">
        <v>3668</v>
      </c>
      <c r="J1624" s="4">
        <v>43644</v>
      </c>
      <c r="K1624" s="3" t="s">
        <v>24</v>
      </c>
      <c r="L1624" s="3" t="s">
        <v>3669</v>
      </c>
      <c r="M1624" s="5">
        <v>2386.7800000000002</v>
      </c>
      <c r="N1624" s="5">
        <v>477.36</v>
      </c>
      <c r="O1624" s="5">
        <v>2864.14</v>
      </c>
      <c r="P1624" s="3" t="s">
        <v>26</v>
      </c>
      <c r="Q1624">
        <f t="shared" si="75"/>
        <v>0</v>
      </c>
      <c r="R1624">
        <f t="shared" si="76"/>
        <v>1</v>
      </c>
      <c r="S1624">
        <f t="shared" si="77"/>
        <v>1</v>
      </c>
    </row>
    <row r="1625" spans="1:19" ht="12" customHeight="1">
      <c r="A1625" s="3" t="s">
        <v>85</v>
      </c>
      <c r="B1625" s="3" t="s">
        <v>3583</v>
      </c>
      <c r="C1625" s="3" t="s">
        <v>3584</v>
      </c>
      <c r="F1625" s="3" t="s">
        <v>193</v>
      </c>
      <c r="G1625" s="3"/>
      <c r="H1625" s="3" t="s">
        <v>194</v>
      </c>
      <c r="I1625" s="3" t="s">
        <v>3668</v>
      </c>
      <c r="J1625" s="4">
        <v>43644</v>
      </c>
      <c r="K1625" s="3" t="s">
        <v>24</v>
      </c>
      <c r="L1625" s="3" t="s">
        <v>3669</v>
      </c>
      <c r="M1625" s="5">
        <v>-2386.7800000000002</v>
      </c>
      <c r="N1625" s="5">
        <v>0</v>
      </c>
      <c r="O1625" s="5">
        <v>-2386.7800000000002</v>
      </c>
      <c r="P1625" s="3" t="s">
        <v>26</v>
      </c>
      <c r="Q1625">
        <f t="shared" si="75"/>
        <v>0</v>
      </c>
      <c r="R1625">
        <f t="shared" si="76"/>
        <v>1</v>
      </c>
      <c r="S1625">
        <f t="shared" si="77"/>
        <v>1</v>
      </c>
    </row>
    <row r="1626" spans="1:19" ht="12" customHeight="1">
      <c r="A1626" s="3" t="s">
        <v>27</v>
      </c>
      <c r="B1626" s="3" t="s">
        <v>3670</v>
      </c>
      <c r="C1626" s="3" t="s">
        <v>3671</v>
      </c>
      <c r="D1626" s="3" t="s">
        <v>3672</v>
      </c>
      <c r="F1626" s="3" t="s">
        <v>3673</v>
      </c>
      <c r="G1626" s="3"/>
      <c r="H1626" s="3" t="s">
        <v>3117</v>
      </c>
      <c r="I1626" s="3" t="s">
        <v>3674</v>
      </c>
      <c r="J1626" s="4">
        <v>43607</v>
      </c>
      <c r="K1626" s="3" t="s">
        <v>24</v>
      </c>
      <c r="L1626" s="3" t="s">
        <v>3675</v>
      </c>
      <c r="M1626" s="5">
        <v>175</v>
      </c>
      <c r="N1626" s="5">
        <v>0</v>
      </c>
      <c r="O1626" s="5">
        <v>175</v>
      </c>
      <c r="P1626" s="3" t="s">
        <v>26</v>
      </c>
      <c r="Q1626">
        <f t="shared" si="75"/>
        <v>0</v>
      </c>
      <c r="R1626">
        <f t="shared" si="76"/>
        <v>1</v>
      </c>
      <c r="S1626">
        <f t="shared" si="77"/>
        <v>1</v>
      </c>
    </row>
    <row r="1627" spans="1:19" ht="12" customHeight="1">
      <c r="A1627" s="3" t="s">
        <v>85</v>
      </c>
      <c r="B1627" s="3" t="s">
        <v>3583</v>
      </c>
      <c r="C1627" s="3" t="s">
        <v>3584</v>
      </c>
      <c r="D1627" s="3" t="s">
        <v>3676</v>
      </c>
      <c r="F1627" s="3" t="s">
        <v>193</v>
      </c>
      <c r="G1627" s="3"/>
      <c r="H1627" s="3" t="s">
        <v>194</v>
      </c>
      <c r="I1627" s="3" t="s">
        <v>3677</v>
      </c>
      <c r="J1627" s="4">
        <v>43630</v>
      </c>
      <c r="K1627" s="3" t="s">
        <v>24</v>
      </c>
      <c r="L1627" s="3" t="s">
        <v>3678</v>
      </c>
      <c r="M1627" s="5">
        <v>691.23</v>
      </c>
      <c r="N1627" s="5">
        <v>0</v>
      </c>
      <c r="O1627" s="5">
        <v>691.23</v>
      </c>
      <c r="P1627" s="3" t="s">
        <v>26</v>
      </c>
      <c r="Q1627">
        <f t="shared" si="75"/>
        <v>0</v>
      </c>
      <c r="R1627">
        <f t="shared" si="76"/>
        <v>1</v>
      </c>
      <c r="S1627">
        <f t="shared" si="77"/>
        <v>1</v>
      </c>
    </row>
    <row r="1628" spans="1:19" ht="12" customHeight="1">
      <c r="A1628" s="3" t="s">
        <v>85</v>
      </c>
      <c r="B1628" s="3" t="s">
        <v>3583</v>
      </c>
      <c r="C1628" s="3" t="s">
        <v>3584</v>
      </c>
      <c r="D1628" s="3" t="s">
        <v>2390</v>
      </c>
      <c r="F1628" s="3" t="s">
        <v>193</v>
      </c>
      <c r="G1628" s="3"/>
      <c r="H1628" s="3" t="s">
        <v>194</v>
      </c>
      <c r="I1628" s="3" t="s">
        <v>3677</v>
      </c>
      <c r="J1628" s="4">
        <v>43630</v>
      </c>
      <c r="K1628" s="3" t="s">
        <v>24</v>
      </c>
      <c r="L1628" s="3" t="s">
        <v>3678</v>
      </c>
      <c r="M1628" s="5">
        <v>-691.23</v>
      </c>
      <c r="N1628" s="5">
        <v>0</v>
      </c>
      <c r="O1628" s="5">
        <v>-691.23</v>
      </c>
      <c r="P1628" s="3" t="s">
        <v>26</v>
      </c>
      <c r="Q1628">
        <f t="shared" si="75"/>
        <v>0</v>
      </c>
      <c r="R1628">
        <f t="shared" si="76"/>
        <v>1</v>
      </c>
      <c r="S1628">
        <f t="shared" si="77"/>
        <v>1</v>
      </c>
    </row>
    <row r="1629" spans="1:19" ht="12" customHeight="1">
      <c r="A1629" s="3" t="s">
        <v>85</v>
      </c>
      <c r="B1629" s="3" t="s">
        <v>3583</v>
      </c>
      <c r="C1629" s="3" t="s">
        <v>3584</v>
      </c>
      <c r="F1629" s="3" t="s">
        <v>193</v>
      </c>
      <c r="G1629" s="3"/>
      <c r="H1629" s="3" t="s">
        <v>194</v>
      </c>
      <c r="I1629" s="3" t="s">
        <v>3677</v>
      </c>
      <c r="J1629" s="4">
        <v>43630</v>
      </c>
      <c r="K1629" s="3" t="s">
        <v>24</v>
      </c>
      <c r="L1629" s="3" t="s">
        <v>3678</v>
      </c>
      <c r="M1629" s="5">
        <v>3456.13</v>
      </c>
      <c r="N1629" s="5">
        <v>691.23</v>
      </c>
      <c r="O1629" s="5">
        <v>4147.3599999999997</v>
      </c>
      <c r="P1629" s="3" t="s">
        <v>26</v>
      </c>
      <c r="Q1629">
        <f t="shared" si="75"/>
        <v>0</v>
      </c>
      <c r="R1629">
        <f t="shared" si="76"/>
        <v>1</v>
      </c>
      <c r="S1629">
        <f t="shared" si="77"/>
        <v>1</v>
      </c>
    </row>
    <row r="1630" spans="1:19" ht="12" customHeight="1">
      <c r="A1630" s="3" t="s">
        <v>85</v>
      </c>
      <c r="B1630" s="3" t="s">
        <v>3583</v>
      </c>
      <c r="C1630" s="3" t="s">
        <v>3584</v>
      </c>
      <c r="F1630" s="3" t="s">
        <v>193</v>
      </c>
      <c r="G1630" s="3"/>
      <c r="H1630" s="3" t="s">
        <v>194</v>
      </c>
      <c r="I1630" s="3" t="s">
        <v>3677</v>
      </c>
      <c r="J1630" s="4">
        <v>43630</v>
      </c>
      <c r="K1630" s="3" t="s">
        <v>24</v>
      </c>
      <c r="L1630" s="3" t="s">
        <v>3678</v>
      </c>
      <c r="M1630" s="5">
        <v>-3456.13</v>
      </c>
      <c r="N1630" s="5">
        <v>0</v>
      </c>
      <c r="O1630" s="5">
        <v>-3456.13</v>
      </c>
      <c r="P1630" s="3" t="s">
        <v>26</v>
      </c>
      <c r="Q1630">
        <f t="shared" si="75"/>
        <v>0</v>
      </c>
      <c r="R1630">
        <f t="shared" si="76"/>
        <v>1</v>
      </c>
      <c r="S1630">
        <f t="shared" si="77"/>
        <v>1</v>
      </c>
    </row>
    <row r="1631" spans="1:19" ht="12" customHeight="1">
      <c r="A1631" s="3" t="s">
        <v>85</v>
      </c>
      <c r="B1631" s="3" t="s">
        <v>3583</v>
      </c>
      <c r="C1631" s="3" t="s">
        <v>3584</v>
      </c>
      <c r="D1631" s="3" t="s">
        <v>3679</v>
      </c>
      <c r="F1631" s="3" t="s">
        <v>193</v>
      </c>
      <c r="G1631" s="3"/>
      <c r="H1631" s="3" t="s">
        <v>194</v>
      </c>
      <c r="I1631" s="3" t="s">
        <v>3680</v>
      </c>
      <c r="J1631" s="4">
        <v>43644</v>
      </c>
      <c r="K1631" s="3" t="s">
        <v>24</v>
      </c>
      <c r="L1631" s="3" t="s">
        <v>3681</v>
      </c>
      <c r="M1631" s="5">
        <v>296.85000000000002</v>
      </c>
      <c r="N1631" s="5">
        <v>0</v>
      </c>
      <c r="O1631" s="5">
        <v>296.85000000000002</v>
      </c>
      <c r="P1631" s="3" t="s">
        <v>26</v>
      </c>
      <c r="Q1631">
        <f t="shared" si="75"/>
        <v>0</v>
      </c>
      <c r="R1631">
        <f t="shared" si="76"/>
        <v>1</v>
      </c>
      <c r="S1631">
        <f t="shared" si="77"/>
        <v>1</v>
      </c>
    </row>
    <row r="1632" spans="1:19" ht="12" customHeight="1">
      <c r="A1632" s="3" t="s">
        <v>85</v>
      </c>
      <c r="B1632" s="3" t="s">
        <v>3583</v>
      </c>
      <c r="C1632" s="3" t="s">
        <v>3584</v>
      </c>
      <c r="D1632" s="3" t="s">
        <v>2390</v>
      </c>
      <c r="F1632" s="3" t="s">
        <v>193</v>
      </c>
      <c r="G1632" s="3"/>
      <c r="H1632" s="3" t="s">
        <v>194</v>
      </c>
      <c r="I1632" s="3" t="s">
        <v>3680</v>
      </c>
      <c r="J1632" s="4">
        <v>43644</v>
      </c>
      <c r="K1632" s="3" t="s">
        <v>24</v>
      </c>
      <c r="L1632" s="3" t="s">
        <v>3681</v>
      </c>
      <c r="M1632" s="5">
        <v>-296.85000000000002</v>
      </c>
      <c r="N1632" s="5">
        <v>0</v>
      </c>
      <c r="O1632" s="5">
        <v>-296.85000000000002</v>
      </c>
      <c r="P1632" s="3" t="s">
        <v>26</v>
      </c>
      <c r="Q1632">
        <f t="shared" si="75"/>
        <v>0</v>
      </c>
      <c r="R1632">
        <f t="shared" si="76"/>
        <v>1</v>
      </c>
      <c r="S1632">
        <f t="shared" si="77"/>
        <v>1</v>
      </c>
    </row>
    <row r="1633" spans="1:19" ht="12" customHeight="1">
      <c r="A1633" s="3" t="s">
        <v>85</v>
      </c>
      <c r="B1633" s="3" t="s">
        <v>3583</v>
      </c>
      <c r="C1633" s="3" t="s">
        <v>3584</v>
      </c>
      <c r="F1633" s="3" t="s">
        <v>193</v>
      </c>
      <c r="G1633" s="3"/>
      <c r="H1633" s="3" t="s">
        <v>194</v>
      </c>
      <c r="I1633" s="3" t="s">
        <v>3680</v>
      </c>
      <c r="J1633" s="4">
        <v>43644</v>
      </c>
      <c r="K1633" s="3" t="s">
        <v>24</v>
      </c>
      <c r="L1633" s="3" t="s">
        <v>3681</v>
      </c>
      <c r="M1633" s="5">
        <v>1484.24</v>
      </c>
      <c r="N1633" s="5">
        <v>296.85000000000002</v>
      </c>
      <c r="O1633" s="5">
        <v>1781.0900000000001</v>
      </c>
      <c r="P1633" s="3" t="s">
        <v>26</v>
      </c>
      <c r="Q1633">
        <f t="shared" si="75"/>
        <v>0</v>
      </c>
      <c r="R1633">
        <f t="shared" si="76"/>
        <v>1</v>
      </c>
      <c r="S1633">
        <f t="shared" si="77"/>
        <v>1</v>
      </c>
    </row>
    <row r="1634" spans="1:19" ht="12" customHeight="1">
      <c r="A1634" s="3" t="s">
        <v>85</v>
      </c>
      <c r="B1634" s="3" t="s">
        <v>3583</v>
      </c>
      <c r="C1634" s="3" t="s">
        <v>3584</v>
      </c>
      <c r="F1634" s="3" t="s">
        <v>193</v>
      </c>
      <c r="G1634" s="3"/>
      <c r="H1634" s="3" t="s">
        <v>194</v>
      </c>
      <c r="I1634" s="3" t="s">
        <v>3680</v>
      </c>
      <c r="J1634" s="4">
        <v>43644</v>
      </c>
      <c r="K1634" s="3" t="s">
        <v>24</v>
      </c>
      <c r="L1634" s="3" t="s">
        <v>3681</v>
      </c>
      <c r="M1634" s="5">
        <v>-1484.24</v>
      </c>
      <c r="N1634" s="5">
        <v>0</v>
      </c>
      <c r="O1634" s="5">
        <v>-1484.24</v>
      </c>
      <c r="P1634" s="3" t="s">
        <v>26</v>
      </c>
      <c r="Q1634">
        <f t="shared" si="75"/>
        <v>0</v>
      </c>
      <c r="R1634">
        <f t="shared" si="76"/>
        <v>1</v>
      </c>
      <c r="S1634">
        <f t="shared" si="77"/>
        <v>1</v>
      </c>
    </row>
    <row r="1635" spans="1:19" ht="12" customHeight="1">
      <c r="A1635" s="3" t="s">
        <v>27</v>
      </c>
      <c r="B1635" s="3" t="s">
        <v>3670</v>
      </c>
      <c r="C1635" s="3" t="s">
        <v>3671</v>
      </c>
      <c r="D1635" s="3" t="s">
        <v>3682</v>
      </c>
      <c r="F1635" s="3" t="s">
        <v>1938</v>
      </c>
      <c r="G1635" s="3"/>
      <c r="H1635" s="3" t="s">
        <v>1939</v>
      </c>
      <c r="I1635" s="3" t="s">
        <v>3683</v>
      </c>
      <c r="J1635" s="4">
        <v>43644</v>
      </c>
      <c r="K1635" s="3" t="s">
        <v>24</v>
      </c>
      <c r="L1635" s="3" t="s">
        <v>3684</v>
      </c>
      <c r="M1635" s="5">
        <v>249</v>
      </c>
      <c r="N1635" s="5">
        <v>0</v>
      </c>
      <c r="O1635" s="5">
        <v>249</v>
      </c>
      <c r="P1635" s="3" t="s">
        <v>26</v>
      </c>
      <c r="Q1635">
        <f t="shared" si="75"/>
        <v>0</v>
      </c>
      <c r="R1635">
        <f t="shared" si="76"/>
        <v>1</v>
      </c>
      <c r="S1635">
        <f t="shared" si="77"/>
        <v>1</v>
      </c>
    </row>
    <row r="1636" spans="1:19" ht="12" customHeight="1">
      <c r="A1636" s="3" t="s">
        <v>27</v>
      </c>
      <c r="B1636" s="3" t="s">
        <v>3670</v>
      </c>
      <c r="C1636" s="3" t="s">
        <v>3671</v>
      </c>
      <c r="D1636" s="3" t="s">
        <v>3685</v>
      </c>
      <c r="F1636" s="3" t="s">
        <v>1423</v>
      </c>
      <c r="G1636" s="3"/>
      <c r="H1636" s="3" t="s">
        <v>1424</v>
      </c>
      <c r="I1636" s="3" t="s">
        <v>3686</v>
      </c>
      <c r="J1636" s="4">
        <v>43644</v>
      </c>
      <c r="K1636" s="3" t="s">
        <v>24</v>
      </c>
      <c r="L1636" s="3" t="s">
        <v>3687</v>
      </c>
      <c r="M1636" s="5">
        <v>175</v>
      </c>
      <c r="N1636" s="5">
        <v>0</v>
      </c>
      <c r="O1636" s="5">
        <v>175</v>
      </c>
      <c r="P1636" s="3" t="s">
        <v>26</v>
      </c>
      <c r="Q1636">
        <f t="shared" si="75"/>
        <v>0</v>
      </c>
      <c r="R1636">
        <f t="shared" si="76"/>
        <v>1</v>
      </c>
      <c r="S1636">
        <f t="shared" si="77"/>
        <v>1</v>
      </c>
    </row>
    <row r="1637" spans="1:19" ht="12" customHeight="1">
      <c r="A1637" s="3" t="s">
        <v>27</v>
      </c>
      <c r="B1637" s="3" t="s">
        <v>3632</v>
      </c>
      <c r="C1637" s="3" t="s">
        <v>3633</v>
      </c>
      <c r="D1637" s="3" t="s">
        <v>3688</v>
      </c>
      <c r="F1637" s="3" t="s">
        <v>1438</v>
      </c>
      <c r="G1637" s="3"/>
      <c r="H1637" s="3" t="s">
        <v>1439</v>
      </c>
      <c r="I1637" s="3" t="s">
        <v>3689</v>
      </c>
      <c r="J1637" s="4">
        <v>43559</v>
      </c>
      <c r="K1637" s="3" t="s">
        <v>24</v>
      </c>
      <c r="L1637" s="3" t="s">
        <v>3690</v>
      </c>
      <c r="M1637" s="5">
        <v>178.62</v>
      </c>
      <c r="N1637" s="5">
        <v>35.72</v>
      </c>
      <c r="O1637" s="5">
        <v>214.34</v>
      </c>
      <c r="P1637" s="3" t="s">
        <v>26</v>
      </c>
      <c r="Q1637">
        <f t="shared" si="75"/>
        <v>0</v>
      </c>
      <c r="R1637">
        <f t="shared" si="76"/>
        <v>1</v>
      </c>
      <c r="S1637">
        <f t="shared" si="77"/>
        <v>1</v>
      </c>
    </row>
    <row r="1638" spans="1:19" ht="12" customHeight="1">
      <c r="A1638" s="3" t="s">
        <v>27</v>
      </c>
      <c r="B1638" s="3" t="s">
        <v>3632</v>
      </c>
      <c r="C1638" s="3" t="s">
        <v>3633</v>
      </c>
      <c r="D1638" s="3" t="s">
        <v>3691</v>
      </c>
      <c r="F1638" s="3" t="s">
        <v>1438</v>
      </c>
      <c r="G1638" s="3"/>
      <c r="H1638" s="3" t="s">
        <v>1439</v>
      </c>
      <c r="I1638" s="3" t="s">
        <v>3689</v>
      </c>
      <c r="J1638" s="4">
        <v>43559</v>
      </c>
      <c r="K1638" s="3" t="s">
        <v>24</v>
      </c>
      <c r="L1638" s="3" t="s">
        <v>3690</v>
      </c>
      <c r="M1638" s="5">
        <v>53.33</v>
      </c>
      <c r="N1638" s="5">
        <v>10.67</v>
      </c>
      <c r="O1638" s="5">
        <v>64</v>
      </c>
      <c r="P1638" s="3" t="s">
        <v>26</v>
      </c>
      <c r="Q1638">
        <f t="shared" si="75"/>
        <v>0</v>
      </c>
      <c r="R1638">
        <f t="shared" si="76"/>
        <v>1</v>
      </c>
      <c r="S1638">
        <f t="shared" si="77"/>
        <v>1</v>
      </c>
    </row>
    <row r="1639" spans="1:19" ht="12" customHeight="1">
      <c r="A1639" s="3" t="s">
        <v>27</v>
      </c>
      <c r="B1639" s="3" t="s">
        <v>3632</v>
      </c>
      <c r="C1639" s="3" t="s">
        <v>3633</v>
      </c>
      <c r="D1639" s="3" t="s">
        <v>3692</v>
      </c>
      <c r="F1639" s="3" t="s">
        <v>1438</v>
      </c>
      <c r="G1639" s="3"/>
      <c r="H1639" s="3" t="s">
        <v>1439</v>
      </c>
      <c r="I1639" s="3" t="s">
        <v>3689</v>
      </c>
      <c r="J1639" s="4">
        <v>43559</v>
      </c>
      <c r="K1639" s="3" t="s">
        <v>24</v>
      </c>
      <c r="L1639" s="3" t="s">
        <v>3690</v>
      </c>
      <c r="M1639" s="5">
        <v>50</v>
      </c>
      <c r="N1639" s="5">
        <v>10</v>
      </c>
      <c r="O1639" s="5">
        <v>60</v>
      </c>
      <c r="P1639" s="3" t="s">
        <v>26</v>
      </c>
      <c r="Q1639">
        <f t="shared" si="75"/>
        <v>0</v>
      </c>
      <c r="R1639">
        <f t="shared" si="76"/>
        <v>1</v>
      </c>
      <c r="S1639">
        <f t="shared" si="77"/>
        <v>1</v>
      </c>
    </row>
    <row r="1640" spans="1:19" ht="12" customHeight="1">
      <c r="A1640" s="3" t="s">
        <v>27</v>
      </c>
      <c r="B1640" s="3" t="s">
        <v>3632</v>
      </c>
      <c r="C1640" s="3" t="s">
        <v>3633</v>
      </c>
      <c r="D1640" s="3" t="s">
        <v>3693</v>
      </c>
      <c r="F1640" s="3" t="s">
        <v>1438</v>
      </c>
      <c r="G1640" s="3"/>
      <c r="H1640" s="3" t="s">
        <v>1439</v>
      </c>
      <c r="I1640" s="3" t="s">
        <v>3694</v>
      </c>
      <c r="J1640" s="4">
        <v>43567</v>
      </c>
      <c r="K1640" s="3" t="s">
        <v>24</v>
      </c>
      <c r="L1640" s="3" t="s">
        <v>3695</v>
      </c>
      <c r="M1640" s="5">
        <v>16.670000000000002</v>
      </c>
      <c r="N1640" s="5">
        <v>3.34</v>
      </c>
      <c r="O1640" s="5">
        <v>20.010000000000002</v>
      </c>
      <c r="P1640" s="3" t="s">
        <v>26</v>
      </c>
      <c r="Q1640">
        <f t="shared" si="75"/>
        <v>0</v>
      </c>
      <c r="R1640">
        <f t="shared" si="76"/>
        <v>1</v>
      </c>
      <c r="S1640">
        <f t="shared" si="77"/>
        <v>1</v>
      </c>
    </row>
    <row r="1641" spans="1:19" ht="12" customHeight="1">
      <c r="A1641" s="3" t="s">
        <v>27</v>
      </c>
      <c r="B1641" s="3" t="s">
        <v>3632</v>
      </c>
      <c r="C1641" s="3" t="s">
        <v>3633</v>
      </c>
      <c r="D1641" s="3" t="s">
        <v>3696</v>
      </c>
      <c r="F1641" s="3" t="s">
        <v>1438</v>
      </c>
      <c r="G1641" s="3"/>
      <c r="H1641" s="3" t="s">
        <v>1439</v>
      </c>
      <c r="I1641" s="3" t="s">
        <v>3694</v>
      </c>
      <c r="J1641" s="4">
        <v>43567</v>
      </c>
      <c r="K1641" s="3" t="s">
        <v>24</v>
      </c>
      <c r="L1641" s="3" t="s">
        <v>3695</v>
      </c>
      <c r="M1641" s="5">
        <v>5.21</v>
      </c>
      <c r="N1641" s="5">
        <v>1.04</v>
      </c>
      <c r="O1641" s="5">
        <v>6.25</v>
      </c>
      <c r="P1641" s="3" t="s">
        <v>26</v>
      </c>
      <c r="Q1641">
        <f t="shared" si="75"/>
        <v>0</v>
      </c>
      <c r="R1641">
        <f t="shared" si="76"/>
        <v>1</v>
      </c>
      <c r="S1641">
        <f t="shared" si="77"/>
        <v>1</v>
      </c>
    </row>
    <row r="1642" spans="1:19" ht="12" customHeight="1">
      <c r="A1642" s="3" t="s">
        <v>27</v>
      </c>
      <c r="B1642" s="3" t="s">
        <v>3632</v>
      </c>
      <c r="C1642" s="3" t="s">
        <v>3633</v>
      </c>
      <c r="D1642" s="3" t="s">
        <v>3697</v>
      </c>
      <c r="F1642" s="3" t="s">
        <v>1438</v>
      </c>
      <c r="G1642" s="3"/>
      <c r="H1642" s="3" t="s">
        <v>1439</v>
      </c>
      <c r="I1642" s="3" t="s">
        <v>3698</v>
      </c>
      <c r="J1642" s="4">
        <v>43567</v>
      </c>
      <c r="K1642" s="3" t="s">
        <v>24</v>
      </c>
      <c r="L1642" s="3" t="s">
        <v>3699</v>
      </c>
      <c r="M1642" s="5">
        <v>9.870000000000001</v>
      </c>
      <c r="N1642" s="5">
        <v>1.97</v>
      </c>
      <c r="O1642" s="5">
        <v>11.84</v>
      </c>
      <c r="P1642" s="3" t="s">
        <v>26</v>
      </c>
      <c r="Q1642">
        <f t="shared" si="75"/>
        <v>0</v>
      </c>
      <c r="R1642">
        <f t="shared" si="76"/>
        <v>1</v>
      </c>
      <c r="S1642">
        <f t="shared" si="77"/>
        <v>1</v>
      </c>
    </row>
    <row r="1643" spans="1:19" ht="12" customHeight="1">
      <c r="A1643" s="3" t="s">
        <v>27</v>
      </c>
      <c r="B1643" s="3" t="s">
        <v>3632</v>
      </c>
      <c r="C1643" s="3" t="s">
        <v>3633</v>
      </c>
      <c r="D1643" s="3" t="s">
        <v>3700</v>
      </c>
      <c r="F1643" s="3" t="s">
        <v>1438</v>
      </c>
      <c r="G1643" s="3"/>
      <c r="H1643" s="3" t="s">
        <v>1439</v>
      </c>
      <c r="I1643" s="3" t="s">
        <v>3698</v>
      </c>
      <c r="J1643" s="4">
        <v>43567</v>
      </c>
      <c r="K1643" s="3" t="s">
        <v>24</v>
      </c>
      <c r="L1643" s="3" t="s">
        <v>3699</v>
      </c>
      <c r="M1643" s="5">
        <v>13.75</v>
      </c>
      <c r="N1643" s="5">
        <v>2.75</v>
      </c>
      <c r="O1643" s="5">
        <v>16.5</v>
      </c>
      <c r="P1643" s="3" t="s">
        <v>26</v>
      </c>
      <c r="Q1643">
        <f t="shared" si="75"/>
        <v>0</v>
      </c>
      <c r="R1643">
        <f t="shared" si="76"/>
        <v>1</v>
      </c>
      <c r="S1643">
        <f t="shared" si="77"/>
        <v>1</v>
      </c>
    </row>
    <row r="1644" spans="1:19" ht="12" customHeight="1">
      <c r="A1644" s="3" t="s">
        <v>27</v>
      </c>
      <c r="B1644" s="3" t="s">
        <v>3632</v>
      </c>
      <c r="C1644" s="3" t="s">
        <v>3633</v>
      </c>
      <c r="D1644" s="3" t="s">
        <v>3701</v>
      </c>
      <c r="F1644" s="3" t="s">
        <v>1743</v>
      </c>
      <c r="G1644" s="3"/>
      <c r="H1644" s="3" t="s">
        <v>1744</v>
      </c>
      <c r="I1644" s="3" t="s">
        <v>3698</v>
      </c>
      <c r="J1644" s="4">
        <v>43567</v>
      </c>
      <c r="K1644" s="3" t="s">
        <v>24</v>
      </c>
      <c r="L1644" s="3" t="s">
        <v>3699</v>
      </c>
      <c r="M1644" s="5">
        <v>21.67</v>
      </c>
      <c r="N1644" s="5">
        <v>4.34</v>
      </c>
      <c r="O1644" s="5">
        <v>26.01</v>
      </c>
      <c r="P1644" s="3" t="s">
        <v>26</v>
      </c>
      <c r="Q1644">
        <f t="shared" si="75"/>
        <v>0</v>
      </c>
      <c r="R1644">
        <f t="shared" si="76"/>
        <v>1</v>
      </c>
      <c r="S1644">
        <f t="shared" si="77"/>
        <v>1</v>
      </c>
    </row>
    <row r="1645" spans="1:19" ht="12" customHeight="1">
      <c r="A1645" s="3" t="s">
        <v>27</v>
      </c>
      <c r="B1645" s="3" t="s">
        <v>3632</v>
      </c>
      <c r="C1645" s="3" t="s">
        <v>3633</v>
      </c>
      <c r="D1645" s="3" t="s">
        <v>3702</v>
      </c>
      <c r="F1645" s="3" t="s">
        <v>1438</v>
      </c>
      <c r="G1645" s="3"/>
      <c r="H1645" s="3" t="s">
        <v>1439</v>
      </c>
      <c r="I1645" s="3" t="s">
        <v>3698</v>
      </c>
      <c r="J1645" s="4">
        <v>43567</v>
      </c>
      <c r="K1645" s="3" t="s">
        <v>24</v>
      </c>
      <c r="L1645" s="3" t="s">
        <v>3699</v>
      </c>
      <c r="M1645" s="5">
        <v>6.67</v>
      </c>
      <c r="N1645" s="5">
        <v>1.33</v>
      </c>
      <c r="O1645" s="5">
        <v>8</v>
      </c>
      <c r="P1645" s="3" t="s">
        <v>26</v>
      </c>
      <c r="Q1645">
        <f t="shared" si="75"/>
        <v>0</v>
      </c>
      <c r="R1645">
        <f t="shared" si="76"/>
        <v>1</v>
      </c>
      <c r="S1645">
        <f t="shared" si="77"/>
        <v>1</v>
      </c>
    </row>
    <row r="1646" spans="1:19" ht="12" customHeight="1">
      <c r="A1646" s="3" t="s">
        <v>27</v>
      </c>
      <c r="B1646" s="3" t="s">
        <v>3632</v>
      </c>
      <c r="C1646" s="3" t="s">
        <v>3633</v>
      </c>
      <c r="D1646" s="3" t="s">
        <v>3703</v>
      </c>
      <c r="F1646" s="3" t="s">
        <v>1438</v>
      </c>
      <c r="G1646" s="3"/>
      <c r="H1646" s="3" t="s">
        <v>1439</v>
      </c>
      <c r="I1646" s="3" t="s">
        <v>3704</v>
      </c>
      <c r="J1646" s="4">
        <v>43567</v>
      </c>
      <c r="K1646" s="3" t="s">
        <v>24</v>
      </c>
      <c r="L1646" s="3" t="s">
        <v>3705</v>
      </c>
      <c r="M1646" s="5">
        <v>31.25</v>
      </c>
      <c r="N1646" s="5">
        <v>6.25</v>
      </c>
      <c r="O1646" s="5">
        <v>37.5</v>
      </c>
      <c r="P1646" s="3" t="s">
        <v>26</v>
      </c>
      <c r="Q1646">
        <f t="shared" si="75"/>
        <v>0</v>
      </c>
      <c r="R1646">
        <f t="shared" si="76"/>
        <v>1</v>
      </c>
      <c r="S1646">
        <f t="shared" si="77"/>
        <v>1</v>
      </c>
    </row>
    <row r="1647" spans="1:19" ht="12" customHeight="1">
      <c r="A1647" s="3" t="s">
        <v>27</v>
      </c>
      <c r="B1647" s="3" t="s">
        <v>3632</v>
      </c>
      <c r="C1647" s="3" t="s">
        <v>3633</v>
      </c>
      <c r="D1647" s="3" t="s">
        <v>3706</v>
      </c>
      <c r="F1647" s="3" t="s">
        <v>1438</v>
      </c>
      <c r="G1647" s="3"/>
      <c r="H1647" s="3" t="s">
        <v>1439</v>
      </c>
      <c r="I1647" s="3" t="s">
        <v>3707</v>
      </c>
      <c r="J1647" s="4">
        <v>43572</v>
      </c>
      <c r="K1647" s="3" t="s">
        <v>24</v>
      </c>
      <c r="L1647" s="3" t="s">
        <v>3708</v>
      </c>
      <c r="M1647" s="5">
        <v>16.66</v>
      </c>
      <c r="N1647" s="5">
        <v>3.33</v>
      </c>
      <c r="O1647" s="5">
        <v>19.990000000000002</v>
      </c>
      <c r="P1647" s="3" t="s">
        <v>26</v>
      </c>
      <c r="Q1647">
        <f t="shared" si="75"/>
        <v>0</v>
      </c>
      <c r="R1647">
        <f t="shared" si="76"/>
        <v>1</v>
      </c>
      <c r="S1647">
        <f t="shared" si="77"/>
        <v>1</v>
      </c>
    </row>
    <row r="1648" spans="1:19" ht="12" customHeight="1">
      <c r="A1648" s="3" t="s">
        <v>27</v>
      </c>
      <c r="B1648" s="3" t="s">
        <v>3632</v>
      </c>
      <c r="C1648" s="3" t="s">
        <v>3633</v>
      </c>
      <c r="D1648" s="3" t="s">
        <v>3709</v>
      </c>
      <c r="F1648" s="3" t="s">
        <v>1438</v>
      </c>
      <c r="G1648" s="3"/>
      <c r="H1648" s="3" t="s">
        <v>1439</v>
      </c>
      <c r="I1648" s="3" t="s">
        <v>3707</v>
      </c>
      <c r="J1648" s="4">
        <v>43572</v>
      </c>
      <c r="K1648" s="3" t="s">
        <v>24</v>
      </c>
      <c r="L1648" s="3" t="s">
        <v>3708</v>
      </c>
      <c r="M1648" s="5">
        <v>8.34</v>
      </c>
      <c r="N1648" s="5">
        <v>1.67</v>
      </c>
      <c r="O1648" s="5">
        <v>10.01</v>
      </c>
      <c r="P1648" s="3" t="s">
        <v>26</v>
      </c>
      <c r="Q1648">
        <f t="shared" si="75"/>
        <v>0</v>
      </c>
      <c r="R1648">
        <f t="shared" si="76"/>
        <v>1</v>
      </c>
      <c r="S1648">
        <f t="shared" si="77"/>
        <v>1</v>
      </c>
    </row>
    <row r="1649" spans="1:19" ht="12" customHeight="1">
      <c r="A1649" s="3" t="s">
        <v>27</v>
      </c>
      <c r="B1649" s="3" t="s">
        <v>3632</v>
      </c>
      <c r="C1649" s="3" t="s">
        <v>3633</v>
      </c>
      <c r="D1649" s="3" t="s">
        <v>3710</v>
      </c>
      <c r="F1649" s="3" t="s">
        <v>1438</v>
      </c>
      <c r="G1649" s="3"/>
      <c r="H1649" s="3" t="s">
        <v>1439</v>
      </c>
      <c r="I1649" s="3" t="s">
        <v>3707</v>
      </c>
      <c r="J1649" s="4">
        <v>43572</v>
      </c>
      <c r="K1649" s="3" t="s">
        <v>24</v>
      </c>
      <c r="L1649" s="3" t="s">
        <v>3708</v>
      </c>
      <c r="M1649" s="5">
        <v>8.33</v>
      </c>
      <c r="N1649" s="5">
        <v>1.67</v>
      </c>
      <c r="O1649" s="5">
        <v>10</v>
      </c>
      <c r="P1649" s="3" t="s">
        <v>26</v>
      </c>
      <c r="Q1649">
        <f t="shared" si="75"/>
        <v>0</v>
      </c>
      <c r="R1649">
        <f t="shared" si="76"/>
        <v>1</v>
      </c>
      <c r="S1649">
        <f t="shared" si="77"/>
        <v>1</v>
      </c>
    </row>
    <row r="1650" spans="1:19" ht="12" customHeight="1">
      <c r="A1650" s="3" t="s">
        <v>27</v>
      </c>
      <c r="B1650" s="3" t="s">
        <v>3632</v>
      </c>
      <c r="C1650" s="3" t="s">
        <v>3633</v>
      </c>
      <c r="D1650" s="3" t="s">
        <v>3711</v>
      </c>
      <c r="F1650" s="3" t="s">
        <v>1438</v>
      </c>
      <c r="G1650" s="3"/>
      <c r="H1650" s="3" t="s">
        <v>1439</v>
      </c>
      <c r="I1650" s="3" t="s">
        <v>3712</v>
      </c>
      <c r="J1650" s="4">
        <v>43567</v>
      </c>
      <c r="K1650" s="3" t="s">
        <v>24</v>
      </c>
      <c r="L1650" s="3" t="s">
        <v>3713</v>
      </c>
      <c r="M1650" s="5">
        <v>150</v>
      </c>
      <c r="N1650" s="5">
        <v>30</v>
      </c>
      <c r="O1650" s="5">
        <v>180</v>
      </c>
      <c r="P1650" s="3" t="s">
        <v>26</v>
      </c>
      <c r="Q1650">
        <f t="shared" si="75"/>
        <v>0</v>
      </c>
      <c r="R1650">
        <f t="shared" si="76"/>
        <v>1</v>
      </c>
      <c r="S1650">
        <f t="shared" si="77"/>
        <v>1</v>
      </c>
    </row>
    <row r="1651" spans="1:19" ht="12" customHeight="1">
      <c r="A1651" s="3" t="s">
        <v>27</v>
      </c>
      <c r="B1651" s="3" t="s">
        <v>3632</v>
      </c>
      <c r="C1651" s="3" t="s">
        <v>3633</v>
      </c>
      <c r="D1651" s="3" t="s">
        <v>3714</v>
      </c>
      <c r="F1651" s="3" t="s">
        <v>1438</v>
      </c>
      <c r="G1651" s="3"/>
      <c r="H1651" s="3" t="s">
        <v>1439</v>
      </c>
      <c r="I1651" s="3" t="s">
        <v>3715</v>
      </c>
      <c r="J1651" s="4">
        <v>43567</v>
      </c>
      <c r="K1651" s="3" t="s">
        <v>24</v>
      </c>
      <c r="L1651" s="3" t="s">
        <v>3716</v>
      </c>
      <c r="M1651" s="5">
        <v>254.4</v>
      </c>
      <c r="N1651" s="5">
        <v>50.88</v>
      </c>
      <c r="O1651" s="5">
        <v>305.28000000000003</v>
      </c>
      <c r="P1651" s="3" t="s">
        <v>26</v>
      </c>
      <c r="Q1651">
        <f t="shared" si="75"/>
        <v>0</v>
      </c>
      <c r="R1651">
        <f t="shared" si="76"/>
        <v>1</v>
      </c>
      <c r="S1651">
        <f t="shared" si="77"/>
        <v>1</v>
      </c>
    </row>
    <row r="1652" spans="1:19" ht="12" customHeight="1">
      <c r="A1652" s="3" t="s">
        <v>27</v>
      </c>
      <c r="B1652" s="3" t="s">
        <v>3632</v>
      </c>
      <c r="C1652" s="3" t="s">
        <v>3633</v>
      </c>
      <c r="D1652" s="3" t="s">
        <v>3717</v>
      </c>
      <c r="F1652" s="3" t="s">
        <v>900</v>
      </c>
      <c r="G1652" s="3"/>
      <c r="H1652" s="3" t="s">
        <v>901</v>
      </c>
      <c r="I1652" s="3" t="s">
        <v>3718</v>
      </c>
      <c r="J1652" s="4">
        <v>43567</v>
      </c>
      <c r="K1652" s="3" t="s">
        <v>24</v>
      </c>
      <c r="L1652" s="3" t="s">
        <v>3719</v>
      </c>
      <c r="M1652" s="5">
        <v>8.1300000000000008</v>
      </c>
      <c r="N1652" s="5">
        <v>1.62</v>
      </c>
      <c r="O1652" s="5">
        <v>9.75</v>
      </c>
      <c r="P1652" s="3" t="s">
        <v>26</v>
      </c>
      <c r="Q1652">
        <f t="shared" si="75"/>
        <v>0</v>
      </c>
      <c r="R1652">
        <f t="shared" si="76"/>
        <v>1</v>
      </c>
      <c r="S1652">
        <f t="shared" si="77"/>
        <v>1</v>
      </c>
    </row>
    <row r="1653" spans="1:19" ht="12" customHeight="1">
      <c r="A1653" s="3" t="s">
        <v>27</v>
      </c>
      <c r="B1653" s="3" t="s">
        <v>3632</v>
      </c>
      <c r="C1653" s="3" t="s">
        <v>3633</v>
      </c>
      <c r="D1653" s="3" t="s">
        <v>3720</v>
      </c>
      <c r="F1653" s="3" t="s">
        <v>1438</v>
      </c>
      <c r="G1653" s="3"/>
      <c r="H1653" s="3" t="s">
        <v>1439</v>
      </c>
      <c r="I1653" s="3" t="s">
        <v>3721</v>
      </c>
      <c r="J1653" s="4">
        <v>43572</v>
      </c>
      <c r="K1653" s="3" t="s">
        <v>24</v>
      </c>
      <c r="L1653" s="3" t="s">
        <v>3722</v>
      </c>
      <c r="M1653" s="5">
        <v>26.21</v>
      </c>
      <c r="N1653" s="5">
        <v>5.24</v>
      </c>
      <c r="O1653" s="5">
        <v>31.45</v>
      </c>
      <c r="P1653" s="3" t="s">
        <v>26</v>
      </c>
      <c r="Q1653">
        <f t="shared" si="75"/>
        <v>0</v>
      </c>
      <c r="R1653">
        <f t="shared" si="76"/>
        <v>1</v>
      </c>
      <c r="S1653">
        <f t="shared" si="77"/>
        <v>1</v>
      </c>
    </row>
    <row r="1654" spans="1:19" ht="12" customHeight="1">
      <c r="A1654" s="3" t="s">
        <v>27</v>
      </c>
      <c r="B1654" s="3" t="s">
        <v>3632</v>
      </c>
      <c r="C1654" s="3" t="s">
        <v>3633</v>
      </c>
      <c r="D1654" s="3" t="s">
        <v>3723</v>
      </c>
      <c r="F1654" s="3" t="s">
        <v>1438</v>
      </c>
      <c r="G1654" s="3"/>
      <c r="H1654" s="3" t="s">
        <v>1439</v>
      </c>
      <c r="I1654" s="3" t="s">
        <v>3721</v>
      </c>
      <c r="J1654" s="4">
        <v>43572</v>
      </c>
      <c r="K1654" s="3" t="s">
        <v>24</v>
      </c>
      <c r="L1654" s="3" t="s">
        <v>3722</v>
      </c>
      <c r="M1654" s="5">
        <v>31.25</v>
      </c>
      <c r="N1654" s="5">
        <v>6.25</v>
      </c>
      <c r="O1654" s="5">
        <v>37.5</v>
      </c>
      <c r="P1654" s="3" t="s">
        <v>26</v>
      </c>
      <c r="Q1654">
        <f t="shared" si="75"/>
        <v>0</v>
      </c>
      <c r="R1654">
        <f t="shared" si="76"/>
        <v>1</v>
      </c>
      <c r="S1654">
        <f t="shared" si="77"/>
        <v>1</v>
      </c>
    </row>
    <row r="1655" spans="1:19" ht="12" customHeight="1">
      <c r="A1655" s="3" t="s">
        <v>27</v>
      </c>
      <c r="B1655" s="3" t="s">
        <v>3632</v>
      </c>
      <c r="C1655" s="3" t="s">
        <v>3633</v>
      </c>
      <c r="D1655" s="3" t="s">
        <v>3724</v>
      </c>
      <c r="F1655" s="3" t="s">
        <v>1438</v>
      </c>
      <c r="G1655" s="3"/>
      <c r="H1655" s="3" t="s">
        <v>1439</v>
      </c>
      <c r="I1655" s="3" t="s">
        <v>3725</v>
      </c>
      <c r="J1655" s="4">
        <v>43567</v>
      </c>
      <c r="K1655" s="3" t="s">
        <v>24</v>
      </c>
      <c r="L1655" s="3" t="s">
        <v>3726</v>
      </c>
      <c r="M1655" s="5">
        <v>39</v>
      </c>
      <c r="N1655" s="5">
        <v>7.8</v>
      </c>
      <c r="O1655" s="5">
        <v>46.800000000000004</v>
      </c>
      <c r="P1655" s="3" t="s">
        <v>26</v>
      </c>
      <c r="Q1655">
        <f t="shared" si="75"/>
        <v>0</v>
      </c>
      <c r="R1655">
        <f t="shared" si="76"/>
        <v>1</v>
      </c>
      <c r="S1655">
        <f t="shared" si="77"/>
        <v>1</v>
      </c>
    </row>
    <row r="1656" spans="1:19" ht="12" customHeight="1">
      <c r="A1656" s="3" t="s">
        <v>27</v>
      </c>
      <c r="B1656" s="3" t="s">
        <v>3632</v>
      </c>
      <c r="C1656" s="3" t="s">
        <v>3633</v>
      </c>
      <c r="D1656" s="3" t="s">
        <v>3727</v>
      </c>
      <c r="F1656" s="3" t="s">
        <v>1438</v>
      </c>
      <c r="G1656" s="3"/>
      <c r="H1656" s="3" t="s">
        <v>1439</v>
      </c>
      <c r="I1656" s="3" t="s">
        <v>3728</v>
      </c>
      <c r="J1656" s="4">
        <v>43572</v>
      </c>
      <c r="K1656" s="3" t="s">
        <v>24</v>
      </c>
      <c r="L1656" s="3" t="s">
        <v>3729</v>
      </c>
      <c r="M1656" s="5">
        <v>10</v>
      </c>
      <c r="N1656" s="5">
        <v>2</v>
      </c>
      <c r="O1656" s="5">
        <v>12</v>
      </c>
      <c r="P1656" s="3" t="s">
        <v>26</v>
      </c>
      <c r="Q1656">
        <f t="shared" si="75"/>
        <v>0</v>
      </c>
      <c r="R1656">
        <f t="shared" si="76"/>
        <v>1</v>
      </c>
      <c r="S1656">
        <f t="shared" si="77"/>
        <v>1</v>
      </c>
    </row>
    <row r="1657" spans="1:19" ht="12" customHeight="1">
      <c r="A1657" s="3" t="s">
        <v>27</v>
      </c>
      <c r="B1657" s="3" t="s">
        <v>3632</v>
      </c>
      <c r="C1657" s="3" t="s">
        <v>3633</v>
      </c>
      <c r="D1657" s="3" t="s">
        <v>3730</v>
      </c>
      <c r="F1657" s="3" t="s">
        <v>1438</v>
      </c>
      <c r="G1657" s="3"/>
      <c r="H1657" s="3" t="s">
        <v>1439</v>
      </c>
      <c r="I1657" s="3" t="s">
        <v>3728</v>
      </c>
      <c r="J1657" s="4">
        <v>43572</v>
      </c>
      <c r="K1657" s="3" t="s">
        <v>24</v>
      </c>
      <c r="L1657" s="3" t="s">
        <v>3729</v>
      </c>
      <c r="M1657" s="5">
        <v>10</v>
      </c>
      <c r="N1657" s="5">
        <v>2</v>
      </c>
      <c r="O1657" s="5">
        <v>12</v>
      </c>
      <c r="P1657" s="3" t="s">
        <v>26</v>
      </c>
      <c r="Q1657">
        <f t="shared" si="75"/>
        <v>0</v>
      </c>
      <c r="R1657">
        <f t="shared" si="76"/>
        <v>1</v>
      </c>
      <c r="S1657">
        <f t="shared" si="77"/>
        <v>1</v>
      </c>
    </row>
    <row r="1658" spans="1:19" ht="12" customHeight="1">
      <c r="A1658" s="3" t="s">
        <v>27</v>
      </c>
      <c r="B1658" s="3" t="s">
        <v>3632</v>
      </c>
      <c r="C1658" s="3" t="s">
        <v>3633</v>
      </c>
      <c r="D1658" s="3" t="s">
        <v>3731</v>
      </c>
      <c r="F1658" s="3" t="s">
        <v>1438</v>
      </c>
      <c r="G1658" s="3"/>
      <c r="H1658" s="3" t="s">
        <v>1439</v>
      </c>
      <c r="I1658" s="3" t="s">
        <v>3728</v>
      </c>
      <c r="J1658" s="4">
        <v>43572</v>
      </c>
      <c r="K1658" s="3" t="s">
        <v>24</v>
      </c>
      <c r="L1658" s="3" t="s">
        <v>3729</v>
      </c>
      <c r="M1658" s="5">
        <v>10</v>
      </c>
      <c r="N1658" s="5">
        <v>2</v>
      </c>
      <c r="O1658" s="5">
        <v>12</v>
      </c>
      <c r="P1658" s="3" t="s">
        <v>26</v>
      </c>
      <c r="Q1658">
        <f t="shared" si="75"/>
        <v>0</v>
      </c>
      <c r="R1658">
        <f t="shared" si="76"/>
        <v>1</v>
      </c>
      <c r="S1658">
        <f t="shared" si="77"/>
        <v>1</v>
      </c>
    </row>
    <row r="1659" spans="1:19" ht="12" customHeight="1">
      <c r="A1659" s="3" t="s">
        <v>27</v>
      </c>
      <c r="B1659" s="3" t="s">
        <v>3632</v>
      </c>
      <c r="C1659" s="3" t="s">
        <v>3633</v>
      </c>
      <c r="D1659" s="3" t="s">
        <v>3732</v>
      </c>
      <c r="F1659" s="3" t="s">
        <v>1438</v>
      </c>
      <c r="G1659" s="3"/>
      <c r="H1659" s="3" t="s">
        <v>1439</v>
      </c>
      <c r="I1659" s="3" t="s">
        <v>3728</v>
      </c>
      <c r="J1659" s="4">
        <v>43572</v>
      </c>
      <c r="K1659" s="3" t="s">
        <v>24</v>
      </c>
      <c r="L1659" s="3" t="s">
        <v>3729</v>
      </c>
      <c r="M1659" s="5">
        <v>36.58</v>
      </c>
      <c r="N1659" s="5">
        <v>7.32</v>
      </c>
      <c r="O1659" s="5">
        <v>43.9</v>
      </c>
      <c r="P1659" s="3" t="s">
        <v>26</v>
      </c>
      <c r="Q1659">
        <f t="shared" si="75"/>
        <v>0</v>
      </c>
      <c r="R1659">
        <f t="shared" si="76"/>
        <v>1</v>
      </c>
      <c r="S1659">
        <f t="shared" si="77"/>
        <v>1</v>
      </c>
    </row>
    <row r="1660" spans="1:19" ht="12" customHeight="1">
      <c r="A1660" s="3" t="s">
        <v>27</v>
      </c>
      <c r="B1660" s="3" t="s">
        <v>3632</v>
      </c>
      <c r="C1660" s="3" t="s">
        <v>3633</v>
      </c>
      <c r="D1660" s="3" t="s">
        <v>3733</v>
      </c>
      <c r="F1660" s="3" t="s">
        <v>1075</v>
      </c>
      <c r="G1660" s="3"/>
      <c r="H1660" s="3" t="s">
        <v>1071</v>
      </c>
      <c r="I1660" s="3" t="s">
        <v>3734</v>
      </c>
      <c r="J1660" s="4">
        <v>43635</v>
      </c>
      <c r="K1660" s="3" t="s">
        <v>24</v>
      </c>
      <c r="L1660" s="3" t="s">
        <v>3735</v>
      </c>
      <c r="M1660" s="5">
        <v>6.6000000000000005</v>
      </c>
      <c r="N1660" s="5">
        <v>1.32</v>
      </c>
      <c r="O1660" s="5">
        <v>7.92</v>
      </c>
      <c r="P1660" s="3" t="s">
        <v>26</v>
      </c>
      <c r="Q1660">
        <f t="shared" si="75"/>
        <v>0</v>
      </c>
      <c r="R1660">
        <f t="shared" si="76"/>
        <v>1</v>
      </c>
      <c r="S1660">
        <f t="shared" si="77"/>
        <v>1</v>
      </c>
    </row>
    <row r="1661" spans="1:19" ht="12" customHeight="1">
      <c r="A1661" s="3" t="s">
        <v>27</v>
      </c>
      <c r="B1661" s="3" t="s">
        <v>3632</v>
      </c>
      <c r="C1661" s="3" t="s">
        <v>3633</v>
      </c>
      <c r="F1661" s="3" t="s">
        <v>1075</v>
      </c>
      <c r="G1661" s="3"/>
      <c r="H1661" s="3" t="s">
        <v>1071</v>
      </c>
      <c r="I1661" s="3" t="s">
        <v>3734</v>
      </c>
      <c r="J1661" s="4">
        <v>43635</v>
      </c>
      <c r="K1661" s="3" t="s">
        <v>24</v>
      </c>
      <c r="L1661" s="3" t="s">
        <v>3735</v>
      </c>
      <c r="M1661" s="5">
        <v>2.41</v>
      </c>
      <c r="N1661" s="5">
        <v>0.48</v>
      </c>
      <c r="O1661" s="5">
        <v>2.89</v>
      </c>
      <c r="P1661" s="3" t="s">
        <v>26</v>
      </c>
      <c r="Q1661">
        <f t="shared" si="75"/>
        <v>0</v>
      </c>
      <c r="R1661">
        <f t="shared" si="76"/>
        <v>1</v>
      </c>
      <c r="S1661">
        <f t="shared" si="77"/>
        <v>1</v>
      </c>
    </row>
    <row r="1662" spans="1:19" ht="12" customHeight="1">
      <c r="A1662" s="3" t="s">
        <v>17</v>
      </c>
      <c r="B1662" s="3" t="s">
        <v>3736</v>
      </c>
      <c r="C1662" s="3" t="s">
        <v>3737</v>
      </c>
      <c r="D1662" s="3" t="s">
        <v>3738</v>
      </c>
      <c r="F1662" s="3" t="s">
        <v>982</v>
      </c>
      <c r="G1662" s="3"/>
      <c r="H1662" s="3" t="s">
        <v>983</v>
      </c>
      <c r="I1662" s="3" t="s">
        <v>3739</v>
      </c>
      <c r="J1662" s="4">
        <v>43567</v>
      </c>
      <c r="K1662" s="3" t="s">
        <v>24</v>
      </c>
      <c r="L1662" s="3" t="s">
        <v>3740</v>
      </c>
      <c r="M1662" s="5">
        <v>55.5</v>
      </c>
      <c r="N1662" s="5">
        <v>0</v>
      </c>
      <c r="O1662" s="5">
        <v>55.5</v>
      </c>
      <c r="P1662" s="3" t="s">
        <v>26</v>
      </c>
      <c r="Q1662">
        <f t="shared" si="75"/>
        <v>0</v>
      </c>
      <c r="R1662">
        <f t="shared" si="76"/>
        <v>1</v>
      </c>
      <c r="S1662">
        <f t="shared" si="77"/>
        <v>1</v>
      </c>
    </row>
    <row r="1663" spans="1:19" ht="12" customHeight="1">
      <c r="A1663" s="3" t="s">
        <v>17</v>
      </c>
      <c r="B1663" s="3" t="s">
        <v>3741</v>
      </c>
      <c r="C1663" s="3" t="s">
        <v>3742</v>
      </c>
      <c r="D1663" s="3" t="s">
        <v>3743</v>
      </c>
      <c r="F1663" s="3" t="s">
        <v>3744</v>
      </c>
      <c r="G1663" s="3"/>
      <c r="H1663" s="3" t="s">
        <v>3745</v>
      </c>
      <c r="I1663" s="3" t="s">
        <v>3746</v>
      </c>
      <c r="J1663" s="4">
        <v>43630</v>
      </c>
      <c r="K1663" s="3" t="s">
        <v>24</v>
      </c>
      <c r="L1663" s="3" t="s">
        <v>3747</v>
      </c>
      <c r="M1663" s="5">
        <v>875</v>
      </c>
      <c r="N1663" s="5">
        <v>175</v>
      </c>
      <c r="O1663" s="5">
        <v>1050</v>
      </c>
      <c r="P1663" s="3" t="s">
        <v>26</v>
      </c>
      <c r="Q1663">
        <f t="shared" si="75"/>
        <v>0</v>
      </c>
      <c r="R1663">
        <f t="shared" si="76"/>
        <v>1</v>
      </c>
      <c r="S1663">
        <f t="shared" si="77"/>
        <v>1</v>
      </c>
    </row>
    <row r="1664" spans="1:19" ht="12" customHeight="1">
      <c r="A1664" s="3" t="s">
        <v>17</v>
      </c>
      <c r="B1664" s="3" t="s">
        <v>3741</v>
      </c>
      <c r="C1664" s="3" t="s">
        <v>3742</v>
      </c>
      <c r="D1664" s="3" t="s">
        <v>3748</v>
      </c>
      <c r="F1664" s="3" t="s">
        <v>3744</v>
      </c>
      <c r="G1664" s="3"/>
      <c r="H1664" s="3" t="s">
        <v>3745</v>
      </c>
      <c r="I1664" s="3" t="s">
        <v>3749</v>
      </c>
      <c r="J1664" s="4">
        <v>43630</v>
      </c>
      <c r="K1664" s="3" t="s">
        <v>24</v>
      </c>
      <c r="L1664" s="3" t="s">
        <v>3750</v>
      </c>
      <c r="M1664" s="5">
        <v>60</v>
      </c>
      <c r="N1664" s="5">
        <v>12</v>
      </c>
      <c r="O1664" s="5">
        <v>72</v>
      </c>
      <c r="P1664" s="3" t="s">
        <v>26</v>
      </c>
      <c r="Q1664">
        <f t="shared" si="75"/>
        <v>0</v>
      </c>
      <c r="R1664">
        <f t="shared" si="76"/>
        <v>1</v>
      </c>
      <c r="S1664">
        <f t="shared" si="77"/>
        <v>1</v>
      </c>
    </row>
    <row r="1665" spans="1:19" ht="12" customHeight="1">
      <c r="A1665" s="3" t="s">
        <v>17</v>
      </c>
      <c r="B1665" s="3" t="s">
        <v>3751</v>
      </c>
      <c r="C1665" s="3" t="s">
        <v>3752</v>
      </c>
      <c r="D1665" s="3" t="s">
        <v>3753</v>
      </c>
      <c r="F1665" s="3" t="s">
        <v>3754</v>
      </c>
      <c r="G1665" s="3"/>
      <c r="H1665" s="3" t="s">
        <v>3755</v>
      </c>
      <c r="I1665" s="3" t="s">
        <v>3756</v>
      </c>
      <c r="J1665" s="4">
        <v>43587</v>
      </c>
      <c r="K1665" s="3" t="s">
        <v>24</v>
      </c>
      <c r="L1665" s="3" t="s">
        <v>3757</v>
      </c>
      <c r="M1665" s="5">
        <v>6000</v>
      </c>
      <c r="N1665" s="5">
        <v>1200</v>
      </c>
      <c r="O1665" s="5">
        <v>7200</v>
      </c>
      <c r="P1665" s="3" t="s">
        <v>26</v>
      </c>
      <c r="Q1665">
        <f t="shared" si="75"/>
        <v>0</v>
      </c>
      <c r="R1665">
        <f t="shared" si="76"/>
        <v>1</v>
      </c>
      <c r="S1665">
        <f t="shared" si="77"/>
        <v>1</v>
      </c>
    </row>
    <row r="1666" spans="1:19" ht="12" hidden="1" customHeight="1">
      <c r="A1666" s="3" t="s">
        <v>17</v>
      </c>
      <c r="B1666" s="3" t="s">
        <v>3758</v>
      </c>
      <c r="C1666" s="3" t="s">
        <v>3759</v>
      </c>
      <c r="D1666" s="3" t="s">
        <v>3760</v>
      </c>
      <c r="F1666" s="3" t="s">
        <v>3761</v>
      </c>
      <c r="G1666" s="3"/>
      <c r="H1666" s="3" t="s">
        <v>3762</v>
      </c>
      <c r="I1666" s="3" t="s">
        <v>3763</v>
      </c>
      <c r="J1666" s="4">
        <v>43630</v>
      </c>
      <c r="K1666" s="3" t="s">
        <v>24</v>
      </c>
      <c r="L1666" s="3" t="s">
        <v>3764</v>
      </c>
      <c r="M1666" s="5">
        <v>218.48000000000002</v>
      </c>
      <c r="N1666" s="5">
        <v>0</v>
      </c>
      <c r="O1666" s="5">
        <v>218.48000000000002</v>
      </c>
      <c r="P1666" s="3" t="s">
        <v>65</v>
      </c>
      <c r="Q1666">
        <f t="shared" si="75"/>
        <v>0</v>
      </c>
      <c r="R1666">
        <f t="shared" si="76"/>
        <v>0</v>
      </c>
      <c r="S1666">
        <f t="shared" si="77"/>
        <v>0</v>
      </c>
    </row>
    <row r="1667" spans="1:19" ht="12" customHeight="1">
      <c r="A1667" s="3" t="s">
        <v>27</v>
      </c>
      <c r="B1667" s="3" t="s">
        <v>3541</v>
      </c>
      <c r="C1667" s="3" t="s">
        <v>3542</v>
      </c>
      <c r="D1667" s="3" t="s">
        <v>3765</v>
      </c>
      <c r="F1667" s="3" t="s">
        <v>3265</v>
      </c>
      <c r="G1667" s="3"/>
      <c r="H1667" s="3" t="s">
        <v>3266</v>
      </c>
      <c r="I1667" s="3" t="s">
        <v>3766</v>
      </c>
      <c r="J1667" s="4">
        <v>43572</v>
      </c>
      <c r="K1667" s="3" t="s">
        <v>24</v>
      </c>
      <c r="L1667" s="3" t="s">
        <v>3767</v>
      </c>
      <c r="M1667" s="5">
        <v>42.76</v>
      </c>
      <c r="N1667" s="5">
        <v>8.5500000000000007</v>
      </c>
      <c r="O1667" s="5">
        <v>51.31</v>
      </c>
      <c r="P1667" s="3" t="s">
        <v>26</v>
      </c>
      <c r="Q1667">
        <f t="shared" si="75"/>
        <v>0</v>
      </c>
      <c r="R1667">
        <f t="shared" si="76"/>
        <v>1</v>
      </c>
      <c r="S1667">
        <f t="shared" si="77"/>
        <v>1</v>
      </c>
    </row>
    <row r="1668" spans="1:19" ht="12" customHeight="1">
      <c r="A1668" s="3" t="s">
        <v>17</v>
      </c>
      <c r="B1668" s="3" t="s">
        <v>3768</v>
      </c>
      <c r="C1668" s="3" t="s">
        <v>3769</v>
      </c>
      <c r="D1668" s="3" t="s">
        <v>3770</v>
      </c>
      <c r="F1668" s="3" t="s">
        <v>2974</v>
      </c>
      <c r="G1668" s="3"/>
      <c r="H1668" s="3" t="s">
        <v>1407</v>
      </c>
      <c r="I1668" s="3" t="s">
        <v>3771</v>
      </c>
      <c r="J1668" s="4">
        <v>43559</v>
      </c>
      <c r="K1668" s="3" t="s">
        <v>24</v>
      </c>
      <c r="L1668" s="3" t="s">
        <v>3772</v>
      </c>
      <c r="M1668" s="5">
        <v>156</v>
      </c>
      <c r="N1668" s="5">
        <v>31.2</v>
      </c>
      <c r="O1668" s="5">
        <v>187.20000000000002</v>
      </c>
      <c r="P1668" s="3" t="s">
        <v>26</v>
      </c>
      <c r="Q1668">
        <f t="shared" si="75"/>
        <v>0</v>
      </c>
      <c r="R1668">
        <f t="shared" si="76"/>
        <v>1</v>
      </c>
      <c r="S1668">
        <f t="shared" si="77"/>
        <v>1</v>
      </c>
    </row>
    <row r="1669" spans="1:19" ht="12" customHeight="1">
      <c r="A1669" s="3" t="s">
        <v>17</v>
      </c>
      <c r="B1669" s="3" t="s">
        <v>3768</v>
      </c>
      <c r="C1669" s="3" t="s">
        <v>3769</v>
      </c>
      <c r="D1669" s="3" t="s">
        <v>3770</v>
      </c>
      <c r="F1669" s="3" t="s">
        <v>3773</v>
      </c>
      <c r="G1669" s="3"/>
      <c r="H1669" s="3" t="s">
        <v>1403</v>
      </c>
      <c r="I1669" s="3" t="s">
        <v>3771</v>
      </c>
      <c r="J1669" s="4">
        <v>43559</v>
      </c>
      <c r="K1669" s="3" t="s">
        <v>24</v>
      </c>
      <c r="L1669" s="3" t="s">
        <v>3772</v>
      </c>
      <c r="M1669" s="5">
        <v>104</v>
      </c>
      <c r="N1669" s="5">
        <v>20.8</v>
      </c>
      <c r="O1669" s="5">
        <v>124.8</v>
      </c>
      <c r="P1669" s="3" t="s">
        <v>26</v>
      </c>
      <c r="Q1669">
        <f t="shared" ref="Q1669:Q1732" si="78">COUNTIF($C$6978:$C$6996,C1669)</f>
        <v>0</v>
      </c>
      <c r="R1669">
        <f t="shared" ref="R1669:R1732" si="79">IF(P1669=$P$4,1,0)</f>
        <v>1</v>
      </c>
      <c r="S1669">
        <f t="shared" ref="S1669:S1732" si="80">SUM(Q1669:R1669)</f>
        <v>1</v>
      </c>
    </row>
    <row r="1670" spans="1:19" ht="12" customHeight="1">
      <c r="A1670" s="3" t="s">
        <v>17</v>
      </c>
      <c r="B1670" s="3" t="s">
        <v>3774</v>
      </c>
      <c r="C1670" s="3" t="s">
        <v>3775</v>
      </c>
      <c r="D1670" s="3" t="s">
        <v>3776</v>
      </c>
      <c r="F1670" s="3" t="s">
        <v>3777</v>
      </c>
      <c r="G1670" s="3"/>
      <c r="H1670" s="3" t="s">
        <v>3778</v>
      </c>
      <c r="I1670" s="3" t="s">
        <v>3779</v>
      </c>
      <c r="J1670" s="4">
        <v>43559</v>
      </c>
      <c r="K1670" s="3" t="s">
        <v>24</v>
      </c>
      <c r="L1670" s="3" t="s">
        <v>3780</v>
      </c>
      <c r="M1670" s="5">
        <v>1240</v>
      </c>
      <c r="N1670" s="5">
        <v>248</v>
      </c>
      <c r="O1670" s="5">
        <v>1488</v>
      </c>
      <c r="P1670" s="3" t="s">
        <v>26</v>
      </c>
      <c r="Q1670">
        <f t="shared" si="78"/>
        <v>0</v>
      </c>
      <c r="R1670">
        <f t="shared" si="79"/>
        <v>1</v>
      </c>
      <c r="S1670">
        <f t="shared" si="80"/>
        <v>1</v>
      </c>
    </row>
    <row r="1671" spans="1:19" ht="12" customHeight="1">
      <c r="A1671" s="3" t="s">
        <v>17</v>
      </c>
      <c r="B1671" s="3" t="s">
        <v>3774</v>
      </c>
      <c r="C1671" s="3" t="s">
        <v>3775</v>
      </c>
      <c r="D1671" s="3" t="s">
        <v>3781</v>
      </c>
      <c r="F1671" s="3" t="s">
        <v>3782</v>
      </c>
      <c r="G1671" s="3"/>
      <c r="H1671" s="3" t="s">
        <v>3783</v>
      </c>
      <c r="I1671" s="3" t="s">
        <v>3784</v>
      </c>
      <c r="J1671" s="4">
        <v>43607</v>
      </c>
      <c r="K1671" s="3" t="s">
        <v>24</v>
      </c>
      <c r="L1671" s="3" t="s">
        <v>3785</v>
      </c>
      <c r="M1671" s="5">
        <v>400</v>
      </c>
      <c r="N1671" s="5">
        <v>80</v>
      </c>
      <c r="O1671" s="5">
        <v>480</v>
      </c>
      <c r="P1671" s="3" t="s">
        <v>26</v>
      </c>
      <c r="Q1671">
        <f t="shared" si="78"/>
        <v>0</v>
      </c>
      <c r="R1671">
        <f t="shared" si="79"/>
        <v>1</v>
      </c>
      <c r="S1671">
        <f t="shared" si="80"/>
        <v>1</v>
      </c>
    </row>
    <row r="1672" spans="1:19" ht="12" customHeight="1">
      <c r="A1672" s="3" t="s">
        <v>17</v>
      </c>
      <c r="B1672" s="3" t="s">
        <v>3774</v>
      </c>
      <c r="C1672" s="3" t="s">
        <v>3775</v>
      </c>
      <c r="D1672" s="3" t="s">
        <v>3781</v>
      </c>
      <c r="F1672" s="3" t="s">
        <v>3786</v>
      </c>
      <c r="G1672" s="3"/>
      <c r="H1672" s="3" t="s">
        <v>3787</v>
      </c>
      <c r="I1672" s="3" t="s">
        <v>3784</v>
      </c>
      <c r="J1672" s="4">
        <v>43607</v>
      </c>
      <c r="K1672" s="3" t="s">
        <v>24</v>
      </c>
      <c r="L1672" s="3" t="s">
        <v>3785</v>
      </c>
      <c r="M1672" s="5">
        <v>100</v>
      </c>
      <c r="N1672" s="5">
        <v>20</v>
      </c>
      <c r="O1672" s="5">
        <v>120</v>
      </c>
      <c r="P1672" s="3" t="s">
        <v>26</v>
      </c>
      <c r="Q1672">
        <f t="shared" si="78"/>
        <v>0</v>
      </c>
      <c r="R1672">
        <f t="shared" si="79"/>
        <v>1</v>
      </c>
      <c r="S1672">
        <f t="shared" si="80"/>
        <v>1</v>
      </c>
    </row>
    <row r="1673" spans="1:19" ht="12" customHeight="1">
      <c r="A1673" s="3" t="s">
        <v>17</v>
      </c>
      <c r="B1673" s="3" t="s">
        <v>3774</v>
      </c>
      <c r="C1673" s="3" t="s">
        <v>3775</v>
      </c>
      <c r="D1673" s="3" t="s">
        <v>3781</v>
      </c>
      <c r="F1673" s="3" t="s">
        <v>3788</v>
      </c>
      <c r="G1673" s="3"/>
      <c r="H1673" s="3" t="s">
        <v>3789</v>
      </c>
      <c r="I1673" s="3" t="s">
        <v>3784</v>
      </c>
      <c r="J1673" s="4">
        <v>43607</v>
      </c>
      <c r="K1673" s="3" t="s">
        <v>24</v>
      </c>
      <c r="L1673" s="3" t="s">
        <v>3785</v>
      </c>
      <c r="M1673" s="5">
        <v>250</v>
      </c>
      <c r="N1673" s="5">
        <v>50</v>
      </c>
      <c r="O1673" s="5">
        <v>300</v>
      </c>
      <c r="P1673" s="3" t="s">
        <v>26</v>
      </c>
      <c r="Q1673">
        <f t="shared" si="78"/>
        <v>0</v>
      </c>
      <c r="R1673">
        <f t="shared" si="79"/>
        <v>1</v>
      </c>
      <c r="S1673">
        <f t="shared" si="80"/>
        <v>1</v>
      </c>
    </row>
    <row r="1674" spans="1:19" ht="12" customHeight="1">
      <c r="A1674" s="3" t="s">
        <v>17</v>
      </c>
      <c r="B1674" s="3" t="s">
        <v>3774</v>
      </c>
      <c r="C1674" s="3" t="s">
        <v>3775</v>
      </c>
      <c r="D1674" s="3" t="s">
        <v>3781</v>
      </c>
      <c r="F1674" s="3" t="s">
        <v>3790</v>
      </c>
      <c r="G1674" s="3"/>
      <c r="H1674" s="3" t="s">
        <v>3791</v>
      </c>
      <c r="I1674" s="3" t="s">
        <v>3784</v>
      </c>
      <c r="J1674" s="4">
        <v>43607</v>
      </c>
      <c r="K1674" s="3" t="s">
        <v>24</v>
      </c>
      <c r="L1674" s="3" t="s">
        <v>3785</v>
      </c>
      <c r="M1674" s="5">
        <v>42</v>
      </c>
      <c r="N1674" s="5">
        <v>8.4</v>
      </c>
      <c r="O1674" s="5">
        <v>50.4</v>
      </c>
      <c r="P1674" s="3" t="s">
        <v>26</v>
      </c>
      <c r="Q1674">
        <f t="shared" si="78"/>
        <v>0</v>
      </c>
      <c r="R1674">
        <f t="shared" si="79"/>
        <v>1</v>
      </c>
      <c r="S1674">
        <f t="shared" si="80"/>
        <v>1</v>
      </c>
    </row>
    <row r="1675" spans="1:19" ht="12" customHeight="1">
      <c r="A1675" s="3" t="s">
        <v>17</v>
      </c>
      <c r="B1675" s="3" t="s">
        <v>3774</v>
      </c>
      <c r="C1675" s="3" t="s">
        <v>3775</v>
      </c>
      <c r="D1675" s="3" t="s">
        <v>3781</v>
      </c>
      <c r="F1675" s="3" t="s">
        <v>3792</v>
      </c>
      <c r="G1675" s="3"/>
      <c r="H1675" s="3" t="s">
        <v>3793</v>
      </c>
      <c r="I1675" s="3" t="s">
        <v>3784</v>
      </c>
      <c r="J1675" s="4">
        <v>43607</v>
      </c>
      <c r="K1675" s="3" t="s">
        <v>24</v>
      </c>
      <c r="L1675" s="3" t="s">
        <v>3785</v>
      </c>
      <c r="M1675" s="5">
        <v>1200</v>
      </c>
      <c r="N1675" s="5">
        <v>240</v>
      </c>
      <c r="O1675" s="5">
        <v>1440</v>
      </c>
      <c r="P1675" s="3" t="s">
        <v>26</v>
      </c>
      <c r="Q1675">
        <f t="shared" si="78"/>
        <v>0</v>
      </c>
      <c r="R1675">
        <f t="shared" si="79"/>
        <v>1</v>
      </c>
      <c r="S1675">
        <f t="shared" si="80"/>
        <v>1</v>
      </c>
    </row>
    <row r="1676" spans="1:19" ht="12" hidden="1" customHeight="1">
      <c r="A1676" s="3" t="s">
        <v>17</v>
      </c>
      <c r="B1676" s="3" t="s">
        <v>1773</v>
      </c>
      <c r="C1676" s="3" t="s">
        <v>1774</v>
      </c>
      <c r="D1676" s="3" t="s">
        <v>1775</v>
      </c>
      <c r="F1676" s="3" t="s">
        <v>1776</v>
      </c>
      <c r="G1676" s="3"/>
      <c r="H1676" s="3" t="s">
        <v>1777</v>
      </c>
      <c r="I1676" s="3" t="s">
        <v>3794</v>
      </c>
      <c r="J1676" s="4">
        <v>43594</v>
      </c>
      <c r="K1676" s="3" t="s">
        <v>24</v>
      </c>
      <c r="L1676" s="3" t="s">
        <v>3795</v>
      </c>
      <c r="M1676" s="5">
        <v>1600</v>
      </c>
      <c r="N1676" s="5">
        <v>0</v>
      </c>
      <c r="O1676" s="5">
        <v>1600</v>
      </c>
      <c r="P1676" s="3" t="s">
        <v>65</v>
      </c>
      <c r="Q1676">
        <f t="shared" si="78"/>
        <v>0</v>
      </c>
      <c r="R1676">
        <f t="shared" si="79"/>
        <v>0</v>
      </c>
      <c r="S1676">
        <f t="shared" si="80"/>
        <v>0</v>
      </c>
    </row>
    <row r="1677" spans="1:19" ht="12" hidden="1" customHeight="1">
      <c r="A1677" s="3" t="s">
        <v>17</v>
      </c>
      <c r="B1677" s="3" t="s">
        <v>3796</v>
      </c>
      <c r="C1677" s="3" t="s">
        <v>3797</v>
      </c>
      <c r="D1677" s="3" t="s">
        <v>3798</v>
      </c>
      <c r="F1677" s="3" t="s">
        <v>3799</v>
      </c>
      <c r="G1677" s="3"/>
      <c r="H1677" s="3" t="s">
        <v>3800</v>
      </c>
      <c r="I1677" s="3" t="s">
        <v>3801</v>
      </c>
      <c r="J1677" s="4">
        <v>43616</v>
      </c>
      <c r="K1677" s="3" t="s">
        <v>24</v>
      </c>
      <c r="L1677" s="3" t="s">
        <v>3802</v>
      </c>
      <c r="M1677" s="5">
        <v>320</v>
      </c>
      <c r="N1677" s="5">
        <v>0</v>
      </c>
      <c r="O1677" s="5">
        <v>320</v>
      </c>
      <c r="P1677" s="3" t="s">
        <v>65</v>
      </c>
      <c r="Q1677">
        <f t="shared" si="78"/>
        <v>0</v>
      </c>
      <c r="R1677">
        <f t="shared" si="79"/>
        <v>0</v>
      </c>
      <c r="S1677">
        <f t="shared" si="80"/>
        <v>0</v>
      </c>
    </row>
    <row r="1678" spans="1:19" ht="12" hidden="1" customHeight="1">
      <c r="A1678" s="3" t="s">
        <v>17</v>
      </c>
      <c r="B1678" s="3" t="s">
        <v>3803</v>
      </c>
      <c r="C1678" s="3" t="s">
        <v>3804</v>
      </c>
      <c r="D1678" s="3" t="s">
        <v>3798</v>
      </c>
      <c r="F1678" s="3" t="s">
        <v>3799</v>
      </c>
      <c r="G1678" s="3"/>
      <c r="H1678" s="3" t="s">
        <v>3800</v>
      </c>
      <c r="I1678" s="3" t="s">
        <v>3805</v>
      </c>
      <c r="J1678" s="4">
        <v>43616</v>
      </c>
      <c r="K1678" s="3" t="s">
        <v>24</v>
      </c>
      <c r="L1678" s="3" t="s">
        <v>3802</v>
      </c>
      <c r="M1678" s="5">
        <v>500</v>
      </c>
      <c r="N1678" s="5">
        <v>0</v>
      </c>
      <c r="O1678" s="5">
        <v>500</v>
      </c>
      <c r="P1678" s="3" t="s">
        <v>65</v>
      </c>
      <c r="Q1678">
        <f t="shared" si="78"/>
        <v>0</v>
      </c>
      <c r="R1678">
        <f t="shared" si="79"/>
        <v>0</v>
      </c>
      <c r="S1678">
        <f t="shared" si="80"/>
        <v>0</v>
      </c>
    </row>
    <row r="1679" spans="1:19" ht="12" hidden="1" customHeight="1">
      <c r="A1679" s="3" t="s">
        <v>17</v>
      </c>
      <c r="B1679" s="3" t="s">
        <v>3806</v>
      </c>
      <c r="C1679" s="3" t="s">
        <v>3807</v>
      </c>
      <c r="D1679" s="3" t="s">
        <v>3798</v>
      </c>
      <c r="F1679" s="3" t="s">
        <v>3799</v>
      </c>
      <c r="G1679" s="3"/>
      <c r="H1679" s="3" t="s">
        <v>3800</v>
      </c>
      <c r="I1679" s="3" t="s">
        <v>3808</v>
      </c>
      <c r="J1679" s="4">
        <v>43616</v>
      </c>
      <c r="K1679" s="3" t="s">
        <v>24</v>
      </c>
      <c r="L1679" s="3" t="s">
        <v>3802</v>
      </c>
      <c r="M1679" s="5">
        <v>265</v>
      </c>
      <c r="N1679" s="5">
        <v>0</v>
      </c>
      <c r="O1679" s="5">
        <v>265</v>
      </c>
      <c r="P1679" s="3" t="s">
        <v>65</v>
      </c>
      <c r="Q1679">
        <f t="shared" si="78"/>
        <v>0</v>
      </c>
      <c r="R1679">
        <f t="shared" si="79"/>
        <v>0</v>
      </c>
      <c r="S1679">
        <f t="shared" si="80"/>
        <v>0</v>
      </c>
    </row>
    <row r="1680" spans="1:19" ht="12" customHeight="1">
      <c r="A1680" s="3" t="s">
        <v>17</v>
      </c>
      <c r="B1680" s="3" t="s">
        <v>3809</v>
      </c>
      <c r="C1680" s="3" t="s">
        <v>3810</v>
      </c>
      <c r="D1680" s="3" t="s">
        <v>3798</v>
      </c>
      <c r="F1680" s="3" t="s">
        <v>3799</v>
      </c>
      <c r="G1680" s="3"/>
      <c r="H1680" s="3" t="s">
        <v>3800</v>
      </c>
      <c r="I1680" s="3" t="s">
        <v>3811</v>
      </c>
      <c r="J1680" s="4">
        <v>43635</v>
      </c>
      <c r="K1680" s="3" t="s">
        <v>24</v>
      </c>
      <c r="L1680" s="3" t="s">
        <v>3812</v>
      </c>
      <c r="M1680" s="5">
        <v>300</v>
      </c>
      <c r="N1680" s="5">
        <v>0</v>
      </c>
      <c r="O1680" s="5">
        <v>300</v>
      </c>
      <c r="P1680" s="3" t="s">
        <v>26</v>
      </c>
      <c r="Q1680">
        <f t="shared" si="78"/>
        <v>0</v>
      </c>
      <c r="R1680">
        <f t="shared" si="79"/>
        <v>1</v>
      </c>
      <c r="S1680">
        <f t="shared" si="80"/>
        <v>1</v>
      </c>
    </row>
    <row r="1681" spans="1:19" ht="12" customHeight="1">
      <c r="A1681" s="3" t="s">
        <v>17</v>
      </c>
      <c r="B1681" s="3" t="s">
        <v>3813</v>
      </c>
      <c r="C1681" s="3" t="s">
        <v>3814</v>
      </c>
      <c r="D1681" s="3" t="s">
        <v>3798</v>
      </c>
      <c r="F1681" s="3" t="s">
        <v>3799</v>
      </c>
      <c r="G1681" s="3"/>
      <c r="H1681" s="3" t="s">
        <v>3800</v>
      </c>
      <c r="I1681" s="3" t="s">
        <v>3815</v>
      </c>
      <c r="J1681" s="4">
        <v>43616</v>
      </c>
      <c r="K1681" s="3" t="s">
        <v>24</v>
      </c>
      <c r="L1681" s="3" t="s">
        <v>3812</v>
      </c>
      <c r="M1681" s="5">
        <v>320</v>
      </c>
      <c r="N1681" s="5">
        <v>0</v>
      </c>
      <c r="O1681" s="5">
        <v>320</v>
      </c>
      <c r="P1681" s="3" t="s">
        <v>26</v>
      </c>
      <c r="Q1681">
        <f t="shared" si="78"/>
        <v>0</v>
      </c>
      <c r="R1681">
        <f t="shared" si="79"/>
        <v>1</v>
      </c>
      <c r="S1681">
        <f t="shared" si="80"/>
        <v>1</v>
      </c>
    </row>
    <row r="1682" spans="1:19" ht="12" hidden="1" customHeight="1">
      <c r="A1682" s="3" t="s">
        <v>17</v>
      </c>
      <c r="B1682" s="3" t="s">
        <v>3816</v>
      </c>
      <c r="C1682" s="3" t="s">
        <v>3817</v>
      </c>
      <c r="D1682" s="3" t="s">
        <v>3798</v>
      </c>
      <c r="F1682" s="3" t="s">
        <v>3799</v>
      </c>
      <c r="G1682" s="3"/>
      <c r="H1682" s="3" t="s">
        <v>3800</v>
      </c>
      <c r="I1682" s="3" t="s">
        <v>3818</v>
      </c>
      <c r="J1682" s="4">
        <v>43630</v>
      </c>
      <c r="K1682" s="3" t="s">
        <v>24</v>
      </c>
      <c r="L1682" s="3" t="s">
        <v>3812</v>
      </c>
      <c r="M1682" s="5">
        <v>500</v>
      </c>
      <c r="N1682" s="5">
        <v>0</v>
      </c>
      <c r="O1682" s="5">
        <v>500</v>
      </c>
      <c r="P1682" s="3" t="s">
        <v>65</v>
      </c>
      <c r="Q1682">
        <f t="shared" si="78"/>
        <v>0</v>
      </c>
      <c r="R1682">
        <f t="shared" si="79"/>
        <v>0</v>
      </c>
      <c r="S1682">
        <f t="shared" si="80"/>
        <v>0</v>
      </c>
    </row>
    <row r="1683" spans="1:19" ht="12" customHeight="1">
      <c r="A1683" s="3" t="s">
        <v>17</v>
      </c>
      <c r="B1683" s="3" t="s">
        <v>3819</v>
      </c>
      <c r="C1683" s="3" t="s">
        <v>3820</v>
      </c>
      <c r="D1683" s="3" t="s">
        <v>3798</v>
      </c>
      <c r="F1683" s="3" t="s">
        <v>3799</v>
      </c>
      <c r="G1683" s="3"/>
      <c r="H1683" s="3" t="s">
        <v>3800</v>
      </c>
      <c r="I1683" s="3" t="s">
        <v>3821</v>
      </c>
      <c r="J1683" s="4">
        <v>43616</v>
      </c>
      <c r="K1683" s="3" t="s">
        <v>24</v>
      </c>
      <c r="L1683" s="3" t="s">
        <v>3812</v>
      </c>
      <c r="M1683" s="5">
        <v>215</v>
      </c>
      <c r="N1683" s="5">
        <v>0</v>
      </c>
      <c r="O1683" s="5">
        <v>215</v>
      </c>
      <c r="P1683" s="3" t="s">
        <v>26</v>
      </c>
      <c r="Q1683">
        <f t="shared" si="78"/>
        <v>0</v>
      </c>
      <c r="R1683">
        <f t="shared" si="79"/>
        <v>1</v>
      </c>
      <c r="S1683">
        <f t="shared" si="80"/>
        <v>1</v>
      </c>
    </row>
    <row r="1684" spans="1:19" ht="12" customHeight="1">
      <c r="A1684" s="3" t="s">
        <v>17</v>
      </c>
      <c r="B1684" s="3" t="s">
        <v>3822</v>
      </c>
      <c r="C1684" s="3" t="s">
        <v>3823</v>
      </c>
      <c r="D1684" s="3" t="s">
        <v>3824</v>
      </c>
      <c r="F1684" s="3" t="s">
        <v>3799</v>
      </c>
      <c r="G1684" s="3"/>
      <c r="H1684" s="3" t="s">
        <v>3800</v>
      </c>
      <c r="I1684" s="3" t="s">
        <v>3825</v>
      </c>
      <c r="J1684" s="4">
        <v>43616</v>
      </c>
      <c r="K1684" s="3" t="s">
        <v>24</v>
      </c>
      <c r="L1684" s="3" t="s">
        <v>3812</v>
      </c>
      <c r="M1684" s="5">
        <v>200</v>
      </c>
      <c r="N1684" s="5">
        <v>0</v>
      </c>
      <c r="O1684" s="5">
        <v>200</v>
      </c>
      <c r="P1684" s="3" t="s">
        <v>26</v>
      </c>
      <c r="Q1684">
        <f t="shared" si="78"/>
        <v>0</v>
      </c>
      <c r="R1684">
        <f t="shared" si="79"/>
        <v>1</v>
      </c>
      <c r="S1684">
        <f t="shared" si="80"/>
        <v>1</v>
      </c>
    </row>
    <row r="1685" spans="1:19" ht="12" customHeight="1">
      <c r="A1685" s="3" t="s">
        <v>17</v>
      </c>
      <c r="B1685" s="3" t="s">
        <v>3826</v>
      </c>
      <c r="C1685" s="3" t="s">
        <v>3827</v>
      </c>
      <c r="D1685" s="3" t="s">
        <v>3798</v>
      </c>
      <c r="F1685" s="3" t="s">
        <v>3799</v>
      </c>
      <c r="G1685" s="3"/>
      <c r="H1685" s="3" t="s">
        <v>3800</v>
      </c>
      <c r="I1685" s="3" t="s">
        <v>3828</v>
      </c>
      <c r="J1685" s="4">
        <v>43616</v>
      </c>
      <c r="K1685" s="3" t="s">
        <v>24</v>
      </c>
      <c r="L1685" s="3" t="s">
        <v>3812</v>
      </c>
      <c r="M1685" s="5">
        <v>225</v>
      </c>
      <c r="N1685" s="5">
        <v>0</v>
      </c>
      <c r="O1685" s="5">
        <v>225</v>
      </c>
      <c r="P1685" s="3" t="s">
        <v>26</v>
      </c>
      <c r="Q1685">
        <f t="shared" si="78"/>
        <v>0</v>
      </c>
      <c r="R1685">
        <f t="shared" si="79"/>
        <v>1</v>
      </c>
      <c r="S1685">
        <f t="shared" si="80"/>
        <v>1</v>
      </c>
    </row>
    <row r="1686" spans="1:19" ht="12" customHeight="1">
      <c r="A1686" s="3" t="s">
        <v>17</v>
      </c>
      <c r="B1686" s="3" t="s">
        <v>2567</v>
      </c>
      <c r="C1686" s="3" t="s">
        <v>2568</v>
      </c>
      <c r="D1686" s="3" t="s">
        <v>3798</v>
      </c>
      <c r="F1686" s="3" t="s">
        <v>3799</v>
      </c>
      <c r="G1686" s="3"/>
      <c r="H1686" s="3" t="s">
        <v>3800</v>
      </c>
      <c r="I1686" s="3" t="s">
        <v>3829</v>
      </c>
      <c r="J1686" s="4">
        <v>43616</v>
      </c>
      <c r="K1686" s="3" t="s">
        <v>24</v>
      </c>
      <c r="L1686" s="3" t="s">
        <v>3812</v>
      </c>
      <c r="M1686" s="5">
        <v>200</v>
      </c>
      <c r="N1686" s="5">
        <v>0</v>
      </c>
      <c r="O1686" s="5">
        <v>200</v>
      </c>
      <c r="P1686" s="3" t="s">
        <v>26</v>
      </c>
      <c r="Q1686">
        <f t="shared" si="78"/>
        <v>0</v>
      </c>
      <c r="R1686">
        <f t="shared" si="79"/>
        <v>1</v>
      </c>
      <c r="S1686">
        <f t="shared" si="80"/>
        <v>1</v>
      </c>
    </row>
    <row r="1687" spans="1:19" ht="12" customHeight="1">
      <c r="A1687" s="3" t="s">
        <v>17</v>
      </c>
      <c r="B1687" s="3" t="s">
        <v>3830</v>
      </c>
      <c r="C1687" s="3" t="s">
        <v>3831</v>
      </c>
      <c r="D1687" s="3" t="s">
        <v>3798</v>
      </c>
      <c r="F1687" s="3" t="s">
        <v>3799</v>
      </c>
      <c r="G1687" s="3"/>
      <c r="H1687" s="3" t="s">
        <v>3800</v>
      </c>
      <c r="I1687" s="3" t="s">
        <v>3832</v>
      </c>
      <c r="J1687" s="4">
        <v>43616</v>
      </c>
      <c r="K1687" s="3" t="s">
        <v>24</v>
      </c>
      <c r="L1687" s="3" t="s">
        <v>3812</v>
      </c>
      <c r="M1687" s="5">
        <v>400</v>
      </c>
      <c r="N1687" s="5">
        <v>0</v>
      </c>
      <c r="O1687" s="5">
        <v>400</v>
      </c>
      <c r="P1687" s="3" t="s">
        <v>26</v>
      </c>
      <c r="Q1687">
        <f t="shared" si="78"/>
        <v>0</v>
      </c>
      <c r="R1687">
        <f t="shared" si="79"/>
        <v>1</v>
      </c>
      <c r="S1687">
        <f t="shared" si="80"/>
        <v>1</v>
      </c>
    </row>
    <row r="1688" spans="1:19" ht="12" hidden="1" customHeight="1">
      <c r="A1688" s="3" t="s">
        <v>17</v>
      </c>
      <c r="B1688" s="3" t="s">
        <v>3833</v>
      </c>
      <c r="C1688" s="3" t="s">
        <v>3834</v>
      </c>
      <c r="D1688" s="3" t="s">
        <v>3798</v>
      </c>
      <c r="F1688" s="3" t="s">
        <v>3799</v>
      </c>
      <c r="G1688" s="3"/>
      <c r="H1688" s="3" t="s">
        <v>3800</v>
      </c>
      <c r="I1688" s="3" t="s">
        <v>3835</v>
      </c>
      <c r="J1688" s="4">
        <v>43616</v>
      </c>
      <c r="K1688" s="3" t="s">
        <v>24</v>
      </c>
      <c r="L1688" s="3" t="s">
        <v>3812</v>
      </c>
      <c r="M1688" s="5">
        <v>200</v>
      </c>
      <c r="N1688" s="5">
        <v>0</v>
      </c>
      <c r="O1688" s="5">
        <v>200</v>
      </c>
      <c r="P1688" s="3" t="s">
        <v>65</v>
      </c>
      <c r="Q1688">
        <f t="shared" si="78"/>
        <v>0</v>
      </c>
      <c r="R1688">
        <f t="shared" si="79"/>
        <v>0</v>
      </c>
      <c r="S1688">
        <f t="shared" si="80"/>
        <v>0</v>
      </c>
    </row>
    <row r="1689" spans="1:19" ht="12" hidden="1" customHeight="1">
      <c r="A1689" s="3" t="s">
        <v>17</v>
      </c>
      <c r="B1689" s="3" t="s">
        <v>3836</v>
      </c>
      <c r="C1689" s="3" t="s">
        <v>3837</v>
      </c>
      <c r="D1689" s="3" t="s">
        <v>3798</v>
      </c>
      <c r="F1689" s="3" t="s">
        <v>3799</v>
      </c>
      <c r="G1689" s="3"/>
      <c r="H1689" s="3" t="s">
        <v>3800</v>
      </c>
      <c r="I1689" s="3" t="s">
        <v>3838</v>
      </c>
      <c r="J1689" s="4">
        <v>43616</v>
      </c>
      <c r="K1689" s="3" t="s">
        <v>24</v>
      </c>
      <c r="L1689" s="3" t="s">
        <v>3812</v>
      </c>
      <c r="M1689" s="5">
        <v>50</v>
      </c>
      <c r="N1689" s="5">
        <v>0</v>
      </c>
      <c r="O1689" s="5">
        <v>50</v>
      </c>
      <c r="P1689" s="3" t="s">
        <v>65</v>
      </c>
      <c r="Q1689">
        <f t="shared" si="78"/>
        <v>0</v>
      </c>
      <c r="R1689">
        <f t="shared" si="79"/>
        <v>0</v>
      </c>
      <c r="S1689">
        <f t="shared" si="80"/>
        <v>0</v>
      </c>
    </row>
    <row r="1690" spans="1:19" ht="12" hidden="1" customHeight="1">
      <c r="A1690" s="3" t="s">
        <v>17</v>
      </c>
      <c r="B1690" s="3" t="s">
        <v>3839</v>
      </c>
      <c r="C1690" s="3" t="s">
        <v>3840</v>
      </c>
      <c r="D1690" s="3" t="s">
        <v>3798</v>
      </c>
      <c r="F1690" s="3" t="s">
        <v>3799</v>
      </c>
      <c r="G1690" s="3"/>
      <c r="H1690" s="3" t="s">
        <v>3800</v>
      </c>
      <c r="I1690" s="3" t="s">
        <v>3841</v>
      </c>
      <c r="J1690" s="4">
        <v>43616</v>
      </c>
      <c r="K1690" s="3" t="s">
        <v>24</v>
      </c>
      <c r="L1690" s="3" t="s">
        <v>3812</v>
      </c>
      <c r="M1690" s="5">
        <v>250</v>
      </c>
      <c r="N1690" s="5">
        <v>0</v>
      </c>
      <c r="O1690" s="5">
        <v>250</v>
      </c>
      <c r="P1690" s="3" t="s">
        <v>65</v>
      </c>
      <c r="Q1690">
        <f t="shared" si="78"/>
        <v>0</v>
      </c>
      <c r="R1690">
        <f t="shared" si="79"/>
        <v>0</v>
      </c>
      <c r="S1690">
        <f t="shared" si="80"/>
        <v>0</v>
      </c>
    </row>
    <row r="1691" spans="1:19" ht="12" customHeight="1">
      <c r="A1691" s="3" t="s">
        <v>17</v>
      </c>
      <c r="B1691" s="3" t="s">
        <v>3842</v>
      </c>
      <c r="C1691" s="3" t="s">
        <v>3843</v>
      </c>
      <c r="D1691" s="3" t="s">
        <v>3798</v>
      </c>
      <c r="F1691" s="3" t="s">
        <v>3799</v>
      </c>
      <c r="G1691" s="3"/>
      <c r="H1691" s="3" t="s">
        <v>3800</v>
      </c>
      <c r="I1691" s="3" t="s">
        <v>3844</v>
      </c>
      <c r="J1691" s="4">
        <v>43616</v>
      </c>
      <c r="K1691" s="3" t="s">
        <v>24</v>
      </c>
      <c r="L1691" s="3" t="s">
        <v>3812</v>
      </c>
      <c r="M1691" s="5">
        <v>60</v>
      </c>
      <c r="N1691" s="5">
        <v>0</v>
      </c>
      <c r="O1691" s="5">
        <v>60</v>
      </c>
      <c r="P1691" s="3" t="s">
        <v>26</v>
      </c>
      <c r="Q1691">
        <f t="shared" si="78"/>
        <v>0</v>
      </c>
      <c r="R1691">
        <f t="shared" si="79"/>
        <v>1</v>
      </c>
      <c r="S1691">
        <f t="shared" si="80"/>
        <v>1</v>
      </c>
    </row>
    <row r="1692" spans="1:19" ht="12" hidden="1" customHeight="1">
      <c r="A1692" s="3" t="s">
        <v>17</v>
      </c>
      <c r="B1692" s="3" t="s">
        <v>3845</v>
      </c>
      <c r="C1692" s="3" t="s">
        <v>3846</v>
      </c>
      <c r="D1692" s="3" t="s">
        <v>3798</v>
      </c>
      <c r="F1692" s="3" t="s">
        <v>3799</v>
      </c>
      <c r="G1692" s="3"/>
      <c r="H1692" s="3" t="s">
        <v>3800</v>
      </c>
      <c r="I1692" s="3" t="s">
        <v>3847</v>
      </c>
      <c r="J1692" s="4">
        <v>43616</v>
      </c>
      <c r="K1692" s="3" t="s">
        <v>24</v>
      </c>
      <c r="L1692" s="3" t="s">
        <v>3812</v>
      </c>
      <c r="M1692" s="5">
        <v>250</v>
      </c>
      <c r="N1692" s="5">
        <v>0</v>
      </c>
      <c r="O1692" s="5">
        <v>250</v>
      </c>
      <c r="P1692" s="3" t="s">
        <v>65</v>
      </c>
      <c r="Q1692">
        <f t="shared" si="78"/>
        <v>0</v>
      </c>
      <c r="R1692">
        <f t="shared" si="79"/>
        <v>0</v>
      </c>
      <c r="S1692">
        <f t="shared" si="80"/>
        <v>0</v>
      </c>
    </row>
    <row r="1693" spans="1:19" ht="12" hidden="1" customHeight="1">
      <c r="A1693" s="3" t="s">
        <v>17</v>
      </c>
      <c r="B1693" s="3" t="s">
        <v>3848</v>
      </c>
      <c r="C1693" s="3" t="s">
        <v>3849</v>
      </c>
      <c r="D1693" s="3" t="s">
        <v>3798</v>
      </c>
      <c r="F1693" s="3" t="s">
        <v>3799</v>
      </c>
      <c r="G1693" s="3"/>
      <c r="H1693" s="3" t="s">
        <v>3800</v>
      </c>
      <c r="I1693" s="3" t="s">
        <v>3850</v>
      </c>
      <c r="J1693" s="4">
        <v>43616</v>
      </c>
      <c r="K1693" s="3" t="s">
        <v>24</v>
      </c>
      <c r="L1693" s="3" t="s">
        <v>3812</v>
      </c>
      <c r="M1693" s="5">
        <v>60</v>
      </c>
      <c r="N1693" s="5">
        <v>0</v>
      </c>
      <c r="O1693" s="5">
        <v>60</v>
      </c>
      <c r="P1693" s="3" t="s">
        <v>65</v>
      </c>
      <c r="Q1693">
        <f t="shared" si="78"/>
        <v>0</v>
      </c>
      <c r="R1693">
        <f t="shared" si="79"/>
        <v>0</v>
      </c>
      <c r="S1693">
        <f t="shared" si="80"/>
        <v>0</v>
      </c>
    </row>
    <row r="1694" spans="1:19" ht="12" hidden="1" customHeight="1">
      <c r="A1694" s="3" t="s">
        <v>17</v>
      </c>
      <c r="B1694" s="3" t="s">
        <v>3758</v>
      </c>
      <c r="C1694" s="3" t="s">
        <v>3759</v>
      </c>
      <c r="D1694" s="3" t="s">
        <v>3798</v>
      </c>
      <c r="F1694" s="3" t="s">
        <v>3799</v>
      </c>
      <c r="G1694" s="3"/>
      <c r="H1694" s="3" t="s">
        <v>3800</v>
      </c>
      <c r="I1694" s="3" t="s">
        <v>3851</v>
      </c>
      <c r="J1694" s="4">
        <v>43616</v>
      </c>
      <c r="K1694" s="3" t="s">
        <v>24</v>
      </c>
      <c r="L1694" s="3" t="s">
        <v>3812</v>
      </c>
      <c r="M1694" s="5">
        <v>218.48000000000002</v>
      </c>
      <c r="N1694" s="5">
        <v>0</v>
      </c>
      <c r="O1694" s="5">
        <v>218.48000000000002</v>
      </c>
      <c r="P1694" s="3" t="s">
        <v>65</v>
      </c>
      <c r="Q1694">
        <f t="shared" si="78"/>
        <v>0</v>
      </c>
      <c r="R1694">
        <f t="shared" si="79"/>
        <v>0</v>
      </c>
      <c r="S1694">
        <f t="shared" si="80"/>
        <v>0</v>
      </c>
    </row>
    <row r="1695" spans="1:19" ht="12" customHeight="1">
      <c r="A1695" s="3" t="s">
        <v>17</v>
      </c>
      <c r="B1695" s="3" t="s">
        <v>3852</v>
      </c>
      <c r="C1695" s="3" t="s">
        <v>3853</v>
      </c>
      <c r="D1695" s="3" t="s">
        <v>3798</v>
      </c>
      <c r="F1695" s="3" t="s">
        <v>3799</v>
      </c>
      <c r="G1695" s="3"/>
      <c r="H1695" s="3" t="s">
        <v>3800</v>
      </c>
      <c r="I1695" s="3" t="s">
        <v>3854</v>
      </c>
      <c r="J1695" s="4">
        <v>43616</v>
      </c>
      <c r="K1695" s="3" t="s">
        <v>24</v>
      </c>
      <c r="L1695" s="3" t="s">
        <v>3812</v>
      </c>
      <c r="M1695" s="5">
        <v>350</v>
      </c>
      <c r="N1695" s="5">
        <v>0</v>
      </c>
      <c r="O1695" s="5">
        <v>350</v>
      </c>
      <c r="P1695" s="3" t="s">
        <v>26</v>
      </c>
      <c r="Q1695">
        <f t="shared" si="78"/>
        <v>0</v>
      </c>
      <c r="R1695">
        <f t="shared" si="79"/>
        <v>1</v>
      </c>
      <c r="S1695">
        <f t="shared" si="80"/>
        <v>1</v>
      </c>
    </row>
    <row r="1696" spans="1:19" ht="12" hidden="1" customHeight="1">
      <c r="A1696" s="3" t="s">
        <v>17</v>
      </c>
      <c r="B1696" s="3" t="s">
        <v>3855</v>
      </c>
      <c r="C1696" s="3" t="s">
        <v>3856</v>
      </c>
      <c r="D1696" s="3" t="s">
        <v>3798</v>
      </c>
      <c r="F1696" s="3" t="s">
        <v>3799</v>
      </c>
      <c r="G1696" s="3"/>
      <c r="H1696" s="3" t="s">
        <v>3800</v>
      </c>
      <c r="I1696" s="3" t="s">
        <v>3857</v>
      </c>
      <c r="J1696" s="4">
        <v>43616</v>
      </c>
      <c r="K1696" s="3" t="s">
        <v>24</v>
      </c>
      <c r="L1696" s="3" t="s">
        <v>3812</v>
      </c>
      <c r="M1696" s="5">
        <v>295.75</v>
      </c>
      <c r="N1696" s="5">
        <v>0</v>
      </c>
      <c r="O1696" s="5">
        <v>295.75</v>
      </c>
      <c r="P1696" s="3" t="s">
        <v>65</v>
      </c>
      <c r="Q1696">
        <f t="shared" si="78"/>
        <v>0</v>
      </c>
      <c r="R1696">
        <f t="shared" si="79"/>
        <v>0</v>
      </c>
      <c r="S1696">
        <f t="shared" si="80"/>
        <v>0</v>
      </c>
    </row>
    <row r="1697" spans="1:19" ht="12" customHeight="1">
      <c r="A1697" s="3" t="s">
        <v>17</v>
      </c>
      <c r="B1697" s="3" t="s">
        <v>3858</v>
      </c>
      <c r="C1697" s="3" t="s">
        <v>3859</v>
      </c>
      <c r="D1697" s="3" t="s">
        <v>3798</v>
      </c>
      <c r="F1697" s="3" t="s">
        <v>3799</v>
      </c>
      <c r="G1697" s="3"/>
      <c r="H1697" s="3" t="s">
        <v>3800</v>
      </c>
      <c r="I1697" s="3" t="s">
        <v>3860</v>
      </c>
      <c r="J1697" s="4">
        <v>43616</v>
      </c>
      <c r="K1697" s="3" t="s">
        <v>24</v>
      </c>
      <c r="L1697" s="3" t="s">
        <v>3812</v>
      </c>
      <c r="M1697" s="5">
        <v>350</v>
      </c>
      <c r="N1697" s="5">
        <v>0</v>
      </c>
      <c r="O1697" s="5">
        <v>350</v>
      </c>
      <c r="P1697" s="3" t="s">
        <v>26</v>
      </c>
      <c r="Q1697">
        <f t="shared" si="78"/>
        <v>0</v>
      </c>
      <c r="R1697">
        <f t="shared" si="79"/>
        <v>1</v>
      </c>
      <c r="S1697">
        <f t="shared" si="80"/>
        <v>1</v>
      </c>
    </row>
    <row r="1698" spans="1:19" ht="12" hidden="1" customHeight="1">
      <c r="A1698" s="3" t="s">
        <v>17</v>
      </c>
      <c r="B1698" s="3" t="s">
        <v>3861</v>
      </c>
      <c r="C1698" s="3" t="s">
        <v>3862</v>
      </c>
      <c r="D1698" s="3" t="s">
        <v>3824</v>
      </c>
      <c r="F1698" s="3" t="s">
        <v>3799</v>
      </c>
      <c r="G1698" s="3"/>
      <c r="H1698" s="3" t="s">
        <v>3800</v>
      </c>
      <c r="I1698" s="3" t="s">
        <v>3863</v>
      </c>
      <c r="J1698" s="4">
        <v>43616</v>
      </c>
      <c r="K1698" s="3" t="s">
        <v>24</v>
      </c>
      <c r="L1698" s="3" t="s">
        <v>3812</v>
      </c>
      <c r="M1698" s="5">
        <v>75</v>
      </c>
      <c r="N1698" s="5">
        <v>0</v>
      </c>
      <c r="O1698" s="5">
        <v>75</v>
      </c>
      <c r="P1698" s="3" t="s">
        <v>65</v>
      </c>
      <c r="Q1698">
        <f t="shared" si="78"/>
        <v>0</v>
      </c>
      <c r="R1698">
        <f t="shared" si="79"/>
        <v>0</v>
      </c>
      <c r="S1698">
        <f t="shared" si="80"/>
        <v>0</v>
      </c>
    </row>
    <row r="1699" spans="1:19" ht="12" customHeight="1">
      <c r="A1699" s="3" t="s">
        <v>17</v>
      </c>
      <c r="B1699" s="3" t="s">
        <v>3864</v>
      </c>
      <c r="C1699" s="3" t="s">
        <v>3865</v>
      </c>
      <c r="D1699" s="3" t="s">
        <v>3798</v>
      </c>
      <c r="F1699" s="3" t="s">
        <v>3799</v>
      </c>
      <c r="G1699" s="3"/>
      <c r="H1699" s="3" t="s">
        <v>3800</v>
      </c>
      <c r="I1699" s="3" t="s">
        <v>3866</v>
      </c>
      <c r="J1699" s="4">
        <v>43616</v>
      </c>
      <c r="K1699" s="3" t="s">
        <v>24</v>
      </c>
      <c r="L1699" s="3" t="s">
        <v>3812</v>
      </c>
      <c r="M1699" s="5">
        <v>420</v>
      </c>
      <c r="N1699" s="5">
        <v>0</v>
      </c>
      <c r="O1699" s="5">
        <v>420</v>
      </c>
      <c r="P1699" s="3" t="s">
        <v>26</v>
      </c>
      <c r="Q1699">
        <f t="shared" si="78"/>
        <v>0</v>
      </c>
      <c r="R1699">
        <f t="shared" si="79"/>
        <v>1</v>
      </c>
      <c r="S1699">
        <f t="shared" si="80"/>
        <v>1</v>
      </c>
    </row>
    <row r="1700" spans="1:19" ht="12" customHeight="1">
      <c r="A1700" s="3" t="s">
        <v>17</v>
      </c>
      <c r="B1700" s="3" t="s">
        <v>3867</v>
      </c>
      <c r="C1700" s="3" t="s">
        <v>3868</v>
      </c>
      <c r="D1700" s="3" t="s">
        <v>3798</v>
      </c>
      <c r="F1700" s="3" t="s">
        <v>3799</v>
      </c>
      <c r="G1700" s="3"/>
      <c r="H1700" s="3" t="s">
        <v>3800</v>
      </c>
      <c r="I1700" s="3" t="s">
        <v>3869</v>
      </c>
      <c r="J1700" s="4">
        <v>43616</v>
      </c>
      <c r="K1700" s="3" t="s">
        <v>24</v>
      </c>
      <c r="L1700" s="3" t="s">
        <v>3812</v>
      </c>
      <c r="M1700" s="5">
        <v>152</v>
      </c>
      <c r="N1700" s="5">
        <v>0</v>
      </c>
      <c r="O1700" s="5">
        <v>152</v>
      </c>
      <c r="P1700" s="3" t="s">
        <v>26</v>
      </c>
      <c r="Q1700">
        <f t="shared" si="78"/>
        <v>0</v>
      </c>
      <c r="R1700">
        <f t="shared" si="79"/>
        <v>1</v>
      </c>
      <c r="S1700">
        <f t="shared" si="80"/>
        <v>1</v>
      </c>
    </row>
    <row r="1701" spans="1:19" ht="12" hidden="1" customHeight="1">
      <c r="A1701" s="3" t="s">
        <v>17</v>
      </c>
      <c r="B1701" s="3" t="s">
        <v>3870</v>
      </c>
      <c r="C1701" s="3" t="s">
        <v>3871</v>
      </c>
      <c r="D1701" s="3" t="s">
        <v>3798</v>
      </c>
      <c r="F1701" s="3" t="s">
        <v>3799</v>
      </c>
      <c r="G1701" s="3"/>
      <c r="H1701" s="3" t="s">
        <v>3800</v>
      </c>
      <c r="I1701" s="3" t="s">
        <v>3872</v>
      </c>
      <c r="J1701" s="4">
        <v>43616</v>
      </c>
      <c r="K1701" s="3" t="s">
        <v>24</v>
      </c>
      <c r="L1701" s="3" t="s">
        <v>3812</v>
      </c>
      <c r="M1701" s="5">
        <v>250</v>
      </c>
      <c r="N1701" s="5">
        <v>0</v>
      </c>
      <c r="O1701" s="5">
        <v>250</v>
      </c>
      <c r="P1701" s="3" t="s">
        <v>65</v>
      </c>
      <c r="Q1701">
        <f t="shared" si="78"/>
        <v>0</v>
      </c>
      <c r="R1701">
        <f t="shared" si="79"/>
        <v>0</v>
      </c>
      <c r="S1701">
        <f t="shared" si="80"/>
        <v>0</v>
      </c>
    </row>
    <row r="1702" spans="1:19" ht="12" customHeight="1">
      <c r="A1702" s="3" t="s">
        <v>17</v>
      </c>
      <c r="B1702" s="3" t="s">
        <v>3873</v>
      </c>
      <c r="C1702" s="3" t="s">
        <v>3874</v>
      </c>
      <c r="D1702" s="3" t="s">
        <v>3798</v>
      </c>
      <c r="F1702" s="3" t="s">
        <v>3799</v>
      </c>
      <c r="G1702" s="3"/>
      <c r="H1702" s="3" t="s">
        <v>3800</v>
      </c>
      <c r="I1702" s="3" t="s">
        <v>3875</v>
      </c>
      <c r="J1702" s="4">
        <v>43616</v>
      </c>
      <c r="K1702" s="3" t="s">
        <v>24</v>
      </c>
      <c r="L1702" s="3" t="s">
        <v>3812</v>
      </c>
      <c r="M1702" s="5">
        <v>300</v>
      </c>
      <c r="N1702" s="5">
        <v>0</v>
      </c>
      <c r="O1702" s="5">
        <v>300</v>
      </c>
      <c r="P1702" s="3" t="s">
        <v>26</v>
      </c>
      <c r="Q1702">
        <f t="shared" si="78"/>
        <v>0</v>
      </c>
      <c r="R1702">
        <f t="shared" si="79"/>
        <v>1</v>
      </c>
      <c r="S1702">
        <f t="shared" si="80"/>
        <v>1</v>
      </c>
    </row>
    <row r="1703" spans="1:19" ht="12" customHeight="1">
      <c r="A1703" s="3" t="s">
        <v>17</v>
      </c>
      <c r="B1703" s="3" t="s">
        <v>3876</v>
      </c>
      <c r="C1703" s="3" t="s">
        <v>3877</v>
      </c>
      <c r="D1703" s="3" t="s">
        <v>3798</v>
      </c>
      <c r="F1703" s="3" t="s">
        <v>3799</v>
      </c>
      <c r="G1703" s="3"/>
      <c r="H1703" s="3" t="s">
        <v>3800</v>
      </c>
      <c r="I1703" s="3" t="s">
        <v>3878</v>
      </c>
      <c r="J1703" s="4">
        <v>43616</v>
      </c>
      <c r="K1703" s="3" t="s">
        <v>24</v>
      </c>
      <c r="L1703" s="3" t="s">
        <v>3812</v>
      </c>
      <c r="M1703" s="5">
        <v>175</v>
      </c>
      <c r="N1703" s="5">
        <v>0</v>
      </c>
      <c r="O1703" s="5">
        <v>175</v>
      </c>
      <c r="P1703" s="3" t="s">
        <v>26</v>
      </c>
      <c r="Q1703">
        <f t="shared" si="78"/>
        <v>0</v>
      </c>
      <c r="R1703">
        <f t="shared" si="79"/>
        <v>1</v>
      </c>
      <c r="S1703">
        <f t="shared" si="80"/>
        <v>1</v>
      </c>
    </row>
    <row r="1704" spans="1:19" ht="12" customHeight="1">
      <c r="A1704" s="3" t="s">
        <v>17</v>
      </c>
      <c r="B1704" s="3" t="s">
        <v>3879</v>
      </c>
      <c r="C1704" s="3" t="s">
        <v>3880</v>
      </c>
      <c r="D1704" s="3" t="s">
        <v>3798</v>
      </c>
      <c r="F1704" s="3" t="s">
        <v>3799</v>
      </c>
      <c r="G1704" s="3"/>
      <c r="H1704" s="3" t="s">
        <v>3800</v>
      </c>
      <c r="I1704" s="3" t="s">
        <v>3881</v>
      </c>
      <c r="J1704" s="4">
        <v>43616</v>
      </c>
      <c r="K1704" s="3" t="s">
        <v>24</v>
      </c>
      <c r="L1704" s="3" t="s">
        <v>3812</v>
      </c>
      <c r="M1704" s="5">
        <v>700</v>
      </c>
      <c r="N1704" s="5">
        <v>0</v>
      </c>
      <c r="O1704" s="5">
        <v>700</v>
      </c>
      <c r="P1704" s="3" t="s">
        <v>26</v>
      </c>
      <c r="Q1704">
        <f t="shared" si="78"/>
        <v>0</v>
      </c>
      <c r="R1704">
        <f t="shared" si="79"/>
        <v>1</v>
      </c>
      <c r="S1704">
        <f t="shared" si="80"/>
        <v>1</v>
      </c>
    </row>
    <row r="1705" spans="1:19" ht="12" customHeight="1">
      <c r="A1705" s="3" t="s">
        <v>17</v>
      </c>
      <c r="B1705" s="3" t="s">
        <v>3882</v>
      </c>
      <c r="C1705" s="3" t="s">
        <v>3883</v>
      </c>
      <c r="D1705" s="3" t="s">
        <v>3798</v>
      </c>
      <c r="F1705" s="3" t="s">
        <v>3799</v>
      </c>
      <c r="G1705" s="3"/>
      <c r="H1705" s="3" t="s">
        <v>3800</v>
      </c>
      <c r="I1705" s="3" t="s">
        <v>3884</v>
      </c>
      <c r="J1705" s="4">
        <v>43616</v>
      </c>
      <c r="K1705" s="3" t="s">
        <v>24</v>
      </c>
      <c r="L1705" s="3" t="s">
        <v>3812</v>
      </c>
      <c r="M1705" s="5">
        <v>217</v>
      </c>
      <c r="N1705" s="5">
        <v>0</v>
      </c>
      <c r="O1705" s="5">
        <v>217</v>
      </c>
      <c r="P1705" s="3" t="s">
        <v>26</v>
      </c>
      <c r="Q1705">
        <f t="shared" si="78"/>
        <v>0</v>
      </c>
      <c r="R1705">
        <f t="shared" si="79"/>
        <v>1</v>
      </c>
      <c r="S1705">
        <f t="shared" si="80"/>
        <v>1</v>
      </c>
    </row>
    <row r="1706" spans="1:19" ht="12" hidden="1" customHeight="1">
      <c r="A1706" s="3" t="s">
        <v>17</v>
      </c>
      <c r="B1706" s="3" t="s">
        <v>3885</v>
      </c>
      <c r="C1706" s="3" t="s">
        <v>3886</v>
      </c>
      <c r="D1706" s="3" t="s">
        <v>3798</v>
      </c>
      <c r="F1706" s="3" t="s">
        <v>3799</v>
      </c>
      <c r="G1706" s="3"/>
      <c r="H1706" s="3" t="s">
        <v>3800</v>
      </c>
      <c r="I1706" s="3" t="s">
        <v>3887</v>
      </c>
      <c r="J1706" s="4">
        <v>43616</v>
      </c>
      <c r="K1706" s="3" t="s">
        <v>24</v>
      </c>
      <c r="L1706" s="3" t="s">
        <v>3812</v>
      </c>
      <c r="M1706" s="5">
        <v>300</v>
      </c>
      <c r="N1706" s="5">
        <v>0</v>
      </c>
      <c r="O1706" s="5">
        <v>300</v>
      </c>
      <c r="P1706" s="3" t="s">
        <v>65</v>
      </c>
      <c r="Q1706">
        <f t="shared" si="78"/>
        <v>0</v>
      </c>
      <c r="R1706">
        <f t="shared" si="79"/>
        <v>0</v>
      </c>
      <c r="S1706">
        <f t="shared" si="80"/>
        <v>0</v>
      </c>
    </row>
    <row r="1707" spans="1:19" ht="12" customHeight="1">
      <c r="A1707" s="3" t="s">
        <v>17</v>
      </c>
      <c r="B1707" s="3" t="s">
        <v>3888</v>
      </c>
      <c r="C1707" s="3" t="s">
        <v>3889</v>
      </c>
      <c r="D1707" s="3" t="s">
        <v>3798</v>
      </c>
      <c r="F1707" s="3" t="s">
        <v>3799</v>
      </c>
      <c r="G1707" s="3"/>
      <c r="H1707" s="3" t="s">
        <v>3800</v>
      </c>
      <c r="I1707" s="3" t="s">
        <v>3890</v>
      </c>
      <c r="J1707" s="4">
        <v>43616</v>
      </c>
      <c r="K1707" s="3" t="s">
        <v>24</v>
      </c>
      <c r="L1707" s="3" t="s">
        <v>3812</v>
      </c>
      <c r="M1707" s="5">
        <v>125</v>
      </c>
      <c r="N1707" s="5">
        <v>0</v>
      </c>
      <c r="O1707" s="5">
        <v>125</v>
      </c>
      <c r="P1707" s="3" t="s">
        <v>26</v>
      </c>
      <c r="Q1707">
        <f t="shared" si="78"/>
        <v>0</v>
      </c>
      <c r="R1707">
        <f t="shared" si="79"/>
        <v>1</v>
      </c>
      <c r="S1707">
        <f t="shared" si="80"/>
        <v>1</v>
      </c>
    </row>
    <row r="1708" spans="1:19" ht="12" hidden="1" customHeight="1">
      <c r="A1708" s="3" t="s">
        <v>17</v>
      </c>
      <c r="B1708" s="3" t="s">
        <v>3891</v>
      </c>
      <c r="C1708" s="3" t="s">
        <v>3892</v>
      </c>
      <c r="D1708" s="3" t="s">
        <v>3824</v>
      </c>
      <c r="F1708" s="3" t="s">
        <v>3799</v>
      </c>
      <c r="G1708" s="3"/>
      <c r="H1708" s="3" t="s">
        <v>3800</v>
      </c>
      <c r="I1708" s="3" t="s">
        <v>3893</v>
      </c>
      <c r="J1708" s="4">
        <v>43616</v>
      </c>
      <c r="K1708" s="3" t="s">
        <v>24</v>
      </c>
      <c r="L1708" s="3" t="s">
        <v>3812</v>
      </c>
      <c r="M1708" s="5">
        <v>115</v>
      </c>
      <c r="N1708" s="5">
        <v>0</v>
      </c>
      <c r="O1708" s="5">
        <v>115</v>
      </c>
      <c r="P1708" s="3" t="s">
        <v>65</v>
      </c>
      <c r="Q1708">
        <f t="shared" si="78"/>
        <v>0</v>
      </c>
      <c r="R1708">
        <f t="shared" si="79"/>
        <v>0</v>
      </c>
      <c r="S1708">
        <f t="shared" si="80"/>
        <v>0</v>
      </c>
    </row>
    <row r="1709" spans="1:19" ht="12" hidden="1" customHeight="1">
      <c r="A1709" s="3" t="s">
        <v>17</v>
      </c>
      <c r="B1709" s="3" t="s">
        <v>3894</v>
      </c>
      <c r="C1709" s="3" t="s">
        <v>3895</v>
      </c>
      <c r="D1709" s="3" t="s">
        <v>3896</v>
      </c>
      <c r="F1709" s="3" t="s">
        <v>1293</v>
      </c>
      <c r="G1709" s="3"/>
      <c r="H1709" s="3" t="s">
        <v>1294</v>
      </c>
      <c r="I1709" s="3" t="s">
        <v>3897</v>
      </c>
      <c r="J1709" s="4">
        <v>43581</v>
      </c>
      <c r="K1709" s="3" t="s">
        <v>24</v>
      </c>
      <c r="L1709" s="3" t="s">
        <v>3898</v>
      </c>
      <c r="M1709" s="5">
        <v>125</v>
      </c>
      <c r="N1709" s="5">
        <v>0</v>
      </c>
      <c r="O1709" s="5">
        <v>125</v>
      </c>
      <c r="P1709" s="3" t="s">
        <v>65</v>
      </c>
      <c r="Q1709">
        <f t="shared" si="78"/>
        <v>0</v>
      </c>
      <c r="R1709">
        <f t="shared" si="79"/>
        <v>0</v>
      </c>
      <c r="S1709">
        <f t="shared" si="80"/>
        <v>0</v>
      </c>
    </row>
    <row r="1710" spans="1:19" ht="12" hidden="1" customHeight="1">
      <c r="A1710" s="3" t="s">
        <v>17</v>
      </c>
      <c r="B1710" s="3" t="s">
        <v>3899</v>
      </c>
      <c r="C1710" s="3" t="s">
        <v>3900</v>
      </c>
      <c r="D1710" s="3" t="s">
        <v>3901</v>
      </c>
      <c r="F1710" s="3" t="s">
        <v>1293</v>
      </c>
      <c r="G1710" s="3"/>
      <c r="H1710" s="3" t="s">
        <v>1294</v>
      </c>
      <c r="I1710" s="3" t="s">
        <v>3902</v>
      </c>
      <c r="J1710" s="4">
        <v>43594</v>
      </c>
      <c r="K1710" s="3" t="s">
        <v>24</v>
      </c>
      <c r="L1710" s="3" t="s">
        <v>3903</v>
      </c>
      <c r="M1710" s="5">
        <v>125</v>
      </c>
      <c r="N1710" s="5">
        <v>0</v>
      </c>
      <c r="O1710" s="5">
        <v>125</v>
      </c>
      <c r="P1710" s="3" t="s">
        <v>65</v>
      </c>
      <c r="Q1710">
        <f t="shared" si="78"/>
        <v>0</v>
      </c>
      <c r="R1710">
        <f t="shared" si="79"/>
        <v>0</v>
      </c>
      <c r="S1710">
        <f t="shared" si="80"/>
        <v>0</v>
      </c>
    </row>
    <row r="1711" spans="1:19" ht="12" customHeight="1">
      <c r="A1711" s="3" t="s">
        <v>17</v>
      </c>
      <c r="B1711" s="3" t="s">
        <v>3904</v>
      </c>
      <c r="C1711" s="3" t="s">
        <v>3905</v>
      </c>
      <c r="D1711" s="3" t="s">
        <v>3906</v>
      </c>
      <c r="F1711" s="3" t="s">
        <v>3907</v>
      </c>
      <c r="G1711" s="3"/>
      <c r="H1711" s="3" t="s">
        <v>3908</v>
      </c>
      <c r="I1711" s="3" t="s">
        <v>3909</v>
      </c>
      <c r="J1711" s="4">
        <v>43572</v>
      </c>
      <c r="K1711" s="3" t="s">
        <v>24</v>
      </c>
      <c r="L1711" s="3" t="s">
        <v>3910</v>
      </c>
      <c r="M1711" s="5">
        <v>704.96</v>
      </c>
      <c r="N1711" s="5">
        <v>140.99</v>
      </c>
      <c r="O1711" s="5">
        <v>845.95</v>
      </c>
      <c r="P1711" s="3" t="s">
        <v>26</v>
      </c>
      <c r="Q1711">
        <f t="shared" si="78"/>
        <v>0</v>
      </c>
      <c r="R1711">
        <f t="shared" si="79"/>
        <v>1</v>
      </c>
      <c r="S1711">
        <f t="shared" si="80"/>
        <v>1</v>
      </c>
    </row>
    <row r="1712" spans="1:19" ht="12" customHeight="1">
      <c r="A1712" s="3" t="s">
        <v>17</v>
      </c>
      <c r="B1712" s="3" t="s">
        <v>3904</v>
      </c>
      <c r="C1712" s="3" t="s">
        <v>3905</v>
      </c>
      <c r="D1712" s="3" t="s">
        <v>3911</v>
      </c>
      <c r="F1712" s="3" t="s">
        <v>3907</v>
      </c>
      <c r="G1712" s="3"/>
      <c r="H1712" s="3" t="s">
        <v>3908</v>
      </c>
      <c r="I1712" s="3" t="s">
        <v>3912</v>
      </c>
      <c r="J1712" s="4">
        <v>43601</v>
      </c>
      <c r="K1712" s="3" t="s">
        <v>24</v>
      </c>
      <c r="L1712" s="3" t="s">
        <v>3913</v>
      </c>
      <c r="M1712" s="5">
        <v>3921.19</v>
      </c>
      <c r="N1712" s="5">
        <v>784.24</v>
      </c>
      <c r="O1712" s="5">
        <v>4705.43</v>
      </c>
      <c r="P1712" s="3" t="s">
        <v>26</v>
      </c>
      <c r="Q1712">
        <f t="shared" si="78"/>
        <v>0</v>
      </c>
      <c r="R1712">
        <f t="shared" si="79"/>
        <v>1</v>
      </c>
      <c r="S1712">
        <f t="shared" si="80"/>
        <v>1</v>
      </c>
    </row>
    <row r="1713" spans="1:19" ht="12" customHeight="1">
      <c r="A1713" s="3" t="s">
        <v>27</v>
      </c>
      <c r="B1713" s="3" t="s">
        <v>3541</v>
      </c>
      <c r="C1713" s="3" t="s">
        <v>3542</v>
      </c>
      <c r="D1713" s="3" t="s">
        <v>3914</v>
      </c>
      <c r="F1713" s="3" t="s">
        <v>3544</v>
      </c>
      <c r="G1713" s="3"/>
      <c r="H1713" s="3" t="s">
        <v>3545</v>
      </c>
      <c r="I1713" s="3" t="s">
        <v>3915</v>
      </c>
      <c r="J1713" s="4">
        <v>43594</v>
      </c>
      <c r="K1713" s="3" t="s">
        <v>24</v>
      </c>
      <c r="L1713" s="3" t="s">
        <v>3916</v>
      </c>
      <c r="M1713" s="5">
        <v>990</v>
      </c>
      <c r="N1713" s="5">
        <v>198</v>
      </c>
      <c r="O1713" s="5">
        <v>1188</v>
      </c>
      <c r="P1713" s="3" t="s">
        <v>26</v>
      </c>
      <c r="Q1713">
        <f t="shared" si="78"/>
        <v>0</v>
      </c>
      <c r="R1713">
        <f t="shared" si="79"/>
        <v>1</v>
      </c>
      <c r="S1713">
        <f t="shared" si="80"/>
        <v>1</v>
      </c>
    </row>
    <row r="1714" spans="1:19" ht="12" customHeight="1">
      <c r="A1714" s="3" t="s">
        <v>85</v>
      </c>
      <c r="B1714" s="3" t="s">
        <v>3917</v>
      </c>
      <c r="C1714" s="3" t="s">
        <v>3918</v>
      </c>
      <c r="D1714" s="3" t="s">
        <v>3919</v>
      </c>
      <c r="F1714" s="3" t="s">
        <v>1197</v>
      </c>
      <c r="G1714" s="3"/>
      <c r="H1714" s="3" t="s">
        <v>1198</v>
      </c>
      <c r="I1714" s="3" t="s">
        <v>3920</v>
      </c>
      <c r="J1714" s="4">
        <v>43630</v>
      </c>
      <c r="K1714" s="3" t="s">
        <v>24</v>
      </c>
      <c r="L1714" s="3" t="s">
        <v>3921</v>
      </c>
      <c r="M1714" s="5">
        <v>400</v>
      </c>
      <c r="N1714" s="5">
        <v>80</v>
      </c>
      <c r="O1714" s="5">
        <v>480</v>
      </c>
      <c r="P1714" s="3" t="s">
        <v>26</v>
      </c>
      <c r="Q1714">
        <f t="shared" si="78"/>
        <v>0</v>
      </c>
      <c r="R1714">
        <f t="shared" si="79"/>
        <v>1</v>
      </c>
      <c r="S1714">
        <f t="shared" si="80"/>
        <v>1</v>
      </c>
    </row>
    <row r="1715" spans="1:19" ht="12" customHeight="1">
      <c r="A1715" s="3" t="s">
        <v>85</v>
      </c>
      <c r="B1715" s="3" t="s">
        <v>3917</v>
      </c>
      <c r="C1715" s="3" t="s">
        <v>3918</v>
      </c>
      <c r="D1715" s="3" t="s">
        <v>3922</v>
      </c>
      <c r="F1715" s="3" t="s">
        <v>1197</v>
      </c>
      <c r="G1715" s="3"/>
      <c r="H1715" s="3" t="s">
        <v>1198</v>
      </c>
      <c r="I1715" s="3" t="s">
        <v>3923</v>
      </c>
      <c r="J1715" s="4">
        <v>43635</v>
      </c>
      <c r="K1715" s="3" t="s">
        <v>24</v>
      </c>
      <c r="L1715" s="3" t="s">
        <v>3924</v>
      </c>
      <c r="M1715" s="5">
        <v>400</v>
      </c>
      <c r="N1715" s="5">
        <v>80</v>
      </c>
      <c r="O1715" s="5">
        <v>480</v>
      </c>
      <c r="P1715" s="3" t="s">
        <v>26</v>
      </c>
      <c r="Q1715">
        <f t="shared" si="78"/>
        <v>0</v>
      </c>
      <c r="R1715">
        <f t="shared" si="79"/>
        <v>1</v>
      </c>
      <c r="S1715">
        <f t="shared" si="80"/>
        <v>1</v>
      </c>
    </row>
    <row r="1716" spans="1:19" ht="12" customHeight="1">
      <c r="A1716" s="3" t="s">
        <v>85</v>
      </c>
      <c r="B1716" s="3" t="s">
        <v>3917</v>
      </c>
      <c r="C1716" s="3" t="s">
        <v>3918</v>
      </c>
      <c r="D1716" s="3" t="s">
        <v>3925</v>
      </c>
      <c r="F1716" s="3" t="s">
        <v>1197</v>
      </c>
      <c r="G1716" s="3"/>
      <c r="H1716" s="3" t="s">
        <v>1198</v>
      </c>
      <c r="I1716" s="3" t="s">
        <v>3926</v>
      </c>
      <c r="J1716" s="4">
        <v>43616</v>
      </c>
      <c r="K1716" s="3" t="s">
        <v>24</v>
      </c>
      <c r="L1716" s="3" t="s">
        <v>3927</v>
      </c>
      <c r="M1716" s="5">
        <v>400</v>
      </c>
      <c r="N1716" s="5">
        <v>80</v>
      </c>
      <c r="O1716" s="5">
        <v>480</v>
      </c>
      <c r="P1716" s="3" t="s">
        <v>26</v>
      </c>
      <c r="Q1716">
        <f t="shared" si="78"/>
        <v>0</v>
      </c>
      <c r="R1716">
        <f t="shared" si="79"/>
        <v>1</v>
      </c>
      <c r="S1716">
        <f t="shared" si="80"/>
        <v>1</v>
      </c>
    </row>
    <row r="1717" spans="1:19" ht="12" customHeight="1">
      <c r="A1717" s="3" t="s">
        <v>27</v>
      </c>
      <c r="B1717" s="3" t="s">
        <v>3613</v>
      </c>
      <c r="C1717" s="3" t="s">
        <v>3614</v>
      </c>
      <c r="D1717" s="3" t="s">
        <v>3928</v>
      </c>
      <c r="F1717" s="3" t="s">
        <v>2345</v>
      </c>
      <c r="G1717" s="3"/>
      <c r="H1717" s="3" t="s">
        <v>2346</v>
      </c>
      <c r="I1717" s="3" t="s">
        <v>3929</v>
      </c>
      <c r="J1717" s="4">
        <v>43567</v>
      </c>
      <c r="K1717" s="3" t="s">
        <v>24</v>
      </c>
      <c r="L1717" s="3" t="s">
        <v>3930</v>
      </c>
      <c r="M1717" s="5">
        <v>146</v>
      </c>
      <c r="N1717" s="5">
        <v>29.2</v>
      </c>
      <c r="O1717" s="5">
        <v>175.20000000000002</v>
      </c>
      <c r="P1717" s="3" t="s">
        <v>26</v>
      </c>
      <c r="Q1717">
        <f t="shared" si="78"/>
        <v>0</v>
      </c>
      <c r="R1717">
        <f t="shared" si="79"/>
        <v>1</v>
      </c>
      <c r="S1717">
        <f t="shared" si="80"/>
        <v>1</v>
      </c>
    </row>
    <row r="1718" spans="1:19" ht="12" customHeight="1">
      <c r="A1718" s="3" t="s">
        <v>17</v>
      </c>
      <c r="B1718" s="3" t="s">
        <v>3931</v>
      </c>
      <c r="C1718" s="3" t="s">
        <v>3932</v>
      </c>
      <c r="D1718" s="3" t="s">
        <v>3933</v>
      </c>
      <c r="F1718" s="3" t="s">
        <v>3934</v>
      </c>
      <c r="G1718" s="3"/>
      <c r="H1718" s="3" t="s">
        <v>3935</v>
      </c>
      <c r="I1718" s="3" t="s">
        <v>3936</v>
      </c>
      <c r="J1718" s="4">
        <v>43623</v>
      </c>
      <c r="K1718" s="3" t="s">
        <v>24</v>
      </c>
      <c r="L1718" s="3" t="s">
        <v>3937</v>
      </c>
      <c r="M1718" s="5">
        <v>750</v>
      </c>
      <c r="N1718" s="5">
        <v>150</v>
      </c>
      <c r="O1718" s="5">
        <v>900</v>
      </c>
      <c r="P1718" s="3" t="s">
        <v>26</v>
      </c>
      <c r="Q1718">
        <f t="shared" si="78"/>
        <v>0</v>
      </c>
      <c r="R1718">
        <f t="shared" si="79"/>
        <v>1</v>
      </c>
      <c r="S1718">
        <f t="shared" si="80"/>
        <v>1</v>
      </c>
    </row>
    <row r="1719" spans="1:19" ht="12" customHeight="1">
      <c r="A1719" s="3" t="s">
        <v>17</v>
      </c>
      <c r="B1719" s="3" t="s">
        <v>3931</v>
      </c>
      <c r="C1719" s="3" t="s">
        <v>3932</v>
      </c>
      <c r="D1719" s="3" t="s">
        <v>3938</v>
      </c>
      <c r="F1719" s="3" t="s">
        <v>3934</v>
      </c>
      <c r="G1719" s="3"/>
      <c r="H1719" s="3" t="s">
        <v>3935</v>
      </c>
      <c r="I1719" s="3" t="s">
        <v>3939</v>
      </c>
      <c r="J1719" s="4">
        <v>43623</v>
      </c>
      <c r="K1719" s="3" t="s">
        <v>24</v>
      </c>
      <c r="L1719" s="3" t="s">
        <v>3940</v>
      </c>
      <c r="M1719" s="5">
        <v>26.25</v>
      </c>
      <c r="N1719" s="5">
        <v>5.25</v>
      </c>
      <c r="O1719" s="5">
        <v>31.5</v>
      </c>
      <c r="P1719" s="3" t="s">
        <v>26</v>
      </c>
      <c r="Q1719">
        <f t="shared" si="78"/>
        <v>0</v>
      </c>
      <c r="R1719">
        <f t="shared" si="79"/>
        <v>1</v>
      </c>
      <c r="S1719">
        <f t="shared" si="80"/>
        <v>1</v>
      </c>
    </row>
    <row r="1720" spans="1:19" ht="12" customHeight="1">
      <c r="A1720" s="3" t="s">
        <v>85</v>
      </c>
      <c r="B1720" s="3" t="s">
        <v>3941</v>
      </c>
      <c r="C1720" s="3" t="s">
        <v>3942</v>
      </c>
      <c r="D1720" s="3" t="s">
        <v>3943</v>
      </c>
      <c r="F1720" s="3" t="s">
        <v>3944</v>
      </c>
      <c r="G1720" s="3"/>
      <c r="H1720" s="3" t="s">
        <v>3945</v>
      </c>
      <c r="I1720" s="3" t="s">
        <v>3946</v>
      </c>
      <c r="J1720" s="4">
        <v>43559</v>
      </c>
      <c r="K1720" s="3" t="s">
        <v>24</v>
      </c>
      <c r="L1720" s="3" t="s">
        <v>3947</v>
      </c>
      <c r="M1720" s="5">
        <v>70</v>
      </c>
      <c r="N1720" s="5">
        <v>14</v>
      </c>
      <c r="O1720" s="5">
        <v>84</v>
      </c>
      <c r="P1720" s="3" t="s">
        <v>26</v>
      </c>
      <c r="Q1720">
        <f t="shared" si="78"/>
        <v>0</v>
      </c>
      <c r="R1720">
        <f t="shared" si="79"/>
        <v>1</v>
      </c>
      <c r="S1720">
        <f t="shared" si="80"/>
        <v>1</v>
      </c>
    </row>
    <row r="1721" spans="1:19" ht="12" customHeight="1">
      <c r="A1721" s="3" t="s">
        <v>85</v>
      </c>
      <c r="B1721" s="3" t="s">
        <v>3941</v>
      </c>
      <c r="C1721" s="3" t="s">
        <v>3942</v>
      </c>
      <c r="D1721" s="3" t="s">
        <v>3948</v>
      </c>
      <c r="F1721" s="3" t="s">
        <v>3944</v>
      </c>
      <c r="G1721" s="3"/>
      <c r="H1721" s="3" t="s">
        <v>3945</v>
      </c>
      <c r="I1721" s="3" t="s">
        <v>3946</v>
      </c>
      <c r="J1721" s="4">
        <v>43559</v>
      </c>
      <c r="K1721" s="3" t="s">
        <v>24</v>
      </c>
      <c r="L1721" s="3" t="s">
        <v>3947</v>
      </c>
      <c r="M1721" s="5">
        <v>10</v>
      </c>
      <c r="N1721" s="5">
        <v>2</v>
      </c>
      <c r="O1721" s="5">
        <v>12</v>
      </c>
      <c r="P1721" s="3" t="s">
        <v>26</v>
      </c>
      <c r="Q1721">
        <f t="shared" si="78"/>
        <v>0</v>
      </c>
      <c r="R1721">
        <f t="shared" si="79"/>
        <v>1</v>
      </c>
      <c r="S1721">
        <f t="shared" si="80"/>
        <v>1</v>
      </c>
    </row>
    <row r="1722" spans="1:19" ht="12" hidden="1" customHeight="1">
      <c r="A1722" s="3" t="s">
        <v>57</v>
      </c>
      <c r="B1722" s="3" t="s">
        <v>3949</v>
      </c>
      <c r="C1722" s="3" t="s">
        <v>3950</v>
      </c>
      <c r="D1722" s="3" t="s">
        <v>3951</v>
      </c>
      <c r="F1722" s="3" t="s">
        <v>3952</v>
      </c>
      <c r="G1722" s="3"/>
      <c r="H1722" s="3" t="s">
        <v>3953</v>
      </c>
      <c r="I1722" s="3" t="s">
        <v>3954</v>
      </c>
      <c r="J1722" s="4">
        <v>43587</v>
      </c>
      <c r="K1722" s="3" t="s">
        <v>24</v>
      </c>
      <c r="L1722" s="3" t="s">
        <v>3955</v>
      </c>
      <c r="M1722" s="5">
        <v>116</v>
      </c>
      <c r="N1722" s="5">
        <v>0</v>
      </c>
      <c r="O1722" s="5">
        <v>116</v>
      </c>
      <c r="P1722" s="3" t="s">
        <v>65</v>
      </c>
      <c r="Q1722">
        <f t="shared" si="78"/>
        <v>0</v>
      </c>
      <c r="R1722">
        <f t="shared" si="79"/>
        <v>0</v>
      </c>
      <c r="S1722">
        <f t="shared" si="80"/>
        <v>0</v>
      </c>
    </row>
    <row r="1723" spans="1:19" ht="12" hidden="1" customHeight="1">
      <c r="A1723" s="3" t="s">
        <v>57</v>
      </c>
      <c r="B1723" s="3" t="s">
        <v>3949</v>
      </c>
      <c r="C1723" s="3" t="s">
        <v>3950</v>
      </c>
      <c r="D1723" s="3" t="s">
        <v>3956</v>
      </c>
      <c r="F1723" s="3" t="s">
        <v>3952</v>
      </c>
      <c r="G1723" s="3"/>
      <c r="H1723" s="3" t="s">
        <v>3953</v>
      </c>
      <c r="I1723" s="3" t="s">
        <v>3957</v>
      </c>
      <c r="J1723" s="4">
        <v>43587</v>
      </c>
      <c r="K1723" s="3" t="s">
        <v>24</v>
      </c>
      <c r="L1723" s="3" t="s">
        <v>3958</v>
      </c>
      <c r="M1723" s="5">
        <v>116</v>
      </c>
      <c r="N1723" s="5">
        <v>0</v>
      </c>
      <c r="O1723" s="5">
        <v>116</v>
      </c>
      <c r="P1723" s="3" t="s">
        <v>65</v>
      </c>
      <c r="Q1723">
        <f t="shared" si="78"/>
        <v>0</v>
      </c>
      <c r="R1723">
        <f t="shared" si="79"/>
        <v>0</v>
      </c>
      <c r="S1723">
        <f t="shared" si="80"/>
        <v>0</v>
      </c>
    </row>
    <row r="1724" spans="1:19" ht="12" hidden="1" customHeight="1">
      <c r="A1724" s="3" t="s">
        <v>17</v>
      </c>
      <c r="B1724" s="3" t="s">
        <v>3959</v>
      </c>
      <c r="C1724" s="3" t="s">
        <v>3960</v>
      </c>
      <c r="D1724" s="3" t="s">
        <v>3760</v>
      </c>
      <c r="F1724" s="3" t="s">
        <v>3761</v>
      </c>
      <c r="G1724" s="3"/>
      <c r="H1724" s="3" t="s">
        <v>3762</v>
      </c>
      <c r="I1724" s="3" t="s">
        <v>3961</v>
      </c>
      <c r="J1724" s="4">
        <v>43630</v>
      </c>
      <c r="K1724" s="3" t="s">
        <v>24</v>
      </c>
      <c r="L1724" s="3" t="s">
        <v>3962</v>
      </c>
      <c r="M1724" s="5">
        <v>185</v>
      </c>
      <c r="N1724" s="5">
        <v>0</v>
      </c>
      <c r="O1724" s="5">
        <v>185</v>
      </c>
      <c r="P1724" s="3" t="s">
        <v>65</v>
      </c>
      <c r="Q1724">
        <f t="shared" si="78"/>
        <v>0</v>
      </c>
      <c r="R1724">
        <f t="shared" si="79"/>
        <v>0</v>
      </c>
      <c r="S1724">
        <f t="shared" si="80"/>
        <v>0</v>
      </c>
    </row>
    <row r="1725" spans="1:19" ht="12" hidden="1" customHeight="1">
      <c r="A1725" s="3" t="s">
        <v>17</v>
      </c>
      <c r="B1725" s="3" t="s">
        <v>3959</v>
      </c>
      <c r="C1725" s="3" t="s">
        <v>3960</v>
      </c>
      <c r="D1725" s="3" t="s">
        <v>3824</v>
      </c>
      <c r="F1725" s="3" t="s">
        <v>3799</v>
      </c>
      <c r="G1725" s="3"/>
      <c r="H1725" s="3" t="s">
        <v>3800</v>
      </c>
      <c r="I1725" s="3" t="s">
        <v>3963</v>
      </c>
      <c r="J1725" s="4">
        <v>43616</v>
      </c>
      <c r="K1725" s="3" t="s">
        <v>24</v>
      </c>
      <c r="L1725" s="3" t="s">
        <v>3964</v>
      </c>
      <c r="M1725" s="5">
        <v>185</v>
      </c>
      <c r="N1725" s="5">
        <v>0</v>
      </c>
      <c r="O1725" s="5">
        <v>185</v>
      </c>
      <c r="P1725" s="3" t="s">
        <v>65</v>
      </c>
      <c r="Q1725">
        <f t="shared" si="78"/>
        <v>0</v>
      </c>
      <c r="R1725">
        <f t="shared" si="79"/>
        <v>0</v>
      </c>
      <c r="S1725">
        <f t="shared" si="80"/>
        <v>0</v>
      </c>
    </row>
    <row r="1726" spans="1:19" ht="12" customHeight="1">
      <c r="A1726" s="3" t="s">
        <v>27</v>
      </c>
      <c r="B1726" s="3" t="s">
        <v>3965</v>
      </c>
      <c r="C1726" s="3" t="s">
        <v>3966</v>
      </c>
      <c r="D1726" s="3" t="s">
        <v>3967</v>
      </c>
      <c r="F1726" s="3" t="s">
        <v>3968</v>
      </c>
      <c r="G1726" s="3"/>
      <c r="H1726" s="3" t="s">
        <v>3969</v>
      </c>
      <c r="I1726" s="3" t="s">
        <v>3970</v>
      </c>
      <c r="J1726" s="4">
        <v>43623</v>
      </c>
      <c r="K1726" s="3" t="s">
        <v>24</v>
      </c>
      <c r="L1726" s="3" t="s">
        <v>3971</v>
      </c>
      <c r="M1726" s="5">
        <v>2463.0700000000002</v>
      </c>
      <c r="N1726" s="5">
        <v>492.61</v>
      </c>
      <c r="O1726" s="5">
        <v>2955.68</v>
      </c>
      <c r="P1726" s="3" t="s">
        <v>26</v>
      </c>
      <c r="Q1726">
        <f t="shared" si="78"/>
        <v>0</v>
      </c>
      <c r="R1726">
        <f t="shared" si="79"/>
        <v>1</v>
      </c>
      <c r="S1726">
        <f t="shared" si="80"/>
        <v>1</v>
      </c>
    </row>
    <row r="1727" spans="1:19" ht="12" customHeight="1">
      <c r="A1727" s="3" t="s">
        <v>27</v>
      </c>
      <c r="B1727" s="3" t="s">
        <v>3965</v>
      </c>
      <c r="C1727" s="3" t="s">
        <v>3966</v>
      </c>
      <c r="F1727" s="3" t="s">
        <v>3968</v>
      </c>
      <c r="G1727" s="3"/>
      <c r="H1727" s="3" t="s">
        <v>3969</v>
      </c>
      <c r="I1727" s="3" t="s">
        <v>3972</v>
      </c>
      <c r="J1727" s="4">
        <v>43623</v>
      </c>
      <c r="K1727" s="3" t="s">
        <v>24</v>
      </c>
      <c r="L1727" s="3" t="s">
        <v>3973</v>
      </c>
      <c r="M1727" s="5">
        <v>-325</v>
      </c>
      <c r="N1727" s="5">
        <v>-65</v>
      </c>
      <c r="O1727" s="5">
        <v>-390</v>
      </c>
      <c r="P1727" s="3" t="s">
        <v>26</v>
      </c>
      <c r="Q1727">
        <f t="shared" si="78"/>
        <v>0</v>
      </c>
      <c r="R1727">
        <f t="shared" si="79"/>
        <v>1</v>
      </c>
      <c r="S1727">
        <f t="shared" si="80"/>
        <v>1</v>
      </c>
    </row>
    <row r="1728" spans="1:19" ht="12" customHeight="1">
      <c r="A1728" s="3" t="s">
        <v>17</v>
      </c>
      <c r="B1728" s="3" t="s">
        <v>3974</v>
      </c>
      <c r="C1728" s="3" t="s">
        <v>3975</v>
      </c>
      <c r="D1728" s="3" t="s">
        <v>3976</v>
      </c>
      <c r="F1728" s="3" t="s">
        <v>1019</v>
      </c>
      <c r="G1728" s="3"/>
      <c r="H1728" s="3" t="s">
        <v>1020</v>
      </c>
      <c r="I1728" s="3" t="s">
        <v>3977</v>
      </c>
      <c r="J1728" s="4">
        <v>43607</v>
      </c>
      <c r="K1728" s="3" t="s">
        <v>24</v>
      </c>
      <c r="L1728" s="3" t="s">
        <v>3978</v>
      </c>
      <c r="M1728" s="5">
        <v>87.54</v>
      </c>
      <c r="N1728" s="5">
        <v>0</v>
      </c>
      <c r="O1728" s="5">
        <v>87.54</v>
      </c>
      <c r="P1728" s="3" t="s">
        <v>26</v>
      </c>
      <c r="Q1728">
        <f t="shared" si="78"/>
        <v>0</v>
      </c>
      <c r="R1728">
        <f t="shared" si="79"/>
        <v>1</v>
      </c>
      <c r="S1728">
        <f t="shared" si="80"/>
        <v>1</v>
      </c>
    </row>
    <row r="1729" spans="1:19" ht="12" customHeight="1">
      <c r="A1729" s="3" t="s">
        <v>17</v>
      </c>
      <c r="B1729" s="3" t="s">
        <v>3979</v>
      </c>
      <c r="C1729" s="3" t="s">
        <v>3980</v>
      </c>
      <c r="D1729" s="3" t="s">
        <v>3981</v>
      </c>
      <c r="F1729" s="3" t="s">
        <v>1589</v>
      </c>
      <c r="G1729" s="3"/>
      <c r="H1729" s="3" t="s">
        <v>1590</v>
      </c>
      <c r="I1729" s="3" t="s">
        <v>3982</v>
      </c>
      <c r="J1729" s="4">
        <v>43594</v>
      </c>
      <c r="K1729" s="3" t="s">
        <v>24</v>
      </c>
      <c r="L1729" s="3" t="s">
        <v>3983</v>
      </c>
      <c r="M1729" s="5">
        <v>921</v>
      </c>
      <c r="N1729" s="5">
        <v>184.20000000000002</v>
      </c>
      <c r="O1729" s="5">
        <v>1105.2</v>
      </c>
      <c r="P1729" s="3" t="s">
        <v>26</v>
      </c>
      <c r="Q1729">
        <f t="shared" si="78"/>
        <v>0</v>
      </c>
      <c r="R1729">
        <f t="shared" si="79"/>
        <v>1</v>
      </c>
      <c r="S1729">
        <f t="shared" si="80"/>
        <v>1</v>
      </c>
    </row>
    <row r="1730" spans="1:19" ht="12" customHeight="1">
      <c r="A1730" s="3" t="s">
        <v>85</v>
      </c>
      <c r="B1730" s="3" t="s">
        <v>3984</v>
      </c>
      <c r="C1730" s="3" t="s">
        <v>3985</v>
      </c>
      <c r="D1730" s="3" t="s">
        <v>3986</v>
      </c>
      <c r="F1730" s="3" t="s">
        <v>193</v>
      </c>
      <c r="G1730" s="3"/>
      <c r="H1730" s="3" t="s">
        <v>194</v>
      </c>
      <c r="I1730" s="3" t="s">
        <v>3987</v>
      </c>
      <c r="J1730" s="4">
        <v>43572</v>
      </c>
      <c r="K1730" s="3" t="s">
        <v>24</v>
      </c>
      <c r="L1730" s="3" t="s">
        <v>3988</v>
      </c>
      <c r="M1730" s="5">
        <v>211.94</v>
      </c>
      <c r="N1730" s="5">
        <v>0</v>
      </c>
      <c r="O1730" s="5">
        <v>211.94</v>
      </c>
      <c r="P1730" s="3" t="s">
        <v>26</v>
      </c>
      <c r="Q1730">
        <f t="shared" si="78"/>
        <v>0</v>
      </c>
      <c r="R1730">
        <f t="shared" si="79"/>
        <v>1</v>
      </c>
      <c r="S1730">
        <f t="shared" si="80"/>
        <v>1</v>
      </c>
    </row>
    <row r="1731" spans="1:19" ht="12" customHeight="1">
      <c r="A1731" s="3" t="s">
        <v>85</v>
      </c>
      <c r="B1731" s="3" t="s">
        <v>3984</v>
      </c>
      <c r="C1731" s="3" t="s">
        <v>3985</v>
      </c>
      <c r="D1731" s="3" t="s">
        <v>2390</v>
      </c>
      <c r="F1731" s="3" t="s">
        <v>193</v>
      </c>
      <c r="G1731" s="3"/>
      <c r="H1731" s="3" t="s">
        <v>194</v>
      </c>
      <c r="I1731" s="3" t="s">
        <v>3987</v>
      </c>
      <c r="J1731" s="4">
        <v>43572</v>
      </c>
      <c r="K1731" s="3" t="s">
        <v>24</v>
      </c>
      <c r="L1731" s="3" t="s">
        <v>3988</v>
      </c>
      <c r="M1731" s="5">
        <v>-211.94</v>
      </c>
      <c r="N1731" s="5">
        <v>0</v>
      </c>
      <c r="O1731" s="5">
        <v>-211.94</v>
      </c>
      <c r="P1731" s="3" t="s">
        <v>26</v>
      </c>
      <c r="Q1731">
        <f t="shared" si="78"/>
        <v>0</v>
      </c>
      <c r="R1731">
        <f t="shared" si="79"/>
        <v>1</v>
      </c>
      <c r="S1731">
        <f t="shared" si="80"/>
        <v>1</v>
      </c>
    </row>
    <row r="1732" spans="1:19" ht="12" customHeight="1">
      <c r="A1732" s="3" t="s">
        <v>85</v>
      </c>
      <c r="B1732" s="3" t="s">
        <v>3984</v>
      </c>
      <c r="C1732" s="3" t="s">
        <v>3985</v>
      </c>
      <c r="F1732" s="3" t="s">
        <v>193</v>
      </c>
      <c r="G1732" s="3"/>
      <c r="H1732" s="3" t="s">
        <v>194</v>
      </c>
      <c r="I1732" s="3" t="s">
        <v>3987</v>
      </c>
      <c r="J1732" s="4">
        <v>43572</v>
      </c>
      <c r="K1732" s="3" t="s">
        <v>24</v>
      </c>
      <c r="L1732" s="3" t="s">
        <v>3988</v>
      </c>
      <c r="M1732" s="5">
        <v>1059.68</v>
      </c>
      <c r="N1732" s="5">
        <v>211.94</v>
      </c>
      <c r="O1732" s="5">
        <v>1271.6200000000001</v>
      </c>
      <c r="P1732" s="3" t="s">
        <v>26</v>
      </c>
      <c r="Q1732">
        <f t="shared" si="78"/>
        <v>0</v>
      </c>
      <c r="R1732">
        <f t="shared" si="79"/>
        <v>1</v>
      </c>
      <c r="S1732">
        <f t="shared" si="80"/>
        <v>1</v>
      </c>
    </row>
    <row r="1733" spans="1:19" ht="12" customHeight="1">
      <c r="A1733" s="3" t="s">
        <v>85</v>
      </c>
      <c r="B1733" s="3" t="s">
        <v>3984</v>
      </c>
      <c r="C1733" s="3" t="s">
        <v>3985</v>
      </c>
      <c r="F1733" s="3" t="s">
        <v>193</v>
      </c>
      <c r="G1733" s="3"/>
      <c r="H1733" s="3" t="s">
        <v>194</v>
      </c>
      <c r="I1733" s="3" t="s">
        <v>3987</v>
      </c>
      <c r="J1733" s="4">
        <v>43572</v>
      </c>
      <c r="K1733" s="3" t="s">
        <v>24</v>
      </c>
      <c r="L1733" s="3" t="s">
        <v>3988</v>
      </c>
      <c r="M1733" s="5">
        <v>-1059.68</v>
      </c>
      <c r="N1733" s="5">
        <v>0</v>
      </c>
      <c r="O1733" s="5">
        <v>-1059.68</v>
      </c>
      <c r="P1733" s="3" t="s">
        <v>26</v>
      </c>
      <c r="Q1733">
        <f t="shared" ref="Q1733:Q1796" si="81">COUNTIF($C$6978:$C$6996,C1733)</f>
        <v>0</v>
      </c>
      <c r="R1733">
        <f t="shared" ref="R1733:R1796" si="82">IF(P1733=$P$4,1,0)</f>
        <v>1</v>
      </c>
      <c r="S1733">
        <f t="shared" ref="S1733:S1796" si="83">SUM(Q1733:R1733)</f>
        <v>1</v>
      </c>
    </row>
    <row r="1734" spans="1:19" ht="12" customHeight="1">
      <c r="A1734" s="3" t="s">
        <v>27</v>
      </c>
      <c r="B1734" s="3" t="s">
        <v>3989</v>
      </c>
      <c r="C1734" s="3" t="s">
        <v>3990</v>
      </c>
      <c r="D1734" s="3" t="s">
        <v>3991</v>
      </c>
      <c r="F1734" s="3" t="s">
        <v>932</v>
      </c>
      <c r="G1734" s="3"/>
      <c r="H1734" s="3" t="s">
        <v>933</v>
      </c>
      <c r="I1734" s="3" t="s">
        <v>3992</v>
      </c>
      <c r="J1734" s="4">
        <v>43572</v>
      </c>
      <c r="K1734" s="3" t="s">
        <v>24</v>
      </c>
      <c r="L1734" s="3" t="s">
        <v>3993</v>
      </c>
      <c r="M1734" s="5">
        <v>1536.88</v>
      </c>
      <c r="N1734" s="5">
        <v>307.38</v>
      </c>
      <c r="O1734" s="5">
        <v>1844.26</v>
      </c>
      <c r="P1734" s="3" t="s">
        <v>26</v>
      </c>
      <c r="Q1734">
        <f t="shared" si="81"/>
        <v>0</v>
      </c>
      <c r="R1734">
        <f t="shared" si="82"/>
        <v>1</v>
      </c>
      <c r="S1734">
        <f t="shared" si="83"/>
        <v>1</v>
      </c>
    </row>
    <row r="1735" spans="1:19" ht="12" hidden="1" customHeight="1">
      <c r="A1735" s="3" t="s">
        <v>57</v>
      </c>
      <c r="B1735" s="3" t="s">
        <v>3994</v>
      </c>
      <c r="C1735" s="3" t="s">
        <v>3995</v>
      </c>
      <c r="D1735" s="3" t="s">
        <v>3996</v>
      </c>
      <c r="F1735" s="3" t="s">
        <v>3952</v>
      </c>
      <c r="G1735" s="3"/>
      <c r="H1735" s="3" t="s">
        <v>3953</v>
      </c>
      <c r="I1735" s="3" t="s">
        <v>3997</v>
      </c>
      <c r="J1735" s="4">
        <v>43635</v>
      </c>
      <c r="K1735" s="3" t="s">
        <v>24</v>
      </c>
      <c r="L1735" s="3" t="s">
        <v>3998</v>
      </c>
      <c r="M1735" s="5">
        <v>206</v>
      </c>
      <c r="N1735" s="5">
        <v>0</v>
      </c>
      <c r="O1735" s="5">
        <v>206</v>
      </c>
      <c r="P1735" s="3" t="s">
        <v>65</v>
      </c>
      <c r="Q1735">
        <f t="shared" si="81"/>
        <v>0</v>
      </c>
      <c r="R1735">
        <f t="shared" si="82"/>
        <v>0</v>
      </c>
      <c r="S1735">
        <f t="shared" si="83"/>
        <v>0</v>
      </c>
    </row>
    <row r="1736" spans="1:19" ht="12" customHeight="1">
      <c r="A1736" s="3" t="s">
        <v>27</v>
      </c>
      <c r="B1736" s="3" t="s">
        <v>3989</v>
      </c>
      <c r="C1736" s="3" t="s">
        <v>3990</v>
      </c>
      <c r="D1736" s="3" t="s">
        <v>3999</v>
      </c>
      <c r="F1736" s="3" t="s">
        <v>932</v>
      </c>
      <c r="G1736" s="3"/>
      <c r="H1736" s="3" t="s">
        <v>933</v>
      </c>
      <c r="I1736" s="3" t="s">
        <v>4000</v>
      </c>
      <c r="J1736" s="4">
        <v>43623</v>
      </c>
      <c r="K1736" s="3" t="s">
        <v>24</v>
      </c>
      <c r="L1736" s="3" t="s">
        <v>4001</v>
      </c>
      <c r="M1736" s="5">
        <v>1489.58</v>
      </c>
      <c r="N1736" s="5">
        <v>297.92</v>
      </c>
      <c r="O1736" s="5">
        <v>1787.5</v>
      </c>
      <c r="P1736" s="3" t="s">
        <v>26</v>
      </c>
      <c r="Q1736">
        <f t="shared" si="81"/>
        <v>0</v>
      </c>
      <c r="R1736">
        <f t="shared" si="82"/>
        <v>1</v>
      </c>
      <c r="S1736">
        <f t="shared" si="83"/>
        <v>1</v>
      </c>
    </row>
    <row r="1737" spans="1:19" ht="12" hidden="1" customHeight="1">
      <c r="A1737" s="3" t="s">
        <v>57</v>
      </c>
      <c r="B1737" s="3" t="s">
        <v>4002</v>
      </c>
      <c r="C1737" s="3" t="s">
        <v>4003</v>
      </c>
      <c r="D1737" s="3" t="s">
        <v>4004</v>
      </c>
      <c r="F1737" s="3" t="s">
        <v>4005</v>
      </c>
      <c r="G1737" s="3"/>
      <c r="H1737" s="3" t="s">
        <v>4006</v>
      </c>
      <c r="I1737" s="3" t="s">
        <v>4007</v>
      </c>
      <c r="J1737" s="4">
        <v>43635</v>
      </c>
      <c r="K1737" s="3" t="s">
        <v>24</v>
      </c>
      <c r="L1737" s="3" t="s">
        <v>4008</v>
      </c>
      <c r="M1737" s="5">
        <v>52</v>
      </c>
      <c r="N1737" s="5">
        <v>0</v>
      </c>
      <c r="O1737" s="5">
        <v>52</v>
      </c>
      <c r="P1737" s="3" t="s">
        <v>65</v>
      </c>
      <c r="Q1737">
        <f t="shared" si="81"/>
        <v>0</v>
      </c>
      <c r="R1737">
        <f t="shared" si="82"/>
        <v>0</v>
      </c>
      <c r="S1737">
        <f t="shared" si="83"/>
        <v>0</v>
      </c>
    </row>
    <row r="1738" spans="1:19" ht="12" customHeight="1">
      <c r="A1738" s="3" t="s">
        <v>27</v>
      </c>
      <c r="B1738" s="3" t="s">
        <v>3989</v>
      </c>
      <c r="C1738" s="3" t="s">
        <v>3990</v>
      </c>
      <c r="D1738" s="3" t="s">
        <v>4009</v>
      </c>
      <c r="F1738" s="3" t="s">
        <v>932</v>
      </c>
      <c r="G1738" s="3"/>
      <c r="H1738" s="3" t="s">
        <v>933</v>
      </c>
      <c r="I1738" s="3" t="s">
        <v>4010</v>
      </c>
      <c r="J1738" s="4">
        <v>43630</v>
      </c>
      <c r="K1738" s="3" t="s">
        <v>24</v>
      </c>
      <c r="L1738" s="3" t="s">
        <v>4011</v>
      </c>
      <c r="M1738" s="5">
        <v>899.03</v>
      </c>
      <c r="N1738" s="5">
        <v>179.81</v>
      </c>
      <c r="O1738" s="5">
        <v>1078.8399999999999</v>
      </c>
      <c r="P1738" s="3" t="s">
        <v>26</v>
      </c>
      <c r="Q1738">
        <f t="shared" si="81"/>
        <v>0</v>
      </c>
      <c r="R1738">
        <f t="shared" si="82"/>
        <v>1</v>
      </c>
      <c r="S1738">
        <f t="shared" si="83"/>
        <v>1</v>
      </c>
    </row>
    <row r="1739" spans="1:19" ht="12" hidden="1" customHeight="1">
      <c r="A1739" s="3" t="s">
        <v>57</v>
      </c>
      <c r="B1739" s="3" t="s">
        <v>3994</v>
      </c>
      <c r="C1739" s="3" t="s">
        <v>3995</v>
      </c>
      <c r="D1739" s="3" t="s">
        <v>4012</v>
      </c>
      <c r="F1739" s="3" t="s">
        <v>3952</v>
      </c>
      <c r="G1739" s="3"/>
      <c r="H1739" s="3" t="s">
        <v>3953</v>
      </c>
      <c r="I1739" s="3" t="s">
        <v>4013</v>
      </c>
      <c r="J1739" s="4">
        <v>43635</v>
      </c>
      <c r="K1739" s="3" t="s">
        <v>24</v>
      </c>
      <c r="L1739" s="3" t="s">
        <v>4014</v>
      </c>
      <c r="M1739" s="5">
        <v>103</v>
      </c>
      <c r="N1739" s="5">
        <v>0</v>
      </c>
      <c r="O1739" s="5">
        <v>103</v>
      </c>
      <c r="P1739" s="3" t="s">
        <v>65</v>
      </c>
      <c r="Q1739">
        <f t="shared" si="81"/>
        <v>0</v>
      </c>
      <c r="R1739">
        <f t="shared" si="82"/>
        <v>0</v>
      </c>
      <c r="S1739">
        <f t="shared" si="83"/>
        <v>0</v>
      </c>
    </row>
    <row r="1740" spans="1:19" ht="12" hidden="1" customHeight="1">
      <c r="A1740" s="3" t="s">
        <v>57</v>
      </c>
      <c r="B1740" s="3" t="s">
        <v>3994</v>
      </c>
      <c r="C1740" s="3" t="s">
        <v>3995</v>
      </c>
      <c r="D1740" s="3" t="s">
        <v>4015</v>
      </c>
      <c r="F1740" s="3" t="s">
        <v>3952</v>
      </c>
      <c r="G1740" s="3"/>
      <c r="H1740" s="3" t="s">
        <v>3953</v>
      </c>
      <c r="I1740" s="3" t="s">
        <v>4016</v>
      </c>
      <c r="J1740" s="4">
        <v>43635</v>
      </c>
      <c r="K1740" s="3" t="s">
        <v>24</v>
      </c>
      <c r="L1740" s="3" t="s">
        <v>4017</v>
      </c>
      <c r="M1740" s="5">
        <v>234</v>
      </c>
      <c r="N1740" s="5">
        <v>0</v>
      </c>
      <c r="O1740" s="5">
        <v>234</v>
      </c>
      <c r="P1740" s="3" t="s">
        <v>65</v>
      </c>
      <c r="Q1740">
        <f t="shared" si="81"/>
        <v>0</v>
      </c>
      <c r="R1740">
        <f t="shared" si="82"/>
        <v>0</v>
      </c>
      <c r="S1740">
        <f t="shared" si="83"/>
        <v>0</v>
      </c>
    </row>
    <row r="1741" spans="1:19" ht="12" customHeight="1">
      <c r="A1741" s="3" t="s">
        <v>85</v>
      </c>
      <c r="B1741" s="3" t="s">
        <v>3984</v>
      </c>
      <c r="C1741" s="3" t="s">
        <v>3985</v>
      </c>
      <c r="D1741" s="3" t="s">
        <v>3986</v>
      </c>
      <c r="F1741" s="3" t="s">
        <v>193</v>
      </c>
      <c r="G1741" s="3"/>
      <c r="H1741" s="3" t="s">
        <v>194</v>
      </c>
      <c r="I1741" s="3" t="s">
        <v>4018</v>
      </c>
      <c r="J1741" s="4">
        <v>43572</v>
      </c>
      <c r="K1741" s="3" t="s">
        <v>24</v>
      </c>
      <c r="L1741" s="3" t="s">
        <v>4019</v>
      </c>
      <c r="M1741" s="5">
        <v>333.84000000000003</v>
      </c>
      <c r="N1741" s="5">
        <v>0</v>
      </c>
      <c r="O1741" s="5">
        <v>333.84000000000003</v>
      </c>
      <c r="P1741" s="3" t="s">
        <v>26</v>
      </c>
      <c r="Q1741">
        <f t="shared" si="81"/>
        <v>0</v>
      </c>
      <c r="R1741">
        <f t="shared" si="82"/>
        <v>1</v>
      </c>
      <c r="S1741">
        <f t="shared" si="83"/>
        <v>1</v>
      </c>
    </row>
    <row r="1742" spans="1:19" ht="12" customHeight="1">
      <c r="A1742" s="3" t="s">
        <v>85</v>
      </c>
      <c r="B1742" s="3" t="s">
        <v>3984</v>
      </c>
      <c r="C1742" s="3" t="s">
        <v>3985</v>
      </c>
      <c r="D1742" s="3" t="s">
        <v>2328</v>
      </c>
      <c r="F1742" s="3" t="s">
        <v>193</v>
      </c>
      <c r="G1742" s="3"/>
      <c r="H1742" s="3" t="s">
        <v>194</v>
      </c>
      <c r="I1742" s="3" t="s">
        <v>4018</v>
      </c>
      <c r="J1742" s="4">
        <v>43572</v>
      </c>
      <c r="K1742" s="3" t="s">
        <v>24</v>
      </c>
      <c r="L1742" s="3" t="s">
        <v>4019</v>
      </c>
      <c r="M1742" s="5">
        <v>-333.84000000000003</v>
      </c>
      <c r="N1742" s="5">
        <v>0</v>
      </c>
      <c r="O1742" s="5">
        <v>-333.84000000000003</v>
      </c>
      <c r="P1742" s="3" t="s">
        <v>26</v>
      </c>
      <c r="Q1742">
        <f t="shared" si="81"/>
        <v>0</v>
      </c>
      <c r="R1742">
        <f t="shared" si="82"/>
        <v>1</v>
      </c>
      <c r="S1742">
        <f t="shared" si="83"/>
        <v>1</v>
      </c>
    </row>
    <row r="1743" spans="1:19" ht="12" customHeight="1">
      <c r="A1743" s="3" t="s">
        <v>85</v>
      </c>
      <c r="B1743" s="3" t="s">
        <v>3984</v>
      </c>
      <c r="C1743" s="3" t="s">
        <v>3985</v>
      </c>
      <c r="F1743" s="3" t="s">
        <v>193</v>
      </c>
      <c r="G1743" s="3"/>
      <c r="H1743" s="3" t="s">
        <v>194</v>
      </c>
      <c r="I1743" s="3" t="s">
        <v>4018</v>
      </c>
      <c r="J1743" s="4">
        <v>43572</v>
      </c>
      <c r="K1743" s="3" t="s">
        <v>24</v>
      </c>
      <c r="L1743" s="3" t="s">
        <v>4019</v>
      </c>
      <c r="M1743" s="5">
        <v>1669.22</v>
      </c>
      <c r="N1743" s="5">
        <v>333.84000000000003</v>
      </c>
      <c r="O1743" s="5">
        <v>2003.06</v>
      </c>
      <c r="P1743" s="3" t="s">
        <v>26</v>
      </c>
      <c r="Q1743">
        <f t="shared" si="81"/>
        <v>0</v>
      </c>
      <c r="R1743">
        <f t="shared" si="82"/>
        <v>1</v>
      </c>
      <c r="S1743">
        <f t="shared" si="83"/>
        <v>1</v>
      </c>
    </row>
    <row r="1744" spans="1:19" ht="12" customHeight="1">
      <c r="A1744" s="3" t="s">
        <v>85</v>
      </c>
      <c r="B1744" s="3" t="s">
        <v>3984</v>
      </c>
      <c r="C1744" s="3" t="s">
        <v>3985</v>
      </c>
      <c r="F1744" s="3" t="s">
        <v>193</v>
      </c>
      <c r="G1744" s="3"/>
      <c r="H1744" s="3" t="s">
        <v>194</v>
      </c>
      <c r="I1744" s="3" t="s">
        <v>4018</v>
      </c>
      <c r="J1744" s="4">
        <v>43572</v>
      </c>
      <c r="K1744" s="3" t="s">
        <v>24</v>
      </c>
      <c r="L1744" s="3" t="s">
        <v>4019</v>
      </c>
      <c r="M1744" s="5">
        <v>-1669.22</v>
      </c>
      <c r="N1744" s="5">
        <v>0</v>
      </c>
      <c r="O1744" s="5">
        <v>-1669.22</v>
      </c>
      <c r="P1744" s="3" t="s">
        <v>26</v>
      </c>
      <c r="Q1744">
        <f t="shared" si="81"/>
        <v>0</v>
      </c>
      <c r="R1744">
        <f t="shared" si="82"/>
        <v>1</v>
      </c>
      <c r="S1744">
        <f t="shared" si="83"/>
        <v>1</v>
      </c>
    </row>
    <row r="1745" spans="1:19" ht="12" customHeight="1">
      <c r="A1745" s="3" t="s">
        <v>85</v>
      </c>
      <c r="B1745" s="3" t="s">
        <v>4020</v>
      </c>
      <c r="C1745" s="3" t="s">
        <v>4021</v>
      </c>
      <c r="D1745" s="3" t="s">
        <v>4022</v>
      </c>
      <c r="F1745" s="3" t="s">
        <v>1197</v>
      </c>
      <c r="G1745" s="3"/>
      <c r="H1745" s="3" t="s">
        <v>1198</v>
      </c>
      <c r="I1745" s="3" t="s">
        <v>4023</v>
      </c>
      <c r="J1745" s="4">
        <v>43567</v>
      </c>
      <c r="K1745" s="3" t="s">
        <v>24</v>
      </c>
      <c r="L1745" s="3" t="s">
        <v>4024</v>
      </c>
      <c r="M1745" s="5">
        <v>3000</v>
      </c>
      <c r="N1745" s="5">
        <v>600</v>
      </c>
      <c r="O1745" s="5">
        <v>3600</v>
      </c>
      <c r="P1745" s="3" t="s">
        <v>26</v>
      </c>
      <c r="Q1745">
        <f t="shared" si="81"/>
        <v>0</v>
      </c>
      <c r="R1745">
        <f t="shared" si="82"/>
        <v>1</v>
      </c>
      <c r="S1745">
        <f t="shared" si="83"/>
        <v>1</v>
      </c>
    </row>
    <row r="1746" spans="1:19" ht="12" customHeight="1">
      <c r="A1746" s="3" t="s">
        <v>85</v>
      </c>
      <c r="B1746" s="3" t="s">
        <v>3984</v>
      </c>
      <c r="C1746" s="3" t="s">
        <v>3985</v>
      </c>
      <c r="D1746" s="3" t="s">
        <v>3986</v>
      </c>
      <c r="F1746" s="3" t="s">
        <v>193</v>
      </c>
      <c r="G1746" s="3"/>
      <c r="H1746" s="3" t="s">
        <v>194</v>
      </c>
      <c r="I1746" s="3" t="s">
        <v>4025</v>
      </c>
      <c r="J1746" s="4">
        <v>43581</v>
      </c>
      <c r="K1746" s="3" t="s">
        <v>24</v>
      </c>
      <c r="L1746" s="3" t="s">
        <v>4026</v>
      </c>
      <c r="M1746" s="5">
        <v>363.40000000000003</v>
      </c>
      <c r="N1746" s="5">
        <v>72.680000000000007</v>
      </c>
      <c r="O1746" s="5">
        <v>436.08</v>
      </c>
      <c r="P1746" s="3" t="s">
        <v>26</v>
      </c>
      <c r="Q1746">
        <f t="shared" si="81"/>
        <v>0</v>
      </c>
      <c r="R1746">
        <f t="shared" si="82"/>
        <v>1</v>
      </c>
      <c r="S1746">
        <f t="shared" si="83"/>
        <v>1</v>
      </c>
    </row>
    <row r="1747" spans="1:19" ht="12" customHeight="1">
      <c r="A1747" s="3" t="s">
        <v>85</v>
      </c>
      <c r="B1747" s="3" t="s">
        <v>3984</v>
      </c>
      <c r="C1747" s="3" t="s">
        <v>3985</v>
      </c>
      <c r="F1747" s="3" t="s">
        <v>193</v>
      </c>
      <c r="G1747" s="3"/>
      <c r="H1747" s="3" t="s">
        <v>194</v>
      </c>
      <c r="I1747" s="3" t="s">
        <v>4025</v>
      </c>
      <c r="J1747" s="4">
        <v>43581</v>
      </c>
      <c r="K1747" s="3" t="s">
        <v>24</v>
      </c>
      <c r="L1747" s="3" t="s">
        <v>4026</v>
      </c>
      <c r="M1747" s="5">
        <v>-363.40000000000003</v>
      </c>
      <c r="N1747" s="5">
        <v>-72.680000000000007</v>
      </c>
      <c r="O1747" s="5">
        <v>-436.08</v>
      </c>
      <c r="P1747" s="3" t="s">
        <v>26</v>
      </c>
      <c r="Q1747">
        <f t="shared" si="81"/>
        <v>0</v>
      </c>
      <c r="R1747">
        <f t="shared" si="82"/>
        <v>1</v>
      </c>
      <c r="S1747">
        <f t="shared" si="83"/>
        <v>1</v>
      </c>
    </row>
    <row r="1748" spans="1:19" ht="12" customHeight="1">
      <c r="A1748" s="3" t="s">
        <v>85</v>
      </c>
      <c r="B1748" s="3" t="s">
        <v>3984</v>
      </c>
      <c r="C1748" s="3" t="s">
        <v>3985</v>
      </c>
      <c r="F1748" s="3" t="s">
        <v>193</v>
      </c>
      <c r="G1748" s="3"/>
      <c r="H1748" s="3" t="s">
        <v>194</v>
      </c>
      <c r="I1748" s="3" t="s">
        <v>4025</v>
      </c>
      <c r="J1748" s="4">
        <v>43581</v>
      </c>
      <c r="K1748" s="3" t="s">
        <v>24</v>
      </c>
      <c r="L1748" s="3" t="s">
        <v>4026</v>
      </c>
      <c r="M1748" s="5">
        <v>1817.01</v>
      </c>
      <c r="N1748" s="5">
        <v>363.40000000000003</v>
      </c>
      <c r="O1748" s="5">
        <v>2180.41</v>
      </c>
      <c r="P1748" s="3" t="s">
        <v>26</v>
      </c>
      <c r="Q1748">
        <f t="shared" si="81"/>
        <v>0</v>
      </c>
      <c r="R1748">
        <f t="shared" si="82"/>
        <v>1</v>
      </c>
      <c r="S1748">
        <f t="shared" si="83"/>
        <v>1</v>
      </c>
    </row>
    <row r="1749" spans="1:19" ht="12" customHeight="1">
      <c r="A1749" s="3" t="s">
        <v>85</v>
      </c>
      <c r="B1749" s="3" t="s">
        <v>3984</v>
      </c>
      <c r="C1749" s="3" t="s">
        <v>3985</v>
      </c>
      <c r="F1749" s="3" t="s">
        <v>193</v>
      </c>
      <c r="G1749" s="3"/>
      <c r="H1749" s="3" t="s">
        <v>194</v>
      </c>
      <c r="I1749" s="3" t="s">
        <v>4025</v>
      </c>
      <c r="J1749" s="4">
        <v>43581</v>
      </c>
      <c r="K1749" s="3" t="s">
        <v>24</v>
      </c>
      <c r="L1749" s="3" t="s">
        <v>4026</v>
      </c>
      <c r="M1749" s="5">
        <v>-1817.01</v>
      </c>
      <c r="N1749" s="5">
        <v>0</v>
      </c>
      <c r="O1749" s="5">
        <v>-1817.01</v>
      </c>
      <c r="P1749" s="3" t="s">
        <v>26</v>
      </c>
      <c r="Q1749">
        <f t="shared" si="81"/>
        <v>0</v>
      </c>
      <c r="R1749">
        <f t="shared" si="82"/>
        <v>1</v>
      </c>
      <c r="S1749">
        <f t="shared" si="83"/>
        <v>1</v>
      </c>
    </row>
    <row r="1750" spans="1:19" ht="12" customHeight="1">
      <c r="A1750" s="3" t="s">
        <v>85</v>
      </c>
      <c r="B1750" s="3" t="s">
        <v>3984</v>
      </c>
      <c r="C1750" s="3" t="s">
        <v>3985</v>
      </c>
      <c r="D1750" s="3" t="s">
        <v>3986</v>
      </c>
      <c r="F1750" s="3" t="s">
        <v>193</v>
      </c>
      <c r="G1750" s="3"/>
      <c r="H1750" s="3" t="s">
        <v>194</v>
      </c>
      <c r="I1750" s="3" t="s">
        <v>4027</v>
      </c>
      <c r="J1750" s="4">
        <v>43594</v>
      </c>
      <c r="K1750" s="3" t="s">
        <v>24</v>
      </c>
      <c r="L1750" s="3" t="s">
        <v>4028</v>
      </c>
      <c r="M1750" s="5">
        <v>546.45000000000005</v>
      </c>
      <c r="N1750" s="5">
        <v>0</v>
      </c>
      <c r="O1750" s="5">
        <v>546.45000000000005</v>
      </c>
      <c r="P1750" s="3" t="s">
        <v>26</v>
      </c>
      <c r="Q1750">
        <f t="shared" si="81"/>
        <v>0</v>
      </c>
      <c r="R1750">
        <f t="shared" si="82"/>
        <v>1</v>
      </c>
      <c r="S1750">
        <f t="shared" si="83"/>
        <v>1</v>
      </c>
    </row>
    <row r="1751" spans="1:19" ht="12" customHeight="1">
      <c r="A1751" s="3" t="s">
        <v>85</v>
      </c>
      <c r="B1751" s="3" t="s">
        <v>3984</v>
      </c>
      <c r="C1751" s="3" t="s">
        <v>3985</v>
      </c>
      <c r="D1751" s="3" t="s">
        <v>2390</v>
      </c>
      <c r="F1751" s="3" t="s">
        <v>193</v>
      </c>
      <c r="G1751" s="3"/>
      <c r="H1751" s="3" t="s">
        <v>194</v>
      </c>
      <c r="I1751" s="3" t="s">
        <v>4027</v>
      </c>
      <c r="J1751" s="4">
        <v>43594</v>
      </c>
      <c r="K1751" s="3" t="s">
        <v>24</v>
      </c>
      <c r="L1751" s="3" t="s">
        <v>4028</v>
      </c>
      <c r="M1751" s="5">
        <v>-546.45000000000005</v>
      </c>
      <c r="N1751" s="5">
        <v>0</v>
      </c>
      <c r="O1751" s="5">
        <v>-546.45000000000005</v>
      </c>
      <c r="P1751" s="3" t="s">
        <v>26</v>
      </c>
      <c r="Q1751">
        <f t="shared" si="81"/>
        <v>0</v>
      </c>
      <c r="R1751">
        <f t="shared" si="82"/>
        <v>1</v>
      </c>
      <c r="S1751">
        <f t="shared" si="83"/>
        <v>1</v>
      </c>
    </row>
    <row r="1752" spans="1:19" ht="12" customHeight="1">
      <c r="A1752" s="3" t="s">
        <v>85</v>
      </c>
      <c r="B1752" s="3" t="s">
        <v>3984</v>
      </c>
      <c r="C1752" s="3" t="s">
        <v>3985</v>
      </c>
      <c r="F1752" s="3" t="s">
        <v>193</v>
      </c>
      <c r="G1752" s="3"/>
      <c r="H1752" s="3" t="s">
        <v>194</v>
      </c>
      <c r="I1752" s="3" t="s">
        <v>4027</v>
      </c>
      <c r="J1752" s="4">
        <v>43594</v>
      </c>
      <c r="K1752" s="3" t="s">
        <v>24</v>
      </c>
      <c r="L1752" s="3" t="s">
        <v>4028</v>
      </c>
      <c r="M1752" s="5">
        <v>2732.23</v>
      </c>
      <c r="N1752" s="5">
        <v>546.45000000000005</v>
      </c>
      <c r="O1752" s="5">
        <v>3278.6800000000003</v>
      </c>
      <c r="P1752" s="3" t="s">
        <v>26</v>
      </c>
      <c r="Q1752">
        <f t="shared" si="81"/>
        <v>0</v>
      </c>
      <c r="R1752">
        <f t="shared" si="82"/>
        <v>1</v>
      </c>
      <c r="S1752">
        <f t="shared" si="83"/>
        <v>1</v>
      </c>
    </row>
    <row r="1753" spans="1:19" ht="12" customHeight="1">
      <c r="A1753" s="3" t="s">
        <v>85</v>
      </c>
      <c r="B1753" s="3" t="s">
        <v>3984</v>
      </c>
      <c r="C1753" s="3" t="s">
        <v>3985</v>
      </c>
      <c r="F1753" s="3" t="s">
        <v>193</v>
      </c>
      <c r="G1753" s="3"/>
      <c r="H1753" s="3" t="s">
        <v>194</v>
      </c>
      <c r="I1753" s="3" t="s">
        <v>4027</v>
      </c>
      <c r="J1753" s="4">
        <v>43594</v>
      </c>
      <c r="K1753" s="3" t="s">
        <v>24</v>
      </c>
      <c r="L1753" s="3" t="s">
        <v>4028</v>
      </c>
      <c r="M1753" s="5">
        <v>-2732.23</v>
      </c>
      <c r="N1753" s="5">
        <v>0</v>
      </c>
      <c r="O1753" s="5">
        <v>-2732.23</v>
      </c>
      <c r="P1753" s="3" t="s">
        <v>26</v>
      </c>
      <c r="Q1753">
        <f t="shared" si="81"/>
        <v>0</v>
      </c>
      <c r="R1753">
        <f t="shared" si="82"/>
        <v>1</v>
      </c>
      <c r="S1753">
        <f t="shared" si="83"/>
        <v>1</v>
      </c>
    </row>
    <row r="1754" spans="1:19" ht="12" customHeight="1">
      <c r="A1754" s="3" t="s">
        <v>27</v>
      </c>
      <c r="B1754" s="3" t="s">
        <v>3984</v>
      </c>
      <c r="C1754" s="3" t="s">
        <v>3985</v>
      </c>
      <c r="D1754" s="3" t="s">
        <v>4029</v>
      </c>
      <c r="F1754" s="3" t="s">
        <v>932</v>
      </c>
      <c r="G1754" s="3"/>
      <c r="H1754" s="3" t="s">
        <v>933</v>
      </c>
      <c r="I1754" s="3" t="s">
        <v>4030</v>
      </c>
      <c r="J1754" s="4">
        <v>43567</v>
      </c>
      <c r="K1754" s="3" t="s">
        <v>24</v>
      </c>
      <c r="L1754" s="3" t="s">
        <v>4031</v>
      </c>
      <c r="M1754" s="5">
        <v>135.99</v>
      </c>
      <c r="N1754" s="5">
        <v>0</v>
      </c>
      <c r="O1754" s="5">
        <v>135.99</v>
      </c>
      <c r="P1754" s="3" t="s">
        <v>26</v>
      </c>
      <c r="Q1754">
        <f t="shared" si="81"/>
        <v>0</v>
      </c>
      <c r="R1754">
        <f t="shared" si="82"/>
        <v>1</v>
      </c>
      <c r="S1754">
        <f t="shared" si="83"/>
        <v>1</v>
      </c>
    </row>
    <row r="1755" spans="1:19" ht="12" customHeight="1">
      <c r="A1755" s="3" t="s">
        <v>27</v>
      </c>
      <c r="B1755" s="3" t="s">
        <v>3984</v>
      </c>
      <c r="C1755" s="3" t="s">
        <v>3985</v>
      </c>
      <c r="D1755" s="3" t="s">
        <v>2390</v>
      </c>
      <c r="F1755" s="3" t="s">
        <v>932</v>
      </c>
      <c r="G1755" s="3"/>
      <c r="H1755" s="3" t="s">
        <v>933</v>
      </c>
      <c r="I1755" s="3" t="s">
        <v>4030</v>
      </c>
      <c r="J1755" s="4">
        <v>43567</v>
      </c>
      <c r="K1755" s="3" t="s">
        <v>24</v>
      </c>
      <c r="L1755" s="3" t="s">
        <v>4031</v>
      </c>
      <c r="M1755" s="5">
        <v>-135.99</v>
      </c>
      <c r="N1755" s="5">
        <v>0</v>
      </c>
      <c r="O1755" s="5">
        <v>-135.99</v>
      </c>
      <c r="P1755" s="3" t="s">
        <v>26</v>
      </c>
      <c r="Q1755">
        <f t="shared" si="81"/>
        <v>0</v>
      </c>
      <c r="R1755">
        <f t="shared" si="82"/>
        <v>1</v>
      </c>
      <c r="S1755">
        <f t="shared" si="83"/>
        <v>1</v>
      </c>
    </row>
    <row r="1756" spans="1:19" ht="12" customHeight="1">
      <c r="A1756" s="3" t="s">
        <v>27</v>
      </c>
      <c r="B1756" s="3" t="s">
        <v>3984</v>
      </c>
      <c r="C1756" s="3" t="s">
        <v>3985</v>
      </c>
      <c r="F1756" s="3" t="s">
        <v>932</v>
      </c>
      <c r="G1756" s="3"/>
      <c r="H1756" s="3" t="s">
        <v>933</v>
      </c>
      <c r="I1756" s="3" t="s">
        <v>4030</v>
      </c>
      <c r="J1756" s="4">
        <v>43567</v>
      </c>
      <c r="K1756" s="3" t="s">
        <v>24</v>
      </c>
      <c r="L1756" s="3" t="s">
        <v>4031</v>
      </c>
      <c r="M1756" s="5">
        <v>679.94</v>
      </c>
      <c r="N1756" s="5">
        <v>135.99</v>
      </c>
      <c r="O1756" s="5">
        <v>815.93000000000006</v>
      </c>
      <c r="P1756" s="3" t="s">
        <v>26</v>
      </c>
      <c r="Q1756">
        <f t="shared" si="81"/>
        <v>0</v>
      </c>
      <c r="R1756">
        <f t="shared" si="82"/>
        <v>1</v>
      </c>
      <c r="S1756">
        <f t="shared" si="83"/>
        <v>1</v>
      </c>
    </row>
    <row r="1757" spans="1:19" ht="12" customHeight="1">
      <c r="A1757" s="3" t="s">
        <v>27</v>
      </c>
      <c r="B1757" s="3" t="s">
        <v>3984</v>
      </c>
      <c r="C1757" s="3" t="s">
        <v>3985</v>
      </c>
      <c r="F1757" s="3" t="s">
        <v>932</v>
      </c>
      <c r="G1757" s="3"/>
      <c r="H1757" s="3" t="s">
        <v>933</v>
      </c>
      <c r="I1757" s="3" t="s">
        <v>4030</v>
      </c>
      <c r="J1757" s="4">
        <v>43567</v>
      </c>
      <c r="K1757" s="3" t="s">
        <v>24</v>
      </c>
      <c r="L1757" s="3" t="s">
        <v>4031</v>
      </c>
      <c r="M1757" s="5">
        <v>-679.94</v>
      </c>
      <c r="N1757" s="5">
        <v>0</v>
      </c>
      <c r="O1757" s="5">
        <v>-679.94</v>
      </c>
      <c r="P1757" s="3" t="s">
        <v>26</v>
      </c>
      <c r="Q1757">
        <f t="shared" si="81"/>
        <v>0</v>
      </c>
      <c r="R1757">
        <f t="shared" si="82"/>
        <v>1</v>
      </c>
      <c r="S1757">
        <f t="shared" si="83"/>
        <v>1</v>
      </c>
    </row>
    <row r="1758" spans="1:19" ht="12" customHeight="1">
      <c r="A1758" s="3" t="s">
        <v>85</v>
      </c>
      <c r="B1758" s="3" t="s">
        <v>3984</v>
      </c>
      <c r="C1758" s="3" t="s">
        <v>3985</v>
      </c>
      <c r="D1758" s="3" t="s">
        <v>3986</v>
      </c>
      <c r="F1758" s="3" t="s">
        <v>193</v>
      </c>
      <c r="G1758" s="3"/>
      <c r="H1758" s="3" t="s">
        <v>194</v>
      </c>
      <c r="I1758" s="3" t="s">
        <v>4032</v>
      </c>
      <c r="J1758" s="4">
        <v>43630</v>
      </c>
      <c r="K1758" s="3" t="s">
        <v>24</v>
      </c>
      <c r="L1758" s="3" t="s">
        <v>4033</v>
      </c>
      <c r="M1758" s="5">
        <v>1278.27</v>
      </c>
      <c r="N1758" s="5">
        <v>0</v>
      </c>
      <c r="O1758" s="5">
        <v>1278.27</v>
      </c>
      <c r="P1758" s="3" t="s">
        <v>26</v>
      </c>
      <c r="Q1758">
        <f t="shared" si="81"/>
        <v>0</v>
      </c>
      <c r="R1758">
        <f t="shared" si="82"/>
        <v>1</v>
      </c>
      <c r="S1758">
        <f t="shared" si="83"/>
        <v>1</v>
      </c>
    </row>
    <row r="1759" spans="1:19" ht="12" customHeight="1">
      <c r="A1759" s="3" t="s">
        <v>85</v>
      </c>
      <c r="B1759" s="3" t="s">
        <v>3984</v>
      </c>
      <c r="C1759" s="3" t="s">
        <v>3985</v>
      </c>
      <c r="D1759" s="3" t="s">
        <v>2390</v>
      </c>
      <c r="F1759" s="3" t="s">
        <v>193</v>
      </c>
      <c r="G1759" s="3"/>
      <c r="H1759" s="3" t="s">
        <v>194</v>
      </c>
      <c r="I1759" s="3" t="s">
        <v>4032</v>
      </c>
      <c r="J1759" s="4">
        <v>43630</v>
      </c>
      <c r="K1759" s="3" t="s">
        <v>24</v>
      </c>
      <c r="L1759" s="3" t="s">
        <v>4033</v>
      </c>
      <c r="M1759" s="5">
        <v>-1278.27</v>
      </c>
      <c r="N1759" s="5">
        <v>0</v>
      </c>
      <c r="O1759" s="5">
        <v>-1278.27</v>
      </c>
      <c r="P1759" s="3" t="s">
        <v>26</v>
      </c>
      <c r="Q1759">
        <f t="shared" si="81"/>
        <v>0</v>
      </c>
      <c r="R1759">
        <f t="shared" si="82"/>
        <v>1</v>
      </c>
      <c r="S1759">
        <f t="shared" si="83"/>
        <v>1</v>
      </c>
    </row>
    <row r="1760" spans="1:19" ht="12" customHeight="1">
      <c r="A1760" s="3" t="s">
        <v>85</v>
      </c>
      <c r="B1760" s="3" t="s">
        <v>3984</v>
      </c>
      <c r="C1760" s="3" t="s">
        <v>3985</v>
      </c>
      <c r="F1760" s="3" t="s">
        <v>193</v>
      </c>
      <c r="G1760" s="3"/>
      <c r="H1760" s="3" t="s">
        <v>194</v>
      </c>
      <c r="I1760" s="3" t="s">
        <v>4032</v>
      </c>
      <c r="J1760" s="4">
        <v>43630</v>
      </c>
      <c r="K1760" s="3" t="s">
        <v>24</v>
      </c>
      <c r="L1760" s="3" t="s">
        <v>4033</v>
      </c>
      <c r="M1760" s="5">
        <v>879.07</v>
      </c>
      <c r="N1760" s="5">
        <v>175.81</v>
      </c>
      <c r="O1760" s="5">
        <v>1054.8800000000001</v>
      </c>
      <c r="P1760" s="3" t="s">
        <v>26</v>
      </c>
      <c r="Q1760">
        <f t="shared" si="81"/>
        <v>0</v>
      </c>
      <c r="R1760">
        <f t="shared" si="82"/>
        <v>1</v>
      </c>
      <c r="S1760">
        <f t="shared" si="83"/>
        <v>1</v>
      </c>
    </row>
    <row r="1761" spans="1:19" ht="12" customHeight="1">
      <c r="A1761" s="3" t="s">
        <v>85</v>
      </c>
      <c r="B1761" s="3" t="s">
        <v>3984</v>
      </c>
      <c r="C1761" s="3" t="s">
        <v>3985</v>
      </c>
      <c r="F1761" s="3" t="s">
        <v>193</v>
      </c>
      <c r="G1761" s="3"/>
      <c r="H1761" s="3" t="s">
        <v>194</v>
      </c>
      <c r="I1761" s="3" t="s">
        <v>4032</v>
      </c>
      <c r="J1761" s="4">
        <v>43630</v>
      </c>
      <c r="K1761" s="3" t="s">
        <v>24</v>
      </c>
      <c r="L1761" s="3" t="s">
        <v>4033</v>
      </c>
      <c r="M1761" s="5">
        <v>-879.07</v>
      </c>
      <c r="N1761" s="5">
        <v>0</v>
      </c>
      <c r="O1761" s="5">
        <v>-879.07</v>
      </c>
      <c r="P1761" s="3" t="s">
        <v>26</v>
      </c>
      <c r="Q1761">
        <f t="shared" si="81"/>
        <v>0</v>
      </c>
      <c r="R1761">
        <f t="shared" si="82"/>
        <v>1</v>
      </c>
      <c r="S1761">
        <f t="shared" si="83"/>
        <v>1</v>
      </c>
    </row>
    <row r="1762" spans="1:19" ht="12" customHeight="1">
      <c r="A1762" s="3" t="s">
        <v>27</v>
      </c>
      <c r="B1762" s="3" t="s">
        <v>3984</v>
      </c>
      <c r="C1762" s="3" t="s">
        <v>3985</v>
      </c>
      <c r="D1762" s="3" t="s">
        <v>4034</v>
      </c>
      <c r="F1762" s="3" t="s">
        <v>932</v>
      </c>
      <c r="G1762" s="3"/>
      <c r="H1762" s="3" t="s">
        <v>933</v>
      </c>
      <c r="I1762" s="3" t="s">
        <v>4035</v>
      </c>
      <c r="J1762" s="4">
        <v>43572</v>
      </c>
      <c r="K1762" s="3" t="s">
        <v>24</v>
      </c>
      <c r="L1762" s="3" t="s">
        <v>4036</v>
      </c>
      <c r="M1762" s="5">
        <v>256.74</v>
      </c>
      <c r="N1762" s="5">
        <v>0</v>
      </c>
      <c r="O1762" s="5">
        <v>256.74</v>
      </c>
      <c r="P1762" s="3" t="s">
        <v>26</v>
      </c>
      <c r="Q1762">
        <f t="shared" si="81"/>
        <v>0</v>
      </c>
      <c r="R1762">
        <f t="shared" si="82"/>
        <v>1</v>
      </c>
      <c r="S1762">
        <f t="shared" si="83"/>
        <v>1</v>
      </c>
    </row>
    <row r="1763" spans="1:19" ht="12" customHeight="1">
      <c r="A1763" s="3" t="s">
        <v>27</v>
      </c>
      <c r="B1763" s="3" t="s">
        <v>3984</v>
      </c>
      <c r="C1763" s="3" t="s">
        <v>3985</v>
      </c>
      <c r="D1763" s="3" t="s">
        <v>4037</v>
      </c>
      <c r="F1763" s="3" t="s">
        <v>932</v>
      </c>
      <c r="G1763" s="3"/>
      <c r="H1763" s="3" t="s">
        <v>933</v>
      </c>
      <c r="I1763" s="3" t="s">
        <v>4035</v>
      </c>
      <c r="J1763" s="4">
        <v>43572</v>
      </c>
      <c r="K1763" s="3" t="s">
        <v>24</v>
      </c>
      <c r="L1763" s="3" t="s">
        <v>4036</v>
      </c>
      <c r="M1763" s="5">
        <v>-256.74</v>
      </c>
      <c r="N1763" s="5">
        <v>0</v>
      </c>
      <c r="O1763" s="5">
        <v>-256.74</v>
      </c>
      <c r="P1763" s="3" t="s">
        <v>26</v>
      </c>
      <c r="Q1763">
        <f t="shared" si="81"/>
        <v>0</v>
      </c>
      <c r="R1763">
        <f t="shared" si="82"/>
        <v>1</v>
      </c>
      <c r="S1763">
        <f t="shared" si="83"/>
        <v>1</v>
      </c>
    </row>
    <row r="1764" spans="1:19" ht="12" customHeight="1">
      <c r="A1764" s="3" t="s">
        <v>27</v>
      </c>
      <c r="B1764" s="3" t="s">
        <v>3984</v>
      </c>
      <c r="C1764" s="3" t="s">
        <v>3985</v>
      </c>
      <c r="F1764" s="3" t="s">
        <v>932</v>
      </c>
      <c r="G1764" s="3"/>
      <c r="H1764" s="3" t="s">
        <v>933</v>
      </c>
      <c r="I1764" s="3" t="s">
        <v>4035</v>
      </c>
      <c r="J1764" s="4">
        <v>43572</v>
      </c>
      <c r="K1764" s="3" t="s">
        <v>24</v>
      </c>
      <c r="L1764" s="3" t="s">
        <v>4036</v>
      </c>
      <c r="M1764" s="5">
        <v>1283.68</v>
      </c>
      <c r="N1764" s="5">
        <v>256.74</v>
      </c>
      <c r="O1764" s="5">
        <v>1540.42</v>
      </c>
      <c r="P1764" s="3" t="s">
        <v>26</v>
      </c>
      <c r="Q1764">
        <f t="shared" si="81"/>
        <v>0</v>
      </c>
      <c r="R1764">
        <f t="shared" si="82"/>
        <v>1</v>
      </c>
      <c r="S1764">
        <f t="shared" si="83"/>
        <v>1</v>
      </c>
    </row>
    <row r="1765" spans="1:19" ht="12" customHeight="1">
      <c r="A1765" s="3" t="s">
        <v>27</v>
      </c>
      <c r="B1765" s="3" t="s">
        <v>3984</v>
      </c>
      <c r="C1765" s="3" t="s">
        <v>3985</v>
      </c>
      <c r="F1765" s="3" t="s">
        <v>932</v>
      </c>
      <c r="G1765" s="3"/>
      <c r="H1765" s="3" t="s">
        <v>933</v>
      </c>
      <c r="I1765" s="3" t="s">
        <v>4035</v>
      </c>
      <c r="J1765" s="4">
        <v>43572</v>
      </c>
      <c r="K1765" s="3" t="s">
        <v>24</v>
      </c>
      <c r="L1765" s="3" t="s">
        <v>4036</v>
      </c>
      <c r="M1765" s="5">
        <v>-1283.68</v>
      </c>
      <c r="N1765" s="5">
        <v>0</v>
      </c>
      <c r="O1765" s="5">
        <v>-1283.68</v>
      </c>
      <c r="P1765" s="3" t="s">
        <v>26</v>
      </c>
      <c r="Q1765">
        <f t="shared" si="81"/>
        <v>0</v>
      </c>
      <c r="R1765">
        <f t="shared" si="82"/>
        <v>1</v>
      </c>
      <c r="S1765">
        <f t="shared" si="83"/>
        <v>1</v>
      </c>
    </row>
    <row r="1766" spans="1:19" ht="12" customHeight="1">
      <c r="A1766" s="3" t="s">
        <v>85</v>
      </c>
      <c r="B1766" s="3" t="s">
        <v>3984</v>
      </c>
      <c r="C1766" s="3" t="s">
        <v>3985</v>
      </c>
      <c r="D1766" s="3" t="s">
        <v>4038</v>
      </c>
      <c r="F1766" s="3" t="s">
        <v>4039</v>
      </c>
      <c r="G1766" s="3"/>
      <c r="H1766" s="3" t="s">
        <v>3629</v>
      </c>
      <c r="I1766" s="3" t="s">
        <v>4040</v>
      </c>
      <c r="J1766" s="4">
        <v>43607</v>
      </c>
      <c r="K1766" s="3" t="s">
        <v>24</v>
      </c>
      <c r="L1766" s="3" t="s">
        <v>4041</v>
      </c>
      <c r="M1766" s="5">
        <v>402</v>
      </c>
      <c r="N1766" s="5">
        <v>0</v>
      </c>
      <c r="O1766" s="5">
        <v>402</v>
      </c>
      <c r="P1766" s="3" t="s">
        <v>26</v>
      </c>
      <c r="Q1766">
        <f t="shared" si="81"/>
        <v>0</v>
      </c>
      <c r="R1766">
        <f t="shared" si="82"/>
        <v>1</v>
      </c>
      <c r="S1766">
        <f t="shared" si="83"/>
        <v>1</v>
      </c>
    </row>
    <row r="1767" spans="1:19" ht="12" customHeight="1">
      <c r="A1767" s="3" t="s">
        <v>85</v>
      </c>
      <c r="B1767" s="3" t="s">
        <v>3984</v>
      </c>
      <c r="C1767" s="3" t="s">
        <v>3985</v>
      </c>
      <c r="D1767" s="3" t="s">
        <v>2390</v>
      </c>
      <c r="F1767" s="3" t="s">
        <v>3628</v>
      </c>
      <c r="G1767" s="3"/>
      <c r="H1767" s="3" t="s">
        <v>3629</v>
      </c>
      <c r="I1767" s="3" t="s">
        <v>4040</v>
      </c>
      <c r="J1767" s="4">
        <v>43607</v>
      </c>
      <c r="K1767" s="3" t="s">
        <v>24</v>
      </c>
      <c r="L1767" s="3" t="s">
        <v>4041</v>
      </c>
      <c r="M1767" s="5">
        <v>-402</v>
      </c>
      <c r="N1767" s="5">
        <v>0</v>
      </c>
      <c r="O1767" s="5">
        <v>-402</v>
      </c>
      <c r="P1767" s="3" t="s">
        <v>26</v>
      </c>
      <c r="Q1767">
        <f t="shared" si="81"/>
        <v>0</v>
      </c>
      <c r="R1767">
        <f t="shared" si="82"/>
        <v>1</v>
      </c>
      <c r="S1767">
        <f t="shared" si="83"/>
        <v>1</v>
      </c>
    </row>
    <row r="1768" spans="1:19" ht="12" customHeight="1">
      <c r="A1768" s="3" t="s">
        <v>85</v>
      </c>
      <c r="B1768" s="3" t="s">
        <v>3984</v>
      </c>
      <c r="C1768" s="3" t="s">
        <v>3985</v>
      </c>
      <c r="F1768" s="3" t="s">
        <v>3628</v>
      </c>
      <c r="G1768" s="3"/>
      <c r="H1768" s="3" t="s">
        <v>3629</v>
      </c>
      <c r="I1768" s="3" t="s">
        <v>4040</v>
      </c>
      <c r="J1768" s="4">
        <v>43607</v>
      </c>
      <c r="K1768" s="3" t="s">
        <v>24</v>
      </c>
      <c r="L1768" s="3" t="s">
        <v>4041</v>
      </c>
      <c r="M1768" s="5">
        <v>2010</v>
      </c>
      <c r="N1768" s="5">
        <v>402</v>
      </c>
      <c r="O1768" s="5">
        <v>2412</v>
      </c>
      <c r="P1768" s="3" t="s">
        <v>26</v>
      </c>
      <c r="Q1768">
        <f t="shared" si="81"/>
        <v>0</v>
      </c>
      <c r="R1768">
        <f t="shared" si="82"/>
        <v>1</v>
      </c>
      <c r="S1768">
        <f t="shared" si="83"/>
        <v>1</v>
      </c>
    </row>
    <row r="1769" spans="1:19" ht="12" customHeight="1">
      <c r="A1769" s="3" t="s">
        <v>85</v>
      </c>
      <c r="B1769" s="3" t="s">
        <v>3984</v>
      </c>
      <c r="C1769" s="3" t="s">
        <v>3985</v>
      </c>
      <c r="F1769" s="3" t="s">
        <v>3628</v>
      </c>
      <c r="G1769" s="3"/>
      <c r="H1769" s="3" t="s">
        <v>3629</v>
      </c>
      <c r="I1769" s="3" t="s">
        <v>4040</v>
      </c>
      <c r="J1769" s="4">
        <v>43607</v>
      </c>
      <c r="K1769" s="3" t="s">
        <v>24</v>
      </c>
      <c r="L1769" s="3" t="s">
        <v>4041</v>
      </c>
      <c r="M1769" s="5">
        <v>-2010</v>
      </c>
      <c r="N1769" s="5">
        <v>0</v>
      </c>
      <c r="O1769" s="5">
        <v>-2010</v>
      </c>
      <c r="P1769" s="3" t="s">
        <v>26</v>
      </c>
      <c r="Q1769">
        <f t="shared" si="81"/>
        <v>0</v>
      </c>
      <c r="R1769">
        <f t="shared" si="82"/>
        <v>1</v>
      </c>
      <c r="S1769">
        <f t="shared" si="83"/>
        <v>1</v>
      </c>
    </row>
    <row r="1770" spans="1:19" ht="12" customHeight="1">
      <c r="A1770" s="3" t="s">
        <v>27</v>
      </c>
      <c r="B1770" s="3" t="s">
        <v>3984</v>
      </c>
      <c r="C1770" s="3" t="s">
        <v>3985</v>
      </c>
      <c r="D1770" s="3" t="s">
        <v>4042</v>
      </c>
      <c r="F1770" s="3" t="s">
        <v>932</v>
      </c>
      <c r="G1770" s="3"/>
      <c r="H1770" s="3" t="s">
        <v>933</v>
      </c>
      <c r="I1770" s="3" t="s">
        <v>4043</v>
      </c>
      <c r="J1770" s="4">
        <v>43572</v>
      </c>
      <c r="K1770" s="3" t="s">
        <v>24</v>
      </c>
      <c r="L1770" s="3" t="s">
        <v>4044</v>
      </c>
      <c r="M1770" s="5">
        <v>167.79</v>
      </c>
      <c r="N1770" s="5">
        <v>0</v>
      </c>
      <c r="O1770" s="5">
        <v>167.79</v>
      </c>
      <c r="P1770" s="3" t="s">
        <v>26</v>
      </c>
      <c r="Q1770">
        <f t="shared" si="81"/>
        <v>0</v>
      </c>
      <c r="R1770">
        <f t="shared" si="82"/>
        <v>1</v>
      </c>
      <c r="S1770">
        <f t="shared" si="83"/>
        <v>1</v>
      </c>
    </row>
    <row r="1771" spans="1:19" ht="12" customHeight="1">
      <c r="A1771" s="3" t="s">
        <v>27</v>
      </c>
      <c r="B1771" s="3" t="s">
        <v>3984</v>
      </c>
      <c r="C1771" s="3" t="s">
        <v>3985</v>
      </c>
      <c r="D1771" s="3" t="s">
        <v>4037</v>
      </c>
      <c r="F1771" s="3" t="s">
        <v>932</v>
      </c>
      <c r="G1771" s="3"/>
      <c r="H1771" s="3" t="s">
        <v>933</v>
      </c>
      <c r="I1771" s="3" t="s">
        <v>4043</v>
      </c>
      <c r="J1771" s="4">
        <v>43572</v>
      </c>
      <c r="K1771" s="3" t="s">
        <v>24</v>
      </c>
      <c r="L1771" s="3" t="s">
        <v>4044</v>
      </c>
      <c r="M1771" s="5">
        <v>-167.79</v>
      </c>
      <c r="N1771" s="5">
        <v>0</v>
      </c>
      <c r="O1771" s="5">
        <v>-167.79</v>
      </c>
      <c r="P1771" s="3" t="s">
        <v>26</v>
      </c>
      <c r="Q1771">
        <f t="shared" si="81"/>
        <v>0</v>
      </c>
      <c r="R1771">
        <f t="shared" si="82"/>
        <v>1</v>
      </c>
      <c r="S1771">
        <f t="shared" si="83"/>
        <v>1</v>
      </c>
    </row>
    <row r="1772" spans="1:19" ht="12" customHeight="1">
      <c r="A1772" s="3" t="s">
        <v>27</v>
      </c>
      <c r="B1772" s="3" t="s">
        <v>3984</v>
      </c>
      <c r="C1772" s="3" t="s">
        <v>3985</v>
      </c>
      <c r="F1772" s="3" t="s">
        <v>932</v>
      </c>
      <c r="G1772" s="3"/>
      <c r="H1772" s="3" t="s">
        <v>933</v>
      </c>
      <c r="I1772" s="3" t="s">
        <v>4043</v>
      </c>
      <c r="J1772" s="4">
        <v>43572</v>
      </c>
      <c r="K1772" s="3" t="s">
        <v>24</v>
      </c>
      <c r="L1772" s="3" t="s">
        <v>4044</v>
      </c>
      <c r="M1772" s="5">
        <v>838.95</v>
      </c>
      <c r="N1772" s="5">
        <v>167.79</v>
      </c>
      <c r="O1772" s="5">
        <v>1006.74</v>
      </c>
      <c r="P1772" s="3" t="s">
        <v>26</v>
      </c>
      <c r="Q1772">
        <f t="shared" si="81"/>
        <v>0</v>
      </c>
      <c r="R1772">
        <f t="shared" si="82"/>
        <v>1</v>
      </c>
      <c r="S1772">
        <f t="shared" si="83"/>
        <v>1</v>
      </c>
    </row>
    <row r="1773" spans="1:19" ht="12" customHeight="1">
      <c r="A1773" s="3" t="s">
        <v>27</v>
      </c>
      <c r="B1773" s="3" t="s">
        <v>3984</v>
      </c>
      <c r="C1773" s="3" t="s">
        <v>3985</v>
      </c>
      <c r="F1773" s="3" t="s">
        <v>932</v>
      </c>
      <c r="G1773" s="3"/>
      <c r="H1773" s="3" t="s">
        <v>933</v>
      </c>
      <c r="I1773" s="3" t="s">
        <v>4043</v>
      </c>
      <c r="J1773" s="4">
        <v>43572</v>
      </c>
      <c r="K1773" s="3" t="s">
        <v>24</v>
      </c>
      <c r="L1773" s="3" t="s">
        <v>4044</v>
      </c>
      <c r="M1773" s="5">
        <v>-838.95</v>
      </c>
      <c r="N1773" s="5">
        <v>0</v>
      </c>
      <c r="O1773" s="5">
        <v>-838.95</v>
      </c>
      <c r="P1773" s="3" t="s">
        <v>26</v>
      </c>
      <c r="Q1773">
        <f t="shared" si="81"/>
        <v>0</v>
      </c>
      <c r="R1773">
        <f t="shared" si="82"/>
        <v>1</v>
      </c>
      <c r="S1773">
        <f t="shared" si="83"/>
        <v>1</v>
      </c>
    </row>
    <row r="1774" spans="1:19" ht="12" customHeight="1">
      <c r="A1774" s="3" t="s">
        <v>85</v>
      </c>
      <c r="B1774" s="3" t="s">
        <v>3984</v>
      </c>
      <c r="C1774" s="3" t="s">
        <v>3985</v>
      </c>
      <c r="D1774" s="3" t="s">
        <v>4045</v>
      </c>
      <c r="F1774" s="3" t="s">
        <v>3628</v>
      </c>
      <c r="G1774" s="3"/>
      <c r="H1774" s="3" t="s">
        <v>3629</v>
      </c>
      <c r="I1774" s="3" t="s">
        <v>4046</v>
      </c>
      <c r="J1774" s="4">
        <v>43607</v>
      </c>
      <c r="K1774" s="3" t="s">
        <v>24</v>
      </c>
      <c r="L1774" s="3" t="s">
        <v>4047</v>
      </c>
      <c r="M1774" s="5">
        <v>453.94</v>
      </c>
      <c r="N1774" s="5">
        <v>0</v>
      </c>
      <c r="O1774" s="5">
        <v>453.94</v>
      </c>
      <c r="P1774" s="3" t="s">
        <v>26</v>
      </c>
      <c r="Q1774">
        <f t="shared" si="81"/>
        <v>0</v>
      </c>
      <c r="R1774">
        <f t="shared" si="82"/>
        <v>1</v>
      </c>
      <c r="S1774">
        <f t="shared" si="83"/>
        <v>1</v>
      </c>
    </row>
    <row r="1775" spans="1:19" ht="12" customHeight="1">
      <c r="A1775" s="3" t="s">
        <v>85</v>
      </c>
      <c r="B1775" s="3" t="s">
        <v>3984</v>
      </c>
      <c r="C1775" s="3" t="s">
        <v>3985</v>
      </c>
      <c r="D1775" s="3" t="s">
        <v>2390</v>
      </c>
      <c r="F1775" s="3" t="s">
        <v>3628</v>
      </c>
      <c r="G1775" s="3"/>
      <c r="H1775" s="3" t="s">
        <v>3629</v>
      </c>
      <c r="I1775" s="3" t="s">
        <v>4046</v>
      </c>
      <c r="J1775" s="4">
        <v>43607</v>
      </c>
      <c r="K1775" s="3" t="s">
        <v>24</v>
      </c>
      <c r="L1775" s="3" t="s">
        <v>4047</v>
      </c>
      <c r="M1775" s="5">
        <v>-453.94</v>
      </c>
      <c r="N1775" s="5">
        <v>0</v>
      </c>
      <c r="O1775" s="5">
        <v>-453.94</v>
      </c>
      <c r="P1775" s="3" t="s">
        <v>26</v>
      </c>
      <c r="Q1775">
        <f t="shared" si="81"/>
        <v>0</v>
      </c>
      <c r="R1775">
        <f t="shared" si="82"/>
        <v>1</v>
      </c>
      <c r="S1775">
        <f t="shared" si="83"/>
        <v>1</v>
      </c>
    </row>
    <row r="1776" spans="1:19" ht="12" customHeight="1">
      <c r="A1776" s="3" t="s">
        <v>85</v>
      </c>
      <c r="B1776" s="3" t="s">
        <v>3984</v>
      </c>
      <c r="C1776" s="3" t="s">
        <v>3985</v>
      </c>
      <c r="F1776" s="3" t="s">
        <v>3628</v>
      </c>
      <c r="G1776" s="3"/>
      <c r="H1776" s="3" t="s">
        <v>3629</v>
      </c>
      <c r="I1776" s="3" t="s">
        <v>4046</v>
      </c>
      <c r="J1776" s="4">
        <v>43607</v>
      </c>
      <c r="K1776" s="3" t="s">
        <v>24</v>
      </c>
      <c r="L1776" s="3" t="s">
        <v>4047</v>
      </c>
      <c r="M1776" s="5">
        <v>2269.6799999999998</v>
      </c>
      <c r="N1776" s="5">
        <v>453.94</v>
      </c>
      <c r="O1776" s="5">
        <v>2723.62</v>
      </c>
      <c r="P1776" s="3" t="s">
        <v>26</v>
      </c>
      <c r="Q1776">
        <f t="shared" si="81"/>
        <v>0</v>
      </c>
      <c r="R1776">
        <f t="shared" si="82"/>
        <v>1</v>
      </c>
      <c r="S1776">
        <f t="shared" si="83"/>
        <v>1</v>
      </c>
    </row>
    <row r="1777" spans="1:19" ht="12" customHeight="1">
      <c r="A1777" s="3" t="s">
        <v>85</v>
      </c>
      <c r="B1777" s="3" t="s">
        <v>3984</v>
      </c>
      <c r="C1777" s="3" t="s">
        <v>3985</v>
      </c>
      <c r="F1777" s="3" t="s">
        <v>3628</v>
      </c>
      <c r="G1777" s="3"/>
      <c r="H1777" s="3" t="s">
        <v>3629</v>
      </c>
      <c r="I1777" s="3" t="s">
        <v>4046</v>
      </c>
      <c r="J1777" s="4">
        <v>43607</v>
      </c>
      <c r="K1777" s="3" t="s">
        <v>24</v>
      </c>
      <c r="L1777" s="3" t="s">
        <v>4047</v>
      </c>
      <c r="M1777" s="5">
        <v>-2269.6799999999998</v>
      </c>
      <c r="N1777" s="5">
        <v>0</v>
      </c>
      <c r="O1777" s="5">
        <v>-2269.6799999999998</v>
      </c>
      <c r="P1777" s="3" t="s">
        <v>26</v>
      </c>
      <c r="Q1777">
        <f t="shared" si="81"/>
        <v>0</v>
      </c>
      <c r="R1777">
        <f t="shared" si="82"/>
        <v>1</v>
      </c>
      <c r="S1777">
        <f t="shared" si="83"/>
        <v>1</v>
      </c>
    </row>
    <row r="1778" spans="1:19" ht="12" customHeight="1">
      <c r="A1778" s="3" t="s">
        <v>27</v>
      </c>
      <c r="B1778" s="3" t="s">
        <v>3984</v>
      </c>
      <c r="C1778" s="3" t="s">
        <v>3985</v>
      </c>
      <c r="D1778" s="3" t="s">
        <v>4048</v>
      </c>
      <c r="F1778" s="3" t="s">
        <v>932</v>
      </c>
      <c r="G1778" s="3"/>
      <c r="H1778" s="3" t="s">
        <v>933</v>
      </c>
      <c r="I1778" s="3" t="s">
        <v>4049</v>
      </c>
      <c r="J1778" s="4">
        <v>43607</v>
      </c>
      <c r="K1778" s="3" t="s">
        <v>24</v>
      </c>
      <c r="L1778" s="3" t="s">
        <v>4050</v>
      </c>
      <c r="M1778" s="5">
        <v>170.77</v>
      </c>
      <c r="N1778" s="5">
        <v>0</v>
      </c>
      <c r="O1778" s="5">
        <v>170.77</v>
      </c>
      <c r="P1778" s="3" t="s">
        <v>26</v>
      </c>
      <c r="Q1778">
        <f t="shared" si="81"/>
        <v>0</v>
      </c>
      <c r="R1778">
        <f t="shared" si="82"/>
        <v>1</v>
      </c>
      <c r="S1778">
        <f t="shared" si="83"/>
        <v>1</v>
      </c>
    </row>
    <row r="1779" spans="1:19" ht="12" customHeight="1">
      <c r="A1779" s="3" t="s">
        <v>27</v>
      </c>
      <c r="B1779" s="3" t="s">
        <v>3984</v>
      </c>
      <c r="C1779" s="3" t="s">
        <v>3985</v>
      </c>
      <c r="F1779" s="3" t="s">
        <v>932</v>
      </c>
      <c r="G1779" s="3"/>
      <c r="H1779" s="3" t="s">
        <v>933</v>
      </c>
      <c r="I1779" s="3" t="s">
        <v>4049</v>
      </c>
      <c r="J1779" s="4">
        <v>43607</v>
      </c>
      <c r="K1779" s="3" t="s">
        <v>24</v>
      </c>
      <c r="L1779" s="3" t="s">
        <v>4050</v>
      </c>
      <c r="M1779" s="5">
        <v>-170.77</v>
      </c>
      <c r="N1779" s="5">
        <v>0</v>
      </c>
      <c r="O1779" s="5">
        <v>-170.77</v>
      </c>
      <c r="P1779" s="3" t="s">
        <v>26</v>
      </c>
      <c r="Q1779">
        <f t="shared" si="81"/>
        <v>0</v>
      </c>
      <c r="R1779">
        <f t="shared" si="82"/>
        <v>1</v>
      </c>
      <c r="S1779">
        <f t="shared" si="83"/>
        <v>1</v>
      </c>
    </row>
    <row r="1780" spans="1:19" ht="12" customHeight="1">
      <c r="A1780" s="3" t="s">
        <v>27</v>
      </c>
      <c r="B1780" s="3" t="s">
        <v>3984</v>
      </c>
      <c r="C1780" s="3" t="s">
        <v>3985</v>
      </c>
      <c r="F1780" s="3" t="s">
        <v>932</v>
      </c>
      <c r="G1780" s="3"/>
      <c r="H1780" s="3" t="s">
        <v>933</v>
      </c>
      <c r="I1780" s="3" t="s">
        <v>4049</v>
      </c>
      <c r="J1780" s="4">
        <v>43607</v>
      </c>
      <c r="K1780" s="3" t="s">
        <v>24</v>
      </c>
      <c r="L1780" s="3" t="s">
        <v>4050</v>
      </c>
      <c r="M1780" s="5">
        <v>853.86</v>
      </c>
      <c r="N1780" s="5">
        <v>170.77</v>
      </c>
      <c r="O1780" s="5">
        <v>1024.6300000000001</v>
      </c>
      <c r="P1780" s="3" t="s">
        <v>26</v>
      </c>
      <c r="Q1780">
        <f t="shared" si="81"/>
        <v>0</v>
      </c>
      <c r="R1780">
        <f t="shared" si="82"/>
        <v>1</v>
      </c>
      <c r="S1780">
        <f t="shared" si="83"/>
        <v>1</v>
      </c>
    </row>
    <row r="1781" spans="1:19" ht="12" customHeight="1">
      <c r="A1781" s="3" t="s">
        <v>27</v>
      </c>
      <c r="B1781" s="3" t="s">
        <v>3984</v>
      </c>
      <c r="C1781" s="3" t="s">
        <v>3985</v>
      </c>
      <c r="F1781" s="3" t="s">
        <v>932</v>
      </c>
      <c r="G1781" s="3"/>
      <c r="H1781" s="3" t="s">
        <v>933</v>
      </c>
      <c r="I1781" s="3" t="s">
        <v>4049</v>
      </c>
      <c r="J1781" s="4">
        <v>43607</v>
      </c>
      <c r="K1781" s="3" t="s">
        <v>24</v>
      </c>
      <c r="L1781" s="3" t="s">
        <v>4050</v>
      </c>
      <c r="M1781" s="5">
        <v>-853.86</v>
      </c>
      <c r="N1781" s="5">
        <v>0</v>
      </c>
      <c r="O1781" s="5">
        <v>-853.86</v>
      </c>
      <c r="P1781" s="3" t="s">
        <v>26</v>
      </c>
      <c r="Q1781">
        <f t="shared" si="81"/>
        <v>0</v>
      </c>
      <c r="R1781">
        <f t="shared" si="82"/>
        <v>1</v>
      </c>
      <c r="S1781">
        <f t="shared" si="83"/>
        <v>1</v>
      </c>
    </row>
    <row r="1782" spans="1:19" ht="12" customHeight="1">
      <c r="A1782" s="3" t="s">
        <v>85</v>
      </c>
      <c r="B1782" s="3" t="s">
        <v>3984</v>
      </c>
      <c r="C1782" s="3" t="s">
        <v>3985</v>
      </c>
      <c r="D1782" s="3" t="s">
        <v>4051</v>
      </c>
      <c r="F1782" s="3" t="s">
        <v>3628</v>
      </c>
      <c r="G1782" s="3"/>
      <c r="H1782" s="3" t="s">
        <v>3629</v>
      </c>
      <c r="I1782" s="3" t="s">
        <v>4052</v>
      </c>
      <c r="J1782" s="4">
        <v>43607</v>
      </c>
      <c r="K1782" s="3" t="s">
        <v>24</v>
      </c>
      <c r="L1782" s="3" t="s">
        <v>4053</v>
      </c>
      <c r="M1782" s="5">
        <v>300.83</v>
      </c>
      <c r="N1782" s="5">
        <v>0</v>
      </c>
      <c r="O1782" s="5">
        <v>300.83</v>
      </c>
      <c r="P1782" s="3" t="s">
        <v>26</v>
      </c>
      <c r="Q1782">
        <f t="shared" si="81"/>
        <v>0</v>
      </c>
      <c r="R1782">
        <f t="shared" si="82"/>
        <v>1</v>
      </c>
      <c r="S1782">
        <f t="shared" si="83"/>
        <v>1</v>
      </c>
    </row>
    <row r="1783" spans="1:19" ht="12" customHeight="1">
      <c r="A1783" s="3" t="s">
        <v>85</v>
      </c>
      <c r="B1783" s="3" t="s">
        <v>3984</v>
      </c>
      <c r="C1783" s="3" t="s">
        <v>3985</v>
      </c>
      <c r="D1783" s="3" t="s">
        <v>2390</v>
      </c>
      <c r="F1783" s="3" t="s">
        <v>3628</v>
      </c>
      <c r="G1783" s="3"/>
      <c r="H1783" s="3" t="s">
        <v>3629</v>
      </c>
      <c r="I1783" s="3" t="s">
        <v>4052</v>
      </c>
      <c r="J1783" s="4">
        <v>43607</v>
      </c>
      <c r="K1783" s="3" t="s">
        <v>24</v>
      </c>
      <c r="L1783" s="3" t="s">
        <v>4053</v>
      </c>
      <c r="M1783" s="5">
        <v>-300.83</v>
      </c>
      <c r="N1783" s="5">
        <v>0</v>
      </c>
      <c r="O1783" s="5">
        <v>-300.83</v>
      </c>
      <c r="P1783" s="3" t="s">
        <v>26</v>
      </c>
      <c r="Q1783">
        <f t="shared" si="81"/>
        <v>0</v>
      </c>
      <c r="R1783">
        <f t="shared" si="82"/>
        <v>1</v>
      </c>
      <c r="S1783">
        <f t="shared" si="83"/>
        <v>1</v>
      </c>
    </row>
    <row r="1784" spans="1:19" ht="12" customHeight="1">
      <c r="A1784" s="3" t="s">
        <v>85</v>
      </c>
      <c r="B1784" s="3" t="s">
        <v>3984</v>
      </c>
      <c r="C1784" s="3" t="s">
        <v>3985</v>
      </c>
      <c r="F1784" s="3" t="s">
        <v>3628</v>
      </c>
      <c r="G1784" s="3"/>
      <c r="H1784" s="3" t="s">
        <v>3629</v>
      </c>
      <c r="I1784" s="3" t="s">
        <v>4052</v>
      </c>
      <c r="J1784" s="4">
        <v>43607</v>
      </c>
      <c r="K1784" s="3" t="s">
        <v>24</v>
      </c>
      <c r="L1784" s="3" t="s">
        <v>4053</v>
      </c>
      <c r="M1784" s="5">
        <v>1504.16</v>
      </c>
      <c r="N1784" s="5">
        <v>300.83</v>
      </c>
      <c r="O1784" s="5">
        <v>1804.99</v>
      </c>
      <c r="P1784" s="3" t="s">
        <v>26</v>
      </c>
      <c r="Q1784">
        <f t="shared" si="81"/>
        <v>0</v>
      </c>
      <c r="R1784">
        <f t="shared" si="82"/>
        <v>1</v>
      </c>
      <c r="S1784">
        <f t="shared" si="83"/>
        <v>1</v>
      </c>
    </row>
    <row r="1785" spans="1:19" ht="12" customHeight="1">
      <c r="A1785" s="3" t="s">
        <v>85</v>
      </c>
      <c r="B1785" s="3" t="s">
        <v>3984</v>
      </c>
      <c r="C1785" s="3" t="s">
        <v>3985</v>
      </c>
      <c r="F1785" s="3" t="s">
        <v>3628</v>
      </c>
      <c r="G1785" s="3"/>
      <c r="H1785" s="3" t="s">
        <v>3629</v>
      </c>
      <c r="I1785" s="3" t="s">
        <v>4052</v>
      </c>
      <c r="J1785" s="4">
        <v>43607</v>
      </c>
      <c r="K1785" s="3" t="s">
        <v>24</v>
      </c>
      <c r="L1785" s="3" t="s">
        <v>4053</v>
      </c>
      <c r="M1785" s="5">
        <v>-1504.16</v>
      </c>
      <c r="N1785" s="5">
        <v>0</v>
      </c>
      <c r="O1785" s="5">
        <v>-1504.16</v>
      </c>
      <c r="P1785" s="3" t="s">
        <v>26</v>
      </c>
      <c r="Q1785">
        <f t="shared" si="81"/>
        <v>0</v>
      </c>
      <c r="R1785">
        <f t="shared" si="82"/>
        <v>1</v>
      </c>
      <c r="S1785">
        <f t="shared" si="83"/>
        <v>1</v>
      </c>
    </row>
    <row r="1786" spans="1:19" ht="12" customHeight="1">
      <c r="A1786" s="3" t="s">
        <v>27</v>
      </c>
      <c r="B1786" s="3" t="s">
        <v>3984</v>
      </c>
      <c r="C1786" s="3" t="s">
        <v>3985</v>
      </c>
      <c r="D1786" s="3" t="s">
        <v>4054</v>
      </c>
      <c r="F1786" s="3" t="s">
        <v>932</v>
      </c>
      <c r="G1786" s="3"/>
      <c r="H1786" s="3" t="s">
        <v>933</v>
      </c>
      <c r="I1786" s="3" t="s">
        <v>4055</v>
      </c>
      <c r="J1786" s="4">
        <v>43630</v>
      </c>
      <c r="K1786" s="3" t="s">
        <v>24</v>
      </c>
      <c r="L1786" s="3" t="s">
        <v>4056</v>
      </c>
      <c r="M1786" s="5">
        <v>73</v>
      </c>
      <c r="N1786" s="5">
        <v>14.6</v>
      </c>
      <c r="O1786" s="5">
        <v>87.600000000000009</v>
      </c>
      <c r="P1786" s="3" t="s">
        <v>26</v>
      </c>
      <c r="Q1786">
        <f t="shared" si="81"/>
        <v>0</v>
      </c>
      <c r="R1786">
        <f t="shared" si="82"/>
        <v>1</v>
      </c>
      <c r="S1786">
        <f t="shared" si="83"/>
        <v>1</v>
      </c>
    </row>
    <row r="1787" spans="1:19" ht="12" customHeight="1">
      <c r="A1787" s="3" t="s">
        <v>27</v>
      </c>
      <c r="B1787" s="3" t="s">
        <v>3984</v>
      </c>
      <c r="C1787" s="3" t="s">
        <v>3985</v>
      </c>
      <c r="F1787" s="3" t="s">
        <v>932</v>
      </c>
      <c r="G1787" s="3"/>
      <c r="H1787" s="3" t="s">
        <v>933</v>
      </c>
      <c r="I1787" s="3" t="s">
        <v>4055</v>
      </c>
      <c r="J1787" s="4">
        <v>43630</v>
      </c>
      <c r="K1787" s="3" t="s">
        <v>24</v>
      </c>
      <c r="L1787" s="3" t="s">
        <v>4056</v>
      </c>
      <c r="M1787" s="5">
        <v>-73</v>
      </c>
      <c r="N1787" s="5">
        <v>-14.6</v>
      </c>
      <c r="O1787" s="5">
        <v>-87.600000000000009</v>
      </c>
      <c r="P1787" s="3" t="s">
        <v>26</v>
      </c>
      <c r="Q1787">
        <f t="shared" si="81"/>
        <v>0</v>
      </c>
      <c r="R1787">
        <f t="shared" si="82"/>
        <v>1</v>
      </c>
      <c r="S1787">
        <f t="shared" si="83"/>
        <v>1</v>
      </c>
    </row>
    <row r="1788" spans="1:19" ht="12" customHeight="1">
      <c r="A1788" s="3" t="s">
        <v>27</v>
      </c>
      <c r="B1788" s="3" t="s">
        <v>3984</v>
      </c>
      <c r="C1788" s="3" t="s">
        <v>3985</v>
      </c>
      <c r="F1788" s="3" t="s">
        <v>932</v>
      </c>
      <c r="G1788" s="3"/>
      <c r="H1788" s="3" t="s">
        <v>933</v>
      </c>
      <c r="I1788" s="3" t="s">
        <v>4055</v>
      </c>
      <c r="J1788" s="4">
        <v>43630</v>
      </c>
      <c r="K1788" s="3" t="s">
        <v>24</v>
      </c>
      <c r="L1788" s="3" t="s">
        <v>4056</v>
      </c>
      <c r="M1788" s="5">
        <v>365</v>
      </c>
      <c r="N1788" s="5">
        <v>73</v>
      </c>
      <c r="O1788" s="5">
        <v>438</v>
      </c>
      <c r="P1788" s="3" t="s">
        <v>26</v>
      </c>
      <c r="Q1788">
        <f t="shared" si="81"/>
        <v>0</v>
      </c>
      <c r="R1788">
        <f t="shared" si="82"/>
        <v>1</v>
      </c>
      <c r="S1788">
        <f t="shared" si="83"/>
        <v>1</v>
      </c>
    </row>
    <row r="1789" spans="1:19" ht="12" customHeight="1">
      <c r="A1789" s="3" t="s">
        <v>27</v>
      </c>
      <c r="B1789" s="3" t="s">
        <v>3984</v>
      </c>
      <c r="C1789" s="3" t="s">
        <v>3985</v>
      </c>
      <c r="F1789" s="3" t="s">
        <v>932</v>
      </c>
      <c r="G1789" s="3"/>
      <c r="H1789" s="3" t="s">
        <v>933</v>
      </c>
      <c r="I1789" s="3" t="s">
        <v>4055</v>
      </c>
      <c r="J1789" s="4">
        <v>43630</v>
      </c>
      <c r="K1789" s="3" t="s">
        <v>24</v>
      </c>
      <c r="L1789" s="3" t="s">
        <v>4056</v>
      </c>
      <c r="M1789" s="5">
        <v>-365</v>
      </c>
      <c r="N1789" s="5">
        <v>0</v>
      </c>
      <c r="O1789" s="5">
        <v>-365</v>
      </c>
      <c r="P1789" s="3" t="s">
        <v>26</v>
      </c>
      <c r="Q1789">
        <f t="shared" si="81"/>
        <v>0</v>
      </c>
      <c r="R1789">
        <f t="shared" si="82"/>
        <v>1</v>
      </c>
      <c r="S1789">
        <f t="shared" si="83"/>
        <v>1</v>
      </c>
    </row>
    <row r="1790" spans="1:19" ht="12" customHeight="1">
      <c r="A1790" s="3" t="s">
        <v>27</v>
      </c>
      <c r="B1790" s="3" t="s">
        <v>3984</v>
      </c>
      <c r="C1790" s="3" t="s">
        <v>3985</v>
      </c>
      <c r="D1790" s="3" t="s">
        <v>4057</v>
      </c>
      <c r="F1790" s="3" t="s">
        <v>932</v>
      </c>
      <c r="G1790" s="3"/>
      <c r="H1790" s="3" t="s">
        <v>933</v>
      </c>
      <c r="I1790" s="3" t="s">
        <v>4058</v>
      </c>
      <c r="J1790" s="4">
        <v>43630</v>
      </c>
      <c r="K1790" s="3" t="s">
        <v>24</v>
      </c>
      <c r="L1790" s="3" t="s">
        <v>4059</v>
      </c>
      <c r="M1790" s="5">
        <v>123.71000000000001</v>
      </c>
      <c r="N1790" s="5">
        <v>24.740000000000002</v>
      </c>
      <c r="O1790" s="5">
        <v>148.45000000000002</v>
      </c>
      <c r="P1790" s="3" t="s">
        <v>26</v>
      </c>
      <c r="Q1790">
        <f t="shared" si="81"/>
        <v>0</v>
      </c>
      <c r="R1790">
        <f t="shared" si="82"/>
        <v>1</v>
      </c>
      <c r="S1790">
        <f t="shared" si="83"/>
        <v>1</v>
      </c>
    </row>
    <row r="1791" spans="1:19" ht="12" customHeight="1">
      <c r="A1791" s="3" t="s">
        <v>27</v>
      </c>
      <c r="B1791" s="3" t="s">
        <v>3984</v>
      </c>
      <c r="C1791" s="3" t="s">
        <v>3985</v>
      </c>
      <c r="F1791" s="3" t="s">
        <v>932</v>
      </c>
      <c r="G1791" s="3"/>
      <c r="H1791" s="3" t="s">
        <v>933</v>
      </c>
      <c r="I1791" s="3" t="s">
        <v>4058</v>
      </c>
      <c r="J1791" s="4">
        <v>43630</v>
      </c>
      <c r="K1791" s="3" t="s">
        <v>24</v>
      </c>
      <c r="L1791" s="3" t="s">
        <v>4059</v>
      </c>
      <c r="M1791" s="5">
        <v>-123.71000000000001</v>
      </c>
      <c r="N1791" s="5">
        <v>-24.740000000000002</v>
      </c>
      <c r="O1791" s="5">
        <v>-148.45000000000002</v>
      </c>
      <c r="P1791" s="3" t="s">
        <v>26</v>
      </c>
      <c r="Q1791">
        <f t="shared" si="81"/>
        <v>0</v>
      </c>
      <c r="R1791">
        <f t="shared" si="82"/>
        <v>1</v>
      </c>
      <c r="S1791">
        <f t="shared" si="83"/>
        <v>1</v>
      </c>
    </row>
    <row r="1792" spans="1:19" ht="12" customHeight="1">
      <c r="A1792" s="3" t="s">
        <v>27</v>
      </c>
      <c r="B1792" s="3" t="s">
        <v>3984</v>
      </c>
      <c r="C1792" s="3" t="s">
        <v>3985</v>
      </c>
      <c r="F1792" s="3" t="s">
        <v>932</v>
      </c>
      <c r="G1792" s="3"/>
      <c r="H1792" s="3" t="s">
        <v>933</v>
      </c>
      <c r="I1792" s="3" t="s">
        <v>4058</v>
      </c>
      <c r="J1792" s="4">
        <v>43630</v>
      </c>
      <c r="K1792" s="3" t="s">
        <v>24</v>
      </c>
      <c r="L1792" s="3" t="s">
        <v>4059</v>
      </c>
      <c r="M1792" s="5">
        <v>618.55000000000007</v>
      </c>
      <c r="N1792" s="5">
        <v>123.71000000000001</v>
      </c>
      <c r="O1792" s="5">
        <v>742.26</v>
      </c>
      <c r="P1792" s="3" t="s">
        <v>26</v>
      </c>
      <c r="Q1792">
        <f t="shared" si="81"/>
        <v>0</v>
      </c>
      <c r="R1792">
        <f t="shared" si="82"/>
        <v>1</v>
      </c>
      <c r="S1792">
        <f t="shared" si="83"/>
        <v>1</v>
      </c>
    </row>
    <row r="1793" spans="1:19" ht="12" customHeight="1">
      <c r="A1793" s="3" t="s">
        <v>27</v>
      </c>
      <c r="B1793" s="3" t="s">
        <v>3984</v>
      </c>
      <c r="C1793" s="3" t="s">
        <v>3985</v>
      </c>
      <c r="F1793" s="3" t="s">
        <v>932</v>
      </c>
      <c r="G1793" s="3"/>
      <c r="H1793" s="3" t="s">
        <v>933</v>
      </c>
      <c r="I1793" s="3" t="s">
        <v>4058</v>
      </c>
      <c r="J1793" s="4">
        <v>43630</v>
      </c>
      <c r="K1793" s="3" t="s">
        <v>24</v>
      </c>
      <c r="L1793" s="3" t="s">
        <v>4059</v>
      </c>
      <c r="M1793" s="5">
        <v>-618.55000000000007</v>
      </c>
      <c r="N1793" s="5">
        <v>0</v>
      </c>
      <c r="O1793" s="5">
        <v>-618.55000000000007</v>
      </c>
      <c r="P1793" s="3" t="s">
        <v>26</v>
      </c>
      <c r="Q1793">
        <f t="shared" si="81"/>
        <v>0</v>
      </c>
      <c r="R1793">
        <f t="shared" si="82"/>
        <v>1</v>
      </c>
      <c r="S1793">
        <f t="shared" si="83"/>
        <v>1</v>
      </c>
    </row>
    <row r="1794" spans="1:19" ht="12" customHeight="1">
      <c r="A1794" s="3" t="s">
        <v>85</v>
      </c>
      <c r="B1794" s="3" t="s">
        <v>3984</v>
      </c>
      <c r="C1794" s="3" t="s">
        <v>3985</v>
      </c>
      <c r="D1794" s="3" t="s">
        <v>4060</v>
      </c>
      <c r="F1794" s="3" t="s">
        <v>3628</v>
      </c>
      <c r="G1794" s="3"/>
      <c r="H1794" s="3" t="s">
        <v>3629</v>
      </c>
      <c r="I1794" s="3" t="s">
        <v>4061</v>
      </c>
      <c r="J1794" s="4">
        <v>43607</v>
      </c>
      <c r="K1794" s="3" t="s">
        <v>24</v>
      </c>
      <c r="L1794" s="3" t="s">
        <v>4062</v>
      </c>
      <c r="M1794" s="5">
        <v>806.99</v>
      </c>
      <c r="N1794" s="5">
        <v>0</v>
      </c>
      <c r="O1794" s="5">
        <v>806.99</v>
      </c>
      <c r="P1794" s="3" t="s">
        <v>26</v>
      </c>
      <c r="Q1794">
        <f t="shared" si="81"/>
        <v>0</v>
      </c>
      <c r="R1794">
        <f t="shared" si="82"/>
        <v>1</v>
      </c>
      <c r="S1794">
        <f t="shared" si="83"/>
        <v>1</v>
      </c>
    </row>
    <row r="1795" spans="1:19" ht="12" customHeight="1">
      <c r="A1795" s="3" t="s">
        <v>85</v>
      </c>
      <c r="B1795" s="3" t="s">
        <v>3984</v>
      </c>
      <c r="C1795" s="3" t="s">
        <v>3985</v>
      </c>
      <c r="D1795" s="3" t="s">
        <v>2390</v>
      </c>
      <c r="F1795" s="3" t="s">
        <v>3628</v>
      </c>
      <c r="G1795" s="3"/>
      <c r="H1795" s="3" t="s">
        <v>3629</v>
      </c>
      <c r="I1795" s="3" t="s">
        <v>4061</v>
      </c>
      <c r="J1795" s="4">
        <v>43607</v>
      </c>
      <c r="K1795" s="3" t="s">
        <v>24</v>
      </c>
      <c r="L1795" s="3" t="s">
        <v>4062</v>
      </c>
      <c r="M1795" s="5">
        <v>-806.99</v>
      </c>
      <c r="N1795" s="5">
        <v>0</v>
      </c>
      <c r="O1795" s="5">
        <v>-806.99</v>
      </c>
      <c r="P1795" s="3" t="s">
        <v>26</v>
      </c>
      <c r="Q1795">
        <f t="shared" si="81"/>
        <v>0</v>
      </c>
      <c r="R1795">
        <f t="shared" si="82"/>
        <v>1</v>
      </c>
      <c r="S1795">
        <f t="shared" si="83"/>
        <v>1</v>
      </c>
    </row>
    <row r="1796" spans="1:19" ht="12" customHeight="1">
      <c r="A1796" s="3" t="s">
        <v>85</v>
      </c>
      <c r="B1796" s="3" t="s">
        <v>3984</v>
      </c>
      <c r="C1796" s="3" t="s">
        <v>3985</v>
      </c>
      <c r="F1796" s="3" t="s">
        <v>3628</v>
      </c>
      <c r="G1796" s="3"/>
      <c r="H1796" s="3" t="s">
        <v>3629</v>
      </c>
      <c r="I1796" s="3" t="s">
        <v>4061</v>
      </c>
      <c r="J1796" s="4">
        <v>43607</v>
      </c>
      <c r="K1796" s="3" t="s">
        <v>24</v>
      </c>
      <c r="L1796" s="3" t="s">
        <v>4062</v>
      </c>
      <c r="M1796" s="5">
        <v>4034.94</v>
      </c>
      <c r="N1796" s="5">
        <v>806.99</v>
      </c>
      <c r="O1796" s="5">
        <v>4841.93</v>
      </c>
      <c r="P1796" s="3" t="s">
        <v>26</v>
      </c>
      <c r="Q1796">
        <f t="shared" si="81"/>
        <v>0</v>
      </c>
      <c r="R1796">
        <f t="shared" si="82"/>
        <v>1</v>
      </c>
      <c r="S1796">
        <f t="shared" si="83"/>
        <v>1</v>
      </c>
    </row>
    <row r="1797" spans="1:19" ht="12" customHeight="1">
      <c r="A1797" s="3" t="s">
        <v>85</v>
      </c>
      <c r="B1797" s="3" t="s">
        <v>3984</v>
      </c>
      <c r="C1797" s="3" t="s">
        <v>3985</v>
      </c>
      <c r="F1797" s="3" t="s">
        <v>3628</v>
      </c>
      <c r="G1797" s="3"/>
      <c r="H1797" s="3" t="s">
        <v>3629</v>
      </c>
      <c r="I1797" s="3" t="s">
        <v>4061</v>
      </c>
      <c r="J1797" s="4">
        <v>43607</v>
      </c>
      <c r="K1797" s="3" t="s">
        <v>24</v>
      </c>
      <c r="L1797" s="3" t="s">
        <v>4062</v>
      </c>
      <c r="M1797" s="5">
        <v>-4034.94</v>
      </c>
      <c r="N1797" s="5">
        <v>0</v>
      </c>
      <c r="O1797" s="5">
        <v>-4034.94</v>
      </c>
      <c r="P1797" s="3" t="s">
        <v>26</v>
      </c>
      <c r="Q1797">
        <f t="shared" ref="Q1797:Q1860" si="84">COUNTIF($C$6978:$C$6996,C1797)</f>
        <v>0</v>
      </c>
      <c r="R1797">
        <f t="shared" ref="R1797:R1860" si="85">IF(P1797=$P$4,1,0)</f>
        <v>1</v>
      </c>
      <c r="S1797">
        <f t="shared" ref="S1797:S1860" si="86">SUM(Q1797:R1797)</f>
        <v>1</v>
      </c>
    </row>
    <row r="1798" spans="1:19" ht="12" customHeight="1">
      <c r="A1798" s="3" t="s">
        <v>27</v>
      </c>
      <c r="B1798" s="3" t="s">
        <v>3984</v>
      </c>
      <c r="C1798" s="3" t="s">
        <v>3985</v>
      </c>
      <c r="D1798" s="3" t="s">
        <v>4063</v>
      </c>
      <c r="F1798" s="3" t="s">
        <v>932</v>
      </c>
      <c r="G1798" s="3"/>
      <c r="H1798" s="3" t="s">
        <v>933</v>
      </c>
      <c r="I1798" s="3" t="s">
        <v>4064</v>
      </c>
      <c r="J1798" s="4">
        <v>43630</v>
      </c>
      <c r="K1798" s="3" t="s">
        <v>24</v>
      </c>
      <c r="L1798" s="3" t="s">
        <v>4065</v>
      </c>
      <c r="M1798" s="5">
        <v>259.32</v>
      </c>
      <c r="N1798" s="5">
        <v>51.86</v>
      </c>
      <c r="O1798" s="5">
        <v>311.18</v>
      </c>
      <c r="P1798" s="3" t="s">
        <v>26</v>
      </c>
      <c r="Q1798">
        <f t="shared" si="84"/>
        <v>0</v>
      </c>
      <c r="R1798">
        <f t="shared" si="85"/>
        <v>1</v>
      </c>
      <c r="S1798">
        <f t="shared" si="86"/>
        <v>1</v>
      </c>
    </row>
    <row r="1799" spans="1:19" ht="12" customHeight="1">
      <c r="A1799" s="3" t="s">
        <v>27</v>
      </c>
      <c r="B1799" s="3" t="s">
        <v>3984</v>
      </c>
      <c r="C1799" s="3" t="s">
        <v>3985</v>
      </c>
      <c r="F1799" s="3" t="s">
        <v>932</v>
      </c>
      <c r="G1799" s="3"/>
      <c r="H1799" s="3" t="s">
        <v>933</v>
      </c>
      <c r="I1799" s="3" t="s">
        <v>4064</v>
      </c>
      <c r="J1799" s="4">
        <v>43630</v>
      </c>
      <c r="K1799" s="3" t="s">
        <v>24</v>
      </c>
      <c r="L1799" s="3" t="s">
        <v>4065</v>
      </c>
      <c r="M1799" s="5">
        <v>-259.32</v>
      </c>
      <c r="N1799" s="5">
        <v>-51.86</v>
      </c>
      <c r="O1799" s="5">
        <v>-311.18</v>
      </c>
      <c r="P1799" s="3" t="s">
        <v>26</v>
      </c>
      <c r="Q1799">
        <f t="shared" si="84"/>
        <v>0</v>
      </c>
      <c r="R1799">
        <f t="shared" si="85"/>
        <v>1</v>
      </c>
      <c r="S1799">
        <f t="shared" si="86"/>
        <v>1</v>
      </c>
    </row>
    <row r="1800" spans="1:19" ht="12" customHeight="1">
      <c r="A1800" s="3" t="s">
        <v>27</v>
      </c>
      <c r="B1800" s="3" t="s">
        <v>3984</v>
      </c>
      <c r="C1800" s="3" t="s">
        <v>3985</v>
      </c>
      <c r="F1800" s="3" t="s">
        <v>932</v>
      </c>
      <c r="G1800" s="3"/>
      <c r="H1800" s="3" t="s">
        <v>933</v>
      </c>
      <c r="I1800" s="3" t="s">
        <v>4064</v>
      </c>
      <c r="J1800" s="4">
        <v>43630</v>
      </c>
      <c r="K1800" s="3" t="s">
        <v>24</v>
      </c>
      <c r="L1800" s="3" t="s">
        <v>4065</v>
      </c>
      <c r="M1800" s="5">
        <v>1296.58</v>
      </c>
      <c r="N1800" s="5">
        <v>259.32</v>
      </c>
      <c r="O1800" s="5">
        <v>1555.9</v>
      </c>
      <c r="P1800" s="3" t="s">
        <v>26</v>
      </c>
      <c r="Q1800">
        <f t="shared" si="84"/>
        <v>0</v>
      </c>
      <c r="R1800">
        <f t="shared" si="85"/>
        <v>1</v>
      </c>
      <c r="S1800">
        <f t="shared" si="86"/>
        <v>1</v>
      </c>
    </row>
    <row r="1801" spans="1:19" ht="12" customHeight="1">
      <c r="A1801" s="3" t="s">
        <v>27</v>
      </c>
      <c r="B1801" s="3" t="s">
        <v>3984</v>
      </c>
      <c r="C1801" s="3" t="s">
        <v>3985</v>
      </c>
      <c r="F1801" s="3" t="s">
        <v>932</v>
      </c>
      <c r="G1801" s="3"/>
      <c r="H1801" s="3" t="s">
        <v>933</v>
      </c>
      <c r="I1801" s="3" t="s">
        <v>4064</v>
      </c>
      <c r="J1801" s="4">
        <v>43630</v>
      </c>
      <c r="K1801" s="3" t="s">
        <v>24</v>
      </c>
      <c r="L1801" s="3" t="s">
        <v>4065</v>
      </c>
      <c r="M1801" s="5">
        <v>-1296.58</v>
      </c>
      <c r="N1801" s="5">
        <v>0</v>
      </c>
      <c r="O1801" s="5">
        <v>-1296.58</v>
      </c>
      <c r="P1801" s="3" t="s">
        <v>26</v>
      </c>
      <c r="Q1801">
        <f t="shared" si="84"/>
        <v>0</v>
      </c>
      <c r="R1801">
        <f t="shared" si="85"/>
        <v>1</v>
      </c>
      <c r="S1801">
        <f t="shared" si="86"/>
        <v>1</v>
      </c>
    </row>
    <row r="1802" spans="1:19" ht="12" customHeight="1">
      <c r="A1802" s="3" t="s">
        <v>85</v>
      </c>
      <c r="B1802" s="3" t="s">
        <v>3984</v>
      </c>
      <c r="C1802" s="3" t="s">
        <v>3985</v>
      </c>
      <c r="D1802" s="3" t="s">
        <v>4066</v>
      </c>
      <c r="F1802" s="3" t="s">
        <v>3628</v>
      </c>
      <c r="G1802" s="3"/>
      <c r="H1802" s="3" t="s">
        <v>3629</v>
      </c>
      <c r="I1802" s="3" t="s">
        <v>4067</v>
      </c>
      <c r="J1802" s="4">
        <v>43607</v>
      </c>
      <c r="K1802" s="3" t="s">
        <v>24</v>
      </c>
      <c r="L1802" s="3" t="s">
        <v>4068</v>
      </c>
      <c r="M1802" s="5">
        <v>660.46</v>
      </c>
      <c r="N1802" s="5">
        <v>0</v>
      </c>
      <c r="O1802" s="5">
        <v>660.46</v>
      </c>
      <c r="P1802" s="3" t="s">
        <v>26</v>
      </c>
      <c r="Q1802">
        <f t="shared" si="84"/>
        <v>0</v>
      </c>
      <c r="R1802">
        <f t="shared" si="85"/>
        <v>1</v>
      </c>
      <c r="S1802">
        <f t="shared" si="86"/>
        <v>1</v>
      </c>
    </row>
    <row r="1803" spans="1:19" ht="12" customHeight="1">
      <c r="A1803" s="3" t="s">
        <v>85</v>
      </c>
      <c r="B1803" s="3" t="s">
        <v>3984</v>
      </c>
      <c r="C1803" s="3" t="s">
        <v>3985</v>
      </c>
      <c r="D1803" s="3" t="s">
        <v>2390</v>
      </c>
      <c r="F1803" s="3" t="s">
        <v>3628</v>
      </c>
      <c r="G1803" s="3"/>
      <c r="H1803" s="3" t="s">
        <v>3629</v>
      </c>
      <c r="I1803" s="3" t="s">
        <v>4067</v>
      </c>
      <c r="J1803" s="4">
        <v>43607</v>
      </c>
      <c r="K1803" s="3" t="s">
        <v>24</v>
      </c>
      <c r="L1803" s="3" t="s">
        <v>4068</v>
      </c>
      <c r="M1803" s="5">
        <v>-660.46</v>
      </c>
      <c r="N1803" s="5">
        <v>0</v>
      </c>
      <c r="O1803" s="5">
        <v>-660.46</v>
      </c>
      <c r="P1803" s="3" t="s">
        <v>26</v>
      </c>
      <c r="Q1803">
        <f t="shared" si="84"/>
        <v>0</v>
      </c>
      <c r="R1803">
        <f t="shared" si="85"/>
        <v>1</v>
      </c>
      <c r="S1803">
        <f t="shared" si="86"/>
        <v>1</v>
      </c>
    </row>
    <row r="1804" spans="1:19" ht="12" customHeight="1">
      <c r="A1804" s="3" t="s">
        <v>85</v>
      </c>
      <c r="B1804" s="3" t="s">
        <v>3984</v>
      </c>
      <c r="C1804" s="3" t="s">
        <v>3985</v>
      </c>
      <c r="F1804" s="3" t="s">
        <v>3628</v>
      </c>
      <c r="G1804" s="3"/>
      <c r="H1804" s="3" t="s">
        <v>3629</v>
      </c>
      <c r="I1804" s="3" t="s">
        <v>4067</v>
      </c>
      <c r="J1804" s="4">
        <v>43607</v>
      </c>
      <c r="K1804" s="3" t="s">
        <v>24</v>
      </c>
      <c r="L1804" s="3" t="s">
        <v>4068</v>
      </c>
      <c r="M1804" s="5">
        <v>3302.31</v>
      </c>
      <c r="N1804" s="5">
        <v>660.46</v>
      </c>
      <c r="O1804" s="5">
        <v>3962.77</v>
      </c>
      <c r="P1804" s="3" t="s">
        <v>26</v>
      </c>
      <c r="Q1804">
        <f t="shared" si="84"/>
        <v>0</v>
      </c>
      <c r="R1804">
        <f t="shared" si="85"/>
        <v>1</v>
      </c>
      <c r="S1804">
        <f t="shared" si="86"/>
        <v>1</v>
      </c>
    </row>
    <row r="1805" spans="1:19" ht="12" customHeight="1">
      <c r="A1805" s="3" t="s">
        <v>85</v>
      </c>
      <c r="B1805" s="3" t="s">
        <v>3984</v>
      </c>
      <c r="C1805" s="3" t="s">
        <v>3985</v>
      </c>
      <c r="F1805" s="3" t="s">
        <v>3628</v>
      </c>
      <c r="G1805" s="3"/>
      <c r="H1805" s="3" t="s">
        <v>3629</v>
      </c>
      <c r="I1805" s="3" t="s">
        <v>4067</v>
      </c>
      <c r="J1805" s="4">
        <v>43607</v>
      </c>
      <c r="K1805" s="3" t="s">
        <v>24</v>
      </c>
      <c r="L1805" s="3" t="s">
        <v>4068</v>
      </c>
      <c r="M1805" s="5">
        <v>-3302.31</v>
      </c>
      <c r="N1805" s="5">
        <v>0</v>
      </c>
      <c r="O1805" s="5">
        <v>-3302.31</v>
      </c>
      <c r="P1805" s="3" t="s">
        <v>26</v>
      </c>
      <c r="Q1805">
        <f t="shared" si="84"/>
        <v>0</v>
      </c>
      <c r="R1805">
        <f t="shared" si="85"/>
        <v>1</v>
      </c>
      <c r="S1805">
        <f t="shared" si="86"/>
        <v>1</v>
      </c>
    </row>
    <row r="1806" spans="1:19" ht="12" customHeight="1">
      <c r="A1806" s="3" t="s">
        <v>27</v>
      </c>
      <c r="B1806" s="3" t="s">
        <v>3984</v>
      </c>
      <c r="C1806" s="3" t="s">
        <v>3985</v>
      </c>
      <c r="D1806" s="3" t="s">
        <v>4069</v>
      </c>
      <c r="F1806" s="3" t="s">
        <v>932</v>
      </c>
      <c r="G1806" s="3"/>
      <c r="H1806" s="3" t="s">
        <v>933</v>
      </c>
      <c r="I1806" s="3" t="s">
        <v>4070</v>
      </c>
      <c r="J1806" s="4">
        <v>43630</v>
      </c>
      <c r="K1806" s="3" t="s">
        <v>24</v>
      </c>
      <c r="L1806" s="3" t="s">
        <v>4071</v>
      </c>
      <c r="M1806" s="5">
        <v>165.72</v>
      </c>
      <c r="N1806" s="5">
        <v>33.14</v>
      </c>
      <c r="O1806" s="5">
        <v>198.86</v>
      </c>
      <c r="P1806" s="3" t="s">
        <v>26</v>
      </c>
      <c r="Q1806">
        <f t="shared" si="84"/>
        <v>0</v>
      </c>
      <c r="R1806">
        <f t="shared" si="85"/>
        <v>1</v>
      </c>
      <c r="S1806">
        <f t="shared" si="86"/>
        <v>1</v>
      </c>
    </row>
    <row r="1807" spans="1:19" ht="12" customHeight="1">
      <c r="A1807" s="3" t="s">
        <v>27</v>
      </c>
      <c r="B1807" s="3" t="s">
        <v>3984</v>
      </c>
      <c r="C1807" s="3" t="s">
        <v>3985</v>
      </c>
      <c r="F1807" s="3" t="s">
        <v>932</v>
      </c>
      <c r="G1807" s="3"/>
      <c r="H1807" s="3" t="s">
        <v>933</v>
      </c>
      <c r="I1807" s="3" t="s">
        <v>4070</v>
      </c>
      <c r="J1807" s="4">
        <v>43630</v>
      </c>
      <c r="K1807" s="3" t="s">
        <v>24</v>
      </c>
      <c r="L1807" s="3" t="s">
        <v>4071</v>
      </c>
      <c r="M1807" s="5">
        <v>-165.72</v>
      </c>
      <c r="N1807" s="5">
        <v>-33.14</v>
      </c>
      <c r="O1807" s="5">
        <v>-198.86</v>
      </c>
      <c r="P1807" s="3" t="s">
        <v>26</v>
      </c>
      <c r="Q1807">
        <f t="shared" si="84"/>
        <v>0</v>
      </c>
      <c r="R1807">
        <f t="shared" si="85"/>
        <v>1</v>
      </c>
      <c r="S1807">
        <f t="shared" si="86"/>
        <v>1</v>
      </c>
    </row>
    <row r="1808" spans="1:19" ht="12" customHeight="1">
      <c r="A1808" s="3" t="s">
        <v>27</v>
      </c>
      <c r="B1808" s="3" t="s">
        <v>3984</v>
      </c>
      <c r="C1808" s="3" t="s">
        <v>3985</v>
      </c>
      <c r="F1808" s="3" t="s">
        <v>932</v>
      </c>
      <c r="G1808" s="3"/>
      <c r="H1808" s="3" t="s">
        <v>933</v>
      </c>
      <c r="I1808" s="3" t="s">
        <v>4070</v>
      </c>
      <c r="J1808" s="4">
        <v>43630</v>
      </c>
      <c r="K1808" s="3" t="s">
        <v>24</v>
      </c>
      <c r="L1808" s="3" t="s">
        <v>4071</v>
      </c>
      <c r="M1808" s="5">
        <v>828.61</v>
      </c>
      <c r="N1808" s="5">
        <v>165.72</v>
      </c>
      <c r="O1808" s="5">
        <v>994.33</v>
      </c>
      <c r="P1808" s="3" t="s">
        <v>26</v>
      </c>
      <c r="Q1808">
        <f t="shared" si="84"/>
        <v>0</v>
      </c>
      <c r="R1808">
        <f t="shared" si="85"/>
        <v>1</v>
      </c>
      <c r="S1808">
        <f t="shared" si="86"/>
        <v>1</v>
      </c>
    </row>
    <row r="1809" spans="1:19" ht="12" customHeight="1">
      <c r="A1809" s="3" t="s">
        <v>27</v>
      </c>
      <c r="B1809" s="3" t="s">
        <v>3984</v>
      </c>
      <c r="C1809" s="3" t="s">
        <v>3985</v>
      </c>
      <c r="F1809" s="3" t="s">
        <v>932</v>
      </c>
      <c r="G1809" s="3"/>
      <c r="H1809" s="3" t="s">
        <v>933</v>
      </c>
      <c r="I1809" s="3" t="s">
        <v>4070</v>
      </c>
      <c r="J1809" s="4">
        <v>43630</v>
      </c>
      <c r="K1809" s="3" t="s">
        <v>24</v>
      </c>
      <c r="L1809" s="3" t="s">
        <v>4071</v>
      </c>
      <c r="M1809" s="5">
        <v>-828.61</v>
      </c>
      <c r="N1809" s="5">
        <v>0</v>
      </c>
      <c r="O1809" s="5">
        <v>-828.61</v>
      </c>
      <c r="P1809" s="3" t="s">
        <v>26</v>
      </c>
      <c r="Q1809">
        <f t="shared" si="84"/>
        <v>0</v>
      </c>
      <c r="R1809">
        <f t="shared" si="85"/>
        <v>1</v>
      </c>
      <c r="S1809">
        <f t="shared" si="86"/>
        <v>1</v>
      </c>
    </row>
    <row r="1810" spans="1:19" ht="12" customHeight="1">
      <c r="A1810" s="3" t="s">
        <v>85</v>
      </c>
      <c r="B1810" s="3" t="s">
        <v>3984</v>
      </c>
      <c r="C1810" s="3" t="s">
        <v>3985</v>
      </c>
      <c r="D1810" s="3" t="s">
        <v>4072</v>
      </c>
      <c r="F1810" s="3" t="s">
        <v>193</v>
      </c>
      <c r="G1810" s="3"/>
      <c r="H1810" s="3" t="s">
        <v>194</v>
      </c>
      <c r="I1810" s="3" t="s">
        <v>4073</v>
      </c>
      <c r="J1810" s="4">
        <v>43630</v>
      </c>
      <c r="K1810" s="3" t="s">
        <v>24</v>
      </c>
      <c r="L1810" s="3" t="s">
        <v>4074</v>
      </c>
      <c r="M1810" s="5">
        <v>368.61</v>
      </c>
      <c r="N1810" s="5">
        <v>0</v>
      </c>
      <c r="O1810" s="5">
        <v>368.61</v>
      </c>
      <c r="P1810" s="3" t="s">
        <v>26</v>
      </c>
      <c r="Q1810">
        <f t="shared" si="84"/>
        <v>0</v>
      </c>
      <c r="R1810">
        <f t="shared" si="85"/>
        <v>1</v>
      </c>
      <c r="S1810">
        <f t="shared" si="86"/>
        <v>1</v>
      </c>
    </row>
    <row r="1811" spans="1:19" ht="12" customHeight="1">
      <c r="A1811" s="3" t="s">
        <v>85</v>
      </c>
      <c r="B1811" s="3" t="s">
        <v>3984</v>
      </c>
      <c r="C1811" s="3" t="s">
        <v>3985</v>
      </c>
      <c r="D1811" s="3" t="s">
        <v>2390</v>
      </c>
      <c r="F1811" s="3" t="s">
        <v>193</v>
      </c>
      <c r="G1811" s="3"/>
      <c r="H1811" s="3" t="s">
        <v>194</v>
      </c>
      <c r="I1811" s="3" t="s">
        <v>4073</v>
      </c>
      <c r="J1811" s="4">
        <v>43630</v>
      </c>
      <c r="K1811" s="3" t="s">
        <v>24</v>
      </c>
      <c r="L1811" s="3" t="s">
        <v>4074</v>
      </c>
      <c r="M1811" s="5">
        <v>-368.61</v>
      </c>
      <c r="N1811" s="5">
        <v>0</v>
      </c>
      <c r="O1811" s="5">
        <v>-368.61</v>
      </c>
      <c r="P1811" s="3" t="s">
        <v>26</v>
      </c>
      <c r="Q1811">
        <f t="shared" si="84"/>
        <v>0</v>
      </c>
      <c r="R1811">
        <f t="shared" si="85"/>
        <v>1</v>
      </c>
      <c r="S1811">
        <f t="shared" si="86"/>
        <v>1</v>
      </c>
    </row>
    <row r="1812" spans="1:19" ht="12" customHeight="1">
      <c r="A1812" s="3" t="s">
        <v>85</v>
      </c>
      <c r="B1812" s="3" t="s">
        <v>3984</v>
      </c>
      <c r="C1812" s="3" t="s">
        <v>3985</v>
      </c>
      <c r="F1812" s="3" t="s">
        <v>193</v>
      </c>
      <c r="G1812" s="3"/>
      <c r="H1812" s="3" t="s">
        <v>194</v>
      </c>
      <c r="I1812" s="3" t="s">
        <v>4073</v>
      </c>
      <c r="J1812" s="4">
        <v>43630</v>
      </c>
      <c r="K1812" s="3" t="s">
        <v>24</v>
      </c>
      <c r="L1812" s="3" t="s">
        <v>4074</v>
      </c>
      <c r="M1812" s="5">
        <v>1843.06</v>
      </c>
      <c r="N1812" s="5">
        <v>368.61</v>
      </c>
      <c r="O1812" s="5">
        <v>2211.67</v>
      </c>
      <c r="P1812" s="3" t="s">
        <v>26</v>
      </c>
      <c r="Q1812">
        <f t="shared" si="84"/>
        <v>0</v>
      </c>
      <c r="R1812">
        <f t="shared" si="85"/>
        <v>1</v>
      </c>
      <c r="S1812">
        <f t="shared" si="86"/>
        <v>1</v>
      </c>
    </row>
    <row r="1813" spans="1:19" ht="12" customHeight="1">
      <c r="A1813" s="3" t="s">
        <v>85</v>
      </c>
      <c r="B1813" s="3" t="s">
        <v>3984</v>
      </c>
      <c r="C1813" s="3" t="s">
        <v>3985</v>
      </c>
      <c r="F1813" s="3" t="s">
        <v>193</v>
      </c>
      <c r="G1813" s="3"/>
      <c r="H1813" s="3" t="s">
        <v>194</v>
      </c>
      <c r="I1813" s="3" t="s">
        <v>4073</v>
      </c>
      <c r="J1813" s="4">
        <v>43630</v>
      </c>
      <c r="K1813" s="3" t="s">
        <v>24</v>
      </c>
      <c r="L1813" s="3" t="s">
        <v>4074</v>
      </c>
      <c r="M1813" s="5">
        <v>-1843.06</v>
      </c>
      <c r="N1813" s="5">
        <v>0</v>
      </c>
      <c r="O1813" s="5">
        <v>-1843.06</v>
      </c>
      <c r="P1813" s="3" t="s">
        <v>26</v>
      </c>
      <c r="Q1813">
        <f t="shared" si="84"/>
        <v>0</v>
      </c>
      <c r="R1813">
        <f t="shared" si="85"/>
        <v>1</v>
      </c>
      <c r="S1813">
        <f t="shared" si="86"/>
        <v>1</v>
      </c>
    </row>
    <row r="1814" spans="1:19" ht="12" customHeight="1">
      <c r="A1814" s="3" t="s">
        <v>27</v>
      </c>
      <c r="B1814" s="3" t="s">
        <v>3984</v>
      </c>
      <c r="C1814" s="3" t="s">
        <v>3985</v>
      </c>
      <c r="D1814" s="3" t="s">
        <v>4075</v>
      </c>
      <c r="F1814" s="3" t="s">
        <v>932</v>
      </c>
      <c r="G1814" s="3"/>
      <c r="H1814" s="3" t="s">
        <v>933</v>
      </c>
      <c r="I1814" s="3" t="s">
        <v>4076</v>
      </c>
      <c r="J1814" s="4">
        <v>43635</v>
      </c>
      <c r="K1814" s="3" t="s">
        <v>24</v>
      </c>
      <c r="L1814" s="3" t="s">
        <v>4077</v>
      </c>
      <c r="M1814" s="5">
        <v>20</v>
      </c>
      <c r="N1814" s="5">
        <v>0</v>
      </c>
      <c r="O1814" s="5">
        <v>20</v>
      </c>
      <c r="P1814" s="3" t="s">
        <v>26</v>
      </c>
      <c r="Q1814">
        <f t="shared" si="84"/>
        <v>0</v>
      </c>
      <c r="R1814">
        <f t="shared" si="85"/>
        <v>1</v>
      </c>
      <c r="S1814">
        <f t="shared" si="86"/>
        <v>1</v>
      </c>
    </row>
    <row r="1815" spans="1:19" ht="12" customHeight="1">
      <c r="A1815" s="3" t="s">
        <v>27</v>
      </c>
      <c r="B1815" s="3" t="s">
        <v>3984</v>
      </c>
      <c r="C1815" s="3" t="s">
        <v>3985</v>
      </c>
      <c r="D1815" s="3" t="s">
        <v>2390</v>
      </c>
      <c r="F1815" s="3" t="s">
        <v>932</v>
      </c>
      <c r="G1815" s="3"/>
      <c r="H1815" s="3" t="s">
        <v>933</v>
      </c>
      <c r="I1815" s="3" t="s">
        <v>4076</v>
      </c>
      <c r="J1815" s="4">
        <v>43635</v>
      </c>
      <c r="K1815" s="3" t="s">
        <v>24</v>
      </c>
      <c r="L1815" s="3" t="s">
        <v>4077</v>
      </c>
      <c r="M1815" s="5">
        <v>-20</v>
      </c>
      <c r="N1815" s="5">
        <v>0</v>
      </c>
      <c r="O1815" s="5">
        <v>-20</v>
      </c>
      <c r="P1815" s="3" t="s">
        <v>26</v>
      </c>
      <c r="Q1815">
        <f t="shared" si="84"/>
        <v>0</v>
      </c>
      <c r="R1815">
        <f t="shared" si="85"/>
        <v>1</v>
      </c>
      <c r="S1815">
        <f t="shared" si="86"/>
        <v>1</v>
      </c>
    </row>
    <row r="1816" spans="1:19" ht="12" customHeight="1">
      <c r="A1816" s="3" t="s">
        <v>27</v>
      </c>
      <c r="B1816" s="3" t="s">
        <v>3984</v>
      </c>
      <c r="C1816" s="3" t="s">
        <v>3985</v>
      </c>
      <c r="F1816" s="3" t="s">
        <v>932</v>
      </c>
      <c r="G1816" s="3"/>
      <c r="H1816" s="3" t="s">
        <v>933</v>
      </c>
      <c r="I1816" s="3" t="s">
        <v>4076</v>
      </c>
      <c r="J1816" s="4">
        <v>43635</v>
      </c>
      <c r="K1816" s="3" t="s">
        <v>24</v>
      </c>
      <c r="L1816" s="3" t="s">
        <v>4077</v>
      </c>
      <c r="M1816" s="5">
        <v>100</v>
      </c>
      <c r="N1816" s="5">
        <v>20</v>
      </c>
      <c r="O1816" s="5">
        <v>120</v>
      </c>
      <c r="P1816" s="3" t="s">
        <v>26</v>
      </c>
      <c r="Q1816">
        <f t="shared" si="84"/>
        <v>0</v>
      </c>
      <c r="R1816">
        <f t="shared" si="85"/>
        <v>1</v>
      </c>
      <c r="S1816">
        <f t="shared" si="86"/>
        <v>1</v>
      </c>
    </row>
    <row r="1817" spans="1:19" ht="12" customHeight="1">
      <c r="A1817" s="3" t="s">
        <v>27</v>
      </c>
      <c r="B1817" s="3" t="s">
        <v>3984</v>
      </c>
      <c r="C1817" s="3" t="s">
        <v>3985</v>
      </c>
      <c r="F1817" s="3" t="s">
        <v>932</v>
      </c>
      <c r="G1817" s="3"/>
      <c r="H1817" s="3" t="s">
        <v>933</v>
      </c>
      <c r="I1817" s="3" t="s">
        <v>4076</v>
      </c>
      <c r="J1817" s="4">
        <v>43635</v>
      </c>
      <c r="K1817" s="3" t="s">
        <v>24</v>
      </c>
      <c r="L1817" s="3" t="s">
        <v>4077</v>
      </c>
      <c r="M1817" s="5">
        <v>-100</v>
      </c>
      <c r="N1817" s="5">
        <v>0</v>
      </c>
      <c r="O1817" s="5">
        <v>-100</v>
      </c>
      <c r="P1817" s="3" t="s">
        <v>26</v>
      </c>
      <c r="Q1817">
        <f t="shared" si="84"/>
        <v>0</v>
      </c>
      <c r="R1817">
        <f t="shared" si="85"/>
        <v>1</v>
      </c>
      <c r="S1817">
        <f t="shared" si="86"/>
        <v>1</v>
      </c>
    </row>
    <row r="1818" spans="1:19" ht="12" customHeight="1">
      <c r="A1818" s="3" t="s">
        <v>27</v>
      </c>
      <c r="B1818" s="3" t="s">
        <v>3984</v>
      </c>
      <c r="C1818" s="3" t="s">
        <v>3985</v>
      </c>
      <c r="D1818" s="3" t="s">
        <v>4078</v>
      </c>
      <c r="F1818" s="3" t="s">
        <v>932</v>
      </c>
      <c r="G1818" s="3"/>
      <c r="H1818" s="3" t="s">
        <v>933</v>
      </c>
      <c r="I1818" s="3" t="s">
        <v>4079</v>
      </c>
      <c r="J1818" s="4">
        <v>43630</v>
      </c>
      <c r="K1818" s="3" t="s">
        <v>24</v>
      </c>
      <c r="L1818" s="3" t="s">
        <v>4080</v>
      </c>
      <c r="M1818" s="5">
        <v>92.08</v>
      </c>
      <c r="N1818" s="5">
        <v>18.420000000000002</v>
      </c>
      <c r="O1818" s="5">
        <v>110.5</v>
      </c>
      <c r="P1818" s="3" t="s">
        <v>26</v>
      </c>
      <c r="Q1818">
        <f t="shared" si="84"/>
        <v>0</v>
      </c>
      <c r="R1818">
        <f t="shared" si="85"/>
        <v>1</v>
      </c>
      <c r="S1818">
        <f t="shared" si="86"/>
        <v>1</v>
      </c>
    </row>
    <row r="1819" spans="1:19" ht="12" customHeight="1">
      <c r="A1819" s="3" t="s">
        <v>27</v>
      </c>
      <c r="B1819" s="3" t="s">
        <v>3984</v>
      </c>
      <c r="C1819" s="3" t="s">
        <v>3985</v>
      </c>
      <c r="F1819" s="3" t="s">
        <v>932</v>
      </c>
      <c r="G1819" s="3"/>
      <c r="H1819" s="3" t="s">
        <v>933</v>
      </c>
      <c r="I1819" s="3" t="s">
        <v>4079</v>
      </c>
      <c r="J1819" s="4">
        <v>43630</v>
      </c>
      <c r="K1819" s="3" t="s">
        <v>24</v>
      </c>
      <c r="L1819" s="3" t="s">
        <v>4080</v>
      </c>
      <c r="M1819" s="5">
        <v>-92.08</v>
      </c>
      <c r="N1819" s="5">
        <v>-18.420000000000002</v>
      </c>
      <c r="O1819" s="5">
        <v>-110.5</v>
      </c>
      <c r="P1819" s="3" t="s">
        <v>26</v>
      </c>
      <c r="Q1819">
        <f t="shared" si="84"/>
        <v>0</v>
      </c>
      <c r="R1819">
        <f t="shared" si="85"/>
        <v>1</v>
      </c>
      <c r="S1819">
        <f t="shared" si="86"/>
        <v>1</v>
      </c>
    </row>
    <row r="1820" spans="1:19" ht="12" customHeight="1">
      <c r="A1820" s="3" t="s">
        <v>27</v>
      </c>
      <c r="B1820" s="3" t="s">
        <v>3984</v>
      </c>
      <c r="C1820" s="3" t="s">
        <v>3985</v>
      </c>
      <c r="F1820" s="3" t="s">
        <v>932</v>
      </c>
      <c r="G1820" s="3"/>
      <c r="H1820" s="3" t="s">
        <v>933</v>
      </c>
      <c r="I1820" s="3" t="s">
        <v>4079</v>
      </c>
      <c r="J1820" s="4">
        <v>43630</v>
      </c>
      <c r="K1820" s="3" t="s">
        <v>24</v>
      </c>
      <c r="L1820" s="3" t="s">
        <v>4080</v>
      </c>
      <c r="M1820" s="5">
        <v>460.40000000000003</v>
      </c>
      <c r="N1820" s="5">
        <v>92.08</v>
      </c>
      <c r="O1820" s="5">
        <v>552.48</v>
      </c>
      <c r="P1820" s="3" t="s">
        <v>26</v>
      </c>
      <c r="Q1820">
        <f t="shared" si="84"/>
        <v>0</v>
      </c>
      <c r="R1820">
        <f t="shared" si="85"/>
        <v>1</v>
      </c>
      <c r="S1820">
        <f t="shared" si="86"/>
        <v>1</v>
      </c>
    </row>
    <row r="1821" spans="1:19" ht="12" customHeight="1">
      <c r="A1821" s="3" t="s">
        <v>27</v>
      </c>
      <c r="B1821" s="3" t="s">
        <v>3984</v>
      </c>
      <c r="C1821" s="3" t="s">
        <v>3985</v>
      </c>
      <c r="F1821" s="3" t="s">
        <v>932</v>
      </c>
      <c r="G1821" s="3"/>
      <c r="H1821" s="3" t="s">
        <v>933</v>
      </c>
      <c r="I1821" s="3" t="s">
        <v>4079</v>
      </c>
      <c r="J1821" s="4">
        <v>43630</v>
      </c>
      <c r="K1821" s="3" t="s">
        <v>24</v>
      </c>
      <c r="L1821" s="3" t="s">
        <v>4080</v>
      </c>
      <c r="M1821" s="5">
        <v>-460.40000000000003</v>
      </c>
      <c r="N1821" s="5">
        <v>0</v>
      </c>
      <c r="O1821" s="5">
        <v>-460.40000000000003</v>
      </c>
      <c r="P1821" s="3" t="s">
        <v>26</v>
      </c>
      <c r="Q1821">
        <f t="shared" si="84"/>
        <v>0</v>
      </c>
      <c r="R1821">
        <f t="shared" si="85"/>
        <v>1</v>
      </c>
      <c r="S1821">
        <f t="shared" si="86"/>
        <v>1</v>
      </c>
    </row>
    <row r="1822" spans="1:19" ht="12" customHeight="1">
      <c r="A1822" s="3" t="s">
        <v>85</v>
      </c>
      <c r="B1822" s="3" t="s">
        <v>3984</v>
      </c>
      <c r="C1822" s="3" t="s">
        <v>3985</v>
      </c>
      <c r="D1822" s="3" t="s">
        <v>4081</v>
      </c>
      <c r="F1822" s="3" t="s">
        <v>3628</v>
      </c>
      <c r="G1822" s="3"/>
      <c r="H1822" s="3" t="s">
        <v>3629</v>
      </c>
      <c r="I1822" s="3" t="s">
        <v>4082</v>
      </c>
      <c r="J1822" s="4">
        <v>43630</v>
      </c>
      <c r="K1822" s="3" t="s">
        <v>24</v>
      </c>
      <c r="L1822" s="3" t="s">
        <v>4083</v>
      </c>
      <c r="M1822" s="5">
        <v>481.37</v>
      </c>
      <c r="N1822" s="5">
        <v>0</v>
      </c>
      <c r="O1822" s="5">
        <v>481.37</v>
      </c>
      <c r="P1822" s="3" t="s">
        <v>26</v>
      </c>
      <c r="Q1822">
        <f t="shared" si="84"/>
        <v>0</v>
      </c>
      <c r="R1822">
        <f t="shared" si="85"/>
        <v>1</v>
      </c>
      <c r="S1822">
        <f t="shared" si="86"/>
        <v>1</v>
      </c>
    </row>
    <row r="1823" spans="1:19" ht="12" customHeight="1">
      <c r="A1823" s="3" t="s">
        <v>85</v>
      </c>
      <c r="B1823" s="3" t="s">
        <v>3984</v>
      </c>
      <c r="C1823" s="3" t="s">
        <v>3985</v>
      </c>
      <c r="D1823" s="3" t="s">
        <v>2390</v>
      </c>
      <c r="F1823" s="3" t="s">
        <v>3628</v>
      </c>
      <c r="G1823" s="3"/>
      <c r="H1823" s="3" t="s">
        <v>3629</v>
      </c>
      <c r="I1823" s="3" t="s">
        <v>4082</v>
      </c>
      <c r="J1823" s="4">
        <v>43630</v>
      </c>
      <c r="K1823" s="3" t="s">
        <v>24</v>
      </c>
      <c r="L1823" s="3" t="s">
        <v>4083</v>
      </c>
      <c r="M1823" s="5">
        <v>-481.37</v>
      </c>
      <c r="N1823" s="5">
        <v>0</v>
      </c>
      <c r="O1823" s="5">
        <v>-481.37</v>
      </c>
      <c r="P1823" s="3" t="s">
        <v>26</v>
      </c>
      <c r="Q1823">
        <f t="shared" si="84"/>
        <v>0</v>
      </c>
      <c r="R1823">
        <f t="shared" si="85"/>
        <v>1</v>
      </c>
      <c r="S1823">
        <f t="shared" si="86"/>
        <v>1</v>
      </c>
    </row>
    <row r="1824" spans="1:19" ht="12" customHeight="1">
      <c r="A1824" s="3" t="s">
        <v>85</v>
      </c>
      <c r="B1824" s="3" t="s">
        <v>3984</v>
      </c>
      <c r="C1824" s="3" t="s">
        <v>3985</v>
      </c>
      <c r="F1824" s="3" t="s">
        <v>3628</v>
      </c>
      <c r="G1824" s="3"/>
      <c r="H1824" s="3" t="s">
        <v>3629</v>
      </c>
      <c r="I1824" s="3" t="s">
        <v>4082</v>
      </c>
      <c r="J1824" s="4">
        <v>43630</v>
      </c>
      <c r="K1824" s="3" t="s">
        <v>24</v>
      </c>
      <c r="L1824" s="3" t="s">
        <v>4083</v>
      </c>
      <c r="M1824" s="5">
        <v>2406.84</v>
      </c>
      <c r="N1824" s="5">
        <v>481.37</v>
      </c>
      <c r="O1824" s="5">
        <v>2888.21</v>
      </c>
      <c r="P1824" s="3" t="s">
        <v>26</v>
      </c>
      <c r="Q1824">
        <f t="shared" si="84"/>
        <v>0</v>
      </c>
      <c r="R1824">
        <f t="shared" si="85"/>
        <v>1</v>
      </c>
      <c r="S1824">
        <f t="shared" si="86"/>
        <v>1</v>
      </c>
    </row>
    <row r="1825" spans="1:19" ht="12" customHeight="1">
      <c r="A1825" s="3" t="s">
        <v>85</v>
      </c>
      <c r="B1825" s="3" t="s">
        <v>3984</v>
      </c>
      <c r="C1825" s="3" t="s">
        <v>3985</v>
      </c>
      <c r="F1825" s="3" t="s">
        <v>3628</v>
      </c>
      <c r="G1825" s="3"/>
      <c r="H1825" s="3" t="s">
        <v>3629</v>
      </c>
      <c r="I1825" s="3" t="s">
        <v>4082</v>
      </c>
      <c r="J1825" s="4">
        <v>43630</v>
      </c>
      <c r="K1825" s="3" t="s">
        <v>24</v>
      </c>
      <c r="L1825" s="3" t="s">
        <v>4083</v>
      </c>
      <c r="M1825" s="5">
        <v>-2406.84</v>
      </c>
      <c r="N1825" s="5">
        <v>0</v>
      </c>
      <c r="O1825" s="5">
        <v>-2406.84</v>
      </c>
      <c r="P1825" s="3" t="s">
        <v>26</v>
      </c>
      <c r="Q1825">
        <f t="shared" si="84"/>
        <v>0</v>
      </c>
      <c r="R1825">
        <f t="shared" si="85"/>
        <v>1</v>
      </c>
      <c r="S1825">
        <f t="shared" si="86"/>
        <v>1</v>
      </c>
    </row>
    <row r="1826" spans="1:19" ht="12" customHeight="1">
      <c r="A1826" s="3" t="s">
        <v>85</v>
      </c>
      <c r="B1826" s="3" t="s">
        <v>3984</v>
      </c>
      <c r="C1826" s="3" t="s">
        <v>3985</v>
      </c>
      <c r="D1826" s="3" t="s">
        <v>4084</v>
      </c>
      <c r="F1826" s="3" t="s">
        <v>3628</v>
      </c>
      <c r="G1826" s="3"/>
      <c r="H1826" s="3" t="s">
        <v>3629</v>
      </c>
      <c r="I1826" s="3" t="s">
        <v>4085</v>
      </c>
      <c r="J1826" s="4">
        <v>43644</v>
      </c>
      <c r="K1826" s="3" t="s">
        <v>24</v>
      </c>
      <c r="L1826" s="3" t="s">
        <v>4086</v>
      </c>
      <c r="M1826" s="5">
        <v>494.08</v>
      </c>
      <c r="N1826" s="5">
        <v>0</v>
      </c>
      <c r="O1826" s="5">
        <v>494.08</v>
      </c>
      <c r="P1826" s="3" t="s">
        <v>26</v>
      </c>
      <c r="Q1826">
        <f t="shared" si="84"/>
        <v>0</v>
      </c>
      <c r="R1826">
        <f t="shared" si="85"/>
        <v>1</v>
      </c>
      <c r="S1826">
        <f t="shared" si="86"/>
        <v>1</v>
      </c>
    </row>
    <row r="1827" spans="1:19" ht="12" customHeight="1">
      <c r="A1827" s="3" t="s">
        <v>85</v>
      </c>
      <c r="B1827" s="3" t="s">
        <v>3984</v>
      </c>
      <c r="C1827" s="3" t="s">
        <v>3985</v>
      </c>
      <c r="D1827" s="3" t="s">
        <v>2390</v>
      </c>
      <c r="F1827" s="3" t="s">
        <v>3628</v>
      </c>
      <c r="G1827" s="3"/>
      <c r="H1827" s="3" t="s">
        <v>3629</v>
      </c>
      <c r="I1827" s="3" t="s">
        <v>4085</v>
      </c>
      <c r="J1827" s="4">
        <v>43644</v>
      </c>
      <c r="K1827" s="3" t="s">
        <v>24</v>
      </c>
      <c r="L1827" s="3" t="s">
        <v>4086</v>
      </c>
      <c r="M1827" s="5">
        <v>-494.08</v>
      </c>
      <c r="N1827" s="5">
        <v>0</v>
      </c>
      <c r="O1827" s="5">
        <v>-494.08</v>
      </c>
      <c r="P1827" s="3" t="s">
        <v>26</v>
      </c>
      <c r="Q1827">
        <f t="shared" si="84"/>
        <v>0</v>
      </c>
      <c r="R1827">
        <f t="shared" si="85"/>
        <v>1</v>
      </c>
      <c r="S1827">
        <f t="shared" si="86"/>
        <v>1</v>
      </c>
    </row>
    <row r="1828" spans="1:19" ht="12" customHeight="1">
      <c r="A1828" s="3" t="s">
        <v>85</v>
      </c>
      <c r="B1828" s="3" t="s">
        <v>3984</v>
      </c>
      <c r="C1828" s="3" t="s">
        <v>3985</v>
      </c>
      <c r="F1828" s="3" t="s">
        <v>3628</v>
      </c>
      <c r="G1828" s="3"/>
      <c r="H1828" s="3" t="s">
        <v>3629</v>
      </c>
      <c r="I1828" s="3" t="s">
        <v>4085</v>
      </c>
      <c r="J1828" s="4">
        <v>43644</v>
      </c>
      <c r="K1828" s="3" t="s">
        <v>24</v>
      </c>
      <c r="L1828" s="3" t="s">
        <v>4086</v>
      </c>
      <c r="M1828" s="5">
        <v>2470.4</v>
      </c>
      <c r="N1828" s="5">
        <v>494.08</v>
      </c>
      <c r="O1828" s="5">
        <v>2964.48</v>
      </c>
      <c r="P1828" s="3" t="s">
        <v>26</v>
      </c>
      <c r="Q1828">
        <f t="shared" si="84"/>
        <v>0</v>
      </c>
      <c r="R1828">
        <f t="shared" si="85"/>
        <v>1</v>
      </c>
      <c r="S1828">
        <f t="shared" si="86"/>
        <v>1</v>
      </c>
    </row>
    <row r="1829" spans="1:19" ht="12" customHeight="1">
      <c r="A1829" s="3" t="s">
        <v>85</v>
      </c>
      <c r="B1829" s="3" t="s">
        <v>3984</v>
      </c>
      <c r="C1829" s="3" t="s">
        <v>3985</v>
      </c>
      <c r="F1829" s="3" t="s">
        <v>3628</v>
      </c>
      <c r="G1829" s="3"/>
      <c r="H1829" s="3" t="s">
        <v>3629</v>
      </c>
      <c r="I1829" s="3" t="s">
        <v>4085</v>
      </c>
      <c r="J1829" s="4">
        <v>43644</v>
      </c>
      <c r="K1829" s="3" t="s">
        <v>24</v>
      </c>
      <c r="L1829" s="3" t="s">
        <v>4086</v>
      </c>
      <c r="M1829" s="5">
        <v>-2470.4</v>
      </c>
      <c r="N1829" s="5">
        <v>0</v>
      </c>
      <c r="O1829" s="5">
        <v>-2470.4</v>
      </c>
      <c r="P1829" s="3" t="s">
        <v>26</v>
      </c>
      <c r="Q1829">
        <f t="shared" si="84"/>
        <v>0</v>
      </c>
      <c r="R1829">
        <f t="shared" si="85"/>
        <v>1</v>
      </c>
      <c r="S1829">
        <f t="shared" si="86"/>
        <v>1</v>
      </c>
    </row>
    <row r="1830" spans="1:19" ht="12" customHeight="1">
      <c r="A1830" s="3" t="s">
        <v>27</v>
      </c>
      <c r="B1830" s="3" t="s">
        <v>3984</v>
      </c>
      <c r="C1830" s="3" t="s">
        <v>3985</v>
      </c>
      <c r="D1830" s="3" t="s">
        <v>4087</v>
      </c>
      <c r="F1830" s="3" t="s">
        <v>932</v>
      </c>
      <c r="G1830" s="3"/>
      <c r="H1830" s="3" t="s">
        <v>933</v>
      </c>
      <c r="I1830" s="3" t="s">
        <v>4088</v>
      </c>
      <c r="J1830" s="4">
        <v>43630</v>
      </c>
      <c r="K1830" s="3" t="s">
        <v>24</v>
      </c>
      <c r="L1830" s="3" t="s">
        <v>4089</v>
      </c>
      <c r="M1830" s="5">
        <v>5.2</v>
      </c>
      <c r="N1830" s="5">
        <v>1.04</v>
      </c>
      <c r="O1830" s="5">
        <v>6.24</v>
      </c>
      <c r="P1830" s="3" t="s">
        <v>26</v>
      </c>
      <c r="Q1830">
        <f t="shared" si="84"/>
        <v>0</v>
      </c>
      <c r="R1830">
        <f t="shared" si="85"/>
        <v>1</v>
      </c>
      <c r="S1830">
        <f t="shared" si="86"/>
        <v>1</v>
      </c>
    </row>
    <row r="1831" spans="1:19" ht="12" customHeight="1">
      <c r="A1831" s="3" t="s">
        <v>27</v>
      </c>
      <c r="B1831" s="3" t="s">
        <v>3984</v>
      </c>
      <c r="C1831" s="3" t="s">
        <v>3985</v>
      </c>
      <c r="F1831" s="3" t="s">
        <v>932</v>
      </c>
      <c r="G1831" s="3"/>
      <c r="H1831" s="3" t="s">
        <v>933</v>
      </c>
      <c r="I1831" s="3" t="s">
        <v>4088</v>
      </c>
      <c r="J1831" s="4">
        <v>43630</v>
      </c>
      <c r="K1831" s="3" t="s">
        <v>24</v>
      </c>
      <c r="L1831" s="3" t="s">
        <v>4089</v>
      </c>
      <c r="M1831" s="5">
        <v>-5.2</v>
      </c>
      <c r="N1831" s="5">
        <v>-1.04</v>
      </c>
      <c r="O1831" s="5">
        <v>-6.24</v>
      </c>
      <c r="P1831" s="3" t="s">
        <v>26</v>
      </c>
      <c r="Q1831">
        <f t="shared" si="84"/>
        <v>0</v>
      </c>
      <c r="R1831">
        <f t="shared" si="85"/>
        <v>1</v>
      </c>
      <c r="S1831">
        <f t="shared" si="86"/>
        <v>1</v>
      </c>
    </row>
    <row r="1832" spans="1:19" ht="12" customHeight="1">
      <c r="A1832" s="3" t="s">
        <v>27</v>
      </c>
      <c r="B1832" s="3" t="s">
        <v>3984</v>
      </c>
      <c r="C1832" s="3" t="s">
        <v>3985</v>
      </c>
      <c r="F1832" s="3" t="s">
        <v>932</v>
      </c>
      <c r="G1832" s="3"/>
      <c r="H1832" s="3" t="s">
        <v>933</v>
      </c>
      <c r="I1832" s="3" t="s">
        <v>4088</v>
      </c>
      <c r="J1832" s="4">
        <v>43630</v>
      </c>
      <c r="K1832" s="3" t="s">
        <v>24</v>
      </c>
      <c r="L1832" s="3" t="s">
        <v>4089</v>
      </c>
      <c r="M1832" s="5">
        <v>26</v>
      </c>
      <c r="N1832" s="5">
        <v>5.2</v>
      </c>
      <c r="O1832" s="5">
        <v>31.2</v>
      </c>
      <c r="P1832" s="3" t="s">
        <v>26</v>
      </c>
      <c r="Q1832">
        <f t="shared" si="84"/>
        <v>0</v>
      </c>
      <c r="R1832">
        <f t="shared" si="85"/>
        <v>1</v>
      </c>
      <c r="S1832">
        <f t="shared" si="86"/>
        <v>1</v>
      </c>
    </row>
    <row r="1833" spans="1:19" ht="12" customHeight="1">
      <c r="A1833" s="3" t="s">
        <v>27</v>
      </c>
      <c r="B1833" s="3" t="s">
        <v>3984</v>
      </c>
      <c r="C1833" s="3" t="s">
        <v>3985</v>
      </c>
      <c r="F1833" s="3" t="s">
        <v>932</v>
      </c>
      <c r="G1833" s="3"/>
      <c r="H1833" s="3" t="s">
        <v>933</v>
      </c>
      <c r="I1833" s="3" t="s">
        <v>4088</v>
      </c>
      <c r="J1833" s="4">
        <v>43630</v>
      </c>
      <c r="K1833" s="3" t="s">
        <v>24</v>
      </c>
      <c r="L1833" s="3" t="s">
        <v>4089</v>
      </c>
      <c r="M1833" s="5">
        <v>-26</v>
      </c>
      <c r="N1833" s="5">
        <v>0</v>
      </c>
      <c r="O1833" s="5">
        <v>-26</v>
      </c>
      <c r="P1833" s="3" t="s">
        <v>26</v>
      </c>
      <c r="Q1833">
        <f t="shared" si="84"/>
        <v>0</v>
      </c>
      <c r="R1833">
        <f t="shared" si="85"/>
        <v>1</v>
      </c>
      <c r="S1833">
        <f t="shared" si="86"/>
        <v>1</v>
      </c>
    </row>
    <row r="1834" spans="1:19" ht="12" customHeight="1">
      <c r="A1834" s="3" t="s">
        <v>27</v>
      </c>
      <c r="B1834" s="3" t="s">
        <v>3613</v>
      </c>
      <c r="C1834" s="3" t="s">
        <v>3614</v>
      </c>
      <c r="D1834" s="3" t="s">
        <v>4090</v>
      </c>
      <c r="F1834" s="3" t="s">
        <v>4091</v>
      </c>
      <c r="G1834" s="3"/>
      <c r="H1834" s="3" t="s">
        <v>37</v>
      </c>
      <c r="I1834" s="3" t="s">
        <v>4092</v>
      </c>
      <c r="J1834" s="4">
        <v>43567</v>
      </c>
      <c r="K1834" s="3" t="s">
        <v>24</v>
      </c>
      <c r="L1834" s="3" t="s">
        <v>4093</v>
      </c>
      <c r="M1834" s="5">
        <v>700</v>
      </c>
      <c r="N1834" s="5">
        <v>140</v>
      </c>
      <c r="O1834" s="5">
        <v>840</v>
      </c>
      <c r="P1834" s="3" t="s">
        <v>26</v>
      </c>
      <c r="Q1834">
        <f t="shared" si="84"/>
        <v>0</v>
      </c>
      <c r="R1834">
        <f t="shared" si="85"/>
        <v>1</v>
      </c>
      <c r="S1834">
        <f t="shared" si="86"/>
        <v>1</v>
      </c>
    </row>
    <row r="1835" spans="1:19" ht="12" customHeight="1">
      <c r="A1835" s="3" t="s">
        <v>27</v>
      </c>
      <c r="B1835" s="3" t="s">
        <v>3613</v>
      </c>
      <c r="C1835" s="3" t="s">
        <v>3614</v>
      </c>
      <c r="D1835" s="3" t="s">
        <v>4094</v>
      </c>
      <c r="F1835" s="3" t="s">
        <v>1423</v>
      </c>
      <c r="G1835" s="3"/>
      <c r="H1835" s="3" t="s">
        <v>1424</v>
      </c>
      <c r="I1835" s="3" t="s">
        <v>4095</v>
      </c>
      <c r="J1835" s="4">
        <v>43567</v>
      </c>
      <c r="K1835" s="3" t="s">
        <v>24</v>
      </c>
      <c r="L1835" s="3" t="s">
        <v>4096</v>
      </c>
      <c r="M1835" s="5">
        <v>2100</v>
      </c>
      <c r="N1835" s="5">
        <v>420</v>
      </c>
      <c r="O1835" s="5">
        <v>2520</v>
      </c>
      <c r="P1835" s="3" t="s">
        <v>26</v>
      </c>
      <c r="Q1835">
        <f t="shared" si="84"/>
        <v>0</v>
      </c>
      <c r="R1835">
        <f t="shared" si="85"/>
        <v>1</v>
      </c>
      <c r="S1835">
        <f t="shared" si="86"/>
        <v>1</v>
      </c>
    </row>
    <row r="1836" spans="1:19" ht="12" customHeight="1">
      <c r="A1836" s="3" t="s">
        <v>27</v>
      </c>
      <c r="B1836" s="3" t="s">
        <v>3613</v>
      </c>
      <c r="C1836" s="3" t="s">
        <v>3614</v>
      </c>
      <c r="D1836" s="3" t="s">
        <v>4097</v>
      </c>
      <c r="F1836" s="3" t="s">
        <v>1423</v>
      </c>
      <c r="G1836" s="3"/>
      <c r="H1836" s="3" t="s">
        <v>1424</v>
      </c>
      <c r="I1836" s="3" t="s">
        <v>4098</v>
      </c>
      <c r="J1836" s="4">
        <v>43567</v>
      </c>
      <c r="K1836" s="3" t="s">
        <v>24</v>
      </c>
      <c r="L1836" s="3" t="s">
        <v>4099</v>
      </c>
      <c r="M1836" s="5">
        <v>141</v>
      </c>
      <c r="N1836" s="5">
        <v>28.2</v>
      </c>
      <c r="O1836" s="5">
        <v>169.20000000000002</v>
      </c>
      <c r="P1836" s="3" t="s">
        <v>26</v>
      </c>
      <c r="Q1836">
        <f t="shared" si="84"/>
        <v>0</v>
      </c>
      <c r="R1836">
        <f t="shared" si="85"/>
        <v>1</v>
      </c>
      <c r="S1836">
        <f t="shared" si="86"/>
        <v>1</v>
      </c>
    </row>
    <row r="1837" spans="1:19" ht="12" customHeight="1">
      <c r="A1837" s="3" t="s">
        <v>85</v>
      </c>
      <c r="B1837" s="3" t="s">
        <v>3941</v>
      </c>
      <c r="C1837" s="3" t="s">
        <v>3942</v>
      </c>
      <c r="D1837" s="3" t="s">
        <v>4100</v>
      </c>
      <c r="F1837" s="3" t="s">
        <v>3069</v>
      </c>
      <c r="G1837" s="3"/>
      <c r="H1837" s="3" t="s">
        <v>3070</v>
      </c>
      <c r="I1837" s="3" t="s">
        <v>4101</v>
      </c>
      <c r="J1837" s="4">
        <v>43581</v>
      </c>
      <c r="K1837" s="3" t="s">
        <v>24</v>
      </c>
      <c r="L1837" s="3" t="s">
        <v>4102</v>
      </c>
      <c r="M1837" s="5">
        <v>225</v>
      </c>
      <c r="N1837" s="5">
        <v>45</v>
      </c>
      <c r="O1837" s="5">
        <v>270</v>
      </c>
      <c r="P1837" s="3" t="s">
        <v>26</v>
      </c>
      <c r="Q1837">
        <f t="shared" si="84"/>
        <v>0</v>
      </c>
      <c r="R1837">
        <f t="shared" si="85"/>
        <v>1</v>
      </c>
      <c r="S1837">
        <f t="shared" si="86"/>
        <v>1</v>
      </c>
    </row>
    <row r="1838" spans="1:19" ht="12" customHeight="1">
      <c r="A1838" s="3" t="s">
        <v>85</v>
      </c>
      <c r="B1838" s="3" t="s">
        <v>3941</v>
      </c>
      <c r="C1838" s="3" t="s">
        <v>3942</v>
      </c>
      <c r="D1838" s="3" t="s">
        <v>3948</v>
      </c>
      <c r="F1838" s="3" t="s">
        <v>3069</v>
      </c>
      <c r="G1838" s="3"/>
      <c r="H1838" s="3" t="s">
        <v>3070</v>
      </c>
      <c r="I1838" s="3" t="s">
        <v>4101</v>
      </c>
      <c r="J1838" s="4">
        <v>43581</v>
      </c>
      <c r="K1838" s="3" t="s">
        <v>24</v>
      </c>
      <c r="L1838" s="3" t="s">
        <v>4102</v>
      </c>
      <c r="M1838" s="5">
        <v>10</v>
      </c>
      <c r="N1838" s="5">
        <v>2</v>
      </c>
      <c r="O1838" s="5">
        <v>12</v>
      </c>
      <c r="P1838" s="3" t="s">
        <v>26</v>
      </c>
      <c r="Q1838">
        <f t="shared" si="84"/>
        <v>0</v>
      </c>
      <c r="R1838">
        <f t="shared" si="85"/>
        <v>1</v>
      </c>
      <c r="S1838">
        <f t="shared" si="86"/>
        <v>1</v>
      </c>
    </row>
    <row r="1839" spans="1:19" ht="12" customHeight="1">
      <c r="A1839" s="3" t="s">
        <v>27</v>
      </c>
      <c r="B1839" s="3" t="s">
        <v>3613</v>
      </c>
      <c r="C1839" s="3" t="s">
        <v>3614</v>
      </c>
      <c r="D1839" s="3" t="s">
        <v>4103</v>
      </c>
      <c r="F1839" s="3" t="s">
        <v>2345</v>
      </c>
      <c r="G1839" s="3"/>
      <c r="H1839" s="3" t="s">
        <v>2346</v>
      </c>
      <c r="I1839" s="3" t="s">
        <v>4104</v>
      </c>
      <c r="J1839" s="4">
        <v>43587</v>
      </c>
      <c r="K1839" s="3" t="s">
        <v>24</v>
      </c>
      <c r="L1839" s="3" t="s">
        <v>4105</v>
      </c>
      <c r="M1839" s="5">
        <v>957</v>
      </c>
      <c r="N1839" s="5">
        <v>191.4</v>
      </c>
      <c r="O1839" s="5">
        <v>1148.4000000000001</v>
      </c>
      <c r="P1839" s="3" t="s">
        <v>26</v>
      </c>
      <c r="Q1839">
        <f t="shared" si="84"/>
        <v>0</v>
      </c>
      <c r="R1839">
        <f t="shared" si="85"/>
        <v>1</v>
      </c>
      <c r="S1839">
        <f t="shared" si="86"/>
        <v>1</v>
      </c>
    </row>
    <row r="1840" spans="1:19" ht="12" customHeight="1">
      <c r="A1840" s="3" t="s">
        <v>27</v>
      </c>
      <c r="B1840" s="3" t="s">
        <v>3613</v>
      </c>
      <c r="C1840" s="3" t="s">
        <v>3614</v>
      </c>
      <c r="D1840" s="3" t="s">
        <v>4106</v>
      </c>
      <c r="F1840" s="3" t="s">
        <v>1423</v>
      </c>
      <c r="G1840" s="3"/>
      <c r="H1840" s="3" t="s">
        <v>1424</v>
      </c>
      <c r="I1840" s="3" t="s">
        <v>4107</v>
      </c>
      <c r="J1840" s="4">
        <v>43587</v>
      </c>
      <c r="K1840" s="3" t="s">
        <v>24</v>
      </c>
      <c r="L1840" s="3" t="s">
        <v>4108</v>
      </c>
      <c r="M1840" s="5">
        <v>101</v>
      </c>
      <c r="N1840" s="5">
        <v>20.2</v>
      </c>
      <c r="O1840" s="5">
        <v>121.2</v>
      </c>
      <c r="P1840" s="3" t="s">
        <v>26</v>
      </c>
      <c r="Q1840">
        <f t="shared" si="84"/>
        <v>0</v>
      </c>
      <c r="R1840">
        <f t="shared" si="85"/>
        <v>1</v>
      </c>
      <c r="S1840">
        <f t="shared" si="86"/>
        <v>1</v>
      </c>
    </row>
    <row r="1841" spans="1:19" ht="12" customHeight="1">
      <c r="A1841" s="3" t="s">
        <v>27</v>
      </c>
      <c r="B1841" s="3" t="s">
        <v>3613</v>
      </c>
      <c r="C1841" s="3" t="s">
        <v>3614</v>
      </c>
      <c r="D1841" s="3" t="s">
        <v>4109</v>
      </c>
      <c r="F1841" s="3" t="s">
        <v>1423</v>
      </c>
      <c r="G1841" s="3"/>
      <c r="H1841" s="3" t="s">
        <v>1424</v>
      </c>
      <c r="I1841" s="3" t="s">
        <v>4110</v>
      </c>
      <c r="J1841" s="4">
        <v>43587</v>
      </c>
      <c r="K1841" s="3" t="s">
        <v>24</v>
      </c>
      <c r="L1841" s="3" t="s">
        <v>4111</v>
      </c>
      <c r="M1841" s="5">
        <v>342</v>
      </c>
      <c r="N1841" s="5">
        <v>68.400000000000006</v>
      </c>
      <c r="O1841" s="5">
        <v>410.40000000000003</v>
      </c>
      <c r="P1841" s="3" t="s">
        <v>26</v>
      </c>
      <c r="Q1841">
        <f t="shared" si="84"/>
        <v>0</v>
      </c>
      <c r="R1841">
        <f t="shared" si="85"/>
        <v>1</v>
      </c>
      <c r="S1841">
        <f t="shared" si="86"/>
        <v>1</v>
      </c>
    </row>
    <row r="1842" spans="1:19" ht="12" customHeight="1">
      <c r="A1842" s="3" t="s">
        <v>27</v>
      </c>
      <c r="B1842" s="3" t="s">
        <v>3613</v>
      </c>
      <c r="C1842" s="3" t="s">
        <v>3614</v>
      </c>
      <c r="D1842" s="3" t="s">
        <v>4112</v>
      </c>
      <c r="F1842" s="3" t="s">
        <v>2345</v>
      </c>
      <c r="G1842" s="3"/>
      <c r="H1842" s="3" t="s">
        <v>2346</v>
      </c>
      <c r="I1842" s="3" t="s">
        <v>4113</v>
      </c>
      <c r="J1842" s="4">
        <v>43581</v>
      </c>
      <c r="K1842" s="3" t="s">
        <v>24</v>
      </c>
      <c r="L1842" s="3" t="s">
        <v>4114</v>
      </c>
      <c r="M1842" s="5">
        <v>73</v>
      </c>
      <c r="N1842" s="5">
        <v>14.6</v>
      </c>
      <c r="O1842" s="5">
        <v>87.600000000000009</v>
      </c>
      <c r="P1842" s="3" t="s">
        <v>26</v>
      </c>
      <c r="Q1842">
        <f t="shared" si="84"/>
        <v>0</v>
      </c>
      <c r="R1842">
        <f t="shared" si="85"/>
        <v>1</v>
      </c>
      <c r="S1842">
        <f t="shared" si="86"/>
        <v>1</v>
      </c>
    </row>
    <row r="1843" spans="1:19" ht="12" customHeight="1">
      <c r="A1843" s="3" t="s">
        <v>27</v>
      </c>
      <c r="B1843" s="3" t="s">
        <v>3613</v>
      </c>
      <c r="C1843" s="3" t="s">
        <v>3614</v>
      </c>
      <c r="D1843" s="3" t="s">
        <v>4115</v>
      </c>
      <c r="F1843" s="3" t="s">
        <v>1423</v>
      </c>
      <c r="G1843" s="3"/>
      <c r="H1843" s="3" t="s">
        <v>1424</v>
      </c>
      <c r="I1843" s="3" t="s">
        <v>4116</v>
      </c>
      <c r="J1843" s="4">
        <v>43587</v>
      </c>
      <c r="K1843" s="3" t="s">
        <v>24</v>
      </c>
      <c r="L1843" s="3" t="s">
        <v>4117</v>
      </c>
      <c r="M1843" s="5">
        <v>286</v>
      </c>
      <c r="N1843" s="5">
        <v>57.2</v>
      </c>
      <c r="O1843" s="5">
        <v>343.2</v>
      </c>
      <c r="P1843" s="3" t="s">
        <v>26</v>
      </c>
      <c r="Q1843">
        <f t="shared" si="84"/>
        <v>0</v>
      </c>
      <c r="R1843">
        <f t="shared" si="85"/>
        <v>1</v>
      </c>
      <c r="S1843">
        <f t="shared" si="86"/>
        <v>1</v>
      </c>
    </row>
    <row r="1844" spans="1:19" ht="12" customHeight="1">
      <c r="A1844" s="3" t="s">
        <v>85</v>
      </c>
      <c r="B1844" s="3" t="s">
        <v>3941</v>
      </c>
      <c r="C1844" s="3" t="s">
        <v>3942</v>
      </c>
      <c r="D1844" s="3" t="s">
        <v>4100</v>
      </c>
      <c r="F1844" s="3" t="s">
        <v>3069</v>
      </c>
      <c r="G1844" s="3"/>
      <c r="H1844" s="3" t="s">
        <v>3070</v>
      </c>
      <c r="I1844" s="3" t="s">
        <v>4118</v>
      </c>
      <c r="J1844" s="4">
        <v>43601</v>
      </c>
      <c r="K1844" s="3" t="s">
        <v>24</v>
      </c>
      <c r="L1844" s="3" t="s">
        <v>4119</v>
      </c>
      <c r="M1844" s="5">
        <v>180</v>
      </c>
      <c r="N1844" s="5">
        <v>36</v>
      </c>
      <c r="O1844" s="5">
        <v>216</v>
      </c>
      <c r="P1844" s="3" t="s">
        <v>26</v>
      </c>
      <c r="Q1844">
        <f t="shared" si="84"/>
        <v>0</v>
      </c>
      <c r="R1844">
        <f t="shared" si="85"/>
        <v>1</v>
      </c>
      <c r="S1844">
        <f t="shared" si="86"/>
        <v>1</v>
      </c>
    </row>
    <row r="1845" spans="1:19" ht="12" customHeight="1">
      <c r="A1845" s="3" t="s">
        <v>85</v>
      </c>
      <c r="B1845" s="3" t="s">
        <v>3941</v>
      </c>
      <c r="C1845" s="3" t="s">
        <v>3942</v>
      </c>
      <c r="D1845" s="3" t="s">
        <v>4120</v>
      </c>
      <c r="F1845" s="3" t="s">
        <v>3069</v>
      </c>
      <c r="G1845" s="3"/>
      <c r="H1845" s="3" t="s">
        <v>3070</v>
      </c>
      <c r="I1845" s="3" t="s">
        <v>4118</v>
      </c>
      <c r="J1845" s="4">
        <v>43601</v>
      </c>
      <c r="K1845" s="3" t="s">
        <v>24</v>
      </c>
      <c r="L1845" s="3" t="s">
        <v>4119</v>
      </c>
      <c r="M1845" s="5">
        <v>76</v>
      </c>
      <c r="N1845" s="5">
        <v>15.200000000000001</v>
      </c>
      <c r="O1845" s="5">
        <v>91.2</v>
      </c>
      <c r="P1845" s="3" t="s">
        <v>26</v>
      </c>
      <c r="Q1845">
        <f t="shared" si="84"/>
        <v>0</v>
      </c>
      <c r="R1845">
        <f t="shared" si="85"/>
        <v>1</v>
      </c>
      <c r="S1845">
        <f t="shared" si="86"/>
        <v>1</v>
      </c>
    </row>
    <row r="1846" spans="1:19" ht="12" customHeight="1">
      <c r="A1846" s="3" t="s">
        <v>85</v>
      </c>
      <c r="B1846" s="3" t="s">
        <v>3941</v>
      </c>
      <c r="C1846" s="3" t="s">
        <v>3942</v>
      </c>
      <c r="D1846" s="3" t="s">
        <v>4121</v>
      </c>
      <c r="F1846" s="3" t="s">
        <v>3069</v>
      </c>
      <c r="G1846" s="3"/>
      <c r="H1846" s="3" t="s">
        <v>3070</v>
      </c>
      <c r="I1846" s="3" t="s">
        <v>4118</v>
      </c>
      <c r="J1846" s="4">
        <v>43601</v>
      </c>
      <c r="K1846" s="3" t="s">
        <v>24</v>
      </c>
      <c r="L1846" s="3" t="s">
        <v>4119</v>
      </c>
      <c r="M1846" s="5">
        <v>22</v>
      </c>
      <c r="N1846" s="5">
        <v>4.4000000000000004</v>
      </c>
      <c r="O1846" s="5">
        <v>26.400000000000002</v>
      </c>
      <c r="P1846" s="3" t="s">
        <v>26</v>
      </c>
      <c r="Q1846">
        <f t="shared" si="84"/>
        <v>0</v>
      </c>
      <c r="R1846">
        <f t="shared" si="85"/>
        <v>1</v>
      </c>
      <c r="S1846">
        <f t="shared" si="86"/>
        <v>1</v>
      </c>
    </row>
    <row r="1847" spans="1:19" ht="12" customHeight="1">
      <c r="A1847" s="3" t="s">
        <v>85</v>
      </c>
      <c r="B1847" s="3" t="s">
        <v>3941</v>
      </c>
      <c r="C1847" s="3" t="s">
        <v>3942</v>
      </c>
      <c r="D1847" s="3" t="s">
        <v>3948</v>
      </c>
      <c r="F1847" s="3" t="s">
        <v>3069</v>
      </c>
      <c r="G1847" s="3"/>
      <c r="H1847" s="3" t="s">
        <v>3070</v>
      </c>
      <c r="I1847" s="3" t="s">
        <v>4118</v>
      </c>
      <c r="J1847" s="4">
        <v>43601</v>
      </c>
      <c r="K1847" s="3" t="s">
        <v>24</v>
      </c>
      <c r="L1847" s="3" t="s">
        <v>4119</v>
      </c>
      <c r="M1847" s="5">
        <v>10</v>
      </c>
      <c r="N1847" s="5">
        <v>2</v>
      </c>
      <c r="O1847" s="5">
        <v>12</v>
      </c>
      <c r="P1847" s="3" t="s">
        <v>26</v>
      </c>
      <c r="Q1847">
        <f t="shared" si="84"/>
        <v>0</v>
      </c>
      <c r="R1847">
        <f t="shared" si="85"/>
        <v>1</v>
      </c>
      <c r="S1847">
        <f t="shared" si="86"/>
        <v>1</v>
      </c>
    </row>
    <row r="1848" spans="1:19" ht="12" customHeight="1">
      <c r="A1848" s="3" t="s">
        <v>17</v>
      </c>
      <c r="B1848" s="3" t="s">
        <v>4122</v>
      </c>
      <c r="C1848" s="3" t="s">
        <v>4123</v>
      </c>
      <c r="D1848" s="3" t="s">
        <v>4124</v>
      </c>
      <c r="F1848" s="3" t="s">
        <v>4125</v>
      </c>
      <c r="G1848" s="3"/>
      <c r="H1848" s="3" t="s">
        <v>4126</v>
      </c>
      <c r="I1848" s="3" t="s">
        <v>4127</v>
      </c>
      <c r="J1848" s="4">
        <v>43644</v>
      </c>
      <c r="K1848" s="3" t="s">
        <v>24</v>
      </c>
      <c r="L1848" s="3" t="s">
        <v>4128</v>
      </c>
      <c r="M1848" s="5">
        <v>1000</v>
      </c>
      <c r="N1848" s="5">
        <v>0</v>
      </c>
      <c r="O1848" s="5">
        <v>1000</v>
      </c>
      <c r="P1848" s="3" t="s">
        <v>26</v>
      </c>
      <c r="Q1848">
        <f t="shared" si="84"/>
        <v>0</v>
      </c>
      <c r="R1848">
        <f t="shared" si="85"/>
        <v>1</v>
      </c>
      <c r="S1848">
        <f t="shared" si="86"/>
        <v>1</v>
      </c>
    </row>
    <row r="1849" spans="1:19" ht="12" customHeight="1">
      <c r="A1849" s="3" t="s">
        <v>17</v>
      </c>
      <c r="B1849" s="3" t="s">
        <v>4129</v>
      </c>
      <c r="C1849" s="3" t="s">
        <v>4130</v>
      </c>
      <c r="D1849" s="3" t="s">
        <v>4131</v>
      </c>
      <c r="F1849" s="3" t="s">
        <v>4132</v>
      </c>
      <c r="G1849" s="3"/>
      <c r="H1849" s="3" t="s">
        <v>4133</v>
      </c>
      <c r="I1849" s="3" t="s">
        <v>4134</v>
      </c>
      <c r="J1849" s="4">
        <v>43601</v>
      </c>
      <c r="K1849" s="3" t="s">
        <v>24</v>
      </c>
      <c r="L1849" s="3" t="s">
        <v>4135</v>
      </c>
      <c r="M1849" s="5">
        <v>495</v>
      </c>
      <c r="N1849" s="5">
        <v>99</v>
      </c>
      <c r="O1849" s="5">
        <v>594</v>
      </c>
      <c r="P1849" s="3" t="s">
        <v>26</v>
      </c>
      <c r="Q1849">
        <f t="shared" si="84"/>
        <v>0</v>
      </c>
      <c r="R1849">
        <f t="shared" si="85"/>
        <v>1</v>
      </c>
      <c r="S1849">
        <f t="shared" si="86"/>
        <v>1</v>
      </c>
    </row>
    <row r="1850" spans="1:19" ht="12" customHeight="1">
      <c r="A1850" s="3" t="s">
        <v>27</v>
      </c>
      <c r="B1850" s="3" t="s">
        <v>3613</v>
      </c>
      <c r="C1850" s="3" t="s">
        <v>3614</v>
      </c>
      <c r="D1850" s="3" t="s">
        <v>4136</v>
      </c>
      <c r="F1850" s="3" t="s">
        <v>4137</v>
      </c>
      <c r="G1850" s="3"/>
      <c r="H1850" s="3" t="s">
        <v>4138</v>
      </c>
      <c r="I1850" s="3" t="s">
        <v>4139</v>
      </c>
      <c r="J1850" s="4">
        <v>43607</v>
      </c>
      <c r="K1850" s="3" t="s">
        <v>24</v>
      </c>
      <c r="L1850" s="3" t="s">
        <v>4140</v>
      </c>
      <c r="M1850" s="5">
        <v>27</v>
      </c>
      <c r="N1850" s="5">
        <v>5.4</v>
      </c>
      <c r="O1850" s="5">
        <v>32.4</v>
      </c>
      <c r="P1850" s="3" t="s">
        <v>26</v>
      </c>
      <c r="Q1850">
        <f t="shared" si="84"/>
        <v>0</v>
      </c>
      <c r="R1850">
        <f t="shared" si="85"/>
        <v>1</v>
      </c>
      <c r="S1850">
        <f t="shared" si="86"/>
        <v>1</v>
      </c>
    </row>
    <row r="1851" spans="1:19" ht="12" customHeight="1">
      <c r="A1851" s="3" t="s">
        <v>27</v>
      </c>
      <c r="B1851" s="3" t="s">
        <v>3613</v>
      </c>
      <c r="C1851" s="3" t="s">
        <v>3614</v>
      </c>
      <c r="D1851" s="3" t="s">
        <v>4141</v>
      </c>
      <c r="F1851" s="3" t="s">
        <v>2345</v>
      </c>
      <c r="G1851" s="3"/>
      <c r="H1851" s="3" t="s">
        <v>2346</v>
      </c>
      <c r="I1851" s="3" t="s">
        <v>4142</v>
      </c>
      <c r="J1851" s="4">
        <v>43601</v>
      </c>
      <c r="K1851" s="3" t="s">
        <v>24</v>
      </c>
      <c r="L1851" s="3" t="s">
        <v>4143</v>
      </c>
      <c r="M1851" s="5">
        <v>158</v>
      </c>
      <c r="N1851" s="5">
        <v>31.6</v>
      </c>
      <c r="O1851" s="5">
        <v>189.6</v>
      </c>
      <c r="P1851" s="3" t="s">
        <v>26</v>
      </c>
      <c r="Q1851">
        <f t="shared" si="84"/>
        <v>0</v>
      </c>
      <c r="R1851">
        <f t="shared" si="85"/>
        <v>1</v>
      </c>
      <c r="S1851">
        <f t="shared" si="86"/>
        <v>1</v>
      </c>
    </row>
    <row r="1852" spans="1:19" ht="12" customHeight="1">
      <c r="A1852" s="3" t="s">
        <v>27</v>
      </c>
      <c r="B1852" s="3" t="s">
        <v>3613</v>
      </c>
      <c r="C1852" s="3" t="s">
        <v>3614</v>
      </c>
      <c r="D1852" s="3" t="s">
        <v>4144</v>
      </c>
      <c r="F1852" s="3" t="s">
        <v>1423</v>
      </c>
      <c r="G1852" s="3"/>
      <c r="H1852" s="3" t="s">
        <v>1424</v>
      </c>
      <c r="I1852" s="3" t="s">
        <v>4145</v>
      </c>
      <c r="J1852" s="4">
        <v>43607</v>
      </c>
      <c r="K1852" s="3" t="s">
        <v>24</v>
      </c>
      <c r="L1852" s="3" t="s">
        <v>4146</v>
      </c>
      <c r="M1852" s="5">
        <v>2404</v>
      </c>
      <c r="N1852" s="5">
        <v>480.8</v>
      </c>
      <c r="O1852" s="5">
        <v>2884.8</v>
      </c>
      <c r="P1852" s="3" t="s">
        <v>26</v>
      </c>
      <c r="Q1852">
        <f t="shared" si="84"/>
        <v>0</v>
      </c>
      <c r="R1852">
        <f t="shared" si="85"/>
        <v>1</v>
      </c>
      <c r="S1852">
        <f t="shared" si="86"/>
        <v>1</v>
      </c>
    </row>
    <row r="1853" spans="1:19" ht="12" customHeight="1">
      <c r="A1853" s="3" t="s">
        <v>27</v>
      </c>
      <c r="B1853" s="3" t="s">
        <v>3613</v>
      </c>
      <c r="C1853" s="3" t="s">
        <v>3614</v>
      </c>
      <c r="D1853" s="3" t="s">
        <v>4147</v>
      </c>
      <c r="F1853" s="3" t="s">
        <v>36</v>
      </c>
      <c r="G1853" s="3"/>
      <c r="H1853" s="3" t="s">
        <v>37</v>
      </c>
      <c r="I1853" s="3" t="s">
        <v>4148</v>
      </c>
      <c r="J1853" s="4">
        <v>43607</v>
      </c>
      <c r="K1853" s="3" t="s">
        <v>24</v>
      </c>
      <c r="L1853" s="3" t="s">
        <v>4149</v>
      </c>
      <c r="M1853" s="5">
        <v>59</v>
      </c>
      <c r="N1853" s="5">
        <v>11.8</v>
      </c>
      <c r="O1853" s="5">
        <v>70.8</v>
      </c>
      <c r="P1853" s="3" t="s">
        <v>26</v>
      </c>
      <c r="Q1853">
        <f t="shared" si="84"/>
        <v>0</v>
      </c>
      <c r="R1853">
        <f t="shared" si="85"/>
        <v>1</v>
      </c>
      <c r="S1853">
        <f t="shared" si="86"/>
        <v>1</v>
      </c>
    </row>
    <row r="1854" spans="1:19" ht="12" customHeight="1">
      <c r="A1854" s="3" t="s">
        <v>27</v>
      </c>
      <c r="B1854" s="3" t="s">
        <v>3613</v>
      </c>
      <c r="C1854" s="3" t="s">
        <v>3614</v>
      </c>
      <c r="D1854" s="3" t="s">
        <v>4147</v>
      </c>
      <c r="F1854" s="3" t="s">
        <v>36</v>
      </c>
      <c r="G1854" s="3"/>
      <c r="H1854" s="3" t="s">
        <v>37</v>
      </c>
      <c r="I1854" s="3" t="s">
        <v>4150</v>
      </c>
      <c r="J1854" s="4">
        <v>43601</v>
      </c>
      <c r="K1854" s="3" t="s">
        <v>24</v>
      </c>
      <c r="L1854" s="3" t="s">
        <v>4151</v>
      </c>
      <c r="M1854" s="5">
        <v>59</v>
      </c>
      <c r="N1854" s="5">
        <v>11.8</v>
      </c>
      <c r="O1854" s="5">
        <v>70.8</v>
      </c>
      <c r="P1854" s="3" t="s">
        <v>26</v>
      </c>
      <c r="Q1854">
        <f t="shared" si="84"/>
        <v>0</v>
      </c>
      <c r="R1854">
        <f t="shared" si="85"/>
        <v>1</v>
      </c>
      <c r="S1854">
        <f t="shared" si="86"/>
        <v>1</v>
      </c>
    </row>
    <row r="1855" spans="1:19" ht="12" customHeight="1">
      <c r="A1855" s="3" t="s">
        <v>27</v>
      </c>
      <c r="B1855" s="3" t="s">
        <v>3613</v>
      </c>
      <c r="C1855" s="3" t="s">
        <v>3614</v>
      </c>
      <c r="D1855" s="3" t="s">
        <v>4147</v>
      </c>
      <c r="F1855" s="3" t="s">
        <v>36</v>
      </c>
      <c r="G1855" s="3"/>
      <c r="H1855" s="3" t="s">
        <v>37</v>
      </c>
      <c r="I1855" s="3" t="s">
        <v>4152</v>
      </c>
      <c r="J1855" s="4">
        <v>43601</v>
      </c>
      <c r="K1855" s="3" t="s">
        <v>24</v>
      </c>
      <c r="L1855" s="3" t="s">
        <v>4153</v>
      </c>
      <c r="M1855" s="5">
        <v>59</v>
      </c>
      <c r="N1855" s="5">
        <v>11.8</v>
      </c>
      <c r="O1855" s="5">
        <v>70.8</v>
      </c>
      <c r="P1855" s="3" t="s">
        <v>26</v>
      </c>
      <c r="Q1855">
        <f t="shared" si="84"/>
        <v>0</v>
      </c>
      <c r="R1855">
        <f t="shared" si="85"/>
        <v>1</v>
      </c>
      <c r="S1855">
        <f t="shared" si="86"/>
        <v>1</v>
      </c>
    </row>
    <row r="1856" spans="1:19" ht="12" customHeight="1">
      <c r="A1856" s="3" t="s">
        <v>27</v>
      </c>
      <c r="B1856" s="3" t="s">
        <v>3613</v>
      </c>
      <c r="C1856" s="3" t="s">
        <v>3614</v>
      </c>
      <c r="D1856" s="3" t="s">
        <v>4147</v>
      </c>
      <c r="F1856" s="3" t="s">
        <v>36</v>
      </c>
      <c r="G1856" s="3"/>
      <c r="H1856" s="3" t="s">
        <v>37</v>
      </c>
      <c r="I1856" s="3" t="s">
        <v>4154</v>
      </c>
      <c r="J1856" s="4">
        <v>43635</v>
      </c>
      <c r="K1856" s="3" t="s">
        <v>24</v>
      </c>
      <c r="L1856" s="3" t="s">
        <v>4155</v>
      </c>
      <c r="M1856" s="5">
        <v>59</v>
      </c>
      <c r="N1856" s="5">
        <v>11.8</v>
      </c>
      <c r="O1856" s="5">
        <v>70.8</v>
      </c>
      <c r="P1856" s="3" t="s">
        <v>26</v>
      </c>
      <c r="Q1856">
        <f t="shared" si="84"/>
        <v>0</v>
      </c>
      <c r="R1856">
        <f t="shared" si="85"/>
        <v>1</v>
      </c>
      <c r="S1856">
        <f t="shared" si="86"/>
        <v>1</v>
      </c>
    </row>
    <row r="1857" spans="1:19" ht="12" customHeight="1">
      <c r="A1857" s="3" t="s">
        <v>27</v>
      </c>
      <c r="B1857" s="3" t="s">
        <v>3613</v>
      </c>
      <c r="C1857" s="3" t="s">
        <v>3614</v>
      </c>
      <c r="D1857" s="3" t="s">
        <v>4147</v>
      </c>
      <c r="F1857" s="3" t="s">
        <v>36</v>
      </c>
      <c r="G1857" s="3"/>
      <c r="H1857" s="3" t="s">
        <v>37</v>
      </c>
      <c r="I1857" s="3" t="s">
        <v>4156</v>
      </c>
      <c r="J1857" s="4">
        <v>43601</v>
      </c>
      <c r="K1857" s="3" t="s">
        <v>24</v>
      </c>
      <c r="L1857" s="3" t="s">
        <v>4157</v>
      </c>
      <c r="M1857" s="5">
        <v>59</v>
      </c>
      <c r="N1857" s="5">
        <v>11.8</v>
      </c>
      <c r="O1857" s="5">
        <v>70.8</v>
      </c>
      <c r="P1857" s="3" t="s">
        <v>26</v>
      </c>
      <c r="Q1857">
        <f t="shared" si="84"/>
        <v>0</v>
      </c>
      <c r="R1857">
        <f t="shared" si="85"/>
        <v>1</v>
      </c>
      <c r="S1857">
        <f t="shared" si="86"/>
        <v>1</v>
      </c>
    </row>
    <row r="1858" spans="1:19" ht="12" customHeight="1">
      <c r="A1858" s="3" t="s">
        <v>27</v>
      </c>
      <c r="B1858" s="3" t="s">
        <v>3613</v>
      </c>
      <c r="C1858" s="3" t="s">
        <v>3614</v>
      </c>
      <c r="D1858" s="3" t="s">
        <v>4147</v>
      </c>
      <c r="F1858" s="3" t="s">
        <v>36</v>
      </c>
      <c r="G1858" s="3"/>
      <c r="H1858" s="3" t="s">
        <v>37</v>
      </c>
      <c r="I1858" s="3" t="s">
        <v>4158</v>
      </c>
      <c r="J1858" s="4">
        <v>43630</v>
      </c>
      <c r="K1858" s="3" t="s">
        <v>24</v>
      </c>
      <c r="L1858" s="3" t="s">
        <v>4159</v>
      </c>
      <c r="M1858" s="5">
        <v>109</v>
      </c>
      <c r="N1858" s="5">
        <v>21.8</v>
      </c>
      <c r="O1858" s="5">
        <v>130.80000000000001</v>
      </c>
      <c r="P1858" s="3" t="s">
        <v>26</v>
      </c>
      <c r="Q1858">
        <f t="shared" si="84"/>
        <v>0</v>
      </c>
      <c r="R1858">
        <f t="shared" si="85"/>
        <v>1</v>
      </c>
      <c r="S1858">
        <f t="shared" si="86"/>
        <v>1</v>
      </c>
    </row>
    <row r="1859" spans="1:19" ht="12" customHeight="1">
      <c r="A1859" s="3" t="s">
        <v>27</v>
      </c>
      <c r="B1859" s="3" t="s">
        <v>3613</v>
      </c>
      <c r="C1859" s="3" t="s">
        <v>3614</v>
      </c>
      <c r="D1859" s="3" t="s">
        <v>4147</v>
      </c>
      <c r="F1859" s="3" t="s">
        <v>36</v>
      </c>
      <c r="G1859" s="3"/>
      <c r="H1859" s="3" t="s">
        <v>37</v>
      </c>
      <c r="I1859" s="3" t="s">
        <v>4160</v>
      </c>
      <c r="J1859" s="4">
        <v>43630</v>
      </c>
      <c r="K1859" s="3" t="s">
        <v>24</v>
      </c>
      <c r="L1859" s="3" t="s">
        <v>4161</v>
      </c>
      <c r="M1859" s="5">
        <v>109</v>
      </c>
      <c r="N1859" s="5">
        <v>21.8</v>
      </c>
      <c r="O1859" s="5">
        <v>130.80000000000001</v>
      </c>
      <c r="P1859" s="3" t="s">
        <v>26</v>
      </c>
      <c r="Q1859">
        <f t="shared" si="84"/>
        <v>0</v>
      </c>
      <c r="R1859">
        <f t="shared" si="85"/>
        <v>1</v>
      </c>
      <c r="S1859">
        <f t="shared" si="86"/>
        <v>1</v>
      </c>
    </row>
    <row r="1860" spans="1:19" ht="12" customHeight="1">
      <c r="A1860" s="3" t="s">
        <v>27</v>
      </c>
      <c r="B1860" s="3" t="s">
        <v>3613</v>
      </c>
      <c r="C1860" s="3" t="s">
        <v>3614</v>
      </c>
      <c r="D1860" s="3" t="s">
        <v>4147</v>
      </c>
      <c r="F1860" s="3" t="s">
        <v>36</v>
      </c>
      <c r="G1860" s="3"/>
      <c r="H1860" s="3" t="s">
        <v>37</v>
      </c>
      <c r="I1860" s="3" t="s">
        <v>4162</v>
      </c>
      <c r="J1860" s="4">
        <v>43594</v>
      </c>
      <c r="K1860" s="3" t="s">
        <v>24</v>
      </c>
      <c r="L1860" s="3" t="s">
        <v>4163</v>
      </c>
      <c r="M1860" s="5">
        <v>59</v>
      </c>
      <c r="N1860" s="5">
        <v>11.8</v>
      </c>
      <c r="O1860" s="5">
        <v>70.8</v>
      </c>
      <c r="P1860" s="3" t="s">
        <v>26</v>
      </c>
      <c r="Q1860">
        <f t="shared" si="84"/>
        <v>0</v>
      </c>
      <c r="R1860">
        <f t="shared" si="85"/>
        <v>1</v>
      </c>
      <c r="S1860">
        <f t="shared" si="86"/>
        <v>1</v>
      </c>
    </row>
    <row r="1861" spans="1:19" ht="12" customHeight="1">
      <c r="A1861" s="3" t="s">
        <v>27</v>
      </c>
      <c r="B1861" s="3" t="s">
        <v>3613</v>
      </c>
      <c r="C1861" s="3" t="s">
        <v>3614</v>
      </c>
      <c r="D1861" s="3" t="s">
        <v>4147</v>
      </c>
      <c r="F1861" s="3" t="s">
        <v>36</v>
      </c>
      <c r="G1861" s="3"/>
      <c r="H1861" s="3" t="s">
        <v>37</v>
      </c>
      <c r="I1861" s="3" t="s">
        <v>4164</v>
      </c>
      <c r="J1861" s="4">
        <v>43623</v>
      </c>
      <c r="K1861" s="3" t="s">
        <v>24</v>
      </c>
      <c r="L1861" s="3" t="s">
        <v>4165</v>
      </c>
      <c r="M1861" s="5">
        <v>59</v>
      </c>
      <c r="N1861" s="5">
        <v>11.8</v>
      </c>
      <c r="O1861" s="5">
        <v>70.8</v>
      </c>
      <c r="P1861" s="3" t="s">
        <v>26</v>
      </c>
      <c r="Q1861">
        <f t="shared" ref="Q1861:Q1924" si="87">COUNTIF($C$6978:$C$6996,C1861)</f>
        <v>0</v>
      </c>
      <c r="R1861">
        <f t="shared" ref="R1861:R1924" si="88">IF(P1861=$P$4,1,0)</f>
        <v>1</v>
      </c>
      <c r="S1861">
        <f t="shared" ref="S1861:S1924" si="89">SUM(Q1861:R1861)</f>
        <v>1</v>
      </c>
    </row>
    <row r="1862" spans="1:19" ht="12" customHeight="1">
      <c r="A1862" s="3" t="s">
        <v>27</v>
      </c>
      <c r="B1862" s="3" t="s">
        <v>3613</v>
      </c>
      <c r="C1862" s="3" t="s">
        <v>3614</v>
      </c>
      <c r="D1862" s="3" t="s">
        <v>4147</v>
      </c>
      <c r="F1862" s="3" t="s">
        <v>36</v>
      </c>
      <c r="G1862" s="3"/>
      <c r="H1862" s="3" t="s">
        <v>37</v>
      </c>
      <c r="I1862" s="3" t="s">
        <v>4166</v>
      </c>
      <c r="J1862" s="4">
        <v>43616</v>
      </c>
      <c r="K1862" s="3" t="s">
        <v>24</v>
      </c>
      <c r="L1862" s="3" t="s">
        <v>4167</v>
      </c>
      <c r="M1862" s="5">
        <v>59</v>
      </c>
      <c r="N1862" s="5">
        <v>11.8</v>
      </c>
      <c r="O1862" s="5">
        <v>70.8</v>
      </c>
      <c r="P1862" s="3" t="s">
        <v>26</v>
      </c>
      <c r="Q1862">
        <f t="shared" si="87"/>
        <v>0</v>
      </c>
      <c r="R1862">
        <f t="shared" si="88"/>
        <v>1</v>
      </c>
      <c r="S1862">
        <f t="shared" si="89"/>
        <v>1</v>
      </c>
    </row>
    <row r="1863" spans="1:19" ht="12" customHeight="1">
      <c r="A1863" s="3" t="s">
        <v>27</v>
      </c>
      <c r="B1863" s="3" t="s">
        <v>3613</v>
      </c>
      <c r="C1863" s="3" t="s">
        <v>3614</v>
      </c>
      <c r="D1863" s="3" t="s">
        <v>4147</v>
      </c>
      <c r="F1863" s="3" t="s">
        <v>36</v>
      </c>
      <c r="G1863" s="3"/>
      <c r="H1863" s="3" t="s">
        <v>37</v>
      </c>
      <c r="I1863" s="3" t="s">
        <v>4168</v>
      </c>
      <c r="J1863" s="4">
        <v>43616</v>
      </c>
      <c r="K1863" s="3" t="s">
        <v>24</v>
      </c>
      <c r="L1863" s="3" t="s">
        <v>4169</v>
      </c>
      <c r="M1863" s="5">
        <v>59</v>
      </c>
      <c r="N1863" s="5">
        <v>11.8</v>
      </c>
      <c r="O1863" s="5">
        <v>70.8</v>
      </c>
      <c r="P1863" s="3" t="s">
        <v>26</v>
      </c>
      <c r="Q1863">
        <f t="shared" si="87"/>
        <v>0</v>
      </c>
      <c r="R1863">
        <f t="shared" si="88"/>
        <v>1</v>
      </c>
      <c r="S1863">
        <f t="shared" si="89"/>
        <v>1</v>
      </c>
    </row>
    <row r="1864" spans="1:19" ht="12" customHeight="1">
      <c r="A1864" s="3" t="s">
        <v>27</v>
      </c>
      <c r="B1864" s="3" t="s">
        <v>3613</v>
      </c>
      <c r="C1864" s="3" t="s">
        <v>3614</v>
      </c>
      <c r="D1864" s="3" t="s">
        <v>4147</v>
      </c>
      <c r="F1864" s="3" t="s">
        <v>36</v>
      </c>
      <c r="G1864" s="3"/>
      <c r="H1864" s="3" t="s">
        <v>37</v>
      </c>
      <c r="I1864" s="3" t="s">
        <v>4170</v>
      </c>
      <c r="J1864" s="4">
        <v>43607</v>
      </c>
      <c r="K1864" s="3" t="s">
        <v>24</v>
      </c>
      <c r="L1864" s="3" t="s">
        <v>4171</v>
      </c>
      <c r="M1864" s="5">
        <v>109</v>
      </c>
      <c r="N1864" s="5">
        <v>21.8</v>
      </c>
      <c r="O1864" s="5">
        <v>130.80000000000001</v>
      </c>
      <c r="P1864" s="3" t="s">
        <v>26</v>
      </c>
      <c r="Q1864">
        <f t="shared" si="87"/>
        <v>0</v>
      </c>
      <c r="R1864">
        <f t="shared" si="88"/>
        <v>1</v>
      </c>
      <c r="S1864">
        <f t="shared" si="89"/>
        <v>1</v>
      </c>
    </row>
    <row r="1865" spans="1:19" ht="12" customHeight="1">
      <c r="A1865" s="3" t="s">
        <v>17</v>
      </c>
      <c r="B1865" s="3" t="s">
        <v>4172</v>
      </c>
      <c r="C1865" s="3" t="s">
        <v>4173</v>
      </c>
      <c r="D1865" s="3" t="s">
        <v>4174</v>
      </c>
      <c r="F1865" s="3" t="s">
        <v>4175</v>
      </c>
      <c r="G1865" s="3"/>
      <c r="H1865" s="3" t="s">
        <v>4176</v>
      </c>
      <c r="I1865" s="3" t="s">
        <v>4177</v>
      </c>
      <c r="J1865" s="4">
        <v>43567</v>
      </c>
      <c r="K1865" s="3" t="s">
        <v>24</v>
      </c>
      <c r="L1865" s="3" t="s">
        <v>4178</v>
      </c>
      <c r="M1865" s="5">
        <v>15824.26</v>
      </c>
      <c r="N1865" s="5">
        <v>0</v>
      </c>
      <c r="O1865" s="5">
        <v>15824.26</v>
      </c>
      <c r="P1865" s="3" t="s">
        <v>65</v>
      </c>
      <c r="Q1865">
        <f t="shared" si="87"/>
        <v>1</v>
      </c>
      <c r="R1865">
        <f t="shared" si="88"/>
        <v>0</v>
      </c>
      <c r="S1865">
        <f t="shared" si="89"/>
        <v>1</v>
      </c>
    </row>
    <row r="1866" spans="1:19" ht="12" customHeight="1">
      <c r="A1866" s="3" t="s">
        <v>17</v>
      </c>
      <c r="B1866" s="3" t="s">
        <v>4129</v>
      </c>
      <c r="C1866" s="3" t="s">
        <v>4130</v>
      </c>
      <c r="D1866" s="3" t="s">
        <v>4179</v>
      </c>
      <c r="F1866" s="3" t="s">
        <v>4132</v>
      </c>
      <c r="G1866" s="3"/>
      <c r="H1866" s="3" t="s">
        <v>4133</v>
      </c>
      <c r="I1866" s="3" t="s">
        <v>4180</v>
      </c>
      <c r="J1866" s="4">
        <v>43630</v>
      </c>
      <c r="K1866" s="3" t="s">
        <v>24</v>
      </c>
      <c r="L1866" s="3" t="s">
        <v>4181</v>
      </c>
      <c r="M1866" s="5">
        <v>495</v>
      </c>
      <c r="N1866" s="5">
        <v>99</v>
      </c>
      <c r="O1866" s="5">
        <v>594</v>
      </c>
      <c r="P1866" s="3" t="s">
        <v>26</v>
      </c>
      <c r="Q1866">
        <f t="shared" si="87"/>
        <v>0</v>
      </c>
      <c r="R1866">
        <f t="shared" si="88"/>
        <v>1</v>
      </c>
      <c r="S1866">
        <f t="shared" si="89"/>
        <v>1</v>
      </c>
    </row>
    <row r="1867" spans="1:19" ht="12" customHeight="1">
      <c r="A1867" s="3" t="s">
        <v>27</v>
      </c>
      <c r="B1867" s="3" t="s">
        <v>3613</v>
      </c>
      <c r="C1867" s="3" t="s">
        <v>3614</v>
      </c>
      <c r="D1867" s="3" t="s">
        <v>4147</v>
      </c>
      <c r="F1867" s="3" t="s">
        <v>36</v>
      </c>
      <c r="G1867" s="3"/>
      <c r="H1867" s="3" t="s">
        <v>37</v>
      </c>
      <c r="I1867" s="3" t="s">
        <v>4182</v>
      </c>
      <c r="J1867" s="4">
        <v>43635</v>
      </c>
      <c r="K1867" s="3" t="s">
        <v>24</v>
      </c>
      <c r="L1867" s="3" t="s">
        <v>4183</v>
      </c>
      <c r="M1867" s="5">
        <v>109</v>
      </c>
      <c r="N1867" s="5">
        <v>21.8</v>
      </c>
      <c r="O1867" s="5">
        <v>130.80000000000001</v>
      </c>
      <c r="P1867" s="3" t="s">
        <v>26</v>
      </c>
      <c r="Q1867">
        <f t="shared" si="87"/>
        <v>0</v>
      </c>
      <c r="R1867">
        <f t="shared" si="88"/>
        <v>1</v>
      </c>
      <c r="S1867">
        <f t="shared" si="89"/>
        <v>1</v>
      </c>
    </row>
    <row r="1868" spans="1:19" ht="12" customHeight="1">
      <c r="A1868" s="3" t="s">
        <v>27</v>
      </c>
      <c r="B1868" s="3" t="s">
        <v>3613</v>
      </c>
      <c r="C1868" s="3" t="s">
        <v>3614</v>
      </c>
      <c r="D1868" s="3" t="s">
        <v>4184</v>
      </c>
      <c r="F1868" s="3" t="s">
        <v>36</v>
      </c>
      <c r="G1868" s="3"/>
      <c r="H1868" s="3" t="s">
        <v>37</v>
      </c>
      <c r="I1868" s="3" t="s">
        <v>4185</v>
      </c>
      <c r="J1868" s="4">
        <v>43644</v>
      </c>
      <c r="K1868" s="3" t="s">
        <v>24</v>
      </c>
      <c r="L1868" s="3" t="s">
        <v>4186</v>
      </c>
      <c r="M1868" s="5">
        <v>109</v>
      </c>
      <c r="N1868" s="5">
        <v>21.8</v>
      </c>
      <c r="O1868" s="5">
        <v>130.80000000000001</v>
      </c>
      <c r="P1868" s="3" t="s">
        <v>26</v>
      </c>
      <c r="Q1868">
        <f t="shared" si="87"/>
        <v>0</v>
      </c>
      <c r="R1868">
        <f t="shared" si="88"/>
        <v>1</v>
      </c>
      <c r="S1868">
        <f t="shared" si="89"/>
        <v>1</v>
      </c>
    </row>
    <row r="1869" spans="1:19" ht="12" customHeight="1">
      <c r="A1869" s="3" t="s">
        <v>27</v>
      </c>
      <c r="B1869" s="3" t="s">
        <v>3613</v>
      </c>
      <c r="C1869" s="3" t="s">
        <v>3614</v>
      </c>
      <c r="D1869" s="3" t="s">
        <v>4187</v>
      </c>
      <c r="F1869" s="3" t="s">
        <v>36</v>
      </c>
      <c r="G1869" s="3"/>
      <c r="H1869" s="3" t="s">
        <v>37</v>
      </c>
      <c r="I1869" s="3" t="s">
        <v>4188</v>
      </c>
      <c r="J1869" s="4">
        <v>43644</v>
      </c>
      <c r="K1869" s="3" t="s">
        <v>24</v>
      </c>
      <c r="L1869" s="3" t="s">
        <v>4189</v>
      </c>
      <c r="M1869" s="5">
        <v>109</v>
      </c>
      <c r="N1869" s="5">
        <v>21.8</v>
      </c>
      <c r="O1869" s="5">
        <v>130.80000000000001</v>
      </c>
      <c r="P1869" s="3" t="s">
        <v>26</v>
      </c>
      <c r="Q1869">
        <f t="shared" si="87"/>
        <v>0</v>
      </c>
      <c r="R1869">
        <f t="shared" si="88"/>
        <v>1</v>
      </c>
      <c r="S1869">
        <f t="shared" si="89"/>
        <v>1</v>
      </c>
    </row>
    <row r="1870" spans="1:19" ht="12" customHeight="1">
      <c r="A1870" s="3" t="s">
        <v>27</v>
      </c>
      <c r="B1870" s="3" t="s">
        <v>3613</v>
      </c>
      <c r="C1870" s="3" t="s">
        <v>3614</v>
      </c>
      <c r="D1870" s="3" t="s">
        <v>4190</v>
      </c>
      <c r="F1870" s="3" t="s">
        <v>36</v>
      </c>
      <c r="G1870" s="3"/>
      <c r="H1870" s="3" t="s">
        <v>37</v>
      </c>
      <c r="I1870" s="3" t="s">
        <v>4191</v>
      </c>
      <c r="J1870" s="4">
        <v>43644</v>
      </c>
      <c r="K1870" s="3" t="s">
        <v>24</v>
      </c>
      <c r="L1870" s="3" t="s">
        <v>4192</v>
      </c>
      <c r="M1870" s="5">
        <v>109</v>
      </c>
      <c r="N1870" s="5">
        <v>21.8</v>
      </c>
      <c r="O1870" s="5">
        <v>130.80000000000001</v>
      </c>
      <c r="P1870" s="3" t="s">
        <v>26</v>
      </c>
      <c r="Q1870">
        <f t="shared" si="87"/>
        <v>0</v>
      </c>
      <c r="R1870">
        <f t="shared" si="88"/>
        <v>1</v>
      </c>
      <c r="S1870">
        <f t="shared" si="89"/>
        <v>1</v>
      </c>
    </row>
    <row r="1871" spans="1:19" ht="12" customHeight="1">
      <c r="A1871" s="3" t="s">
        <v>27</v>
      </c>
      <c r="B1871" s="3" t="s">
        <v>3613</v>
      </c>
      <c r="C1871" s="3" t="s">
        <v>3614</v>
      </c>
      <c r="D1871" s="3" t="s">
        <v>4193</v>
      </c>
      <c r="F1871" s="3" t="s">
        <v>36</v>
      </c>
      <c r="G1871" s="3"/>
      <c r="H1871" s="3" t="s">
        <v>37</v>
      </c>
      <c r="I1871" s="3" t="s">
        <v>4194</v>
      </c>
      <c r="J1871" s="4">
        <v>43644</v>
      </c>
      <c r="K1871" s="3" t="s">
        <v>24</v>
      </c>
      <c r="L1871" s="3" t="s">
        <v>4195</v>
      </c>
      <c r="M1871" s="5">
        <v>109</v>
      </c>
      <c r="N1871" s="5">
        <v>21.8</v>
      </c>
      <c r="O1871" s="5">
        <v>130.80000000000001</v>
      </c>
      <c r="P1871" s="3" t="s">
        <v>26</v>
      </c>
      <c r="Q1871">
        <f t="shared" si="87"/>
        <v>0</v>
      </c>
      <c r="R1871">
        <f t="shared" si="88"/>
        <v>1</v>
      </c>
      <c r="S1871">
        <f t="shared" si="89"/>
        <v>1</v>
      </c>
    </row>
    <row r="1872" spans="1:19" ht="12" customHeight="1">
      <c r="A1872" s="3" t="s">
        <v>27</v>
      </c>
      <c r="B1872" s="3" t="s">
        <v>3613</v>
      </c>
      <c r="C1872" s="3" t="s">
        <v>3614</v>
      </c>
      <c r="D1872" s="3" t="s">
        <v>4196</v>
      </c>
      <c r="F1872" s="3" t="s">
        <v>36</v>
      </c>
      <c r="G1872" s="3"/>
      <c r="H1872" s="3" t="s">
        <v>37</v>
      </c>
      <c r="I1872" s="3" t="s">
        <v>4197</v>
      </c>
      <c r="J1872" s="4">
        <v>43644</v>
      </c>
      <c r="K1872" s="3" t="s">
        <v>24</v>
      </c>
      <c r="L1872" s="3" t="s">
        <v>4198</v>
      </c>
      <c r="M1872" s="5">
        <v>109</v>
      </c>
      <c r="N1872" s="5">
        <v>21.8</v>
      </c>
      <c r="O1872" s="5">
        <v>130.80000000000001</v>
      </c>
      <c r="P1872" s="3" t="s">
        <v>26</v>
      </c>
      <c r="Q1872">
        <f t="shared" si="87"/>
        <v>0</v>
      </c>
      <c r="R1872">
        <f t="shared" si="88"/>
        <v>1</v>
      </c>
      <c r="S1872">
        <f t="shared" si="89"/>
        <v>1</v>
      </c>
    </row>
    <row r="1873" spans="1:19" ht="12" customHeight="1">
      <c r="A1873" s="3" t="s">
        <v>27</v>
      </c>
      <c r="B1873" s="3" t="s">
        <v>3613</v>
      </c>
      <c r="C1873" s="3" t="s">
        <v>3614</v>
      </c>
      <c r="D1873" s="3" t="s">
        <v>4199</v>
      </c>
      <c r="F1873" s="3" t="s">
        <v>36</v>
      </c>
      <c r="G1873" s="3"/>
      <c r="H1873" s="3" t="s">
        <v>37</v>
      </c>
      <c r="I1873" s="3" t="s">
        <v>4200</v>
      </c>
      <c r="J1873" s="4">
        <v>43644</v>
      </c>
      <c r="K1873" s="3" t="s">
        <v>24</v>
      </c>
      <c r="L1873" s="3" t="s">
        <v>4201</v>
      </c>
      <c r="M1873" s="5">
        <v>109</v>
      </c>
      <c r="N1873" s="5">
        <v>21.8</v>
      </c>
      <c r="O1873" s="5">
        <v>130.80000000000001</v>
      </c>
      <c r="P1873" s="3" t="s">
        <v>26</v>
      </c>
      <c r="Q1873">
        <f t="shared" si="87"/>
        <v>0</v>
      </c>
      <c r="R1873">
        <f t="shared" si="88"/>
        <v>1</v>
      </c>
      <c r="S1873">
        <f t="shared" si="89"/>
        <v>1</v>
      </c>
    </row>
    <row r="1874" spans="1:19" ht="12" customHeight="1">
      <c r="A1874" s="3" t="s">
        <v>27</v>
      </c>
      <c r="B1874" s="3" t="s">
        <v>3613</v>
      </c>
      <c r="C1874" s="3" t="s">
        <v>3614</v>
      </c>
      <c r="D1874" s="3" t="s">
        <v>4202</v>
      </c>
      <c r="F1874" s="3" t="s">
        <v>36</v>
      </c>
      <c r="G1874" s="3"/>
      <c r="H1874" s="3" t="s">
        <v>37</v>
      </c>
      <c r="I1874" s="3" t="s">
        <v>4203</v>
      </c>
      <c r="J1874" s="4">
        <v>43644</v>
      </c>
      <c r="K1874" s="3" t="s">
        <v>24</v>
      </c>
      <c r="L1874" s="3" t="s">
        <v>4204</v>
      </c>
      <c r="M1874" s="5">
        <v>109</v>
      </c>
      <c r="N1874" s="5">
        <v>21.8</v>
      </c>
      <c r="O1874" s="5">
        <v>130.80000000000001</v>
      </c>
      <c r="P1874" s="3" t="s">
        <v>26</v>
      </c>
      <c r="Q1874">
        <f t="shared" si="87"/>
        <v>0</v>
      </c>
      <c r="R1874">
        <f t="shared" si="88"/>
        <v>1</v>
      </c>
      <c r="S1874">
        <f t="shared" si="89"/>
        <v>1</v>
      </c>
    </row>
    <row r="1875" spans="1:19" ht="12" customHeight="1">
      <c r="A1875" s="3" t="s">
        <v>27</v>
      </c>
      <c r="B1875" s="3" t="s">
        <v>3613</v>
      </c>
      <c r="C1875" s="3" t="s">
        <v>3614</v>
      </c>
      <c r="D1875" s="3" t="s">
        <v>4205</v>
      </c>
      <c r="F1875" s="3" t="s">
        <v>36</v>
      </c>
      <c r="G1875" s="3"/>
      <c r="H1875" s="3" t="s">
        <v>37</v>
      </c>
      <c r="I1875" s="3" t="s">
        <v>4206</v>
      </c>
      <c r="J1875" s="4">
        <v>43644</v>
      </c>
      <c r="K1875" s="3" t="s">
        <v>24</v>
      </c>
      <c r="L1875" s="3" t="s">
        <v>4207</v>
      </c>
      <c r="M1875" s="5">
        <v>109</v>
      </c>
      <c r="N1875" s="5">
        <v>21.8</v>
      </c>
      <c r="O1875" s="5">
        <v>130.80000000000001</v>
      </c>
      <c r="P1875" s="3" t="s">
        <v>26</v>
      </c>
      <c r="Q1875">
        <f t="shared" si="87"/>
        <v>0</v>
      </c>
      <c r="R1875">
        <f t="shared" si="88"/>
        <v>1</v>
      </c>
      <c r="S1875">
        <f t="shared" si="89"/>
        <v>1</v>
      </c>
    </row>
    <row r="1876" spans="1:19" ht="12" customHeight="1">
      <c r="A1876" s="3" t="s">
        <v>27</v>
      </c>
      <c r="B1876" s="3" t="s">
        <v>3613</v>
      </c>
      <c r="C1876" s="3" t="s">
        <v>3614</v>
      </c>
      <c r="D1876" s="3" t="s">
        <v>4208</v>
      </c>
      <c r="F1876" s="3" t="s">
        <v>36</v>
      </c>
      <c r="G1876" s="3"/>
      <c r="H1876" s="3" t="s">
        <v>37</v>
      </c>
      <c r="I1876" s="3" t="s">
        <v>4209</v>
      </c>
      <c r="J1876" s="4">
        <v>43644</v>
      </c>
      <c r="K1876" s="3" t="s">
        <v>24</v>
      </c>
      <c r="L1876" s="3" t="s">
        <v>4210</v>
      </c>
      <c r="M1876" s="5">
        <v>109</v>
      </c>
      <c r="N1876" s="5">
        <v>21.8</v>
      </c>
      <c r="O1876" s="5">
        <v>130.80000000000001</v>
      </c>
      <c r="P1876" s="3" t="s">
        <v>26</v>
      </c>
      <c r="Q1876">
        <f t="shared" si="87"/>
        <v>0</v>
      </c>
      <c r="R1876">
        <f t="shared" si="88"/>
        <v>1</v>
      </c>
      <c r="S1876">
        <f t="shared" si="89"/>
        <v>1</v>
      </c>
    </row>
    <row r="1877" spans="1:19" ht="12" customHeight="1">
      <c r="A1877" s="3" t="s">
        <v>27</v>
      </c>
      <c r="B1877" s="3" t="s">
        <v>3613</v>
      </c>
      <c r="C1877" s="3" t="s">
        <v>3614</v>
      </c>
      <c r="D1877" s="3" t="s">
        <v>4211</v>
      </c>
      <c r="F1877" s="3" t="s">
        <v>36</v>
      </c>
      <c r="G1877" s="3"/>
      <c r="H1877" s="3" t="s">
        <v>37</v>
      </c>
      <c r="I1877" s="3" t="s">
        <v>4212</v>
      </c>
      <c r="J1877" s="4">
        <v>43644</v>
      </c>
      <c r="K1877" s="3" t="s">
        <v>24</v>
      </c>
      <c r="L1877" s="3" t="s">
        <v>4213</v>
      </c>
      <c r="M1877" s="5">
        <v>109</v>
      </c>
      <c r="N1877" s="5">
        <v>21.8</v>
      </c>
      <c r="O1877" s="5">
        <v>130.80000000000001</v>
      </c>
      <c r="P1877" s="3" t="s">
        <v>26</v>
      </c>
      <c r="Q1877">
        <f t="shared" si="87"/>
        <v>0</v>
      </c>
      <c r="R1877">
        <f t="shared" si="88"/>
        <v>1</v>
      </c>
      <c r="S1877">
        <f t="shared" si="89"/>
        <v>1</v>
      </c>
    </row>
    <row r="1878" spans="1:19" ht="12" customHeight="1">
      <c r="A1878" s="3" t="s">
        <v>27</v>
      </c>
      <c r="B1878" s="3" t="s">
        <v>3613</v>
      </c>
      <c r="C1878" s="3" t="s">
        <v>3614</v>
      </c>
      <c r="D1878" s="3" t="s">
        <v>4214</v>
      </c>
      <c r="F1878" s="3" t="s">
        <v>36</v>
      </c>
      <c r="G1878" s="3"/>
      <c r="H1878" s="3" t="s">
        <v>37</v>
      </c>
      <c r="I1878" s="3" t="s">
        <v>4215</v>
      </c>
      <c r="J1878" s="4">
        <v>43644</v>
      </c>
      <c r="K1878" s="3" t="s">
        <v>24</v>
      </c>
      <c r="L1878" s="3" t="s">
        <v>4216</v>
      </c>
      <c r="M1878" s="5">
        <v>109</v>
      </c>
      <c r="N1878" s="5">
        <v>21.8</v>
      </c>
      <c r="O1878" s="5">
        <v>130.80000000000001</v>
      </c>
      <c r="P1878" s="3" t="s">
        <v>26</v>
      </c>
      <c r="Q1878">
        <f t="shared" si="87"/>
        <v>0</v>
      </c>
      <c r="R1878">
        <f t="shared" si="88"/>
        <v>1</v>
      </c>
      <c r="S1878">
        <f t="shared" si="89"/>
        <v>1</v>
      </c>
    </row>
    <row r="1879" spans="1:19" ht="12" customHeight="1">
      <c r="A1879" s="3" t="s">
        <v>17</v>
      </c>
      <c r="B1879" s="3" t="s">
        <v>4217</v>
      </c>
      <c r="C1879" s="3" t="s">
        <v>4218</v>
      </c>
      <c r="D1879" s="3" t="s">
        <v>4219</v>
      </c>
      <c r="F1879" s="3" t="s">
        <v>4220</v>
      </c>
      <c r="G1879" s="3"/>
      <c r="H1879" s="3" t="s">
        <v>4221</v>
      </c>
      <c r="I1879" s="3" t="s">
        <v>4222</v>
      </c>
      <c r="J1879" s="4">
        <v>43644</v>
      </c>
      <c r="K1879" s="3" t="s">
        <v>24</v>
      </c>
      <c r="L1879" s="3" t="s">
        <v>4223</v>
      </c>
      <c r="M1879" s="5">
        <v>1500</v>
      </c>
      <c r="N1879" s="5">
        <v>300</v>
      </c>
      <c r="O1879" s="5">
        <v>1800</v>
      </c>
      <c r="P1879" s="3" t="s">
        <v>26</v>
      </c>
      <c r="Q1879">
        <f t="shared" si="87"/>
        <v>0</v>
      </c>
      <c r="R1879">
        <f t="shared" si="88"/>
        <v>1</v>
      </c>
      <c r="S1879">
        <f t="shared" si="89"/>
        <v>1</v>
      </c>
    </row>
    <row r="1880" spans="1:19" ht="12" customHeight="1">
      <c r="A1880" s="3" t="s">
        <v>27</v>
      </c>
      <c r="B1880" s="3" t="s">
        <v>3613</v>
      </c>
      <c r="C1880" s="3" t="s">
        <v>3614</v>
      </c>
      <c r="D1880" s="3" t="s">
        <v>4224</v>
      </c>
      <c r="F1880" s="3" t="s">
        <v>1423</v>
      </c>
      <c r="G1880" s="3"/>
      <c r="H1880" s="3" t="s">
        <v>1424</v>
      </c>
      <c r="I1880" s="3" t="s">
        <v>4225</v>
      </c>
      <c r="J1880" s="4">
        <v>43630</v>
      </c>
      <c r="K1880" s="3" t="s">
        <v>24</v>
      </c>
      <c r="L1880" s="3" t="s">
        <v>4226</v>
      </c>
      <c r="M1880" s="5">
        <v>660</v>
      </c>
      <c r="N1880" s="5">
        <v>132</v>
      </c>
      <c r="O1880" s="5">
        <v>792</v>
      </c>
      <c r="P1880" s="3" t="s">
        <v>26</v>
      </c>
      <c r="Q1880">
        <f t="shared" si="87"/>
        <v>0</v>
      </c>
      <c r="R1880">
        <f t="shared" si="88"/>
        <v>1</v>
      </c>
      <c r="S1880">
        <f t="shared" si="89"/>
        <v>1</v>
      </c>
    </row>
    <row r="1881" spans="1:19" ht="12" customHeight="1">
      <c r="A1881" s="3" t="s">
        <v>27</v>
      </c>
      <c r="B1881" s="3" t="s">
        <v>3613</v>
      </c>
      <c r="C1881" s="3" t="s">
        <v>3614</v>
      </c>
      <c r="D1881" s="3" t="s">
        <v>4227</v>
      </c>
      <c r="F1881" s="3" t="s">
        <v>1423</v>
      </c>
      <c r="G1881" s="3"/>
      <c r="H1881" s="3" t="s">
        <v>1424</v>
      </c>
      <c r="I1881" s="3" t="s">
        <v>4228</v>
      </c>
      <c r="J1881" s="4">
        <v>43630</v>
      </c>
      <c r="K1881" s="3" t="s">
        <v>24</v>
      </c>
      <c r="L1881" s="3" t="s">
        <v>4229</v>
      </c>
      <c r="M1881" s="5">
        <v>101</v>
      </c>
      <c r="N1881" s="5">
        <v>20.2</v>
      </c>
      <c r="O1881" s="5">
        <v>121.2</v>
      </c>
      <c r="P1881" s="3" t="s">
        <v>26</v>
      </c>
      <c r="Q1881">
        <f t="shared" si="87"/>
        <v>0</v>
      </c>
      <c r="R1881">
        <f t="shared" si="88"/>
        <v>1</v>
      </c>
      <c r="S1881">
        <f t="shared" si="89"/>
        <v>1</v>
      </c>
    </row>
    <row r="1882" spans="1:19" ht="12" customHeight="1">
      <c r="A1882" s="3" t="s">
        <v>27</v>
      </c>
      <c r="B1882" s="3" t="s">
        <v>3613</v>
      </c>
      <c r="C1882" s="3" t="s">
        <v>3614</v>
      </c>
      <c r="D1882" s="3" t="s">
        <v>4230</v>
      </c>
      <c r="F1882" s="3" t="s">
        <v>2345</v>
      </c>
      <c r="G1882" s="3"/>
      <c r="H1882" s="3" t="s">
        <v>2346</v>
      </c>
      <c r="I1882" s="3" t="s">
        <v>4231</v>
      </c>
      <c r="J1882" s="4">
        <v>43630</v>
      </c>
      <c r="K1882" s="3" t="s">
        <v>24</v>
      </c>
      <c r="L1882" s="3" t="s">
        <v>4232</v>
      </c>
      <c r="M1882" s="5">
        <v>250</v>
      </c>
      <c r="N1882" s="5">
        <v>50</v>
      </c>
      <c r="O1882" s="5">
        <v>300</v>
      </c>
      <c r="P1882" s="3" t="s">
        <v>26</v>
      </c>
      <c r="Q1882">
        <f t="shared" si="87"/>
        <v>0</v>
      </c>
      <c r="R1882">
        <f t="shared" si="88"/>
        <v>1</v>
      </c>
      <c r="S1882">
        <f t="shared" si="89"/>
        <v>1</v>
      </c>
    </row>
    <row r="1883" spans="1:19" ht="12" customHeight="1">
      <c r="A1883" s="3" t="s">
        <v>27</v>
      </c>
      <c r="B1883" s="3" t="s">
        <v>3613</v>
      </c>
      <c r="C1883" s="3" t="s">
        <v>3614</v>
      </c>
      <c r="D1883" s="3" t="s">
        <v>4233</v>
      </c>
      <c r="F1883" s="3" t="s">
        <v>1423</v>
      </c>
      <c r="G1883" s="3"/>
      <c r="H1883" s="3" t="s">
        <v>1424</v>
      </c>
      <c r="I1883" s="3" t="s">
        <v>4234</v>
      </c>
      <c r="J1883" s="4">
        <v>43635</v>
      </c>
      <c r="K1883" s="3" t="s">
        <v>24</v>
      </c>
      <c r="L1883" s="3" t="s">
        <v>4235</v>
      </c>
      <c r="M1883" s="5">
        <v>171</v>
      </c>
      <c r="N1883" s="5">
        <v>34.200000000000003</v>
      </c>
      <c r="O1883" s="5">
        <v>205.20000000000002</v>
      </c>
      <c r="P1883" s="3" t="s">
        <v>26</v>
      </c>
      <c r="Q1883">
        <f t="shared" si="87"/>
        <v>0</v>
      </c>
      <c r="R1883">
        <f t="shared" si="88"/>
        <v>1</v>
      </c>
      <c r="S1883">
        <f t="shared" si="89"/>
        <v>1</v>
      </c>
    </row>
    <row r="1884" spans="1:19" ht="12" customHeight="1">
      <c r="A1884" s="3" t="s">
        <v>27</v>
      </c>
      <c r="B1884" s="3" t="s">
        <v>3613</v>
      </c>
      <c r="C1884" s="3" t="s">
        <v>3614</v>
      </c>
      <c r="D1884" s="3" t="s">
        <v>4236</v>
      </c>
      <c r="F1884" s="3" t="s">
        <v>2345</v>
      </c>
      <c r="G1884" s="3"/>
      <c r="H1884" s="3" t="s">
        <v>2346</v>
      </c>
      <c r="I1884" s="3" t="s">
        <v>4237</v>
      </c>
      <c r="J1884" s="4">
        <v>43635</v>
      </c>
      <c r="K1884" s="3" t="s">
        <v>24</v>
      </c>
      <c r="L1884" s="3" t="s">
        <v>4238</v>
      </c>
      <c r="M1884" s="5">
        <v>115</v>
      </c>
      <c r="N1884" s="5">
        <v>23</v>
      </c>
      <c r="O1884" s="5">
        <v>138</v>
      </c>
      <c r="P1884" s="3" t="s">
        <v>26</v>
      </c>
      <c r="Q1884">
        <f t="shared" si="87"/>
        <v>0</v>
      </c>
      <c r="R1884">
        <f t="shared" si="88"/>
        <v>1</v>
      </c>
      <c r="S1884">
        <f t="shared" si="89"/>
        <v>1</v>
      </c>
    </row>
    <row r="1885" spans="1:19" ht="12" customHeight="1">
      <c r="A1885" s="3" t="s">
        <v>27</v>
      </c>
      <c r="B1885" s="3" t="s">
        <v>3613</v>
      </c>
      <c r="C1885" s="3" t="s">
        <v>3614</v>
      </c>
      <c r="D1885" s="3" t="s">
        <v>4239</v>
      </c>
      <c r="F1885" s="3" t="s">
        <v>36</v>
      </c>
      <c r="G1885" s="3"/>
      <c r="H1885" s="3" t="s">
        <v>37</v>
      </c>
      <c r="I1885" s="3" t="s">
        <v>4240</v>
      </c>
      <c r="J1885" s="4">
        <v>43644</v>
      </c>
      <c r="K1885" s="3" t="s">
        <v>24</v>
      </c>
      <c r="L1885" s="3" t="s">
        <v>4241</v>
      </c>
      <c r="M1885" s="5">
        <v>109</v>
      </c>
      <c r="N1885" s="5">
        <v>21.8</v>
      </c>
      <c r="O1885" s="5">
        <v>130.80000000000001</v>
      </c>
      <c r="P1885" s="3" t="s">
        <v>26</v>
      </c>
      <c r="Q1885">
        <f t="shared" si="87"/>
        <v>0</v>
      </c>
      <c r="R1885">
        <f t="shared" si="88"/>
        <v>1</v>
      </c>
      <c r="S1885">
        <f t="shared" si="89"/>
        <v>1</v>
      </c>
    </row>
    <row r="1886" spans="1:19" ht="12" customHeight="1">
      <c r="A1886" s="3" t="s">
        <v>27</v>
      </c>
      <c r="B1886" s="3" t="s">
        <v>3613</v>
      </c>
      <c r="C1886" s="3" t="s">
        <v>3614</v>
      </c>
      <c r="D1886" s="3" t="s">
        <v>4242</v>
      </c>
      <c r="F1886" s="3" t="s">
        <v>36</v>
      </c>
      <c r="G1886" s="3"/>
      <c r="H1886" s="3" t="s">
        <v>37</v>
      </c>
      <c r="I1886" s="3" t="s">
        <v>4243</v>
      </c>
      <c r="J1886" s="4">
        <v>43644</v>
      </c>
      <c r="K1886" s="3" t="s">
        <v>24</v>
      </c>
      <c r="L1886" s="3" t="s">
        <v>4244</v>
      </c>
      <c r="M1886" s="5">
        <v>109</v>
      </c>
      <c r="N1886" s="5">
        <v>21.8</v>
      </c>
      <c r="O1886" s="5">
        <v>130.80000000000001</v>
      </c>
      <c r="P1886" s="3" t="s">
        <v>26</v>
      </c>
      <c r="Q1886">
        <f t="shared" si="87"/>
        <v>0</v>
      </c>
      <c r="R1886">
        <f t="shared" si="88"/>
        <v>1</v>
      </c>
      <c r="S1886">
        <f t="shared" si="89"/>
        <v>1</v>
      </c>
    </row>
    <row r="1887" spans="1:19" ht="12" customHeight="1">
      <c r="A1887" s="3" t="s">
        <v>27</v>
      </c>
      <c r="B1887" s="3" t="s">
        <v>3613</v>
      </c>
      <c r="C1887" s="3" t="s">
        <v>3614</v>
      </c>
      <c r="D1887" s="3" t="s">
        <v>4245</v>
      </c>
      <c r="F1887" s="3" t="s">
        <v>36</v>
      </c>
      <c r="G1887" s="3"/>
      <c r="H1887" s="3" t="s">
        <v>37</v>
      </c>
      <c r="I1887" s="3" t="s">
        <v>4246</v>
      </c>
      <c r="J1887" s="4">
        <v>43644</v>
      </c>
      <c r="K1887" s="3" t="s">
        <v>24</v>
      </c>
      <c r="L1887" s="3" t="s">
        <v>4247</v>
      </c>
      <c r="M1887" s="5">
        <v>109</v>
      </c>
      <c r="N1887" s="5">
        <v>21.8</v>
      </c>
      <c r="O1887" s="5">
        <v>130.80000000000001</v>
      </c>
      <c r="P1887" s="3" t="s">
        <v>26</v>
      </c>
      <c r="Q1887">
        <f t="shared" si="87"/>
        <v>0</v>
      </c>
      <c r="R1887">
        <f t="shared" si="88"/>
        <v>1</v>
      </c>
      <c r="S1887">
        <f t="shared" si="89"/>
        <v>1</v>
      </c>
    </row>
    <row r="1888" spans="1:19" ht="12" customHeight="1">
      <c r="A1888" s="3" t="s">
        <v>27</v>
      </c>
      <c r="B1888" s="3" t="s">
        <v>3613</v>
      </c>
      <c r="C1888" s="3" t="s">
        <v>3614</v>
      </c>
      <c r="D1888" s="3" t="s">
        <v>4248</v>
      </c>
      <c r="F1888" s="3" t="s">
        <v>36</v>
      </c>
      <c r="G1888" s="3"/>
      <c r="H1888" s="3" t="s">
        <v>37</v>
      </c>
      <c r="I1888" s="3" t="s">
        <v>4249</v>
      </c>
      <c r="J1888" s="4">
        <v>43644</v>
      </c>
      <c r="K1888" s="3" t="s">
        <v>24</v>
      </c>
      <c r="L1888" s="3" t="s">
        <v>4250</v>
      </c>
      <c r="M1888" s="5">
        <v>109</v>
      </c>
      <c r="N1888" s="5">
        <v>21.8</v>
      </c>
      <c r="O1888" s="5">
        <v>130.80000000000001</v>
      </c>
      <c r="P1888" s="3" t="s">
        <v>26</v>
      </c>
      <c r="Q1888">
        <f t="shared" si="87"/>
        <v>0</v>
      </c>
      <c r="R1888">
        <f t="shared" si="88"/>
        <v>1</v>
      </c>
      <c r="S1888">
        <f t="shared" si="89"/>
        <v>1</v>
      </c>
    </row>
    <row r="1889" spans="1:19" ht="12" customHeight="1">
      <c r="A1889" s="3" t="s">
        <v>27</v>
      </c>
      <c r="B1889" s="3" t="s">
        <v>3613</v>
      </c>
      <c r="C1889" s="3" t="s">
        <v>3614</v>
      </c>
      <c r="D1889" s="3" t="s">
        <v>4251</v>
      </c>
      <c r="F1889" s="3" t="s">
        <v>36</v>
      </c>
      <c r="G1889" s="3"/>
      <c r="H1889" s="3" t="s">
        <v>37</v>
      </c>
      <c r="I1889" s="3" t="s">
        <v>4252</v>
      </c>
      <c r="J1889" s="4">
        <v>43644</v>
      </c>
      <c r="K1889" s="3" t="s">
        <v>24</v>
      </c>
      <c r="L1889" s="3" t="s">
        <v>4253</v>
      </c>
      <c r="M1889" s="5">
        <v>109</v>
      </c>
      <c r="N1889" s="5">
        <v>21.8</v>
      </c>
      <c r="O1889" s="5">
        <v>130.80000000000001</v>
      </c>
      <c r="P1889" s="3" t="s">
        <v>26</v>
      </c>
      <c r="Q1889">
        <f t="shared" si="87"/>
        <v>0</v>
      </c>
      <c r="R1889">
        <f t="shared" si="88"/>
        <v>1</v>
      </c>
      <c r="S1889">
        <f t="shared" si="89"/>
        <v>1</v>
      </c>
    </row>
    <row r="1890" spans="1:19" ht="12" customHeight="1">
      <c r="A1890" s="3" t="s">
        <v>27</v>
      </c>
      <c r="B1890" s="3" t="s">
        <v>3613</v>
      </c>
      <c r="C1890" s="3" t="s">
        <v>3614</v>
      </c>
      <c r="D1890" s="3" t="s">
        <v>4254</v>
      </c>
      <c r="F1890" s="3" t="s">
        <v>36</v>
      </c>
      <c r="G1890" s="3"/>
      <c r="H1890" s="3" t="s">
        <v>37</v>
      </c>
      <c r="I1890" s="3" t="s">
        <v>4255</v>
      </c>
      <c r="J1890" s="4">
        <v>43644</v>
      </c>
      <c r="K1890" s="3" t="s">
        <v>24</v>
      </c>
      <c r="L1890" s="3" t="s">
        <v>4256</v>
      </c>
      <c r="M1890" s="5">
        <v>109</v>
      </c>
      <c r="N1890" s="5">
        <v>21.8</v>
      </c>
      <c r="O1890" s="5">
        <v>130.80000000000001</v>
      </c>
      <c r="P1890" s="3" t="s">
        <v>26</v>
      </c>
      <c r="Q1890">
        <f t="shared" si="87"/>
        <v>0</v>
      </c>
      <c r="R1890">
        <f t="shared" si="88"/>
        <v>1</v>
      </c>
      <c r="S1890">
        <f t="shared" si="89"/>
        <v>1</v>
      </c>
    </row>
    <row r="1891" spans="1:19" ht="12" customHeight="1">
      <c r="A1891" s="3" t="s">
        <v>27</v>
      </c>
      <c r="B1891" s="3" t="s">
        <v>3613</v>
      </c>
      <c r="C1891" s="3" t="s">
        <v>3614</v>
      </c>
      <c r="D1891" s="3" t="s">
        <v>4257</v>
      </c>
      <c r="F1891" s="3" t="s">
        <v>36</v>
      </c>
      <c r="G1891" s="3"/>
      <c r="H1891" s="3" t="s">
        <v>37</v>
      </c>
      <c r="I1891" s="3" t="s">
        <v>4258</v>
      </c>
      <c r="J1891" s="4">
        <v>43644</v>
      </c>
      <c r="K1891" s="3" t="s">
        <v>24</v>
      </c>
      <c r="L1891" s="3" t="s">
        <v>4259</v>
      </c>
      <c r="M1891" s="5">
        <v>109</v>
      </c>
      <c r="N1891" s="5">
        <v>21.8</v>
      </c>
      <c r="O1891" s="5">
        <v>130.80000000000001</v>
      </c>
      <c r="P1891" s="3" t="s">
        <v>26</v>
      </c>
      <c r="Q1891">
        <f t="shared" si="87"/>
        <v>0</v>
      </c>
      <c r="R1891">
        <f t="shared" si="88"/>
        <v>1</v>
      </c>
      <c r="S1891">
        <f t="shared" si="89"/>
        <v>1</v>
      </c>
    </row>
    <row r="1892" spans="1:19" ht="12" customHeight="1">
      <c r="A1892" s="3" t="s">
        <v>27</v>
      </c>
      <c r="B1892" s="3" t="s">
        <v>3613</v>
      </c>
      <c r="C1892" s="3" t="s">
        <v>3614</v>
      </c>
      <c r="D1892" s="3" t="s">
        <v>4260</v>
      </c>
      <c r="F1892" s="3" t="s">
        <v>36</v>
      </c>
      <c r="G1892" s="3"/>
      <c r="H1892" s="3" t="s">
        <v>37</v>
      </c>
      <c r="I1892" s="3" t="s">
        <v>4261</v>
      </c>
      <c r="J1892" s="4">
        <v>43644</v>
      </c>
      <c r="K1892" s="3" t="s">
        <v>24</v>
      </c>
      <c r="L1892" s="3" t="s">
        <v>4262</v>
      </c>
      <c r="M1892" s="5">
        <v>109</v>
      </c>
      <c r="N1892" s="5">
        <v>21.8</v>
      </c>
      <c r="O1892" s="5">
        <v>130.80000000000001</v>
      </c>
      <c r="P1892" s="3" t="s">
        <v>26</v>
      </c>
      <c r="Q1892">
        <f t="shared" si="87"/>
        <v>0</v>
      </c>
      <c r="R1892">
        <f t="shared" si="88"/>
        <v>1</v>
      </c>
      <c r="S1892">
        <f t="shared" si="89"/>
        <v>1</v>
      </c>
    </row>
    <row r="1893" spans="1:19" ht="12" customHeight="1">
      <c r="A1893" s="3" t="s">
        <v>27</v>
      </c>
      <c r="B1893" s="3" t="s">
        <v>3613</v>
      </c>
      <c r="C1893" s="3" t="s">
        <v>3614</v>
      </c>
      <c r="D1893" s="3" t="s">
        <v>4263</v>
      </c>
      <c r="F1893" s="3" t="s">
        <v>36</v>
      </c>
      <c r="G1893" s="3"/>
      <c r="H1893" s="3" t="s">
        <v>37</v>
      </c>
      <c r="I1893" s="3" t="s">
        <v>4264</v>
      </c>
      <c r="J1893" s="4">
        <v>43644</v>
      </c>
      <c r="K1893" s="3" t="s">
        <v>24</v>
      </c>
      <c r="L1893" s="3" t="s">
        <v>4265</v>
      </c>
      <c r="M1893" s="5">
        <v>109</v>
      </c>
      <c r="N1893" s="5">
        <v>21.8</v>
      </c>
      <c r="O1893" s="5">
        <v>130.80000000000001</v>
      </c>
      <c r="P1893" s="3" t="s">
        <v>26</v>
      </c>
      <c r="Q1893">
        <f t="shared" si="87"/>
        <v>0</v>
      </c>
      <c r="R1893">
        <f t="shared" si="88"/>
        <v>1</v>
      </c>
      <c r="S1893">
        <f t="shared" si="89"/>
        <v>1</v>
      </c>
    </row>
    <row r="1894" spans="1:19" ht="12" customHeight="1">
      <c r="A1894" s="3" t="s">
        <v>27</v>
      </c>
      <c r="B1894" s="3" t="s">
        <v>3613</v>
      </c>
      <c r="C1894" s="3" t="s">
        <v>3614</v>
      </c>
      <c r="D1894" s="3" t="s">
        <v>4266</v>
      </c>
      <c r="F1894" s="3" t="s">
        <v>36</v>
      </c>
      <c r="G1894" s="3"/>
      <c r="H1894" s="3" t="s">
        <v>37</v>
      </c>
      <c r="I1894" s="3" t="s">
        <v>4267</v>
      </c>
      <c r="J1894" s="4">
        <v>43644</v>
      </c>
      <c r="K1894" s="3" t="s">
        <v>24</v>
      </c>
      <c r="L1894" s="3" t="s">
        <v>4268</v>
      </c>
      <c r="M1894" s="5">
        <v>109</v>
      </c>
      <c r="N1894" s="5">
        <v>21.8</v>
      </c>
      <c r="O1894" s="5">
        <v>130.80000000000001</v>
      </c>
      <c r="P1894" s="3" t="s">
        <v>26</v>
      </c>
      <c r="Q1894">
        <f t="shared" si="87"/>
        <v>0</v>
      </c>
      <c r="R1894">
        <f t="shared" si="88"/>
        <v>1</v>
      </c>
      <c r="S1894">
        <f t="shared" si="89"/>
        <v>1</v>
      </c>
    </row>
    <row r="1895" spans="1:19" ht="12" customHeight="1">
      <c r="A1895" s="3" t="s">
        <v>27</v>
      </c>
      <c r="B1895" s="3" t="s">
        <v>3613</v>
      </c>
      <c r="C1895" s="3" t="s">
        <v>3614</v>
      </c>
      <c r="D1895" s="3" t="s">
        <v>4269</v>
      </c>
      <c r="F1895" s="3" t="s">
        <v>36</v>
      </c>
      <c r="G1895" s="3"/>
      <c r="H1895" s="3" t="s">
        <v>37</v>
      </c>
      <c r="I1895" s="3" t="s">
        <v>4270</v>
      </c>
      <c r="J1895" s="4">
        <v>43644</v>
      </c>
      <c r="K1895" s="3" t="s">
        <v>24</v>
      </c>
      <c r="L1895" s="3" t="s">
        <v>4271</v>
      </c>
      <c r="M1895" s="5">
        <v>109</v>
      </c>
      <c r="N1895" s="5">
        <v>21.8</v>
      </c>
      <c r="O1895" s="5">
        <v>130.80000000000001</v>
      </c>
      <c r="P1895" s="3" t="s">
        <v>26</v>
      </c>
      <c r="Q1895">
        <f t="shared" si="87"/>
        <v>0</v>
      </c>
      <c r="R1895">
        <f t="shared" si="88"/>
        <v>1</v>
      </c>
      <c r="S1895">
        <f t="shared" si="89"/>
        <v>1</v>
      </c>
    </row>
    <row r="1896" spans="1:19" ht="12" customHeight="1">
      <c r="A1896" s="3" t="s">
        <v>27</v>
      </c>
      <c r="B1896" s="3" t="s">
        <v>3613</v>
      </c>
      <c r="C1896" s="3" t="s">
        <v>3614</v>
      </c>
      <c r="D1896" s="3" t="s">
        <v>4272</v>
      </c>
      <c r="F1896" s="3" t="s">
        <v>36</v>
      </c>
      <c r="G1896" s="3"/>
      <c r="H1896" s="3" t="s">
        <v>37</v>
      </c>
      <c r="I1896" s="3" t="s">
        <v>4273</v>
      </c>
      <c r="J1896" s="4">
        <v>43644</v>
      </c>
      <c r="K1896" s="3" t="s">
        <v>24</v>
      </c>
      <c r="L1896" s="3" t="s">
        <v>4274</v>
      </c>
      <c r="M1896" s="5">
        <v>109</v>
      </c>
      <c r="N1896" s="5">
        <v>21.8</v>
      </c>
      <c r="O1896" s="5">
        <v>130.80000000000001</v>
      </c>
      <c r="P1896" s="3" t="s">
        <v>26</v>
      </c>
      <c r="Q1896">
        <f t="shared" si="87"/>
        <v>0</v>
      </c>
      <c r="R1896">
        <f t="shared" si="88"/>
        <v>1</v>
      </c>
      <c r="S1896">
        <f t="shared" si="89"/>
        <v>1</v>
      </c>
    </row>
    <row r="1897" spans="1:19" ht="12" customHeight="1">
      <c r="A1897" s="3" t="s">
        <v>27</v>
      </c>
      <c r="B1897" s="3" t="s">
        <v>3613</v>
      </c>
      <c r="C1897" s="3" t="s">
        <v>3614</v>
      </c>
      <c r="D1897" s="3" t="s">
        <v>4275</v>
      </c>
      <c r="F1897" s="3" t="s">
        <v>36</v>
      </c>
      <c r="G1897" s="3"/>
      <c r="H1897" s="3" t="s">
        <v>37</v>
      </c>
      <c r="I1897" s="3" t="s">
        <v>4276</v>
      </c>
      <c r="J1897" s="4">
        <v>43644</v>
      </c>
      <c r="K1897" s="3" t="s">
        <v>24</v>
      </c>
      <c r="L1897" s="3" t="s">
        <v>4277</v>
      </c>
      <c r="M1897" s="5">
        <v>109</v>
      </c>
      <c r="N1897" s="5">
        <v>21.8</v>
      </c>
      <c r="O1897" s="5">
        <v>130.80000000000001</v>
      </c>
      <c r="P1897" s="3" t="s">
        <v>26</v>
      </c>
      <c r="Q1897">
        <f t="shared" si="87"/>
        <v>0</v>
      </c>
      <c r="R1897">
        <f t="shared" si="88"/>
        <v>1</v>
      </c>
      <c r="S1897">
        <f t="shared" si="89"/>
        <v>1</v>
      </c>
    </row>
    <row r="1898" spans="1:19" ht="12" customHeight="1">
      <c r="A1898" s="3" t="s">
        <v>27</v>
      </c>
      <c r="B1898" s="3" t="s">
        <v>3613</v>
      </c>
      <c r="C1898" s="3" t="s">
        <v>3614</v>
      </c>
      <c r="D1898" s="3" t="s">
        <v>4278</v>
      </c>
      <c r="F1898" s="3" t="s">
        <v>36</v>
      </c>
      <c r="G1898" s="3"/>
      <c r="H1898" s="3" t="s">
        <v>37</v>
      </c>
      <c r="I1898" s="3" t="s">
        <v>4279</v>
      </c>
      <c r="J1898" s="4">
        <v>43644</v>
      </c>
      <c r="K1898" s="3" t="s">
        <v>24</v>
      </c>
      <c r="L1898" s="3" t="s">
        <v>4280</v>
      </c>
      <c r="M1898" s="5">
        <v>109</v>
      </c>
      <c r="N1898" s="5">
        <v>21.8</v>
      </c>
      <c r="O1898" s="5">
        <v>130.80000000000001</v>
      </c>
      <c r="P1898" s="3" t="s">
        <v>26</v>
      </c>
      <c r="Q1898">
        <f t="shared" si="87"/>
        <v>0</v>
      </c>
      <c r="R1898">
        <f t="shared" si="88"/>
        <v>1</v>
      </c>
      <c r="S1898">
        <f t="shared" si="89"/>
        <v>1</v>
      </c>
    </row>
    <row r="1899" spans="1:19" ht="12" customHeight="1">
      <c r="A1899" s="3" t="s">
        <v>27</v>
      </c>
      <c r="B1899" s="3" t="s">
        <v>3613</v>
      </c>
      <c r="C1899" s="3" t="s">
        <v>3614</v>
      </c>
      <c r="D1899" s="3" t="s">
        <v>4281</v>
      </c>
      <c r="F1899" s="3" t="s">
        <v>36</v>
      </c>
      <c r="G1899" s="3"/>
      <c r="H1899" s="3" t="s">
        <v>37</v>
      </c>
      <c r="I1899" s="3" t="s">
        <v>4282</v>
      </c>
      <c r="J1899" s="4">
        <v>43644</v>
      </c>
      <c r="K1899" s="3" t="s">
        <v>24</v>
      </c>
      <c r="L1899" s="3" t="s">
        <v>4283</v>
      </c>
      <c r="M1899" s="5">
        <v>109</v>
      </c>
      <c r="N1899" s="5">
        <v>21.8</v>
      </c>
      <c r="O1899" s="5">
        <v>130.80000000000001</v>
      </c>
      <c r="P1899" s="3" t="s">
        <v>26</v>
      </c>
      <c r="Q1899">
        <f t="shared" si="87"/>
        <v>0</v>
      </c>
      <c r="R1899">
        <f t="shared" si="88"/>
        <v>1</v>
      </c>
      <c r="S1899">
        <f t="shared" si="89"/>
        <v>1</v>
      </c>
    </row>
    <row r="1900" spans="1:19" ht="12" customHeight="1">
      <c r="A1900" s="3" t="s">
        <v>27</v>
      </c>
      <c r="B1900" s="3" t="s">
        <v>3613</v>
      </c>
      <c r="C1900" s="3" t="s">
        <v>3614</v>
      </c>
      <c r="D1900" s="3" t="s">
        <v>4284</v>
      </c>
      <c r="F1900" s="3" t="s">
        <v>36</v>
      </c>
      <c r="G1900" s="3"/>
      <c r="H1900" s="3" t="s">
        <v>37</v>
      </c>
      <c r="I1900" s="3" t="s">
        <v>4285</v>
      </c>
      <c r="J1900" s="4">
        <v>43644</v>
      </c>
      <c r="K1900" s="3" t="s">
        <v>24</v>
      </c>
      <c r="L1900" s="3" t="s">
        <v>4286</v>
      </c>
      <c r="M1900" s="5">
        <v>109</v>
      </c>
      <c r="N1900" s="5">
        <v>21.8</v>
      </c>
      <c r="O1900" s="5">
        <v>130.80000000000001</v>
      </c>
      <c r="P1900" s="3" t="s">
        <v>26</v>
      </c>
      <c r="Q1900">
        <f t="shared" si="87"/>
        <v>0</v>
      </c>
      <c r="R1900">
        <f t="shared" si="88"/>
        <v>1</v>
      </c>
      <c r="S1900">
        <f t="shared" si="89"/>
        <v>1</v>
      </c>
    </row>
    <row r="1901" spans="1:19" ht="12" customHeight="1">
      <c r="A1901" s="3" t="s">
        <v>27</v>
      </c>
      <c r="B1901" s="3" t="s">
        <v>3613</v>
      </c>
      <c r="C1901" s="3" t="s">
        <v>3614</v>
      </c>
      <c r="D1901" s="3" t="s">
        <v>4287</v>
      </c>
      <c r="F1901" s="3" t="s">
        <v>36</v>
      </c>
      <c r="G1901" s="3"/>
      <c r="H1901" s="3" t="s">
        <v>37</v>
      </c>
      <c r="I1901" s="3" t="s">
        <v>4288</v>
      </c>
      <c r="J1901" s="4">
        <v>43644</v>
      </c>
      <c r="K1901" s="3" t="s">
        <v>24</v>
      </c>
      <c r="L1901" s="3" t="s">
        <v>4289</v>
      </c>
      <c r="M1901" s="5">
        <v>109</v>
      </c>
      <c r="N1901" s="5">
        <v>21.8</v>
      </c>
      <c r="O1901" s="5">
        <v>130.80000000000001</v>
      </c>
      <c r="P1901" s="3" t="s">
        <v>26</v>
      </c>
      <c r="Q1901">
        <f t="shared" si="87"/>
        <v>0</v>
      </c>
      <c r="R1901">
        <f t="shared" si="88"/>
        <v>1</v>
      </c>
      <c r="S1901">
        <f t="shared" si="89"/>
        <v>1</v>
      </c>
    </row>
    <row r="1902" spans="1:19" ht="12" customHeight="1">
      <c r="A1902" s="3" t="s">
        <v>85</v>
      </c>
      <c r="B1902" s="3" t="s">
        <v>4290</v>
      </c>
      <c r="C1902" s="3" t="s">
        <v>4291</v>
      </c>
      <c r="D1902" s="3" t="s">
        <v>4292</v>
      </c>
      <c r="F1902" s="3" t="s">
        <v>4293</v>
      </c>
      <c r="G1902" s="3"/>
      <c r="H1902" s="3" t="s">
        <v>4294</v>
      </c>
      <c r="I1902" s="3" t="s">
        <v>4295</v>
      </c>
      <c r="J1902" s="4">
        <v>43559</v>
      </c>
      <c r="K1902" s="3" t="s">
        <v>24</v>
      </c>
      <c r="L1902" s="3" t="s">
        <v>4296</v>
      </c>
      <c r="M1902" s="5">
        <v>4200</v>
      </c>
      <c r="N1902" s="5">
        <v>840</v>
      </c>
      <c r="O1902" s="5">
        <v>5040</v>
      </c>
      <c r="P1902" s="3" t="s">
        <v>26</v>
      </c>
      <c r="Q1902">
        <f t="shared" si="87"/>
        <v>0</v>
      </c>
      <c r="R1902">
        <f t="shared" si="88"/>
        <v>1</v>
      </c>
      <c r="S1902">
        <f t="shared" si="89"/>
        <v>1</v>
      </c>
    </row>
    <row r="1903" spans="1:19" ht="12" customHeight="1">
      <c r="A1903" s="3" t="s">
        <v>27</v>
      </c>
      <c r="B1903" s="3" t="s">
        <v>3613</v>
      </c>
      <c r="C1903" s="3" t="s">
        <v>3614</v>
      </c>
      <c r="D1903" s="3" t="s">
        <v>4297</v>
      </c>
      <c r="F1903" s="3" t="s">
        <v>36</v>
      </c>
      <c r="G1903" s="3"/>
      <c r="H1903" s="3" t="s">
        <v>37</v>
      </c>
      <c r="I1903" s="3" t="s">
        <v>4298</v>
      </c>
      <c r="J1903" s="4">
        <v>43644</v>
      </c>
      <c r="K1903" s="3" t="s">
        <v>24</v>
      </c>
      <c r="L1903" s="3" t="s">
        <v>4299</v>
      </c>
      <c r="M1903" s="5">
        <v>109</v>
      </c>
      <c r="N1903" s="5">
        <v>21.8</v>
      </c>
      <c r="O1903" s="5">
        <v>130.80000000000001</v>
      </c>
      <c r="P1903" s="3" t="s">
        <v>26</v>
      </c>
      <c r="Q1903">
        <f t="shared" si="87"/>
        <v>0</v>
      </c>
      <c r="R1903">
        <f t="shared" si="88"/>
        <v>1</v>
      </c>
      <c r="S1903">
        <f t="shared" si="89"/>
        <v>1</v>
      </c>
    </row>
    <row r="1904" spans="1:19" ht="12" customHeight="1">
      <c r="A1904" s="3" t="s">
        <v>27</v>
      </c>
      <c r="B1904" s="3" t="s">
        <v>3613</v>
      </c>
      <c r="C1904" s="3" t="s">
        <v>3614</v>
      </c>
      <c r="D1904" s="3" t="s">
        <v>4300</v>
      </c>
      <c r="F1904" s="3" t="s">
        <v>36</v>
      </c>
      <c r="G1904" s="3"/>
      <c r="H1904" s="3" t="s">
        <v>37</v>
      </c>
      <c r="I1904" s="3" t="s">
        <v>4301</v>
      </c>
      <c r="J1904" s="4">
        <v>43644</v>
      </c>
      <c r="K1904" s="3" t="s">
        <v>24</v>
      </c>
      <c r="L1904" s="3" t="s">
        <v>4302</v>
      </c>
      <c r="M1904" s="5">
        <v>109</v>
      </c>
      <c r="N1904" s="5">
        <v>21.8</v>
      </c>
      <c r="O1904" s="5">
        <v>130.80000000000001</v>
      </c>
      <c r="P1904" s="3" t="s">
        <v>26</v>
      </c>
      <c r="Q1904">
        <f t="shared" si="87"/>
        <v>0</v>
      </c>
      <c r="R1904">
        <f t="shared" si="88"/>
        <v>1</v>
      </c>
      <c r="S1904">
        <f t="shared" si="89"/>
        <v>1</v>
      </c>
    </row>
    <row r="1905" spans="1:19" ht="12" customHeight="1">
      <c r="A1905" s="3" t="s">
        <v>27</v>
      </c>
      <c r="B1905" s="3" t="s">
        <v>3613</v>
      </c>
      <c r="C1905" s="3" t="s">
        <v>3614</v>
      </c>
      <c r="D1905" s="3" t="s">
        <v>4303</v>
      </c>
      <c r="F1905" s="3" t="s">
        <v>36</v>
      </c>
      <c r="G1905" s="3"/>
      <c r="H1905" s="3" t="s">
        <v>37</v>
      </c>
      <c r="I1905" s="3" t="s">
        <v>4304</v>
      </c>
      <c r="J1905" s="4">
        <v>43644</v>
      </c>
      <c r="K1905" s="3" t="s">
        <v>24</v>
      </c>
      <c r="L1905" s="3" t="s">
        <v>4305</v>
      </c>
      <c r="M1905" s="5">
        <v>109</v>
      </c>
      <c r="N1905" s="5">
        <v>21.8</v>
      </c>
      <c r="O1905" s="5">
        <v>130.80000000000001</v>
      </c>
      <c r="P1905" s="3" t="s">
        <v>26</v>
      </c>
      <c r="Q1905">
        <f t="shared" si="87"/>
        <v>0</v>
      </c>
      <c r="R1905">
        <f t="shared" si="88"/>
        <v>1</v>
      </c>
      <c r="S1905">
        <f t="shared" si="89"/>
        <v>1</v>
      </c>
    </row>
    <row r="1906" spans="1:19" ht="12" customHeight="1">
      <c r="A1906" s="3" t="s">
        <v>27</v>
      </c>
      <c r="B1906" s="3" t="s">
        <v>3613</v>
      </c>
      <c r="C1906" s="3" t="s">
        <v>3614</v>
      </c>
      <c r="D1906" s="3" t="s">
        <v>4306</v>
      </c>
      <c r="F1906" s="3" t="s">
        <v>36</v>
      </c>
      <c r="G1906" s="3"/>
      <c r="H1906" s="3" t="s">
        <v>37</v>
      </c>
      <c r="I1906" s="3" t="s">
        <v>4307</v>
      </c>
      <c r="J1906" s="4">
        <v>43644</v>
      </c>
      <c r="K1906" s="3" t="s">
        <v>24</v>
      </c>
      <c r="L1906" s="3" t="s">
        <v>4308</v>
      </c>
      <c r="M1906" s="5">
        <v>109</v>
      </c>
      <c r="N1906" s="5">
        <v>21.8</v>
      </c>
      <c r="O1906" s="5">
        <v>130.80000000000001</v>
      </c>
      <c r="P1906" s="3" t="s">
        <v>26</v>
      </c>
      <c r="Q1906">
        <f t="shared" si="87"/>
        <v>0</v>
      </c>
      <c r="R1906">
        <f t="shared" si="88"/>
        <v>1</v>
      </c>
      <c r="S1906">
        <f t="shared" si="89"/>
        <v>1</v>
      </c>
    </row>
    <row r="1907" spans="1:19" ht="12" customHeight="1">
      <c r="A1907" s="3" t="s">
        <v>27</v>
      </c>
      <c r="B1907" s="3" t="s">
        <v>4309</v>
      </c>
      <c r="C1907" s="3" t="s">
        <v>4310</v>
      </c>
      <c r="D1907" s="3" t="s">
        <v>4311</v>
      </c>
      <c r="F1907" s="3" t="s">
        <v>4312</v>
      </c>
      <c r="G1907" s="3"/>
      <c r="H1907" s="3" t="s">
        <v>37</v>
      </c>
      <c r="I1907" s="3" t="s">
        <v>4313</v>
      </c>
      <c r="J1907" s="4">
        <v>43567</v>
      </c>
      <c r="K1907" s="3" t="s">
        <v>24</v>
      </c>
      <c r="L1907" s="3" t="s">
        <v>4314</v>
      </c>
      <c r="M1907" s="5">
        <v>3450</v>
      </c>
      <c r="N1907" s="5">
        <v>690</v>
      </c>
      <c r="O1907" s="5">
        <v>4140</v>
      </c>
      <c r="P1907" s="3" t="s">
        <v>26</v>
      </c>
      <c r="Q1907">
        <f t="shared" si="87"/>
        <v>0</v>
      </c>
      <c r="R1907">
        <f t="shared" si="88"/>
        <v>1</v>
      </c>
      <c r="S1907">
        <f t="shared" si="89"/>
        <v>1</v>
      </c>
    </row>
    <row r="1908" spans="1:19" ht="12" customHeight="1">
      <c r="A1908" s="3" t="s">
        <v>17</v>
      </c>
      <c r="B1908" s="3" t="s">
        <v>4315</v>
      </c>
      <c r="C1908" s="3" t="s">
        <v>4316</v>
      </c>
      <c r="D1908" s="3" t="s">
        <v>4317</v>
      </c>
      <c r="F1908" s="3" t="s">
        <v>881</v>
      </c>
      <c r="G1908" s="3"/>
      <c r="H1908" s="3" t="s">
        <v>882</v>
      </c>
      <c r="I1908" s="3" t="s">
        <v>4318</v>
      </c>
      <c r="J1908" s="4">
        <v>43567</v>
      </c>
      <c r="K1908" s="3" t="s">
        <v>24</v>
      </c>
      <c r="L1908" s="3" t="s">
        <v>4319</v>
      </c>
      <c r="M1908" s="5">
        <v>1482.96</v>
      </c>
      <c r="N1908" s="5">
        <v>296.59000000000003</v>
      </c>
      <c r="O1908" s="5">
        <v>1779.55</v>
      </c>
      <c r="P1908" s="3" t="s">
        <v>26</v>
      </c>
      <c r="Q1908">
        <f t="shared" si="87"/>
        <v>0</v>
      </c>
      <c r="R1908">
        <f t="shared" si="88"/>
        <v>1</v>
      </c>
      <c r="S1908">
        <f t="shared" si="89"/>
        <v>1</v>
      </c>
    </row>
    <row r="1909" spans="1:19" ht="12" customHeight="1">
      <c r="A1909" s="3" t="s">
        <v>17</v>
      </c>
      <c r="B1909" s="3" t="s">
        <v>4315</v>
      </c>
      <c r="C1909" s="3" t="s">
        <v>4316</v>
      </c>
      <c r="D1909" s="3" t="s">
        <v>4320</v>
      </c>
      <c r="F1909" s="3" t="s">
        <v>881</v>
      </c>
      <c r="G1909" s="3"/>
      <c r="H1909" s="3" t="s">
        <v>882</v>
      </c>
      <c r="I1909" s="3" t="s">
        <v>4318</v>
      </c>
      <c r="J1909" s="4">
        <v>43567</v>
      </c>
      <c r="K1909" s="3" t="s">
        <v>24</v>
      </c>
      <c r="L1909" s="3" t="s">
        <v>4319</v>
      </c>
      <c r="M1909" s="5">
        <v>1372.92</v>
      </c>
      <c r="N1909" s="5">
        <v>274.58</v>
      </c>
      <c r="O1909" s="5">
        <v>1647.5</v>
      </c>
      <c r="P1909" s="3" t="s">
        <v>26</v>
      </c>
      <c r="Q1909">
        <f t="shared" si="87"/>
        <v>0</v>
      </c>
      <c r="R1909">
        <f t="shared" si="88"/>
        <v>1</v>
      </c>
      <c r="S1909">
        <f t="shared" si="89"/>
        <v>1</v>
      </c>
    </row>
    <row r="1910" spans="1:19" ht="12" customHeight="1">
      <c r="A1910" s="3" t="s">
        <v>17</v>
      </c>
      <c r="B1910" s="3" t="s">
        <v>4315</v>
      </c>
      <c r="C1910" s="3" t="s">
        <v>4316</v>
      </c>
      <c r="D1910" s="3" t="s">
        <v>4321</v>
      </c>
      <c r="F1910" s="3" t="s">
        <v>881</v>
      </c>
      <c r="G1910" s="3"/>
      <c r="H1910" s="3" t="s">
        <v>882</v>
      </c>
      <c r="I1910" s="3" t="s">
        <v>4318</v>
      </c>
      <c r="J1910" s="4">
        <v>43567</v>
      </c>
      <c r="K1910" s="3" t="s">
        <v>24</v>
      </c>
      <c r="L1910" s="3" t="s">
        <v>4319</v>
      </c>
      <c r="M1910" s="5">
        <v>240.86</v>
      </c>
      <c r="N1910" s="5">
        <v>48.17</v>
      </c>
      <c r="O1910" s="5">
        <v>289.03000000000003</v>
      </c>
      <c r="P1910" s="3" t="s">
        <v>26</v>
      </c>
      <c r="Q1910">
        <f t="shared" si="87"/>
        <v>0</v>
      </c>
      <c r="R1910">
        <f t="shared" si="88"/>
        <v>1</v>
      </c>
      <c r="S1910">
        <f t="shared" si="89"/>
        <v>1</v>
      </c>
    </row>
    <row r="1911" spans="1:19" ht="12" customHeight="1">
      <c r="A1911" s="3" t="s">
        <v>17</v>
      </c>
      <c r="B1911" s="3" t="s">
        <v>4315</v>
      </c>
      <c r="C1911" s="3" t="s">
        <v>4316</v>
      </c>
      <c r="D1911" s="3" t="s">
        <v>4322</v>
      </c>
      <c r="F1911" s="3" t="s">
        <v>881</v>
      </c>
      <c r="G1911" s="3"/>
      <c r="H1911" s="3" t="s">
        <v>882</v>
      </c>
      <c r="I1911" s="3" t="s">
        <v>4318</v>
      </c>
      <c r="J1911" s="4">
        <v>43567</v>
      </c>
      <c r="K1911" s="3" t="s">
        <v>24</v>
      </c>
      <c r="L1911" s="3" t="s">
        <v>4319</v>
      </c>
      <c r="M1911" s="5">
        <v>469.68</v>
      </c>
      <c r="N1911" s="5">
        <v>93.94</v>
      </c>
      <c r="O1911" s="5">
        <v>563.62</v>
      </c>
      <c r="P1911" s="3" t="s">
        <v>26</v>
      </c>
      <c r="Q1911">
        <f t="shared" si="87"/>
        <v>0</v>
      </c>
      <c r="R1911">
        <f t="shared" si="88"/>
        <v>1</v>
      </c>
      <c r="S1911">
        <f t="shared" si="89"/>
        <v>1</v>
      </c>
    </row>
    <row r="1912" spans="1:19" ht="12" customHeight="1">
      <c r="A1912" s="3" t="s">
        <v>17</v>
      </c>
      <c r="B1912" s="3" t="s">
        <v>4315</v>
      </c>
      <c r="C1912" s="3" t="s">
        <v>4316</v>
      </c>
      <c r="D1912" s="3" t="s">
        <v>4323</v>
      </c>
      <c r="F1912" s="3" t="s">
        <v>881</v>
      </c>
      <c r="G1912" s="3"/>
      <c r="H1912" s="3" t="s">
        <v>882</v>
      </c>
      <c r="I1912" s="3" t="s">
        <v>4318</v>
      </c>
      <c r="J1912" s="4">
        <v>43567</v>
      </c>
      <c r="K1912" s="3" t="s">
        <v>24</v>
      </c>
      <c r="L1912" s="3" t="s">
        <v>4319</v>
      </c>
      <c r="M1912" s="5">
        <v>21.740000000000002</v>
      </c>
      <c r="N1912" s="5">
        <v>4.3500000000000005</v>
      </c>
      <c r="O1912" s="5">
        <v>26.09</v>
      </c>
      <c r="P1912" s="3" t="s">
        <v>26</v>
      </c>
      <c r="Q1912">
        <f t="shared" si="87"/>
        <v>0</v>
      </c>
      <c r="R1912">
        <f t="shared" si="88"/>
        <v>1</v>
      </c>
      <c r="S1912">
        <f t="shared" si="89"/>
        <v>1</v>
      </c>
    </row>
    <row r="1913" spans="1:19" ht="12" customHeight="1">
      <c r="A1913" s="3" t="s">
        <v>17</v>
      </c>
      <c r="B1913" s="3" t="s">
        <v>4315</v>
      </c>
      <c r="C1913" s="3" t="s">
        <v>4316</v>
      </c>
      <c r="D1913" s="3" t="s">
        <v>4324</v>
      </c>
      <c r="F1913" s="3" t="s">
        <v>881</v>
      </c>
      <c r="G1913" s="3"/>
      <c r="H1913" s="3" t="s">
        <v>882</v>
      </c>
      <c r="I1913" s="3" t="s">
        <v>4318</v>
      </c>
      <c r="J1913" s="4">
        <v>43567</v>
      </c>
      <c r="K1913" s="3" t="s">
        <v>24</v>
      </c>
      <c r="L1913" s="3" t="s">
        <v>4319</v>
      </c>
      <c r="M1913" s="5">
        <v>400.6</v>
      </c>
      <c r="N1913" s="5">
        <v>80.12</v>
      </c>
      <c r="O1913" s="5">
        <v>480.72</v>
      </c>
      <c r="P1913" s="3" t="s">
        <v>26</v>
      </c>
      <c r="Q1913">
        <f t="shared" si="87"/>
        <v>0</v>
      </c>
      <c r="R1913">
        <f t="shared" si="88"/>
        <v>1</v>
      </c>
      <c r="S1913">
        <f t="shared" si="89"/>
        <v>1</v>
      </c>
    </row>
    <row r="1914" spans="1:19" ht="12" customHeight="1">
      <c r="A1914" s="3" t="s">
        <v>17</v>
      </c>
      <c r="B1914" s="3" t="s">
        <v>4315</v>
      </c>
      <c r="C1914" s="3" t="s">
        <v>4316</v>
      </c>
      <c r="D1914" s="3" t="s">
        <v>4325</v>
      </c>
      <c r="F1914" s="3" t="s">
        <v>881</v>
      </c>
      <c r="G1914" s="3"/>
      <c r="H1914" s="3" t="s">
        <v>882</v>
      </c>
      <c r="I1914" s="3" t="s">
        <v>4318</v>
      </c>
      <c r="J1914" s="4">
        <v>43567</v>
      </c>
      <c r="K1914" s="3" t="s">
        <v>24</v>
      </c>
      <c r="L1914" s="3" t="s">
        <v>4319</v>
      </c>
      <c r="M1914" s="5">
        <v>325.44</v>
      </c>
      <c r="N1914" s="5">
        <v>65.09</v>
      </c>
      <c r="O1914" s="5">
        <v>390.53000000000003</v>
      </c>
      <c r="P1914" s="3" t="s">
        <v>26</v>
      </c>
      <c r="Q1914">
        <f t="shared" si="87"/>
        <v>0</v>
      </c>
      <c r="R1914">
        <f t="shared" si="88"/>
        <v>1</v>
      </c>
      <c r="S1914">
        <f t="shared" si="89"/>
        <v>1</v>
      </c>
    </row>
    <row r="1915" spans="1:19" ht="12" customHeight="1">
      <c r="A1915" s="3" t="s">
        <v>17</v>
      </c>
      <c r="B1915" s="3" t="s">
        <v>4315</v>
      </c>
      <c r="C1915" s="3" t="s">
        <v>4316</v>
      </c>
      <c r="D1915" s="3" t="s">
        <v>4326</v>
      </c>
      <c r="F1915" s="3" t="s">
        <v>881</v>
      </c>
      <c r="G1915" s="3"/>
      <c r="H1915" s="3" t="s">
        <v>882</v>
      </c>
      <c r="I1915" s="3" t="s">
        <v>4318</v>
      </c>
      <c r="J1915" s="4">
        <v>43567</v>
      </c>
      <c r="K1915" s="3" t="s">
        <v>24</v>
      </c>
      <c r="L1915" s="3" t="s">
        <v>4319</v>
      </c>
      <c r="M1915" s="5">
        <v>282</v>
      </c>
      <c r="N1915" s="5">
        <v>56.4</v>
      </c>
      <c r="O1915" s="5">
        <v>338.40000000000003</v>
      </c>
      <c r="P1915" s="3" t="s">
        <v>26</v>
      </c>
      <c r="Q1915">
        <f t="shared" si="87"/>
        <v>0</v>
      </c>
      <c r="R1915">
        <f t="shared" si="88"/>
        <v>1</v>
      </c>
      <c r="S1915">
        <f t="shared" si="89"/>
        <v>1</v>
      </c>
    </row>
    <row r="1916" spans="1:19" ht="12" customHeight="1">
      <c r="A1916" s="3" t="s">
        <v>17</v>
      </c>
      <c r="B1916" s="3" t="s">
        <v>4315</v>
      </c>
      <c r="C1916" s="3" t="s">
        <v>4316</v>
      </c>
      <c r="D1916" s="3" t="s">
        <v>4327</v>
      </c>
      <c r="F1916" s="3" t="s">
        <v>881</v>
      </c>
      <c r="G1916" s="3"/>
      <c r="H1916" s="3" t="s">
        <v>882</v>
      </c>
      <c r="I1916" s="3" t="s">
        <v>4318</v>
      </c>
      <c r="J1916" s="4">
        <v>43567</v>
      </c>
      <c r="K1916" s="3" t="s">
        <v>24</v>
      </c>
      <c r="L1916" s="3" t="s">
        <v>4319</v>
      </c>
      <c r="M1916" s="5">
        <v>47</v>
      </c>
      <c r="N1916" s="5">
        <v>9.4</v>
      </c>
      <c r="O1916" s="5">
        <v>56.4</v>
      </c>
      <c r="P1916" s="3" t="s">
        <v>26</v>
      </c>
      <c r="Q1916">
        <f t="shared" si="87"/>
        <v>0</v>
      </c>
      <c r="R1916">
        <f t="shared" si="88"/>
        <v>1</v>
      </c>
      <c r="S1916">
        <f t="shared" si="89"/>
        <v>1</v>
      </c>
    </row>
    <row r="1917" spans="1:19" ht="12" customHeight="1">
      <c r="A1917" s="3" t="s">
        <v>17</v>
      </c>
      <c r="B1917" s="3" t="s">
        <v>4315</v>
      </c>
      <c r="C1917" s="3" t="s">
        <v>4316</v>
      </c>
      <c r="D1917" s="3" t="s">
        <v>4328</v>
      </c>
      <c r="F1917" s="3" t="s">
        <v>881</v>
      </c>
      <c r="G1917" s="3"/>
      <c r="H1917" s="3" t="s">
        <v>882</v>
      </c>
      <c r="I1917" s="3" t="s">
        <v>4318</v>
      </c>
      <c r="J1917" s="4">
        <v>43567</v>
      </c>
      <c r="K1917" s="3" t="s">
        <v>24</v>
      </c>
      <c r="L1917" s="3" t="s">
        <v>4319</v>
      </c>
      <c r="M1917" s="5">
        <v>94</v>
      </c>
      <c r="N1917" s="5">
        <v>18.8</v>
      </c>
      <c r="O1917" s="5">
        <v>112.8</v>
      </c>
      <c r="P1917" s="3" t="s">
        <v>26</v>
      </c>
      <c r="Q1917">
        <f t="shared" si="87"/>
        <v>0</v>
      </c>
      <c r="R1917">
        <f t="shared" si="88"/>
        <v>1</v>
      </c>
      <c r="S1917">
        <f t="shared" si="89"/>
        <v>1</v>
      </c>
    </row>
    <row r="1918" spans="1:19" ht="12" customHeight="1">
      <c r="A1918" s="3" t="s">
        <v>17</v>
      </c>
      <c r="B1918" s="3" t="s">
        <v>4315</v>
      </c>
      <c r="C1918" s="3" t="s">
        <v>4316</v>
      </c>
      <c r="D1918" s="3" t="s">
        <v>4329</v>
      </c>
      <c r="F1918" s="3" t="s">
        <v>881</v>
      </c>
      <c r="G1918" s="3"/>
      <c r="H1918" s="3" t="s">
        <v>882</v>
      </c>
      <c r="I1918" s="3" t="s">
        <v>4318</v>
      </c>
      <c r="J1918" s="4">
        <v>43567</v>
      </c>
      <c r="K1918" s="3" t="s">
        <v>24</v>
      </c>
      <c r="L1918" s="3" t="s">
        <v>4319</v>
      </c>
      <c r="M1918" s="5">
        <v>336</v>
      </c>
      <c r="N1918" s="5">
        <v>67.2</v>
      </c>
      <c r="O1918" s="5">
        <v>403.2</v>
      </c>
      <c r="P1918" s="3" t="s">
        <v>26</v>
      </c>
      <c r="Q1918">
        <f t="shared" si="87"/>
        <v>0</v>
      </c>
      <c r="R1918">
        <f t="shared" si="88"/>
        <v>1</v>
      </c>
      <c r="S1918">
        <f t="shared" si="89"/>
        <v>1</v>
      </c>
    </row>
    <row r="1919" spans="1:19" ht="12" customHeight="1">
      <c r="A1919" s="3" t="s">
        <v>17</v>
      </c>
      <c r="B1919" s="3" t="s">
        <v>4315</v>
      </c>
      <c r="C1919" s="3" t="s">
        <v>4316</v>
      </c>
      <c r="D1919" s="3" t="s">
        <v>4330</v>
      </c>
      <c r="F1919" s="3" t="s">
        <v>881</v>
      </c>
      <c r="G1919" s="3"/>
      <c r="H1919" s="3" t="s">
        <v>882</v>
      </c>
      <c r="I1919" s="3" t="s">
        <v>4318</v>
      </c>
      <c r="J1919" s="4">
        <v>43567</v>
      </c>
      <c r="K1919" s="3" t="s">
        <v>24</v>
      </c>
      <c r="L1919" s="3" t="s">
        <v>4319</v>
      </c>
      <c r="M1919" s="5">
        <v>570.80000000000007</v>
      </c>
      <c r="N1919" s="5">
        <v>114.16</v>
      </c>
      <c r="O1919" s="5">
        <v>684.96</v>
      </c>
      <c r="P1919" s="3" t="s">
        <v>26</v>
      </c>
      <c r="Q1919">
        <f t="shared" si="87"/>
        <v>0</v>
      </c>
      <c r="R1919">
        <f t="shared" si="88"/>
        <v>1</v>
      </c>
      <c r="S1919">
        <f t="shared" si="89"/>
        <v>1</v>
      </c>
    </row>
    <row r="1920" spans="1:19" ht="12" customHeight="1">
      <c r="A1920" s="3" t="s">
        <v>17</v>
      </c>
      <c r="B1920" s="3" t="s">
        <v>4315</v>
      </c>
      <c r="C1920" s="3" t="s">
        <v>4316</v>
      </c>
      <c r="D1920" s="3" t="s">
        <v>4331</v>
      </c>
      <c r="F1920" s="3" t="s">
        <v>881</v>
      </c>
      <c r="G1920" s="3"/>
      <c r="H1920" s="3" t="s">
        <v>882</v>
      </c>
      <c r="I1920" s="3" t="s">
        <v>4318</v>
      </c>
      <c r="J1920" s="4">
        <v>43567</v>
      </c>
      <c r="K1920" s="3" t="s">
        <v>24</v>
      </c>
      <c r="L1920" s="3" t="s">
        <v>4319</v>
      </c>
      <c r="M1920" s="5">
        <v>336.12</v>
      </c>
      <c r="N1920" s="5">
        <v>67.22</v>
      </c>
      <c r="O1920" s="5">
        <v>403.34000000000003</v>
      </c>
      <c r="P1920" s="3" t="s">
        <v>26</v>
      </c>
      <c r="Q1920">
        <f t="shared" si="87"/>
        <v>0</v>
      </c>
      <c r="R1920">
        <f t="shared" si="88"/>
        <v>1</v>
      </c>
      <c r="S1920">
        <f t="shared" si="89"/>
        <v>1</v>
      </c>
    </row>
    <row r="1921" spans="1:19" ht="12" customHeight="1">
      <c r="A1921" s="3" t="s">
        <v>27</v>
      </c>
      <c r="B1921" s="3" t="s">
        <v>4332</v>
      </c>
      <c r="C1921" s="3" t="s">
        <v>4333</v>
      </c>
      <c r="D1921" s="3" t="s">
        <v>4334</v>
      </c>
      <c r="F1921" s="3" t="s">
        <v>4335</v>
      </c>
      <c r="G1921" s="3"/>
      <c r="H1921" s="3" t="s">
        <v>4336</v>
      </c>
      <c r="I1921" s="3" t="s">
        <v>4337</v>
      </c>
      <c r="J1921" s="4">
        <v>43559</v>
      </c>
      <c r="K1921" s="3" t="s">
        <v>24</v>
      </c>
      <c r="L1921" s="3" t="s">
        <v>4338</v>
      </c>
      <c r="M1921" s="5">
        <v>1297</v>
      </c>
      <c r="N1921" s="5">
        <v>259.39999999999998</v>
      </c>
      <c r="O1921" s="5">
        <v>1556.4</v>
      </c>
      <c r="P1921" s="3" t="s">
        <v>26</v>
      </c>
      <c r="Q1921">
        <f t="shared" si="87"/>
        <v>0</v>
      </c>
      <c r="R1921">
        <f t="shared" si="88"/>
        <v>1</v>
      </c>
      <c r="S1921">
        <f t="shared" si="89"/>
        <v>1</v>
      </c>
    </row>
    <row r="1922" spans="1:19" ht="12" customHeight="1">
      <c r="A1922" s="3" t="s">
        <v>27</v>
      </c>
      <c r="B1922" s="3" t="s">
        <v>4332</v>
      </c>
      <c r="C1922" s="3" t="s">
        <v>4333</v>
      </c>
      <c r="D1922" s="3" t="s">
        <v>4339</v>
      </c>
      <c r="F1922" s="3" t="s">
        <v>4335</v>
      </c>
      <c r="G1922" s="3"/>
      <c r="H1922" s="3" t="s">
        <v>4336</v>
      </c>
      <c r="I1922" s="3" t="s">
        <v>4340</v>
      </c>
      <c r="J1922" s="4">
        <v>43559</v>
      </c>
      <c r="K1922" s="3" t="s">
        <v>24</v>
      </c>
      <c r="L1922" s="3" t="s">
        <v>4341</v>
      </c>
      <c r="M1922" s="5">
        <v>2987.7200000000003</v>
      </c>
      <c r="N1922" s="5">
        <v>597.54</v>
      </c>
      <c r="O1922" s="5">
        <v>3585.26</v>
      </c>
      <c r="P1922" s="3" t="s">
        <v>26</v>
      </c>
      <c r="Q1922">
        <f t="shared" si="87"/>
        <v>0</v>
      </c>
      <c r="R1922">
        <f t="shared" si="88"/>
        <v>1</v>
      </c>
      <c r="S1922">
        <f t="shared" si="89"/>
        <v>1</v>
      </c>
    </row>
    <row r="1923" spans="1:19" ht="12" customHeight="1">
      <c r="A1923" s="3" t="s">
        <v>27</v>
      </c>
      <c r="B1923" s="3" t="s">
        <v>4332</v>
      </c>
      <c r="C1923" s="3" t="s">
        <v>4333</v>
      </c>
      <c r="D1923" s="3" t="s">
        <v>4342</v>
      </c>
      <c r="F1923" s="3" t="s">
        <v>4343</v>
      </c>
      <c r="G1923" s="3"/>
      <c r="H1923" s="3" t="s">
        <v>4344</v>
      </c>
      <c r="I1923" s="3" t="s">
        <v>4345</v>
      </c>
      <c r="J1923" s="4">
        <v>43644</v>
      </c>
      <c r="K1923" s="3" t="s">
        <v>24</v>
      </c>
      <c r="L1923" s="3" t="s">
        <v>4346</v>
      </c>
      <c r="M1923" s="5">
        <v>445.86</v>
      </c>
      <c r="N1923" s="5">
        <v>89.17</v>
      </c>
      <c r="O1923" s="5">
        <v>535.03</v>
      </c>
      <c r="P1923" s="3" t="s">
        <v>26</v>
      </c>
      <c r="Q1923">
        <f t="shared" si="87"/>
        <v>0</v>
      </c>
      <c r="R1923">
        <f t="shared" si="88"/>
        <v>1</v>
      </c>
      <c r="S1923">
        <f t="shared" si="89"/>
        <v>1</v>
      </c>
    </row>
    <row r="1924" spans="1:19" ht="12" customHeight="1">
      <c r="A1924" s="3" t="s">
        <v>85</v>
      </c>
      <c r="B1924" s="3" t="s">
        <v>4347</v>
      </c>
      <c r="C1924" s="3" t="s">
        <v>4348</v>
      </c>
      <c r="D1924" s="3" t="s">
        <v>4349</v>
      </c>
      <c r="F1924" s="3" t="s">
        <v>1197</v>
      </c>
      <c r="G1924" s="3"/>
      <c r="H1924" s="3" t="s">
        <v>1198</v>
      </c>
      <c r="I1924" s="3" t="s">
        <v>4350</v>
      </c>
      <c r="J1924" s="4">
        <v>43644</v>
      </c>
      <c r="K1924" s="3" t="s">
        <v>24</v>
      </c>
      <c r="L1924" s="3" t="s">
        <v>4351</v>
      </c>
      <c r="M1924" s="5">
        <v>5000</v>
      </c>
      <c r="N1924" s="5">
        <v>1000</v>
      </c>
      <c r="O1924" s="5">
        <v>6000</v>
      </c>
      <c r="P1924" s="3" t="s">
        <v>26</v>
      </c>
      <c r="Q1924">
        <f t="shared" si="87"/>
        <v>0</v>
      </c>
      <c r="R1924">
        <f t="shared" si="88"/>
        <v>1</v>
      </c>
      <c r="S1924">
        <f t="shared" si="89"/>
        <v>1</v>
      </c>
    </row>
    <row r="1925" spans="1:19" ht="12" customHeight="1">
      <c r="A1925" s="3" t="s">
        <v>27</v>
      </c>
      <c r="B1925" s="3" t="s">
        <v>4352</v>
      </c>
      <c r="C1925" s="3" t="s">
        <v>4353</v>
      </c>
      <c r="D1925" s="3" t="s">
        <v>4354</v>
      </c>
      <c r="F1925" s="3" t="s">
        <v>3055</v>
      </c>
      <c r="G1925" s="3"/>
      <c r="H1925" s="3" t="s">
        <v>3056</v>
      </c>
      <c r="I1925" s="3" t="s">
        <v>4355</v>
      </c>
      <c r="J1925" s="4">
        <v>43572</v>
      </c>
      <c r="K1925" s="3" t="s">
        <v>24</v>
      </c>
      <c r="L1925" s="3" t="s">
        <v>4356</v>
      </c>
      <c r="M1925" s="5">
        <v>688.15</v>
      </c>
      <c r="N1925" s="5">
        <v>137.63</v>
      </c>
      <c r="O1925" s="5">
        <v>825.78</v>
      </c>
      <c r="P1925" s="3" t="s">
        <v>26</v>
      </c>
      <c r="Q1925">
        <f t="shared" ref="Q1925:Q1988" si="90">COUNTIF($C$6978:$C$6996,C1925)</f>
        <v>0</v>
      </c>
      <c r="R1925">
        <f t="shared" ref="R1925:R1988" si="91">IF(P1925=$P$4,1,0)</f>
        <v>1</v>
      </c>
      <c r="S1925">
        <f t="shared" ref="S1925:S1988" si="92">SUM(Q1925:R1925)</f>
        <v>1</v>
      </c>
    </row>
    <row r="1926" spans="1:19" ht="12" customHeight="1">
      <c r="A1926" s="3" t="s">
        <v>27</v>
      </c>
      <c r="B1926" s="3" t="s">
        <v>4357</v>
      </c>
      <c r="C1926" s="3" t="s">
        <v>4358</v>
      </c>
      <c r="D1926" s="3" t="s">
        <v>4359</v>
      </c>
      <c r="F1926" s="3" t="s">
        <v>31</v>
      </c>
      <c r="G1926" s="3"/>
      <c r="H1926" s="3" t="s">
        <v>32</v>
      </c>
      <c r="I1926" s="3" t="s">
        <v>4360</v>
      </c>
      <c r="J1926" s="4">
        <v>43635</v>
      </c>
      <c r="K1926" s="3" t="s">
        <v>24</v>
      </c>
      <c r="L1926" s="3" t="s">
        <v>4361</v>
      </c>
      <c r="M1926" s="5">
        <v>310</v>
      </c>
      <c r="N1926" s="5">
        <v>62</v>
      </c>
      <c r="O1926" s="5">
        <v>372</v>
      </c>
      <c r="P1926" s="3" t="s">
        <v>26</v>
      </c>
      <c r="Q1926">
        <f t="shared" si="90"/>
        <v>0</v>
      </c>
      <c r="R1926">
        <f t="shared" si="91"/>
        <v>1</v>
      </c>
      <c r="S1926">
        <f t="shared" si="92"/>
        <v>1</v>
      </c>
    </row>
    <row r="1927" spans="1:19" ht="12" customHeight="1">
      <c r="A1927" s="3" t="s">
        <v>57</v>
      </c>
      <c r="B1927" s="3" t="s">
        <v>4362</v>
      </c>
      <c r="C1927" s="3" t="s">
        <v>4363</v>
      </c>
      <c r="D1927" s="3" t="s">
        <v>4364</v>
      </c>
      <c r="F1927" s="3" t="s">
        <v>4365</v>
      </c>
      <c r="G1927" s="3"/>
      <c r="H1927" s="3" t="s">
        <v>4366</v>
      </c>
      <c r="I1927" s="3" t="s">
        <v>4367</v>
      </c>
      <c r="J1927" s="4">
        <v>43567</v>
      </c>
      <c r="K1927" s="3" t="s">
        <v>24</v>
      </c>
      <c r="L1927" s="3" t="s">
        <v>4368</v>
      </c>
      <c r="M1927" s="5">
        <v>12500</v>
      </c>
      <c r="N1927" s="5">
        <v>2500</v>
      </c>
      <c r="O1927" s="5">
        <v>15000</v>
      </c>
      <c r="P1927" s="3" t="s">
        <v>26</v>
      </c>
      <c r="Q1927">
        <f t="shared" si="90"/>
        <v>0</v>
      </c>
      <c r="R1927">
        <f t="shared" si="91"/>
        <v>1</v>
      </c>
      <c r="S1927">
        <f t="shared" si="92"/>
        <v>1</v>
      </c>
    </row>
    <row r="1928" spans="1:19" ht="12" customHeight="1">
      <c r="A1928" s="3" t="s">
        <v>17</v>
      </c>
      <c r="B1928" s="3" t="s">
        <v>4369</v>
      </c>
      <c r="C1928" s="3" t="s">
        <v>4370</v>
      </c>
      <c r="D1928" s="3" t="s">
        <v>4371</v>
      </c>
      <c r="F1928" s="3" t="s">
        <v>2570</v>
      </c>
      <c r="G1928" s="3"/>
      <c r="H1928" s="3" t="s">
        <v>2571</v>
      </c>
      <c r="I1928" s="3" t="s">
        <v>4372</v>
      </c>
      <c r="J1928" s="4">
        <v>43572</v>
      </c>
      <c r="K1928" s="3" t="s">
        <v>24</v>
      </c>
      <c r="L1928" s="3" t="s">
        <v>4373</v>
      </c>
      <c r="M1928" s="5">
        <v>12931.73</v>
      </c>
      <c r="N1928" s="5">
        <v>0</v>
      </c>
      <c r="O1928" s="5">
        <v>12931.73</v>
      </c>
      <c r="P1928" s="3" t="s">
        <v>26</v>
      </c>
      <c r="Q1928">
        <f t="shared" si="90"/>
        <v>0</v>
      </c>
      <c r="R1928">
        <f t="shared" si="91"/>
        <v>1</v>
      </c>
      <c r="S1928">
        <f t="shared" si="92"/>
        <v>1</v>
      </c>
    </row>
    <row r="1929" spans="1:19" ht="12" customHeight="1">
      <c r="A1929" s="3" t="s">
        <v>27</v>
      </c>
      <c r="B1929" s="3" t="s">
        <v>4332</v>
      </c>
      <c r="C1929" s="3" t="s">
        <v>4333</v>
      </c>
      <c r="D1929" s="3" t="s">
        <v>4374</v>
      </c>
      <c r="F1929" s="3" t="s">
        <v>4335</v>
      </c>
      <c r="G1929" s="3"/>
      <c r="H1929" s="3" t="s">
        <v>4336</v>
      </c>
      <c r="I1929" s="3" t="s">
        <v>4375</v>
      </c>
      <c r="J1929" s="4">
        <v>43559</v>
      </c>
      <c r="K1929" s="3" t="s">
        <v>24</v>
      </c>
      <c r="L1929" s="3" t="s">
        <v>4376</v>
      </c>
      <c r="M1929" s="5">
        <v>1797</v>
      </c>
      <c r="N1929" s="5">
        <v>359.40000000000003</v>
      </c>
      <c r="O1929" s="5">
        <v>2156.4</v>
      </c>
      <c r="P1929" s="3" t="s">
        <v>26</v>
      </c>
      <c r="Q1929">
        <f t="shared" si="90"/>
        <v>0</v>
      </c>
      <c r="R1929">
        <f t="shared" si="91"/>
        <v>1</v>
      </c>
      <c r="S1929">
        <f t="shared" si="92"/>
        <v>1</v>
      </c>
    </row>
    <row r="1930" spans="1:19" ht="12" customHeight="1">
      <c r="A1930" s="3" t="s">
        <v>27</v>
      </c>
      <c r="B1930" s="3" t="s">
        <v>4332</v>
      </c>
      <c r="C1930" s="3" t="s">
        <v>4333</v>
      </c>
      <c r="D1930" s="3" t="s">
        <v>4377</v>
      </c>
      <c r="F1930" s="3" t="s">
        <v>4335</v>
      </c>
      <c r="G1930" s="3"/>
      <c r="H1930" s="3" t="s">
        <v>4336</v>
      </c>
      <c r="I1930" s="3" t="s">
        <v>4378</v>
      </c>
      <c r="J1930" s="4">
        <v>43559</v>
      </c>
      <c r="K1930" s="3" t="s">
        <v>24</v>
      </c>
      <c r="L1930" s="3" t="s">
        <v>4379</v>
      </c>
      <c r="M1930" s="5">
        <v>3935</v>
      </c>
      <c r="N1930" s="5">
        <v>787</v>
      </c>
      <c r="O1930" s="5">
        <v>4722</v>
      </c>
      <c r="P1930" s="3" t="s">
        <v>26</v>
      </c>
      <c r="Q1930">
        <f t="shared" si="90"/>
        <v>0</v>
      </c>
      <c r="R1930">
        <f t="shared" si="91"/>
        <v>1</v>
      </c>
      <c r="S1930">
        <f t="shared" si="92"/>
        <v>1</v>
      </c>
    </row>
    <row r="1931" spans="1:19" ht="12" customHeight="1">
      <c r="A1931" s="3" t="s">
        <v>27</v>
      </c>
      <c r="B1931" s="3" t="s">
        <v>4332</v>
      </c>
      <c r="C1931" s="3" t="s">
        <v>4333</v>
      </c>
      <c r="D1931" s="3" t="s">
        <v>4380</v>
      </c>
      <c r="F1931" s="3" t="s">
        <v>4381</v>
      </c>
      <c r="G1931" s="3"/>
      <c r="H1931" s="3" t="s">
        <v>4336</v>
      </c>
      <c r="I1931" s="3" t="s">
        <v>4382</v>
      </c>
      <c r="J1931" s="4">
        <v>43559</v>
      </c>
      <c r="K1931" s="3" t="s">
        <v>24</v>
      </c>
      <c r="L1931" s="3" t="s">
        <v>4383</v>
      </c>
      <c r="M1931" s="5">
        <v>1875.4</v>
      </c>
      <c r="N1931" s="5">
        <v>375.08</v>
      </c>
      <c r="O1931" s="5">
        <v>2250.48</v>
      </c>
      <c r="P1931" s="3" t="s">
        <v>26</v>
      </c>
      <c r="Q1931">
        <f t="shared" si="90"/>
        <v>0</v>
      </c>
      <c r="R1931">
        <f t="shared" si="91"/>
        <v>1</v>
      </c>
      <c r="S1931">
        <f t="shared" si="92"/>
        <v>1</v>
      </c>
    </row>
    <row r="1932" spans="1:19" ht="12" customHeight="1">
      <c r="A1932" s="3" t="s">
        <v>27</v>
      </c>
      <c r="B1932" s="3" t="s">
        <v>4332</v>
      </c>
      <c r="C1932" s="3" t="s">
        <v>4333</v>
      </c>
      <c r="D1932" s="3" t="s">
        <v>4384</v>
      </c>
      <c r="F1932" s="3" t="s">
        <v>4381</v>
      </c>
      <c r="G1932" s="3"/>
      <c r="H1932" s="3" t="s">
        <v>4336</v>
      </c>
      <c r="I1932" s="3" t="s">
        <v>4385</v>
      </c>
      <c r="J1932" s="4">
        <v>43559</v>
      </c>
      <c r="K1932" s="3" t="s">
        <v>24</v>
      </c>
      <c r="L1932" s="3" t="s">
        <v>4386</v>
      </c>
      <c r="M1932" s="5">
        <v>2555.92</v>
      </c>
      <c r="N1932" s="5">
        <v>511.18</v>
      </c>
      <c r="O1932" s="5">
        <v>3067.1</v>
      </c>
      <c r="P1932" s="3" t="s">
        <v>26</v>
      </c>
      <c r="Q1932">
        <f t="shared" si="90"/>
        <v>0</v>
      </c>
      <c r="R1932">
        <f t="shared" si="91"/>
        <v>1</v>
      </c>
      <c r="S1932">
        <f t="shared" si="92"/>
        <v>1</v>
      </c>
    </row>
    <row r="1933" spans="1:19" ht="12" customHeight="1">
      <c r="A1933" s="3" t="s">
        <v>27</v>
      </c>
      <c r="B1933" s="3" t="s">
        <v>4332</v>
      </c>
      <c r="C1933" s="3" t="s">
        <v>4333</v>
      </c>
      <c r="D1933" s="3" t="s">
        <v>4387</v>
      </c>
      <c r="F1933" s="3" t="s">
        <v>4335</v>
      </c>
      <c r="G1933" s="3"/>
      <c r="H1933" s="3" t="s">
        <v>4336</v>
      </c>
      <c r="I1933" s="3" t="s">
        <v>4388</v>
      </c>
      <c r="J1933" s="4">
        <v>43559</v>
      </c>
      <c r="K1933" s="3" t="s">
        <v>24</v>
      </c>
      <c r="L1933" s="3" t="s">
        <v>4389</v>
      </c>
      <c r="M1933" s="5">
        <v>2882</v>
      </c>
      <c r="N1933" s="5">
        <v>576.4</v>
      </c>
      <c r="O1933" s="5">
        <v>3458.4</v>
      </c>
      <c r="P1933" s="3" t="s">
        <v>26</v>
      </c>
      <c r="Q1933">
        <f t="shared" si="90"/>
        <v>0</v>
      </c>
      <c r="R1933">
        <f t="shared" si="91"/>
        <v>1</v>
      </c>
      <c r="S1933">
        <f t="shared" si="92"/>
        <v>1</v>
      </c>
    </row>
    <row r="1934" spans="1:19" ht="12" customHeight="1">
      <c r="A1934" s="3" t="s">
        <v>27</v>
      </c>
      <c r="B1934" s="3" t="s">
        <v>4332</v>
      </c>
      <c r="C1934" s="3" t="s">
        <v>4333</v>
      </c>
      <c r="D1934" s="3" t="s">
        <v>4390</v>
      </c>
      <c r="F1934" s="3" t="s">
        <v>4335</v>
      </c>
      <c r="G1934" s="3"/>
      <c r="H1934" s="3" t="s">
        <v>4336</v>
      </c>
      <c r="I1934" s="3" t="s">
        <v>4391</v>
      </c>
      <c r="J1934" s="4">
        <v>43559</v>
      </c>
      <c r="K1934" s="3" t="s">
        <v>24</v>
      </c>
      <c r="L1934" s="3" t="s">
        <v>4392</v>
      </c>
      <c r="M1934" s="5">
        <v>4390</v>
      </c>
      <c r="N1934" s="5">
        <v>878</v>
      </c>
      <c r="O1934" s="5">
        <v>5268</v>
      </c>
      <c r="P1934" s="3" t="s">
        <v>26</v>
      </c>
      <c r="Q1934">
        <f t="shared" si="90"/>
        <v>0</v>
      </c>
      <c r="R1934">
        <f t="shared" si="91"/>
        <v>1</v>
      </c>
      <c r="S1934">
        <f t="shared" si="92"/>
        <v>1</v>
      </c>
    </row>
    <row r="1935" spans="1:19" ht="12" customHeight="1">
      <c r="A1935" s="3" t="s">
        <v>27</v>
      </c>
      <c r="B1935" s="3" t="s">
        <v>4332</v>
      </c>
      <c r="C1935" s="3" t="s">
        <v>4333</v>
      </c>
      <c r="D1935" s="3" t="s">
        <v>4393</v>
      </c>
      <c r="F1935" s="3" t="s">
        <v>4343</v>
      </c>
      <c r="G1935" s="3"/>
      <c r="H1935" s="3" t="s">
        <v>4344</v>
      </c>
      <c r="I1935" s="3" t="s">
        <v>4394</v>
      </c>
      <c r="J1935" s="4">
        <v>43581</v>
      </c>
      <c r="K1935" s="3" t="s">
        <v>24</v>
      </c>
      <c r="L1935" s="3" t="s">
        <v>4395</v>
      </c>
      <c r="M1935" s="5">
        <v>482</v>
      </c>
      <c r="N1935" s="5">
        <v>96.4</v>
      </c>
      <c r="O1935" s="5">
        <v>578.4</v>
      </c>
      <c r="P1935" s="3" t="s">
        <v>26</v>
      </c>
      <c r="Q1935">
        <f t="shared" si="90"/>
        <v>0</v>
      </c>
      <c r="R1935">
        <f t="shared" si="91"/>
        <v>1</v>
      </c>
      <c r="S1935">
        <f t="shared" si="92"/>
        <v>1</v>
      </c>
    </row>
    <row r="1936" spans="1:19" ht="12" customHeight="1">
      <c r="A1936" s="3" t="s">
        <v>27</v>
      </c>
      <c r="B1936" s="3" t="s">
        <v>4332</v>
      </c>
      <c r="C1936" s="3" t="s">
        <v>4333</v>
      </c>
      <c r="D1936" s="3" t="s">
        <v>4396</v>
      </c>
      <c r="F1936" s="3" t="s">
        <v>4343</v>
      </c>
      <c r="G1936" s="3"/>
      <c r="H1936" s="3" t="s">
        <v>4344</v>
      </c>
      <c r="I1936" s="3" t="s">
        <v>4397</v>
      </c>
      <c r="J1936" s="4">
        <v>43572</v>
      </c>
      <c r="K1936" s="3" t="s">
        <v>24</v>
      </c>
      <c r="L1936" s="3" t="s">
        <v>4398</v>
      </c>
      <c r="M1936" s="5">
        <v>4517</v>
      </c>
      <c r="N1936" s="5">
        <v>903.4</v>
      </c>
      <c r="O1936" s="5">
        <v>5420.4000000000005</v>
      </c>
      <c r="P1936" s="3" t="s">
        <v>26</v>
      </c>
      <c r="Q1936">
        <f t="shared" si="90"/>
        <v>0</v>
      </c>
      <c r="R1936">
        <f t="shared" si="91"/>
        <v>1</v>
      </c>
      <c r="S1936">
        <f t="shared" si="92"/>
        <v>1</v>
      </c>
    </row>
    <row r="1937" spans="1:19" ht="12" customHeight="1">
      <c r="A1937" s="3" t="s">
        <v>27</v>
      </c>
      <c r="B1937" s="3" t="s">
        <v>4332</v>
      </c>
      <c r="C1937" s="3" t="s">
        <v>4333</v>
      </c>
      <c r="D1937" s="3" t="s">
        <v>4399</v>
      </c>
      <c r="F1937" s="3" t="s">
        <v>1428</v>
      </c>
      <c r="G1937" s="3"/>
      <c r="H1937" s="3" t="s">
        <v>1429</v>
      </c>
      <c r="I1937" s="3" t="s">
        <v>4400</v>
      </c>
      <c r="J1937" s="4">
        <v>43567</v>
      </c>
      <c r="K1937" s="3" t="s">
        <v>24</v>
      </c>
      <c r="L1937" s="3" t="s">
        <v>4401</v>
      </c>
      <c r="M1937" s="5">
        <v>95</v>
      </c>
      <c r="N1937" s="5">
        <v>19</v>
      </c>
      <c r="O1937" s="5">
        <v>114</v>
      </c>
      <c r="P1937" s="3" t="s">
        <v>26</v>
      </c>
      <c r="Q1937">
        <f t="shared" si="90"/>
        <v>0</v>
      </c>
      <c r="R1937">
        <f t="shared" si="91"/>
        <v>1</v>
      </c>
      <c r="S1937">
        <f t="shared" si="92"/>
        <v>1</v>
      </c>
    </row>
    <row r="1938" spans="1:19" ht="12" customHeight="1">
      <c r="A1938" s="3" t="s">
        <v>27</v>
      </c>
      <c r="B1938" s="3" t="s">
        <v>4332</v>
      </c>
      <c r="C1938" s="3" t="s">
        <v>4333</v>
      </c>
      <c r="D1938" s="3" t="s">
        <v>4402</v>
      </c>
      <c r="F1938" s="3" t="s">
        <v>4403</v>
      </c>
      <c r="G1938" s="3"/>
      <c r="H1938" s="3" t="s">
        <v>4404</v>
      </c>
      <c r="I1938" s="3" t="s">
        <v>4405</v>
      </c>
      <c r="J1938" s="4">
        <v>43567</v>
      </c>
      <c r="K1938" s="3" t="s">
        <v>24</v>
      </c>
      <c r="L1938" s="3" t="s">
        <v>4406</v>
      </c>
      <c r="M1938" s="5">
        <v>333</v>
      </c>
      <c r="N1938" s="5">
        <v>66.599999999999994</v>
      </c>
      <c r="O1938" s="5">
        <v>399.6</v>
      </c>
      <c r="P1938" s="3" t="s">
        <v>26</v>
      </c>
      <c r="Q1938">
        <f t="shared" si="90"/>
        <v>0</v>
      </c>
      <c r="R1938">
        <f t="shared" si="91"/>
        <v>1</v>
      </c>
      <c r="S1938">
        <f t="shared" si="92"/>
        <v>1</v>
      </c>
    </row>
    <row r="1939" spans="1:19" ht="12" customHeight="1">
      <c r="A1939" s="3" t="s">
        <v>27</v>
      </c>
      <c r="B1939" s="3" t="s">
        <v>4332</v>
      </c>
      <c r="C1939" s="3" t="s">
        <v>4333</v>
      </c>
      <c r="D1939" s="3" t="s">
        <v>4407</v>
      </c>
      <c r="F1939" s="3" t="s">
        <v>4408</v>
      </c>
      <c r="G1939" s="3"/>
      <c r="H1939" s="3" t="s">
        <v>4404</v>
      </c>
      <c r="I1939" s="3" t="s">
        <v>4409</v>
      </c>
      <c r="J1939" s="4">
        <v>43567</v>
      </c>
      <c r="K1939" s="3" t="s">
        <v>24</v>
      </c>
      <c r="L1939" s="3" t="s">
        <v>4410</v>
      </c>
      <c r="M1939" s="5">
        <v>48</v>
      </c>
      <c r="N1939" s="5">
        <v>9.6</v>
      </c>
      <c r="O1939" s="5">
        <v>57.6</v>
      </c>
      <c r="P1939" s="3" t="s">
        <v>26</v>
      </c>
      <c r="Q1939">
        <f t="shared" si="90"/>
        <v>0</v>
      </c>
      <c r="R1939">
        <f t="shared" si="91"/>
        <v>1</v>
      </c>
      <c r="S1939">
        <f t="shared" si="92"/>
        <v>1</v>
      </c>
    </row>
    <row r="1940" spans="1:19" ht="12" customHeight="1">
      <c r="A1940" s="3" t="s">
        <v>27</v>
      </c>
      <c r="B1940" s="3" t="s">
        <v>4332</v>
      </c>
      <c r="C1940" s="3" t="s">
        <v>4333</v>
      </c>
      <c r="D1940" s="3" t="s">
        <v>4411</v>
      </c>
      <c r="F1940" s="3" t="s">
        <v>4408</v>
      </c>
      <c r="G1940" s="3"/>
      <c r="H1940" s="3" t="s">
        <v>4404</v>
      </c>
      <c r="I1940" s="3" t="s">
        <v>4412</v>
      </c>
      <c r="J1940" s="4">
        <v>43567</v>
      </c>
      <c r="K1940" s="3" t="s">
        <v>24</v>
      </c>
      <c r="L1940" s="3" t="s">
        <v>4413</v>
      </c>
      <c r="M1940" s="5">
        <v>478</v>
      </c>
      <c r="N1940" s="5">
        <v>95.600000000000009</v>
      </c>
      <c r="O1940" s="5">
        <v>573.6</v>
      </c>
      <c r="P1940" s="3" t="s">
        <v>26</v>
      </c>
      <c r="Q1940">
        <f t="shared" si="90"/>
        <v>0</v>
      </c>
      <c r="R1940">
        <f t="shared" si="91"/>
        <v>1</v>
      </c>
      <c r="S1940">
        <f t="shared" si="92"/>
        <v>1</v>
      </c>
    </row>
    <row r="1941" spans="1:19" ht="12" customHeight="1">
      <c r="A1941" s="3" t="s">
        <v>27</v>
      </c>
      <c r="B1941" s="3" t="s">
        <v>4332</v>
      </c>
      <c r="C1941" s="3" t="s">
        <v>4333</v>
      </c>
      <c r="D1941" s="3" t="s">
        <v>4414</v>
      </c>
      <c r="F1941" s="3" t="s">
        <v>4403</v>
      </c>
      <c r="G1941" s="3"/>
      <c r="H1941" s="3" t="s">
        <v>4404</v>
      </c>
      <c r="I1941" s="3" t="s">
        <v>4415</v>
      </c>
      <c r="J1941" s="4">
        <v>43567</v>
      </c>
      <c r="K1941" s="3" t="s">
        <v>24</v>
      </c>
      <c r="L1941" s="3" t="s">
        <v>4416</v>
      </c>
      <c r="M1941" s="5">
        <v>155</v>
      </c>
      <c r="N1941" s="5">
        <v>31</v>
      </c>
      <c r="O1941" s="5">
        <v>186</v>
      </c>
      <c r="P1941" s="3" t="s">
        <v>26</v>
      </c>
      <c r="Q1941">
        <f t="shared" si="90"/>
        <v>0</v>
      </c>
      <c r="R1941">
        <f t="shared" si="91"/>
        <v>1</v>
      </c>
      <c r="S1941">
        <f t="shared" si="92"/>
        <v>1</v>
      </c>
    </row>
    <row r="1942" spans="1:19" ht="12" customHeight="1">
      <c r="A1942" s="3" t="s">
        <v>27</v>
      </c>
      <c r="B1942" s="3" t="s">
        <v>4332</v>
      </c>
      <c r="C1942" s="3" t="s">
        <v>4333</v>
      </c>
      <c r="D1942" s="3" t="s">
        <v>4417</v>
      </c>
      <c r="F1942" s="3" t="s">
        <v>1428</v>
      </c>
      <c r="G1942" s="3"/>
      <c r="H1942" s="3" t="s">
        <v>1429</v>
      </c>
      <c r="I1942" s="3" t="s">
        <v>4418</v>
      </c>
      <c r="J1942" s="4">
        <v>43572</v>
      </c>
      <c r="K1942" s="3" t="s">
        <v>24</v>
      </c>
      <c r="L1942" s="3" t="s">
        <v>4419</v>
      </c>
      <c r="M1942" s="5">
        <v>3890</v>
      </c>
      <c r="N1942" s="5">
        <v>778</v>
      </c>
      <c r="O1942" s="5">
        <v>4668</v>
      </c>
      <c r="P1942" s="3" t="s">
        <v>26</v>
      </c>
      <c r="Q1942">
        <f t="shared" si="90"/>
        <v>0</v>
      </c>
      <c r="R1942">
        <f t="shared" si="91"/>
        <v>1</v>
      </c>
      <c r="S1942">
        <f t="shared" si="92"/>
        <v>1</v>
      </c>
    </row>
    <row r="1943" spans="1:19" ht="12" customHeight="1">
      <c r="A1943" s="3" t="s">
        <v>27</v>
      </c>
      <c r="B1943" s="3" t="s">
        <v>4332</v>
      </c>
      <c r="C1943" s="3" t="s">
        <v>4333</v>
      </c>
      <c r="D1943" s="3" t="s">
        <v>4420</v>
      </c>
      <c r="F1943" s="3" t="s">
        <v>1428</v>
      </c>
      <c r="G1943" s="3"/>
      <c r="H1943" s="3" t="s">
        <v>1429</v>
      </c>
      <c r="I1943" s="3" t="s">
        <v>4421</v>
      </c>
      <c r="J1943" s="4">
        <v>43572</v>
      </c>
      <c r="K1943" s="3" t="s">
        <v>24</v>
      </c>
      <c r="L1943" s="3" t="s">
        <v>4422</v>
      </c>
      <c r="M1943" s="5">
        <v>1755</v>
      </c>
      <c r="N1943" s="5">
        <v>351</v>
      </c>
      <c r="O1943" s="5">
        <v>2106</v>
      </c>
      <c r="P1943" s="3" t="s">
        <v>26</v>
      </c>
      <c r="Q1943">
        <f t="shared" si="90"/>
        <v>0</v>
      </c>
      <c r="R1943">
        <f t="shared" si="91"/>
        <v>1</v>
      </c>
      <c r="S1943">
        <f t="shared" si="92"/>
        <v>1</v>
      </c>
    </row>
    <row r="1944" spans="1:19" ht="12" customHeight="1">
      <c r="A1944" s="3" t="s">
        <v>27</v>
      </c>
      <c r="B1944" s="3" t="s">
        <v>4332</v>
      </c>
      <c r="C1944" s="3" t="s">
        <v>4333</v>
      </c>
      <c r="D1944" s="3" t="s">
        <v>4423</v>
      </c>
      <c r="F1944" s="3" t="s">
        <v>4343</v>
      </c>
      <c r="G1944" s="3"/>
      <c r="H1944" s="3" t="s">
        <v>4344</v>
      </c>
      <c r="I1944" s="3" t="s">
        <v>4424</v>
      </c>
      <c r="J1944" s="4">
        <v>43572</v>
      </c>
      <c r="K1944" s="3" t="s">
        <v>24</v>
      </c>
      <c r="L1944" s="3" t="s">
        <v>4425</v>
      </c>
      <c r="M1944" s="5">
        <v>785</v>
      </c>
      <c r="N1944" s="5">
        <v>157</v>
      </c>
      <c r="O1944" s="5">
        <v>942</v>
      </c>
      <c r="P1944" s="3" t="s">
        <v>26</v>
      </c>
      <c r="Q1944">
        <f t="shared" si="90"/>
        <v>0</v>
      </c>
      <c r="R1944">
        <f t="shared" si="91"/>
        <v>1</v>
      </c>
      <c r="S1944">
        <f t="shared" si="92"/>
        <v>1</v>
      </c>
    </row>
    <row r="1945" spans="1:19" ht="12" customHeight="1">
      <c r="A1945" s="3" t="s">
        <v>27</v>
      </c>
      <c r="B1945" s="3" t="s">
        <v>4332</v>
      </c>
      <c r="C1945" s="3" t="s">
        <v>4333</v>
      </c>
      <c r="D1945" s="3" t="s">
        <v>4426</v>
      </c>
      <c r="F1945" s="3" t="s">
        <v>1428</v>
      </c>
      <c r="G1945" s="3"/>
      <c r="H1945" s="3" t="s">
        <v>1429</v>
      </c>
      <c r="I1945" s="3" t="s">
        <v>4427</v>
      </c>
      <c r="J1945" s="4">
        <v>43567</v>
      </c>
      <c r="K1945" s="3" t="s">
        <v>24</v>
      </c>
      <c r="L1945" s="3" t="s">
        <v>4428</v>
      </c>
      <c r="M1945" s="5">
        <v>120</v>
      </c>
      <c r="N1945" s="5">
        <v>24</v>
      </c>
      <c r="O1945" s="5">
        <v>144</v>
      </c>
      <c r="P1945" s="3" t="s">
        <v>26</v>
      </c>
      <c r="Q1945">
        <f t="shared" si="90"/>
        <v>0</v>
      </c>
      <c r="R1945">
        <f t="shared" si="91"/>
        <v>1</v>
      </c>
      <c r="S1945">
        <f t="shared" si="92"/>
        <v>1</v>
      </c>
    </row>
    <row r="1946" spans="1:19" ht="12" customHeight="1">
      <c r="A1946" s="3" t="s">
        <v>27</v>
      </c>
      <c r="B1946" s="3" t="s">
        <v>4332</v>
      </c>
      <c r="C1946" s="3" t="s">
        <v>4333</v>
      </c>
      <c r="D1946" s="3" t="s">
        <v>4429</v>
      </c>
      <c r="F1946" s="3" t="s">
        <v>4343</v>
      </c>
      <c r="G1946" s="3"/>
      <c r="H1946" s="3" t="s">
        <v>4344</v>
      </c>
      <c r="I1946" s="3" t="s">
        <v>4430</v>
      </c>
      <c r="J1946" s="4">
        <v>43572</v>
      </c>
      <c r="K1946" s="3" t="s">
        <v>24</v>
      </c>
      <c r="L1946" s="3" t="s">
        <v>4431</v>
      </c>
      <c r="M1946" s="5">
        <v>495</v>
      </c>
      <c r="N1946" s="5">
        <v>99</v>
      </c>
      <c r="O1946" s="5">
        <v>594</v>
      </c>
      <c r="P1946" s="3" t="s">
        <v>26</v>
      </c>
      <c r="Q1946">
        <f t="shared" si="90"/>
        <v>0</v>
      </c>
      <c r="R1946">
        <f t="shared" si="91"/>
        <v>1</v>
      </c>
      <c r="S1946">
        <f t="shared" si="92"/>
        <v>1</v>
      </c>
    </row>
    <row r="1947" spans="1:19" ht="12" customHeight="1">
      <c r="A1947" s="3" t="s">
        <v>27</v>
      </c>
      <c r="B1947" s="3" t="s">
        <v>4309</v>
      </c>
      <c r="C1947" s="3" t="s">
        <v>4310</v>
      </c>
      <c r="D1947" s="3" t="s">
        <v>4432</v>
      </c>
      <c r="F1947" s="3" t="s">
        <v>4433</v>
      </c>
      <c r="G1947" s="3"/>
      <c r="H1947" s="3" t="s">
        <v>4434</v>
      </c>
      <c r="I1947" s="3" t="s">
        <v>4435</v>
      </c>
      <c r="J1947" s="4">
        <v>43635</v>
      </c>
      <c r="K1947" s="3" t="s">
        <v>24</v>
      </c>
      <c r="L1947" s="3" t="s">
        <v>4436</v>
      </c>
      <c r="M1947" s="5">
        <v>150</v>
      </c>
      <c r="N1947" s="5">
        <v>30</v>
      </c>
      <c r="O1947" s="5">
        <v>180</v>
      </c>
      <c r="P1947" s="3" t="s">
        <v>26</v>
      </c>
      <c r="Q1947">
        <f t="shared" si="90"/>
        <v>0</v>
      </c>
      <c r="R1947">
        <f t="shared" si="91"/>
        <v>1</v>
      </c>
      <c r="S1947">
        <f t="shared" si="92"/>
        <v>1</v>
      </c>
    </row>
    <row r="1948" spans="1:19" ht="12" customHeight="1">
      <c r="A1948" s="3" t="s">
        <v>17</v>
      </c>
      <c r="B1948" s="3" t="s">
        <v>1042</v>
      </c>
      <c r="C1948" s="3" t="s">
        <v>1043</v>
      </c>
      <c r="D1948" s="3" t="s">
        <v>4437</v>
      </c>
      <c r="F1948" s="3" t="s">
        <v>982</v>
      </c>
      <c r="G1948" s="3"/>
      <c r="H1948" s="3" t="s">
        <v>983</v>
      </c>
      <c r="I1948" s="3" t="s">
        <v>4438</v>
      </c>
      <c r="J1948" s="4">
        <v>43607</v>
      </c>
      <c r="K1948" s="3" t="s">
        <v>24</v>
      </c>
      <c r="L1948" s="3" t="s">
        <v>4439</v>
      </c>
      <c r="M1948" s="5">
        <v>116.66</v>
      </c>
      <c r="N1948" s="5">
        <v>23.34</v>
      </c>
      <c r="O1948" s="5">
        <v>140</v>
      </c>
      <c r="P1948" s="3" t="s">
        <v>26</v>
      </c>
      <c r="Q1948">
        <f t="shared" si="90"/>
        <v>0</v>
      </c>
      <c r="R1948">
        <f t="shared" si="91"/>
        <v>1</v>
      </c>
      <c r="S1948">
        <f t="shared" si="92"/>
        <v>1</v>
      </c>
    </row>
    <row r="1949" spans="1:19" ht="12" customHeight="1">
      <c r="A1949" s="3" t="s">
        <v>27</v>
      </c>
      <c r="B1949" s="3" t="s">
        <v>4332</v>
      </c>
      <c r="C1949" s="3" t="s">
        <v>4333</v>
      </c>
      <c r="D1949" s="3" t="s">
        <v>4440</v>
      </c>
      <c r="F1949" s="3" t="s">
        <v>4403</v>
      </c>
      <c r="G1949" s="3"/>
      <c r="H1949" s="3" t="s">
        <v>4404</v>
      </c>
      <c r="I1949" s="3" t="s">
        <v>4441</v>
      </c>
      <c r="J1949" s="4">
        <v>43567</v>
      </c>
      <c r="K1949" s="3" t="s">
        <v>24</v>
      </c>
      <c r="L1949" s="3" t="s">
        <v>4442</v>
      </c>
      <c r="M1949" s="5">
        <v>697.80000000000007</v>
      </c>
      <c r="N1949" s="5">
        <v>139.56</v>
      </c>
      <c r="O1949" s="5">
        <v>837.36</v>
      </c>
      <c r="P1949" s="3" t="s">
        <v>26</v>
      </c>
      <c r="Q1949">
        <f t="shared" si="90"/>
        <v>0</v>
      </c>
      <c r="R1949">
        <f t="shared" si="91"/>
        <v>1</v>
      </c>
      <c r="S1949">
        <f t="shared" si="92"/>
        <v>1</v>
      </c>
    </row>
    <row r="1950" spans="1:19" ht="12" customHeight="1">
      <c r="A1950" s="3" t="s">
        <v>27</v>
      </c>
      <c r="B1950" s="3" t="s">
        <v>4332</v>
      </c>
      <c r="C1950" s="3" t="s">
        <v>4333</v>
      </c>
      <c r="D1950" s="3" t="s">
        <v>4443</v>
      </c>
      <c r="F1950" s="3" t="s">
        <v>4343</v>
      </c>
      <c r="G1950" s="3"/>
      <c r="H1950" s="3" t="s">
        <v>4344</v>
      </c>
      <c r="I1950" s="3" t="s">
        <v>4444</v>
      </c>
      <c r="J1950" s="4">
        <v>43581</v>
      </c>
      <c r="K1950" s="3" t="s">
        <v>24</v>
      </c>
      <c r="L1950" s="3" t="s">
        <v>4445</v>
      </c>
      <c r="M1950" s="5">
        <v>2776</v>
      </c>
      <c r="N1950" s="5">
        <v>555.20000000000005</v>
      </c>
      <c r="O1950" s="5">
        <v>3331.2000000000003</v>
      </c>
      <c r="P1950" s="3" t="s">
        <v>26</v>
      </c>
      <c r="Q1950">
        <f t="shared" si="90"/>
        <v>0</v>
      </c>
      <c r="R1950">
        <f t="shared" si="91"/>
        <v>1</v>
      </c>
      <c r="S1950">
        <f t="shared" si="92"/>
        <v>1</v>
      </c>
    </row>
    <row r="1951" spans="1:19" ht="12" customHeight="1">
      <c r="A1951" s="3" t="s">
        <v>27</v>
      </c>
      <c r="B1951" s="3" t="s">
        <v>4332</v>
      </c>
      <c r="C1951" s="3" t="s">
        <v>4333</v>
      </c>
      <c r="D1951" s="3" t="s">
        <v>4446</v>
      </c>
      <c r="F1951" s="3" t="s">
        <v>1428</v>
      </c>
      <c r="G1951" s="3"/>
      <c r="H1951" s="3" t="s">
        <v>1429</v>
      </c>
      <c r="I1951" s="3" t="s">
        <v>4447</v>
      </c>
      <c r="J1951" s="4">
        <v>43572</v>
      </c>
      <c r="K1951" s="3" t="s">
        <v>24</v>
      </c>
      <c r="L1951" s="3" t="s">
        <v>4448</v>
      </c>
      <c r="M1951" s="5">
        <v>9856.94</v>
      </c>
      <c r="N1951" s="5">
        <v>1971.39</v>
      </c>
      <c r="O1951" s="5">
        <v>11828.33</v>
      </c>
      <c r="P1951" s="3" t="s">
        <v>26</v>
      </c>
      <c r="Q1951">
        <f t="shared" si="90"/>
        <v>0</v>
      </c>
      <c r="R1951">
        <f t="shared" si="91"/>
        <v>1</v>
      </c>
      <c r="S1951">
        <f t="shared" si="92"/>
        <v>1</v>
      </c>
    </row>
    <row r="1952" spans="1:19" ht="12" customHeight="1">
      <c r="A1952" s="3" t="s">
        <v>27</v>
      </c>
      <c r="B1952" s="3" t="s">
        <v>4332</v>
      </c>
      <c r="C1952" s="3" t="s">
        <v>4333</v>
      </c>
      <c r="D1952" s="3" t="s">
        <v>4449</v>
      </c>
      <c r="F1952" s="3" t="s">
        <v>1428</v>
      </c>
      <c r="G1952" s="3"/>
      <c r="H1952" s="3" t="s">
        <v>1429</v>
      </c>
      <c r="I1952" s="3" t="s">
        <v>4450</v>
      </c>
      <c r="J1952" s="4">
        <v>43572</v>
      </c>
      <c r="K1952" s="3" t="s">
        <v>24</v>
      </c>
      <c r="L1952" s="3" t="s">
        <v>4448</v>
      </c>
      <c r="M1952" s="5">
        <v>4606</v>
      </c>
      <c r="N1952" s="5">
        <v>921.2</v>
      </c>
      <c r="O1952" s="5">
        <v>5527.2</v>
      </c>
      <c r="P1952" s="3" t="s">
        <v>26</v>
      </c>
      <c r="Q1952">
        <f t="shared" si="90"/>
        <v>0</v>
      </c>
      <c r="R1952">
        <f t="shared" si="91"/>
        <v>1</v>
      </c>
      <c r="S1952">
        <f t="shared" si="92"/>
        <v>1</v>
      </c>
    </row>
    <row r="1953" spans="1:19" ht="12" customHeight="1">
      <c r="A1953" s="3" t="s">
        <v>27</v>
      </c>
      <c r="B1953" s="3" t="s">
        <v>4332</v>
      </c>
      <c r="C1953" s="3" t="s">
        <v>4333</v>
      </c>
      <c r="D1953" s="3" t="s">
        <v>4451</v>
      </c>
      <c r="F1953" s="3" t="s">
        <v>4343</v>
      </c>
      <c r="G1953" s="3"/>
      <c r="H1953" s="3" t="s">
        <v>4344</v>
      </c>
      <c r="I1953" s="3" t="s">
        <v>4452</v>
      </c>
      <c r="J1953" s="4">
        <v>43572</v>
      </c>
      <c r="K1953" s="3" t="s">
        <v>24</v>
      </c>
      <c r="L1953" s="3" t="s">
        <v>4453</v>
      </c>
      <c r="M1953" s="5">
        <v>100</v>
      </c>
      <c r="N1953" s="5">
        <v>20</v>
      </c>
      <c r="O1953" s="5">
        <v>120</v>
      </c>
      <c r="P1953" s="3" t="s">
        <v>26</v>
      </c>
      <c r="Q1953">
        <f t="shared" si="90"/>
        <v>0</v>
      </c>
      <c r="R1953">
        <f t="shared" si="91"/>
        <v>1</v>
      </c>
      <c r="S1953">
        <f t="shared" si="92"/>
        <v>1</v>
      </c>
    </row>
    <row r="1954" spans="1:19" ht="12" customHeight="1">
      <c r="A1954" s="3" t="s">
        <v>27</v>
      </c>
      <c r="B1954" s="3" t="s">
        <v>4332</v>
      </c>
      <c r="C1954" s="3" t="s">
        <v>4333</v>
      </c>
      <c r="D1954" s="3" t="s">
        <v>4454</v>
      </c>
      <c r="F1954" s="3" t="s">
        <v>4343</v>
      </c>
      <c r="G1954" s="3"/>
      <c r="H1954" s="3" t="s">
        <v>4344</v>
      </c>
      <c r="I1954" s="3" t="s">
        <v>4452</v>
      </c>
      <c r="J1954" s="4">
        <v>43572</v>
      </c>
      <c r="K1954" s="3" t="s">
        <v>24</v>
      </c>
      <c r="L1954" s="3" t="s">
        <v>4453</v>
      </c>
      <c r="M1954" s="5">
        <v>375</v>
      </c>
      <c r="N1954" s="5">
        <v>75</v>
      </c>
      <c r="O1954" s="5">
        <v>450</v>
      </c>
      <c r="P1954" s="3" t="s">
        <v>26</v>
      </c>
      <c r="Q1954">
        <f t="shared" si="90"/>
        <v>0</v>
      </c>
      <c r="R1954">
        <f t="shared" si="91"/>
        <v>1</v>
      </c>
      <c r="S1954">
        <f t="shared" si="92"/>
        <v>1</v>
      </c>
    </row>
    <row r="1955" spans="1:19" ht="12" customHeight="1">
      <c r="A1955" s="3" t="s">
        <v>27</v>
      </c>
      <c r="B1955" s="3" t="s">
        <v>4332</v>
      </c>
      <c r="C1955" s="3" t="s">
        <v>4333</v>
      </c>
      <c r="D1955" s="3" t="s">
        <v>4455</v>
      </c>
      <c r="F1955" s="3" t="s">
        <v>4335</v>
      </c>
      <c r="G1955" s="3"/>
      <c r="H1955" s="3" t="s">
        <v>4336</v>
      </c>
      <c r="I1955" s="3" t="s">
        <v>4456</v>
      </c>
      <c r="J1955" s="4">
        <v>43630</v>
      </c>
      <c r="K1955" s="3" t="s">
        <v>24</v>
      </c>
      <c r="L1955" s="3" t="s">
        <v>4457</v>
      </c>
      <c r="M1955" s="5">
        <v>31872</v>
      </c>
      <c r="N1955" s="5">
        <v>6374.4000000000005</v>
      </c>
      <c r="O1955" s="5">
        <v>38246.400000000001</v>
      </c>
      <c r="P1955" s="3" t="s">
        <v>26</v>
      </c>
      <c r="Q1955">
        <f t="shared" si="90"/>
        <v>0</v>
      </c>
      <c r="R1955">
        <f t="shared" si="91"/>
        <v>1</v>
      </c>
      <c r="S1955">
        <f t="shared" si="92"/>
        <v>1</v>
      </c>
    </row>
    <row r="1956" spans="1:19" ht="12" customHeight="1">
      <c r="A1956" s="3" t="s">
        <v>27</v>
      </c>
      <c r="B1956" s="3" t="s">
        <v>4332</v>
      </c>
      <c r="C1956" s="3" t="s">
        <v>4333</v>
      </c>
      <c r="D1956" s="3" t="s">
        <v>4458</v>
      </c>
      <c r="F1956" s="3" t="s">
        <v>1428</v>
      </c>
      <c r="G1956" s="3"/>
      <c r="H1956" s="3" t="s">
        <v>1429</v>
      </c>
      <c r="I1956" s="3" t="s">
        <v>4459</v>
      </c>
      <c r="J1956" s="4">
        <v>43572</v>
      </c>
      <c r="K1956" s="3" t="s">
        <v>24</v>
      </c>
      <c r="L1956" s="3" t="s">
        <v>4460</v>
      </c>
      <c r="M1956" s="5">
        <v>288</v>
      </c>
      <c r="N1956" s="5">
        <v>57.6</v>
      </c>
      <c r="O1956" s="5">
        <v>345.6</v>
      </c>
      <c r="P1956" s="3" t="s">
        <v>26</v>
      </c>
      <c r="Q1956">
        <f t="shared" si="90"/>
        <v>0</v>
      </c>
      <c r="R1956">
        <f t="shared" si="91"/>
        <v>1</v>
      </c>
      <c r="S1956">
        <f t="shared" si="92"/>
        <v>1</v>
      </c>
    </row>
    <row r="1957" spans="1:19" ht="12" customHeight="1">
      <c r="A1957" s="3" t="s">
        <v>27</v>
      </c>
      <c r="B1957" s="3" t="s">
        <v>4332</v>
      </c>
      <c r="C1957" s="3" t="s">
        <v>4333</v>
      </c>
      <c r="D1957" s="3" t="s">
        <v>4461</v>
      </c>
      <c r="F1957" s="3" t="s">
        <v>4343</v>
      </c>
      <c r="G1957" s="3"/>
      <c r="H1957" s="3" t="s">
        <v>4344</v>
      </c>
      <c r="I1957" s="3" t="s">
        <v>4462</v>
      </c>
      <c r="J1957" s="4">
        <v>43630</v>
      </c>
      <c r="K1957" s="3" t="s">
        <v>24</v>
      </c>
      <c r="L1957" s="3" t="s">
        <v>4463</v>
      </c>
      <c r="M1957" s="5">
        <v>869.4</v>
      </c>
      <c r="N1957" s="5">
        <v>173.88</v>
      </c>
      <c r="O1957" s="5">
        <v>1043.28</v>
      </c>
      <c r="P1957" s="3" t="s">
        <v>26</v>
      </c>
      <c r="Q1957">
        <f t="shared" si="90"/>
        <v>0</v>
      </c>
      <c r="R1957">
        <f t="shared" si="91"/>
        <v>1</v>
      </c>
      <c r="S1957">
        <f t="shared" si="92"/>
        <v>1</v>
      </c>
    </row>
    <row r="1958" spans="1:19" ht="12" customHeight="1">
      <c r="A1958" s="3" t="s">
        <v>27</v>
      </c>
      <c r="B1958" s="3" t="s">
        <v>4332</v>
      </c>
      <c r="C1958" s="3" t="s">
        <v>4333</v>
      </c>
      <c r="D1958" s="3" t="s">
        <v>4464</v>
      </c>
      <c r="F1958" s="3" t="s">
        <v>4343</v>
      </c>
      <c r="G1958" s="3"/>
      <c r="H1958" s="3" t="s">
        <v>4344</v>
      </c>
      <c r="I1958" s="3" t="s">
        <v>4465</v>
      </c>
      <c r="J1958" s="4">
        <v>43630</v>
      </c>
      <c r="K1958" s="3" t="s">
        <v>24</v>
      </c>
      <c r="L1958" s="3" t="s">
        <v>4466</v>
      </c>
      <c r="M1958" s="5">
        <v>570</v>
      </c>
      <c r="N1958" s="5">
        <v>114</v>
      </c>
      <c r="O1958" s="5">
        <v>684</v>
      </c>
      <c r="P1958" s="3" t="s">
        <v>26</v>
      </c>
      <c r="Q1958">
        <f t="shared" si="90"/>
        <v>0</v>
      </c>
      <c r="R1958">
        <f t="shared" si="91"/>
        <v>1</v>
      </c>
      <c r="S1958">
        <f t="shared" si="92"/>
        <v>1</v>
      </c>
    </row>
    <row r="1959" spans="1:19" ht="12" customHeight="1">
      <c r="A1959" s="3" t="s">
        <v>27</v>
      </c>
      <c r="B1959" s="3" t="s">
        <v>4332</v>
      </c>
      <c r="C1959" s="3" t="s">
        <v>4333</v>
      </c>
      <c r="D1959" s="3" t="s">
        <v>4467</v>
      </c>
      <c r="F1959" s="3" t="s">
        <v>4343</v>
      </c>
      <c r="G1959" s="3"/>
      <c r="H1959" s="3" t="s">
        <v>4344</v>
      </c>
      <c r="I1959" s="3" t="s">
        <v>4468</v>
      </c>
      <c r="J1959" s="4">
        <v>43581</v>
      </c>
      <c r="K1959" s="3" t="s">
        <v>24</v>
      </c>
      <c r="L1959" s="3" t="s">
        <v>4469</v>
      </c>
      <c r="M1959" s="5">
        <v>108</v>
      </c>
      <c r="N1959" s="5">
        <v>21.6</v>
      </c>
      <c r="O1959" s="5">
        <v>129.6</v>
      </c>
      <c r="P1959" s="3" t="s">
        <v>26</v>
      </c>
      <c r="Q1959">
        <f t="shared" si="90"/>
        <v>0</v>
      </c>
      <c r="R1959">
        <f t="shared" si="91"/>
        <v>1</v>
      </c>
      <c r="S1959">
        <f t="shared" si="92"/>
        <v>1</v>
      </c>
    </row>
    <row r="1960" spans="1:19" ht="12" customHeight="1">
      <c r="A1960" s="3" t="s">
        <v>57</v>
      </c>
      <c r="B1960" s="3" t="s">
        <v>4470</v>
      </c>
      <c r="C1960" s="3" t="s">
        <v>4471</v>
      </c>
      <c r="D1960" s="3" t="s">
        <v>4472</v>
      </c>
      <c r="F1960" s="3" t="s">
        <v>975</v>
      </c>
      <c r="G1960" s="3"/>
      <c r="H1960" s="3" t="s">
        <v>976</v>
      </c>
      <c r="I1960" s="3" t="s">
        <v>4473</v>
      </c>
      <c r="J1960" s="4">
        <v>43567</v>
      </c>
      <c r="K1960" s="3" t="s">
        <v>24</v>
      </c>
      <c r="L1960" s="3" t="s">
        <v>4474</v>
      </c>
      <c r="M1960" s="5">
        <v>1100</v>
      </c>
      <c r="N1960" s="5">
        <v>220</v>
      </c>
      <c r="O1960" s="5">
        <v>1320</v>
      </c>
      <c r="P1960" s="3" t="s">
        <v>26</v>
      </c>
      <c r="Q1960">
        <f t="shared" si="90"/>
        <v>0</v>
      </c>
      <c r="R1960">
        <f t="shared" si="91"/>
        <v>1</v>
      </c>
      <c r="S1960">
        <f t="shared" si="92"/>
        <v>1</v>
      </c>
    </row>
    <row r="1961" spans="1:19" ht="12" customHeight="1">
      <c r="A1961" s="3" t="s">
        <v>57</v>
      </c>
      <c r="B1961" s="3" t="s">
        <v>4470</v>
      </c>
      <c r="C1961" s="3" t="s">
        <v>4471</v>
      </c>
      <c r="D1961" s="3" t="s">
        <v>4475</v>
      </c>
      <c r="F1961" s="3" t="s">
        <v>975</v>
      </c>
      <c r="G1961" s="3"/>
      <c r="H1961" s="3" t="s">
        <v>976</v>
      </c>
      <c r="I1961" s="3" t="s">
        <v>4476</v>
      </c>
      <c r="J1961" s="4">
        <v>43567</v>
      </c>
      <c r="K1961" s="3" t="s">
        <v>24</v>
      </c>
      <c r="L1961" s="3" t="s">
        <v>4477</v>
      </c>
      <c r="M1961" s="5">
        <v>1100</v>
      </c>
      <c r="N1961" s="5">
        <v>220</v>
      </c>
      <c r="O1961" s="5">
        <v>1320</v>
      </c>
      <c r="P1961" s="3" t="s">
        <v>26</v>
      </c>
      <c r="Q1961">
        <f t="shared" si="90"/>
        <v>0</v>
      </c>
      <c r="R1961">
        <f t="shared" si="91"/>
        <v>1</v>
      </c>
      <c r="S1961">
        <f t="shared" si="92"/>
        <v>1</v>
      </c>
    </row>
    <row r="1962" spans="1:19" ht="12" customHeight="1">
      <c r="A1962" s="3" t="s">
        <v>17</v>
      </c>
      <c r="B1962" s="3" t="s">
        <v>4332</v>
      </c>
      <c r="C1962" s="3" t="s">
        <v>4333</v>
      </c>
      <c r="D1962" s="3" t="s">
        <v>4478</v>
      </c>
      <c r="F1962" s="3" t="s">
        <v>1402</v>
      </c>
      <c r="G1962" s="3"/>
      <c r="H1962" s="3" t="s">
        <v>1403</v>
      </c>
      <c r="I1962" s="3" t="s">
        <v>4479</v>
      </c>
      <c r="J1962" s="4">
        <v>43572</v>
      </c>
      <c r="K1962" s="3" t="s">
        <v>24</v>
      </c>
      <c r="L1962" s="3" t="s">
        <v>4480</v>
      </c>
      <c r="M1962" s="5">
        <v>198.72</v>
      </c>
      <c r="N1962" s="5">
        <v>39.74</v>
      </c>
      <c r="O1962" s="5">
        <v>238.46</v>
      </c>
      <c r="P1962" s="3" t="s">
        <v>26</v>
      </c>
      <c r="Q1962">
        <f t="shared" si="90"/>
        <v>0</v>
      </c>
      <c r="R1962">
        <f t="shared" si="91"/>
        <v>1</v>
      </c>
      <c r="S1962">
        <f t="shared" si="92"/>
        <v>1</v>
      </c>
    </row>
    <row r="1963" spans="1:19" ht="12" customHeight="1">
      <c r="A1963" s="3" t="s">
        <v>27</v>
      </c>
      <c r="B1963" s="3" t="s">
        <v>4332</v>
      </c>
      <c r="C1963" s="3" t="s">
        <v>4333</v>
      </c>
      <c r="D1963" s="3" t="s">
        <v>4481</v>
      </c>
      <c r="F1963" s="3" t="s">
        <v>4335</v>
      </c>
      <c r="G1963" s="3"/>
      <c r="H1963" s="3" t="s">
        <v>4336</v>
      </c>
      <c r="I1963" s="3" t="s">
        <v>4482</v>
      </c>
      <c r="J1963" s="4">
        <v>43644</v>
      </c>
      <c r="K1963" s="3" t="s">
        <v>24</v>
      </c>
      <c r="L1963" s="3" t="s">
        <v>4483</v>
      </c>
      <c r="M1963" s="5">
        <v>6398.8</v>
      </c>
      <c r="N1963" s="5">
        <v>1279.76</v>
      </c>
      <c r="O1963" s="5">
        <v>7678.56</v>
      </c>
      <c r="P1963" s="3" t="s">
        <v>26</v>
      </c>
      <c r="Q1963">
        <f t="shared" si="90"/>
        <v>0</v>
      </c>
      <c r="R1963">
        <f t="shared" si="91"/>
        <v>1</v>
      </c>
      <c r="S1963">
        <f t="shared" si="92"/>
        <v>1</v>
      </c>
    </row>
    <row r="1964" spans="1:19" ht="12" customHeight="1">
      <c r="A1964" s="3" t="s">
        <v>27</v>
      </c>
      <c r="B1964" s="3" t="s">
        <v>4332</v>
      </c>
      <c r="C1964" s="3" t="s">
        <v>4333</v>
      </c>
      <c r="D1964" s="3" t="s">
        <v>4484</v>
      </c>
      <c r="F1964" s="3" t="s">
        <v>1428</v>
      </c>
      <c r="G1964" s="3"/>
      <c r="H1964" s="3" t="s">
        <v>1429</v>
      </c>
      <c r="I1964" s="3" t="s">
        <v>4485</v>
      </c>
      <c r="J1964" s="4">
        <v>43630</v>
      </c>
      <c r="K1964" s="3" t="s">
        <v>24</v>
      </c>
      <c r="L1964" s="3" t="s">
        <v>4486</v>
      </c>
      <c r="M1964" s="5">
        <v>258.62</v>
      </c>
      <c r="N1964" s="5">
        <v>51.72</v>
      </c>
      <c r="O1964" s="5">
        <v>310.34000000000003</v>
      </c>
      <c r="P1964" s="3" t="s">
        <v>26</v>
      </c>
      <c r="Q1964">
        <f t="shared" si="90"/>
        <v>0</v>
      </c>
      <c r="R1964">
        <f t="shared" si="91"/>
        <v>1</v>
      </c>
      <c r="S1964">
        <f t="shared" si="92"/>
        <v>1</v>
      </c>
    </row>
    <row r="1965" spans="1:19" ht="12" customHeight="1">
      <c r="A1965" s="3" t="s">
        <v>27</v>
      </c>
      <c r="B1965" s="3" t="s">
        <v>4332</v>
      </c>
      <c r="C1965" s="3" t="s">
        <v>4333</v>
      </c>
      <c r="D1965" s="3" t="s">
        <v>4487</v>
      </c>
      <c r="F1965" s="3" t="s">
        <v>4343</v>
      </c>
      <c r="G1965" s="3"/>
      <c r="H1965" s="3" t="s">
        <v>4344</v>
      </c>
      <c r="I1965" s="3" t="s">
        <v>4488</v>
      </c>
      <c r="J1965" s="4">
        <v>43630</v>
      </c>
      <c r="K1965" s="3" t="s">
        <v>24</v>
      </c>
      <c r="L1965" s="3" t="s">
        <v>4489</v>
      </c>
      <c r="M1965" s="5">
        <v>525</v>
      </c>
      <c r="N1965" s="5">
        <v>105</v>
      </c>
      <c r="O1965" s="5">
        <v>630</v>
      </c>
      <c r="P1965" s="3" t="s">
        <v>26</v>
      </c>
      <c r="Q1965">
        <f t="shared" si="90"/>
        <v>0</v>
      </c>
      <c r="R1965">
        <f t="shared" si="91"/>
        <v>1</v>
      </c>
      <c r="S1965">
        <f t="shared" si="92"/>
        <v>1</v>
      </c>
    </row>
    <row r="1966" spans="1:19" ht="12" customHeight="1">
      <c r="A1966" s="3" t="s">
        <v>27</v>
      </c>
      <c r="B1966" s="3" t="s">
        <v>4332</v>
      </c>
      <c r="C1966" s="3" t="s">
        <v>4333</v>
      </c>
      <c r="D1966" s="3" t="s">
        <v>4490</v>
      </c>
      <c r="F1966" s="3" t="s">
        <v>4491</v>
      </c>
      <c r="G1966" s="3"/>
      <c r="H1966" s="3" t="s">
        <v>4492</v>
      </c>
      <c r="I1966" s="3" t="s">
        <v>4493</v>
      </c>
      <c r="J1966" s="4">
        <v>43635</v>
      </c>
      <c r="K1966" s="3" t="s">
        <v>24</v>
      </c>
      <c r="L1966" s="3" t="s">
        <v>4494</v>
      </c>
      <c r="M1966" s="5">
        <v>226</v>
      </c>
      <c r="N1966" s="5">
        <v>45.2</v>
      </c>
      <c r="O1966" s="5">
        <v>271.2</v>
      </c>
      <c r="P1966" s="3" t="s">
        <v>26</v>
      </c>
      <c r="Q1966">
        <f t="shared" si="90"/>
        <v>0</v>
      </c>
      <c r="R1966">
        <f t="shared" si="91"/>
        <v>1</v>
      </c>
      <c r="S1966">
        <f t="shared" si="92"/>
        <v>1</v>
      </c>
    </row>
    <row r="1967" spans="1:19" ht="12" customHeight="1">
      <c r="A1967" s="3" t="s">
        <v>27</v>
      </c>
      <c r="B1967" s="3" t="s">
        <v>4332</v>
      </c>
      <c r="C1967" s="3" t="s">
        <v>4333</v>
      </c>
      <c r="D1967" s="3" t="s">
        <v>4495</v>
      </c>
      <c r="F1967" s="3" t="s">
        <v>4343</v>
      </c>
      <c r="G1967" s="3"/>
      <c r="H1967" s="3" t="s">
        <v>4344</v>
      </c>
      <c r="I1967" s="3" t="s">
        <v>4496</v>
      </c>
      <c r="J1967" s="4">
        <v>43630</v>
      </c>
      <c r="K1967" s="3" t="s">
        <v>24</v>
      </c>
      <c r="L1967" s="3" t="s">
        <v>4497</v>
      </c>
      <c r="M1967" s="5">
        <v>458.6</v>
      </c>
      <c r="N1967" s="5">
        <v>91.72</v>
      </c>
      <c r="O1967" s="5">
        <v>550.32000000000005</v>
      </c>
      <c r="P1967" s="3" t="s">
        <v>26</v>
      </c>
      <c r="Q1967">
        <f t="shared" si="90"/>
        <v>0</v>
      </c>
      <c r="R1967">
        <f t="shared" si="91"/>
        <v>1</v>
      </c>
      <c r="S1967">
        <f t="shared" si="92"/>
        <v>1</v>
      </c>
    </row>
    <row r="1968" spans="1:19" ht="12" customHeight="1">
      <c r="A1968" s="3" t="s">
        <v>27</v>
      </c>
      <c r="B1968" s="3" t="s">
        <v>4332</v>
      </c>
      <c r="C1968" s="3" t="s">
        <v>4333</v>
      </c>
      <c r="D1968" s="3" t="s">
        <v>4498</v>
      </c>
      <c r="F1968" s="3" t="s">
        <v>1428</v>
      </c>
      <c r="G1968" s="3"/>
      <c r="H1968" s="3" t="s">
        <v>1429</v>
      </c>
      <c r="I1968" s="3" t="s">
        <v>4499</v>
      </c>
      <c r="J1968" s="4">
        <v>43635</v>
      </c>
      <c r="K1968" s="3" t="s">
        <v>24</v>
      </c>
      <c r="L1968" s="3" t="s">
        <v>4500</v>
      </c>
      <c r="M1968" s="5">
        <v>1392.22</v>
      </c>
      <c r="N1968" s="5">
        <v>278.44</v>
      </c>
      <c r="O1968" s="5">
        <v>1670.66</v>
      </c>
      <c r="P1968" s="3" t="s">
        <v>26</v>
      </c>
      <c r="Q1968">
        <f t="shared" si="90"/>
        <v>0</v>
      </c>
      <c r="R1968">
        <f t="shared" si="91"/>
        <v>1</v>
      </c>
      <c r="S1968">
        <f t="shared" si="92"/>
        <v>1</v>
      </c>
    </row>
    <row r="1969" spans="1:19" ht="12" customHeight="1">
      <c r="A1969" s="3" t="s">
        <v>27</v>
      </c>
      <c r="B1969" s="3" t="s">
        <v>4332</v>
      </c>
      <c r="C1969" s="3" t="s">
        <v>4333</v>
      </c>
      <c r="D1969" s="3" t="s">
        <v>4501</v>
      </c>
      <c r="F1969" s="3" t="s">
        <v>4343</v>
      </c>
      <c r="G1969" s="3"/>
      <c r="H1969" s="3" t="s">
        <v>4344</v>
      </c>
      <c r="I1969" s="3" t="s">
        <v>4502</v>
      </c>
      <c r="J1969" s="4">
        <v>43635</v>
      </c>
      <c r="K1969" s="3" t="s">
        <v>24</v>
      </c>
      <c r="L1969" s="3" t="s">
        <v>4503</v>
      </c>
      <c r="M1969" s="5">
        <v>1472.8</v>
      </c>
      <c r="N1969" s="5">
        <v>294.56</v>
      </c>
      <c r="O1969" s="5">
        <v>1767.3600000000001</v>
      </c>
      <c r="P1969" s="3" t="s">
        <v>26</v>
      </c>
      <c r="Q1969">
        <f t="shared" si="90"/>
        <v>0</v>
      </c>
      <c r="R1969">
        <f t="shared" si="91"/>
        <v>1</v>
      </c>
      <c r="S1969">
        <f t="shared" si="92"/>
        <v>1</v>
      </c>
    </row>
    <row r="1970" spans="1:19" ht="12" customHeight="1">
      <c r="A1970" s="3" t="s">
        <v>27</v>
      </c>
      <c r="B1970" s="3" t="s">
        <v>4332</v>
      </c>
      <c r="C1970" s="3" t="s">
        <v>4333</v>
      </c>
      <c r="D1970" s="3" t="s">
        <v>4504</v>
      </c>
      <c r="F1970" s="3" t="s">
        <v>4491</v>
      </c>
      <c r="G1970" s="3"/>
      <c r="H1970" s="3" t="s">
        <v>4492</v>
      </c>
      <c r="I1970" s="3" t="s">
        <v>4505</v>
      </c>
      <c r="J1970" s="4">
        <v>43635</v>
      </c>
      <c r="K1970" s="3" t="s">
        <v>24</v>
      </c>
      <c r="L1970" s="3" t="s">
        <v>4506</v>
      </c>
      <c r="M1970" s="5">
        <v>80</v>
      </c>
      <c r="N1970" s="5">
        <v>16</v>
      </c>
      <c r="O1970" s="5">
        <v>96</v>
      </c>
      <c r="P1970" s="3" t="s">
        <v>26</v>
      </c>
      <c r="Q1970">
        <f t="shared" si="90"/>
        <v>0</v>
      </c>
      <c r="R1970">
        <f t="shared" si="91"/>
        <v>1</v>
      </c>
      <c r="S1970">
        <f t="shared" si="92"/>
        <v>1</v>
      </c>
    </row>
    <row r="1971" spans="1:19" ht="12" customHeight="1">
      <c r="A1971" s="3" t="s">
        <v>27</v>
      </c>
      <c r="B1971" s="3" t="s">
        <v>4332</v>
      </c>
      <c r="C1971" s="3" t="s">
        <v>4333</v>
      </c>
      <c r="D1971" s="3" t="s">
        <v>4507</v>
      </c>
      <c r="F1971" s="3" t="s">
        <v>4491</v>
      </c>
      <c r="G1971" s="3"/>
      <c r="H1971" s="3" t="s">
        <v>4492</v>
      </c>
      <c r="I1971" s="3" t="s">
        <v>4508</v>
      </c>
      <c r="J1971" s="4">
        <v>43635</v>
      </c>
      <c r="K1971" s="3" t="s">
        <v>24</v>
      </c>
      <c r="L1971" s="3" t="s">
        <v>4509</v>
      </c>
      <c r="M1971" s="5">
        <v>75</v>
      </c>
      <c r="N1971" s="5">
        <v>15</v>
      </c>
      <c r="O1971" s="5">
        <v>90</v>
      </c>
      <c r="P1971" s="3" t="s">
        <v>26</v>
      </c>
      <c r="Q1971">
        <f t="shared" si="90"/>
        <v>0</v>
      </c>
      <c r="R1971">
        <f t="shared" si="91"/>
        <v>1</v>
      </c>
      <c r="S1971">
        <f t="shared" si="92"/>
        <v>1</v>
      </c>
    </row>
    <row r="1972" spans="1:19" ht="12" customHeight="1">
      <c r="A1972" s="3" t="s">
        <v>27</v>
      </c>
      <c r="B1972" s="3" t="s">
        <v>4332</v>
      </c>
      <c r="C1972" s="3" t="s">
        <v>4333</v>
      </c>
      <c r="D1972" s="3" t="s">
        <v>4510</v>
      </c>
      <c r="F1972" s="3" t="s">
        <v>4491</v>
      </c>
      <c r="G1972" s="3"/>
      <c r="H1972" s="3" t="s">
        <v>4492</v>
      </c>
      <c r="I1972" s="3" t="s">
        <v>4511</v>
      </c>
      <c r="J1972" s="4">
        <v>43635</v>
      </c>
      <c r="K1972" s="3" t="s">
        <v>24</v>
      </c>
      <c r="L1972" s="3" t="s">
        <v>4512</v>
      </c>
      <c r="M1972" s="5">
        <v>240</v>
      </c>
      <c r="N1972" s="5">
        <v>48</v>
      </c>
      <c r="O1972" s="5">
        <v>288</v>
      </c>
      <c r="P1972" s="3" t="s">
        <v>26</v>
      </c>
      <c r="Q1972">
        <f t="shared" si="90"/>
        <v>0</v>
      </c>
      <c r="R1972">
        <f t="shared" si="91"/>
        <v>1</v>
      </c>
      <c r="S1972">
        <f t="shared" si="92"/>
        <v>1</v>
      </c>
    </row>
    <row r="1973" spans="1:19" ht="12" customHeight="1">
      <c r="A1973" s="3" t="s">
        <v>27</v>
      </c>
      <c r="B1973" s="3" t="s">
        <v>4332</v>
      </c>
      <c r="C1973" s="3" t="s">
        <v>4333</v>
      </c>
      <c r="D1973" s="3" t="s">
        <v>4513</v>
      </c>
      <c r="F1973" s="3" t="s">
        <v>4343</v>
      </c>
      <c r="G1973" s="3"/>
      <c r="H1973" s="3" t="s">
        <v>4344</v>
      </c>
      <c r="I1973" s="3" t="s">
        <v>4514</v>
      </c>
      <c r="J1973" s="4">
        <v>43635</v>
      </c>
      <c r="K1973" s="3" t="s">
        <v>24</v>
      </c>
      <c r="L1973" s="3" t="s">
        <v>4515</v>
      </c>
      <c r="M1973" s="5">
        <v>3296.5</v>
      </c>
      <c r="N1973" s="5">
        <v>659.30000000000007</v>
      </c>
      <c r="O1973" s="5">
        <v>3955.8</v>
      </c>
      <c r="P1973" s="3" t="s">
        <v>26</v>
      </c>
      <c r="Q1973">
        <f t="shared" si="90"/>
        <v>0</v>
      </c>
      <c r="R1973">
        <f t="shared" si="91"/>
        <v>1</v>
      </c>
      <c r="S1973">
        <f t="shared" si="92"/>
        <v>1</v>
      </c>
    </row>
    <row r="1974" spans="1:19" ht="12" customHeight="1">
      <c r="A1974" s="3" t="s">
        <v>27</v>
      </c>
      <c r="B1974" s="3" t="s">
        <v>4332</v>
      </c>
      <c r="C1974" s="3" t="s">
        <v>4333</v>
      </c>
      <c r="D1974" s="3" t="s">
        <v>4516</v>
      </c>
      <c r="F1974" s="3" t="s">
        <v>1428</v>
      </c>
      <c r="G1974" s="3"/>
      <c r="H1974" s="3" t="s">
        <v>1429</v>
      </c>
      <c r="I1974" s="3" t="s">
        <v>4517</v>
      </c>
      <c r="J1974" s="4">
        <v>43644</v>
      </c>
      <c r="K1974" s="3" t="s">
        <v>24</v>
      </c>
      <c r="L1974" s="3" t="s">
        <v>4518</v>
      </c>
      <c r="M1974" s="5">
        <v>296</v>
      </c>
      <c r="N1974" s="5">
        <v>59.2</v>
      </c>
      <c r="O1974" s="5">
        <v>355.2</v>
      </c>
      <c r="P1974" s="3" t="s">
        <v>26</v>
      </c>
      <c r="Q1974">
        <f t="shared" si="90"/>
        <v>0</v>
      </c>
      <c r="R1974">
        <f t="shared" si="91"/>
        <v>1</v>
      </c>
      <c r="S1974">
        <f t="shared" si="92"/>
        <v>1</v>
      </c>
    </row>
    <row r="1975" spans="1:19" ht="12" customHeight="1">
      <c r="A1975" s="3" t="s">
        <v>27</v>
      </c>
      <c r="B1975" s="3" t="s">
        <v>4332</v>
      </c>
      <c r="C1975" s="3" t="s">
        <v>4333</v>
      </c>
      <c r="D1975" s="3" t="s">
        <v>4519</v>
      </c>
      <c r="F1975" s="3" t="s">
        <v>1428</v>
      </c>
      <c r="G1975" s="3"/>
      <c r="H1975" s="3" t="s">
        <v>1429</v>
      </c>
      <c r="I1975" s="3" t="s">
        <v>4520</v>
      </c>
      <c r="J1975" s="4">
        <v>43601</v>
      </c>
      <c r="K1975" s="3" t="s">
        <v>24</v>
      </c>
      <c r="L1975" s="3" t="s">
        <v>4521</v>
      </c>
      <c r="M1975" s="5">
        <v>195</v>
      </c>
      <c r="N1975" s="5">
        <v>39</v>
      </c>
      <c r="O1975" s="5">
        <v>234</v>
      </c>
      <c r="P1975" s="3" t="s">
        <v>26</v>
      </c>
      <c r="Q1975">
        <f t="shared" si="90"/>
        <v>0</v>
      </c>
      <c r="R1975">
        <f t="shared" si="91"/>
        <v>1</v>
      </c>
      <c r="S1975">
        <f t="shared" si="92"/>
        <v>1</v>
      </c>
    </row>
    <row r="1976" spans="1:19" ht="12" customHeight="1">
      <c r="A1976" s="3" t="s">
        <v>57</v>
      </c>
      <c r="B1976" s="3" t="s">
        <v>4470</v>
      </c>
      <c r="C1976" s="3" t="s">
        <v>4471</v>
      </c>
      <c r="D1976" s="3" t="s">
        <v>4522</v>
      </c>
      <c r="F1976" s="3" t="s">
        <v>975</v>
      </c>
      <c r="G1976" s="3"/>
      <c r="H1976" s="3" t="s">
        <v>976</v>
      </c>
      <c r="I1976" s="3" t="s">
        <v>4523</v>
      </c>
      <c r="J1976" s="4">
        <v>43644</v>
      </c>
      <c r="K1976" s="3" t="s">
        <v>24</v>
      </c>
      <c r="L1976" s="3" t="s">
        <v>4524</v>
      </c>
      <c r="M1976" s="5">
        <v>2475</v>
      </c>
      <c r="N1976" s="5">
        <v>495</v>
      </c>
      <c r="O1976" s="5">
        <v>2970</v>
      </c>
      <c r="P1976" s="3" t="s">
        <v>26</v>
      </c>
      <c r="Q1976">
        <f t="shared" si="90"/>
        <v>0</v>
      </c>
      <c r="R1976">
        <f t="shared" si="91"/>
        <v>1</v>
      </c>
      <c r="S1976">
        <f t="shared" si="92"/>
        <v>1</v>
      </c>
    </row>
    <row r="1977" spans="1:19" ht="12" customHeight="1">
      <c r="A1977" s="3" t="s">
        <v>17</v>
      </c>
      <c r="B1977" s="3" t="s">
        <v>4332</v>
      </c>
      <c r="C1977" s="3" t="s">
        <v>4333</v>
      </c>
      <c r="D1977" s="3" t="s">
        <v>4525</v>
      </c>
      <c r="F1977" s="3" t="s">
        <v>4526</v>
      </c>
      <c r="G1977" s="3"/>
      <c r="H1977" s="3" t="s">
        <v>4527</v>
      </c>
      <c r="I1977" s="3" t="s">
        <v>4528</v>
      </c>
      <c r="J1977" s="4">
        <v>43630</v>
      </c>
      <c r="K1977" s="3" t="s">
        <v>24</v>
      </c>
      <c r="L1977" s="3" t="s">
        <v>4529</v>
      </c>
      <c r="M1977" s="5">
        <v>168</v>
      </c>
      <c r="N1977" s="5">
        <v>33.6</v>
      </c>
      <c r="O1977" s="5">
        <v>201.6</v>
      </c>
      <c r="P1977" s="3" t="s">
        <v>26</v>
      </c>
      <c r="Q1977">
        <f t="shared" si="90"/>
        <v>0</v>
      </c>
      <c r="R1977">
        <f t="shared" si="91"/>
        <v>1</v>
      </c>
      <c r="S1977">
        <f t="shared" si="92"/>
        <v>1</v>
      </c>
    </row>
    <row r="1978" spans="1:19" ht="12" customHeight="1">
      <c r="A1978" s="3" t="s">
        <v>27</v>
      </c>
      <c r="B1978" s="3" t="s">
        <v>4332</v>
      </c>
      <c r="C1978" s="3" t="s">
        <v>4333</v>
      </c>
      <c r="D1978" s="3" t="s">
        <v>4530</v>
      </c>
      <c r="F1978" s="3" t="s">
        <v>4343</v>
      </c>
      <c r="G1978" s="3"/>
      <c r="H1978" s="3" t="s">
        <v>4344</v>
      </c>
      <c r="I1978" s="3" t="s">
        <v>4531</v>
      </c>
      <c r="J1978" s="4">
        <v>43644</v>
      </c>
      <c r="K1978" s="3" t="s">
        <v>24</v>
      </c>
      <c r="L1978" s="3" t="s">
        <v>4532</v>
      </c>
      <c r="M1978" s="5">
        <v>255</v>
      </c>
      <c r="N1978" s="5">
        <v>51</v>
      </c>
      <c r="O1978" s="5">
        <v>306</v>
      </c>
      <c r="P1978" s="3" t="s">
        <v>26</v>
      </c>
      <c r="Q1978">
        <f t="shared" si="90"/>
        <v>0</v>
      </c>
      <c r="R1978">
        <f t="shared" si="91"/>
        <v>1</v>
      </c>
      <c r="S1978">
        <f t="shared" si="92"/>
        <v>1</v>
      </c>
    </row>
    <row r="1979" spans="1:19" ht="12" customHeight="1">
      <c r="A1979" s="3" t="s">
        <v>27</v>
      </c>
      <c r="B1979" s="3" t="s">
        <v>4332</v>
      </c>
      <c r="C1979" s="3" t="s">
        <v>4333</v>
      </c>
      <c r="D1979" s="3" t="s">
        <v>4533</v>
      </c>
      <c r="F1979" s="3" t="s">
        <v>4343</v>
      </c>
      <c r="G1979" s="3"/>
      <c r="H1979" s="3" t="s">
        <v>4344</v>
      </c>
      <c r="I1979" s="3" t="s">
        <v>4534</v>
      </c>
      <c r="J1979" s="4">
        <v>43644</v>
      </c>
      <c r="K1979" s="3" t="s">
        <v>24</v>
      </c>
      <c r="L1979" s="3" t="s">
        <v>4535</v>
      </c>
      <c r="M1979" s="5">
        <v>589</v>
      </c>
      <c r="N1979" s="5">
        <v>117.8</v>
      </c>
      <c r="O1979" s="5">
        <v>706.80000000000007</v>
      </c>
      <c r="P1979" s="3" t="s">
        <v>26</v>
      </c>
      <c r="Q1979">
        <f t="shared" si="90"/>
        <v>0</v>
      </c>
      <c r="R1979">
        <f t="shared" si="91"/>
        <v>1</v>
      </c>
      <c r="S1979">
        <f t="shared" si="92"/>
        <v>1</v>
      </c>
    </row>
    <row r="1980" spans="1:19" ht="12" customHeight="1">
      <c r="A1980" s="3" t="s">
        <v>27</v>
      </c>
      <c r="B1980" s="3" t="s">
        <v>4536</v>
      </c>
      <c r="C1980" s="3" t="s">
        <v>4537</v>
      </c>
      <c r="D1980" s="3" t="s">
        <v>4538</v>
      </c>
      <c r="F1980" s="3" t="s">
        <v>53</v>
      </c>
      <c r="G1980" s="3"/>
      <c r="H1980" s="3" t="s">
        <v>54</v>
      </c>
      <c r="I1980" s="3" t="s">
        <v>4539</v>
      </c>
      <c r="J1980" s="4">
        <v>43567</v>
      </c>
      <c r="K1980" s="3" t="s">
        <v>24</v>
      </c>
      <c r="L1980" s="3" t="s">
        <v>4540</v>
      </c>
      <c r="M1980" s="5">
        <v>700</v>
      </c>
      <c r="N1980" s="5">
        <v>140</v>
      </c>
      <c r="O1980" s="5">
        <v>840</v>
      </c>
      <c r="P1980" s="3" t="s">
        <v>26</v>
      </c>
      <c r="Q1980">
        <f t="shared" si="90"/>
        <v>0</v>
      </c>
      <c r="R1980">
        <f t="shared" si="91"/>
        <v>1</v>
      </c>
      <c r="S1980">
        <f t="shared" si="92"/>
        <v>1</v>
      </c>
    </row>
    <row r="1981" spans="1:19" ht="12" customHeight="1">
      <c r="A1981" s="3" t="s">
        <v>27</v>
      </c>
      <c r="B1981" s="3" t="s">
        <v>4332</v>
      </c>
      <c r="C1981" s="3" t="s">
        <v>4333</v>
      </c>
      <c r="D1981" s="3" t="s">
        <v>4541</v>
      </c>
      <c r="F1981" s="3" t="s">
        <v>4343</v>
      </c>
      <c r="G1981" s="3"/>
      <c r="H1981" s="3" t="s">
        <v>4344</v>
      </c>
      <c r="I1981" s="3" t="s">
        <v>4542</v>
      </c>
      <c r="J1981" s="4">
        <v>43644</v>
      </c>
      <c r="K1981" s="3" t="s">
        <v>24</v>
      </c>
      <c r="L1981" s="3" t="s">
        <v>4543</v>
      </c>
      <c r="M1981" s="5">
        <v>855</v>
      </c>
      <c r="N1981" s="5">
        <v>171</v>
      </c>
      <c r="O1981" s="5">
        <v>1026</v>
      </c>
      <c r="P1981" s="3" t="s">
        <v>26</v>
      </c>
      <c r="Q1981">
        <f t="shared" si="90"/>
        <v>0</v>
      </c>
      <c r="R1981">
        <f t="shared" si="91"/>
        <v>1</v>
      </c>
      <c r="S1981">
        <f t="shared" si="92"/>
        <v>1</v>
      </c>
    </row>
    <row r="1982" spans="1:19" ht="12" customHeight="1">
      <c r="A1982" s="3" t="s">
        <v>17</v>
      </c>
      <c r="B1982" s="3" t="s">
        <v>4544</v>
      </c>
      <c r="C1982" s="3" t="s">
        <v>4545</v>
      </c>
      <c r="D1982" s="3" t="s">
        <v>4546</v>
      </c>
      <c r="F1982" s="3" t="s">
        <v>4547</v>
      </c>
      <c r="G1982" s="3"/>
      <c r="H1982" s="3" t="s">
        <v>4548</v>
      </c>
      <c r="I1982" s="3" t="s">
        <v>4549</v>
      </c>
      <c r="J1982" s="4">
        <v>43635</v>
      </c>
      <c r="K1982" s="3" t="s">
        <v>24</v>
      </c>
      <c r="L1982" s="3" t="s">
        <v>4550</v>
      </c>
      <c r="M1982" s="5">
        <v>18948.37</v>
      </c>
      <c r="N1982" s="5">
        <v>3789.67</v>
      </c>
      <c r="O1982" s="5">
        <v>22738.04</v>
      </c>
      <c r="P1982" s="3" t="s">
        <v>26</v>
      </c>
      <c r="Q1982">
        <f t="shared" si="90"/>
        <v>0</v>
      </c>
      <c r="R1982">
        <f t="shared" si="91"/>
        <v>1</v>
      </c>
      <c r="S1982">
        <f t="shared" si="92"/>
        <v>1</v>
      </c>
    </row>
    <row r="1983" spans="1:19" ht="12" customHeight="1">
      <c r="A1983" s="3" t="s">
        <v>27</v>
      </c>
      <c r="B1983" s="3" t="s">
        <v>4551</v>
      </c>
      <c r="C1983" s="3" t="s">
        <v>4552</v>
      </c>
      <c r="D1983" s="3" t="s">
        <v>4553</v>
      </c>
      <c r="F1983" s="3" t="s">
        <v>4554</v>
      </c>
      <c r="G1983" s="3"/>
      <c r="H1983" s="3" t="s">
        <v>4555</v>
      </c>
      <c r="I1983" s="3" t="s">
        <v>4556</v>
      </c>
      <c r="J1983" s="4">
        <v>43630</v>
      </c>
      <c r="K1983" s="3" t="s">
        <v>24</v>
      </c>
      <c r="L1983" s="3" t="s">
        <v>4557</v>
      </c>
      <c r="M1983" s="5">
        <v>34.630000000000003</v>
      </c>
      <c r="N1983" s="5">
        <v>0</v>
      </c>
      <c r="O1983" s="5">
        <v>34.630000000000003</v>
      </c>
      <c r="P1983" s="3" t="s">
        <v>26</v>
      </c>
      <c r="Q1983">
        <f t="shared" si="90"/>
        <v>0</v>
      </c>
      <c r="R1983">
        <f t="shared" si="91"/>
        <v>1</v>
      </c>
      <c r="S1983">
        <f t="shared" si="92"/>
        <v>1</v>
      </c>
    </row>
    <row r="1984" spans="1:19" ht="12" customHeight="1">
      <c r="A1984" s="3" t="s">
        <v>17</v>
      </c>
      <c r="B1984" s="3" t="s">
        <v>4558</v>
      </c>
      <c r="C1984" s="3" t="s">
        <v>4559</v>
      </c>
      <c r="D1984" s="3" t="s">
        <v>4560</v>
      </c>
      <c r="F1984" s="3" t="s">
        <v>4561</v>
      </c>
      <c r="G1984" s="3"/>
      <c r="H1984" s="3" t="s">
        <v>4562</v>
      </c>
      <c r="I1984" s="3" t="s">
        <v>4563</v>
      </c>
      <c r="J1984" s="4">
        <v>43587</v>
      </c>
      <c r="K1984" s="3" t="s">
        <v>24</v>
      </c>
      <c r="L1984" s="3" t="s">
        <v>4564</v>
      </c>
      <c r="M1984" s="5">
        <v>180</v>
      </c>
      <c r="N1984" s="5">
        <v>0</v>
      </c>
      <c r="O1984" s="5">
        <v>180</v>
      </c>
      <c r="P1984" s="3" t="s">
        <v>26</v>
      </c>
      <c r="Q1984">
        <f t="shared" si="90"/>
        <v>0</v>
      </c>
      <c r="R1984">
        <f t="shared" si="91"/>
        <v>1</v>
      </c>
      <c r="S1984">
        <f t="shared" si="92"/>
        <v>1</v>
      </c>
    </row>
    <row r="1985" spans="1:19" ht="12" customHeight="1">
      <c r="A1985" s="3" t="s">
        <v>27</v>
      </c>
      <c r="B1985" s="3" t="s">
        <v>4565</v>
      </c>
      <c r="C1985" s="3" t="s">
        <v>4566</v>
      </c>
      <c r="D1985" s="3" t="s">
        <v>4567</v>
      </c>
      <c r="F1985" s="3" t="s">
        <v>1980</v>
      </c>
      <c r="G1985" s="3"/>
      <c r="H1985" s="3" t="s">
        <v>1981</v>
      </c>
      <c r="I1985" s="3" t="s">
        <v>4568</v>
      </c>
      <c r="J1985" s="4">
        <v>43567</v>
      </c>
      <c r="K1985" s="3" t="s">
        <v>24</v>
      </c>
      <c r="L1985" s="3" t="s">
        <v>4569</v>
      </c>
      <c r="M1985" s="5">
        <v>435</v>
      </c>
      <c r="N1985" s="5">
        <v>0</v>
      </c>
      <c r="O1985" s="5">
        <v>435</v>
      </c>
      <c r="P1985" s="3" t="s">
        <v>26</v>
      </c>
      <c r="Q1985">
        <f t="shared" si="90"/>
        <v>0</v>
      </c>
      <c r="R1985">
        <f t="shared" si="91"/>
        <v>1</v>
      </c>
      <c r="S1985">
        <f t="shared" si="92"/>
        <v>1</v>
      </c>
    </row>
    <row r="1986" spans="1:19" ht="12" customHeight="1">
      <c r="A1986" s="3" t="s">
        <v>27</v>
      </c>
      <c r="B1986" s="3" t="s">
        <v>4570</v>
      </c>
      <c r="C1986" s="3" t="s">
        <v>4571</v>
      </c>
      <c r="D1986" s="3" t="s">
        <v>4572</v>
      </c>
      <c r="F1986" s="3" t="s">
        <v>967</v>
      </c>
      <c r="G1986" s="3"/>
      <c r="H1986" s="3" t="s">
        <v>968</v>
      </c>
      <c r="I1986" s="3" t="s">
        <v>4573</v>
      </c>
      <c r="J1986" s="4">
        <v>43567</v>
      </c>
      <c r="K1986" s="3" t="s">
        <v>24</v>
      </c>
      <c r="L1986" s="3" t="s">
        <v>4574</v>
      </c>
      <c r="M1986" s="5">
        <v>100</v>
      </c>
      <c r="N1986" s="5">
        <v>20</v>
      </c>
      <c r="O1986" s="5">
        <v>120</v>
      </c>
      <c r="P1986" s="3" t="s">
        <v>26</v>
      </c>
      <c r="Q1986">
        <f t="shared" si="90"/>
        <v>0</v>
      </c>
      <c r="R1986">
        <f t="shared" si="91"/>
        <v>1</v>
      </c>
      <c r="S1986">
        <f t="shared" si="92"/>
        <v>1</v>
      </c>
    </row>
    <row r="1987" spans="1:19" ht="12" customHeight="1">
      <c r="A1987" s="3" t="s">
        <v>27</v>
      </c>
      <c r="B1987" s="3" t="s">
        <v>4570</v>
      </c>
      <c r="C1987" s="3" t="s">
        <v>4571</v>
      </c>
      <c r="D1987" s="3" t="s">
        <v>4575</v>
      </c>
      <c r="F1987" s="3" t="s">
        <v>967</v>
      </c>
      <c r="G1987" s="3"/>
      <c r="H1987" s="3" t="s">
        <v>968</v>
      </c>
      <c r="I1987" s="3" t="s">
        <v>4573</v>
      </c>
      <c r="J1987" s="4">
        <v>43567</v>
      </c>
      <c r="K1987" s="3" t="s">
        <v>24</v>
      </c>
      <c r="L1987" s="3" t="s">
        <v>4574</v>
      </c>
      <c r="M1987" s="5">
        <v>162</v>
      </c>
      <c r="N1987" s="5">
        <v>32.4</v>
      </c>
      <c r="O1987" s="5">
        <v>194.4</v>
      </c>
      <c r="P1987" s="3" t="s">
        <v>26</v>
      </c>
      <c r="Q1987">
        <f t="shared" si="90"/>
        <v>0</v>
      </c>
      <c r="R1987">
        <f t="shared" si="91"/>
        <v>1</v>
      </c>
      <c r="S1987">
        <f t="shared" si="92"/>
        <v>1</v>
      </c>
    </row>
    <row r="1988" spans="1:19" ht="12" customHeight="1">
      <c r="A1988" s="3" t="s">
        <v>17</v>
      </c>
      <c r="B1988" s="3" t="s">
        <v>4570</v>
      </c>
      <c r="C1988" s="3" t="s">
        <v>4571</v>
      </c>
      <c r="D1988" s="3" t="s">
        <v>4576</v>
      </c>
      <c r="F1988" s="3" t="s">
        <v>4577</v>
      </c>
      <c r="G1988" s="3"/>
      <c r="H1988" s="3" t="s">
        <v>4578</v>
      </c>
      <c r="I1988" s="3" t="s">
        <v>4579</v>
      </c>
      <c r="J1988" s="4">
        <v>43567</v>
      </c>
      <c r="K1988" s="3" t="s">
        <v>24</v>
      </c>
      <c r="L1988" s="3" t="s">
        <v>4580</v>
      </c>
      <c r="M1988" s="5">
        <v>648</v>
      </c>
      <c r="N1988" s="5">
        <v>129.6</v>
      </c>
      <c r="O1988" s="5">
        <v>777.6</v>
      </c>
      <c r="P1988" s="3" t="s">
        <v>26</v>
      </c>
      <c r="Q1988">
        <f t="shared" si="90"/>
        <v>0</v>
      </c>
      <c r="R1988">
        <f t="shared" si="91"/>
        <v>1</v>
      </c>
      <c r="S1988">
        <f t="shared" si="92"/>
        <v>1</v>
      </c>
    </row>
    <row r="1989" spans="1:19" ht="12" customHeight="1">
      <c r="A1989" s="3" t="s">
        <v>17</v>
      </c>
      <c r="B1989" s="3" t="s">
        <v>4570</v>
      </c>
      <c r="C1989" s="3" t="s">
        <v>4571</v>
      </c>
      <c r="D1989" s="3" t="s">
        <v>4581</v>
      </c>
      <c r="F1989" s="3" t="s">
        <v>4582</v>
      </c>
      <c r="G1989" s="3"/>
      <c r="H1989" s="3" t="s">
        <v>4583</v>
      </c>
      <c r="I1989" s="3" t="s">
        <v>4584</v>
      </c>
      <c r="J1989" s="4">
        <v>43572</v>
      </c>
      <c r="K1989" s="3" t="s">
        <v>24</v>
      </c>
      <c r="L1989" s="3" t="s">
        <v>4585</v>
      </c>
      <c r="M1989" s="5">
        <v>132.80000000000001</v>
      </c>
      <c r="N1989" s="5">
        <v>26.560000000000002</v>
      </c>
      <c r="O1989" s="5">
        <v>159.36000000000001</v>
      </c>
      <c r="P1989" s="3" t="s">
        <v>26</v>
      </c>
      <c r="Q1989">
        <f t="shared" ref="Q1989:Q2052" si="93">COUNTIF($C$6978:$C$6996,C1989)</f>
        <v>0</v>
      </c>
      <c r="R1989">
        <f t="shared" ref="R1989:R2052" si="94">IF(P1989=$P$4,1,0)</f>
        <v>1</v>
      </c>
      <c r="S1989">
        <f t="shared" ref="S1989:S2052" si="95">SUM(Q1989:R1989)</f>
        <v>1</v>
      </c>
    </row>
    <row r="1990" spans="1:19" ht="12" customHeight="1">
      <c r="A1990" s="3" t="s">
        <v>17</v>
      </c>
      <c r="B1990" s="3" t="s">
        <v>4570</v>
      </c>
      <c r="C1990" s="3" t="s">
        <v>4571</v>
      </c>
      <c r="D1990" s="3" t="s">
        <v>4586</v>
      </c>
      <c r="F1990" s="3" t="s">
        <v>3129</v>
      </c>
      <c r="G1990" s="3"/>
      <c r="H1990" s="3" t="s">
        <v>3130</v>
      </c>
      <c r="I1990" s="3" t="s">
        <v>4587</v>
      </c>
      <c r="J1990" s="4">
        <v>43572</v>
      </c>
      <c r="K1990" s="3" t="s">
        <v>24</v>
      </c>
      <c r="L1990" s="3" t="s">
        <v>4588</v>
      </c>
      <c r="M1990" s="5">
        <v>125.26</v>
      </c>
      <c r="N1990" s="5">
        <v>25.05</v>
      </c>
      <c r="O1990" s="5">
        <v>150.31</v>
      </c>
      <c r="P1990" s="3" t="s">
        <v>26</v>
      </c>
      <c r="Q1990">
        <f t="shared" si="93"/>
        <v>0</v>
      </c>
      <c r="R1990">
        <f t="shared" si="94"/>
        <v>1</v>
      </c>
      <c r="S1990">
        <f t="shared" si="95"/>
        <v>1</v>
      </c>
    </row>
    <row r="1991" spans="1:19" ht="12" customHeight="1">
      <c r="A1991" s="3" t="s">
        <v>17</v>
      </c>
      <c r="B1991" s="3" t="s">
        <v>4570</v>
      </c>
      <c r="C1991" s="3" t="s">
        <v>4571</v>
      </c>
      <c r="D1991" s="3" t="s">
        <v>4589</v>
      </c>
      <c r="F1991" s="3" t="s">
        <v>3129</v>
      </c>
      <c r="G1991" s="3"/>
      <c r="H1991" s="3" t="s">
        <v>3130</v>
      </c>
      <c r="I1991" s="3" t="s">
        <v>4590</v>
      </c>
      <c r="J1991" s="4">
        <v>43567</v>
      </c>
      <c r="K1991" s="3" t="s">
        <v>24</v>
      </c>
      <c r="L1991" s="3" t="s">
        <v>4591</v>
      </c>
      <c r="M1991" s="5">
        <v>927.58</v>
      </c>
      <c r="N1991" s="5">
        <v>185.52</v>
      </c>
      <c r="O1991" s="5">
        <v>1113.1000000000001</v>
      </c>
      <c r="P1991" s="3" t="s">
        <v>26</v>
      </c>
      <c r="Q1991">
        <f t="shared" si="93"/>
        <v>0</v>
      </c>
      <c r="R1991">
        <f t="shared" si="94"/>
        <v>1</v>
      </c>
      <c r="S1991">
        <f t="shared" si="95"/>
        <v>1</v>
      </c>
    </row>
    <row r="1992" spans="1:19" ht="12" customHeight="1">
      <c r="A1992" s="3" t="s">
        <v>27</v>
      </c>
      <c r="B1992" s="3" t="s">
        <v>4570</v>
      </c>
      <c r="C1992" s="3" t="s">
        <v>4571</v>
      </c>
      <c r="D1992" s="3" t="s">
        <v>4572</v>
      </c>
      <c r="F1992" s="3" t="s">
        <v>967</v>
      </c>
      <c r="G1992" s="3"/>
      <c r="H1992" s="3" t="s">
        <v>968</v>
      </c>
      <c r="I1992" s="3" t="s">
        <v>4592</v>
      </c>
      <c r="J1992" s="4">
        <v>43635</v>
      </c>
      <c r="K1992" s="3" t="s">
        <v>24</v>
      </c>
      <c r="L1992" s="3" t="s">
        <v>4593</v>
      </c>
      <c r="M1992" s="5">
        <v>40</v>
      </c>
      <c r="N1992" s="5">
        <v>8</v>
      </c>
      <c r="O1992" s="5">
        <v>48</v>
      </c>
      <c r="P1992" s="3" t="s">
        <v>26</v>
      </c>
      <c r="Q1992">
        <f t="shared" si="93"/>
        <v>0</v>
      </c>
      <c r="R1992">
        <f t="shared" si="94"/>
        <v>1</v>
      </c>
      <c r="S1992">
        <f t="shared" si="95"/>
        <v>1</v>
      </c>
    </row>
    <row r="1993" spans="1:19" ht="12" customHeight="1">
      <c r="A1993" s="3" t="s">
        <v>27</v>
      </c>
      <c r="B1993" s="3" t="s">
        <v>4570</v>
      </c>
      <c r="C1993" s="3" t="s">
        <v>4571</v>
      </c>
      <c r="D1993" s="3" t="s">
        <v>4575</v>
      </c>
      <c r="F1993" s="3" t="s">
        <v>967</v>
      </c>
      <c r="G1993" s="3"/>
      <c r="H1993" s="3" t="s">
        <v>968</v>
      </c>
      <c r="I1993" s="3" t="s">
        <v>4592</v>
      </c>
      <c r="J1993" s="4">
        <v>43635</v>
      </c>
      <c r="K1993" s="3" t="s">
        <v>24</v>
      </c>
      <c r="L1993" s="3" t="s">
        <v>4593</v>
      </c>
      <c r="M1993" s="5">
        <v>162</v>
      </c>
      <c r="N1993" s="5">
        <v>32.4</v>
      </c>
      <c r="O1993" s="5">
        <v>194.4</v>
      </c>
      <c r="P1993" s="3" t="s">
        <v>26</v>
      </c>
      <c r="Q1993">
        <f t="shared" si="93"/>
        <v>0</v>
      </c>
      <c r="R1993">
        <f t="shared" si="94"/>
        <v>1</v>
      </c>
      <c r="S1993">
        <f t="shared" si="95"/>
        <v>1</v>
      </c>
    </row>
    <row r="1994" spans="1:19" ht="12" customHeight="1">
      <c r="A1994" s="3" t="s">
        <v>27</v>
      </c>
      <c r="B1994" s="3" t="s">
        <v>4570</v>
      </c>
      <c r="C1994" s="3" t="s">
        <v>4571</v>
      </c>
      <c r="D1994" s="3" t="s">
        <v>4594</v>
      </c>
      <c r="F1994" s="3" t="s">
        <v>967</v>
      </c>
      <c r="G1994" s="3"/>
      <c r="H1994" s="3" t="s">
        <v>968</v>
      </c>
      <c r="I1994" s="3" t="s">
        <v>4592</v>
      </c>
      <c r="J1994" s="4">
        <v>43635</v>
      </c>
      <c r="K1994" s="3" t="s">
        <v>24</v>
      </c>
      <c r="L1994" s="3" t="s">
        <v>4593</v>
      </c>
      <c r="M1994" s="5">
        <v>134</v>
      </c>
      <c r="N1994" s="5">
        <v>26.8</v>
      </c>
      <c r="O1994" s="5">
        <v>160.80000000000001</v>
      </c>
      <c r="P1994" s="3" t="s">
        <v>26</v>
      </c>
      <c r="Q1994">
        <f t="shared" si="93"/>
        <v>0</v>
      </c>
      <c r="R1994">
        <f t="shared" si="94"/>
        <v>1</v>
      </c>
      <c r="S1994">
        <f t="shared" si="95"/>
        <v>1</v>
      </c>
    </row>
    <row r="1995" spans="1:19" ht="12" customHeight="1">
      <c r="A1995" s="3" t="s">
        <v>17</v>
      </c>
      <c r="B1995" s="3" t="s">
        <v>4570</v>
      </c>
      <c r="C1995" s="3" t="s">
        <v>4571</v>
      </c>
      <c r="D1995" s="3" t="s">
        <v>4595</v>
      </c>
      <c r="F1995" s="3" t="s">
        <v>4582</v>
      </c>
      <c r="G1995" s="3"/>
      <c r="H1995" s="3" t="s">
        <v>4583</v>
      </c>
      <c r="I1995" s="3" t="s">
        <v>4596</v>
      </c>
      <c r="J1995" s="4">
        <v>43572</v>
      </c>
      <c r="K1995" s="3" t="s">
        <v>24</v>
      </c>
      <c r="L1995" s="3" t="s">
        <v>4597</v>
      </c>
      <c r="M1995" s="5">
        <v>20</v>
      </c>
      <c r="N1995" s="5">
        <v>4</v>
      </c>
      <c r="O1995" s="5">
        <v>24</v>
      </c>
      <c r="P1995" s="3" t="s">
        <v>26</v>
      </c>
      <c r="Q1995">
        <f t="shared" si="93"/>
        <v>0</v>
      </c>
      <c r="R1995">
        <f t="shared" si="94"/>
        <v>1</v>
      </c>
      <c r="S1995">
        <f t="shared" si="95"/>
        <v>1</v>
      </c>
    </row>
    <row r="1996" spans="1:19" ht="12" customHeight="1">
      <c r="A1996" s="3" t="s">
        <v>17</v>
      </c>
      <c r="B1996" s="3" t="s">
        <v>4570</v>
      </c>
      <c r="C1996" s="3" t="s">
        <v>4571</v>
      </c>
      <c r="D1996" s="3" t="s">
        <v>4598</v>
      </c>
      <c r="F1996" s="3" t="s">
        <v>4582</v>
      </c>
      <c r="G1996" s="3"/>
      <c r="H1996" s="3" t="s">
        <v>4583</v>
      </c>
      <c r="I1996" s="3" t="s">
        <v>4596</v>
      </c>
      <c r="J1996" s="4">
        <v>43572</v>
      </c>
      <c r="K1996" s="3" t="s">
        <v>24</v>
      </c>
      <c r="L1996" s="3" t="s">
        <v>4597</v>
      </c>
      <c r="M1996" s="5">
        <v>13.8</v>
      </c>
      <c r="N1996" s="5">
        <v>2.7600000000000002</v>
      </c>
      <c r="O1996" s="5">
        <v>16.559999999999999</v>
      </c>
      <c r="P1996" s="3" t="s">
        <v>26</v>
      </c>
      <c r="Q1996">
        <f t="shared" si="93"/>
        <v>0</v>
      </c>
      <c r="R1996">
        <f t="shared" si="94"/>
        <v>1</v>
      </c>
      <c r="S1996">
        <f t="shared" si="95"/>
        <v>1</v>
      </c>
    </row>
    <row r="1997" spans="1:19" ht="12" customHeight="1">
      <c r="A1997" s="3" t="s">
        <v>17</v>
      </c>
      <c r="B1997" s="3" t="s">
        <v>4570</v>
      </c>
      <c r="C1997" s="3" t="s">
        <v>4571</v>
      </c>
      <c r="D1997" s="3" t="s">
        <v>4599</v>
      </c>
      <c r="F1997" s="3" t="s">
        <v>4582</v>
      </c>
      <c r="G1997" s="3"/>
      <c r="H1997" s="3" t="s">
        <v>4583</v>
      </c>
      <c r="I1997" s="3" t="s">
        <v>4596</v>
      </c>
      <c r="J1997" s="4">
        <v>43572</v>
      </c>
      <c r="K1997" s="3" t="s">
        <v>24</v>
      </c>
      <c r="L1997" s="3" t="s">
        <v>4597</v>
      </c>
      <c r="M1997" s="5">
        <v>56.32</v>
      </c>
      <c r="N1997" s="5">
        <v>11.26</v>
      </c>
      <c r="O1997" s="5">
        <v>67.58</v>
      </c>
      <c r="P1997" s="3" t="s">
        <v>26</v>
      </c>
      <c r="Q1997">
        <f t="shared" si="93"/>
        <v>0</v>
      </c>
      <c r="R1997">
        <f t="shared" si="94"/>
        <v>1</v>
      </c>
      <c r="S1997">
        <f t="shared" si="95"/>
        <v>1</v>
      </c>
    </row>
    <row r="1998" spans="1:19" ht="12" customHeight="1">
      <c r="A1998" s="3" t="s">
        <v>17</v>
      </c>
      <c r="B1998" s="3" t="s">
        <v>4570</v>
      </c>
      <c r="C1998" s="3" t="s">
        <v>4571</v>
      </c>
      <c r="D1998" s="3" t="s">
        <v>4600</v>
      </c>
      <c r="F1998" s="3" t="s">
        <v>3129</v>
      </c>
      <c r="G1998" s="3"/>
      <c r="H1998" s="3" t="s">
        <v>3130</v>
      </c>
      <c r="I1998" s="3" t="s">
        <v>4596</v>
      </c>
      <c r="J1998" s="4">
        <v>43572</v>
      </c>
      <c r="K1998" s="3" t="s">
        <v>24</v>
      </c>
      <c r="L1998" s="3" t="s">
        <v>4597</v>
      </c>
      <c r="M1998" s="5">
        <v>12.46</v>
      </c>
      <c r="N1998" s="5">
        <v>2.4900000000000002</v>
      </c>
      <c r="O1998" s="5">
        <v>14.950000000000001</v>
      </c>
      <c r="P1998" s="3" t="s">
        <v>26</v>
      </c>
      <c r="Q1998">
        <f t="shared" si="93"/>
        <v>0</v>
      </c>
      <c r="R1998">
        <f t="shared" si="94"/>
        <v>1</v>
      </c>
      <c r="S1998">
        <f t="shared" si="95"/>
        <v>1</v>
      </c>
    </row>
    <row r="1999" spans="1:19" ht="12" customHeight="1">
      <c r="A1999" s="3" t="s">
        <v>17</v>
      </c>
      <c r="B1999" s="3" t="s">
        <v>4570</v>
      </c>
      <c r="C1999" s="3" t="s">
        <v>4571</v>
      </c>
      <c r="D1999" s="3" t="s">
        <v>4601</v>
      </c>
      <c r="F1999" s="3" t="s">
        <v>4582</v>
      </c>
      <c r="G1999" s="3"/>
      <c r="H1999" s="3" t="s">
        <v>4583</v>
      </c>
      <c r="I1999" s="3" t="s">
        <v>4596</v>
      </c>
      <c r="J1999" s="4">
        <v>43572</v>
      </c>
      <c r="K1999" s="3" t="s">
        <v>24</v>
      </c>
      <c r="L1999" s="3" t="s">
        <v>4597</v>
      </c>
      <c r="M1999" s="5">
        <v>32.4</v>
      </c>
      <c r="N1999" s="5">
        <v>6.48</v>
      </c>
      <c r="O1999" s="5">
        <v>38.880000000000003</v>
      </c>
      <c r="P1999" s="3" t="s">
        <v>26</v>
      </c>
      <c r="Q1999">
        <f t="shared" si="93"/>
        <v>0</v>
      </c>
      <c r="R1999">
        <f t="shared" si="94"/>
        <v>1</v>
      </c>
      <c r="S1999">
        <f t="shared" si="95"/>
        <v>1</v>
      </c>
    </row>
    <row r="2000" spans="1:19" ht="12" customHeight="1">
      <c r="A2000" s="3" t="s">
        <v>17</v>
      </c>
      <c r="B2000" s="3" t="s">
        <v>4570</v>
      </c>
      <c r="C2000" s="3" t="s">
        <v>4571</v>
      </c>
      <c r="D2000" s="3" t="s">
        <v>4602</v>
      </c>
      <c r="F2000" s="3" t="s">
        <v>4582</v>
      </c>
      <c r="G2000" s="3"/>
      <c r="H2000" s="3" t="s">
        <v>4583</v>
      </c>
      <c r="I2000" s="3" t="s">
        <v>4596</v>
      </c>
      <c r="J2000" s="4">
        <v>43572</v>
      </c>
      <c r="K2000" s="3" t="s">
        <v>24</v>
      </c>
      <c r="L2000" s="3" t="s">
        <v>4597</v>
      </c>
      <c r="M2000" s="5">
        <v>32.1</v>
      </c>
      <c r="N2000" s="5">
        <v>6.42</v>
      </c>
      <c r="O2000" s="5">
        <v>38.520000000000003</v>
      </c>
      <c r="P2000" s="3" t="s">
        <v>26</v>
      </c>
      <c r="Q2000">
        <f t="shared" si="93"/>
        <v>0</v>
      </c>
      <c r="R2000">
        <f t="shared" si="94"/>
        <v>1</v>
      </c>
      <c r="S2000">
        <f t="shared" si="95"/>
        <v>1</v>
      </c>
    </row>
    <row r="2001" spans="1:19" ht="12" customHeight="1">
      <c r="A2001" s="3" t="s">
        <v>17</v>
      </c>
      <c r="B2001" s="3" t="s">
        <v>4570</v>
      </c>
      <c r="C2001" s="3" t="s">
        <v>4571</v>
      </c>
      <c r="D2001" s="3" t="s">
        <v>4603</v>
      </c>
      <c r="F2001" s="3" t="s">
        <v>4582</v>
      </c>
      <c r="G2001" s="3"/>
      <c r="H2001" s="3" t="s">
        <v>4583</v>
      </c>
      <c r="I2001" s="3" t="s">
        <v>4596</v>
      </c>
      <c r="J2001" s="4">
        <v>43572</v>
      </c>
      <c r="K2001" s="3" t="s">
        <v>24</v>
      </c>
      <c r="L2001" s="3" t="s">
        <v>4597</v>
      </c>
      <c r="M2001" s="5">
        <v>6.82</v>
      </c>
      <c r="N2001" s="5">
        <v>1.36</v>
      </c>
      <c r="O2001" s="5">
        <v>8.18</v>
      </c>
      <c r="P2001" s="3" t="s">
        <v>26</v>
      </c>
      <c r="Q2001">
        <f t="shared" si="93"/>
        <v>0</v>
      </c>
      <c r="R2001">
        <f t="shared" si="94"/>
        <v>1</v>
      </c>
      <c r="S2001">
        <f t="shared" si="95"/>
        <v>1</v>
      </c>
    </row>
    <row r="2002" spans="1:19" ht="12" customHeight="1">
      <c r="A2002" s="3" t="s">
        <v>17</v>
      </c>
      <c r="B2002" s="3" t="s">
        <v>4570</v>
      </c>
      <c r="C2002" s="3" t="s">
        <v>4571</v>
      </c>
      <c r="D2002" s="3" t="s">
        <v>4604</v>
      </c>
      <c r="F2002" s="3" t="s">
        <v>3129</v>
      </c>
      <c r="G2002" s="3"/>
      <c r="H2002" s="3" t="s">
        <v>3130</v>
      </c>
      <c r="I2002" s="3" t="s">
        <v>4605</v>
      </c>
      <c r="J2002" s="4">
        <v>43587</v>
      </c>
      <c r="K2002" s="3" t="s">
        <v>24</v>
      </c>
      <c r="L2002" s="3" t="s">
        <v>4606</v>
      </c>
      <c r="M2002" s="5">
        <v>324</v>
      </c>
      <c r="N2002" s="5">
        <v>64.8</v>
      </c>
      <c r="O2002" s="5">
        <v>388.8</v>
      </c>
      <c r="P2002" s="3" t="s">
        <v>26</v>
      </c>
      <c r="Q2002">
        <f t="shared" si="93"/>
        <v>0</v>
      </c>
      <c r="R2002">
        <f t="shared" si="94"/>
        <v>1</v>
      </c>
      <c r="S2002">
        <f t="shared" si="95"/>
        <v>1</v>
      </c>
    </row>
    <row r="2003" spans="1:19" ht="12" customHeight="1">
      <c r="A2003" s="3" t="s">
        <v>17</v>
      </c>
      <c r="B2003" s="3" t="s">
        <v>4570</v>
      </c>
      <c r="C2003" s="3" t="s">
        <v>4571</v>
      </c>
      <c r="D2003" s="3" t="s">
        <v>4607</v>
      </c>
      <c r="F2003" s="3" t="s">
        <v>3129</v>
      </c>
      <c r="G2003" s="3"/>
      <c r="H2003" s="3" t="s">
        <v>3130</v>
      </c>
      <c r="I2003" s="3" t="s">
        <v>4605</v>
      </c>
      <c r="J2003" s="4">
        <v>43587</v>
      </c>
      <c r="K2003" s="3" t="s">
        <v>24</v>
      </c>
      <c r="L2003" s="3" t="s">
        <v>4606</v>
      </c>
      <c r="M2003" s="5">
        <v>10</v>
      </c>
      <c r="N2003" s="5">
        <v>2</v>
      </c>
      <c r="O2003" s="5">
        <v>12</v>
      </c>
      <c r="P2003" s="3" t="s">
        <v>26</v>
      </c>
      <c r="Q2003">
        <f t="shared" si="93"/>
        <v>0</v>
      </c>
      <c r="R2003">
        <f t="shared" si="94"/>
        <v>1</v>
      </c>
      <c r="S2003">
        <f t="shared" si="95"/>
        <v>1</v>
      </c>
    </row>
    <row r="2004" spans="1:19" ht="12" customHeight="1">
      <c r="A2004" s="3" t="s">
        <v>17</v>
      </c>
      <c r="B2004" s="3" t="s">
        <v>4570</v>
      </c>
      <c r="C2004" s="3" t="s">
        <v>4571</v>
      </c>
      <c r="D2004" s="3" t="s">
        <v>4608</v>
      </c>
      <c r="F2004" s="3" t="s">
        <v>3129</v>
      </c>
      <c r="G2004" s="3"/>
      <c r="H2004" s="3" t="s">
        <v>3130</v>
      </c>
      <c r="I2004" s="3" t="s">
        <v>4605</v>
      </c>
      <c r="J2004" s="4">
        <v>43587</v>
      </c>
      <c r="K2004" s="3" t="s">
        <v>24</v>
      </c>
      <c r="L2004" s="3" t="s">
        <v>4606</v>
      </c>
      <c r="M2004" s="5">
        <v>30</v>
      </c>
      <c r="N2004" s="5">
        <v>6</v>
      </c>
      <c r="O2004" s="5">
        <v>36</v>
      </c>
      <c r="P2004" s="3" t="s">
        <v>26</v>
      </c>
      <c r="Q2004">
        <f t="shared" si="93"/>
        <v>0</v>
      </c>
      <c r="R2004">
        <f t="shared" si="94"/>
        <v>1</v>
      </c>
      <c r="S2004">
        <f t="shared" si="95"/>
        <v>1</v>
      </c>
    </row>
    <row r="2005" spans="1:19" ht="12" customHeight="1">
      <c r="A2005" s="3" t="s">
        <v>57</v>
      </c>
      <c r="B2005" s="3" t="s">
        <v>3534</v>
      </c>
      <c r="C2005" s="3" t="s">
        <v>3535</v>
      </c>
      <c r="D2005" s="3" t="s">
        <v>4609</v>
      </c>
      <c r="F2005" s="3" t="s">
        <v>4610</v>
      </c>
      <c r="G2005" s="3"/>
      <c r="H2005" s="3" t="s">
        <v>4611</v>
      </c>
      <c r="I2005" s="3" t="s">
        <v>4612</v>
      </c>
      <c r="J2005" s="4">
        <v>43607</v>
      </c>
      <c r="K2005" s="3" t="s">
        <v>24</v>
      </c>
      <c r="L2005" s="3" t="s">
        <v>4613</v>
      </c>
      <c r="M2005" s="5">
        <v>154.5</v>
      </c>
      <c r="N2005" s="5">
        <v>0</v>
      </c>
      <c r="O2005" s="5">
        <v>154.5</v>
      </c>
      <c r="P2005" s="3" t="s">
        <v>26</v>
      </c>
      <c r="Q2005">
        <f t="shared" si="93"/>
        <v>0</v>
      </c>
      <c r="R2005">
        <f t="shared" si="94"/>
        <v>1</v>
      </c>
      <c r="S2005">
        <f t="shared" si="95"/>
        <v>1</v>
      </c>
    </row>
    <row r="2006" spans="1:19" ht="12" customHeight="1">
      <c r="A2006" s="3" t="s">
        <v>17</v>
      </c>
      <c r="B2006" s="3" t="s">
        <v>4570</v>
      </c>
      <c r="C2006" s="3" t="s">
        <v>4571</v>
      </c>
      <c r="D2006" s="3" t="s">
        <v>4614</v>
      </c>
      <c r="F2006" s="3" t="s">
        <v>3129</v>
      </c>
      <c r="G2006" s="3"/>
      <c r="H2006" s="3" t="s">
        <v>3130</v>
      </c>
      <c r="I2006" s="3" t="s">
        <v>4615</v>
      </c>
      <c r="J2006" s="4">
        <v>43607</v>
      </c>
      <c r="K2006" s="3" t="s">
        <v>24</v>
      </c>
      <c r="L2006" s="3" t="s">
        <v>4616</v>
      </c>
      <c r="M2006" s="5">
        <v>324</v>
      </c>
      <c r="N2006" s="5">
        <v>64.8</v>
      </c>
      <c r="O2006" s="5">
        <v>388.8</v>
      </c>
      <c r="P2006" s="3" t="s">
        <v>26</v>
      </c>
      <c r="Q2006">
        <f t="shared" si="93"/>
        <v>0</v>
      </c>
      <c r="R2006">
        <f t="shared" si="94"/>
        <v>1</v>
      </c>
      <c r="S2006">
        <f t="shared" si="95"/>
        <v>1</v>
      </c>
    </row>
    <row r="2007" spans="1:19" ht="12" customHeight="1">
      <c r="A2007" s="3" t="s">
        <v>17</v>
      </c>
      <c r="B2007" s="3" t="s">
        <v>4570</v>
      </c>
      <c r="C2007" s="3" t="s">
        <v>4571</v>
      </c>
      <c r="D2007" s="3" t="s">
        <v>4617</v>
      </c>
      <c r="F2007" s="3" t="s">
        <v>3129</v>
      </c>
      <c r="G2007" s="3"/>
      <c r="H2007" s="3" t="s">
        <v>3130</v>
      </c>
      <c r="I2007" s="3" t="s">
        <v>4615</v>
      </c>
      <c r="J2007" s="4">
        <v>43607</v>
      </c>
      <c r="K2007" s="3" t="s">
        <v>24</v>
      </c>
      <c r="L2007" s="3" t="s">
        <v>4616</v>
      </c>
      <c r="M2007" s="5">
        <v>17.600000000000001</v>
      </c>
      <c r="N2007" s="5">
        <v>3.52</v>
      </c>
      <c r="O2007" s="5">
        <v>21.12</v>
      </c>
      <c r="P2007" s="3" t="s">
        <v>26</v>
      </c>
      <c r="Q2007">
        <f t="shared" si="93"/>
        <v>0</v>
      </c>
      <c r="R2007">
        <f t="shared" si="94"/>
        <v>1</v>
      </c>
      <c r="S2007">
        <f t="shared" si="95"/>
        <v>1</v>
      </c>
    </row>
    <row r="2008" spans="1:19" ht="12" customHeight="1">
      <c r="A2008" s="3" t="s">
        <v>17</v>
      </c>
      <c r="B2008" s="3" t="s">
        <v>4570</v>
      </c>
      <c r="C2008" s="3" t="s">
        <v>4571</v>
      </c>
      <c r="D2008" s="3" t="s">
        <v>4618</v>
      </c>
      <c r="F2008" s="3" t="s">
        <v>3129</v>
      </c>
      <c r="G2008" s="3"/>
      <c r="H2008" s="3" t="s">
        <v>3130</v>
      </c>
      <c r="I2008" s="3" t="s">
        <v>4615</v>
      </c>
      <c r="J2008" s="4">
        <v>43607</v>
      </c>
      <c r="K2008" s="3" t="s">
        <v>24</v>
      </c>
      <c r="L2008" s="3" t="s">
        <v>4616</v>
      </c>
      <c r="M2008" s="5">
        <v>17.8</v>
      </c>
      <c r="N2008" s="5">
        <v>3.56</v>
      </c>
      <c r="O2008" s="5">
        <v>21.36</v>
      </c>
      <c r="P2008" s="3" t="s">
        <v>26</v>
      </c>
      <c r="Q2008">
        <f t="shared" si="93"/>
        <v>0</v>
      </c>
      <c r="R2008">
        <f t="shared" si="94"/>
        <v>1</v>
      </c>
      <c r="S2008">
        <f t="shared" si="95"/>
        <v>1</v>
      </c>
    </row>
    <row r="2009" spans="1:19" ht="12" customHeight="1">
      <c r="A2009" s="3" t="s">
        <v>17</v>
      </c>
      <c r="B2009" s="3" t="s">
        <v>4570</v>
      </c>
      <c r="C2009" s="3" t="s">
        <v>4571</v>
      </c>
      <c r="D2009" s="3" t="s">
        <v>4604</v>
      </c>
      <c r="F2009" s="3" t="s">
        <v>4582</v>
      </c>
      <c r="G2009" s="3"/>
      <c r="H2009" s="3" t="s">
        <v>4583</v>
      </c>
      <c r="I2009" s="3" t="s">
        <v>4619</v>
      </c>
      <c r="J2009" s="4">
        <v>43607</v>
      </c>
      <c r="K2009" s="3" t="s">
        <v>24</v>
      </c>
      <c r="L2009" s="3" t="s">
        <v>4620</v>
      </c>
      <c r="M2009" s="5">
        <v>32.4</v>
      </c>
      <c r="N2009" s="5">
        <v>6.48</v>
      </c>
      <c r="O2009" s="5">
        <v>38.880000000000003</v>
      </c>
      <c r="P2009" s="3" t="s">
        <v>26</v>
      </c>
      <c r="Q2009">
        <f t="shared" si="93"/>
        <v>0</v>
      </c>
      <c r="R2009">
        <f t="shared" si="94"/>
        <v>1</v>
      </c>
      <c r="S2009">
        <f t="shared" si="95"/>
        <v>1</v>
      </c>
    </row>
    <row r="2010" spans="1:19" ht="12" customHeight="1">
      <c r="A2010" s="3" t="s">
        <v>17</v>
      </c>
      <c r="B2010" s="3" t="s">
        <v>4570</v>
      </c>
      <c r="C2010" s="3" t="s">
        <v>4571</v>
      </c>
      <c r="D2010" s="3" t="s">
        <v>4621</v>
      </c>
      <c r="F2010" s="3" t="s">
        <v>4582</v>
      </c>
      <c r="G2010" s="3"/>
      <c r="H2010" s="3" t="s">
        <v>4583</v>
      </c>
      <c r="I2010" s="3" t="s">
        <v>4619</v>
      </c>
      <c r="J2010" s="4">
        <v>43607</v>
      </c>
      <c r="K2010" s="3" t="s">
        <v>24</v>
      </c>
      <c r="L2010" s="3" t="s">
        <v>4620</v>
      </c>
      <c r="M2010" s="5">
        <v>168.96</v>
      </c>
      <c r="N2010" s="5">
        <v>33.79</v>
      </c>
      <c r="O2010" s="5">
        <v>202.75</v>
      </c>
      <c r="P2010" s="3" t="s">
        <v>26</v>
      </c>
      <c r="Q2010">
        <f t="shared" si="93"/>
        <v>0</v>
      </c>
      <c r="R2010">
        <f t="shared" si="94"/>
        <v>1</v>
      </c>
      <c r="S2010">
        <f t="shared" si="95"/>
        <v>1</v>
      </c>
    </row>
    <row r="2011" spans="1:19" ht="12" customHeight="1">
      <c r="A2011" s="3" t="s">
        <v>17</v>
      </c>
      <c r="B2011" s="3" t="s">
        <v>4570</v>
      </c>
      <c r="C2011" s="3" t="s">
        <v>4571</v>
      </c>
      <c r="D2011" s="3" t="s">
        <v>4622</v>
      </c>
      <c r="F2011" s="3" t="s">
        <v>4582</v>
      </c>
      <c r="G2011" s="3"/>
      <c r="H2011" s="3" t="s">
        <v>4583</v>
      </c>
      <c r="I2011" s="3" t="s">
        <v>4619</v>
      </c>
      <c r="J2011" s="4">
        <v>43607</v>
      </c>
      <c r="K2011" s="3" t="s">
        <v>24</v>
      </c>
      <c r="L2011" s="3" t="s">
        <v>4620</v>
      </c>
      <c r="M2011" s="5">
        <v>25.68</v>
      </c>
      <c r="N2011" s="5">
        <v>5.14</v>
      </c>
      <c r="O2011" s="5">
        <v>30.82</v>
      </c>
      <c r="P2011" s="3" t="s">
        <v>26</v>
      </c>
      <c r="Q2011">
        <f t="shared" si="93"/>
        <v>0</v>
      </c>
      <c r="R2011">
        <f t="shared" si="94"/>
        <v>1</v>
      </c>
      <c r="S2011">
        <f t="shared" si="95"/>
        <v>1</v>
      </c>
    </row>
    <row r="2012" spans="1:19" ht="12" customHeight="1">
      <c r="A2012" s="3" t="s">
        <v>17</v>
      </c>
      <c r="B2012" s="3" t="s">
        <v>4570</v>
      </c>
      <c r="C2012" s="3" t="s">
        <v>4571</v>
      </c>
      <c r="D2012" s="3" t="s">
        <v>4623</v>
      </c>
      <c r="F2012" s="3" t="s">
        <v>4582</v>
      </c>
      <c r="G2012" s="3"/>
      <c r="H2012" s="3" t="s">
        <v>4583</v>
      </c>
      <c r="I2012" s="3" t="s">
        <v>4619</v>
      </c>
      <c r="J2012" s="4">
        <v>43607</v>
      </c>
      <c r="K2012" s="3" t="s">
        <v>24</v>
      </c>
      <c r="L2012" s="3" t="s">
        <v>4620</v>
      </c>
      <c r="M2012" s="5">
        <v>16</v>
      </c>
      <c r="N2012" s="5">
        <v>3.2</v>
      </c>
      <c r="O2012" s="5">
        <v>19.2</v>
      </c>
      <c r="P2012" s="3" t="s">
        <v>26</v>
      </c>
      <c r="Q2012">
        <f t="shared" si="93"/>
        <v>0</v>
      </c>
      <c r="R2012">
        <f t="shared" si="94"/>
        <v>1</v>
      </c>
      <c r="S2012">
        <f t="shared" si="95"/>
        <v>1</v>
      </c>
    </row>
    <row r="2013" spans="1:19" ht="12" customHeight="1">
      <c r="A2013" s="3" t="s">
        <v>17</v>
      </c>
      <c r="B2013" s="3" t="s">
        <v>4570</v>
      </c>
      <c r="C2013" s="3" t="s">
        <v>4571</v>
      </c>
      <c r="D2013" s="3" t="s">
        <v>4624</v>
      </c>
      <c r="F2013" s="3" t="s">
        <v>4582</v>
      </c>
      <c r="G2013" s="3"/>
      <c r="H2013" s="3" t="s">
        <v>4583</v>
      </c>
      <c r="I2013" s="3" t="s">
        <v>4625</v>
      </c>
      <c r="J2013" s="4">
        <v>43630</v>
      </c>
      <c r="K2013" s="3" t="s">
        <v>24</v>
      </c>
      <c r="L2013" s="3" t="s">
        <v>4626</v>
      </c>
      <c r="M2013" s="5">
        <v>16</v>
      </c>
      <c r="N2013" s="5">
        <v>3.2</v>
      </c>
      <c r="O2013" s="5">
        <v>19.2</v>
      </c>
      <c r="P2013" s="3" t="s">
        <v>26</v>
      </c>
      <c r="Q2013">
        <f t="shared" si="93"/>
        <v>0</v>
      </c>
      <c r="R2013">
        <f t="shared" si="94"/>
        <v>1</v>
      </c>
      <c r="S2013">
        <f t="shared" si="95"/>
        <v>1</v>
      </c>
    </row>
    <row r="2014" spans="1:19" ht="12" customHeight="1">
      <c r="A2014" s="3" t="s">
        <v>17</v>
      </c>
      <c r="B2014" s="3" t="s">
        <v>4570</v>
      </c>
      <c r="C2014" s="3" t="s">
        <v>4571</v>
      </c>
      <c r="D2014" s="3" t="s">
        <v>4627</v>
      </c>
      <c r="F2014" s="3" t="s">
        <v>4582</v>
      </c>
      <c r="G2014" s="3"/>
      <c r="H2014" s="3" t="s">
        <v>4583</v>
      </c>
      <c r="I2014" s="3" t="s">
        <v>4625</v>
      </c>
      <c r="J2014" s="4">
        <v>43630</v>
      </c>
      <c r="K2014" s="3" t="s">
        <v>24</v>
      </c>
      <c r="L2014" s="3" t="s">
        <v>4626</v>
      </c>
      <c r="M2014" s="5">
        <v>51.36</v>
      </c>
      <c r="N2014" s="5">
        <v>10.27</v>
      </c>
      <c r="O2014" s="5">
        <v>61.63</v>
      </c>
      <c r="P2014" s="3" t="s">
        <v>26</v>
      </c>
      <c r="Q2014">
        <f t="shared" si="93"/>
        <v>0</v>
      </c>
      <c r="R2014">
        <f t="shared" si="94"/>
        <v>1</v>
      </c>
      <c r="S2014">
        <f t="shared" si="95"/>
        <v>1</v>
      </c>
    </row>
    <row r="2015" spans="1:19" ht="12" customHeight="1">
      <c r="A2015" s="3" t="s">
        <v>17</v>
      </c>
      <c r="B2015" s="3" t="s">
        <v>4570</v>
      </c>
      <c r="C2015" s="3" t="s">
        <v>4571</v>
      </c>
      <c r="D2015" s="3" t="s">
        <v>4628</v>
      </c>
      <c r="F2015" s="3" t="s">
        <v>4582</v>
      </c>
      <c r="G2015" s="3"/>
      <c r="H2015" s="3" t="s">
        <v>4583</v>
      </c>
      <c r="I2015" s="3" t="s">
        <v>4625</v>
      </c>
      <c r="J2015" s="4">
        <v>43630</v>
      </c>
      <c r="K2015" s="3" t="s">
        <v>24</v>
      </c>
      <c r="L2015" s="3" t="s">
        <v>4626</v>
      </c>
      <c r="M2015" s="5">
        <v>11.6</v>
      </c>
      <c r="N2015" s="5">
        <v>2.3199999999999998</v>
      </c>
      <c r="O2015" s="5">
        <v>13.92</v>
      </c>
      <c r="P2015" s="3" t="s">
        <v>26</v>
      </c>
      <c r="Q2015">
        <f t="shared" si="93"/>
        <v>0</v>
      </c>
      <c r="R2015">
        <f t="shared" si="94"/>
        <v>1</v>
      </c>
      <c r="S2015">
        <f t="shared" si="95"/>
        <v>1</v>
      </c>
    </row>
    <row r="2016" spans="1:19" ht="12" customHeight="1">
      <c r="A2016" s="3" t="s">
        <v>17</v>
      </c>
      <c r="B2016" s="3" t="s">
        <v>4570</v>
      </c>
      <c r="C2016" s="3" t="s">
        <v>4571</v>
      </c>
      <c r="D2016" s="3" t="s">
        <v>4629</v>
      </c>
      <c r="F2016" s="3" t="s">
        <v>4582</v>
      </c>
      <c r="G2016" s="3"/>
      <c r="H2016" s="3" t="s">
        <v>4583</v>
      </c>
      <c r="I2016" s="3" t="s">
        <v>4625</v>
      </c>
      <c r="J2016" s="4">
        <v>43630</v>
      </c>
      <c r="K2016" s="3" t="s">
        <v>24</v>
      </c>
      <c r="L2016" s="3" t="s">
        <v>4626</v>
      </c>
      <c r="M2016" s="5">
        <v>14.5</v>
      </c>
      <c r="N2016" s="5">
        <v>2.9</v>
      </c>
      <c r="O2016" s="5">
        <v>17.400000000000002</v>
      </c>
      <c r="P2016" s="3" t="s">
        <v>26</v>
      </c>
      <c r="Q2016">
        <f t="shared" si="93"/>
        <v>0</v>
      </c>
      <c r="R2016">
        <f t="shared" si="94"/>
        <v>1</v>
      </c>
      <c r="S2016">
        <f t="shared" si="95"/>
        <v>1</v>
      </c>
    </row>
    <row r="2017" spans="1:19" ht="12" customHeight="1">
      <c r="A2017" s="3" t="s">
        <v>17</v>
      </c>
      <c r="B2017" s="3" t="s">
        <v>4570</v>
      </c>
      <c r="C2017" s="3" t="s">
        <v>4571</v>
      </c>
      <c r="D2017" s="3" t="s">
        <v>4630</v>
      </c>
      <c r="F2017" s="3" t="s">
        <v>4582</v>
      </c>
      <c r="G2017" s="3"/>
      <c r="H2017" s="3" t="s">
        <v>4583</v>
      </c>
      <c r="I2017" s="3" t="s">
        <v>4625</v>
      </c>
      <c r="J2017" s="4">
        <v>43630</v>
      </c>
      <c r="K2017" s="3" t="s">
        <v>24</v>
      </c>
      <c r="L2017" s="3" t="s">
        <v>4626</v>
      </c>
      <c r="M2017" s="5">
        <v>18.7</v>
      </c>
      <c r="N2017" s="5">
        <v>3.74</v>
      </c>
      <c r="O2017" s="5">
        <v>22.44</v>
      </c>
      <c r="P2017" s="3" t="s">
        <v>26</v>
      </c>
      <c r="Q2017">
        <f t="shared" si="93"/>
        <v>0</v>
      </c>
      <c r="R2017">
        <f t="shared" si="94"/>
        <v>1</v>
      </c>
      <c r="S2017">
        <f t="shared" si="95"/>
        <v>1</v>
      </c>
    </row>
    <row r="2018" spans="1:19" ht="12" customHeight="1">
      <c r="A2018" s="3" t="s">
        <v>17</v>
      </c>
      <c r="B2018" s="3" t="s">
        <v>4570</v>
      </c>
      <c r="C2018" s="3" t="s">
        <v>4571</v>
      </c>
      <c r="D2018" s="3" t="s">
        <v>4631</v>
      </c>
      <c r="F2018" s="3" t="s">
        <v>2797</v>
      </c>
      <c r="G2018" s="3"/>
      <c r="H2018" s="3" t="s">
        <v>2798</v>
      </c>
      <c r="I2018" s="3" t="s">
        <v>4632</v>
      </c>
      <c r="J2018" s="4">
        <v>43630</v>
      </c>
      <c r="K2018" s="3" t="s">
        <v>24</v>
      </c>
      <c r="L2018" s="3" t="s">
        <v>4633</v>
      </c>
      <c r="M2018" s="5">
        <v>10.1</v>
      </c>
      <c r="N2018" s="5">
        <v>2.02</v>
      </c>
      <c r="O2018" s="5">
        <v>12.120000000000001</v>
      </c>
      <c r="P2018" s="3" t="s">
        <v>26</v>
      </c>
      <c r="Q2018">
        <f t="shared" si="93"/>
        <v>0</v>
      </c>
      <c r="R2018">
        <f t="shared" si="94"/>
        <v>1</v>
      </c>
      <c r="S2018">
        <f t="shared" si="95"/>
        <v>1</v>
      </c>
    </row>
    <row r="2019" spans="1:19" ht="12" customHeight="1">
      <c r="A2019" s="3" t="s">
        <v>17</v>
      </c>
      <c r="B2019" s="3" t="s">
        <v>4570</v>
      </c>
      <c r="C2019" s="3" t="s">
        <v>4571</v>
      </c>
      <c r="D2019" s="3" t="s">
        <v>4634</v>
      </c>
      <c r="F2019" s="3" t="s">
        <v>2797</v>
      </c>
      <c r="G2019" s="3"/>
      <c r="H2019" s="3" t="s">
        <v>2798</v>
      </c>
      <c r="I2019" s="3" t="s">
        <v>4632</v>
      </c>
      <c r="J2019" s="4">
        <v>43630</v>
      </c>
      <c r="K2019" s="3" t="s">
        <v>24</v>
      </c>
      <c r="L2019" s="3" t="s">
        <v>4633</v>
      </c>
      <c r="M2019" s="5">
        <v>26</v>
      </c>
      <c r="N2019" s="5">
        <v>5.2</v>
      </c>
      <c r="O2019" s="5">
        <v>31.2</v>
      </c>
      <c r="P2019" s="3" t="s">
        <v>26</v>
      </c>
      <c r="Q2019">
        <f t="shared" si="93"/>
        <v>0</v>
      </c>
      <c r="R2019">
        <f t="shared" si="94"/>
        <v>1</v>
      </c>
      <c r="S2019">
        <f t="shared" si="95"/>
        <v>1</v>
      </c>
    </row>
    <row r="2020" spans="1:19" ht="12" customHeight="1">
      <c r="A2020" s="3" t="s">
        <v>17</v>
      </c>
      <c r="B2020" s="3" t="s">
        <v>4570</v>
      </c>
      <c r="C2020" s="3" t="s">
        <v>4571</v>
      </c>
      <c r="D2020" s="3" t="s">
        <v>4635</v>
      </c>
      <c r="F2020" s="3" t="s">
        <v>4636</v>
      </c>
      <c r="G2020" s="3"/>
      <c r="H2020" s="3" t="s">
        <v>2798</v>
      </c>
      <c r="I2020" s="3" t="s">
        <v>4632</v>
      </c>
      <c r="J2020" s="4">
        <v>43630</v>
      </c>
      <c r="K2020" s="3" t="s">
        <v>24</v>
      </c>
      <c r="L2020" s="3" t="s">
        <v>4633</v>
      </c>
      <c r="M2020" s="5">
        <v>20.400000000000002</v>
      </c>
      <c r="N2020" s="5">
        <v>4.08</v>
      </c>
      <c r="O2020" s="5">
        <v>24.48</v>
      </c>
      <c r="P2020" s="3" t="s">
        <v>26</v>
      </c>
      <c r="Q2020">
        <f t="shared" si="93"/>
        <v>0</v>
      </c>
      <c r="R2020">
        <f t="shared" si="94"/>
        <v>1</v>
      </c>
      <c r="S2020">
        <f t="shared" si="95"/>
        <v>1</v>
      </c>
    </row>
    <row r="2021" spans="1:19" ht="12" customHeight="1">
      <c r="A2021" s="3" t="s">
        <v>17</v>
      </c>
      <c r="B2021" s="3" t="s">
        <v>4570</v>
      </c>
      <c r="C2021" s="3" t="s">
        <v>4571</v>
      </c>
      <c r="D2021" s="3" t="s">
        <v>4637</v>
      </c>
      <c r="F2021" s="3" t="s">
        <v>4636</v>
      </c>
      <c r="G2021" s="3"/>
      <c r="H2021" s="3" t="s">
        <v>2798</v>
      </c>
      <c r="I2021" s="3" t="s">
        <v>4632</v>
      </c>
      <c r="J2021" s="4">
        <v>43630</v>
      </c>
      <c r="K2021" s="3" t="s">
        <v>24</v>
      </c>
      <c r="L2021" s="3" t="s">
        <v>4633</v>
      </c>
      <c r="M2021" s="5">
        <v>12.84</v>
      </c>
      <c r="N2021" s="5">
        <v>2.57</v>
      </c>
      <c r="O2021" s="5">
        <v>15.41</v>
      </c>
      <c r="P2021" s="3" t="s">
        <v>26</v>
      </c>
      <c r="Q2021">
        <f t="shared" si="93"/>
        <v>0</v>
      </c>
      <c r="R2021">
        <f t="shared" si="94"/>
        <v>1</v>
      </c>
      <c r="S2021">
        <f t="shared" si="95"/>
        <v>1</v>
      </c>
    </row>
    <row r="2022" spans="1:19" ht="12" customHeight="1">
      <c r="A2022" s="3" t="s">
        <v>17</v>
      </c>
      <c r="B2022" s="3" t="s">
        <v>4570</v>
      </c>
      <c r="C2022" s="3" t="s">
        <v>4571</v>
      </c>
      <c r="D2022" s="3" t="s">
        <v>4638</v>
      </c>
      <c r="F2022" s="3" t="s">
        <v>3129</v>
      </c>
      <c r="G2022" s="3"/>
      <c r="H2022" s="3" t="s">
        <v>3130</v>
      </c>
      <c r="I2022" s="3" t="s">
        <v>4639</v>
      </c>
      <c r="J2022" s="4">
        <v>43635</v>
      </c>
      <c r="K2022" s="3" t="s">
        <v>24</v>
      </c>
      <c r="L2022" s="3" t="s">
        <v>4640</v>
      </c>
      <c r="M2022" s="5">
        <v>53.4</v>
      </c>
      <c r="N2022" s="5">
        <v>10.68</v>
      </c>
      <c r="O2022" s="5">
        <v>64.08</v>
      </c>
      <c r="P2022" s="3" t="s">
        <v>26</v>
      </c>
      <c r="Q2022">
        <f t="shared" si="93"/>
        <v>0</v>
      </c>
      <c r="R2022">
        <f t="shared" si="94"/>
        <v>1</v>
      </c>
      <c r="S2022">
        <f t="shared" si="95"/>
        <v>1</v>
      </c>
    </row>
    <row r="2023" spans="1:19" ht="12" customHeight="1">
      <c r="A2023" s="3" t="s">
        <v>17</v>
      </c>
      <c r="B2023" s="3" t="s">
        <v>4570</v>
      </c>
      <c r="C2023" s="3" t="s">
        <v>4571</v>
      </c>
      <c r="D2023" s="3" t="s">
        <v>4641</v>
      </c>
      <c r="F2023" s="3" t="s">
        <v>2797</v>
      </c>
      <c r="G2023" s="3"/>
      <c r="H2023" s="3" t="s">
        <v>2798</v>
      </c>
      <c r="I2023" s="3" t="s">
        <v>4639</v>
      </c>
      <c r="J2023" s="4">
        <v>43635</v>
      </c>
      <c r="K2023" s="3" t="s">
        <v>24</v>
      </c>
      <c r="L2023" s="3" t="s">
        <v>4640</v>
      </c>
      <c r="M2023" s="5">
        <v>56.1</v>
      </c>
      <c r="N2023" s="5">
        <v>11.22</v>
      </c>
      <c r="O2023" s="5">
        <v>67.320000000000007</v>
      </c>
      <c r="P2023" s="3" t="s">
        <v>26</v>
      </c>
      <c r="Q2023">
        <f t="shared" si="93"/>
        <v>0</v>
      </c>
      <c r="R2023">
        <f t="shared" si="94"/>
        <v>1</v>
      </c>
      <c r="S2023">
        <f t="shared" si="95"/>
        <v>1</v>
      </c>
    </row>
    <row r="2024" spans="1:19" ht="12" customHeight="1">
      <c r="A2024" s="3" t="s">
        <v>17</v>
      </c>
      <c r="B2024" s="3" t="s">
        <v>4570</v>
      </c>
      <c r="C2024" s="3" t="s">
        <v>4571</v>
      </c>
      <c r="D2024" s="3" t="s">
        <v>4642</v>
      </c>
      <c r="F2024" s="3" t="s">
        <v>4582</v>
      </c>
      <c r="G2024" s="3"/>
      <c r="H2024" s="3" t="s">
        <v>4583</v>
      </c>
      <c r="I2024" s="3" t="s">
        <v>4639</v>
      </c>
      <c r="J2024" s="4">
        <v>43635</v>
      </c>
      <c r="K2024" s="3" t="s">
        <v>24</v>
      </c>
      <c r="L2024" s="3" t="s">
        <v>4640</v>
      </c>
      <c r="M2024" s="5">
        <v>12.24</v>
      </c>
      <c r="N2024" s="5">
        <v>2.4500000000000002</v>
      </c>
      <c r="O2024" s="5">
        <v>14.69</v>
      </c>
      <c r="P2024" s="3" t="s">
        <v>26</v>
      </c>
      <c r="Q2024">
        <f t="shared" si="93"/>
        <v>0</v>
      </c>
      <c r="R2024">
        <f t="shared" si="94"/>
        <v>1</v>
      </c>
      <c r="S2024">
        <f t="shared" si="95"/>
        <v>1</v>
      </c>
    </row>
    <row r="2025" spans="1:19" ht="12" customHeight="1">
      <c r="A2025" s="3" t="s">
        <v>17</v>
      </c>
      <c r="B2025" s="3" t="s">
        <v>4570</v>
      </c>
      <c r="C2025" s="3" t="s">
        <v>4571</v>
      </c>
      <c r="D2025" s="3" t="s">
        <v>4643</v>
      </c>
      <c r="F2025" s="3" t="s">
        <v>3129</v>
      </c>
      <c r="G2025" s="3"/>
      <c r="H2025" s="3" t="s">
        <v>3130</v>
      </c>
      <c r="I2025" s="3" t="s">
        <v>4644</v>
      </c>
      <c r="J2025" s="4">
        <v>43635</v>
      </c>
      <c r="K2025" s="3" t="s">
        <v>24</v>
      </c>
      <c r="L2025" s="3" t="s">
        <v>4645</v>
      </c>
      <c r="M2025" s="5">
        <v>324</v>
      </c>
      <c r="N2025" s="5">
        <v>64.8</v>
      </c>
      <c r="O2025" s="5">
        <v>388.8</v>
      </c>
      <c r="P2025" s="3" t="s">
        <v>26</v>
      </c>
      <c r="Q2025">
        <f t="shared" si="93"/>
        <v>0</v>
      </c>
      <c r="R2025">
        <f t="shared" si="94"/>
        <v>1</v>
      </c>
      <c r="S2025">
        <f t="shared" si="95"/>
        <v>1</v>
      </c>
    </row>
    <row r="2026" spans="1:19" ht="12" customHeight="1">
      <c r="A2026" s="3" t="s">
        <v>17</v>
      </c>
      <c r="B2026" s="3" t="s">
        <v>4570</v>
      </c>
      <c r="C2026" s="3" t="s">
        <v>4571</v>
      </c>
      <c r="D2026" s="3" t="s">
        <v>4646</v>
      </c>
      <c r="F2026" s="3" t="s">
        <v>3129</v>
      </c>
      <c r="G2026" s="3"/>
      <c r="H2026" s="3" t="s">
        <v>3130</v>
      </c>
      <c r="I2026" s="3" t="s">
        <v>4644</v>
      </c>
      <c r="J2026" s="4">
        <v>43635</v>
      </c>
      <c r="K2026" s="3" t="s">
        <v>24</v>
      </c>
      <c r="L2026" s="3" t="s">
        <v>4645</v>
      </c>
      <c r="M2026" s="5">
        <v>335</v>
      </c>
      <c r="N2026" s="5">
        <v>67</v>
      </c>
      <c r="O2026" s="5">
        <v>402</v>
      </c>
      <c r="P2026" s="3" t="s">
        <v>26</v>
      </c>
      <c r="Q2026">
        <f t="shared" si="93"/>
        <v>0</v>
      </c>
      <c r="R2026">
        <f t="shared" si="94"/>
        <v>1</v>
      </c>
      <c r="S2026">
        <f t="shared" si="95"/>
        <v>1</v>
      </c>
    </row>
    <row r="2027" spans="1:19" ht="12" customHeight="1">
      <c r="A2027" s="3" t="s">
        <v>17</v>
      </c>
      <c r="B2027" s="3" t="s">
        <v>4570</v>
      </c>
      <c r="C2027" s="3" t="s">
        <v>4571</v>
      </c>
      <c r="D2027" s="3" t="s">
        <v>4647</v>
      </c>
      <c r="F2027" s="3" t="s">
        <v>3129</v>
      </c>
      <c r="G2027" s="3"/>
      <c r="H2027" s="3" t="s">
        <v>3130</v>
      </c>
      <c r="I2027" s="3" t="s">
        <v>4644</v>
      </c>
      <c r="J2027" s="4">
        <v>43635</v>
      </c>
      <c r="K2027" s="3" t="s">
        <v>24</v>
      </c>
      <c r="L2027" s="3" t="s">
        <v>4645</v>
      </c>
      <c r="M2027" s="5">
        <v>38.56</v>
      </c>
      <c r="N2027" s="5">
        <v>7.71</v>
      </c>
      <c r="O2027" s="5">
        <v>46.27</v>
      </c>
      <c r="P2027" s="3" t="s">
        <v>26</v>
      </c>
      <c r="Q2027">
        <f t="shared" si="93"/>
        <v>0</v>
      </c>
      <c r="R2027">
        <f t="shared" si="94"/>
        <v>1</v>
      </c>
      <c r="S2027">
        <f t="shared" si="95"/>
        <v>1</v>
      </c>
    </row>
    <row r="2028" spans="1:19" ht="12" customHeight="1">
      <c r="A2028" s="3" t="s">
        <v>17</v>
      </c>
      <c r="B2028" s="3" t="s">
        <v>4570</v>
      </c>
      <c r="C2028" s="3" t="s">
        <v>4571</v>
      </c>
      <c r="D2028" s="3" t="s">
        <v>4648</v>
      </c>
      <c r="F2028" s="3" t="s">
        <v>4582</v>
      </c>
      <c r="G2028" s="3"/>
      <c r="H2028" s="3" t="s">
        <v>4583</v>
      </c>
      <c r="I2028" s="3" t="s">
        <v>4644</v>
      </c>
      <c r="J2028" s="4">
        <v>43635</v>
      </c>
      <c r="K2028" s="3" t="s">
        <v>24</v>
      </c>
      <c r="L2028" s="3" t="s">
        <v>4645</v>
      </c>
      <c r="M2028" s="5">
        <v>168.96</v>
      </c>
      <c r="N2028" s="5">
        <v>33.79</v>
      </c>
      <c r="O2028" s="5">
        <v>202.75</v>
      </c>
      <c r="P2028" s="3" t="s">
        <v>26</v>
      </c>
      <c r="Q2028">
        <f t="shared" si="93"/>
        <v>0</v>
      </c>
      <c r="R2028">
        <f t="shared" si="94"/>
        <v>1</v>
      </c>
      <c r="S2028">
        <f t="shared" si="95"/>
        <v>1</v>
      </c>
    </row>
    <row r="2029" spans="1:19" ht="12" customHeight="1">
      <c r="A2029" s="3" t="s">
        <v>17</v>
      </c>
      <c r="B2029" s="3" t="s">
        <v>4649</v>
      </c>
      <c r="C2029" s="3" t="s">
        <v>4650</v>
      </c>
      <c r="D2029" s="3" t="s">
        <v>4651</v>
      </c>
      <c r="F2029" s="3" t="s">
        <v>952</v>
      </c>
      <c r="G2029" s="3"/>
      <c r="H2029" s="3" t="s">
        <v>953</v>
      </c>
      <c r="I2029" s="3" t="s">
        <v>4652</v>
      </c>
      <c r="J2029" s="4">
        <v>43572</v>
      </c>
      <c r="K2029" s="3" t="s">
        <v>24</v>
      </c>
      <c r="L2029" s="3" t="s">
        <v>4653</v>
      </c>
      <c r="M2029" s="5">
        <v>94.88</v>
      </c>
      <c r="N2029" s="5">
        <v>18.98</v>
      </c>
      <c r="O2029" s="5">
        <v>113.86</v>
      </c>
      <c r="P2029" s="3" t="s">
        <v>26</v>
      </c>
      <c r="Q2029">
        <f t="shared" si="93"/>
        <v>0</v>
      </c>
      <c r="R2029">
        <f t="shared" si="94"/>
        <v>1</v>
      </c>
      <c r="S2029">
        <f t="shared" si="95"/>
        <v>1</v>
      </c>
    </row>
    <row r="2030" spans="1:19" ht="12" customHeight="1">
      <c r="A2030" s="3" t="s">
        <v>17</v>
      </c>
      <c r="B2030" s="3" t="s">
        <v>4649</v>
      </c>
      <c r="C2030" s="3" t="s">
        <v>4650</v>
      </c>
      <c r="D2030" s="3" t="s">
        <v>4654</v>
      </c>
      <c r="F2030" s="3" t="s">
        <v>952</v>
      </c>
      <c r="G2030" s="3"/>
      <c r="H2030" s="3" t="s">
        <v>953</v>
      </c>
      <c r="I2030" s="3" t="s">
        <v>4655</v>
      </c>
      <c r="J2030" s="4">
        <v>43572</v>
      </c>
      <c r="K2030" s="3" t="s">
        <v>24</v>
      </c>
      <c r="L2030" s="3" t="s">
        <v>4656</v>
      </c>
      <c r="M2030" s="5">
        <v>88.81</v>
      </c>
      <c r="N2030" s="5">
        <v>17.760000000000002</v>
      </c>
      <c r="O2030" s="5">
        <v>106.57000000000001</v>
      </c>
      <c r="P2030" s="3" t="s">
        <v>26</v>
      </c>
      <c r="Q2030">
        <f t="shared" si="93"/>
        <v>0</v>
      </c>
      <c r="R2030">
        <f t="shared" si="94"/>
        <v>1</v>
      </c>
      <c r="S2030">
        <f t="shared" si="95"/>
        <v>1</v>
      </c>
    </row>
    <row r="2031" spans="1:19" ht="12" customHeight="1">
      <c r="A2031" s="3" t="s">
        <v>17</v>
      </c>
      <c r="B2031" s="3" t="s">
        <v>4649</v>
      </c>
      <c r="C2031" s="3" t="s">
        <v>4650</v>
      </c>
      <c r="D2031" s="3" t="s">
        <v>4657</v>
      </c>
      <c r="F2031" s="3" t="s">
        <v>952</v>
      </c>
      <c r="G2031" s="3"/>
      <c r="H2031" s="3" t="s">
        <v>953</v>
      </c>
      <c r="I2031" s="3" t="s">
        <v>4658</v>
      </c>
      <c r="J2031" s="4">
        <v>43572</v>
      </c>
      <c r="K2031" s="3" t="s">
        <v>24</v>
      </c>
      <c r="L2031" s="3" t="s">
        <v>4659</v>
      </c>
      <c r="M2031" s="5">
        <v>90</v>
      </c>
      <c r="N2031" s="5">
        <v>18</v>
      </c>
      <c r="O2031" s="5">
        <v>108</v>
      </c>
      <c r="P2031" s="3" t="s">
        <v>26</v>
      </c>
      <c r="Q2031">
        <f t="shared" si="93"/>
        <v>0</v>
      </c>
      <c r="R2031">
        <f t="shared" si="94"/>
        <v>1</v>
      </c>
      <c r="S2031">
        <f t="shared" si="95"/>
        <v>1</v>
      </c>
    </row>
    <row r="2032" spans="1:19" ht="12" customHeight="1">
      <c r="A2032" s="3" t="s">
        <v>17</v>
      </c>
      <c r="B2032" s="3" t="s">
        <v>4649</v>
      </c>
      <c r="C2032" s="3" t="s">
        <v>4650</v>
      </c>
      <c r="D2032" s="3" t="s">
        <v>4660</v>
      </c>
      <c r="F2032" s="3" t="s">
        <v>952</v>
      </c>
      <c r="G2032" s="3"/>
      <c r="H2032" s="3" t="s">
        <v>953</v>
      </c>
      <c r="I2032" s="3" t="s">
        <v>4661</v>
      </c>
      <c r="J2032" s="4">
        <v>43572</v>
      </c>
      <c r="K2032" s="3" t="s">
        <v>24</v>
      </c>
      <c r="L2032" s="3" t="s">
        <v>4662</v>
      </c>
      <c r="M2032" s="5">
        <v>90</v>
      </c>
      <c r="N2032" s="5">
        <v>18</v>
      </c>
      <c r="O2032" s="5">
        <v>108</v>
      </c>
      <c r="P2032" s="3" t="s">
        <v>26</v>
      </c>
      <c r="Q2032">
        <f t="shared" si="93"/>
        <v>0</v>
      </c>
      <c r="R2032">
        <f t="shared" si="94"/>
        <v>1</v>
      </c>
      <c r="S2032">
        <f t="shared" si="95"/>
        <v>1</v>
      </c>
    </row>
    <row r="2033" spans="1:19" ht="12" customHeight="1">
      <c r="A2033" s="3" t="s">
        <v>17</v>
      </c>
      <c r="B2033" s="3" t="s">
        <v>4649</v>
      </c>
      <c r="C2033" s="3" t="s">
        <v>4650</v>
      </c>
      <c r="D2033" s="3" t="s">
        <v>4663</v>
      </c>
      <c r="F2033" s="3" t="s">
        <v>952</v>
      </c>
      <c r="G2033" s="3"/>
      <c r="H2033" s="3" t="s">
        <v>953</v>
      </c>
      <c r="I2033" s="3" t="s">
        <v>4664</v>
      </c>
      <c r="J2033" s="4">
        <v>43623</v>
      </c>
      <c r="K2033" s="3" t="s">
        <v>24</v>
      </c>
      <c r="L2033" s="3" t="s">
        <v>4665</v>
      </c>
      <c r="M2033" s="5">
        <v>90</v>
      </c>
      <c r="N2033" s="5">
        <v>18</v>
      </c>
      <c r="O2033" s="5">
        <v>108</v>
      </c>
      <c r="P2033" s="3" t="s">
        <v>26</v>
      </c>
      <c r="Q2033">
        <f t="shared" si="93"/>
        <v>0</v>
      </c>
      <c r="R2033">
        <f t="shared" si="94"/>
        <v>1</v>
      </c>
      <c r="S2033">
        <f t="shared" si="95"/>
        <v>1</v>
      </c>
    </row>
    <row r="2034" spans="1:19" ht="12" customHeight="1">
      <c r="A2034" s="3" t="s">
        <v>17</v>
      </c>
      <c r="B2034" s="3" t="s">
        <v>4649</v>
      </c>
      <c r="C2034" s="3" t="s">
        <v>4650</v>
      </c>
      <c r="D2034" s="3" t="s">
        <v>4666</v>
      </c>
      <c r="F2034" s="3" t="s">
        <v>952</v>
      </c>
      <c r="G2034" s="3"/>
      <c r="H2034" s="3" t="s">
        <v>953</v>
      </c>
      <c r="I2034" s="3" t="s">
        <v>4667</v>
      </c>
      <c r="J2034" s="4">
        <v>43644</v>
      </c>
      <c r="K2034" s="3" t="s">
        <v>24</v>
      </c>
      <c r="L2034" s="3" t="s">
        <v>4668</v>
      </c>
      <c r="M2034" s="5">
        <v>90</v>
      </c>
      <c r="N2034" s="5">
        <v>18</v>
      </c>
      <c r="O2034" s="5">
        <v>108</v>
      </c>
      <c r="P2034" s="3" t="s">
        <v>26</v>
      </c>
      <c r="Q2034">
        <f t="shared" si="93"/>
        <v>0</v>
      </c>
      <c r="R2034">
        <f t="shared" si="94"/>
        <v>1</v>
      </c>
      <c r="S2034">
        <f t="shared" si="95"/>
        <v>1</v>
      </c>
    </row>
    <row r="2035" spans="1:19" ht="12" customHeight="1">
      <c r="A2035" s="3" t="s">
        <v>27</v>
      </c>
      <c r="B2035" s="3" t="s">
        <v>4669</v>
      </c>
      <c r="C2035" s="3" t="s">
        <v>4670</v>
      </c>
      <c r="D2035" s="3" t="s">
        <v>4671</v>
      </c>
      <c r="F2035" s="3" t="s">
        <v>4672</v>
      </c>
      <c r="G2035" s="3"/>
      <c r="H2035" s="3" t="s">
        <v>4673</v>
      </c>
      <c r="I2035" s="3" t="s">
        <v>4674</v>
      </c>
      <c r="J2035" s="4">
        <v>43635</v>
      </c>
      <c r="K2035" s="3" t="s">
        <v>24</v>
      </c>
      <c r="L2035" s="3" t="s">
        <v>4675</v>
      </c>
      <c r="M2035" s="5">
        <v>480</v>
      </c>
      <c r="N2035" s="5">
        <v>96</v>
      </c>
      <c r="O2035" s="5">
        <v>576</v>
      </c>
      <c r="P2035" s="3" t="s">
        <v>26</v>
      </c>
      <c r="Q2035">
        <f t="shared" si="93"/>
        <v>0</v>
      </c>
      <c r="R2035">
        <f t="shared" si="94"/>
        <v>1</v>
      </c>
      <c r="S2035">
        <f t="shared" si="95"/>
        <v>1</v>
      </c>
    </row>
    <row r="2036" spans="1:19" ht="12" customHeight="1">
      <c r="A2036" s="3" t="s">
        <v>17</v>
      </c>
      <c r="B2036" s="3" t="s">
        <v>4676</v>
      </c>
      <c r="C2036" s="3" t="s">
        <v>4677</v>
      </c>
      <c r="D2036" s="3" t="s">
        <v>4678</v>
      </c>
      <c r="F2036" s="3" t="s">
        <v>952</v>
      </c>
      <c r="G2036" s="3"/>
      <c r="H2036" s="3" t="s">
        <v>953</v>
      </c>
      <c r="I2036" s="3" t="s">
        <v>4679</v>
      </c>
      <c r="J2036" s="4">
        <v>43572</v>
      </c>
      <c r="K2036" s="3" t="s">
        <v>24</v>
      </c>
      <c r="L2036" s="3" t="s">
        <v>4680</v>
      </c>
      <c r="M2036" s="5">
        <v>100</v>
      </c>
      <c r="N2036" s="5">
        <v>20</v>
      </c>
      <c r="O2036" s="5">
        <v>120</v>
      </c>
      <c r="P2036" s="3" t="s">
        <v>26</v>
      </c>
      <c r="Q2036">
        <f t="shared" si="93"/>
        <v>0</v>
      </c>
      <c r="R2036">
        <f t="shared" si="94"/>
        <v>1</v>
      </c>
      <c r="S2036">
        <f t="shared" si="95"/>
        <v>1</v>
      </c>
    </row>
    <row r="2037" spans="1:19" ht="12" customHeight="1">
      <c r="A2037" s="3" t="s">
        <v>17</v>
      </c>
      <c r="B2037" s="3" t="s">
        <v>4676</v>
      </c>
      <c r="C2037" s="3" t="s">
        <v>4677</v>
      </c>
      <c r="D2037" s="3" t="s">
        <v>4681</v>
      </c>
      <c r="F2037" s="3" t="s">
        <v>952</v>
      </c>
      <c r="G2037" s="3"/>
      <c r="H2037" s="3" t="s">
        <v>953</v>
      </c>
      <c r="I2037" s="3" t="s">
        <v>4682</v>
      </c>
      <c r="J2037" s="4">
        <v>43572</v>
      </c>
      <c r="K2037" s="3" t="s">
        <v>24</v>
      </c>
      <c r="L2037" s="3" t="s">
        <v>4683</v>
      </c>
      <c r="M2037" s="5">
        <v>150.79</v>
      </c>
      <c r="N2037" s="5">
        <v>30.16</v>
      </c>
      <c r="O2037" s="5">
        <v>180.95000000000002</v>
      </c>
      <c r="P2037" s="3" t="s">
        <v>26</v>
      </c>
      <c r="Q2037">
        <f t="shared" si="93"/>
        <v>0</v>
      </c>
      <c r="R2037">
        <f t="shared" si="94"/>
        <v>1</v>
      </c>
      <c r="S2037">
        <f t="shared" si="95"/>
        <v>1</v>
      </c>
    </row>
    <row r="2038" spans="1:19" ht="12" customHeight="1">
      <c r="A2038" s="3" t="s">
        <v>17</v>
      </c>
      <c r="B2038" s="3" t="s">
        <v>4676</v>
      </c>
      <c r="C2038" s="3" t="s">
        <v>4677</v>
      </c>
      <c r="D2038" s="3" t="s">
        <v>4684</v>
      </c>
      <c r="F2038" s="3" t="s">
        <v>952</v>
      </c>
      <c r="G2038" s="3"/>
      <c r="H2038" s="3" t="s">
        <v>953</v>
      </c>
      <c r="I2038" s="3" t="s">
        <v>4685</v>
      </c>
      <c r="J2038" s="4">
        <v>43644</v>
      </c>
      <c r="K2038" s="3" t="s">
        <v>24</v>
      </c>
      <c r="L2038" s="3" t="s">
        <v>4686</v>
      </c>
      <c r="M2038" s="5">
        <v>100</v>
      </c>
      <c r="N2038" s="5">
        <v>20</v>
      </c>
      <c r="O2038" s="5">
        <v>120</v>
      </c>
      <c r="P2038" s="3" t="s">
        <v>26</v>
      </c>
      <c r="Q2038">
        <f t="shared" si="93"/>
        <v>0</v>
      </c>
      <c r="R2038">
        <f t="shared" si="94"/>
        <v>1</v>
      </c>
      <c r="S2038">
        <f t="shared" si="95"/>
        <v>1</v>
      </c>
    </row>
    <row r="2039" spans="1:19" ht="12" customHeight="1">
      <c r="A2039" s="3" t="s">
        <v>17</v>
      </c>
      <c r="B2039" s="3" t="s">
        <v>4687</v>
      </c>
      <c r="C2039" s="3" t="s">
        <v>4688</v>
      </c>
      <c r="D2039" s="3" t="s">
        <v>4689</v>
      </c>
      <c r="F2039" s="3" t="s">
        <v>1120</v>
      </c>
      <c r="G2039" s="3"/>
      <c r="H2039" s="3" t="s">
        <v>1121</v>
      </c>
      <c r="I2039" s="3" t="s">
        <v>4690</v>
      </c>
      <c r="J2039" s="4">
        <v>43623</v>
      </c>
      <c r="K2039" s="3" t="s">
        <v>24</v>
      </c>
      <c r="L2039" s="3" t="s">
        <v>4691</v>
      </c>
      <c r="M2039" s="5">
        <v>400</v>
      </c>
      <c r="N2039" s="5">
        <v>0</v>
      </c>
      <c r="O2039" s="5">
        <v>400</v>
      </c>
      <c r="P2039" s="3" t="s">
        <v>26</v>
      </c>
      <c r="Q2039">
        <f t="shared" si="93"/>
        <v>0</v>
      </c>
      <c r="R2039">
        <f t="shared" si="94"/>
        <v>1</v>
      </c>
      <c r="S2039">
        <f t="shared" si="95"/>
        <v>1</v>
      </c>
    </row>
    <row r="2040" spans="1:19" ht="12" customHeight="1">
      <c r="A2040" s="3" t="s">
        <v>17</v>
      </c>
      <c r="B2040" s="3" t="s">
        <v>4692</v>
      </c>
      <c r="C2040" s="3" t="s">
        <v>4693</v>
      </c>
      <c r="D2040" s="3" t="s">
        <v>4694</v>
      </c>
      <c r="F2040" s="3" t="s">
        <v>1120</v>
      </c>
      <c r="G2040" s="3"/>
      <c r="H2040" s="3" t="s">
        <v>1121</v>
      </c>
      <c r="I2040" s="3" t="s">
        <v>4695</v>
      </c>
      <c r="J2040" s="4">
        <v>43581</v>
      </c>
      <c r="K2040" s="3" t="s">
        <v>24</v>
      </c>
      <c r="L2040" s="3" t="s">
        <v>4696</v>
      </c>
      <c r="M2040" s="5">
        <v>500</v>
      </c>
      <c r="N2040" s="5">
        <v>0</v>
      </c>
      <c r="O2040" s="5">
        <v>500</v>
      </c>
      <c r="P2040" s="3" t="s">
        <v>26</v>
      </c>
      <c r="Q2040">
        <f t="shared" si="93"/>
        <v>0</v>
      </c>
      <c r="R2040">
        <f t="shared" si="94"/>
        <v>1</v>
      </c>
      <c r="S2040">
        <f t="shared" si="95"/>
        <v>1</v>
      </c>
    </row>
    <row r="2041" spans="1:19" ht="12" customHeight="1">
      <c r="A2041" s="3" t="s">
        <v>27</v>
      </c>
      <c r="B2041" s="3" t="s">
        <v>4697</v>
      </c>
      <c r="C2041" s="3" t="s">
        <v>4698</v>
      </c>
      <c r="F2041" s="3" t="s">
        <v>4699</v>
      </c>
      <c r="G2041" s="3"/>
      <c r="H2041" s="3" t="s">
        <v>4700</v>
      </c>
      <c r="I2041" s="3" t="s">
        <v>4701</v>
      </c>
      <c r="J2041" s="4">
        <v>43567</v>
      </c>
      <c r="K2041" s="3" t="s">
        <v>24</v>
      </c>
      <c r="L2041" s="3" t="s">
        <v>4702</v>
      </c>
      <c r="M2041" s="5">
        <v>7280</v>
      </c>
      <c r="N2041" s="5">
        <v>1456</v>
      </c>
      <c r="O2041" s="5">
        <v>8736</v>
      </c>
      <c r="P2041" s="3" t="s">
        <v>26</v>
      </c>
      <c r="Q2041">
        <f t="shared" si="93"/>
        <v>0</v>
      </c>
      <c r="R2041">
        <f t="shared" si="94"/>
        <v>1</v>
      </c>
      <c r="S2041">
        <f t="shared" si="95"/>
        <v>1</v>
      </c>
    </row>
    <row r="2042" spans="1:19" ht="12" customHeight="1">
      <c r="A2042" s="3" t="s">
        <v>27</v>
      </c>
      <c r="B2042" s="3" t="s">
        <v>4703</v>
      </c>
      <c r="C2042" s="3" t="s">
        <v>4704</v>
      </c>
      <c r="D2042" s="3" t="s">
        <v>4705</v>
      </c>
      <c r="F2042" s="3" t="s">
        <v>4706</v>
      </c>
      <c r="G2042" s="3"/>
      <c r="H2042" s="3" t="s">
        <v>4707</v>
      </c>
      <c r="I2042" s="3" t="s">
        <v>4708</v>
      </c>
      <c r="J2042" s="4">
        <v>43572</v>
      </c>
      <c r="K2042" s="3" t="s">
        <v>24</v>
      </c>
      <c r="L2042" s="3" t="s">
        <v>4709</v>
      </c>
      <c r="M2042" s="5">
        <v>223</v>
      </c>
      <c r="N2042" s="5">
        <v>44.6</v>
      </c>
      <c r="O2042" s="5">
        <v>267.60000000000002</v>
      </c>
      <c r="P2042" s="3" t="s">
        <v>26</v>
      </c>
      <c r="Q2042">
        <f t="shared" si="93"/>
        <v>0</v>
      </c>
      <c r="R2042">
        <f t="shared" si="94"/>
        <v>1</v>
      </c>
      <c r="S2042">
        <f t="shared" si="95"/>
        <v>1</v>
      </c>
    </row>
    <row r="2043" spans="1:19" ht="12" customHeight="1">
      <c r="A2043" s="3" t="s">
        <v>17</v>
      </c>
      <c r="B2043" s="3" t="s">
        <v>4710</v>
      </c>
      <c r="C2043" s="3" t="s">
        <v>4711</v>
      </c>
      <c r="D2043" s="3" t="s">
        <v>4712</v>
      </c>
      <c r="F2043" s="3" t="s">
        <v>1211</v>
      </c>
      <c r="G2043" s="3"/>
      <c r="H2043" s="3" t="s">
        <v>1212</v>
      </c>
      <c r="I2043" s="3" t="s">
        <v>4713</v>
      </c>
      <c r="J2043" s="4">
        <v>43572</v>
      </c>
      <c r="K2043" s="3" t="s">
        <v>24</v>
      </c>
      <c r="L2043" s="3" t="s">
        <v>4714</v>
      </c>
      <c r="M2043" s="5">
        <v>975.56000000000006</v>
      </c>
      <c r="N2043" s="5">
        <v>195.11</v>
      </c>
      <c r="O2043" s="5">
        <v>1170.67</v>
      </c>
      <c r="P2043" s="3" t="s">
        <v>26</v>
      </c>
      <c r="Q2043">
        <f t="shared" si="93"/>
        <v>0</v>
      </c>
      <c r="R2043">
        <f t="shared" si="94"/>
        <v>1</v>
      </c>
      <c r="S2043">
        <f t="shared" si="95"/>
        <v>1</v>
      </c>
    </row>
    <row r="2044" spans="1:19" ht="12" customHeight="1">
      <c r="A2044" s="3" t="s">
        <v>27</v>
      </c>
      <c r="B2044" s="3" t="s">
        <v>4703</v>
      </c>
      <c r="C2044" s="3" t="s">
        <v>4704</v>
      </c>
      <c r="D2044" s="3" t="s">
        <v>4715</v>
      </c>
      <c r="F2044" s="3" t="s">
        <v>4706</v>
      </c>
      <c r="G2044" s="3"/>
      <c r="H2044" s="3" t="s">
        <v>4707</v>
      </c>
      <c r="I2044" s="3" t="s">
        <v>4716</v>
      </c>
      <c r="J2044" s="4">
        <v>43644</v>
      </c>
      <c r="K2044" s="3" t="s">
        <v>24</v>
      </c>
      <c r="L2044" s="3" t="s">
        <v>4717</v>
      </c>
      <c r="M2044" s="5">
        <v>175</v>
      </c>
      <c r="N2044" s="5">
        <v>35</v>
      </c>
      <c r="O2044" s="5">
        <v>210</v>
      </c>
      <c r="P2044" s="3" t="s">
        <v>26</v>
      </c>
      <c r="Q2044">
        <f t="shared" si="93"/>
        <v>0</v>
      </c>
      <c r="R2044">
        <f t="shared" si="94"/>
        <v>1</v>
      </c>
      <c r="S2044">
        <f t="shared" si="95"/>
        <v>1</v>
      </c>
    </row>
    <row r="2045" spans="1:19" ht="12" customHeight="1">
      <c r="A2045" s="3" t="s">
        <v>27</v>
      </c>
      <c r="B2045" s="3" t="s">
        <v>4718</v>
      </c>
      <c r="C2045" s="3" t="s">
        <v>4719</v>
      </c>
      <c r="D2045" s="3" t="s">
        <v>4720</v>
      </c>
      <c r="F2045" s="3" t="s">
        <v>900</v>
      </c>
      <c r="G2045" s="3"/>
      <c r="H2045" s="3" t="s">
        <v>901</v>
      </c>
      <c r="I2045" s="3" t="s">
        <v>4721</v>
      </c>
      <c r="J2045" s="4">
        <v>43607</v>
      </c>
      <c r="K2045" s="3" t="s">
        <v>24</v>
      </c>
      <c r="L2045" s="3" t="s">
        <v>4722</v>
      </c>
      <c r="M2045" s="5">
        <v>13.950000000000001</v>
      </c>
      <c r="N2045" s="5">
        <v>2.79</v>
      </c>
      <c r="O2045" s="5">
        <v>16.740000000000002</v>
      </c>
      <c r="P2045" s="3" t="s">
        <v>26</v>
      </c>
      <c r="Q2045">
        <f t="shared" si="93"/>
        <v>0</v>
      </c>
      <c r="R2045">
        <f t="shared" si="94"/>
        <v>1</v>
      </c>
      <c r="S2045">
        <f t="shared" si="95"/>
        <v>1</v>
      </c>
    </row>
    <row r="2046" spans="1:19" ht="12" customHeight="1">
      <c r="A2046" s="3" t="s">
        <v>17</v>
      </c>
      <c r="B2046" s="3" t="s">
        <v>4558</v>
      </c>
      <c r="C2046" s="3" t="s">
        <v>4559</v>
      </c>
      <c r="D2046" s="3" t="s">
        <v>4723</v>
      </c>
      <c r="F2046" s="3" t="s">
        <v>242</v>
      </c>
      <c r="G2046" s="3"/>
      <c r="H2046" s="3" t="s">
        <v>243</v>
      </c>
      <c r="I2046" s="3" t="s">
        <v>4724</v>
      </c>
      <c r="J2046" s="4">
        <v>43581</v>
      </c>
      <c r="K2046" s="3" t="s">
        <v>24</v>
      </c>
      <c r="L2046" s="3" t="s">
        <v>4725</v>
      </c>
      <c r="M2046" s="5">
        <v>320</v>
      </c>
      <c r="N2046" s="5">
        <v>0</v>
      </c>
      <c r="O2046" s="5">
        <v>320</v>
      </c>
      <c r="P2046" s="3" t="s">
        <v>26</v>
      </c>
      <c r="Q2046">
        <f t="shared" si="93"/>
        <v>0</v>
      </c>
      <c r="R2046">
        <f t="shared" si="94"/>
        <v>1</v>
      </c>
      <c r="S2046">
        <f t="shared" si="95"/>
        <v>1</v>
      </c>
    </row>
    <row r="2047" spans="1:19" ht="12" customHeight="1">
      <c r="A2047" s="3" t="s">
        <v>17</v>
      </c>
      <c r="B2047" s="3" t="s">
        <v>4558</v>
      </c>
      <c r="C2047" s="3" t="s">
        <v>4559</v>
      </c>
      <c r="D2047" s="3" t="s">
        <v>4726</v>
      </c>
      <c r="F2047" s="3" t="s">
        <v>4727</v>
      </c>
      <c r="G2047" s="3"/>
      <c r="H2047" s="3" t="s">
        <v>4728</v>
      </c>
      <c r="I2047" s="3" t="s">
        <v>4729</v>
      </c>
      <c r="J2047" s="4">
        <v>43572</v>
      </c>
      <c r="K2047" s="3" t="s">
        <v>24</v>
      </c>
      <c r="L2047" s="3" t="s">
        <v>4730</v>
      </c>
      <c r="M2047" s="5">
        <v>2320</v>
      </c>
      <c r="N2047" s="5">
        <v>0</v>
      </c>
      <c r="O2047" s="5">
        <v>2320</v>
      </c>
      <c r="P2047" s="3" t="s">
        <v>26</v>
      </c>
      <c r="Q2047">
        <f t="shared" si="93"/>
        <v>0</v>
      </c>
      <c r="R2047">
        <f t="shared" si="94"/>
        <v>1</v>
      </c>
      <c r="S2047">
        <f t="shared" si="95"/>
        <v>1</v>
      </c>
    </row>
    <row r="2048" spans="1:19" ht="12" customHeight="1">
      <c r="A2048" s="3" t="s">
        <v>27</v>
      </c>
      <c r="B2048" s="3" t="s">
        <v>4731</v>
      </c>
      <c r="C2048" s="3" t="s">
        <v>4732</v>
      </c>
      <c r="D2048" s="3" t="s">
        <v>4733</v>
      </c>
      <c r="F2048" s="3" t="s">
        <v>4734</v>
      </c>
      <c r="G2048" s="3"/>
      <c r="H2048" s="3" t="s">
        <v>4735</v>
      </c>
      <c r="I2048" s="3" t="s">
        <v>4736</v>
      </c>
      <c r="J2048" s="4">
        <v>43607</v>
      </c>
      <c r="K2048" s="3" t="s">
        <v>24</v>
      </c>
      <c r="L2048" s="3" t="s">
        <v>4737</v>
      </c>
      <c r="M2048" s="5">
        <v>990</v>
      </c>
      <c r="N2048" s="5">
        <v>198</v>
      </c>
      <c r="O2048" s="5">
        <v>1188</v>
      </c>
      <c r="P2048" s="3" t="s">
        <v>26</v>
      </c>
      <c r="Q2048">
        <f t="shared" si="93"/>
        <v>0</v>
      </c>
      <c r="R2048">
        <f t="shared" si="94"/>
        <v>1</v>
      </c>
      <c r="S2048">
        <f t="shared" si="95"/>
        <v>1</v>
      </c>
    </row>
    <row r="2049" spans="1:19" ht="12" customHeight="1">
      <c r="A2049" s="3" t="s">
        <v>17</v>
      </c>
      <c r="B2049" s="3" t="s">
        <v>4558</v>
      </c>
      <c r="C2049" s="3" t="s">
        <v>4559</v>
      </c>
      <c r="D2049" s="3" t="s">
        <v>4738</v>
      </c>
      <c r="F2049" s="3" t="s">
        <v>3773</v>
      </c>
      <c r="G2049" s="3"/>
      <c r="H2049" s="3" t="s">
        <v>1403</v>
      </c>
      <c r="I2049" s="3" t="s">
        <v>4739</v>
      </c>
      <c r="J2049" s="4">
        <v>43581</v>
      </c>
      <c r="K2049" s="3" t="s">
        <v>24</v>
      </c>
      <c r="L2049" s="3" t="s">
        <v>4740</v>
      </c>
      <c r="M2049" s="5">
        <v>120</v>
      </c>
      <c r="N2049" s="5">
        <v>0</v>
      </c>
      <c r="O2049" s="5">
        <v>120</v>
      </c>
      <c r="P2049" s="3" t="s">
        <v>26</v>
      </c>
      <c r="Q2049">
        <f t="shared" si="93"/>
        <v>0</v>
      </c>
      <c r="R2049">
        <f t="shared" si="94"/>
        <v>1</v>
      </c>
      <c r="S2049">
        <f t="shared" si="95"/>
        <v>1</v>
      </c>
    </row>
    <row r="2050" spans="1:19" ht="12" customHeight="1">
      <c r="A2050" s="3" t="s">
        <v>17</v>
      </c>
      <c r="B2050" s="3" t="s">
        <v>4558</v>
      </c>
      <c r="C2050" s="3" t="s">
        <v>4559</v>
      </c>
      <c r="D2050" s="3" t="s">
        <v>4741</v>
      </c>
      <c r="F2050" s="3" t="s">
        <v>4742</v>
      </c>
      <c r="G2050" s="3"/>
      <c r="H2050" s="3" t="s">
        <v>4743</v>
      </c>
      <c r="I2050" s="3" t="s">
        <v>4744</v>
      </c>
      <c r="J2050" s="4">
        <v>43601</v>
      </c>
      <c r="K2050" s="3" t="s">
        <v>24</v>
      </c>
      <c r="L2050" s="3" t="s">
        <v>4745</v>
      </c>
      <c r="M2050" s="5">
        <v>4400</v>
      </c>
      <c r="N2050" s="5">
        <v>0</v>
      </c>
      <c r="O2050" s="5">
        <v>4400</v>
      </c>
      <c r="P2050" s="3" t="s">
        <v>26</v>
      </c>
      <c r="Q2050">
        <f t="shared" si="93"/>
        <v>0</v>
      </c>
      <c r="R2050">
        <f t="shared" si="94"/>
        <v>1</v>
      </c>
      <c r="S2050">
        <f t="shared" si="95"/>
        <v>1</v>
      </c>
    </row>
    <row r="2051" spans="1:19" ht="12" customHeight="1">
      <c r="A2051" s="3" t="s">
        <v>17</v>
      </c>
      <c r="B2051" s="3" t="s">
        <v>4558</v>
      </c>
      <c r="C2051" s="3" t="s">
        <v>4559</v>
      </c>
      <c r="D2051" s="3" t="s">
        <v>4746</v>
      </c>
      <c r="F2051" s="3" t="s">
        <v>4747</v>
      </c>
      <c r="G2051" s="3"/>
      <c r="H2051" s="3" t="s">
        <v>4748</v>
      </c>
      <c r="I2051" s="3" t="s">
        <v>4749</v>
      </c>
      <c r="J2051" s="4">
        <v>43587</v>
      </c>
      <c r="K2051" s="3" t="s">
        <v>24</v>
      </c>
      <c r="L2051" s="3" t="s">
        <v>4750</v>
      </c>
      <c r="M2051" s="5">
        <v>96</v>
      </c>
      <c r="N2051" s="5">
        <v>0</v>
      </c>
      <c r="O2051" s="5">
        <v>96</v>
      </c>
      <c r="P2051" s="3" t="s">
        <v>26</v>
      </c>
      <c r="Q2051">
        <f t="shared" si="93"/>
        <v>0</v>
      </c>
      <c r="R2051">
        <f t="shared" si="94"/>
        <v>1</v>
      </c>
      <c r="S2051">
        <f t="shared" si="95"/>
        <v>1</v>
      </c>
    </row>
    <row r="2052" spans="1:19" ht="12" customHeight="1">
      <c r="A2052" s="3" t="s">
        <v>17</v>
      </c>
      <c r="B2052" s="3" t="s">
        <v>4558</v>
      </c>
      <c r="C2052" s="3" t="s">
        <v>4559</v>
      </c>
      <c r="D2052" s="3" t="s">
        <v>4751</v>
      </c>
      <c r="F2052" s="3" t="s">
        <v>3265</v>
      </c>
      <c r="G2052" s="3"/>
      <c r="H2052" s="3" t="s">
        <v>3266</v>
      </c>
      <c r="I2052" s="3" t="s">
        <v>4752</v>
      </c>
      <c r="J2052" s="4">
        <v>43587</v>
      </c>
      <c r="K2052" s="3" t="s">
        <v>24</v>
      </c>
      <c r="L2052" s="3" t="s">
        <v>4753</v>
      </c>
      <c r="M2052" s="5">
        <v>125</v>
      </c>
      <c r="N2052" s="5">
        <v>0</v>
      </c>
      <c r="O2052" s="5">
        <v>125</v>
      </c>
      <c r="P2052" s="3" t="s">
        <v>26</v>
      </c>
      <c r="Q2052">
        <f t="shared" si="93"/>
        <v>0</v>
      </c>
      <c r="R2052">
        <f t="shared" si="94"/>
        <v>1</v>
      </c>
      <c r="S2052">
        <f t="shared" si="95"/>
        <v>1</v>
      </c>
    </row>
    <row r="2053" spans="1:19" ht="12" customHeight="1">
      <c r="A2053" s="3" t="s">
        <v>27</v>
      </c>
      <c r="B2053" s="3" t="s">
        <v>4754</v>
      </c>
      <c r="C2053" s="3" t="s">
        <v>4755</v>
      </c>
      <c r="D2053" s="3" t="s">
        <v>4756</v>
      </c>
      <c r="F2053" s="3" t="s">
        <v>1164</v>
      </c>
      <c r="G2053" s="3"/>
      <c r="H2053" s="3" t="s">
        <v>1157</v>
      </c>
      <c r="I2053" s="3" t="s">
        <v>4757</v>
      </c>
      <c r="J2053" s="4">
        <v>43601</v>
      </c>
      <c r="K2053" s="3" t="s">
        <v>24</v>
      </c>
      <c r="L2053" s="3" t="s">
        <v>4758</v>
      </c>
      <c r="M2053" s="5">
        <v>425.1</v>
      </c>
      <c r="N2053" s="5">
        <v>85.02</v>
      </c>
      <c r="O2053" s="5">
        <v>510.12</v>
      </c>
      <c r="P2053" s="3" t="s">
        <v>26</v>
      </c>
      <c r="Q2053">
        <f t="shared" ref="Q2053:Q2116" si="96">COUNTIF($C$6978:$C$6996,C2053)</f>
        <v>0</v>
      </c>
      <c r="R2053">
        <f t="shared" ref="R2053:R2116" si="97">IF(P2053=$P$4,1,0)</f>
        <v>1</v>
      </c>
      <c r="S2053">
        <f t="shared" ref="S2053:S2116" si="98">SUM(Q2053:R2053)</f>
        <v>1</v>
      </c>
    </row>
    <row r="2054" spans="1:19" ht="12" customHeight="1">
      <c r="A2054" s="3" t="s">
        <v>17</v>
      </c>
      <c r="B2054" s="3" t="s">
        <v>4558</v>
      </c>
      <c r="C2054" s="3" t="s">
        <v>4559</v>
      </c>
      <c r="D2054" s="3" t="s">
        <v>4759</v>
      </c>
      <c r="F2054" s="3" t="s">
        <v>242</v>
      </c>
      <c r="G2054" s="3"/>
      <c r="H2054" s="3" t="s">
        <v>243</v>
      </c>
      <c r="I2054" s="3" t="s">
        <v>4760</v>
      </c>
      <c r="J2054" s="4">
        <v>43601</v>
      </c>
      <c r="K2054" s="3" t="s">
        <v>24</v>
      </c>
      <c r="L2054" s="3" t="s">
        <v>4761</v>
      </c>
      <c r="M2054" s="5">
        <v>485</v>
      </c>
      <c r="N2054" s="5">
        <v>0</v>
      </c>
      <c r="O2054" s="5">
        <v>485</v>
      </c>
      <c r="P2054" s="3" t="s">
        <v>26</v>
      </c>
      <c r="Q2054">
        <f t="shared" si="96"/>
        <v>0</v>
      </c>
      <c r="R2054">
        <f t="shared" si="97"/>
        <v>1</v>
      </c>
      <c r="S2054">
        <f t="shared" si="98"/>
        <v>1</v>
      </c>
    </row>
    <row r="2055" spans="1:19" ht="12" customHeight="1">
      <c r="A2055" s="3" t="s">
        <v>27</v>
      </c>
      <c r="B2055" s="3" t="s">
        <v>4718</v>
      </c>
      <c r="C2055" s="3" t="s">
        <v>4719</v>
      </c>
      <c r="D2055" s="3" t="s">
        <v>4762</v>
      </c>
      <c r="F2055" s="3" t="s">
        <v>1438</v>
      </c>
      <c r="G2055" s="3"/>
      <c r="H2055" s="3" t="s">
        <v>1439</v>
      </c>
      <c r="I2055" s="3" t="s">
        <v>4763</v>
      </c>
      <c r="J2055" s="4">
        <v>43623</v>
      </c>
      <c r="K2055" s="3" t="s">
        <v>24</v>
      </c>
      <c r="L2055" s="3" t="s">
        <v>4764</v>
      </c>
      <c r="M2055" s="5">
        <v>76.400000000000006</v>
      </c>
      <c r="N2055" s="5">
        <v>15.280000000000001</v>
      </c>
      <c r="O2055" s="5">
        <v>91.68</v>
      </c>
      <c r="P2055" s="3" t="s">
        <v>26</v>
      </c>
      <c r="Q2055">
        <f t="shared" si="96"/>
        <v>0</v>
      </c>
      <c r="R2055">
        <f t="shared" si="97"/>
        <v>1</v>
      </c>
      <c r="S2055">
        <f t="shared" si="98"/>
        <v>1</v>
      </c>
    </row>
    <row r="2056" spans="1:19" ht="12" customHeight="1">
      <c r="A2056" s="3" t="s">
        <v>27</v>
      </c>
      <c r="B2056" s="3" t="s">
        <v>4718</v>
      </c>
      <c r="C2056" s="3" t="s">
        <v>4719</v>
      </c>
      <c r="D2056" s="3" t="s">
        <v>4765</v>
      </c>
      <c r="F2056" s="3" t="s">
        <v>1438</v>
      </c>
      <c r="G2056" s="3"/>
      <c r="H2056" s="3" t="s">
        <v>1439</v>
      </c>
      <c r="I2056" s="3" t="s">
        <v>4763</v>
      </c>
      <c r="J2056" s="4">
        <v>43623</v>
      </c>
      <c r="K2056" s="3" t="s">
        <v>24</v>
      </c>
      <c r="L2056" s="3" t="s">
        <v>4764</v>
      </c>
      <c r="M2056" s="5">
        <v>11.5</v>
      </c>
      <c r="N2056" s="5">
        <v>2.3000000000000003</v>
      </c>
      <c r="O2056" s="5">
        <v>13.8</v>
      </c>
      <c r="P2056" s="3" t="s">
        <v>26</v>
      </c>
      <c r="Q2056">
        <f t="shared" si="96"/>
        <v>0</v>
      </c>
      <c r="R2056">
        <f t="shared" si="97"/>
        <v>1</v>
      </c>
      <c r="S2056">
        <f t="shared" si="98"/>
        <v>1</v>
      </c>
    </row>
    <row r="2057" spans="1:19" ht="12" customHeight="1">
      <c r="A2057" s="3" t="s">
        <v>27</v>
      </c>
      <c r="B2057" s="3" t="s">
        <v>4766</v>
      </c>
      <c r="C2057" s="3" t="s">
        <v>4767</v>
      </c>
      <c r="D2057" s="3" t="s">
        <v>4768</v>
      </c>
      <c r="F2057" s="3" t="s">
        <v>1423</v>
      </c>
      <c r="G2057" s="3"/>
      <c r="H2057" s="3" t="s">
        <v>1424</v>
      </c>
      <c r="I2057" s="3" t="s">
        <v>4769</v>
      </c>
      <c r="J2057" s="4">
        <v>43601</v>
      </c>
      <c r="K2057" s="3" t="s">
        <v>24</v>
      </c>
      <c r="L2057" s="3" t="s">
        <v>4770</v>
      </c>
      <c r="M2057" s="5">
        <v>32.15</v>
      </c>
      <c r="N2057" s="5">
        <v>6.43</v>
      </c>
      <c r="O2057" s="5">
        <v>38.58</v>
      </c>
      <c r="P2057" s="3" t="s">
        <v>26</v>
      </c>
      <c r="Q2057">
        <f t="shared" si="96"/>
        <v>0</v>
      </c>
      <c r="R2057">
        <f t="shared" si="97"/>
        <v>1</v>
      </c>
      <c r="S2057">
        <f t="shared" si="98"/>
        <v>1</v>
      </c>
    </row>
    <row r="2058" spans="1:19" ht="12" customHeight="1">
      <c r="A2058" s="3" t="s">
        <v>17</v>
      </c>
      <c r="B2058" s="3" t="s">
        <v>4558</v>
      </c>
      <c r="C2058" s="3" t="s">
        <v>4559</v>
      </c>
      <c r="D2058" s="3" t="s">
        <v>4771</v>
      </c>
      <c r="F2058" s="3" t="s">
        <v>4772</v>
      </c>
      <c r="G2058" s="3"/>
      <c r="H2058" s="3" t="s">
        <v>4773</v>
      </c>
      <c r="I2058" s="3" t="s">
        <v>4774</v>
      </c>
      <c r="J2058" s="4">
        <v>43623</v>
      </c>
      <c r="K2058" s="3" t="s">
        <v>24</v>
      </c>
      <c r="L2058" s="3" t="s">
        <v>4775</v>
      </c>
      <c r="M2058" s="5">
        <v>1000</v>
      </c>
      <c r="N2058" s="5">
        <v>0</v>
      </c>
      <c r="O2058" s="5">
        <v>1000</v>
      </c>
      <c r="P2058" s="3" t="s">
        <v>26</v>
      </c>
      <c r="Q2058">
        <f t="shared" si="96"/>
        <v>0</v>
      </c>
      <c r="R2058">
        <f t="shared" si="97"/>
        <v>1</v>
      </c>
      <c r="S2058">
        <f t="shared" si="98"/>
        <v>1</v>
      </c>
    </row>
    <row r="2059" spans="1:19" ht="12" customHeight="1">
      <c r="A2059" s="3" t="s">
        <v>17</v>
      </c>
      <c r="B2059" s="3" t="s">
        <v>4776</v>
      </c>
      <c r="C2059" s="3" t="s">
        <v>4777</v>
      </c>
      <c r="D2059" s="3" t="s">
        <v>3798</v>
      </c>
      <c r="F2059" s="3" t="s">
        <v>3799</v>
      </c>
      <c r="G2059" s="3"/>
      <c r="H2059" s="3" t="s">
        <v>3800</v>
      </c>
      <c r="I2059" s="3" t="s">
        <v>4778</v>
      </c>
      <c r="J2059" s="4">
        <v>43616</v>
      </c>
      <c r="K2059" s="3" t="s">
        <v>24</v>
      </c>
      <c r="L2059" s="3" t="s">
        <v>4779</v>
      </c>
      <c r="M2059" s="5">
        <v>432</v>
      </c>
      <c r="N2059" s="5">
        <v>0</v>
      </c>
      <c r="O2059" s="5">
        <v>432</v>
      </c>
      <c r="P2059" s="3" t="s">
        <v>26</v>
      </c>
      <c r="Q2059">
        <f t="shared" si="96"/>
        <v>0</v>
      </c>
      <c r="R2059">
        <f t="shared" si="97"/>
        <v>1</v>
      </c>
      <c r="S2059">
        <f t="shared" si="98"/>
        <v>1</v>
      </c>
    </row>
    <row r="2060" spans="1:19" ht="12" customHeight="1">
      <c r="A2060" s="3" t="s">
        <v>17</v>
      </c>
      <c r="B2060" s="3" t="s">
        <v>4780</v>
      </c>
      <c r="C2060" s="3" t="s">
        <v>4781</v>
      </c>
      <c r="D2060" s="3" t="s">
        <v>4782</v>
      </c>
      <c r="F2060" s="3" t="s">
        <v>4783</v>
      </c>
      <c r="G2060" s="3"/>
      <c r="H2060" s="3" t="s">
        <v>4784</v>
      </c>
      <c r="I2060" s="3" t="s">
        <v>4785</v>
      </c>
      <c r="J2060" s="4">
        <v>43567</v>
      </c>
      <c r="K2060" s="3" t="s">
        <v>24</v>
      </c>
      <c r="L2060" s="3" t="s">
        <v>4786</v>
      </c>
      <c r="M2060" s="5">
        <v>2160.3000000000002</v>
      </c>
      <c r="N2060" s="5">
        <v>432.06</v>
      </c>
      <c r="O2060" s="5">
        <v>2592.36</v>
      </c>
      <c r="P2060" s="3" t="s">
        <v>26</v>
      </c>
      <c r="Q2060">
        <f t="shared" si="96"/>
        <v>0</v>
      </c>
      <c r="R2060">
        <f t="shared" si="97"/>
        <v>1</v>
      </c>
      <c r="S2060">
        <f t="shared" si="98"/>
        <v>1</v>
      </c>
    </row>
    <row r="2061" spans="1:19" ht="12" customHeight="1">
      <c r="A2061" s="3" t="s">
        <v>17</v>
      </c>
      <c r="B2061" s="3" t="s">
        <v>4780</v>
      </c>
      <c r="C2061" s="3" t="s">
        <v>4781</v>
      </c>
      <c r="D2061" s="3" t="s">
        <v>4787</v>
      </c>
      <c r="F2061" s="3" t="s">
        <v>4783</v>
      </c>
      <c r="G2061" s="3"/>
      <c r="H2061" s="3" t="s">
        <v>4784</v>
      </c>
      <c r="I2061" s="3" t="s">
        <v>4788</v>
      </c>
      <c r="J2061" s="4">
        <v>43601</v>
      </c>
      <c r="K2061" s="3" t="s">
        <v>24</v>
      </c>
      <c r="L2061" s="3" t="s">
        <v>4789</v>
      </c>
      <c r="M2061" s="5">
        <v>2693.25</v>
      </c>
      <c r="N2061" s="5">
        <v>538.65</v>
      </c>
      <c r="O2061" s="5">
        <v>3231.9</v>
      </c>
      <c r="P2061" s="3" t="s">
        <v>26</v>
      </c>
      <c r="Q2061">
        <f t="shared" si="96"/>
        <v>0</v>
      </c>
      <c r="R2061">
        <f t="shared" si="97"/>
        <v>1</v>
      </c>
      <c r="S2061">
        <f t="shared" si="98"/>
        <v>1</v>
      </c>
    </row>
    <row r="2062" spans="1:19" ht="12" customHeight="1">
      <c r="A2062" s="3" t="s">
        <v>17</v>
      </c>
      <c r="B2062" s="3" t="s">
        <v>4558</v>
      </c>
      <c r="C2062" s="3" t="s">
        <v>4559</v>
      </c>
      <c r="D2062" s="3" t="s">
        <v>4790</v>
      </c>
      <c r="F2062" s="3" t="s">
        <v>4791</v>
      </c>
      <c r="G2062" s="3"/>
      <c r="H2062" s="3" t="s">
        <v>4792</v>
      </c>
      <c r="I2062" s="3" t="s">
        <v>4793</v>
      </c>
      <c r="J2062" s="4">
        <v>43623</v>
      </c>
      <c r="K2062" s="3" t="s">
        <v>24</v>
      </c>
      <c r="L2062" s="3" t="s">
        <v>4794</v>
      </c>
      <c r="M2062" s="5">
        <v>1288</v>
      </c>
      <c r="N2062" s="5">
        <v>0</v>
      </c>
      <c r="O2062" s="5">
        <v>1288</v>
      </c>
      <c r="P2062" s="3" t="s">
        <v>26</v>
      </c>
      <c r="Q2062">
        <f t="shared" si="96"/>
        <v>0</v>
      </c>
      <c r="R2062">
        <f t="shared" si="97"/>
        <v>1</v>
      </c>
      <c r="S2062">
        <f t="shared" si="98"/>
        <v>1</v>
      </c>
    </row>
    <row r="2063" spans="1:19" ht="12" customHeight="1">
      <c r="A2063" s="3" t="s">
        <v>17</v>
      </c>
      <c r="B2063" s="3" t="s">
        <v>4558</v>
      </c>
      <c r="C2063" s="3" t="s">
        <v>4559</v>
      </c>
      <c r="D2063" s="3" t="s">
        <v>4790</v>
      </c>
      <c r="F2063" s="3" t="s">
        <v>4795</v>
      </c>
      <c r="G2063" s="3"/>
      <c r="H2063" s="3" t="s">
        <v>4796</v>
      </c>
      <c r="I2063" s="3" t="s">
        <v>4793</v>
      </c>
      <c r="J2063" s="4">
        <v>43623</v>
      </c>
      <c r="K2063" s="3" t="s">
        <v>24</v>
      </c>
      <c r="L2063" s="3" t="s">
        <v>4794</v>
      </c>
      <c r="M2063" s="5">
        <v>2180.1999999999998</v>
      </c>
      <c r="N2063" s="5">
        <v>0</v>
      </c>
      <c r="O2063" s="5">
        <v>2180.1999999999998</v>
      </c>
      <c r="P2063" s="3" t="s">
        <v>26</v>
      </c>
      <c r="Q2063">
        <f t="shared" si="96"/>
        <v>0</v>
      </c>
      <c r="R2063">
        <f t="shared" si="97"/>
        <v>1</v>
      </c>
      <c r="S2063">
        <f t="shared" si="98"/>
        <v>1</v>
      </c>
    </row>
    <row r="2064" spans="1:19" ht="12" customHeight="1">
      <c r="A2064" s="3" t="s">
        <v>17</v>
      </c>
      <c r="B2064" s="3" t="s">
        <v>4780</v>
      </c>
      <c r="C2064" s="3" t="s">
        <v>4781</v>
      </c>
      <c r="D2064" s="3" t="s">
        <v>4797</v>
      </c>
      <c r="F2064" s="3" t="s">
        <v>4783</v>
      </c>
      <c r="G2064" s="3"/>
      <c r="H2064" s="3" t="s">
        <v>4784</v>
      </c>
      <c r="I2064" s="3" t="s">
        <v>4798</v>
      </c>
      <c r="J2064" s="4">
        <v>43630</v>
      </c>
      <c r="K2064" s="3" t="s">
        <v>24</v>
      </c>
      <c r="L2064" s="3" t="s">
        <v>4799</v>
      </c>
      <c r="M2064" s="5">
        <v>1291.5</v>
      </c>
      <c r="N2064" s="5">
        <v>258.3</v>
      </c>
      <c r="O2064" s="5">
        <v>1549.8</v>
      </c>
      <c r="P2064" s="3" t="s">
        <v>26</v>
      </c>
      <c r="Q2064">
        <f t="shared" si="96"/>
        <v>0</v>
      </c>
      <c r="R2064">
        <f t="shared" si="97"/>
        <v>1</v>
      </c>
      <c r="S2064">
        <f t="shared" si="98"/>
        <v>1</v>
      </c>
    </row>
    <row r="2065" spans="1:19" ht="12" customHeight="1">
      <c r="A2065" s="3" t="s">
        <v>27</v>
      </c>
      <c r="B2065" s="3" t="s">
        <v>4800</v>
      </c>
      <c r="C2065" s="3" t="s">
        <v>4801</v>
      </c>
      <c r="D2065" s="3" t="s">
        <v>4802</v>
      </c>
      <c r="F2065" s="3" t="s">
        <v>1833</v>
      </c>
      <c r="G2065" s="3"/>
      <c r="H2065" s="3" t="s">
        <v>1834</v>
      </c>
      <c r="I2065" s="3" t="s">
        <v>4803</v>
      </c>
      <c r="J2065" s="4">
        <v>43623</v>
      </c>
      <c r="K2065" s="3" t="s">
        <v>24</v>
      </c>
      <c r="L2065" s="3" t="s">
        <v>4804</v>
      </c>
      <c r="M2065" s="5">
        <v>5182.8599999999997</v>
      </c>
      <c r="N2065" s="5">
        <v>1036.57</v>
      </c>
      <c r="O2065" s="5">
        <v>6219.43</v>
      </c>
      <c r="P2065" s="3" t="s">
        <v>26</v>
      </c>
      <c r="Q2065">
        <f t="shared" si="96"/>
        <v>0</v>
      </c>
      <c r="R2065">
        <f t="shared" si="97"/>
        <v>1</v>
      </c>
      <c r="S2065">
        <f t="shared" si="98"/>
        <v>1</v>
      </c>
    </row>
    <row r="2066" spans="1:19" ht="12" customHeight="1">
      <c r="A2066" s="3" t="s">
        <v>17</v>
      </c>
      <c r="B2066" s="3" t="s">
        <v>4558</v>
      </c>
      <c r="C2066" s="3" t="s">
        <v>4559</v>
      </c>
      <c r="D2066" s="3" t="s">
        <v>4805</v>
      </c>
      <c r="F2066" s="3" t="s">
        <v>4526</v>
      </c>
      <c r="G2066" s="3"/>
      <c r="H2066" s="3" t="s">
        <v>4527</v>
      </c>
      <c r="I2066" s="3" t="s">
        <v>4806</v>
      </c>
      <c r="J2066" s="4">
        <v>43630</v>
      </c>
      <c r="K2066" s="3" t="s">
        <v>24</v>
      </c>
      <c r="L2066" s="3" t="s">
        <v>4807</v>
      </c>
      <c r="M2066" s="5">
        <v>1340</v>
      </c>
      <c r="N2066" s="5">
        <v>0</v>
      </c>
      <c r="O2066" s="5">
        <v>1340</v>
      </c>
      <c r="P2066" s="3" t="s">
        <v>26</v>
      </c>
      <c r="Q2066">
        <f t="shared" si="96"/>
        <v>0</v>
      </c>
      <c r="R2066">
        <f t="shared" si="97"/>
        <v>1</v>
      </c>
      <c r="S2066">
        <f t="shared" si="98"/>
        <v>1</v>
      </c>
    </row>
    <row r="2067" spans="1:19" ht="12" customHeight="1">
      <c r="A2067" s="3" t="s">
        <v>17</v>
      </c>
      <c r="B2067" s="3" t="s">
        <v>2642</v>
      </c>
      <c r="C2067" s="3" t="s">
        <v>2643</v>
      </c>
      <c r="D2067" s="3" t="s">
        <v>4808</v>
      </c>
      <c r="F2067" s="3" t="s">
        <v>2974</v>
      </c>
      <c r="G2067" s="3"/>
      <c r="H2067" s="3" t="s">
        <v>1407</v>
      </c>
      <c r="I2067" s="3" t="s">
        <v>4809</v>
      </c>
      <c r="J2067" s="4">
        <v>43587</v>
      </c>
      <c r="K2067" s="3" t="s">
        <v>24</v>
      </c>
      <c r="L2067" s="3" t="s">
        <v>4810</v>
      </c>
      <c r="M2067" s="5">
        <v>165</v>
      </c>
      <c r="N2067" s="5">
        <v>33</v>
      </c>
      <c r="O2067" s="5">
        <v>198</v>
      </c>
      <c r="P2067" s="3" t="s">
        <v>26</v>
      </c>
      <c r="Q2067">
        <f t="shared" si="96"/>
        <v>0</v>
      </c>
      <c r="R2067">
        <f t="shared" si="97"/>
        <v>1</v>
      </c>
      <c r="S2067">
        <f t="shared" si="98"/>
        <v>1</v>
      </c>
    </row>
    <row r="2068" spans="1:19" ht="12" customHeight="1">
      <c r="A2068" s="3" t="s">
        <v>17</v>
      </c>
      <c r="B2068" s="3" t="s">
        <v>2642</v>
      </c>
      <c r="C2068" s="3" t="s">
        <v>2643</v>
      </c>
      <c r="D2068" s="3" t="s">
        <v>4811</v>
      </c>
      <c r="F2068" s="3" t="s">
        <v>3773</v>
      </c>
      <c r="G2068" s="3"/>
      <c r="H2068" s="3" t="s">
        <v>1403</v>
      </c>
      <c r="I2068" s="3" t="s">
        <v>4812</v>
      </c>
      <c r="J2068" s="4">
        <v>43594</v>
      </c>
      <c r="K2068" s="3" t="s">
        <v>24</v>
      </c>
      <c r="L2068" s="3" t="s">
        <v>4813</v>
      </c>
      <c r="M2068" s="5">
        <v>1485</v>
      </c>
      <c r="N2068" s="5">
        <v>297</v>
      </c>
      <c r="O2068" s="5">
        <v>1782</v>
      </c>
      <c r="P2068" s="3" t="s">
        <v>26</v>
      </c>
      <c r="Q2068">
        <f t="shared" si="96"/>
        <v>0</v>
      </c>
      <c r="R2068">
        <f t="shared" si="97"/>
        <v>1</v>
      </c>
      <c r="S2068">
        <f t="shared" si="98"/>
        <v>1</v>
      </c>
    </row>
    <row r="2069" spans="1:19" ht="12" customHeight="1">
      <c r="A2069" s="3" t="s">
        <v>17</v>
      </c>
      <c r="B2069" s="3" t="s">
        <v>2642</v>
      </c>
      <c r="C2069" s="3" t="s">
        <v>2643</v>
      </c>
      <c r="D2069" s="3" t="s">
        <v>4814</v>
      </c>
      <c r="F2069" s="3" t="s">
        <v>3773</v>
      </c>
      <c r="G2069" s="3"/>
      <c r="H2069" s="3" t="s">
        <v>1403</v>
      </c>
      <c r="I2069" s="3" t="s">
        <v>4812</v>
      </c>
      <c r="J2069" s="4">
        <v>43594</v>
      </c>
      <c r="K2069" s="3" t="s">
        <v>24</v>
      </c>
      <c r="L2069" s="3" t="s">
        <v>4813</v>
      </c>
      <c r="M2069" s="5">
        <v>190</v>
      </c>
      <c r="N2069" s="5">
        <v>38</v>
      </c>
      <c r="O2069" s="5">
        <v>228</v>
      </c>
      <c r="P2069" s="3" t="s">
        <v>26</v>
      </c>
      <c r="Q2069">
        <f t="shared" si="96"/>
        <v>0</v>
      </c>
      <c r="R2069">
        <f t="shared" si="97"/>
        <v>1</v>
      </c>
      <c r="S2069">
        <f t="shared" si="98"/>
        <v>1</v>
      </c>
    </row>
    <row r="2070" spans="1:19" ht="12" customHeight="1">
      <c r="A2070" s="3" t="s">
        <v>27</v>
      </c>
      <c r="B2070" s="3" t="s">
        <v>4815</v>
      </c>
      <c r="C2070" s="3" t="s">
        <v>4816</v>
      </c>
      <c r="D2070" s="3" t="s">
        <v>4817</v>
      </c>
      <c r="F2070" s="3" t="s">
        <v>4818</v>
      </c>
      <c r="G2070" s="3"/>
      <c r="H2070" s="3" t="s">
        <v>4819</v>
      </c>
      <c r="I2070" s="3" t="s">
        <v>4820</v>
      </c>
      <c r="J2070" s="4">
        <v>43635</v>
      </c>
      <c r="K2070" s="3" t="s">
        <v>24</v>
      </c>
      <c r="L2070" s="3" t="s">
        <v>4821</v>
      </c>
      <c r="M2070" s="5">
        <v>150</v>
      </c>
      <c r="N2070" s="5">
        <v>0</v>
      </c>
      <c r="O2070" s="5">
        <v>150</v>
      </c>
      <c r="P2070" s="3" t="s">
        <v>26</v>
      </c>
      <c r="Q2070">
        <f t="shared" si="96"/>
        <v>0</v>
      </c>
      <c r="R2070">
        <f t="shared" si="97"/>
        <v>1</v>
      </c>
      <c r="S2070">
        <f t="shared" si="98"/>
        <v>1</v>
      </c>
    </row>
    <row r="2071" spans="1:19" ht="12" customHeight="1">
      <c r="A2071" s="3" t="s">
        <v>17</v>
      </c>
      <c r="B2071" s="3" t="s">
        <v>4558</v>
      </c>
      <c r="C2071" s="3" t="s">
        <v>4559</v>
      </c>
      <c r="D2071" s="3" t="s">
        <v>4822</v>
      </c>
      <c r="F2071" s="3" t="s">
        <v>1402</v>
      </c>
      <c r="G2071" s="3"/>
      <c r="H2071" s="3" t="s">
        <v>1403</v>
      </c>
      <c r="I2071" s="3" t="s">
        <v>4823</v>
      </c>
      <c r="J2071" s="4">
        <v>43635</v>
      </c>
      <c r="K2071" s="3" t="s">
        <v>24</v>
      </c>
      <c r="L2071" s="3" t="s">
        <v>4824</v>
      </c>
      <c r="M2071" s="5">
        <v>2680</v>
      </c>
      <c r="N2071" s="5">
        <v>0</v>
      </c>
      <c r="O2071" s="5">
        <v>2680</v>
      </c>
      <c r="P2071" s="3" t="s">
        <v>26</v>
      </c>
      <c r="Q2071">
        <f t="shared" si="96"/>
        <v>0</v>
      </c>
      <c r="R2071">
        <f t="shared" si="97"/>
        <v>1</v>
      </c>
      <c r="S2071">
        <f t="shared" si="98"/>
        <v>1</v>
      </c>
    </row>
    <row r="2072" spans="1:19" ht="12" customHeight="1">
      <c r="A2072" s="3" t="s">
        <v>85</v>
      </c>
      <c r="B2072" s="3" t="s">
        <v>4825</v>
      </c>
      <c r="C2072" s="3" t="s">
        <v>4826</v>
      </c>
      <c r="D2072" s="3" t="s">
        <v>4827</v>
      </c>
      <c r="F2072" s="3" t="s">
        <v>4828</v>
      </c>
      <c r="G2072" s="3"/>
      <c r="H2072" s="3" t="s">
        <v>4829</v>
      </c>
      <c r="I2072" s="3" t="s">
        <v>4830</v>
      </c>
      <c r="J2072" s="4">
        <v>43567</v>
      </c>
      <c r="K2072" s="3" t="s">
        <v>24</v>
      </c>
      <c r="L2072" s="3" t="s">
        <v>4831</v>
      </c>
      <c r="M2072" s="5">
        <v>8.8000000000000007</v>
      </c>
      <c r="N2072" s="5">
        <v>1.76</v>
      </c>
      <c r="O2072" s="5">
        <v>10.56</v>
      </c>
      <c r="P2072" s="3" t="s">
        <v>26</v>
      </c>
      <c r="Q2072">
        <f t="shared" si="96"/>
        <v>0</v>
      </c>
      <c r="R2072">
        <f t="shared" si="97"/>
        <v>1</v>
      </c>
      <c r="S2072">
        <f t="shared" si="98"/>
        <v>1</v>
      </c>
    </row>
    <row r="2073" spans="1:19" ht="12" customHeight="1">
      <c r="A2073" s="3" t="s">
        <v>17</v>
      </c>
      <c r="B2073" s="3" t="s">
        <v>4832</v>
      </c>
      <c r="C2073" s="3" t="s">
        <v>4833</v>
      </c>
      <c r="D2073" s="3" t="s">
        <v>4834</v>
      </c>
      <c r="F2073" s="3" t="s">
        <v>3099</v>
      </c>
      <c r="G2073" s="3"/>
      <c r="H2073" s="3" t="s">
        <v>3100</v>
      </c>
      <c r="I2073" s="3" t="s">
        <v>4835</v>
      </c>
      <c r="J2073" s="4">
        <v>43567</v>
      </c>
      <c r="K2073" s="3" t="s">
        <v>24</v>
      </c>
      <c r="L2073" s="3" t="s">
        <v>4836</v>
      </c>
      <c r="M2073" s="5">
        <v>150</v>
      </c>
      <c r="N2073" s="5">
        <v>30</v>
      </c>
      <c r="O2073" s="5">
        <v>180</v>
      </c>
      <c r="P2073" s="3" t="s">
        <v>26</v>
      </c>
      <c r="Q2073">
        <f t="shared" si="96"/>
        <v>0</v>
      </c>
      <c r="R2073">
        <f t="shared" si="97"/>
        <v>1</v>
      </c>
      <c r="S2073">
        <f t="shared" si="98"/>
        <v>1</v>
      </c>
    </row>
    <row r="2074" spans="1:19" ht="12" customHeight="1">
      <c r="A2074" s="3" t="s">
        <v>27</v>
      </c>
      <c r="B2074" s="3" t="s">
        <v>4536</v>
      </c>
      <c r="C2074" s="3" t="s">
        <v>4537</v>
      </c>
      <c r="D2074" s="3" t="s">
        <v>4837</v>
      </c>
      <c r="F2074" s="3" t="s">
        <v>967</v>
      </c>
      <c r="G2074" s="3"/>
      <c r="H2074" s="3" t="s">
        <v>968</v>
      </c>
      <c r="I2074" s="3" t="s">
        <v>4838</v>
      </c>
      <c r="J2074" s="4">
        <v>43616</v>
      </c>
      <c r="K2074" s="3" t="s">
        <v>24</v>
      </c>
      <c r="L2074" s="3" t="s">
        <v>4839</v>
      </c>
      <c r="M2074" s="5">
        <v>424</v>
      </c>
      <c r="N2074" s="5">
        <v>84.8</v>
      </c>
      <c r="O2074" s="5">
        <v>508.8</v>
      </c>
      <c r="P2074" s="3" t="s">
        <v>26</v>
      </c>
      <c r="Q2074">
        <f t="shared" si="96"/>
        <v>0</v>
      </c>
      <c r="R2074">
        <f t="shared" si="97"/>
        <v>1</v>
      </c>
      <c r="S2074">
        <f t="shared" si="98"/>
        <v>1</v>
      </c>
    </row>
    <row r="2075" spans="1:19" ht="12" customHeight="1">
      <c r="A2075" s="3" t="s">
        <v>17</v>
      </c>
      <c r="B2075" s="3" t="s">
        <v>4558</v>
      </c>
      <c r="C2075" s="3" t="s">
        <v>4559</v>
      </c>
      <c r="D2075" s="3" t="s">
        <v>4840</v>
      </c>
      <c r="F2075" s="3" t="s">
        <v>4841</v>
      </c>
      <c r="G2075" s="3"/>
      <c r="H2075" s="3" t="s">
        <v>4842</v>
      </c>
      <c r="I2075" s="3" t="s">
        <v>4843</v>
      </c>
      <c r="J2075" s="4">
        <v>43644</v>
      </c>
      <c r="K2075" s="3" t="s">
        <v>24</v>
      </c>
      <c r="L2075" s="3" t="s">
        <v>4844</v>
      </c>
      <c r="M2075" s="5">
        <v>60</v>
      </c>
      <c r="N2075" s="5">
        <v>0</v>
      </c>
      <c r="O2075" s="5">
        <v>60</v>
      </c>
      <c r="P2075" s="3" t="s">
        <v>26</v>
      </c>
      <c r="Q2075">
        <f t="shared" si="96"/>
        <v>0</v>
      </c>
      <c r="R2075">
        <f t="shared" si="97"/>
        <v>1</v>
      </c>
      <c r="S2075">
        <f t="shared" si="98"/>
        <v>1</v>
      </c>
    </row>
    <row r="2076" spans="1:19" ht="12" customHeight="1">
      <c r="A2076" s="3" t="s">
        <v>85</v>
      </c>
      <c r="B2076" s="3" t="s">
        <v>4825</v>
      </c>
      <c r="C2076" s="3" t="s">
        <v>4826</v>
      </c>
      <c r="D2076" s="3" t="s">
        <v>4845</v>
      </c>
      <c r="F2076" s="3" t="s">
        <v>4846</v>
      </c>
      <c r="G2076" s="3"/>
      <c r="H2076" s="3" t="s">
        <v>4847</v>
      </c>
      <c r="I2076" s="3" t="s">
        <v>4848</v>
      </c>
      <c r="J2076" s="4">
        <v>43559</v>
      </c>
      <c r="K2076" s="3" t="s">
        <v>24</v>
      </c>
      <c r="L2076" s="3" t="s">
        <v>4849</v>
      </c>
      <c r="M2076" s="5">
        <v>8.14</v>
      </c>
      <c r="N2076" s="5">
        <v>1.6300000000000001</v>
      </c>
      <c r="O2076" s="5">
        <v>9.77</v>
      </c>
      <c r="P2076" s="3" t="s">
        <v>26</v>
      </c>
      <c r="Q2076">
        <f t="shared" si="96"/>
        <v>0</v>
      </c>
      <c r="R2076">
        <f t="shared" si="97"/>
        <v>1</v>
      </c>
      <c r="S2076">
        <f t="shared" si="98"/>
        <v>1</v>
      </c>
    </row>
    <row r="2077" spans="1:19" ht="12" customHeight="1">
      <c r="A2077" s="3" t="s">
        <v>85</v>
      </c>
      <c r="B2077" s="3" t="s">
        <v>4825</v>
      </c>
      <c r="C2077" s="3" t="s">
        <v>4826</v>
      </c>
      <c r="D2077" s="3" t="s">
        <v>4850</v>
      </c>
      <c r="F2077" s="3" t="s">
        <v>4846</v>
      </c>
      <c r="G2077" s="3"/>
      <c r="H2077" s="3" t="s">
        <v>4847</v>
      </c>
      <c r="I2077" s="3" t="s">
        <v>4848</v>
      </c>
      <c r="J2077" s="4">
        <v>43559</v>
      </c>
      <c r="K2077" s="3" t="s">
        <v>24</v>
      </c>
      <c r="L2077" s="3" t="s">
        <v>4849</v>
      </c>
      <c r="M2077" s="5">
        <v>24.95</v>
      </c>
      <c r="N2077" s="5">
        <v>4.99</v>
      </c>
      <c r="O2077" s="5">
        <v>29.94</v>
      </c>
      <c r="P2077" s="3" t="s">
        <v>26</v>
      </c>
      <c r="Q2077">
        <f t="shared" si="96"/>
        <v>0</v>
      </c>
      <c r="R2077">
        <f t="shared" si="97"/>
        <v>1</v>
      </c>
      <c r="S2077">
        <f t="shared" si="98"/>
        <v>1</v>
      </c>
    </row>
    <row r="2078" spans="1:19" ht="12" customHeight="1">
      <c r="A2078" s="3" t="s">
        <v>85</v>
      </c>
      <c r="B2078" s="3" t="s">
        <v>4825</v>
      </c>
      <c r="C2078" s="3" t="s">
        <v>4826</v>
      </c>
      <c r="D2078" s="3" t="s">
        <v>4851</v>
      </c>
      <c r="F2078" s="3" t="s">
        <v>4846</v>
      </c>
      <c r="G2078" s="3"/>
      <c r="H2078" s="3" t="s">
        <v>4847</v>
      </c>
      <c r="I2078" s="3" t="s">
        <v>4848</v>
      </c>
      <c r="J2078" s="4">
        <v>43559</v>
      </c>
      <c r="K2078" s="3" t="s">
        <v>24</v>
      </c>
      <c r="L2078" s="3" t="s">
        <v>4849</v>
      </c>
      <c r="M2078" s="5">
        <v>33.1</v>
      </c>
      <c r="N2078" s="5">
        <v>6.62</v>
      </c>
      <c r="O2078" s="5">
        <v>39.72</v>
      </c>
      <c r="P2078" s="3" t="s">
        <v>26</v>
      </c>
      <c r="Q2078">
        <f t="shared" si="96"/>
        <v>0</v>
      </c>
      <c r="R2078">
        <f t="shared" si="97"/>
        <v>1</v>
      </c>
      <c r="S2078">
        <f t="shared" si="98"/>
        <v>1</v>
      </c>
    </row>
    <row r="2079" spans="1:19" ht="12" customHeight="1">
      <c r="A2079" s="3" t="s">
        <v>85</v>
      </c>
      <c r="B2079" s="3" t="s">
        <v>4825</v>
      </c>
      <c r="C2079" s="3" t="s">
        <v>4826</v>
      </c>
      <c r="D2079" s="3" t="s">
        <v>4852</v>
      </c>
      <c r="F2079" s="3" t="s">
        <v>4846</v>
      </c>
      <c r="G2079" s="3"/>
      <c r="H2079" s="3" t="s">
        <v>4847</v>
      </c>
      <c r="I2079" s="3" t="s">
        <v>4853</v>
      </c>
      <c r="J2079" s="4">
        <v>43559</v>
      </c>
      <c r="K2079" s="3" t="s">
        <v>24</v>
      </c>
      <c r="L2079" s="3" t="s">
        <v>4854</v>
      </c>
      <c r="M2079" s="5">
        <v>166.56</v>
      </c>
      <c r="N2079" s="5">
        <v>33.32</v>
      </c>
      <c r="O2079" s="5">
        <v>199.88</v>
      </c>
      <c r="P2079" s="3" t="s">
        <v>26</v>
      </c>
      <c r="Q2079">
        <f t="shared" si="96"/>
        <v>0</v>
      </c>
      <c r="R2079">
        <f t="shared" si="97"/>
        <v>1</v>
      </c>
      <c r="S2079">
        <f t="shared" si="98"/>
        <v>1</v>
      </c>
    </row>
    <row r="2080" spans="1:19" ht="12" customHeight="1">
      <c r="A2080" s="3" t="s">
        <v>85</v>
      </c>
      <c r="B2080" s="3" t="s">
        <v>4825</v>
      </c>
      <c r="C2080" s="3" t="s">
        <v>4826</v>
      </c>
      <c r="D2080" s="3" t="s">
        <v>4855</v>
      </c>
      <c r="F2080" s="3" t="s">
        <v>4846</v>
      </c>
      <c r="G2080" s="3"/>
      <c r="H2080" s="3" t="s">
        <v>4847</v>
      </c>
      <c r="I2080" s="3" t="s">
        <v>4853</v>
      </c>
      <c r="J2080" s="4">
        <v>43559</v>
      </c>
      <c r="K2080" s="3" t="s">
        <v>24</v>
      </c>
      <c r="L2080" s="3" t="s">
        <v>4854</v>
      </c>
      <c r="M2080" s="5">
        <v>4.16</v>
      </c>
      <c r="N2080" s="5">
        <v>0.83000000000000007</v>
      </c>
      <c r="O2080" s="5">
        <v>4.99</v>
      </c>
      <c r="P2080" s="3" t="s">
        <v>26</v>
      </c>
      <c r="Q2080">
        <f t="shared" si="96"/>
        <v>0</v>
      </c>
      <c r="R2080">
        <f t="shared" si="97"/>
        <v>1</v>
      </c>
      <c r="S2080">
        <f t="shared" si="98"/>
        <v>1</v>
      </c>
    </row>
    <row r="2081" spans="1:19" ht="12" customHeight="1">
      <c r="A2081" s="3" t="s">
        <v>85</v>
      </c>
      <c r="B2081" s="3" t="s">
        <v>4825</v>
      </c>
      <c r="C2081" s="3" t="s">
        <v>4826</v>
      </c>
      <c r="D2081" s="3" t="s">
        <v>4856</v>
      </c>
      <c r="F2081" s="3" t="s">
        <v>4846</v>
      </c>
      <c r="G2081" s="3"/>
      <c r="H2081" s="3" t="s">
        <v>4847</v>
      </c>
      <c r="I2081" s="3" t="s">
        <v>4857</v>
      </c>
      <c r="J2081" s="4">
        <v>43559</v>
      </c>
      <c r="K2081" s="3" t="s">
        <v>24</v>
      </c>
      <c r="L2081" s="3" t="s">
        <v>4858</v>
      </c>
      <c r="M2081" s="5">
        <v>84.84</v>
      </c>
      <c r="N2081" s="5">
        <v>16.97</v>
      </c>
      <c r="O2081" s="5">
        <v>101.81</v>
      </c>
      <c r="P2081" s="3" t="s">
        <v>26</v>
      </c>
      <c r="Q2081">
        <f t="shared" si="96"/>
        <v>0</v>
      </c>
      <c r="R2081">
        <f t="shared" si="97"/>
        <v>1</v>
      </c>
      <c r="S2081">
        <f t="shared" si="98"/>
        <v>1</v>
      </c>
    </row>
    <row r="2082" spans="1:19" ht="12" customHeight="1">
      <c r="A2082" s="3" t="s">
        <v>85</v>
      </c>
      <c r="B2082" s="3" t="s">
        <v>4825</v>
      </c>
      <c r="C2082" s="3" t="s">
        <v>4826</v>
      </c>
      <c r="D2082" s="3" t="s">
        <v>4851</v>
      </c>
      <c r="F2082" s="3" t="s">
        <v>4846</v>
      </c>
      <c r="G2082" s="3"/>
      <c r="H2082" s="3" t="s">
        <v>4847</v>
      </c>
      <c r="I2082" s="3" t="s">
        <v>4857</v>
      </c>
      <c r="J2082" s="4">
        <v>43559</v>
      </c>
      <c r="K2082" s="3" t="s">
        <v>24</v>
      </c>
      <c r="L2082" s="3" t="s">
        <v>4858</v>
      </c>
      <c r="M2082" s="5">
        <v>16.55</v>
      </c>
      <c r="N2082" s="5">
        <v>3.31</v>
      </c>
      <c r="O2082" s="5">
        <v>19.86</v>
      </c>
      <c r="P2082" s="3" t="s">
        <v>26</v>
      </c>
      <c r="Q2082">
        <f t="shared" si="96"/>
        <v>0</v>
      </c>
      <c r="R2082">
        <f t="shared" si="97"/>
        <v>1</v>
      </c>
      <c r="S2082">
        <f t="shared" si="98"/>
        <v>1</v>
      </c>
    </row>
    <row r="2083" spans="1:19" ht="12" customHeight="1">
      <c r="A2083" s="3" t="s">
        <v>85</v>
      </c>
      <c r="B2083" s="3" t="s">
        <v>4825</v>
      </c>
      <c r="C2083" s="3" t="s">
        <v>4826</v>
      </c>
      <c r="D2083" s="3" t="s">
        <v>4859</v>
      </c>
      <c r="F2083" s="3" t="s">
        <v>4846</v>
      </c>
      <c r="G2083" s="3"/>
      <c r="H2083" s="3" t="s">
        <v>4847</v>
      </c>
      <c r="I2083" s="3" t="s">
        <v>4860</v>
      </c>
      <c r="J2083" s="4">
        <v>43559</v>
      </c>
      <c r="K2083" s="3" t="s">
        <v>24</v>
      </c>
      <c r="L2083" s="3" t="s">
        <v>4861</v>
      </c>
      <c r="M2083" s="5">
        <v>19.14</v>
      </c>
      <c r="N2083" s="5">
        <v>3.83</v>
      </c>
      <c r="O2083" s="5">
        <v>22.97</v>
      </c>
      <c r="P2083" s="3" t="s">
        <v>26</v>
      </c>
      <c r="Q2083">
        <f t="shared" si="96"/>
        <v>0</v>
      </c>
      <c r="R2083">
        <f t="shared" si="97"/>
        <v>1</v>
      </c>
      <c r="S2083">
        <f t="shared" si="98"/>
        <v>1</v>
      </c>
    </row>
    <row r="2084" spans="1:19" ht="12" customHeight="1">
      <c r="A2084" s="3" t="s">
        <v>85</v>
      </c>
      <c r="B2084" s="3" t="s">
        <v>4825</v>
      </c>
      <c r="C2084" s="3" t="s">
        <v>4826</v>
      </c>
      <c r="D2084" s="3" t="s">
        <v>4862</v>
      </c>
      <c r="F2084" s="3" t="s">
        <v>4846</v>
      </c>
      <c r="G2084" s="3"/>
      <c r="H2084" s="3" t="s">
        <v>4847</v>
      </c>
      <c r="I2084" s="3" t="s">
        <v>4860</v>
      </c>
      <c r="J2084" s="4">
        <v>43559</v>
      </c>
      <c r="K2084" s="3" t="s">
        <v>24</v>
      </c>
      <c r="L2084" s="3" t="s">
        <v>4861</v>
      </c>
      <c r="M2084" s="5">
        <v>17</v>
      </c>
      <c r="N2084" s="5">
        <v>3.4</v>
      </c>
      <c r="O2084" s="5">
        <v>20.400000000000002</v>
      </c>
      <c r="P2084" s="3" t="s">
        <v>26</v>
      </c>
      <c r="Q2084">
        <f t="shared" si="96"/>
        <v>0</v>
      </c>
      <c r="R2084">
        <f t="shared" si="97"/>
        <v>1</v>
      </c>
      <c r="S2084">
        <f t="shared" si="98"/>
        <v>1</v>
      </c>
    </row>
    <row r="2085" spans="1:19" ht="12" customHeight="1">
      <c r="A2085" s="3" t="s">
        <v>85</v>
      </c>
      <c r="B2085" s="3" t="s">
        <v>4825</v>
      </c>
      <c r="C2085" s="3" t="s">
        <v>4826</v>
      </c>
      <c r="D2085" s="3" t="s">
        <v>4863</v>
      </c>
      <c r="F2085" s="3" t="s">
        <v>4846</v>
      </c>
      <c r="G2085" s="3"/>
      <c r="H2085" s="3" t="s">
        <v>4847</v>
      </c>
      <c r="I2085" s="3" t="s">
        <v>4864</v>
      </c>
      <c r="J2085" s="4">
        <v>43567</v>
      </c>
      <c r="K2085" s="3" t="s">
        <v>24</v>
      </c>
      <c r="L2085" s="3" t="s">
        <v>4865</v>
      </c>
      <c r="M2085" s="5">
        <v>8.8000000000000007</v>
      </c>
      <c r="N2085" s="5">
        <v>1.76</v>
      </c>
      <c r="O2085" s="5">
        <v>10.56</v>
      </c>
      <c r="P2085" s="3" t="s">
        <v>26</v>
      </c>
      <c r="Q2085">
        <f t="shared" si="96"/>
        <v>0</v>
      </c>
      <c r="R2085">
        <f t="shared" si="97"/>
        <v>1</v>
      </c>
      <c r="S2085">
        <f t="shared" si="98"/>
        <v>1</v>
      </c>
    </row>
    <row r="2086" spans="1:19" ht="12" customHeight="1">
      <c r="A2086" s="3" t="s">
        <v>85</v>
      </c>
      <c r="B2086" s="3" t="s">
        <v>4825</v>
      </c>
      <c r="C2086" s="3" t="s">
        <v>4826</v>
      </c>
      <c r="D2086" s="3" t="s">
        <v>4866</v>
      </c>
      <c r="F2086" s="3" t="s">
        <v>4846</v>
      </c>
      <c r="G2086" s="3"/>
      <c r="H2086" s="3" t="s">
        <v>4847</v>
      </c>
      <c r="I2086" s="3" t="s">
        <v>4867</v>
      </c>
      <c r="J2086" s="4">
        <v>43567</v>
      </c>
      <c r="K2086" s="3" t="s">
        <v>24</v>
      </c>
      <c r="L2086" s="3" t="s">
        <v>4868</v>
      </c>
      <c r="M2086" s="5">
        <v>33.1</v>
      </c>
      <c r="N2086" s="5">
        <v>6.62</v>
      </c>
      <c r="O2086" s="5">
        <v>39.72</v>
      </c>
      <c r="P2086" s="3" t="s">
        <v>26</v>
      </c>
      <c r="Q2086">
        <f t="shared" si="96"/>
        <v>0</v>
      </c>
      <c r="R2086">
        <f t="shared" si="97"/>
        <v>1</v>
      </c>
      <c r="S2086">
        <f t="shared" si="98"/>
        <v>1</v>
      </c>
    </row>
    <row r="2087" spans="1:19" ht="12" customHeight="1">
      <c r="A2087" s="3" t="s">
        <v>85</v>
      </c>
      <c r="B2087" s="3" t="s">
        <v>4825</v>
      </c>
      <c r="C2087" s="3" t="s">
        <v>4826</v>
      </c>
      <c r="D2087" s="3" t="s">
        <v>4850</v>
      </c>
      <c r="F2087" s="3" t="s">
        <v>4846</v>
      </c>
      <c r="G2087" s="3"/>
      <c r="H2087" s="3" t="s">
        <v>4847</v>
      </c>
      <c r="I2087" s="3" t="s">
        <v>4869</v>
      </c>
      <c r="J2087" s="4">
        <v>43567</v>
      </c>
      <c r="K2087" s="3" t="s">
        <v>24</v>
      </c>
      <c r="L2087" s="3" t="s">
        <v>4870</v>
      </c>
      <c r="M2087" s="5">
        <v>41.5</v>
      </c>
      <c r="N2087" s="5">
        <v>8.3000000000000007</v>
      </c>
      <c r="O2087" s="5">
        <v>49.800000000000004</v>
      </c>
      <c r="P2087" s="3" t="s">
        <v>26</v>
      </c>
      <c r="Q2087">
        <f t="shared" si="96"/>
        <v>0</v>
      </c>
      <c r="R2087">
        <f t="shared" si="97"/>
        <v>1</v>
      </c>
      <c r="S2087">
        <f t="shared" si="98"/>
        <v>1</v>
      </c>
    </row>
    <row r="2088" spans="1:19" ht="12" customHeight="1">
      <c r="A2088" s="3" t="s">
        <v>85</v>
      </c>
      <c r="B2088" s="3" t="s">
        <v>4825</v>
      </c>
      <c r="C2088" s="3" t="s">
        <v>4826</v>
      </c>
      <c r="D2088" s="3" t="s">
        <v>4871</v>
      </c>
      <c r="F2088" s="3" t="s">
        <v>4846</v>
      </c>
      <c r="G2088" s="3"/>
      <c r="H2088" s="3" t="s">
        <v>4847</v>
      </c>
      <c r="I2088" s="3" t="s">
        <v>4869</v>
      </c>
      <c r="J2088" s="4">
        <v>43567</v>
      </c>
      <c r="K2088" s="3" t="s">
        <v>24</v>
      </c>
      <c r="L2088" s="3" t="s">
        <v>4870</v>
      </c>
      <c r="M2088" s="5">
        <v>8.32</v>
      </c>
      <c r="N2088" s="5">
        <v>1.6600000000000001</v>
      </c>
      <c r="O2088" s="5">
        <v>9.98</v>
      </c>
      <c r="P2088" s="3" t="s">
        <v>26</v>
      </c>
      <c r="Q2088">
        <f t="shared" si="96"/>
        <v>0</v>
      </c>
      <c r="R2088">
        <f t="shared" si="97"/>
        <v>1</v>
      </c>
      <c r="S2088">
        <f t="shared" si="98"/>
        <v>1</v>
      </c>
    </row>
    <row r="2089" spans="1:19" ht="12" customHeight="1">
      <c r="A2089" s="3" t="s">
        <v>85</v>
      </c>
      <c r="B2089" s="3" t="s">
        <v>4825</v>
      </c>
      <c r="C2089" s="3" t="s">
        <v>4826</v>
      </c>
      <c r="D2089" s="3" t="s">
        <v>4852</v>
      </c>
      <c r="F2089" s="3" t="s">
        <v>4846</v>
      </c>
      <c r="G2089" s="3"/>
      <c r="H2089" s="3" t="s">
        <v>4847</v>
      </c>
      <c r="I2089" s="3" t="s">
        <v>4872</v>
      </c>
      <c r="J2089" s="4">
        <v>43567</v>
      </c>
      <c r="K2089" s="3" t="s">
        <v>24</v>
      </c>
      <c r="L2089" s="3" t="s">
        <v>4873</v>
      </c>
      <c r="M2089" s="5">
        <v>104.10000000000001</v>
      </c>
      <c r="N2089" s="5">
        <v>20.82</v>
      </c>
      <c r="O2089" s="5">
        <v>124.92</v>
      </c>
      <c r="P2089" s="3" t="s">
        <v>26</v>
      </c>
      <c r="Q2089">
        <f t="shared" si="96"/>
        <v>0</v>
      </c>
      <c r="R2089">
        <f t="shared" si="97"/>
        <v>1</v>
      </c>
      <c r="S2089">
        <f t="shared" si="98"/>
        <v>1</v>
      </c>
    </row>
    <row r="2090" spans="1:19" ht="12" customHeight="1">
      <c r="A2090" s="3" t="s">
        <v>85</v>
      </c>
      <c r="B2090" s="3" t="s">
        <v>4825</v>
      </c>
      <c r="C2090" s="3" t="s">
        <v>4826</v>
      </c>
      <c r="D2090" s="3" t="s">
        <v>4874</v>
      </c>
      <c r="F2090" s="3" t="s">
        <v>4846</v>
      </c>
      <c r="G2090" s="3"/>
      <c r="H2090" s="3" t="s">
        <v>4847</v>
      </c>
      <c r="I2090" s="3" t="s">
        <v>4875</v>
      </c>
      <c r="J2090" s="4">
        <v>43581</v>
      </c>
      <c r="K2090" s="3" t="s">
        <v>24</v>
      </c>
      <c r="L2090" s="3" t="s">
        <v>4876</v>
      </c>
      <c r="M2090" s="5">
        <v>141.5</v>
      </c>
      <c r="N2090" s="5">
        <v>28.3</v>
      </c>
      <c r="O2090" s="5">
        <v>169.8</v>
      </c>
      <c r="P2090" s="3" t="s">
        <v>26</v>
      </c>
      <c r="Q2090">
        <f t="shared" si="96"/>
        <v>0</v>
      </c>
      <c r="R2090">
        <f t="shared" si="97"/>
        <v>1</v>
      </c>
      <c r="S2090">
        <f t="shared" si="98"/>
        <v>1</v>
      </c>
    </row>
    <row r="2091" spans="1:19" ht="12" customHeight="1">
      <c r="A2091" s="3" t="s">
        <v>17</v>
      </c>
      <c r="B2091" s="3" t="s">
        <v>4558</v>
      </c>
      <c r="C2091" s="3" t="s">
        <v>4559</v>
      </c>
      <c r="D2091" s="3" t="s">
        <v>4877</v>
      </c>
      <c r="F2091" s="3" t="s">
        <v>4526</v>
      </c>
      <c r="G2091" s="3"/>
      <c r="H2091" s="3" t="s">
        <v>4527</v>
      </c>
      <c r="I2091" s="3" t="s">
        <v>4878</v>
      </c>
      <c r="J2091" s="4">
        <v>43644</v>
      </c>
      <c r="K2091" s="3" t="s">
        <v>24</v>
      </c>
      <c r="L2091" s="3" t="s">
        <v>4879</v>
      </c>
      <c r="M2091" s="5">
        <v>1550</v>
      </c>
      <c r="N2091" s="5">
        <v>0</v>
      </c>
      <c r="O2091" s="5">
        <v>1550</v>
      </c>
      <c r="P2091" s="3" t="s">
        <v>26</v>
      </c>
      <c r="Q2091">
        <f t="shared" si="96"/>
        <v>0</v>
      </c>
      <c r="R2091">
        <f t="shared" si="97"/>
        <v>1</v>
      </c>
      <c r="S2091">
        <f t="shared" si="98"/>
        <v>1</v>
      </c>
    </row>
    <row r="2092" spans="1:19" ht="12" customHeight="1">
      <c r="A2092" s="3" t="s">
        <v>17</v>
      </c>
      <c r="B2092" s="3" t="s">
        <v>4880</v>
      </c>
      <c r="C2092" s="3" t="s">
        <v>4881</v>
      </c>
      <c r="D2092" s="3" t="s">
        <v>4882</v>
      </c>
      <c r="F2092" s="3" t="s">
        <v>1211</v>
      </c>
      <c r="G2092" s="3"/>
      <c r="H2092" s="3" t="s">
        <v>1212</v>
      </c>
      <c r="I2092" s="3" t="s">
        <v>4883</v>
      </c>
      <c r="J2092" s="4">
        <v>43594</v>
      </c>
      <c r="K2092" s="3" t="s">
        <v>24</v>
      </c>
      <c r="L2092" s="3" t="s">
        <v>4884</v>
      </c>
      <c r="M2092" s="5">
        <v>8723.73</v>
      </c>
      <c r="N2092" s="5">
        <v>1744.74</v>
      </c>
      <c r="O2092" s="5">
        <v>10468.469999999999</v>
      </c>
      <c r="P2092" s="3" t="s">
        <v>26</v>
      </c>
      <c r="Q2092">
        <f t="shared" si="96"/>
        <v>0</v>
      </c>
      <c r="R2092">
        <f t="shared" si="97"/>
        <v>1</v>
      </c>
      <c r="S2092">
        <f t="shared" si="98"/>
        <v>1</v>
      </c>
    </row>
    <row r="2093" spans="1:19" ht="12" customHeight="1">
      <c r="A2093" s="3" t="s">
        <v>17</v>
      </c>
      <c r="B2093" s="3" t="s">
        <v>4558</v>
      </c>
      <c r="C2093" s="3" t="s">
        <v>4559</v>
      </c>
      <c r="D2093" s="3" t="s">
        <v>4885</v>
      </c>
      <c r="F2093" s="3" t="s">
        <v>4795</v>
      </c>
      <c r="G2093" s="3"/>
      <c r="H2093" s="3" t="s">
        <v>4796</v>
      </c>
      <c r="I2093" s="3" t="s">
        <v>4886</v>
      </c>
      <c r="J2093" s="4">
        <v>43644</v>
      </c>
      <c r="K2093" s="3" t="s">
        <v>24</v>
      </c>
      <c r="L2093" s="3" t="s">
        <v>4884</v>
      </c>
      <c r="M2093" s="5">
        <v>339.2</v>
      </c>
      <c r="N2093" s="5">
        <v>0</v>
      </c>
      <c r="O2093" s="5">
        <v>339.2</v>
      </c>
      <c r="P2093" s="3" t="s">
        <v>26</v>
      </c>
      <c r="Q2093">
        <f t="shared" si="96"/>
        <v>0</v>
      </c>
      <c r="R2093">
        <f t="shared" si="97"/>
        <v>1</v>
      </c>
      <c r="S2093">
        <f t="shared" si="98"/>
        <v>1</v>
      </c>
    </row>
    <row r="2094" spans="1:19" ht="12" customHeight="1">
      <c r="A2094" s="3" t="s">
        <v>17</v>
      </c>
      <c r="B2094" s="3" t="s">
        <v>4887</v>
      </c>
      <c r="C2094" s="3" t="s">
        <v>4888</v>
      </c>
      <c r="D2094" s="3" t="s">
        <v>4889</v>
      </c>
      <c r="F2094" s="3" t="s">
        <v>4220</v>
      </c>
      <c r="G2094" s="3"/>
      <c r="H2094" s="3" t="s">
        <v>4221</v>
      </c>
      <c r="I2094" s="3" t="s">
        <v>4890</v>
      </c>
      <c r="J2094" s="4">
        <v>43581</v>
      </c>
      <c r="K2094" s="3" t="s">
        <v>24</v>
      </c>
      <c r="L2094" s="3" t="s">
        <v>4891</v>
      </c>
      <c r="M2094" s="5">
        <v>245</v>
      </c>
      <c r="N2094" s="5">
        <v>0</v>
      </c>
      <c r="O2094" s="5">
        <v>245</v>
      </c>
      <c r="P2094" s="3" t="s">
        <v>26</v>
      </c>
      <c r="Q2094">
        <f t="shared" si="96"/>
        <v>0</v>
      </c>
      <c r="R2094">
        <f t="shared" si="97"/>
        <v>1</v>
      </c>
      <c r="S2094">
        <f t="shared" si="98"/>
        <v>1</v>
      </c>
    </row>
    <row r="2095" spans="1:19" ht="12" customHeight="1">
      <c r="A2095" s="3" t="s">
        <v>17</v>
      </c>
      <c r="B2095" s="3" t="s">
        <v>4892</v>
      </c>
      <c r="C2095" s="3" t="s">
        <v>4893</v>
      </c>
      <c r="D2095" s="3" t="s">
        <v>4894</v>
      </c>
      <c r="F2095" s="3" t="s">
        <v>4895</v>
      </c>
      <c r="G2095" s="3"/>
      <c r="H2095" s="3" t="s">
        <v>4896</v>
      </c>
      <c r="I2095" s="3" t="s">
        <v>4897</v>
      </c>
      <c r="J2095" s="4">
        <v>43572</v>
      </c>
      <c r="K2095" s="3" t="s">
        <v>24</v>
      </c>
      <c r="L2095" s="3" t="s">
        <v>4898</v>
      </c>
      <c r="M2095" s="5">
        <v>600</v>
      </c>
      <c r="N2095" s="5">
        <v>120</v>
      </c>
      <c r="O2095" s="5">
        <v>720</v>
      </c>
      <c r="P2095" s="3" t="s">
        <v>26</v>
      </c>
      <c r="Q2095">
        <f t="shared" si="96"/>
        <v>0</v>
      </c>
      <c r="R2095">
        <f t="shared" si="97"/>
        <v>1</v>
      </c>
      <c r="S2095">
        <f t="shared" si="98"/>
        <v>1</v>
      </c>
    </row>
    <row r="2096" spans="1:19" ht="12" customHeight="1">
      <c r="A2096" s="3" t="s">
        <v>17</v>
      </c>
      <c r="B2096" s="3" t="s">
        <v>4892</v>
      </c>
      <c r="C2096" s="3" t="s">
        <v>4893</v>
      </c>
      <c r="D2096" s="3" t="s">
        <v>4899</v>
      </c>
      <c r="F2096" s="3" t="s">
        <v>4900</v>
      </c>
      <c r="G2096" s="3"/>
      <c r="H2096" s="3" t="s">
        <v>4901</v>
      </c>
      <c r="I2096" s="3" t="s">
        <v>4902</v>
      </c>
      <c r="J2096" s="4">
        <v>43572</v>
      </c>
      <c r="K2096" s="3" t="s">
        <v>24</v>
      </c>
      <c r="L2096" s="3" t="s">
        <v>4903</v>
      </c>
      <c r="M2096" s="5">
        <v>108</v>
      </c>
      <c r="N2096" s="5">
        <v>21.6</v>
      </c>
      <c r="O2096" s="5">
        <v>129.6</v>
      </c>
      <c r="P2096" s="3" t="s">
        <v>26</v>
      </c>
      <c r="Q2096">
        <f t="shared" si="96"/>
        <v>0</v>
      </c>
      <c r="R2096">
        <f t="shared" si="97"/>
        <v>1</v>
      </c>
      <c r="S2096">
        <f t="shared" si="98"/>
        <v>1</v>
      </c>
    </row>
    <row r="2097" spans="1:19" ht="12" customHeight="1">
      <c r="A2097" s="3" t="s">
        <v>17</v>
      </c>
      <c r="B2097" s="3" t="s">
        <v>4892</v>
      </c>
      <c r="C2097" s="3" t="s">
        <v>4893</v>
      </c>
      <c r="D2097" s="3" t="s">
        <v>4904</v>
      </c>
      <c r="F2097" s="3" t="s">
        <v>2304</v>
      </c>
      <c r="G2097" s="3"/>
      <c r="H2097" s="3" t="s">
        <v>2305</v>
      </c>
      <c r="I2097" s="3" t="s">
        <v>4905</v>
      </c>
      <c r="J2097" s="4">
        <v>43572</v>
      </c>
      <c r="K2097" s="3" t="s">
        <v>24</v>
      </c>
      <c r="L2097" s="3" t="s">
        <v>4906</v>
      </c>
      <c r="M2097" s="5">
        <v>462</v>
      </c>
      <c r="N2097" s="5">
        <v>92.4</v>
      </c>
      <c r="O2097" s="5">
        <v>554.4</v>
      </c>
      <c r="P2097" s="3" t="s">
        <v>26</v>
      </c>
      <c r="Q2097">
        <f t="shared" si="96"/>
        <v>0</v>
      </c>
      <c r="R2097">
        <f t="shared" si="97"/>
        <v>1</v>
      </c>
      <c r="S2097">
        <f t="shared" si="98"/>
        <v>1</v>
      </c>
    </row>
    <row r="2098" spans="1:19" ht="12" customHeight="1">
      <c r="A2098" s="3" t="s">
        <v>17</v>
      </c>
      <c r="B2098" s="3" t="s">
        <v>4892</v>
      </c>
      <c r="C2098" s="3" t="s">
        <v>4893</v>
      </c>
      <c r="D2098" s="3" t="s">
        <v>4904</v>
      </c>
      <c r="F2098" s="3" t="s">
        <v>4907</v>
      </c>
      <c r="G2098" s="3"/>
      <c r="H2098" s="3" t="s">
        <v>4908</v>
      </c>
      <c r="I2098" s="3" t="s">
        <v>4905</v>
      </c>
      <c r="J2098" s="4">
        <v>43572</v>
      </c>
      <c r="K2098" s="3" t="s">
        <v>24</v>
      </c>
      <c r="L2098" s="3" t="s">
        <v>4906</v>
      </c>
      <c r="M2098" s="5">
        <v>262</v>
      </c>
      <c r="N2098" s="5">
        <v>52.4</v>
      </c>
      <c r="O2098" s="5">
        <v>314.40000000000003</v>
      </c>
      <c r="P2098" s="3" t="s">
        <v>26</v>
      </c>
      <c r="Q2098">
        <f t="shared" si="96"/>
        <v>0</v>
      </c>
      <c r="R2098">
        <f t="shared" si="97"/>
        <v>1</v>
      </c>
      <c r="S2098">
        <f t="shared" si="98"/>
        <v>1</v>
      </c>
    </row>
    <row r="2099" spans="1:19" ht="12" customHeight="1">
      <c r="A2099" s="3" t="s">
        <v>17</v>
      </c>
      <c r="B2099" s="3" t="s">
        <v>4892</v>
      </c>
      <c r="C2099" s="3" t="s">
        <v>4893</v>
      </c>
      <c r="D2099" s="3" t="s">
        <v>4904</v>
      </c>
      <c r="F2099" s="3" t="s">
        <v>4909</v>
      </c>
      <c r="G2099" s="3"/>
      <c r="H2099" s="3" t="s">
        <v>4910</v>
      </c>
      <c r="I2099" s="3" t="s">
        <v>4905</v>
      </c>
      <c r="J2099" s="4">
        <v>43572</v>
      </c>
      <c r="K2099" s="3" t="s">
        <v>24</v>
      </c>
      <c r="L2099" s="3" t="s">
        <v>4906</v>
      </c>
      <c r="M2099" s="5">
        <v>556</v>
      </c>
      <c r="N2099" s="5">
        <v>111.2</v>
      </c>
      <c r="O2099" s="5">
        <v>667.2</v>
      </c>
      <c r="P2099" s="3" t="s">
        <v>26</v>
      </c>
      <c r="Q2099">
        <f t="shared" si="96"/>
        <v>0</v>
      </c>
      <c r="R2099">
        <f t="shared" si="97"/>
        <v>1</v>
      </c>
      <c r="S2099">
        <f t="shared" si="98"/>
        <v>1</v>
      </c>
    </row>
    <row r="2100" spans="1:19" ht="12" customHeight="1">
      <c r="A2100" s="3" t="s">
        <v>17</v>
      </c>
      <c r="B2100" s="3" t="s">
        <v>4892</v>
      </c>
      <c r="C2100" s="3" t="s">
        <v>4893</v>
      </c>
      <c r="D2100" s="3" t="s">
        <v>4904</v>
      </c>
      <c r="F2100" s="3" t="s">
        <v>4911</v>
      </c>
      <c r="G2100" s="3"/>
      <c r="H2100" s="3" t="s">
        <v>4912</v>
      </c>
      <c r="I2100" s="3" t="s">
        <v>4905</v>
      </c>
      <c r="J2100" s="4">
        <v>43572</v>
      </c>
      <c r="K2100" s="3" t="s">
        <v>24</v>
      </c>
      <c r="L2100" s="3" t="s">
        <v>4906</v>
      </c>
      <c r="M2100" s="5">
        <v>262</v>
      </c>
      <c r="N2100" s="5">
        <v>52.4</v>
      </c>
      <c r="O2100" s="5">
        <v>314.40000000000003</v>
      </c>
      <c r="P2100" s="3" t="s">
        <v>26</v>
      </c>
      <c r="Q2100">
        <f t="shared" si="96"/>
        <v>0</v>
      </c>
      <c r="R2100">
        <f t="shared" si="97"/>
        <v>1</v>
      </c>
      <c r="S2100">
        <f t="shared" si="98"/>
        <v>1</v>
      </c>
    </row>
    <row r="2101" spans="1:19" ht="12" customHeight="1">
      <c r="A2101" s="3" t="s">
        <v>17</v>
      </c>
      <c r="B2101" s="3" t="s">
        <v>4892</v>
      </c>
      <c r="C2101" s="3" t="s">
        <v>4893</v>
      </c>
      <c r="D2101" s="3" t="s">
        <v>4904</v>
      </c>
      <c r="F2101" s="3" t="s">
        <v>2310</v>
      </c>
      <c r="G2101" s="3"/>
      <c r="H2101" s="3" t="s">
        <v>2311</v>
      </c>
      <c r="I2101" s="3" t="s">
        <v>4905</v>
      </c>
      <c r="J2101" s="4">
        <v>43572</v>
      </c>
      <c r="K2101" s="3" t="s">
        <v>24</v>
      </c>
      <c r="L2101" s="3" t="s">
        <v>4906</v>
      </c>
      <c r="M2101" s="5">
        <v>262</v>
      </c>
      <c r="N2101" s="5">
        <v>52.4</v>
      </c>
      <c r="O2101" s="5">
        <v>314.40000000000003</v>
      </c>
      <c r="P2101" s="3" t="s">
        <v>26</v>
      </c>
      <c r="Q2101">
        <f t="shared" si="96"/>
        <v>0</v>
      </c>
      <c r="R2101">
        <f t="shared" si="97"/>
        <v>1</v>
      </c>
      <c r="S2101">
        <f t="shared" si="98"/>
        <v>1</v>
      </c>
    </row>
    <row r="2102" spans="1:19" ht="12" customHeight="1">
      <c r="A2102" s="3" t="s">
        <v>17</v>
      </c>
      <c r="B2102" s="3" t="s">
        <v>4892</v>
      </c>
      <c r="C2102" s="3" t="s">
        <v>4893</v>
      </c>
      <c r="D2102" s="3" t="s">
        <v>4904</v>
      </c>
      <c r="F2102" s="3" t="s">
        <v>2312</v>
      </c>
      <c r="G2102" s="3"/>
      <c r="H2102" s="3" t="s">
        <v>2313</v>
      </c>
      <c r="I2102" s="3" t="s">
        <v>4905</v>
      </c>
      <c r="J2102" s="4">
        <v>43572</v>
      </c>
      <c r="K2102" s="3" t="s">
        <v>24</v>
      </c>
      <c r="L2102" s="3" t="s">
        <v>4906</v>
      </c>
      <c r="M2102" s="5">
        <v>53.75</v>
      </c>
      <c r="N2102" s="5">
        <v>10.75</v>
      </c>
      <c r="O2102" s="5">
        <v>64.5</v>
      </c>
      <c r="P2102" s="3" t="s">
        <v>26</v>
      </c>
      <c r="Q2102">
        <f t="shared" si="96"/>
        <v>0</v>
      </c>
      <c r="R2102">
        <f t="shared" si="97"/>
        <v>1</v>
      </c>
      <c r="S2102">
        <f t="shared" si="98"/>
        <v>1</v>
      </c>
    </row>
    <row r="2103" spans="1:19" ht="12" customHeight="1">
      <c r="A2103" s="3" t="s">
        <v>17</v>
      </c>
      <c r="B2103" s="3" t="s">
        <v>4892</v>
      </c>
      <c r="C2103" s="3" t="s">
        <v>4893</v>
      </c>
      <c r="D2103" s="3" t="s">
        <v>4904</v>
      </c>
      <c r="F2103" s="3" t="s">
        <v>4913</v>
      </c>
      <c r="G2103" s="3"/>
      <c r="H2103" s="3" t="s">
        <v>3095</v>
      </c>
      <c r="I2103" s="3" t="s">
        <v>4905</v>
      </c>
      <c r="J2103" s="4">
        <v>43572</v>
      </c>
      <c r="K2103" s="3" t="s">
        <v>24</v>
      </c>
      <c r="L2103" s="3" t="s">
        <v>4906</v>
      </c>
      <c r="M2103" s="5">
        <v>394</v>
      </c>
      <c r="N2103" s="5">
        <v>78.8</v>
      </c>
      <c r="O2103" s="5">
        <v>472.8</v>
      </c>
      <c r="P2103" s="3" t="s">
        <v>26</v>
      </c>
      <c r="Q2103">
        <f t="shared" si="96"/>
        <v>0</v>
      </c>
      <c r="R2103">
        <f t="shared" si="97"/>
        <v>1</v>
      </c>
      <c r="S2103">
        <f t="shared" si="98"/>
        <v>1</v>
      </c>
    </row>
    <row r="2104" spans="1:19" ht="12" customHeight="1">
      <c r="A2104" s="3" t="s">
        <v>27</v>
      </c>
      <c r="B2104" s="3" t="s">
        <v>4914</v>
      </c>
      <c r="C2104" s="3" t="s">
        <v>4915</v>
      </c>
      <c r="D2104" s="3" t="s">
        <v>4916</v>
      </c>
      <c r="F2104" s="3" t="s">
        <v>3968</v>
      </c>
      <c r="G2104" s="3"/>
      <c r="H2104" s="3" t="s">
        <v>3969</v>
      </c>
      <c r="I2104" s="3" t="s">
        <v>4917</v>
      </c>
      <c r="J2104" s="4">
        <v>43635</v>
      </c>
      <c r="K2104" s="3" t="s">
        <v>24</v>
      </c>
      <c r="L2104" s="3" t="s">
        <v>4918</v>
      </c>
      <c r="M2104" s="5">
        <v>120</v>
      </c>
      <c r="N2104" s="5">
        <v>24</v>
      </c>
      <c r="O2104" s="5">
        <v>144</v>
      </c>
      <c r="P2104" s="3" t="s">
        <v>26</v>
      </c>
      <c r="Q2104">
        <f t="shared" si="96"/>
        <v>0</v>
      </c>
      <c r="R2104">
        <f t="shared" si="97"/>
        <v>1</v>
      </c>
      <c r="S2104">
        <f t="shared" si="98"/>
        <v>1</v>
      </c>
    </row>
    <row r="2105" spans="1:19" ht="12" customHeight="1">
      <c r="A2105" s="3" t="s">
        <v>17</v>
      </c>
      <c r="B2105" s="3" t="s">
        <v>4919</v>
      </c>
      <c r="C2105" s="3" t="s">
        <v>4920</v>
      </c>
      <c r="D2105" s="3" t="s">
        <v>4921</v>
      </c>
      <c r="F2105" s="3" t="s">
        <v>2300</v>
      </c>
      <c r="G2105" s="3"/>
      <c r="H2105" s="3" t="s">
        <v>2301</v>
      </c>
      <c r="I2105" s="3" t="s">
        <v>4922</v>
      </c>
      <c r="J2105" s="4">
        <v>43635</v>
      </c>
      <c r="K2105" s="3" t="s">
        <v>24</v>
      </c>
      <c r="L2105" s="3" t="s">
        <v>4923</v>
      </c>
      <c r="M2105" s="5">
        <v>975</v>
      </c>
      <c r="N2105" s="5">
        <v>195</v>
      </c>
      <c r="O2105" s="5">
        <v>1170</v>
      </c>
      <c r="P2105" s="3" t="s">
        <v>26</v>
      </c>
      <c r="Q2105">
        <f t="shared" si="96"/>
        <v>0</v>
      </c>
      <c r="R2105">
        <f t="shared" si="97"/>
        <v>1</v>
      </c>
      <c r="S2105">
        <f t="shared" si="98"/>
        <v>1</v>
      </c>
    </row>
    <row r="2106" spans="1:19" ht="12" customHeight="1">
      <c r="A2106" s="3" t="s">
        <v>17</v>
      </c>
      <c r="B2106" s="3" t="s">
        <v>4919</v>
      </c>
      <c r="C2106" s="3" t="s">
        <v>4920</v>
      </c>
      <c r="D2106" s="3" t="s">
        <v>4921</v>
      </c>
      <c r="F2106" s="3" t="s">
        <v>1402</v>
      </c>
      <c r="G2106" s="3"/>
      <c r="H2106" s="3" t="s">
        <v>1403</v>
      </c>
      <c r="I2106" s="3" t="s">
        <v>4922</v>
      </c>
      <c r="J2106" s="4">
        <v>43635</v>
      </c>
      <c r="K2106" s="3" t="s">
        <v>24</v>
      </c>
      <c r="L2106" s="3" t="s">
        <v>4923</v>
      </c>
      <c r="M2106" s="5">
        <v>650</v>
      </c>
      <c r="N2106" s="5">
        <v>130</v>
      </c>
      <c r="O2106" s="5">
        <v>780</v>
      </c>
      <c r="P2106" s="3" t="s">
        <v>26</v>
      </c>
      <c r="Q2106">
        <f t="shared" si="96"/>
        <v>0</v>
      </c>
      <c r="R2106">
        <f t="shared" si="97"/>
        <v>1</v>
      </c>
      <c r="S2106">
        <f t="shared" si="98"/>
        <v>1</v>
      </c>
    </row>
    <row r="2107" spans="1:19" ht="12" customHeight="1">
      <c r="A2107" s="3" t="s">
        <v>27</v>
      </c>
      <c r="B2107" s="3" t="s">
        <v>4892</v>
      </c>
      <c r="C2107" s="3" t="s">
        <v>4893</v>
      </c>
      <c r="D2107" s="3" t="s">
        <v>4924</v>
      </c>
      <c r="F2107" s="3" t="s">
        <v>4925</v>
      </c>
      <c r="G2107" s="3"/>
      <c r="H2107" s="3" t="s">
        <v>4926</v>
      </c>
      <c r="I2107" s="3" t="s">
        <v>4927</v>
      </c>
      <c r="J2107" s="4">
        <v>43630</v>
      </c>
      <c r="K2107" s="3" t="s">
        <v>24</v>
      </c>
      <c r="L2107" s="3" t="s">
        <v>4928</v>
      </c>
      <c r="M2107" s="5">
        <v>141.12</v>
      </c>
      <c r="N2107" s="5">
        <v>28.22</v>
      </c>
      <c r="O2107" s="5">
        <v>169.34</v>
      </c>
      <c r="P2107" s="3" t="s">
        <v>26</v>
      </c>
      <c r="Q2107">
        <f t="shared" si="96"/>
        <v>0</v>
      </c>
      <c r="R2107">
        <f t="shared" si="97"/>
        <v>1</v>
      </c>
      <c r="S2107">
        <f t="shared" si="98"/>
        <v>1</v>
      </c>
    </row>
    <row r="2108" spans="1:19" ht="12" customHeight="1">
      <c r="A2108" s="3" t="s">
        <v>27</v>
      </c>
      <c r="B2108" s="3" t="s">
        <v>4892</v>
      </c>
      <c r="C2108" s="3" t="s">
        <v>4893</v>
      </c>
      <c r="D2108" s="3" t="s">
        <v>4929</v>
      </c>
      <c r="F2108" s="3" t="s">
        <v>4925</v>
      </c>
      <c r="G2108" s="3"/>
      <c r="H2108" s="3" t="s">
        <v>4926</v>
      </c>
      <c r="I2108" s="3" t="s">
        <v>4930</v>
      </c>
      <c r="J2108" s="4">
        <v>43630</v>
      </c>
      <c r="K2108" s="3" t="s">
        <v>24</v>
      </c>
      <c r="L2108" s="3" t="s">
        <v>4931</v>
      </c>
      <c r="M2108" s="5">
        <v>110.25</v>
      </c>
      <c r="N2108" s="5">
        <v>22.05</v>
      </c>
      <c r="O2108" s="5">
        <v>132.30000000000001</v>
      </c>
      <c r="P2108" s="3" t="s">
        <v>26</v>
      </c>
      <c r="Q2108">
        <f t="shared" si="96"/>
        <v>0</v>
      </c>
      <c r="R2108">
        <f t="shared" si="97"/>
        <v>1</v>
      </c>
      <c r="S2108">
        <f t="shared" si="98"/>
        <v>1</v>
      </c>
    </row>
    <row r="2109" spans="1:19" ht="12" customHeight="1">
      <c r="A2109" s="3" t="s">
        <v>17</v>
      </c>
      <c r="B2109" s="3" t="s">
        <v>4892</v>
      </c>
      <c r="C2109" s="3" t="s">
        <v>4893</v>
      </c>
      <c r="D2109" s="3" t="s">
        <v>4932</v>
      </c>
      <c r="F2109" s="3" t="s">
        <v>2974</v>
      </c>
      <c r="G2109" s="3"/>
      <c r="H2109" s="3" t="s">
        <v>1407</v>
      </c>
      <c r="I2109" s="3" t="s">
        <v>4933</v>
      </c>
      <c r="J2109" s="4">
        <v>43623</v>
      </c>
      <c r="K2109" s="3" t="s">
        <v>24</v>
      </c>
      <c r="L2109" s="3" t="s">
        <v>4934</v>
      </c>
      <c r="M2109" s="5">
        <v>200</v>
      </c>
      <c r="N2109" s="5">
        <v>40</v>
      </c>
      <c r="O2109" s="5">
        <v>240</v>
      </c>
      <c r="P2109" s="3" t="s">
        <v>26</v>
      </c>
      <c r="Q2109">
        <f t="shared" si="96"/>
        <v>0</v>
      </c>
      <c r="R2109">
        <f t="shared" si="97"/>
        <v>1</v>
      </c>
      <c r="S2109">
        <f t="shared" si="98"/>
        <v>1</v>
      </c>
    </row>
    <row r="2110" spans="1:19" ht="12" customHeight="1">
      <c r="A2110" s="3" t="s">
        <v>17</v>
      </c>
      <c r="B2110" s="3" t="s">
        <v>4892</v>
      </c>
      <c r="C2110" s="3" t="s">
        <v>4893</v>
      </c>
      <c r="D2110" s="3" t="s">
        <v>4935</v>
      </c>
      <c r="F2110" s="3" t="s">
        <v>1402</v>
      </c>
      <c r="G2110" s="3"/>
      <c r="H2110" s="3" t="s">
        <v>1403</v>
      </c>
      <c r="I2110" s="3" t="s">
        <v>4936</v>
      </c>
      <c r="J2110" s="4">
        <v>43630</v>
      </c>
      <c r="K2110" s="3" t="s">
        <v>24</v>
      </c>
      <c r="L2110" s="3" t="s">
        <v>4937</v>
      </c>
      <c r="M2110" s="5">
        <v>140.5</v>
      </c>
      <c r="N2110" s="5">
        <v>28.1</v>
      </c>
      <c r="O2110" s="5">
        <v>168.6</v>
      </c>
      <c r="P2110" s="3" t="s">
        <v>26</v>
      </c>
      <c r="Q2110">
        <f t="shared" si="96"/>
        <v>0</v>
      </c>
      <c r="R2110">
        <f t="shared" si="97"/>
        <v>1</v>
      </c>
      <c r="S2110">
        <f t="shared" si="98"/>
        <v>1</v>
      </c>
    </row>
    <row r="2111" spans="1:19" ht="12" customHeight="1">
      <c r="A2111" s="3" t="s">
        <v>17</v>
      </c>
      <c r="B2111" s="3" t="s">
        <v>4919</v>
      </c>
      <c r="C2111" s="3" t="s">
        <v>4920</v>
      </c>
      <c r="D2111" s="3" t="s">
        <v>4938</v>
      </c>
      <c r="F2111" s="3" t="s">
        <v>4939</v>
      </c>
      <c r="G2111" s="3"/>
      <c r="H2111" s="3" t="s">
        <v>4940</v>
      </c>
      <c r="I2111" s="3" t="s">
        <v>4941</v>
      </c>
      <c r="J2111" s="4">
        <v>43601</v>
      </c>
      <c r="K2111" s="3" t="s">
        <v>24</v>
      </c>
      <c r="L2111" s="3" t="s">
        <v>4942</v>
      </c>
      <c r="M2111" s="5">
        <v>370</v>
      </c>
      <c r="N2111" s="5">
        <v>74</v>
      </c>
      <c r="O2111" s="5">
        <v>444</v>
      </c>
      <c r="P2111" s="3" t="s">
        <v>26</v>
      </c>
      <c r="Q2111">
        <f t="shared" si="96"/>
        <v>0</v>
      </c>
      <c r="R2111">
        <f t="shared" si="97"/>
        <v>1</v>
      </c>
      <c r="S2111">
        <f t="shared" si="98"/>
        <v>1</v>
      </c>
    </row>
    <row r="2112" spans="1:19" ht="12" customHeight="1">
      <c r="A2112" s="3" t="s">
        <v>57</v>
      </c>
      <c r="B2112" s="3" t="s">
        <v>4943</v>
      </c>
      <c r="C2112" s="3" t="s">
        <v>4944</v>
      </c>
      <c r="D2112" s="3" t="s">
        <v>4945</v>
      </c>
      <c r="F2112" s="3" t="s">
        <v>4946</v>
      </c>
      <c r="G2112" s="3"/>
      <c r="H2112" s="3" t="s">
        <v>4947</v>
      </c>
      <c r="I2112" s="3" t="s">
        <v>4948</v>
      </c>
      <c r="J2112" s="4">
        <v>43635</v>
      </c>
      <c r="K2112" s="3" t="s">
        <v>24</v>
      </c>
      <c r="L2112" s="3" t="s">
        <v>4949</v>
      </c>
      <c r="M2112" s="5">
        <v>206</v>
      </c>
      <c r="N2112" s="5">
        <v>0</v>
      </c>
      <c r="O2112" s="5">
        <v>206</v>
      </c>
      <c r="P2112" s="3" t="s">
        <v>26</v>
      </c>
      <c r="Q2112">
        <f t="shared" si="96"/>
        <v>0</v>
      </c>
      <c r="R2112">
        <f t="shared" si="97"/>
        <v>1</v>
      </c>
      <c r="S2112">
        <f t="shared" si="98"/>
        <v>1</v>
      </c>
    </row>
    <row r="2113" spans="1:19" ht="12" customHeight="1">
      <c r="A2113" s="3" t="s">
        <v>57</v>
      </c>
      <c r="B2113" s="3" t="s">
        <v>4943</v>
      </c>
      <c r="C2113" s="3" t="s">
        <v>4944</v>
      </c>
      <c r="D2113" s="3" t="s">
        <v>2694</v>
      </c>
      <c r="F2113" s="3" t="s">
        <v>4946</v>
      </c>
      <c r="G2113" s="3"/>
      <c r="H2113" s="3" t="s">
        <v>4947</v>
      </c>
      <c r="I2113" s="3" t="s">
        <v>4948</v>
      </c>
      <c r="J2113" s="4">
        <v>43635</v>
      </c>
      <c r="K2113" s="3" t="s">
        <v>24</v>
      </c>
      <c r="L2113" s="3" t="s">
        <v>4949</v>
      </c>
      <c r="M2113" s="5">
        <v>-206</v>
      </c>
      <c r="N2113" s="5">
        <v>0</v>
      </c>
      <c r="O2113" s="5">
        <v>-206</v>
      </c>
      <c r="P2113" s="3" t="s">
        <v>26</v>
      </c>
      <c r="Q2113">
        <f t="shared" si="96"/>
        <v>0</v>
      </c>
      <c r="R2113">
        <f t="shared" si="97"/>
        <v>1</v>
      </c>
      <c r="S2113">
        <f t="shared" si="98"/>
        <v>1</v>
      </c>
    </row>
    <row r="2114" spans="1:19" ht="12" customHeight="1">
      <c r="A2114" s="3" t="s">
        <v>57</v>
      </c>
      <c r="B2114" s="3" t="s">
        <v>4943</v>
      </c>
      <c r="C2114" s="3" t="s">
        <v>4944</v>
      </c>
      <c r="D2114" s="3" t="s">
        <v>2696</v>
      </c>
      <c r="F2114" s="3" t="s">
        <v>4946</v>
      </c>
      <c r="G2114" s="3"/>
      <c r="H2114" s="3" t="s">
        <v>4947</v>
      </c>
      <c r="I2114" s="3" t="s">
        <v>4948</v>
      </c>
      <c r="J2114" s="4">
        <v>43635</v>
      </c>
      <c r="K2114" s="3" t="s">
        <v>24</v>
      </c>
      <c r="L2114" s="3" t="s">
        <v>4949</v>
      </c>
      <c r="M2114" s="5">
        <v>17.170000000000002</v>
      </c>
      <c r="N2114" s="5">
        <v>3.43</v>
      </c>
      <c r="O2114" s="5">
        <v>20.6</v>
      </c>
      <c r="P2114" s="3" t="s">
        <v>26</v>
      </c>
      <c r="Q2114">
        <f t="shared" si="96"/>
        <v>0</v>
      </c>
      <c r="R2114">
        <f t="shared" si="97"/>
        <v>1</v>
      </c>
      <c r="S2114">
        <f t="shared" si="98"/>
        <v>1</v>
      </c>
    </row>
    <row r="2115" spans="1:19" ht="12" customHeight="1">
      <c r="A2115" s="3" t="s">
        <v>57</v>
      </c>
      <c r="B2115" s="3" t="s">
        <v>4943</v>
      </c>
      <c r="C2115" s="3" t="s">
        <v>4944</v>
      </c>
      <c r="D2115" s="3" t="s">
        <v>2695</v>
      </c>
      <c r="F2115" s="3" t="s">
        <v>4946</v>
      </c>
      <c r="G2115" s="3"/>
      <c r="H2115" s="3" t="s">
        <v>4947</v>
      </c>
      <c r="I2115" s="3" t="s">
        <v>4948</v>
      </c>
      <c r="J2115" s="4">
        <v>43635</v>
      </c>
      <c r="K2115" s="3" t="s">
        <v>24</v>
      </c>
      <c r="L2115" s="3" t="s">
        <v>4949</v>
      </c>
      <c r="M2115" s="5">
        <v>185.4</v>
      </c>
      <c r="N2115" s="5">
        <v>0</v>
      </c>
      <c r="O2115" s="5">
        <v>185.4</v>
      </c>
      <c r="P2115" s="3" t="s">
        <v>26</v>
      </c>
      <c r="Q2115">
        <f t="shared" si="96"/>
        <v>0</v>
      </c>
      <c r="R2115">
        <f t="shared" si="97"/>
        <v>1</v>
      </c>
      <c r="S2115">
        <f t="shared" si="98"/>
        <v>1</v>
      </c>
    </row>
    <row r="2116" spans="1:19" ht="12" customHeight="1">
      <c r="A2116" s="3" t="s">
        <v>17</v>
      </c>
      <c r="B2116" s="3" t="s">
        <v>4950</v>
      </c>
      <c r="C2116" s="3" t="s">
        <v>4951</v>
      </c>
      <c r="D2116" s="3" t="s">
        <v>4952</v>
      </c>
      <c r="F2116" s="3" t="s">
        <v>4953</v>
      </c>
      <c r="G2116" s="3"/>
      <c r="H2116" s="3" t="s">
        <v>4954</v>
      </c>
      <c r="I2116" s="3" t="s">
        <v>4955</v>
      </c>
      <c r="J2116" s="4">
        <v>43572</v>
      </c>
      <c r="K2116" s="3" t="s">
        <v>24</v>
      </c>
      <c r="L2116" s="3" t="s">
        <v>4956</v>
      </c>
      <c r="M2116" s="5">
        <v>7464</v>
      </c>
      <c r="N2116" s="5">
        <v>1492.8</v>
      </c>
      <c r="O2116" s="5">
        <v>8956.8000000000011</v>
      </c>
      <c r="P2116" s="3" t="s">
        <v>26</v>
      </c>
      <c r="Q2116">
        <f t="shared" si="96"/>
        <v>0</v>
      </c>
      <c r="R2116">
        <f t="shared" si="97"/>
        <v>1</v>
      </c>
      <c r="S2116">
        <f t="shared" si="98"/>
        <v>1</v>
      </c>
    </row>
    <row r="2117" spans="1:19" ht="12" customHeight="1">
      <c r="A2117" s="3" t="s">
        <v>17</v>
      </c>
      <c r="B2117" s="3" t="s">
        <v>4957</v>
      </c>
      <c r="C2117" s="3" t="s">
        <v>4958</v>
      </c>
      <c r="D2117" s="3" t="s">
        <v>4959</v>
      </c>
      <c r="F2117" s="3" t="s">
        <v>3439</v>
      </c>
      <c r="G2117" s="3"/>
      <c r="H2117" s="3" t="s">
        <v>3440</v>
      </c>
      <c r="I2117" s="3" t="s">
        <v>4960</v>
      </c>
      <c r="J2117" s="4">
        <v>43567</v>
      </c>
      <c r="K2117" s="3" t="s">
        <v>24</v>
      </c>
      <c r="L2117" s="3" t="s">
        <v>4961</v>
      </c>
      <c r="M2117" s="5">
        <v>400</v>
      </c>
      <c r="N2117" s="5">
        <v>80</v>
      </c>
      <c r="O2117" s="5">
        <v>480</v>
      </c>
      <c r="P2117" s="3" t="s">
        <v>26</v>
      </c>
      <c r="Q2117">
        <f t="shared" ref="Q2117:Q2180" si="99">COUNTIF($C$6978:$C$6996,C2117)</f>
        <v>0</v>
      </c>
      <c r="R2117">
        <f t="shared" ref="R2117:R2180" si="100">IF(P2117=$P$4,1,0)</f>
        <v>1</v>
      </c>
      <c r="S2117">
        <f t="shared" ref="S2117:S2180" si="101">SUM(Q2117:R2117)</f>
        <v>1</v>
      </c>
    </row>
    <row r="2118" spans="1:19" ht="12" customHeight="1">
      <c r="A2118" s="3" t="s">
        <v>17</v>
      </c>
      <c r="B2118" s="3" t="s">
        <v>4962</v>
      </c>
      <c r="C2118" s="3" t="s">
        <v>4963</v>
      </c>
      <c r="D2118" s="3" t="s">
        <v>4964</v>
      </c>
      <c r="F2118" s="3" t="s">
        <v>4965</v>
      </c>
      <c r="G2118" s="3"/>
      <c r="H2118" s="3" t="s">
        <v>4966</v>
      </c>
      <c r="I2118" s="3" t="s">
        <v>4967</v>
      </c>
      <c r="J2118" s="4">
        <v>43616</v>
      </c>
      <c r="K2118" s="3" t="s">
        <v>24</v>
      </c>
      <c r="L2118" s="3" t="s">
        <v>4968</v>
      </c>
      <c r="M2118" s="5">
        <v>285</v>
      </c>
      <c r="N2118" s="5">
        <v>57</v>
      </c>
      <c r="O2118" s="5">
        <v>342</v>
      </c>
      <c r="P2118" s="3" t="s">
        <v>26</v>
      </c>
      <c r="Q2118">
        <f t="shared" si="99"/>
        <v>0</v>
      </c>
      <c r="R2118">
        <f t="shared" si="100"/>
        <v>1</v>
      </c>
      <c r="S2118">
        <f t="shared" si="101"/>
        <v>1</v>
      </c>
    </row>
    <row r="2119" spans="1:19" ht="12" customHeight="1">
      <c r="A2119" s="3" t="s">
        <v>85</v>
      </c>
      <c r="B2119" s="3" t="s">
        <v>4969</v>
      </c>
      <c r="C2119" s="3" t="s">
        <v>4970</v>
      </c>
      <c r="D2119" s="3" t="s">
        <v>4971</v>
      </c>
      <c r="F2119" s="3" t="s">
        <v>3069</v>
      </c>
      <c r="G2119" s="3"/>
      <c r="H2119" s="3" t="s">
        <v>3070</v>
      </c>
      <c r="I2119" s="3" t="s">
        <v>4972</v>
      </c>
      <c r="J2119" s="4">
        <v>43594</v>
      </c>
      <c r="K2119" s="3" t="s">
        <v>24</v>
      </c>
      <c r="L2119" s="3" t="s">
        <v>4973</v>
      </c>
      <c r="M2119" s="5">
        <v>992.16</v>
      </c>
      <c r="N2119" s="5">
        <v>198.43</v>
      </c>
      <c r="O2119" s="5">
        <v>1190.5899999999999</v>
      </c>
      <c r="P2119" s="3" t="s">
        <v>26</v>
      </c>
      <c r="Q2119">
        <f t="shared" si="99"/>
        <v>0</v>
      </c>
      <c r="R2119">
        <f t="shared" si="100"/>
        <v>1</v>
      </c>
      <c r="S2119">
        <f t="shared" si="101"/>
        <v>1</v>
      </c>
    </row>
    <row r="2120" spans="1:19" ht="12" customHeight="1">
      <c r="A2120" s="3" t="s">
        <v>57</v>
      </c>
      <c r="B2120" s="3" t="s">
        <v>3534</v>
      </c>
      <c r="C2120" s="3" t="s">
        <v>3535</v>
      </c>
      <c r="D2120" s="3" t="s">
        <v>4974</v>
      </c>
      <c r="F2120" s="3" t="s">
        <v>4975</v>
      </c>
      <c r="G2120" s="3"/>
      <c r="H2120" s="3" t="s">
        <v>4976</v>
      </c>
      <c r="I2120" s="3" t="s">
        <v>4977</v>
      </c>
      <c r="J2120" s="4">
        <v>43607</v>
      </c>
      <c r="K2120" s="3" t="s">
        <v>24</v>
      </c>
      <c r="L2120" s="3" t="s">
        <v>4978</v>
      </c>
      <c r="M2120" s="5">
        <v>154.5</v>
      </c>
      <c r="N2120" s="5">
        <v>0</v>
      </c>
      <c r="O2120" s="5">
        <v>154.5</v>
      </c>
      <c r="P2120" s="3" t="s">
        <v>26</v>
      </c>
      <c r="Q2120">
        <f t="shared" si="99"/>
        <v>0</v>
      </c>
      <c r="R2120">
        <f t="shared" si="100"/>
        <v>1</v>
      </c>
      <c r="S2120">
        <f t="shared" si="101"/>
        <v>1</v>
      </c>
    </row>
    <row r="2121" spans="1:19" ht="12" customHeight="1">
      <c r="A2121" s="3" t="s">
        <v>17</v>
      </c>
      <c r="B2121" s="3" t="s">
        <v>4979</v>
      </c>
      <c r="C2121" s="3" t="s">
        <v>4980</v>
      </c>
      <c r="D2121" s="3" t="s">
        <v>4981</v>
      </c>
      <c r="F2121" s="3" t="s">
        <v>1387</v>
      </c>
      <c r="G2121" s="3"/>
      <c r="H2121" s="3" t="s">
        <v>1388</v>
      </c>
      <c r="I2121" s="3" t="s">
        <v>4982</v>
      </c>
      <c r="J2121" s="4">
        <v>43616</v>
      </c>
      <c r="K2121" s="3" t="s">
        <v>24</v>
      </c>
      <c r="L2121" s="3" t="s">
        <v>4983</v>
      </c>
      <c r="M2121" s="5">
        <v>1450</v>
      </c>
      <c r="N2121" s="5">
        <v>290</v>
      </c>
      <c r="O2121" s="5">
        <v>1740</v>
      </c>
      <c r="P2121" s="3" t="s">
        <v>26</v>
      </c>
      <c r="Q2121">
        <f t="shared" si="99"/>
        <v>0</v>
      </c>
      <c r="R2121">
        <f t="shared" si="100"/>
        <v>1</v>
      </c>
      <c r="S2121">
        <f t="shared" si="101"/>
        <v>1</v>
      </c>
    </row>
    <row r="2122" spans="1:19" ht="12" customHeight="1">
      <c r="A2122" s="3" t="s">
        <v>17</v>
      </c>
      <c r="B2122" s="3" t="s">
        <v>4984</v>
      </c>
      <c r="C2122" s="3" t="s">
        <v>4985</v>
      </c>
      <c r="D2122" s="3" t="s">
        <v>4986</v>
      </c>
      <c r="F2122" s="3" t="s">
        <v>4987</v>
      </c>
      <c r="G2122" s="3"/>
      <c r="H2122" s="3" t="s">
        <v>4988</v>
      </c>
      <c r="I2122" s="3" t="s">
        <v>4989</v>
      </c>
      <c r="J2122" s="4">
        <v>43601</v>
      </c>
      <c r="K2122" s="3" t="s">
        <v>24</v>
      </c>
      <c r="L2122" s="3" t="s">
        <v>4990</v>
      </c>
      <c r="M2122" s="5">
        <v>450</v>
      </c>
      <c r="N2122" s="5">
        <v>0</v>
      </c>
      <c r="O2122" s="5">
        <v>450</v>
      </c>
      <c r="P2122" s="3" t="s">
        <v>26</v>
      </c>
      <c r="Q2122">
        <f t="shared" si="99"/>
        <v>0</v>
      </c>
      <c r="R2122">
        <f t="shared" si="100"/>
        <v>1</v>
      </c>
      <c r="S2122">
        <f t="shared" si="101"/>
        <v>1</v>
      </c>
    </row>
    <row r="2123" spans="1:19" ht="12" customHeight="1">
      <c r="A2123" s="3" t="s">
        <v>17</v>
      </c>
      <c r="B2123" s="3" t="s">
        <v>4991</v>
      </c>
      <c r="C2123" s="3" t="s">
        <v>4992</v>
      </c>
      <c r="D2123" s="3" t="s">
        <v>4993</v>
      </c>
      <c r="F2123" s="3" t="s">
        <v>4994</v>
      </c>
      <c r="G2123" s="3"/>
      <c r="H2123" s="3" t="s">
        <v>4995</v>
      </c>
      <c r="I2123" s="3" t="s">
        <v>4996</v>
      </c>
      <c r="J2123" s="4">
        <v>43601</v>
      </c>
      <c r="K2123" s="3" t="s">
        <v>24</v>
      </c>
      <c r="L2123" s="3" t="s">
        <v>4997</v>
      </c>
      <c r="M2123" s="5">
        <v>1539.6000000000001</v>
      </c>
      <c r="N2123" s="5">
        <v>307.92</v>
      </c>
      <c r="O2123" s="5">
        <v>1847.52</v>
      </c>
      <c r="P2123" s="3" t="s">
        <v>26</v>
      </c>
      <c r="Q2123">
        <f t="shared" si="99"/>
        <v>0</v>
      </c>
      <c r="R2123">
        <f t="shared" si="100"/>
        <v>1</v>
      </c>
      <c r="S2123">
        <f t="shared" si="101"/>
        <v>1</v>
      </c>
    </row>
    <row r="2124" spans="1:19" ht="12" customHeight="1">
      <c r="A2124" s="3" t="s">
        <v>17</v>
      </c>
      <c r="B2124" s="3" t="s">
        <v>4991</v>
      </c>
      <c r="C2124" s="3" t="s">
        <v>4992</v>
      </c>
      <c r="D2124" s="3" t="s">
        <v>4998</v>
      </c>
      <c r="F2124" s="3" t="s">
        <v>4994</v>
      </c>
      <c r="G2124" s="3"/>
      <c r="H2124" s="3" t="s">
        <v>4995</v>
      </c>
      <c r="I2124" s="3" t="s">
        <v>4996</v>
      </c>
      <c r="J2124" s="4">
        <v>43601</v>
      </c>
      <c r="K2124" s="3" t="s">
        <v>24</v>
      </c>
      <c r="L2124" s="3" t="s">
        <v>4997</v>
      </c>
      <c r="M2124" s="5">
        <v>108.75</v>
      </c>
      <c r="N2124" s="5">
        <v>21.75</v>
      </c>
      <c r="O2124" s="5">
        <v>130.5</v>
      </c>
      <c r="P2124" s="3" t="s">
        <v>26</v>
      </c>
      <c r="Q2124">
        <f t="shared" si="99"/>
        <v>0</v>
      </c>
      <c r="R2124">
        <f t="shared" si="100"/>
        <v>1</v>
      </c>
      <c r="S2124">
        <f t="shared" si="101"/>
        <v>1</v>
      </c>
    </row>
    <row r="2125" spans="1:19" ht="12" customHeight="1">
      <c r="A2125" s="3" t="s">
        <v>17</v>
      </c>
      <c r="B2125" s="3" t="s">
        <v>4991</v>
      </c>
      <c r="C2125" s="3" t="s">
        <v>4992</v>
      </c>
      <c r="D2125" s="3" t="s">
        <v>4999</v>
      </c>
      <c r="F2125" s="3" t="s">
        <v>4994</v>
      </c>
      <c r="G2125" s="3"/>
      <c r="H2125" s="3" t="s">
        <v>4995</v>
      </c>
      <c r="I2125" s="3" t="s">
        <v>4996</v>
      </c>
      <c r="J2125" s="4">
        <v>43601</v>
      </c>
      <c r="K2125" s="3" t="s">
        <v>24</v>
      </c>
      <c r="L2125" s="3" t="s">
        <v>4997</v>
      </c>
      <c r="M2125" s="5">
        <v>244</v>
      </c>
      <c r="N2125" s="5">
        <v>48.800000000000004</v>
      </c>
      <c r="O2125" s="5">
        <v>292.8</v>
      </c>
      <c r="P2125" s="3" t="s">
        <v>26</v>
      </c>
      <c r="Q2125">
        <f t="shared" si="99"/>
        <v>0</v>
      </c>
      <c r="R2125">
        <f t="shared" si="100"/>
        <v>1</v>
      </c>
      <c r="S2125">
        <f t="shared" si="101"/>
        <v>1</v>
      </c>
    </row>
    <row r="2126" spans="1:19" ht="12" customHeight="1">
      <c r="A2126" s="3" t="s">
        <v>17</v>
      </c>
      <c r="B2126" s="3" t="s">
        <v>1565</v>
      </c>
      <c r="C2126" s="3" t="s">
        <v>1566</v>
      </c>
      <c r="D2126" s="3" t="s">
        <v>5000</v>
      </c>
      <c r="F2126" s="3" t="s">
        <v>1031</v>
      </c>
      <c r="G2126" s="3"/>
      <c r="H2126" s="3" t="s">
        <v>1032</v>
      </c>
      <c r="I2126" s="3" t="s">
        <v>5001</v>
      </c>
      <c r="J2126" s="4">
        <v>43567</v>
      </c>
      <c r="K2126" s="3" t="s">
        <v>24</v>
      </c>
      <c r="L2126" s="3" t="s">
        <v>5002</v>
      </c>
      <c r="M2126" s="5">
        <v>62</v>
      </c>
      <c r="N2126" s="5">
        <v>0</v>
      </c>
      <c r="O2126" s="5">
        <v>62</v>
      </c>
      <c r="P2126" s="3" t="s">
        <v>26</v>
      </c>
      <c r="Q2126">
        <f t="shared" si="99"/>
        <v>0</v>
      </c>
      <c r="R2126">
        <f t="shared" si="100"/>
        <v>1</v>
      </c>
      <c r="S2126">
        <f t="shared" si="101"/>
        <v>1</v>
      </c>
    </row>
    <row r="2127" spans="1:19" ht="12" customHeight="1">
      <c r="A2127" s="3" t="s">
        <v>27</v>
      </c>
      <c r="B2127" s="3" t="s">
        <v>5003</v>
      </c>
      <c r="C2127" s="3" t="s">
        <v>5004</v>
      </c>
      <c r="D2127" s="3" t="s">
        <v>5005</v>
      </c>
      <c r="F2127" s="3" t="s">
        <v>5006</v>
      </c>
      <c r="G2127" s="3"/>
      <c r="H2127" s="3" t="s">
        <v>5007</v>
      </c>
      <c r="I2127" s="3" t="s">
        <v>5008</v>
      </c>
      <c r="J2127" s="4">
        <v>43567</v>
      </c>
      <c r="K2127" s="3" t="s">
        <v>24</v>
      </c>
      <c r="L2127" s="3" t="s">
        <v>5009</v>
      </c>
      <c r="M2127" s="5">
        <v>93.39</v>
      </c>
      <c r="N2127" s="5">
        <v>0</v>
      </c>
      <c r="O2127" s="5">
        <v>93.39</v>
      </c>
      <c r="P2127" s="3" t="s">
        <v>26</v>
      </c>
      <c r="Q2127">
        <f t="shared" si="99"/>
        <v>0</v>
      </c>
      <c r="R2127">
        <f t="shared" si="100"/>
        <v>1</v>
      </c>
      <c r="S2127">
        <f t="shared" si="101"/>
        <v>1</v>
      </c>
    </row>
    <row r="2128" spans="1:19" ht="12" customHeight="1">
      <c r="A2128" s="3" t="s">
        <v>57</v>
      </c>
      <c r="B2128" s="3" t="s">
        <v>5003</v>
      </c>
      <c r="C2128" s="3" t="s">
        <v>5004</v>
      </c>
      <c r="D2128" s="3" t="s">
        <v>5010</v>
      </c>
      <c r="F2128" s="3" t="s">
        <v>5011</v>
      </c>
      <c r="G2128" s="3"/>
      <c r="H2128" s="3" t="s">
        <v>5012</v>
      </c>
      <c r="I2128" s="3" t="s">
        <v>5013</v>
      </c>
      <c r="J2128" s="4">
        <v>43559</v>
      </c>
      <c r="K2128" s="3" t="s">
        <v>24</v>
      </c>
      <c r="L2128" s="3" t="s">
        <v>5014</v>
      </c>
      <c r="M2128" s="5">
        <v>26.71</v>
      </c>
      <c r="N2128" s="5">
        <v>5.34</v>
      </c>
      <c r="O2128" s="5">
        <v>32.049999999999997</v>
      </c>
      <c r="P2128" s="3" t="s">
        <v>26</v>
      </c>
      <c r="Q2128">
        <f t="shared" si="99"/>
        <v>0</v>
      </c>
      <c r="R2128">
        <f t="shared" si="100"/>
        <v>1</v>
      </c>
      <c r="S2128">
        <f t="shared" si="101"/>
        <v>1</v>
      </c>
    </row>
    <row r="2129" spans="1:19" ht="12" customHeight="1">
      <c r="A2129" s="3" t="s">
        <v>57</v>
      </c>
      <c r="B2129" s="3" t="s">
        <v>5003</v>
      </c>
      <c r="C2129" s="3" t="s">
        <v>5004</v>
      </c>
      <c r="D2129" s="3" t="s">
        <v>5010</v>
      </c>
      <c r="F2129" s="3" t="s">
        <v>5015</v>
      </c>
      <c r="G2129" s="3"/>
      <c r="H2129" s="3" t="s">
        <v>5016</v>
      </c>
      <c r="I2129" s="3" t="s">
        <v>5013</v>
      </c>
      <c r="J2129" s="4">
        <v>43559</v>
      </c>
      <c r="K2129" s="3" t="s">
        <v>24</v>
      </c>
      <c r="L2129" s="3" t="s">
        <v>5014</v>
      </c>
      <c r="M2129" s="5">
        <v>44.97</v>
      </c>
      <c r="N2129" s="5">
        <v>0</v>
      </c>
      <c r="O2129" s="5">
        <v>44.97</v>
      </c>
      <c r="P2129" s="3" t="s">
        <v>26</v>
      </c>
      <c r="Q2129">
        <f t="shared" si="99"/>
        <v>0</v>
      </c>
      <c r="R2129">
        <f t="shared" si="100"/>
        <v>1</v>
      </c>
      <c r="S2129">
        <f t="shared" si="101"/>
        <v>1</v>
      </c>
    </row>
    <row r="2130" spans="1:19" ht="12" customHeight="1">
      <c r="A2130" s="3" t="s">
        <v>27</v>
      </c>
      <c r="B2130" s="3" t="s">
        <v>5003</v>
      </c>
      <c r="C2130" s="3" t="s">
        <v>5004</v>
      </c>
      <c r="D2130" s="3" t="s">
        <v>5017</v>
      </c>
      <c r="F2130" s="3" t="s">
        <v>5018</v>
      </c>
      <c r="G2130" s="3"/>
      <c r="H2130" s="3" t="s">
        <v>5019</v>
      </c>
      <c r="I2130" s="3" t="s">
        <v>5020</v>
      </c>
      <c r="J2130" s="4">
        <v>43635</v>
      </c>
      <c r="K2130" s="3" t="s">
        <v>24</v>
      </c>
      <c r="L2130" s="3" t="s">
        <v>5021</v>
      </c>
      <c r="M2130" s="5">
        <v>1604.38</v>
      </c>
      <c r="N2130" s="5">
        <v>0</v>
      </c>
      <c r="O2130" s="5">
        <v>1604.38</v>
      </c>
      <c r="P2130" s="3" t="s">
        <v>26</v>
      </c>
      <c r="Q2130">
        <f t="shared" si="99"/>
        <v>0</v>
      </c>
      <c r="R2130">
        <f t="shared" si="100"/>
        <v>1</v>
      </c>
      <c r="S2130">
        <f t="shared" si="101"/>
        <v>1</v>
      </c>
    </row>
    <row r="2131" spans="1:19" ht="12" customHeight="1">
      <c r="A2131" s="3" t="s">
        <v>17</v>
      </c>
      <c r="B2131" s="3" t="s">
        <v>5003</v>
      </c>
      <c r="C2131" s="3" t="s">
        <v>5004</v>
      </c>
      <c r="D2131" s="3" t="s">
        <v>5022</v>
      </c>
      <c r="F2131" s="3" t="s">
        <v>5023</v>
      </c>
      <c r="G2131" s="3"/>
      <c r="H2131" s="3" t="s">
        <v>5024</v>
      </c>
      <c r="I2131" s="3" t="s">
        <v>5025</v>
      </c>
      <c r="J2131" s="4">
        <v>43572</v>
      </c>
      <c r="K2131" s="3" t="s">
        <v>24</v>
      </c>
      <c r="L2131" s="3" t="s">
        <v>5026</v>
      </c>
      <c r="M2131" s="5">
        <v>3462.37</v>
      </c>
      <c r="N2131" s="5">
        <v>0</v>
      </c>
      <c r="O2131" s="5">
        <v>3462.37</v>
      </c>
      <c r="P2131" s="3" t="s">
        <v>26</v>
      </c>
      <c r="Q2131">
        <f t="shared" si="99"/>
        <v>0</v>
      </c>
      <c r="R2131">
        <f t="shared" si="100"/>
        <v>1</v>
      </c>
      <c r="S2131">
        <f t="shared" si="101"/>
        <v>1</v>
      </c>
    </row>
    <row r="2132" spans="1:19" ht="12" customHeight="1">
      <c r="A2132" s="3" t="s">
        <v>27</v>
      </c>
      <c r="B2132" s="3" t="s">
        <v>5003</v>
      </c>
      <c r="C2132" s="3" t="s">
        <v>5004</v>
      </c>
      <c r="D2132" s="3" t="s">
        <v>5005</v>
      </c>
      <c r="F2132" s="3" t="s">
        <v>5006</v>
      </c>
      <c r="G2132" s="3"/>
      <c r="H2132" s="3" t="s">
        <v>5007</v>
      </c>
      <c r="I2132" s="3" t="s">
        <v>5027</v>
      </c>
      <c r="J2132" s="4">
        <v>43567</v>
      </c>
      <c r="K2132" s="3" t="s">
        <v>24</v>
      </c>
      <c r="L2132" s="3" t="s">
        <v>5028</v>
      </c>
      <c r="M2132" s="5">
        <v>99.61</v>
      </c>
      <c r="N2132" s="5">
        <v>0</v>
      </c>
      <c r="O2132" s="5">
        <v>99.61</v>
      </c>
      <c r="P2132" s="3" t="s">
        <v>26</v>
      </c>
      <c r="Q2132">
        <f t="shared" si="99"/>
        <v>0</v>
      </c>
      <c r="R2132">
        <f t="shared" si="100"/>
        <v>1</v>
      </c>
      <c r="S2132">
        <f t="shared" si="101"/>
        <v>1</v>
      </c>
    </row>
    <row r="2133" spans="1:19" ht="12" customHeight="1">
      <c r="A2133" s="3" t="s">
        <v>57</v>
      </c>
      <c r="B2133" s="3" t="s">
        <v>5003</v>
      </c>
      <c r="C2133" s="3" t="s">
        <v>5004</v>
      </c>
      <c r="D2133" s="3" t="s">
        <v>5029</v>
      </c>
      <c r="F2133" s="3" t="s">
        <v>5030</v>
      </c>
      <c r="G2133" s="3"/>
      <c r="H2133" s="3" t="s">
        <v>5031</v>
      </c>
      <c r="I2133" s="3" t="s">
        <v>5032</v>
      </c>
      <c r="J2133" s="4">
        <v>43635</v>
      </c>
      <c r="K2133" s="3" t="s">
        <v>24</v>
      </c>
      <c r="L2133" s="3" t="s">
        <v>5033</v>
      </c>
      <c r="M2133" s="5">
        <v>28.810000000000002</v>
      </c>
      <c r="N2133" s="5">
        <v>0</v>
      </c>
      <c r="O2133" s="5">
        <v>28.810000000000002</v>
      </c>
      <c r="P2133" s="3" t="s">
        <v>26</v>
      </c>
      <c r="Q2133">
        <f t="shared" si="99"/>
        <v>0</v>
      </c>
      <c r="R2133">
        <f t="shared" si="100"/>
        <v>1</v>
      </c>
      <c r="S2133">
        <f t="shared" si="101"/>
        <v>1</v>
      </c>
    </row>
    <row r="2134" spans="1:19" ht="12" customHeight="1">
      <c r="A2134" s="3" t="s">
        <v>57</v>
      </c>
      <c r="B2134" s="3" t="s">
        <v>5003</v>
      </c>
      <c r="C2134" s="3" t="s">
        <v>5004</v>
      </c>
      <c r="D2134" s="3" t="s">
        <v>5029</v>
      </c>
      <c r="F2134" s="3" t="s">
        <v>5034</v>
      </c>
      <c r="G2134" s="3"/>
      <c r="H2134" s="3" t="s">
        <v>5035</v>
      </c>
      <c r="I2134" s="3" t="s">
        <v>5032</v>
      </c>
      <c r="J2134" s="4">
        <v>43635</v>
      </c>
      <c r="K2134" s="3" t="s">
        <v>24</v>
      </c>
      <c r="L2134" s="3" t="s">
        <v>5033</v>
      </c>
      <c r="M2134" s="5">
        <v>49.57</v>
      </c>
      <c r="N2134" s="5">
        <v>0</v>
      </c>
      <c r="O2134" s="5">
        <v>49.57</v>
      </c>
      <c r="P2134" s="3" t="s">
        <v>26</v>
      </c>
      <c r="Q2134">
        <f t="shared" si="99"/>
        <v>0</v>
      </c>
      <c r="R2134">
        <f t="shared" si="100"/>
        <v>1</v>
      </c>
      <c r="S2134">
        <f t="shared" si="101"/>
        <v>1</v>
      </c>
    </row>
    <row r="2135" spans="1:19" ht="12" customHeight="1">
      <c r="A2135" s="3" t="s">
        <v>17</v>
      </c>
      <c r="B2135" s="3" t="s">
        <v>5003</v>
      </c>
      <c r="C2135" s="3" t="s">
        <v>5004</v>
      </c>
      <c r="D2135" s="3" t="s">
        <v>5036</v>
      </c>
      <c r="F2135" s="3" t="s">
        <v>5037</v>
      </c>
      <c r="G2135" s="3"/>
      <c r="H2135" s="3" t="s">
        <v>5038</v>
      </c>
      <c r="I2135" s="3" t="s">
        <v>5039</v>
      </c>
      <c r="J2135" s="4">
        <v>43594</v>
      </c>
      <c r="K2135" s="3" t="s">
        <v>24</v>
      </c>
      <c r="L2135" s="3" t="s">
        <v>5040</v>
      </c>
      <c r="M2135" s="5">
        <v>72.25</v>
      </c>
      <c r="N2135" s="5">
        <v>0</v>
      </c>
      <c r="O2135" s="5">
        <v>72.25</v>
      </c>
      <c r="P2135" s="3" t="s">
        <v>26</v>
      </c>
      <c r="Q2135">
        <f t="shared" si="99"/>
        <v>0</v>
      </c>
      <c r="R2135">
        <f t="shared" si="100"/>
        <v>1</v>
      </c>
      <c r="S2135">
        <f t="shared" si="101"/>
        <v>1</v>
      </c>
    </row>
    <row r="2136" spans="1:19" ht="12" customHeight="1">
      <c r="A2136" s="3" t="s">
        <v>17</v>
      </c>
      <c r="B2136" s="3" t="s">
        <v>5003</v>
      </c>
      <c r="C2136" s="3" t="s">
        <v>5004</v>
      </c>
      <c r="D2136" s="3" t="s">
        <v>5036</v>
      </c>
      <c r="F2136" s="3" t="s">
        <v>5041</v>
      </c>
      <c r="G2136" s="3"/>
      <c r="H2136" s="3" t="s">
        <v>5042</v>
      </c>
      <c r="I2136" s="3" t="s">
        <v>5039</v>
      </c>
      <c r="J2136" s="4">
        <v>43594</v>
      </c>
      <c r="K2136" s="3" t="s">
        <v>24</v>
      </c>
      <c r="L2136" s="3" t="s">
        <v>5040</v>
      </c>
      <c r="M2136" s="5">
        <v>123.28</v>
      </c>
      <c r="N2136" s="5">
        <v>0</v>
      </c>
      <c r="O2136" s="5">
        <v>123.28</v>
      </c>
      <c r="P2136" s="3" t="s">
        <v>26</v>
      </c>
      <c r="Q2136">
        <f t="shared" si="99"/>
        <v>0</v>
      </c>
      <c r="R2136">
        <f t="shared" si="100"/>
        <v>1</v>
      </c>
      <c r="S2136">
        <f t="shared" si="101"/>
        <v>1</v>
      </c>
    </row>
    <row r="2137" spans="1:19" ht="12" customHeight="1">
      <c r="A2137" s="3" t="s">
        <v>85</v>
      </c>
      <c r="B2137" s="3" t="s">
        <v>5043</v>
      </c>
      <c r="C2137" s="3" t="s">
        <v>5044</v>
      </c>
      <c r="D2137" s="3" t="s">
        <v>5045</v>
      </c>
      <c r="F2137" s="3" t="s">
        <v>5046</v>
      </c>
      <c r="G2137" s="3"/>
      <c r="H2137" s="3" t="s">
        <v>5047</v>
      </c>
      <c r="I2137" s="3" t="s">
        <v>5048</v>
      </c>
      <c r="J2137" s="4">
        <v>43579</v>
      </c>
      <c r="K2137" s="3" t="s">
        <v>24</v>
      </c>
      <c r="L2137" s="3" t="s">
        <v>5049</v>
      </c>
      <c r="M2137" s="5">
        <v>15</v>
      </c>
      <c r="N2137" s="5">
        <v>0</v>
      </c>
      <c r="O2137" s="5">
        <v>15</v>
      </c>
      <c r="P2137" s="3" t="s">
        <v>65</v>
      </c>
      <c r="Q2137">
        <f t="shared" si="99"/>
        <v>1</v>
      </c>
      <c r="R2137">
        <f t="shared" si="100"/>
        <v>0</v>
      </c>
      <c r="S2137">
        <f t="shared" si="101"/>
        <v>1</v>
      </c>
    </row>
    <row r="2138" spans="1:19" ht="12" customHeight="1">
      <c r="A2138" s="3" t="s">
        <v>17</v>
      </c>
      <c r="B2138" s="3" t="s">
        <v>5050</v>
      </c>
      <c r="C2138" s="3" t="s">
        <v>5051</v>
      </c>
      <c r="D2138" s="3" t="s">
        <v>5052</v>
      </c>
      <c r="F2138" s="3" t="s">
        <v>5053</v>
      </c>
      <c r="G2138" s="3"/>
      <c r="H2138" s="3" t="s">
        <v>5054</v>
      </c>
      <c r="I2138" s="3" t="s">
        <v>5055</v>
      </c>
      <c r="J2138" s="4">
        <v>43587</v>
      </c>
      <c r="K2138" s="3" t="s">
        <v>24</v>
      </c>
      <c r="L2138" s="3" t="s">
        <v>5056</v>
      </c>
      <c r="M2138" s="5">
        <v>375.6</v>
      </c>
      <c r="N2138" s="5">
        <v>75.12</v>
      </c>
      <c r="O2138" s="5">
        <v>450.72</v>
      </c>
      <c r="P2138" s="3" t="s">
        <v>26</v>
      </c>
      <c r="Q2138">
        <f t="shared" si="99"/>
        <v>0</v>
      </c>
      <c r="R2138">
        <f t="shared" si="100"/>
        <v>1</v>
      </c>
      <c r="S2138">
        <f t="shared" si="101"/>
        <v>1</v>
      </c>
    </row>
    <row r="2139" spans="1:19" ht="12" hidden="1" customHeight="1">
      <c r="A2139" s="3" t="s">
        <v>57</v>
      </c>
      <c r="B2139" s="3" t="s">
        <v>5057</v>
      </c>
      <c r="C2139" s="3" t="s">
        <v>5058</v>
      </c>
      <c r="D2139" s="3" t="s">
        <v>5059</v>
      </c>
      <c r="E2139" s="3" t="s">
        <v>5060</v>
      </c>
      <c r="F2139" s="3" t="s">
        <v>5061</v>
      </c>
      <c r="G2139" s="3"/>
      <c r="H2139" s="3" t="s">
        <v>5062</v>
      </c>
      <c r="I2139" s="3" t="s">
        <v>5063</v>
      </c>
      <c r="J2139" s="4">
        <v>43594</v>
      </c>
      <c r="K2139" s="3" t="s">
        <v>24</v>
      </c>
      <c r="L2139" s="3" t="s">
        <v>5064</v>
      </c>
      <c r="M2139" s="5">
        <v>52.7</v>
      </c>
      <c r="N2139" s="5">
        <v>0</v>
      </c>
      <c r="O2139" s="5">
        <v>52.7</v>
      </c>
      <c r="P2139" s="3" t="s">
        <v>65</v>
      </c>
      <c r="Q2139">
        <f t="shared" si="99"/>
        <v>0</v>
      </c>
      <c r="R2139">
        <f t="shared" si="100"/>
        <v>0</v>
      </c>
      <c r="S2139">
        <f t="shared" si="101"/>
        <v>0</v>
      </c>
    </row>
    <row r="2140" spans="1:19" ht="12" customHeight="1">
      <c r="A2140" s="3" t="s">
        <v>27</v>
      </c>
      <c r="B2140" s="3" t="s">
        <v>5003</v>
      </c>
      <c r="C2140" s="3" t="s">
        <v>5004</v>
      </c>
      <c r="D2140" s="3" t="s">
        <v>5017</v>
      </c>
      <c r="F2140" s="3" t="s">
        <v>5018</v>
      </c>
      <c r="G2140" s="3"/>
      <c r="H2140" s="3" t="s">
        <v>5019</v>
      </c>
      <c r="I2140" s="3" t="s">
        <v>5065</v>
      </c>
      <c r="J2140" s="4">
        <v>43635</v>
      </c>
      <c r="K2140" s="3" t="s">
        <v>24</v>
      </c>
      <c r="L2140" s="3" t="s">
        <v>5066</v>
      </c>
      <c r="M2140" s="5">
        <v>17.04</v>
      </c>
      <c r="N2140" s="5">
        <v>0</v>
      </c>
      <c r="O2140" s="5">
        <v>17.04</v>
      </c>
      <c r="P2140" s="3" t="s">
        <v>26</v>
      </c>
      <c r="Q2140">
        <f t="shared" si="99"/>
        <v>0</v>
      </c>
      <c r="R2140">
        <f t="shared" si="100"/>
        <v>1</v>
      </c>
      <c r="S2140">
        <f t="shared" si="101"/>
        <v>1</v>
      </c>
    </row>
    <row r="2141" spans="1:19" ht="12" customHeight="1">
      <c r="A2141" s="3" t="s">
        <v>27</v>
      </c>
      <c r="B2141" s="3" t="s">
        <v>5003</v>
      </c>
      <c r="C2141" s="3" t="s">
        <v>5004</v>
      </c>
      <c r="D2141" s="3" t="s">
        <v>5005</v>
      </c>
      <c r="F2141" s="3" t="s">
        <v>5006</v>
      </c>
      <c r="G2141" s="3"/>
      <c r="H2141" s="3" t="s">
        <v>5007</v>
      </c>
      <c r="I2141" s="3" t="s">
        <v>5067</v>
      </c>
      <c r="J2141" s="4">
        <v>43572</v>
      </c>
      <c r="K2141" s="3" t="s">
        <v>24</v>
      </c>
      <c r="L2141" s="3" t="s">
        <v>5068</v>
      </c>
      <c r="M2141" s="5">
        <v>25.86</v>
      </c>
      <c r="N2141" s="5">
        <v>0</v>
      </c>
      <c r="O2141" s="5">
        <v>25.86</v>
      </c>
      <c r="P2141" s="3" t="s">
        <v>26</v>
      </c>
      <c r="Q2141">
        <f t="shared" si="99"/>
        <v>0</v>
      </c>
      <c r="R2141">
        <f t="shared" si="100"/>
        <v>1</v>
      </c>
      <c r="S2141">
        <f t="shared" si="101"/>
        <v>1</v>
      </c>
    </row>
    <row r="2142" spans="1:19" ht="12" customHeight="1">
      <c r="A2142" s="3" t="s">
        <v>17</v>
      </c>
      <c r="B2142" s="3" t="s">
        <v>5003</v>
      </c>
      <c r="C2142" s="3" t="s">
        <v>5004</v>
      </c>
      <c r="D2142" s="3" t="s">
        <v>5069</v>
      </c>
      <c r="F2142" s="3" t="s">
        <v>5070</v>
      </c>
      <c r="G2142" s="3"/>
      <c r="H2142" s="3" t="s">
        <v>5071</v>
      </c>
      <c r="I2142" s="3" t="s">
        <v>5072</v>
      </c>
      <c r="J2142" s="4">
        <v>43630</v>
      </c>
      <c r="K2142" s="3" t="s">
        <v>24</v>
      </c>
      <c r="L2142" s="3" t="s">
        <v>5073</v>
      </c>
      <c r="M2142" s="5">
        <v>159.39000000000001</v>
      </c>
      <c r="N2142" s="5">
        <v>0</v>
      </c>
      <c r="O2142" s="5">
        <v>159.39000000000001</v>
      </c>
      <c r="P2142" s="3" t="s">
        <v>26</v>
      </c>
      <c r="Q2142">
        <f t="shared" si="99"/>
        <v>0</v>
      </c>
      <c r="R2142">
        <f t="shared" si="100"/>
        <v>1</v>
      </c>
      <c r="S2142">
        <f t="shared" si="101"/>
        <v>1</v>
      </c>
    </row>
    <row r="2143" spans="1:19" ht="12" customHeight="1">
      <c r="A2143" s="3" t="s">
        <v>17</v>
      </c>
      <c r="B2143" s="3" t="s">
        <v>5003</v>
      </c>
      <c r="C2143" s="3" t="s">
        <v>5004</v>
      </c>
      <c r="D2143" s="3" t="s">
        <v>5069</v>
      </c>
      <c r="F2143" s="3" t="s">
        <v>5074</v>
      </c>
      <c r="G2143" s="3"/>
      <c r="H2143" s="3" t="s">
        <v>5075</v>
      </c>
      <c r="I2143" s="3" t="s">
        <v>5072</v>
      </c>
      <c r="J2143" s="4">
        <v>43630</v>
      </c>
      <c r="K2143" s="3" t="s">
        <v>24</v>
      </c>
      <c r="L2143" s="3" t="s">
        <v>5073</v>
      </c>
      <c r="M2143" s="5">
        <v>87.67</v>
      </c>
      <c r="N2143" s="5">
        <v>0</v>
      </c>
      <c r="O2143" s="5">
        <v>87.67</v>
      </c>
      <c r="P2143" s="3" t="s">
        <v>26</v>
      </c>
      <c r="Q2143">
        <f t="shared" si="99"/>
        <v>0</v>
      </c>
      <c r="R2143">
        <f t="shared" si="100"/>
        <v>1</v>
      </c>
      <c r="S2143">
        <f t="shared" si="101"/>
        <v>1</v>
      </c>
    </row>
    <row r="2144" spans="1:19" ht="12" customHeight="1">
      <c r="A2144" s="3" t="s">
        <v>17</v>
      </c>
      <c r="B2144" s="3" t="s">
        <v>5003</v>
      </c>
      <c r="C2144" s="3" t="s">
        <v>5004</v>
      </c>
      <c r="D2144" s="3" t="s">
        <v>5069</v>
      </c>
      <c r="F2144" s="3" t="s">
        <v>5076</v>
      </c>
      <c r="G2144" s="3"/>
      <c r="H2144" s="3" t="s">
        <v>5077</v>
      </c>
      <c r="I2144" s="3" t="s">
        <v>5072</v>
      </c>
      <c r="J2144" s="4">
        <v>43630</v>
      </c>
      <c r="K2144" s="3" t="s">
        <v>24</v>
      </c>
      <c r="L2144" s="3" t="s">
        <v>5073</v>
      </c>
      <c r="M2144" s="5">
        <v>18.600000000000001</v>
      </c>
      <c r="N2144" s="5">
        <v>0</v>
      </c>
      <c r="O2144" s="5">
        <v>18.600000000000001</v>
      </c>
      <c r="P2144" s="3" t="s">
        <v>26</v>
      </c>
      <c r="Q2144">
        <f t="shared" si="99"/>
        <v>0</v>
      </c>
      <c r="R2144">
        <f t="shared" si="100"/>
        <v>1</v>
      </c>
      <c r="S2144">
        <f t="shared" si="101"/>
        <v>1</v>
      </c>
    </row>
    <row r="2145" spans="1:19" ht="12" customHeight="1">
      <c r="A2145" s="3" t="s">
        <v>17</v>
      </c>
      <c r="B2145" s="3" t="s">
        <v>5003</v>
      </c>
      <c r="C2145" s="3" t="s">
        <v>5004</v>
      </c>
      <c r="D2145" s="3" t="s">
        <v>5069</v>
      </c>
      <c r="F2145" s="3" t="s">
        <v>5078</v>
      </c>
      <c r="G2145" s="3"/>
      <c r="H2145" s="3" t="s">
        <v>5079</v>
      </c>
      <c r="I2145" s="3" t="s">
        <v>5072</v>
      </c>
      <c r="J2145" s="4">
        <v>43630</v>
      </c>
      <c r="K2145" s="3" t="s">
        <v>24</v>
      </c>
      <c r="L2145" s="3" t="s">
        <v>5073</v>
      </c>
      <c r="M2145" s="5">
        <v>174.58</v>
      </c>
      <c r="N2145" s="5">
        <v>0</v>
      </c>
      <c r="O2145" s="5">
        <v>174.58</v>
      </c>
      <c r="P2145" s="3" t="s">
        <v>26</v>
      </c>
      <c r="Q2145">
        <f t="shared" si="99"/>
        <v>0</v>
      </c>
      <c r="R2145">
        <f t="shared" si="100"/>
        <v>1</v>
      </c>
      <c r="S2145">
        <f t="shared" si="101"/>
        <v>1</v>
      </c>
    </row>
    <row r="2146" spans="1:19" ht="12" customHeight="1">
      <c r="A2146" s="3" t="s">
        <v>17</v>
      </c>
      <c r="B2146" s="3" t="s">
        <v>5003</v>
      </c>
      <c r="C2146" s="3" t="s">
        <v>5004</v>
      </c>
      <c r="D2146" s="3" t="s">
        <v>5069</v>
      </c>
      <c r="F2146" s="3" t="s">
        <v>5080</v>
      </c>
      <c r="G2146" s="3"/>
      <c r="H2146" s="3" t="s">
        <v>5081</v>
      </c>
      <c r="I2146" s="3" t="s">
        <v>5072</v>
      </c>
      <c r="J2146" s="4">
        <v>43630</v>
      </c>
      <c r="K2146" s="3" t="s">
        <v>24</v>
      </c>
      <c r="L2146" s="3" t="s">
        <v>5073</v>
      </c>
      <c r="M2146" s="5">
        <v>96.02</v>
      </c>
      <c r="N2146" s="5">
        <v>0</v>
      </c>
      <c r="O2146" s="5">
        <v>96.02</v>
      </c>
      <c r="P2146" s="3" t="s">
        <v>26</v>
      </c>
      <c r="Q2146">
        <f t="shared" si="99"/>
        <v>0</v>
      </c>
      <c r="R2146">
        <f t="shared" si="100"/>
        <v>1</v>
      </c>
      <c r="S2146">
        <f t="shared" si="101"/>
        <v>1</v>
      </c>
    </row>
    <row r="2147" spans="1:19" ht="12" customHeight="1">
      <c r="A2147" s="3" t="s">
        <v>17</v>
      </c>
      <c r="B2147" s="3" t="s">
        <v>5003</v>
      </c>
      <c r="C2147" s="3" t="s">
        <v>5004</v>
      </c>
      <c r="D2147" s="3" t="s">
        <v>5069</v>
      </c>
      <c r="F2147" s="3" t="s">
        <v>5082</v>
      </c>
      <c r="G2147" s="3"/>
      <c r="H2147" s="3" t="s">
        <v>5083</v>
      </c>
      <c r="I2147" s="3" t="s">
        <v>5072</v>
      </c>
      <c r="J2147" s="4">
        <v>43630</v>
      </c>
      <c r="K2147" s="3" t="s">
        <v>24</v>
      </c>
      <c r="L2147" s="3" t="s">
        <v>5073</v>
      </c>
      <c r="M2147" s="5">
        <v>20.37</v>
      </c>
      <c r="N2147" s="5">
        <v>0</v>
      </c>
      <c r="O2147" s="5">
        <v>20.37</v>
      </c>
      <c r="P2147" s="3" t="s">
        <v>26</v>
      </c>
      <c r="Q2147">
        <f t="shared" si="99"/>
        <v>0</v>
      </c>
      <c r="R2147">
        <f t="shared" si="100"/>
        <v>1</v>
      </c>
      <c r="S2147">
        <f t="shared" si="101"/>
        <v>1</v>
      </c>
    </row>
    <row r="2148" spans="1:19" ht="12" customHeight="1">
      <c r="A2148" s="3" t="s">
        <v>17</v>
      </c>
      <c r="B2148" s="3" t="s">
        <v>5003</v>
      </c>
      <c r="C2148" s="3" t="s">
        <v>5004</v>
      </c>
      <c r="D2148" s="3" t="s">
        <v>5084</v>
      </c>
      <c r="F2148" s="3" t="s">
        <v>5070</v>
      </c>
      <c r="G2148" s="3"/>
      <c r="H2148" s="3" t="s">
        <v>5071</v>
      </c>
      <c r="I2148" s="3" t="s">
        <v>5085</v>
      </c>
      <c r="J2148" s="4">
        <v>43630</v>
      </c>
      <c r="K2148" s="3" t="s">
        <v>24</v>
      </c>
      <c r="L2148" s="3" t="s">
        <v>5086</v>
      </c>
      <c r="M2148" s="5">
        <v>1234.7</v>
      </c>
      <c r="N2148" s="5">
        <v>0</v>
      </c>
      <c r="O2148" s="5">
        <v>1234.7</v>
      </c>
      <c r="P2148" s="3" t="s">
        <v>26</v>
      </c>
      <c r="Q2148">
        <f t="shared" si="99"/>
        <v>0</v>
      </c>
      <c r="R2148">
        <f t="shared" si="100"/>
        <v>1</v>
      </c>
      <c r="S2148">
        <f t="shared" si="101"/>
        <v>1</v>
      </c>
    </row>
    <row r="2149" spans="1:19" ht="12" customHeight="1">
      <c r="A2149" s="3" t="s">
        <v>17</v>
      </c>
      <c r="B2149" s="3" t="s">
        <v>5003</v>
      </c>
      <c r="C2149" s="3" t="s">
        <v>5004</v>
      </c>
      <c r="D2149" s="3" t="s">
        <v>5084</v>
      </c>
      <c r="F2149" s="3" t="s">
        <v>5074</v>
      </c>
      <c r="G2149" s="3"/>
      <c r="H2149" s="3" t="s">
        <v>5075</v>
      </c>
      <c r="I2149" s="3" t="s">
        <v>5085</v>
      </c>
      <c r="J2149" s="4">
        <v>43630</v>
      </c>
      <c r="K2149" s="3" t="s">
        <v>24</v>
      </c>
      <c r="L2149" s="3" t="s">
        <v>5086</v>
      </c>
      <c r="M2149" s="5">
        <v>679.09</v>
      </c>
      <c r="N2149" s="5">
        <v>0</v>
      </c>
      <c r="O2149" s="5">
        <v>679.09</v>
      </c>
      <c r="P2149" s="3" t="s">
        <v>26</v>
      </c>
      <c r="Q2149">
        <f t="shared" si="99"/>
        <v>0</v>
      </c>
      <c r="R2149">
        <f t="shared" si="100"/>
        <v>1</v>
      </c>
      <c r="S2149">
        <f t="shared" si="101"/>
        <v>1</v>
      </c>
    </row>
    <row r="2150" spans="1:19" ht="12" customHeight="1">
      <c r="A2150" s="3" t="s">
        <v>17</v>
      </c>
      <c r="B2150" s="3" t="s">
        <v>5003</v>
      </c>
      <c r="C2150" s="3" t="s">
        <v>5004</v>
      </c>
      <c r="D2150" s="3" t="s">
        <v>5084</v>
      </c>
      <c r="F2150" s="3" t="s">
        <v>5076</v>
      </c>
      <c r="G2150" s="3"/>
      <c r="H2150" s="3" t="s">
        <v>5077</v>
      </c>
      <c r="I2150" s="3" t="s">
        <v>5085</v>
      </c>
      <c r="J2150" s="4">
        <v>43630</v>
      </c>
      <c r="K2150" s="3" t="s">
        <v>24</v>
      </c>
      <c r="L2150" s="3" t="s">
        <v>5086</v>
      </c>
      <c r="M2150" s="5">
        <v>144.05000000000001</v>
      </c>
      <c r="N2150" s="5">
        <v>0</v>
      </c>
      <c r="O2150" s="5">
        <v>144.05000000000001</v>
      </c>
      <c r="P2150" s="3" t="s">
        <v>26</v>
      </c>
      <c r="Q2150">
        <f t="shared" si="99"/>
        <v>0</v>
      </c>
      <c r="R2150">
        <f t="shared" si="100"/>
        <v>1</v>
      </c>
      <c r="S2150">
        <f t="shared" si="101"/>
        <v>1</v>
      </c>
    </row>
    <row r="2151" spans="1:19" ht="12" customHeight="1">
      <c r="A2151" s="3" t="s">
        <v>17</v>
      </c>
      <c r="B2151" s="3" t="s">
        <v>5003</v>
      </c>
      <c r="C2151" s="3" t="s">
        <v>5004</v>
      </c>
      <c r="D2151" s="3" t="s">
        <v>5084</v>
      </c>
      <c r="F2151" s="3" t="s">
        <v>5078</v>
      </c>
      <c r="G2151" s="3"/>
      <c r="H2151" s="3" t="s">
        <v>5079</v>
      </c>
      <c r="I2151" s="3" t="s">
        <v>5085</v>
      </c>
      <c r="J2151" s="4">
        <v>43630</v>
      </c>
      <c r="K2151" s="3" t="s">
        <v>24</v>
      </c>
      <c r="L2151" s="3" t="s">
        <v>5086</v>
      </c>
      <c r="M2151" s="5">
        <v>2046.15</v>
      </c>
      <c r="N2151" s="5">
        <v>0</v>
      </c>
      <c r="O2151" s="5">
        <v>2046.15</v>
      </c>
      <c r="P2151" s="3" t="s">
        <v>26</v>
      </c>
      <c r="Q2151">
        <f t="shared" si="99"/>
        <v>0</v>
      </c>
      <c r="R2151">
        <f t="shared" si="100"/>
        <v>1</v>
      </c>
      <c r="S2151">
        <f t="shared" si="101"/>
        <v>1</v>
      </c>
    </row>
    <row r="2152" spans="1:19" ht="12" customHeight="1">
      <c r="A2152" s="3" t="s">
        <v>17</v>
      </c>
      <c r="B2152" s="3" t="s">
        <v>5003</v>
      </c>
      <c r="C2152" s="3" t="s">
        <v>5004</v>
      </c>
      <c r="D2152" s="3" t="s">
        <v>5084</v>
      </c>
      <c r="F2152" s="3" t="s">
        <v>5080</v>
      </c>
      <c r="G2152" s="3"/>
      <c r="H2152" s="3" t="s">
        <v>5081</v>
      </c>
      <c r="I2152" s="3" t="s">
        <v>5085</v>
      </c>
      <c r="J2152" s="4">
        <v>43630</v>
      </c>
      <c r="K2152" s="3" t="s">
        <v>24</v>
      </c>
      <c r="L2152" s="3" t="s">
        <v>5086</v>
      </c>
      <c r="M2152" s="5">
        <v>1125.3900000000001</v>
      </c>
      <c r="N2152" s="5">
        <v>0</v>
      </c>
      <c r="O2152" s="5">
        <v>1125.3900000000001</v>
      </c>
      <c r="P2152" s="3" t="s">
        <v>26</v>
      </c>
      <c r="Q2152">
        <f t="shared" si="99"/>
        <v>0</v>
      </c>
      <c r="R2152">
        <f t="shared" si="100"/>
        <v>1</v>
      </c>
      <c r="S2152">
        <f t="shared" si="101"/>
        <v>1</v>
      </c>
    </row>
    <row r="2153" spans="1:19" ht="12" customHeight="1">
      <c r="A2153" s="3" t="s">
        <v>17</v>
      </c>
      <c r="B2153" s="3" t="s">
        <v>5003</v>
      </c>
      <c r="C2153" s="3" t="s">
        <v>5004</v>
      </c>
      <c r="D2153" s="3" t="s">
        <v>5084</v>
      </c>
      <c r="F2153" s="3" t="s">
        <v>5082</v>
      </c>
      <c r="G2153" s="3"/>
      <c r="H2153" s="3" t="s">
        <v>5083</v>
      </c>
      <c r="I2153" s="3" t="s">
        <v>5085</v>
      </c>
      <c r="J2153" s="4">
        <v>43630</v>
      </c>
      <c r="K2153" s="3" t="s">
        <v>24</v>
      </c>
      <c r="L2153" s="3" t="s">
        <v>5086</v>
      </c>
      <c r="M2153" s="5">
        <v>238.72</v>
      </c>
      <c r="N2153" s="5">
        <v>0</v>
      </c>
      <c r="O2153" s="5">
        <v>238.72</v>
      </c>
      <c r="P2153" s="3" t="s">
        <v>26</v>
      </c>
      <c r="Q2153">
        <f t="shared" si="99"/>
        <v>0</v>
      </c>
      <c r="R2153">
        <f t="shared" si="100"/>
        <v>1</v>
      </c>
      <c r="S2153">
        <f t="shared" si="101"/>
        <v>1</v>
      </c>
    </row>
    <row r="2154" spans="1:19" ht="12" customHeight="1">
      <c r="A2154" s="3" t="s">
        <v>17</v>
      </c>
      <c r="B2154" s="3" t="s">
        <v>5087</v>
      </c>
      <c r="C2154" s="3" t="s">
        <v>5088</v>
      </c>
      <c r="D2154" s="3" t="s">
        <v>5089</v>
      </c>
      <c r="F2154" s="3" t="s">
        <v>2300</v>
      </c>
      <c r="G2154" s="3"/>
      <c r="H2154" s="3" t="s">
        <v>2301</v>
      </c>
      <c r="I2154" s="3" t="s">
        <v>5090</v>
      </c>
      <c r="J2154" s="4">
        <v>43567</v>
      </c>
      <c r="K2154" s="3" t="s">
        <v>24</v>
      </c>
      <c r="L2154" s="3" t="s">
        <v>5091</v>
      </c>
      <c r="M2154" s="5">
        <v>425</v>
      </c>
      <c r="N2154" s="5">
        <v>85</v>
      </c>
      <c r="O2154" s="5">
        <v>510</v>
      </c>
      <c r="P2154" s="3" t="s">
        <v>26</v>
      </c>
      <c r="Q2154">
        <f t="shared" si="99"/>
        <v>0</v>
      </c>
      <c r="R2154">
        <f t="shared" si="100"/>
        <v>1</v>
      </c>
      <c r="S2154">
        <f t="shared" si="101"/>
        <v>1</v>
      </c>
    </row>
    <row r="2155" spans="1:19" ht="12" customHeight="1">
      <c r="A2155" s="3" t="s">
        <v>27</v>
      </c>
      <c r="B2155" s="3" t="s">
        <v>5003</v>
      </c>
      <c r="C2155" s="3" t="s">
        <v>5004</v>
      </c>
      <c r="D2155" s="3" t="s">
        <v>5092</v>
      </c>
      <c r="F2155" s="3" t="s">
        <v>5093</v>
      </c>
      <c r="G2155" s="3"/>
      <c r="H2155" s="3" t="s">
        <v>5094</v>
      </c>
      <c r="I2155" s="3" t="s">
        <v>5095</v>
      </c>
      <c r="J2155" s="4">
        <v>43616</v>
      </c>
      <c r="K2155" s="3" t="s">
        <v>24</v>
      </c>
      <c r="L2155" s="3" t="s">
        <v>5096</v>
      </c>
      <c r="M2155" s="5">
        <v>222.89000000000001</v>
      </c>
      <c r="N2155" s="5">
        <v>0</v>
      </c>
      <c r="O2155" s="5">
        <v>222.89000000000001</v>
      </c>
      <c r="P2155" s="3" t="s">
        <v>26</v>
      </c>
      <c r="Q2155">
        <f t="shared" si="99"/>
        <v>0</v>
      </c>
      <c r="R2155">
        <f t="shared" si="100"/>
        <v>1</v>
      </c>
      <c r="S2155">
        <f t="shared" si="101"/>
        <v>1</v>
      </c>
    </row>
    <row r="2156" spans="1:19" ht="12" customHeight="1">
      <c r="A2156" s="3" t="s">
        <v>17</v>
      </c>
      <c r="B2156" s="3" t="s">
        <v>5003</v>
      </c>
      <c r="C2156" s="3" t="s">
        <v>5004</v>
      </c>
      <c r="D2156" s="3" t="s">
        <v>5097</v>
      </c>
      <c r="F2156" s="3" t="s">
        <v>5037</v>
      </c>
      <c r="G2156" s="3"/>
      <c r="H2156" s="3" t="s">
        <v>5038</v>
      </c>
      <c r="I2156" s="3" t="s">
        <v>5098</v>
      </c>
      <c r="J2156" s="4">
        <v>43616</v>
      </c>
      <c r="K2156" s="3" t="s">
        <v>24</v>
      </c>
      <c r="L2156" s="3" t="s">
        <v>5099</v>
      </c>
      <c r="M2156" s="5">
        <v>222.89000000000001</v>
      </c>
      <c r="N2156" s="5">
        <v>0</v>
      </c>
      <c r="O2156" s="5">
        <v>222.89000000000001</v>
      </c>
      <c r="P2156" s="3" t="s">
        <v>26</v>
      </c>
      <c r="Q2156">
        <f t="shared" si="99"/>
        <v>0</v>
      </c>
      <c r="R2156">
        <f t="shared" si="100"/>
        <v>1</v>
      </c>
      <c r="S2156">
        <f t="shared" si="101"/>
        <v>1</v>
      </c>
    </row>
    <row r="2157" spans="1:19" ht="12" customHeight="1">
      <c r="A2157" s="3" t="s">
        <v>17</v>
      </c>
      <c r="B2157" s="3" t="s">
        <v>5087</v>
      </c>
      <c r="C2157" s="3" t="s">
        <v>5088</v>
      </c>
      <c r="D2157" s="3" t="s">
        <v>5100</v>
      </c>
      <c r="F2157" s="3" t="s">
        <v>5101</v>
      </c>
      <c r="G2157" s="3"/>
      <c r="H2157" s="3" t="s">
        <v>2998</v>
      </c>
      <c r="I2157" s="3" t="s">
        <v>5102</v>
      </c>
      <c r="J2157" s="4">
        <v>43587</v>
      </c>
      <c r="K2157" s="3" t="s">
        <v>24</v>
      </c>
      <c r="L2157" s="3" t="s">
        <v>5103</v>
      </c>
      <c r="M2157" s="5">
        <v>484</v>
      </c>
      <c r="N2157" s="5">
        <v>96.8</v>
      </c>
      <c r="O2157" s="5">
        <v>580.80000000000007</v>
      </c>
      <c r="P2157" s="3" t="s">
        <v>26</v>
      </c>
      <c r="Q2157">
        <f t="shared" si="99"/>
        <v>0</v>
      </c>
      <c r="R2157">
        <f t="shared" si="100"/>
        <v>1</v>
      </c>
      <c r="S2157">
        <f t="shared" si="101"/>
        <v>1</v>
      </c>
    </row>
    <row r="2158" spans="1:19" ht="12" customHeight="1">
      <c r="A2158" s="3" t="s">
        <v>85</v>
      </c>
      <c r="B2158" s="3" t="s">
        <v>5043</v>
      </c>
      <c r="C2158" s="3" t="s">
        <v>5044</v>
      </c>
      <c r="D2158" s="3" t="s">
        <v>5104</v>
      </c>
      <c r="F2158" s="3" t="s">
        <v>5046</v>
      </c>
      <c r="G2158" s="3"/>
      <c r="H2158" s="3" t="s">
        <v>5047</v>
      </c>
      <c r="I2158" s="3" t="s">
        <v>5105</v>
      </c>
      <c r="J2158" s="4">
        <v>43579</v>
      </c>
      <c r="K2158" s="3" t="s">
        <v>24</v>
      </c>
      <c r="L2158" s="3" t="s">
        <v>5106</v>
      </c>
      <c r="M2158" s="5">
        <v>15</v>
      </c>
      <c r="N2158" s="5">
        <v>0</v>
      </c>
      <c r="O2158" s="5">
        <v>15</v>
      </c>
      <c r="P2158" s="3" t="s">
        <v>65</v>
      </c>
      <c r="Q2158">
        <f t="shared" si="99"/>
        <v>1</v>
      </c>
      <c r="R2158">
        <f t="shared" si="100"/>
        <v>0</v>
      </c>
      <c r="S2158">
        <f t="shared" si="101"/>
        <v>1</v>
      </c>
    </row>
    <row r="2159" spans="1:19" ht="12" customHeight="1">
      <c r="A2159" s="3" t="s">
        <v>27</v>
      </c>
      <c r="B2159" s="3" t="s">
        <v>5003</v>
      </c>
      <c r="C2159" s="3" t="s">
        <v>5004</v>
      </c>
      <c r="D2159" s="3" t="s">
        <v>5005</v>
      </c>
      <c r="F2159" s="3" t="s">
        <v>5006</v>
      </c>
      <c r="G2159" s="3"/>
      <c r="H2159" s="3" t="s">
        <v>5007</v>
      </c>
      <c r="I2159" s="3" t="s">
        <v>5107</v>
      </c>
      <c r="J2159" s="4">
        <v>43581</v>
      </c>
      <c r="K2159" s="3" t="s">
        <v>24</v>
      </c>
      <c r="L2159" s="3" t="s">
        <v>5108</v>
      </c>
      <c r="M2159" s="5">
        <v>74.39</v>
      </c>
      <c r="N2159" s="5">
        <v>0</v>
      </c>
      <c r="O2159" s="5">
        <v>74.39</v>
      </c>
      <c r="P2159" s="3" t="s">
        <v>26</v>
      </c>
      <c r="Q2159">
        <f t="shared" si="99"/>
        <v>0</v>
      </c>
      <c r="R2159">
        <f t="shared" si="100"/>
        <v>1</v>
      </c>
      <c r="S2159">
        <f t="shared" si="101"/>
        <v>1</v>
      </c>
    </row>
    <row r="2160" spans="1:19" ht="12" customHeight="1">
      <c r="A2160" s="3" t="s">
        <v>17</v>
      </c>
      <c r="B2160" s="3" t="s">
        <v>5003</v>
      </c>
      <c r="C2160" s="3" t="s">
        <v>5004</v>
      </c>
      <c r="D2160" s="3" t="s">
        <v>5109</v>
      </c>
      <c r="F2160" s="3" t="s">
        <v>5110</v>
      </c>
      <c r="G2160" s="3"/>
      <c r="H2160" s="3" t="s">
        <v>5111</v>
      </c>
      <c r="I2160" s="3" t="s">
        <v>5112</v>
      </c>
      <c r="J2160" s="4">
        <v>43567</v>
      </c>
      <c r="K2160" s="3" t="s">
        <v>24</v>
      </c>
      <c r="L2160" s="3" t="s">
        <v>5113</v>
      </c>
      <c r="M2160" s="5">
        <v>21.21</v>
      </c>
      <c r="N2160" s="5">
        <v>0</v>
      </c>
      <c r="O2160" s="5">
        <v>21.21</v>
      </c>
      <c r="P2160" s="3" t="s">
        <v>26</v>
      </c>
      <c r="Q2160">
        <f t="shared" si="99"/>
        <v>0</v>
      </c>
      <c r="R2160">
        <f t="shared" si="100"/>
        <v>1</v>
      </c>
      <c r="S2160">
        <f t="shared" si="101"/>
        <v>1</v>
      </c>
    </row>
    <row r="2161" spans="1:19" ht="12" customHeight="1">
      <c r="A2161" s="3" t="s">
        <v>17</v>
      </c>
      <c r="B2161" s="3" t="s">
        <v>5087</v>
      </c>
      <c r="C2161" s="3" t="s">
        <v>5088</v>
      </c>
      <c r="D2161" s="3" t="s">
        <v>5114</v>
      </c>
      <c r="F2161" s="3" t="s">
        <v>5115</v>
      </c>
      <c r="G2161" s="3"/>
      <c r="H2161" s="3" t="s">
        <v>5116</v>
      </c>
      <c r="I2161" s="3" t="s">
        <v>5117</v>
      </c>
      <c r="J2161" s="4">
        <v>43623</v>
      </c>
      <c r="K2161" s="3" t="s">
        <v>24</v>
      </c>
      <c r="L2161" s="3" t="s">
        <v>5118</v>
      </c>
      <c r="M2161" s="5">
        <v>220</v>
      </c>
      <c r="N2161" s="5">
        <v>44</v>
      </c>
      <c r="O2161" s="5">
        <v>264</v>
      </c>
      <c r="P2161" s="3" t="s">
        <v>26</v>
      </c>
      <c r="Q2161">
        <f t="shared" si="99"/>
        <v>0</v>
      </c>
      <c r="R2161">
        <f t="shared" si="100"/>
        <v>1</v>
      </c>
      <c r="S2161">
        <f t="shared" si="101"/>
        <v>1</v>
      </c>
    </row>
    <row r="2162" spans="1:19" ht="12" customHeight="1">
      <c r="A2162" s="3" t="s">
        <v>17</v>
      </c>
      <c r="B2162" s="3" t="s">
        <v>5087</v>
      </c>
      <c r="C2162" s="3" t="s">
        <v>5088</v>
      </c>
      <c r="D2162" s="3" t="s">
        <v>5119</v>
      </c>
      <c r="F2162" s="3" t="s">
        <v>5120</v>
      </c>
      <c r="G2162" s="3"/>
      <c r="H2162" s="3" t="s">
        <v>5121</v>
      </c>
      <c r="I2162" s="3" t="s">
        <v>5122</v>
      </c>
      <c r="J2162" s="4">
        <v>43616</v>
      </c>
      <c r="K2162" s="3" t="s">
        <v>24</v>
      </c>
      <c r="L2162" s="3" t="s">
        <v>5123</v>
      </c>
      <c r="M2162" s="5">
        <v>145</v>
      </c>
      <c r="N2162" s="5">
        <v>29</v>
      </c>
      <c r="O2162" s="5">
        <v>174</v>
      </c>
      <c r="P2162" s="3" t="s">
        <v>26</v>
      </c>
      <c r="Q2162">
        <f t="shared" si="99"/>
        <v>0</v>
      </c>
      <c r="R2162">
        <f t="shared" si="100"/>
        <v>1</v>
      </c>
      <c r="S2162">
        <f t="shared" si="101"/>
        <v>1</v>
      </c>
    </row>
    <row r="2163" spans="1:19" ht="12" customHeight="1">
      <c r="A2163" s="3" t="s">
        <v>27</v>
      </c>
      <c r="B2163" s="3" t="s">
        <v>5003</v>
      </c>
      <c r="C2163" s="3" t="s">
        <v>5004</v>
      </c>
      <c r="D2163" s="3" t="s">
        <v>5005</v>
      </c>
      <c r="F2163" s="3" t="s">
        <v>5006</v>
      </c>
      <c r="G2163" s="3"/>
      <c r="H2163" s="3" t="s">
        <v>5007</v>
      </c>
      <c r="I2163" s="3" t="s">
        <v>5124</v>
      </c>
      <c r="J2163" s="4">
        <v>43567</v>
      </c>
      <c r="K2163" s="3" t="s">
        <v>24</v>
      </c>
      <c r="L2163" s="3" t="s">
        <v>5125</v>
      </c>
      <c r="M2163" s="5">
        <v>105.10000000000001</v>
      </c>
      <c r="N2163" s="5">
        <v>0</v>
      </c>
      <c r="O2163" s="5">
        <v>105.10000000000001</v>
      </c>
      <c r="P2163" s="3" t="s">
        <v>26</v>
      </c>
      <c r="Q2163">
        <f t="shared" si="99"/>
        <v>0</v>
      </c>
      <c r="R2163">
        <f t="shared" si="100"/>
        <v>1</v>
      </c>
      <c r="S2163">
        <f t="shared" si="101"/>
        <v>1</v>
      </c>
    </row>
    <row r="2164" spans="1:19" ht="12" customHeight="1">
      <c r="A2164" s="3" t="s">
        <v>17</v>
      </c>
      <c r="B2164" s="3" t="s">
        <v>5087</v>
      </c>
      <c r="C2164" s="3" t="s">
        <v>5088</v>
      </c>
      <c r="D2164" s="3" t="s">
        <v>5126</v>
      </c>
      <c r="F2164" s="3" t="s">
        <v>5127</v>
      </c>
      <c r="G2164" s="3"/>
      <c r="H2164" s="3" t="s">
        <v>5128</v>
      </c>
      <c r="I2164" s="3" t="s">
        <v>5129</v>
      </c>
      <c r="J2164" s="4">
        <v>43616</v>
      </c>
      <c r="K2164" s="3" t="s">
        <v>24</v>
      </c>
      <c r="L2164" s="3" t="s">
        <v>5130</v>
      </c>
      <c r="M2164" s="5">
        <v>202</v>
      </c>
      <c r="N2164" s="5">
        <v>40.4</v>
      </c>
      <c r="O2164" s="5">
        <v>242.4</v>
      </c>
      <c r="P2164" s="3" t="s">
        <v>26</v>
      </c>
      <c r="Q2164">
        <f t="shared" si="99"/>
        <v>0</v>
      </c>
      <c r="R2164">
        <f t="shared" si="100"/>
        <v>1</v>
      </c>
      <c r="S2164">
        <f t="shared" si="101"/>
        <v>1</v>
      </c>
    </row>
    <row r="2165" spans="1:19" ht="12" customHeight="1">
      <c r="A2165" s="3" t="s">
        <v>85</v>
      </c>
      <c r="B2165" s="3" t="s">
        <v>5043</v>
      </c>
      <c r="C2165" s="3" t="s">
        <v>5044</v>
      </c>
      <c r="D2165" s="3" t="s">
        <v>5131</v>
      </c>
      <c r="F2165" s="3" t="s">
        <v>5046</v>
      </c>
      <c r="G2165" s="3"/>
      <c r="H2165" s="3" t="s">
        <v>5047</v>
      </c>
      <c r="I2165" s="3" t="s">
        <v>5132</v>
      </c>
      <c r="J2165" s="4">
        <v>43579</v>
      </c>
      <c r="K2165" s="3" t="s">
        <v>24</v>
      </c>
      <c r="L2165" s="3" t="s">
        <v>5133</v>
      </c>
      <c r="M2165" s="5">
        <v>21.400000000000002</v>
      </c>
      <c r="N2165" s="5">
        <v>0</v>
      </c>
      <c r="O2165" s="5">
        <v>21.400000000000002</v>
      </c>
      <c r="P2165" s="3" t="s">
        <v>65</v>
      </c>
      <c r="Q2165">
        <f t="shared" si="99"/>
        <v>1</v>
      </c>
      <c r="R2165">
        <f t="shared" si="100"/>
        <v>0</v>
      </c>
      <c r="S2165">
        <f t="shared" si="101"/>
        <v>1</v>
      </c>
    </row>
    <row r="2166" spans="1:19" ht="12" customHeight="1">
      <c r="A2166" s="3" t="s">
        <v>85</v>
      </c>
      <c r="B2166" s="3" t="s">
        <v>5043</v>
      </c>
      <c r="C2166" s="3" t="s">
        <v>5044</v>
      </c>
      <c r="D2166" s="3" t="s">
        <v>5134</v>
      </c>
      <c r="F2166" s="3" t="s">
        <v>5046</v>
      </c>
      <c r="G2166" s="3"/>
      <c r="H2166" s="3" t="s">
        <v>5047</v>
      </c>
      <c r="I2166" s="3" t="s">
        <v>5132</v>
      </c>
      <c r="J2166" s="4">
        <v>43579</v>
      </c>
      <c r="K2166" s="3" t="s">
        <v>24</v>
      </c>
      <c r="L2166" s="3" t="s">
        <v>5133</v>
      </c>
      <c r="M2166" s="5">
        <v>216.1</v>
      </c>
      <c r="N2166" s="5">
        <v>0</v>
      </c>
      <c r="O2166" s="5">
        <v>216.1</v>
      </c>
      <c r="P2166" s="3" t="s">
        <v>65</v>
      </c>
      <c r="Q2166">
        <f t="shared" si="99"/>
        <v>1</v>
      </c>
      <c r="R2166">
        <f t="shared" si="100"/>
        <v>0</v>
      </c>
      <c r="S2166">
        <f t="shared" si="101"/>
        <v>1</v>
      </c>
    </row>
    <row r="2167" spans="1:19" ht="12" customHeight="1">
      <c r="A2167" s="3" t="s">
        <v>85</v>
      </c>
      <c r="B2167" s="3" t="s">
        <v>5043</v>
      </c>
      <c r="C2167" s="3" t="s">
        <v>5044</v>
      </c>
      <c r="D2167" s="3" t="s">
        <v>5135</v>
      </c>
      <c r="F2167" s="3" t="s">
        <v>5046</v>
      </c>
      <c r="G2167" s="3"/>
      <c r="H2167" s="3" t="s">
        <v>5047</v>
      </c>
      <c r="I2167" s="3" t="s">
        <v>5132</v>
      </c>
      <c r="J2167" s="4">
        <v>43579</v>
      </c>
      <c r="K2167" s="3" t="s">
        <v>24</v>
      </c>
      <c r="L2167" s="3" t="s">
        <v>5133</v>
      </c>
      <c r="M2167" s="5">
        <v>0.51</v>
      </c>
      <c r="N2167" s="5">
        <v>0</v>
      </c>
      <c r="O2167" s="5">
        <v>0.51</v>
      </c>
      <c r="P2167" s="3" t="s">
        <v>65</v>
      </c>
      <c r="Q2167">
        <f t="shared" si="99"/>
        <v>1</v>
      </c>
      <c r="R2167">
        <f t="shared" si="100"/>
        <v>0</v>
      </c>
      <c r="S2167">
        <f t="shared" si="101"/>
        <v>1</v>
      </c>
    </row>
    <row r="2168" spans="1:19" ht="12" customHeight="1">
      <c r="A2168" s="3" t="s">
        <v>85</v>
      </c>
      <c r="B2168" s="3" t="s">
        <v>5043</v>
      </c>
      <c r="C2168" s="3" t="s">
        <v>5044</v>
      </c>
      <c r="D2168" s="3" t="s">
        <v>5136</v>
      </c>
      <c r="F2168" s="3" t="s">
        <v>5046</v>
      </c>
      <c r="G2168" s="3"/>
      <c r="H2168" s="3" t="s">
        <v>5047</v>
      </c>
      <c r="I2168" s="3" t="s">
        <v>5132</v>
      </c>
      <c r="J2168" s="4">
        <v>43579</v>
      </c>
      <c r="K2168" s="3" t="s">
        <v>24</v>
      </c>
      <c r="L2168" s="3" t="s">
        <v>5133</v>
      </c>
      <c r="M2168" s="5">
        <v>109.36</v>
      </c>
      <c r="N2168" s="5">
        <v>0</v>
      </c>
      <c r="O2168" s="5">
        <v>109.36</v>
      </c>
      <c r="P2168" s="3" t="s">
        <v>65</v>
      </c>
      <c r="Q2168">
        <f t="shared" si="99"/>
        <v>1</v>
      </c>
      <c r="R2168">
        <f t="shared" si="100"/>
        <v>0</v>
      </c>
      <c r="S2168">
        <f t="shared" si="101"/>
        <v>1</v>
      </c>
    </row>
    <row r="2169" spans="1:19" ht="12" customHeight="1">
      <c r="A2169" s="3" t="s">
        <v>85</v>
      </c>
      <c r="B2169" s="3" t="s">
        <v>5043</v>
      </c>
      <c r="C2169" s="3" t="s">
        <v>5044</v>
      </c>
      <c r="D2169" s="3" t="s">
        <v>5137</v>
      </c>
      <c r="F2169" s="3" t="s">
        <v>5046</v>
      </c>
      <c r="G2169" s="3"/>
      <c r="H2169" s="3" t="s">
        <v>5047</v>
      </c>
      <c r="I2169" s="3" t="s">
        <v>5132</v>
      </c>
      <c r="J2169" s="4">
        <v>43579</v>
      </c>
      <c r="K2169" s="3" t="s">
        <v>24</v>
      </c>
      <c r="L2169" s="3" t="s">
        <v>5133</v>
      </c>
      <c r="M2169" s="5">
        <v>6.17</v>
      </c>
      <c r="N2169" s="5">
        <v>0</v>
      </c>
      <c r="O2169" s="5">
        <v>6.17</v>
      </c>
      <c r="P2169" s="3" t="s">
        <v>65</v>
      </c>
      <c r="Q2169">
        <f t="shared" si="99"/>
        <v>1</v>
      </c>
      <c r="R2169">
        <f t="shared" si="100"/>
        <v>0</v>
      </c>
      <c r="S2169">
        <f t="shared" si="101"/>
        <v>1</v>
      </c>
    </row>
    <row r="2170" spans="1:19" ht="12" customHeight="1">
      <c r="A2170" s="3" t="s">
        <v>85</v>
      </c>
      <c r="B2170" s="3" t="s">
        <v>5043</v>
      </c>
      <c r="C2170" s="3" t="s">
        <v>5044</v>
      </c>
      <c r="D2170" s="3" t="s">
        <v>5138</v>
      </c>
      <c r="F2170" s="3" t="s">
        <v>5046</v>
      </c>
      <c r="G2170" s="3"/>
      <c r="H2170" s="3" t="s">
        <v>5047</v>
      </c>
      <c r="I2170" s="3" t="s">
        <v>5132</v>
      </c>
      <c r="J2170" s="4">
        <v>43579</v>
      </c>
      <c r="K2170" s="3" t="s">
        <v>24</v>
      </c>
      <c r="L2170" s="3" t="s">
        <v>5133</v>
      </c>
      <c r="M2170" s="5">
        <v>16.8</v>
      </c>
      <c r="N2170" s="5">
        <v>0</v>
      </c>
      <c r="O2170" s="5">
        <v>16.8</v>
      </c>
      <c r="P2170" s="3" t="s">
        <v>65</v>
      </c>
      <c r="Q2170">
        <f t="shared" si="99"/>
        <v>1</v>
      </c>
      <c r="R2170">
        <f t="shared" si="100"/>
        <v>0</v>
      </c>
      <c r="S2170">
        <f t="shared" si="101"/>
        <v>1</v>
      </c>
    </row>
    <row r="2171" spans="1:19" ht="12" customHeight="1">
      <c r="A2171" s="3" t="s">
        <v>85</v>
      </c>
      <c r="B2171" s="3" t="s">
        <v>5043</v>
      </c>
      <c r="C2171" s="3" t="s">
        <v>5044</v>
      </c>
      <c r="D2171" s="3" t="s">
        <v>5131</v>
      </c>
      <c r="F2171" s="3" t="s">
        <v>5046</v>
      </c>
      <c r="G2171" s="3"/>
      <c r="H2171" s="3" t="s">
        <v>5047</v>
      </c>
      <c r="I2171" s="3" t="s">
        <v>5139</v>
      </c>
      <c r="J2171" s="4">
        <v>43579</v>
      </c>
      <c r="K2171" s="3" t="s">
        <v>24</v>
      </c>
      <c r="L2171" s="3" t="s">
        <v>5140</v>
      </c>
      <c r="M2171" s="5">
        <v>9</v>
      </c>
      <c r="N2171" s="5">
        <v>0</v>
      </c>
      <c r="O2171" s="5">
        <v>9</v>
      </c>
      <c r="P2171" s="3" t="s">
        <v>65</v>
      </c>
      <c r="Q2171">
        <f t="shared" si="99"/>
        <v>1</v>
      </c>
      <c r="R2171">
        <f t="shared" si="100"/>
        <v>0</v>
      </c>
      <c r="S2171">
        <f t="shared" si="101"/>
        <v>1</v>
      </c>
    </row>
    <row r="2172" spans="1:19" ht="12" customHeight="1">
      <c r="A2172" s="3" t="s">
        <v>85</v>
      </c>
      <c r="B2172" s="3" t="s">
        <v>5043</v>
      </c>
      <c r="C2172" s="3" t="s">
        <v>5044</v>
      </c>
      <c r="D2172" s="3" t="s">
        <v>5134</v>
      </c>
      <c r="F2172" s="3" t="s">
        <v>5046</v>
      </c>
      <c r="G2172" s="3"/>
      <c r="H2172" s="3" t="s">
        <v>5047</v>
      </c>
      <c r="I2172" s="3" t="s">
        <v>5139</v>
      </c>
      <c r="J2172" s="4">
        <v>43579</v>
      </c>
      <c r="K2172" s="3" t="s">
        <v>24</v>
      </c>
      <c r="L2172" s="3" t="s">
        <v>5140</v>
      </c>
      <c r="M2172" s="5">
        <v>0.5</v>
      </c>
      <c r="N2172" s="5">
        <v>0</v>
      </c>
      <c r="O2172" s="5">
        <v>0.5</v>
      </c>
      <c r="P2172" s="3" t="s">
        <v>65</v>
      </c>
      <c r="Q2172">
        <f t="shared" si="99"/>
        <v>1</v>
      </c>
      <c r="R2172">
        <f t="shared" si="100"/>
        <v>0</v>
      </c>
      <c r="S2172">
        <f t="shared" si="101"/>
        <v>1</v>
      </c>
    </row>
    <row r="2173" spans="1:19" ht="12" customHeight="1">
      <c r="A2173" s="3" t="s">
        <v>85</v>
      </c>
      <c r="B2173" s="3" t="s">
        <v>5043</v>
      </c>
      <c r="C2173" s="3" t="s">
        <v>5044</v>
      </c>
      <c r="D2173" s="3" t="s">
        <v>5135</v>
      </c>
      <c r="F2173" s="3" t="s">
        <v>5046</v>
      </c>
      <c r="G2173" s="3"/>
      <c r="H2173" s="3" t="s">
        <v>5047</v>
      </c>
      <c r="I2173" s="3" t="s">
        <v>5139</v>
      </c>
      <c r="J2173" s="4">
        <v>43579</v>
      </c>
      <c r="K2173" s="3" t="s">
        <v>24</v>
      </c>
      <c r="L2173" s="3" t="s">
        <v>5140</v>
      </c>
      <c r="M2173" s="5">
        <v>0.5</v>
      </c>
      <c r="N2173" s="5">
        <v>0</v>
      </c>
      <c r="O2173" s="5">
        <v>0.5</v>
      </c>
      <c r="P2173" s="3" t="s">
        <v>65</v>
      </c>
      <c r="Q2173">
        <f t="shared" si="99"/>
        <v>1</v>
      </c>
      <c r="R2173">
        <f t="shared" si="100"/>
        <v>0</v>
      </c>
      <c r="S2173">
        <f t="shared" si="101"/>
        <v>1</v>
      </c>
    </row>
    <row r="2174" spans="1:19" ht="12" customHeight="1">
      <c r="A2174" s="3" t="s">
        <v>85</v>
      </c>
      <c r="B2174" s="3" t="s">
        <v>5043</v>
      </c>
      <c r="C2174" s="3" t="s">
        <v>5044</v>
      </c>
      <c r="D2174" s="3" t="s">
        <v>5141</v>
      </c>
      <c r="F2174" s="3" t="s">
        <v>5046</v>
      </c>
      <c r="G2174" s="3"/>
      <c r="H2174" s="3" t="s">
        <v>5047</v>
      </c>
      <c r="I2174" s="3" t="s">
        <v>5139</v>
      </c>
      <c r="J2174" s="4">
        <v>43579</v>
      </c>
      <c r="K2174" s="3" t="s">
        <v>24</v>
      </c>
      <c r="L2174" s="3" t="s">
        <v>5140</v>
      </c>
      <c r="M2174" s="5">
        <v>104.08</v>
      </c>
      <c r="N2174" s="5">
        <v>0</v>
      </c>
      <c r="O2174" s="5">
        <v>104.08</v>
      </c>
      <c r="P2174" s="3" t="s">
        <v>65</v>
      </c>
      <c r="Q2174">
        <f t="shared" si="99"/>
        <v>1</v>
      </c>
      <c r="R2174">
        <f t="shared" si="100"/>
        <v>0</v>
      </c>
      <c r="S2174">
        <f t="shared" si="101"/>
        <v>1</v>
      </c>
    </row>
    <row r="2175" spans="1:19" ht="12" customHeight="1">
      <c r="A2175" s="3" t="s">
        <v>85</v>
      </c>
      <c r="B2175" s="3" t="s">
        <v>5043</v>
      </c>
      <c r="C2175" s="3" t="s">
        <v>5044</v>
      </c>
      <c r="D2175" s="3" t="s">
        <v>5142</v>
      </c>
      <c r="F2175" s="3" t="s">
        <v>5046</v>
      </c>
      <c r="G2175" s="3"/>
      <c r="H2175" s="3" t="s">
        <v>5047</v>
      </c>
      <c r="I2175" s="3" t="s">
        <v>5143</v>
      </c>
      <c r="J2175" s="4">
        <v>43615</v>
      </c>
      <c r="K2175" s="3" t="s">
        <v>24</v>
      </c>
      <c r="L2175" s="3" t="s">
        <v>5144</v>
      </c>
      <c r="M2175" s="5">
        <v>0.59</v>
      </c>
      <c r="N2175" s="5">
        <v>0</v>
      </c>
      <c r="O2175" s="5">
        <v>0.59</v>
      </c>
      <c r="P2175" s="3" t="s">
        <v>65</v>
      </c>
      <c r="Q2175">
        <f t="shared" si="99"/>
        <v>1</v>
      </c>
      <c r="R2175">
        <f t="shared" si="100"/>
        <v>0</v>
      </c>
      <c r="S2175">
        <f t="shared" si="101"/>
        <v>1</v>
      </c>
    </row>
    <row r="2176" spans="1:19" ht="12" customHeight="1">
      <c r="A2176" s="3" t="s">
        <v>85</v>
      </c>
      <c r="B2176" s="3" t="s">
        <v>5043</v>
      </c>
      <c r="C2176" s="3" t="s">
        <v>5044</v>
      </c>
      <c r="D2176" s="3" t="s">
        <v>5104</v>
      </c>
      <c r="F2176" s="3" t="s">
        <v>5046</v>
      </c>
      <c r="G2176" s="3"/>
      <c r="H2176" s="3" t="s">
        <v>5047</v>
      </c>
      <c r="I2176" s="3" t="s">
        <v>5145</v>
      </c>
      <c r="J2176" s="4">
        <v>43579</v>
      </c>
      <c r="K2176" s="3" t="s">
        <v>24</v>
      </c>
      <c r="L2176" s="3" t="s">
        <v>5146</v>
      </c>
      <c r="M2176" s="5">
        <v>15</v>
      </c>
      <c r="N2176" s="5">
        <v>0</v>
      </c>
      <c r="O2176" s="5">
        <v>15</v>
      </c>
      <c r="P2176" s="3" t="s">
        <v>65</v>
      </c>
      <c r="Q2176">
        <f t="shared" si="99"/>
        <v>1</v>
      </c>
      <c r="R2176">
        <f t="shared" si="100"/>
        <v>0</v>
      </c>
      <c r="S2176">
        <f t="shared" si="101"/>
        <v>1</v>
      </c>
    </row>
    <row r="2177" spans="1:19" ht="12" customHeight="1">
      <c r="A2177" s="3" t="s">
        <v>85</v>
      </c>
      <c r="B2177" s="3" t="s">
        <v>5043</v>
      </c>
      <c r="C2177" s="3" t="s">
        <v>5044</v>
      </c>
      <c r="D2177" s="3" t="s">
        <v>5147</v>
      </c>
      <c r="F2177" s="3" t="s">
        <v>5046</v>
      </c>
      <c r="G2177" s="3"/>
      <c r="H2177" s="3" t="s">
        <v>5047</v>
      </c>
      <c r="I2177" s="3" t="s">
        <v>5145</v>
      </c>
      <c r="J2177" s="4">
        <v>43579</v>
      </c>
      <c r="K2177" s="3" t="s">
        <v>24</v>
      </c>
      <c r="L2177" s="3" t="s">
        <v>5146</v>
      </c>
      <c r="M2177" s="5">
        <v>5</v>
      </c>
      <c r="N2177" s="5">
        <v>0</v>
      </c>
      <c r="O2177" s="5">
        <v>5</v>
      </c>
      <c r="P2177" s="3" t="s">
        <v>65</v>
      </c>
      <c r="Q2177">
        <f t="shared" si="99"/>
        <v>1</v>
      </c>
      <c r="R2177">
        <f t="shared" si="100"/>
        <v>0</v>
      </c>
      <c r="S2177">
        <f t="shared" si="101"/>
        <v>1</v>
      </c>
    </row>
    <row r="2178" spans="1:19" ht="12" customHeight="1">
      <c r="A2178" s="3" t="s">
        <v>17</v>
      </c>
      <c r="B2178" s="3" t="s">
        <v>5087</v>
      </c>
      <c r="C2178" s="3" t="s">
        <v>5088</v>
      </c>
      <c r="D2178" s="3" t="s">
        <v>5148</v>
      </c>
      <c r="F2178" s="3" t="s">
        <v>2300</v>
      </c>
      <c r="G2178" s="3"/>
      <c r="H2178" s="3" t="s">
        <v>2301</v>
      </c>
      <c r="I2178" s="3" t="s">
        <v>5149</v>
      </c>
      <c r="J2178" s="4">
        <v>43616</v>
      </c>
      <c r="K2178" s="3" t="s">
        <v>24</v>
      </c>
      <c r="L2178" s="3" t="s">
        <v>5150</v>
      </c>
      <c r="M2178" s="5">
        <v>1620</v>
      </c>
      <c r="N2178" s="5">
        <v>324</v>
      </c>
      <c r="O2178" s="5">
        <v>1944</v>
      </c>
      <c r="P2178" s="3" t="s">
        <v>26</v>
      </c>
      <c r="Q2178">
        <f t="shared" si="99"/>
        <v>0</v>
      </c>
      <c r="R2178">
        <f t="shared" si="100"/>
        <v>1</v>
      </c>
      <c r="S2178">
        <f t="shared" si="101"/>
        <v>1</v>
      </c>
    </row>
    <row r="2179" spans="1:19" ht="12" customHeight="1">
      <c r="A2179" s="3" t="s">
        <v>57</v>
      </c>
      <c r="B2179" s="3" t="s">
        <v>5003</v>
      </c>
      <c r="C2179" s="3" t="s">
        <v>5004</v>
      </c>
      <c r="D2179" s="3" t="s">
        <v>5151</v>
      </c>
      <c r="F2179" s="3" t="s">
        <v>5152</v>
      </c>
      <c r="G2179" s="3"/>
      <c r="H2179" s="3" t="s">
        <v>5153</v>
      </c>
      <c r="I2179" s="3" t="s">
        <v>5154</v>
      </c>
      <c r="J2179" s="4">
        <v>43559</v>
      </c>
      <c r="K2179" s="3" t="s">
        <v>24</v>
      </c>
      <c r="L2179" s="3" t="s">
        <v>5155</v>
      </c>
      <c r="M2179" s="5">
        <v>24.12</v>
      </c>
      <c r="N2179" s="5">
        <v>0</v>
      </c>
      <c r="O2179" s="5">
        <v>24.12</v>
      </c>
      <c r="P2179" s="3" t="s">
        <v>26</v>
      </c>
      <c r="Q2179">
        <f t="shared" si="99"/>
        <v>0</v>
      </c>
      <c r="R2179">
        <f t="shared" si="100"/>
        <v>1</v>
      </c>
      <c r="S2179">
        <f t="shared" si="101"/>
        <v>1</v>
      </c>
    </row>
    <row r="2180" spans="1:19" ht="12" customHeight="1">
      <c r="A2180" s="3" t="s">
        <v>57</v>
      </c>
      <c r="B2180" s="3" t="s">
        <v>5003</v>
      </c>
      <c r="C2180" s="3" t="s">
        <v>5004</v>
      </c>
      <c r="D2180" s="3" t="s">
        <v>5151</v>
      </c>
      <c r="F2180" s="3" t="s">
        <v>5156</v>
      </c>
      <c r="G2180" s="3"/>
      <c r="H2180" s="3" t="s">
        <v>5157</v>
      </c>
      <c r="I2180" s="3" t="s">
        <v>5154</v>
      </c>
      <c r="J2180" s="4">
        <v>43559</v>
      </c>
      <c r="K2180" s="3" t="s">
        <v>24</v>
      </c>
      <c r="L2180" s="3" t="s">
        <v>5155</v>
      </c>
      <c r="M2180" s="5">
        <v>40.660000000000004</v>
      </c>
      <c r="N2180" s="5">
        <v>0</v>
      </c>
      <c r="O2180" s="5">
        <v>40.660000000000004</v>
      </c>
      <c r="P2180" s="3" t="s">
        <v>26</v>
      </c>
      <c r="Q2180">
        <f t="shared" si="99"/>
        <v>0</v>
      </c>
      <c r="R2180">
        <f t="shared" si="100"/>
        <v>1</v>
      </c>
      <c r="S2180">
        <f t="shared" si="101"/>
        <v>1</v>
      </c>
    </row>
    <row r="2181" spans="1:19" ht="12" customHeight="1">
      <c r="A2181" s="3" t="s">
        <v>17</v>
      </c>
      <c r="B2181" s="3" t="s">
        <v>5087</v>
      </c>
      <c r="C2181" s="3" t="s">
        <v>5088</v>
      </c>
      <c r="D2181" s="3" t="s">
        <v>5158</v>
      </c>
      <c r="F2181" s="3" t="s">
        <v>5127</v>
      </c>
      <c r="G2181" s="3"/>
      <c r="H2181" s="3" t="s">
        <v>5128</v>
      </c>
      <c r="I2181" s="3" t="s">
        <v>5159</v>
      </c>
      <c r="J2181" s="4">
        <v>43623</v>
      </c>
      <c r="K2181" s="3" t="s">
        <v>24</v>
      </c>
      <c r="L2181" s="3" t="s">
        <v>5160</v>
      </c>
      <c r="M2181" s="5">
        <v>185</v>
      </c>
      <c r="N2181" s="5">
        <v>37</v>
      </c>
      <c r="O2181" s="5">
        <v>222</v>
      </c>
      <c r="P2181" s="3" t="s">
        <v>26</v>
      </c>
      <c r="Q2181">
        <f t="shared" ref="Q2181:Q2244" si="102">COUNTIF($C$6978:$C$6996,C2181)</f>
        <v>0</v>
      </c>
      <c r="R2181">
        <f t="shared" ref="R2181:R2244" si="103">IF(P2181=$P$4,1,0)</f>
        <v>1</v>
      </c>
      <c r="S2181">
        <f t="shared" ref="S2181:S2244" si="104">SUM(Q2181:R2181)</f>
        <v>1</v>
      </c>
    </row>
    <row r="2182" spans="1:19" ht="12" customHeight="1">
      <c r="A2182" s="3" t="s">
        <v>27</v>
      </c>
      <c r="B2182" s="3" t="s">
        <v>5003</v>
      </c>
      <c r="C2182" s="3" t="s">
        <v>5004</v>
      </c>
      <c r="D2182" s="3" t="s">
        <v>5161</v>
      </c>
      <c r="F2182" s="3" t="s">
        <v>5162</v>
      </c>
      <c r="G2182" s="3"/>
      <c r="H2182" s="3" t="s">
        <v>5163</v>
      </c>
      <c r="I2182" s="3" t="s">
        <v>5164</v>
      </c>
      <c r="J2182" s="4">
        <v>43623</v>
      </c>
      <c r="K2182" s="3" t="s">
        <v>24</v>
      </c>
      <c r="L2182" s="3" t="s">
        <v>5165</v>
      </c>
      <c r="M2182" s="5">
        <v>25.96</v>
      </c>
      <c r="N2182" s="5">
        <v>0</v>
      </c>
      <c r="O2182" s="5">
        <v>25.96</v>
      </c>
      <c r="P2182" s="3" t="s">
        <v>26</v>
      </c>
      <c r="Q2182">
        <f t="shared" si="102"/>
        <v>0</v>
      </c>
      <c r="R2182">
        <f t="shared" si="103"/>
        <v>1</v>
      </c>
      <c r="S2182">
        <f t="shared" si="104"/>
        <v>1</v>
      </c>
    </row>
    <row r="2183" spans="1:19" ht="12" customHeight="1">
      <c r="A2183" s="3" t="s">
        <v>27</v>
      </c>
      <c r="B2183" s="3" t="s">
        <v>5003</v>
      </c>
      <c r="C2183" s="3" t="s">
        <v>5004</v>
      </c>
      <c r="D2183" s="3" t="s">
        <v>5166</v>
      </c>
      <c r="F2183" s="3" t="s">
        <v>5167</v>
      </c>
      <c r="G2183" s="3"/>
      <c r="H2183" s="3" t="s">
        <v>5168</v>
      </c>
      <c r="I2183" s="3" t="s">
        <v>5169</v>
      </c>
      <c r="J2183" s="4">
        <v>43623</v>
      </c>
      <c r="K2183" s="3" t="s">
        <v>24</v>
      </c>
      <c r="L2183" s="3" t="s">
        <v>5170</v>
      </c>
      <c r="M2183" s="5">
        <v>25.96</v>
      </c>
      <c r="N2183" s="5">
        <v>0</v>
      </c>
      <c r="O2183" s="5">
        <v>25.96</v>
      </c>
      <c r="P2183" s="3" t="s">
        <v>26</v>
      </c>
      <c r="Q2183">
        <f t="shared" si="102"/>
        <v>0</v>
      </c>
      <c r="R2183">
        <f t="shared" si="103"/>
        <v>1</v>
      </c>
      <c r="S2183">
        <f t="shared" si="104"/>
        <v>1</v>
      </c>
    </row>
    <row r="2184" spans="1:19" ht="12" customHeight="1">
      <c r="A2184" s="3" t="s">
        <v>27</v>
      </c>
      <c r="B2184" s="3" t="s">
        <v>5003</v>
      </c>
      <c r="C2184" s="3" t="s">
        <v>5004</v>
      </c>
      <c r="D2184" s="3" t="s">
        <v>5171</v>
      </c>
      <c r="F2184" s="3" t="s">
        <v>5172</v>
      </c>
      <c r="G2184" s="3"/>
      <c r="H2184" s="3" t="s">
        <v>5173</v>
      </c>
      <c r="I2184" s="3" t="s">
        <v>5174</v>
      </c>
      <c r="J2184" s="4">
        <v>43623</v>
      </c>
      <c r="K2184" s="3" t="s">
        <v>24</v>
      </c>
      <c r="L2184" s="3" t="s">
        <v>5175</v>
      </c>
      <c r="M2184" s="5">
        <v>25.96</v>
      </c>
      <c r="N2184" s="5">
        <v>0</v>
      </c>
      <c r="O2184" s="5">
        <v>25.96</v>
      </c>
      <c r="P2184" s="3" t="s">
        <v>26</v>
      </c>
      <c r="Q2184">
        <f t="shared" si="102"/>
        <v>0</v>
      </c>
      <c r="R2184">
        <f t="shared" si="103"/>
        <v>1</v>
      </c>
      <c r="S2184">
        <f t="shared" si="104"/>
        <v>1</v>
      </c>
    </row>
    <row r="2185" spans="1:19" ht="12" customHeight="1">
      <c r="A2185" s="3" t="s">
        <v>27</v>
      </c>
      <c r="B2185" s="3" t="s">
        <v>5003</v>
      </c>
      <c r="C2185" s="3" t="s">
        <v>5004</v>
      </c>
      <c r="D2185" s="3" t="s">
        <v>5176</v>
      </c>
      <c r="F2185" s="3" t="s">
        <v>5177</v>
      </c>
      <c r="G2185" s="3"/>
      <c r="H2185" s="3" t="s">
        <v>5178</v>
      </c>
      <c r="I2185" s="3" t="s">
        <v>5179</v>
      </c>
      <c r="J2185" s="4">
        <v>43623</v>
      </c>
      <c r="K2185" s="3" t="s">
        <v>24</v>
      </c>
      <c r="L2185" s="3" t="s">
        <v>5180</v>
      </c>
      <c r="M2185" s="5">
        <v>25.96</v>
      </c>
      <c r="N2185" s="5">
        <v>0</v>
      </c>
      <c r="O2185" s="5">
        <v>25.96</v>
      </c>
      <c r="P2185" s="3" t="s">
        <v>26</v>
      </c>
      <c r="Q2185">
        <f t="shared" si="102"/>
        <v>0</v>
      </c>
      <c r="R2185">
        <f t="shared" si="103"/>
        <v>1</v>
      </c>
      <c r="S2185">
        <f t="shared" si="104"/>
        <v>1</v>
      </c>
    </row>
    <row r="2186" spans="1:19" ht="12" customHeight="1">
      <c r="A2186" s="3" t="s">
        <v>27</v>
      </c>
      <c r="B2186" s="3" t="s">
        <v>5003</v>
      </c>
      <c r="C2186" s="3" t="s">
        <v>5004</v>
      </c>
      <c r="D2186" s="3" t="s">
        <v>5181</v>
      </c>
      <c r="F2186" s="3" t="s">
        <v>5182</v>
      </c>
      <c r="G2186" s="3"/>
      <c r="H2186" s="3" t="s">
        <v>5183</v>
      </c>
      <c r="I2186" s="3" t="s">
        <v>5184</v>
      </c>
      <c r="J2186" s="4">
        <v>43623</v>
      </c>
      <c r="K2186" s="3" t="s">
        <v>24</v>
      </c>
      <c r="L2186" s="3" t="s">
        <v>5185</v>
      </c>
      <c r="M2186" s="5">
        <v>25.96</v>
      </c>
      <c r="N2186" s="5">
        <v>0</v>
      </c>
      <c r="O2186" s="5">
        <v>25.96</v>
      </c>
      <c r="P2186" s="3" t="s">
        <v>26</v>
      </c>
      <c r="Q2186">
        <f t="shared" si="102"/>
        <v>0</v>
      </c>
      <c r="R2186">
        <f t="shared" si="103"/>
        <v>1</v>
      </c>
      <c r="S2186">
        <f t="shared" si="104"/>
        <v>1</v>
      </c>
    </row>
    <row r="2187" spans="1:19" ht="12" customHeight="1">
      <c r="A2187" s="3" t="s">
        <v>85</v>
      </c>
      <c r="B2187" s="3" t="s">
        <v>5043</v>
      </c>
      <c r="C2187" s="3" t="s">
        <v>5044</v>
      </c>
      <c r="D2187" s="3" t="s">
        <v>5186</v>
      </c>
      <c r="F2187" s="3" t="s">
        <v>5046</v>
      </c>
      <c r="G2187" s="3"/>
      <c r="H2187" s="3" t="s">
        <v>5047</v>
      </c>
      <c r="I2187" s="3" t="s">
        <v>5187</v>
      </c>
      <c r="J2187" s="4">
        <v>43615</v>
      </c>
      <c r="K2187" s="3" t="s">
        <v>24</v>
      </c>
      <c r="L2187" s="3" t="s">
        <v>5188</v>
      </c>
      <c r="M2187" s="5">
        <v>47</v>
      </c>
      <c r="N2187" s="5">
        <v>0</v>
      </c>
      <c r="O2187" s="5">
        <v>47</v>
      </c>
      <c r="P2187" s="3" t="s">
        <v>65</v>
      </c>
      <c r="Q2187">
        <f t="shared" si="102"/>
        <v>1</v>
      </c>
      <c r="R2187">
        <f t="shared" si="103"/>
        <v>0</v>
      </c>
      <c r="S2187">
        <f t="shared" si="104"/>
        <v>1</v>
      </c>
    </row>
    <row r="2188" spans="1:19" ht="12" customHeight="1">
      <c r="A2188" s="3" t="s">
        <v>85</v>
      </c>
      <c r="B2188" s="3" t="s">
        <v>5043</v>
      </c>
      <c r="C2188" s="3" t="s">
        <v>5044</v>
      </c>
      <c r="D2188" s="3" t="s">
        <v>5189</v>
      </c>
      <c r="F2188" s="3" t="s">
        <v>5046</v>
      </c>
      <c r="G2188" s="3"/>
      <c r="H2188" s="3" t="s">
        <v>5047</v>
      </c>
      <c r="I2188" s="3" t="s">
        <v>5187</v>
      </c>
      <c r="J2188" s="4">
        <v>43615</v>
      </c>
      <c r="K2188" s="3" t="s">
        <v>24</v>
      </c>
      <c r="L2188" s="3" t="s">
        <v>5188</v>
      </c>
      <c r="M2188" s="5">
        <v>267</v>
      </c>
      <c r="N2188" s="5">
        <v>0</v>
      </c>
      <c r="O2188" s="5">
        <v>267</v>
      </c>
      <c r="P2188" s="3" t="s">
        <v>65</v>
      </c>
      <c r="Q2188">
        <f t="shared" si="102"/>
        <v>1</v>
      </c>
      <c r="R2188">
        <f t="shared" si="103"/>
        <v>0</v>
      </c>
      <c r="S2188">
        <f t="shared" si="104"/>
        <v>1</v>
      </c>
    </row>
    <row r="2189" spans="1:19" ht="12" customHeight="1">
      <c r="A2189" s="3" t="s">
        <v>85</v>
      </c>
      <c r="B2189" s="3" t="s">
        <v>5043</v>
      </c>
      <c r="C2189" s="3" t="s">
        <v>5044</v>
      </c>
      <c r="D2189" s="3" t="s">
        <v>5190</v>
      </c>
      <c r="F2189" s="3" t="s">
        <v>5046</v>
      </c>
      <c r="G2189" s="3"/>
      <c r="H2189" s="3" t="s">
        <v>5047</v>
      </c>
      <c r="I2189" s="3" t="s">
        <v>5187</v>
      </c>
      <c r="J2189" s="4">
        <v>43615</v>
      </c>
      <c r="K2189" s="3" t="s">
        <v>24</v>
      </c>
      <c r="L2189" s="3" t="s">
        <v>5188</v>
      </c>
      <c r="M2189" s="5">
        <v>0.3</v>
      </c>
      <c r="N2189" s="5">
        <v>0</v>
      </c>
      <c r="O2189" s="5">
        <v>0.3</v>
      </c>
      <c r="P2189" s="3" t="s">
        <v>65</v>
      </c>
      <c r="Q2189">
        <f t="shared" si="102"/>
        <v>1</v>
      </c>
      <c r="R2189">
        <f t="shared" si="103"/>
        <v>0</v>
      </c>
      <c r="S2189">
        <f t="shared" si="104"/>
        <v>1</v>
      </c>
    </row>
    <row r="2190" spans="1:19" ht="12" customHeight="1">
      <c r="A2190" s="3" t="s">
        <v>85</v>
      </c>
      <c r="B2190" s="3" t="s">
        <v>5043</v>
      </c>
      <c r="C2190" s="3" t="s">
        <v>5044</v>
      </c>
      <c r="D2190" s="3" t="s">
        <v>5191</v>
      </c>
      <c r="F2190" s="3" t="s">
        <v>5046</v>
      </c>
      <c r="G2190" s="3"/>
      <c r="H2190" s="3" t="s">
        <v>5047</v>
      </c>
      <c r="I2190" s="3" t="s">
        <v>5187</v>
      </c>
      <c r="J2190" s="4">
        <v>43615</v>
      </c>
      <c r="K2190" s="3" t="s">
        <v>24</v>
      </c>
      <c r="L2190" s="3" t="s">
        <v>5188</v>
      </c>
      <c r="M2190" s="5">
        <v>343.92</v>
      </c>
      <c r="N2190" s="5">
        <v>0</v>
      </c>
      <c r="O2190" s="5">
        <v>343.92</v>
      </c>
      <c r="P2190" s="3" t="s">
        <v>65</v>
      </c>
      <c r="Q2190">
        <f t="shared" si="102"/>
        <v>1</v>
      </c>
      <c r="R2190">
        <f t="shared" si="103"/>
        <v>0</v>
      </c>
      <c r="S2190">
        <f t="shared" si="104"/>
        <v>1</v>
      </c>
    </row>
    <row r="2191" spans="1:19" ht="12" customHeight="1">
      <c r="A2191" s="3" t="s">
        <v>85</v>
      </c>
      <c r="B2191" s="3" t="s">
        <v>5043</v>
      </c>
      <c r="C2191" s="3" t="s">
        <v>5044</v>
      </c>
      <c r="D2191" s="3" t="s">
        <v>5192</v>
      </c>
      <c r="F2191" s="3" t="s">
        <v>5046</v>
      </c>
      <c r="G2191" s="3"/>
      <c r="H2191" s="3" t="s">
        <v>5047</v>
      </c>
      <c r="I2191" s="3" t="s">
        <v>5187</v>
      </c>
      <c r="J2191" s="4">
        <v>43615</v>
      </c>
      <c r="K2191" s="3" t="s">
        <v>24</v>
      </c>
      <c r="L2191" s="3" t="s">
        <v>5188</v>
      </c>
      <c r="M2191" s="5">
        <v>6.26</v>
      </c>
      <c r="N2191" s="5">
        <v>0</v>
      </c>
      <c r="O2191" s="5">
        <v>6.26</v>
      </c>
      <c r="P2191" s="3" t="s">
        <v>65</v>
      </c>
      <c r="Q2191">
        <f t="shared" si="102"/>
        <v>1</v>
      </c>
      <c r="R2191">
        <f t="shared" si="103"/>
        <v>0</v>
      </c>
      <c r="S2191">
        <f t="shared" si="104"/>
        <v>1</v>
      </c>
    </row>
    <row r="2192" spans="1:19" ht="12" customHeight="1">
      <c r="A2192" s="3" t="s">
        <v>85</v>
      </c>
      <c r="B2192" s="3" t="s">
        <v>5043</v>
      </c>
      <c r="C2192" s="3" t="s">
        <v>5044</v>
      </c>
      <c r="D2192" s="3" t="s">
        <v>5192</v>
      </c>
      <c r="F2192" s="3" t="s">
        <v>5046</v>
      </c>
      <c r="G2192" s="3"/>
      <c r="H2192" s="3" t="s">
        <v>5047</v>
      </c>
      <c r="I2192" s="3" t="s">
        <v>5187</v>
      </c>
      <c r="J2192" s="4">
        <v>43615</v>
      </c>
      <c r="K2192" s="3" t="s">
        <v>24</v>
      </c>
      <c r="L2192" s="3" t="s">
        <v>5188</v>
      </c>
      <c r="M2192" s="5">
        <v>18.240000000000002</v>
      </c>
      <c r="N2192" s="5">
        <v>0</v>
      </c>
      <c r="O2192" s="5">
        <v>18.240000000000002</v>
      </c>
      <c r="P2192" s="3" t="s">
        <v>65</v>
      </c>
      <c r="Q2192">
        <f t="shared" si="102"/>
        <v>1</v>
      </c>
      <c r="R2192">
        <f t="shared" si="103"/>
        <v>0</v>
      </c>
      <c r="S2192">
        <f t="shared" si="104"/>
        <v>1</v>
      </c>
    </row>
    <row r="2193" spans="1:19" ht="12" customHeight="1">
      <c r="A2193" s="3" t="s">
        <v>85</v>
      </c>
      <c r="B2193" s="3" t="s">
        <v>5043</v>
      </c>
      <c r="C2193" s="3" t="s">
        <v>5044</v>
      </c>
      <c r="D2193" s="3" t="s">
        <v>5142</v>
      </c>
      <c r="F2193" s="3" t="s">
        <v>5046</v>
      </c>
      <c r="G2193" s="3"/>
      <c r="H2193" s="3" t="s">
        <v>5047</v>
      </c>
      <c r="I2193" s="3" t="s">
        <v>5193</v>
      </c>
      <c r="J2193" s="4">
        <v>43615</v>
      </c>
      <c r="K2193" s="3" t="s">
        <v>24</v>
      </c>
      <c r="L2193" s="3" t="s">
        <v>5194</v>
      </c>
      <c r="M2193" s="5">
        <v>8.8000000000000007</v>
      </c>
      <c r="N2193" s="5">
        <v>0</v>
      </c>
      <c r="O2193" s="5">
        <v>8.8000000000000007</v>
      </c>
      <c r="P2193" s="3" t="s">
        <v>65</v>
      </c>
      <c r="Q2193">
        <f t="shared" si="102"/>
        <v>1</v>
      </c>
      <c r="R2193">
        <f t="shared" si="103"/>
        <v>0</v>
      </c>
      <c r="S2193">
        <f t="shared" si="104"/>
        <v>1</v>
      </c>
    </row>
    <row r="2194" spans="1:19" ht="12" customHeight="1">
      <c r="A2194" s="3" t="s">
        <v>85</v>
      </c>
      <c r="B2194" s="3" t="s">
        <v>5043</v>
      </c>
      <c r="C2194" s="3" t="s">
        <v>5044</v>
      </c>
      <c r="D2194" s="3" t="s">
        <v>5189</v>
      </c>
      <c r="F2194" s="3" t="s">
        <v>5046</v>
      </c>
      <c r="G2194" s="3"/>
      <c r="H2194" s="3" t="s">
        <v>5047</v>
      </c>
      <c r="I2194" s="3" t="s">
        <v>5193</v>
      </c>
      <c r="J2194" s="4">
        <v>43615</v>
      </c>
      <c r="K2194" s="3" t="s">
        <v>24</v>
      </c>
      <c r="L2194" s="3" t="s">
        <v>5194</v>
      </c>
      <c r="M2194" s="5">
        <v>0.3</v>
      </c>
      <c r="N2194" s="5">
        <v>0</v>
      </c>
      <c r="O2194" s="5">
        <v>0.3</v>
      </c>
      <c r="P2194" s="3" t="s">
        <v>65</v>
      </c>
      <c r="Q2194">
        <f t="shared" si="102"/>
        <v>1</v>
      </c>
      <c r="R2194">
        <f t="shared" si="103"/>
        <v>0</v>
      </c>
      <c r="S2194">
        <f t="shared" si="104"/>
        <v>1</v>
      </c>
    </row>
    <row r="2195" spans="1:19" ht="12" customHeight="1">
      <c r="A2195" s="3" t="s">
        <v>85</v>
      </c>
      <c r="B2195" s="3" t="s">
        <v>5043</v>
      </c>
      <c r="C2195" s="3" t="s">
        <v>5044</v>
      </c>
      <c r="D2195" s="3" t="s">
        <v>5190</v>
      </c>
      <c r="F2195" s="3" t="s">
        <v>5046</v>
      </c>
      <c r="G2195" s="3"/>
      <c r="H2195" s="3" t="s">
        <v>5047</v>
      </c>
      <c r="I2195" s="3" t="s">
        <v>5193</v>
      </c>
      <c r="J2195" s="4">
        <v>43615</v>
      </c>
      <c r="K2195" s="3" t="s">
        <v>24</v>
      </c>
      <c r="L2195" s="3" t="s">
        <v>5194</v>
      </c>
      <c r="M2195" s="5">
        <v>0.1</v>
      </c>
      <c r="N2195" s="5">
        <v>0</v>
      </c>
      <c r="O2195" s="5">
        <v>0.1</v>
      </c>
      <c r="P2195" s="3" t="s">
        <v>65</v>
      </c>
      <c r="Q2195">
        <f t="shared" si="102"/>
        <v>1</v>
      </c>
      <c r="R2195">
        <f t="shared" si="103"/>
        <v>0</v>
      </c>
      <c r="S2195">
        <f t="shared" si="104"/>
        <v>1</v>
      </c>
    </row>
    <row r="2196" spans="1:19" ht="12" customHeight="1">
      <c r="A2196" s="3" t="s">
        <v>85</v>
      </c>
      <c r="B2196" s="3" t="s">
        <v>5043</v>
      </c>
      <c r="C2196" s="3" t="s">
        <v>5044</v>
      </c>
      <c r="D2196" s="3" t="s">
        <v>5195</v>
      </c>
      <c r="F2196" s="3" t="s">
        <v>5046</v>
      </c>
      <c r="G2196" s="3"/>
      <c r="H2196" s="3" t="s">
        <v>5047</v>
      </c>
      <c r="I2196" s="3" t="s">
        <v>5193</v>
      </c>
      <c r="J2196" s="4">
        <v>43615</v>
      </c>
      <c r="K2196" s="3" t="s">
        <v>24</v>
      </c>
      <c r="L2196" s="3" t="s">
        <v>5194</v>
      </c>
      <c r="M2196" s="5">
        <v>78.400000000000006</v>
      </c>
      <c r="N2196" s="5">
        <v>0</v>
      </c>
      <c r="O2196" s="5">
        <v>78.400000000000006</v>
      </c>
      <c r="P2196" s="3" t="s">
        <v>65</v>
      </c>
      <c r="Q2196">
        <f t="shared" si="102"/>
        <v>1</v>
      </c>
      <c r="R2196">
        <f t="shared" si="103"/>
        <v>0</v>
      </c>
      <c r="S2196">
        <f t="shared" si="104"/>
        <v>1</v>
      </c>
    </row>
    <row r="2197" spans="1:19" ht="12" customHeight="1">
      <c r="A2197" s="3" t="s">
        <v>85</v>
      </c>
      <c r="B2197" s="3" t="s">
        <v>5043</v>
      </c>
      <c r="C2197" s="3" t="s">
        <v>5044</v>
      </c>
      <c r="D2197" s="3" t="s">
        <v>5192</v>
      </c>
      <c r="F2197" s="3" t="s">
        <v>5046</v>
      </c>
      <c r="G2197" s="3"/>
      <c r="H2197" s="3" t="s">
        <v>5047</v>
      </c>
      <c r="I2197" s="3" t="s">
        <v>5193</v>
      </c>
      <c r="J2197" s="4">
        <v>43615</v>
      </c>
      <c r="K2197" s="3" t="s">
        <v>24</v>
      </c>
      <c r="L2197" s="3" t="s">
        <v>5194</v>
      </c>
      <c r="M2197" s="5">
        <v>26.830000000000002</v>
      </c>
      <c r="N2197" s="5">
        <v>0</v>
      </c>
      <c r="O2197" s="5">
        <v>26.830000000000002</v>
      </c>
      <c r="P2197" s="3" t="s">
        <v>65</v>
      </c>
      <c r="Q2197">
        <f t="shared" si="102"/>
        <v>1</v>
      </c>
      <c r="R2197">
        <f t="shared" si="103"/>
        <v>0</v>
      </c>
      <c r="S2197">
        <f t="shared" si="104"/>
        <v>1</v>
      </c>
    </row>
    <row r="2198" spans="1:19" ht="12" customHeight="1">
      <c r="A2198" s="3" t="s">
        <v>17</v>
      </c>
      <c r="B2198" s="3" t="s">
        <v>5087</v>
      </c>
      <c r="C2198" s="3" t="s">
        <v>5088</v>
      </c>
      <c r="D2198" s="3" t="s">
        <v>5196</v>
      </c>
      <c r="F2198" s="3" t="s">
        <v>5197</v>
      </c>
      <c r="G2198" s="3"/>
      <c r="H2198" s="3" t="s">
        <v>5198</v>
      </c>
      <c r="I2198" s="3" t="s">
        <v>5199</v>
      </c>
      <c r="J2198" s="4">
        <v>43630</v>
      </c>
      <c r="K2198" s="3" t="s">
        <v>24</v>
      </c>
      <c r="L2198" s="3" t="s">
        <v>5200</v>
      </c>
      <c r="M2198" s="5">
        <v>91.84</v>
      </c>
      <c r="N2198" s="5">
        <v>18.37</v>
      </c>
      <c r="O2198" s="5">
        <v>110.21000000000001</v>
      </c>
      <c r="P2198" s="3" t="s">
        <v>26</v>
      </c>
      <c r="Q2198">
        <f t="shared" si="102"/>
        <v>0</v>
      </c>
      <c r="R2198">
        <f t="shared" si="103"/>
        <v>1</v>
      </c>
      <c r="S2198">
        <f t="shared" si="104"/>
        <v>1</v>
      </c>
    </row>
    <row r="2199" spans="1:19" ht="12" customHeight="1">
      <c r="A2199" s="3" t="s">
        <v>27</v>
      </c>
      <c r="B2199" s="3" t="s">
        <v>5201</v>
      </c>
      <c r="C2199" s="3" t="s">
        <v>5202</v>
      </c>
      <c r="D2199" s="3" t="s">
        <v>5203</v>
      </c>
      <c r="F2199" s="3" t="s">
        <v>5204</v>
      </c>
      <c r="G2199" s="3"/>
      <c r="H2199" s="3" t="s">
        <v>5205</v>
      </c>
      <c r="I2199" s="3" t="s">
        <v>5206</v>
      </c>
      <c r="J2199" s="4">
        <v>43567</v>
      </c>
      <c r="K2199" s="3" t="s">
        <v>24</v>
      </c>
      <c r="L2199" s="3" t="s">
        <v>5207</v>
      </c>
      <c r="M2199" s="5">
        <v>1997.5</v>
      </c>
      <c r="N2199" s="5">
        <v>399.5</v>
      </c>
      <c r="O2199" s="5">
        <v>2397</v>
      </c>
      <c r="P2199" s="3" t="s">
        <v>26</v>
      </c>
      <c r="Q2199">
        <f t="shared" si="102"/>
        <v>0</v>
      </c>
      <c r="R2199">
        <f t="shared" si="103"/>
        <v>1</v>
      </c>
      <c r="S2199">
        <f t="shared" si="104"/>
        <v>1</v>
      </c>
    </row>
    <row r="2200" spans="1:19" ht="12" customHeight="1">
      <c r="A2200" s="3" t="s">
        <v>17</v>
      </c>
      <c r="B2200" s="3" t="s">
        <v>5087</v>
      </c>
      <c r="C2200" s="3" t="s">
        <v>5088</v>
      </c>
      <c r="D2200" s="3" t="s">
        <v>5208</v>
      </c>
      <c r="F2200" s="3" t="s">
        <v>5127</v>
      </c>
      <c r="G2200" s="3"/>
      <c r="H2200" s="3" t="s">
        <v>5128</v>
      </c>
      <c r="I2200" s="3" t="s">
        <v>5209</v>
      </c>
      <c r="J2200" s="4">
        <v>43635</v>
      </c>
      <c r="K2200" s="3" t="s">
        <v>24</v>
      </c>
      <c r="L2200" s="3" t="s">
        <v>5210</v>
      </c>
      <c r="M2200" s="5">
        <v>98</v>
      </c>
      <c r="N2200" s="5">
        <v>19.600000000000001</v>
      </c>
      <c r="O2200" s="5">
        <v>117.60000000000001</v>
      </c>
      <c r="P2200" s="3" t="s">
        <v>26</v>
      </c>
      <c r="Q2200">
        <f t="shared" si="102"/>
        <v>0</v>
      </c>
      <c r="R2200">
        <f t="shared" si="103"/>
        <v>1</v>
      </c>
      <c r="S2200">
        <f t="shared" si="104"/>
        <v>1</v>
      </c>
    </row>
    <row r="2201" spans="1:19" ht="12" customHeight="1">
      <c r="A2201" s="3" t="s">
        <v>17</v>
      </c>
      <c r="B2201" s="3" t="s">
        <v>5211</v>
      </c>
      <c r="C2201" s="3" t="s">
        <v>5212</v>
      </c>
      <c r="D2201" s="3" t="s">
        <v>5213</v>
      </c>
      <c r="F2201" s="3" t="s">
        <v>5214</v>
      </c>
      <c r="G2201" s="3"/>
      <c r="H2201" s="3" t="s">
        <v>5215</v>
      </c>
      <c r="I2201" s="3" t="s">
        <v>5216</v>
      </c>
      <c r="J2201" s="4">
        <v>43587</v>
      </c>
      <c r="K2201" s="3" t="s">
        <v>24</v>
      </c>
      <c r="L2201" s="3" t="s">
        <v>5217</v>
      </c>
      <c r="M2201" s="5">
        <v>4210</v>
      </c>
      <c r="N2201" s="5">
        <v>842</v>
      </c>
      <c r="O2201" s="5">
        <v>5052</v>
      </c>
      <c r="P2201" s="3" t="s">
        <v>26</v>
      </c>
      <c r="Q2201">
        <f t="shared" si="102"/>
        <v>0</v>
      </c>
      <c r="R2201">
        <f t="shared" si="103"/>
        <v>1</v>
      </c>
      <c r="S2201">
        <f t="shared" si="104"/>
        <v>1</v>
      </c>
    </row>
    <row r="2202" spans="1:19" ht="12" customHeight="1">
      <c r="A2202" s="3" t="s">
        <v>17</v>
      </c>
      <c r="B2202" s="3" t="s">
        <v>5218</v>
      </c>
      <c r="C2202" s="3" t="s">
        <v>5219</v>
      </c>
      <c r="D2202" s="3" t="s">
        <v>5220</v>
      </c>
      <c r="F2202" s="3" t="s">
        <v>1211</v>
      </c>
      <c r="G2202" s="3"/>
      <c r="H2202" s="3" t="s">
        <v>1212</v>
      </c>
      <c r="I2202" s="3" t="s">
        <v>5221</v>
      </c>
      <c r="J2202" s="4">
        <v>43559</v>
      </c>
      <c r="K2202" s="3" t="s">
        <v>24</v>
      </c>
      <c r="L2202" s="3" t="s">
        <v>5222</v>
      </c>
      <c r="M2202" s="5">
        <v>500</v>
      </c>
      <c r="N2202" s="5">
        <v>100</v>
      </c>
      <c r="O2202" s="5">
        <v>600</v>
      </c>
      <c r="P2202" s="3" t="s">
        <v>26</v>
      </c>
      <c r="Q2202">
        <f t="shared" si="102"/>
        <v>0</v>
      </c>
      <c r="R2202">
        <f t="shared" si="103"/>
        <v>1</v>
      </c>
      <c r="S2202">
        <f t="shared" si="104"/>
        <v>1</v>
      </c>
    </row>
    <row r="2203" spans="1:19" ht="12" customHeight="1">
      <c r="A2203" s="3" t="s">
        <v>85</v>
      </c>
      <c r="B2203" s="3" t="s">
        <v>5223</v>
      </c>
      <c r="C2203" s="3" t="s">
        <v>5224</v>
      </c>
      <c r="D2203" s="3" t="s">
        <v>5225</v>
      </c>
      <c r="F2203" s="3" t="s">
        <v>5226</v>
      </c>
      <c r="G2203" s="3"/>
      <c r="H2203" s="3" t="s">
        <v>5227</v>
      </c>
      <c r="I2203" s="3" t="s">
        <v>5228</v>
      </c>
      <c r="J2203" s="4">
        <v>43581</v>
      </c>
      <c r="K2203" s="3" t="s">
        <v>24</v>
      </c>
      <c r="L2203" s="3" t="s">
        <v>5229</v>
      </c>
      <c r="M2203" s="5">
        <v>1896.53</v>
      </c>
      <c r="N2203" s="5">
        <v>379.31</v>
      </c>
      <c r="O2203" s="5">
        <v>2275.84</v>
      </c>
      <c r="P2203" s="3" t="s">
        <v>26</v>
      </c>
      <c r="Q2203">
        <f t="shared" si="102"/>
        <v>0</v>
      </c>
      <c r="R2203">
        <f t="shared" si="103"/>
        <v>1</v>
      </c>
      <c r="S2203">
        <f t="shared" si="104"/>
        <v>1</v>
      </c>
    </row>
    <row r="2204" spans="1:19" ht="12" customHeight="1">
      <c r="A2204" s="3" t="s">
        <v>17</v>
      </c>
      <c r="B2204" s="3" t="s">
        <v>5211</v>
      </c>
      <c r="C2204" s="3" t="s">
        <v>5212</v>
      </c>
      <c r="D2204" s="3" t="s">
        <v>5230</v>
      </c>
      <c r="F2204" s="3" t="s">
        <v>4220</v>
      </c>
      <c r="G2204" s="3"/>
      <c r="H2204" s="3" t="s">
        <v>4221</v>
      </c>
      <c r="I2204" s="3" t="s">
        <v>5231</v>
      </c>
      <c r="J2204" s="4">
        <v>43616</v>
      </c>
      <c r="K2204" s="3" t="s">
        <v>24</v>
      </c>
      <c r="L2204" s="3" t="s">
        <v>5232</v>
      </c>
      <c r="M2204" s="5">
        <v>849</v>
      </c>
      <c r="N2204" s="5">
        <v>169.8</v>
      </c>
      <c r="O2204" s="5">
        <v>1018.8000000000001</v>
      </c>
      <c r="P2204" s="3" t="s">
        <v>26</v>
      </c>
      <c r="Q2204">
        <f t="shared" si="102"/>
        <v>0</v>
      </c>
      <c r="R2204">
        <f t="shared" si="103"/>
        <v>1</v>
      </c>
      <c r="S2204">
        <f t="shared" si="104"/>
        <v>1</v>
      </c>
    </row>
    <row r="2205" spans="1:19" ht="12" customHeight="1">
      <c r="A2205" s="3" t="s">
        <v>17</v>
      </c>
      <c r="B2205" s="3" t="s">
        <v>5218</v>
      </c>
      <c r="C2205" s="3" t="s">
        <v>5219</v>
      </c>
      <c r="D2205" s="3" t="s">
        <v>5233</v>
      </c>
      <c r="F2205" s="3" t="s">
        <v>1120</v>
      </c>
      <c r="G2205" s="3"/>
      <c r="H2205" s="3" t="s">
        <v>1121</v>
      </c>
      <c r="I2205" s="3" t="s">
        <v>5234</v>
      </c>
      <c r="J2205" s="4">
        <v>43594</v>
      </c>
      <c r="K2205" s="3" t="s">
        <v>24</v>
      </c>
      <c r="L2205" s="3" t="s">
        <v>5235</v>
      </c>
      <c r="M2205" s="5">
        <v>500</v>
      </c>
      <c r="N2205" s="5">
        <v>100</v>
      </c>
      <c r="O2205" s="5">
        <v>600</v>
      </c>
      <c r="P2205" s="3" t="s">
        <v>26</v>
      </c>
      <c r="Q2205">
        <f t="shared" si="102"/>
        <v>0</v>
      </c>
      <c r="R2205">
        <f t="shared" si="103"/>
        <v>1</v>
      </c>
      <c r="S2205">
        <f t="shared" si="104"/>
        <v>1</v>
      </c>
    </row>
    <row r="2206" spans="1:19" ht="12" customHeight="1">
      <c r="A2206" s="3" t="s">
        <v>27</v>
      </c>
      <c r="B2206" s="3" t="s">
        <v>2915</v>
      </c>
      <c r="C2206" s="3" t="s">
        <v>2916</v>
      </c>
      <c r="D2206" s="3" t="s">
        <v>5236</v>
      </c>
      <c r="F2206" s="3" t="s">
        <v>5237</v>
      </c>
      <c r="G2206" s="3"/>
      <c r="H2206" s="3" t="s">
        <v>5238</v>
      </c>
      <c r="I2206" s="3" t="s">
        <v>5239</v>
      </c>
      <c r="J2206" s="4">
        <v>43572</v>
      </c>
      <c r="K2206" s="3" t="s">
        <v>24</v>
      </c>
      <c r="L2206" s="3" t="s">
        <v>5240</v>
      </c>
      <c r="M2206" s="5">
        <v>749.16</v>
      </c>
      <c r="N2206" s="5">
        <v>149.83000000000001</v>
      </c>
      <c r="O2206" s="5">
        <v>898.99</v>
      </c>
      <c r="P2206" s="3" t="s">
        <v>26</v>
      </c>
      <c r="Q2206">
        <f t="shared" si="102"/>
        <v>0</v>
      </c>
      <c r="R2206">
        <f t="shared" si="103"/>
        <v>1</v>
      </c>
      <c r="S2206">
        <f t="shared" si="104"/>
        <v>1</v>
      </c>
    </row>
    <row r="2207" spans="1:19" ht="12" customHeight="1">
      <c r="A2207" s="3" t="s">
        <v>27</v>
      </c>
      <c r="B2207" s="3" t="s">
        <v>5241</v>
      </c>
      <c r="C2207" s="3" t="s">
        <v>5242</v>
      </c>
      <c r="D2207" s="3" t="s">
        <v>5243</v>
      </c>
      <c r="F2207" s="3" t="s">
        <v>1980</v>
      </c>
      <c r="G2207" s="3"/>
      <c r="H2207" s="3" t="s">
        <v>1981</v>
      </c>
      <c r="I2207" s="3" t="s">
        <v>5244</v>
      </c>
      <c r="J2207" s="4">
        <v>43644</v>
      </c>
      <c r="K2207" s="3" t="s">
        <v>24</v>
      </c>
      <c r="L2207" s="3" t="s">
        <v>5245</v>
      </c>
      <c r="M2207" s="5">
        <v>523.95000000000005</v>
      </c>
      <c r="N2207" s="5">
        <v>104.79</v>
      </c>
      <c r="O2207" s="5">
        <v>628.74</v>
      </c>
      <c r="P2207" s="3" t="s">
        <v>26</v>
      </c>
      <c r="Q2207">
        <f t="shared" si="102"/>
        <v>0</v>
      </c>
      <c r="R2207">
        <f t="shared" si="103"/>
        <v>1</v>
      </c>
      <c r="S2207">
        <f t="shared" si="104"/>
        <v>1</v>
      </c>
    </row>
    <row r="2208" spans="1:19" ht="12" customHeight="1">
      <c r="A2208" s="3" t="s">
        <v>27</v>
      </c>
      <c r="B2208" s="3" t="s">
        <v>2915</v>
      </c>
      <c r="C2208" s="3" t="s">
        <v>2916</v>
      </c>
      <c r="D2208" s="3" t="s">
        <v>5246</v>
      </c>
      <c r="F2208" s="3" t="s">
        <v>5247</v>
      </c>
      <c r="G2208" s="3"/>
      <c r="H2208" s="3" t="s">
        <v>5248</v>
      </c>
      <c r="I2208" s="3" t="s">
        <v>5249</v>
      </c>
      <c r="J2208" s="4">
        <v>43607</v>
      </c>
      <c r="K2208" s="3" t="s">
        <v>24</v>
      </c>
      <c r="L2208" s="3" t="s">
        <v>5250</v>
      </c>
      <c r="M2208" s="5">
        <v>438.09000000000003</v>
      </c>
      <c r="N2208" s="5">
        <v>87.62</v>
      </c>
      <c r="O2208" s="5">
        <v>525.71</v>
      </c>
      <c r="P2208" s="3" t="s">
        <v>26</v>
      </c>
      <c r="Q2208">
        <f t="shared" si="102"/>
        <v>0</v>
      </c>
      <c r="R2208">
        <f t="shared" si="103"/>
        <v>1</v>
      </c>
      <c r="S2208">
        <f t="shared" si="104"/>
        <v>1</v>
      </c>
    </row>
    <row r="2209" spans="1:19" ht="12" customHeight="1">
      <c r="A2209" s="3" t="s">
        <v>27</v>
      </c>
      <c r="B2209" s="3" t="s">
        <v>2915</v>
      </c>
      <c r="C2209" s="3" t="s">
        <v>2916</v>
      </c>
      <c r="D2209" s="3" t="s">
        <v>5251</v>
      </c>
      <c r="F2209" s="3" t="s">
        <v>5252</v>
      </c>
      <c r="G2209" s="3"/>
      <c r="H2209" s="3" t="s">
        <v>5253</v>
      </c>
      <c r="I2209" s="3" t="s">
        <v>5254</v>
      </c>
      <c r="J2209" s="4">
        <v>43607</v>
      </c>
      <c r="K2209" s="3" t="s">
        <v>24</v>
      </c>
      <c r="L2209" s="3" t="s">
        <v>5255</v>
      </c>
      <c r="M2209" s="5">
        <v>374.58</v>
      </c>
      <c r="N2209" s="5">
        <v>74.92</v>
      </c>
      <c r="O2209" s="5">
        <v>449.5</v>
      </c>
      <c r="P2209" s="3" t="s">
        <v>26</v>
      </c>
      <c r="Q2209">
        <f t="shared" si="102"/>
        <v>0</v>
      </c>
      <c r="R2209">
        <f t="shared" si="103"/>
        <v>1</v>
      </c>
      <c r="S2209">
        <f t="shared" si="104"/>
        <v>1</v>
      </c>
    </row>
    <row r="2210" spans="1:19" ht="12" customHeight="1">
      <c r="A2210" s="3" t="s">
        <v>27</v>
      </c>
      <c r="B2210" s="3" t="s">
        <v>2915</v>
      </c>
      <c r="C2210" s="3" t="s">
        <v>2916</v>
      </c>
      <c r="D2210" s="3" t="s">
        <v>5256</v>
      </c>
      <c r="F2210" s="3" t="s">
        <v>5257</v>
      </c>
      <c r="G2210" s="3"/>
      <c r="H2210" s="3" t="s">
        <v>5258</v>
      </c>
      <c r="I2210" s="3" t="s">
        <v>5259</v>
      </c>
      <c r="J2210" s="4">
        <v>43607</v>
      </c>
      <c r="K2210" s="3" t="s">
        <v>24</v>
      </c>
      <c r="L2210" s="3" t="s">
        <v>5260</v>
      </c>
      <c r="M2210" s="5">
        <v>624.30000000000007</v>
      </c>
      <c r="N2210" s="5">
        <v>124.86</v>
      </c>
      <c r="O2210" s="5">
        <v>749.16</v>
      </c>
      <c r="P2210" s="3" t="s">
        <v>26</v>
      </c>
      <c r="Q2210">
        <f t="shared" si="102"/>
        <v>0</v>
      </c>
      <c r="R2210">
        <f t="shared" si="103"/>
        <v>1</v>
      </c>
      <c r="S2210">
        <f t="shared" si="104"/>
        <v>1</v>
      </c>
    </row>
    <row r="2211" spans="1:19" ht="12" customHeight="1">
      <c r="A2211" s="3" t="s">
        <v>27</v>
      </c>
      <c r="B2211" s="3" t="s">
        <v>2915</v>
      </c>
      <c r="C2211" s="3" t="s">
        <v>2916</v>
      </c>
      <c r="D2211" s="3" t="s">
        <v>5261</v>
      </c>
      <c r="F2211" s="3" t="s">
        <v>5262</v>
      </c>
      <c r="G2211" s="3"/>
      <c r="H2211" s="3" t="s">
        <v>5263</v>
      </c>
      <c r="I2211" s="3" t="s">
        <v>5264</v>
      </c>
      <c r="J2211" s="4">
        <v>43616</v>
      </c>
      <c r="K2211" s="3" t="s">
        <v>24</v>
      </c>
      <c r="L2211" s="3" t="s">
        <v>5265</v>
      </c>
      <c r="M2211" s="5">
        <v>146.03</v>
      </c>
      <c r="N2211" s="5">
        <v>29.21</v>
      </c>
      <c r="O2211" s="5">
        <v>175.24</v>
      </c>
      <c r="P2211" s="3" t="s">
        <v>26</v>
      </c>
      <c r="Q2211">
        <f t="shared" si="102"/>
        <v>0</v>
      </c>
      <c r="R2211">
        <f t="shared" si="103"/>
        <v>1</v>
      </c>
      <c r="S2211">
        <f t="shared" si="104"/>
        <v>1</v>
      </c>
    </row>
    <row r="2212" spans="1:19" ht="12" customHeight="1">
      <c r="A2212" s="3" t="s">
        <v>27</v>
      </c>
      <c r="B2212" s="3" t="s">
        <v>2915</v>
      </c>
      <c r="C2212" s="3" t="s">
        <v>2916</v>
      </c>
      <c r="D2212" s="3" t="s">
        <v>5266</v>
      </c>
      <c r="F2212" s="3" t="s">
        <v>5267</v>
      </c>
      <c r="G2212" s="3"/>
      <c r="H2212" s="3" t="s">
        <v>5268</v>
      </c>
      <c r="I2212" s="3" t="s">
        <v>5269</v>
      </c>
      <c r="J2212" s="4">
        <v>43607</v>
      </c>
      <c r="K2212" s="3" t="s">
        <v>24</v>
      </c>
      <c r="L2212" s="3" t="s">
        <v>5270</v>
      </c>
      <c r="M2212" s="5">
        <v>306.13</v>
      </c>
      <c r="N2212" s="5">
        <v>61.230000000000004</v>
      </c>
      <c r="O2212" s="5">
        <v>367.36</v>
      </c>
      <c r="P2212" s="3" t="s">
        <v>26</v>
      </c>
      <c r="Q2212">
        <f t="shared" si="102"/>
        <v>0</v>
      </c>
      <c r="R2212">
        <f t="shared" si="103"/>
        <v>1</v>
      </c>
      <c r="S2212">
        <f t="shared" si="104"/>
        <v>1</v>
      </c>
    </row>
    <row r="2213" spans="1:19" ht="12" customHeight="1">
      <c r="A2213" s="3" t="s">
        <v>27</v>
      </c>
      <c r="B2213" s="3" t="s">
        <v>2915</v>
      </c>
      <c r="C2213" s="3" t="s">
        <v>2916</v>
      </c>
      <c r="D2213" s="3" t="s">
        <v>5271</v>
      </c>
      <c r="F2213" s="3" t="s">
        <v>5272</v>
      </c>
      <c r="G2213" s="3"/>
      <c r="H2213" s="3" t="s">
        <v>5273</v>
      </c>
      <c r="I2213" s="3" t="s">
        <v>5274</v>
      </c>
      <c r="J2213" s="4">
        <v>43607</v>
      </c>
      <c r="K2213" s="3" t="s">
        <v>24</v>
      </c>
      <c r="L2213" s="3" t="s">
        <v>5275</v>
      </c>
      <c r="M2213" s="5">
        <v>402.02</v>
      </c>
      <c r="N2213" s="5">
        <v>80.400000000000006</v>
      </c>
      <c r="O2213" s="5">
        <v>482.42</v>
      </c>
      <c r="P2213" s="3" t="s">
        <v>26</v>
      </c>
      <c r="Q2213">
        <f t="shared" si="102"/>
        <v>0</v>
      </c>
      <c r="R2213">
        <f t="shared" si="103"/>
        <v>1</v>
      </c>
      <c r="S2213">
        <f t="shared" si="104"/>
        <v>1</v>
      </c>
    </row>
    <row r="2214" spans="1:19" ht="12" customHeight="1">
      <c r="A2214" s="3" t="s">
        <v>27</v>
      </c>
      <c r="B2214" s="3" t="s">
        <v>2915</v>
      </c>
      <c r="C2214" s="3" t="s">
        <v>2916</v>
      </c>
      <c r="D2214" s="3" t="s">
        <v>5276</v>
      </c>
      <c r="F2214" s="3" t="s">
        <v>5277</v>
      </c>
      <c r="G2214" s="3"/>
      <c r="H2214" s="3" t="s">
        <v>5278</v>
      </c>
      <c r="I2214" s="3" t="s">
        <v>5279</v>
      </c>
      <c r="J2214" s="4">
        <v>43607</v>
      </c>
      <c r="K2214" s="3" t="s">
        <v>24</v>
      </c>
      <c r="L2214" s="3" t="s">
        <v>5280</v>
      </c>
      <c r="M2214" s="5">
        <v>124.86</v>
      </c>
      <c r="N2214" s="5">
        <v>24.97</v>
      </c>
      <c r="O2214" s="5">
        <v>149.83000000000001</v>
      </c>
      <c r="P2214" s="3" t="s">
        <v>26</v>
      </c>
      <c r="Q2214">
        <f t="shared" si="102"/>
        <v>0</v>
      </c>
      <c r="R2214">
        <f t="shared" si="103"/>
        <v>1</v>
      </c>
      <c r="S2214">
        <f t="shared" si="104"/>
        <v>1</v>
      </c>
    </row>
    <row r="2215" spans="1:19" ht="12" customHeight="1">
      <c r="A2215" s="3" t="s">
        <v>27</v>
      </c>
      <c r="B2215" s="3" t="s">
        <v>2915</v>
      </c>
      <c r="C2215" s="3" t="s">
        <v>2916</v>
      </c>
      <c r="D2215" s="3" t="s">
        <v>5281</v>
      </c>
      <c r="F2215" s="3" t="s">
        <v>5282</v>
      </c>
      <c r="G2215" s="3"/>
      <c r="H2215" s="3" t="s">
        <v>5283</v>
      </c>
      <c r="I2215" s="3" t="s">
        <v>5284</v>
      </c>
      <c r="J2215" s="4">
        <v>43607</v>
      </c>
      <c r="K2215" s="3" t="s">
        <v>24</v>
      </c>
      <c r="L2215" s="3" t="s">
        <v>5285</v>
      </c>
      <c r="M2215" s="5">
        <v>902.99</v>
      </c>
      <c r="N2215" s="5">
        <v>180.6</v>
      </c>
      <c r="O2215" s="5">
        <v>1083.5899999999999</v>
      </c>
      <c r="P2215" s="3" t="s">
        <v>26</v>
      </c>
      <c r="Q2215">
        <f t="shared" si="102"/>
        <v>0</v>
      </c>
      <c r="R2215">
        <f t="shared" si="103"/>
        <v>1</v>
      </c>
      <c r="S2215">
        <f t="shared" si="104"/>
        <v>1</v>
      </c>
    </row>
    <row r="2216" spans="1:19" ht="12" customHeight="1">
      <c r="A2216" s="3" t="s">
        <v>27</v>
      </c>
      <c r="B2216" s="3" t="s">
        <v>2915</v>
      </c>
      <c r="C2216" s="3" t="s">
        <v>2916</v>
      </c>
      <c r="D2216" s="3" t="s">
        <v>5286</v>
      </c>
      <c r="F2216" s="3" t="s">
        <v>5287</v>
      </c>
      <c r="G2216" s="3"/>
      <c r="H2216" s="3" t="s">
        <v>5288</v>
      </c>
      <c r="I2216" s="3" t="s">
        <v>5289</v>
      </c>
      <c r="J2216" s="4">
        <v>43607</v>
      </c>
      <c r="K2216" s="3" t="s">
        <v>24</v>
      </c>
      <c r="L2216" s="3" t="s">
        <v>5290</v>
      </c>
      <c r="M2216" s="5">
        <v>130.05000000000001</v>
      </c>
      <c r="N2216" s="5">
        <v>26.01</v>
      </c>
      <c r="O2216" s="5">
        <v>156.06</v>
      </c>
      <c r="P2216" s="3" t="s">
        <v>26</v>
      </c>
      <c r="Q2216">
        <f t="shared" si="102"/>
        <v>0</v>
      </c>
      <c r="R2216">
        <f t="shared" si="103"/>
        <v>1</v>
      </c>
      <c r="S2216">
        <f t="shared" si="104"/>
        <v>1</v>
      </c>
    </row>
    <row r="2217" spans="1:19" ht="12" customHeight="1">
      <c r="A2217" s="3" t="s">
        <v>27</v>
      </c>
      <c r="B2217" s="3" t="s">
        <v>2915</v>
      </c>
      <c r="C2217" s="3" t="s">
        <v>2916</v>
      </c>
      <c r="D2217" s="3" t="s">
        <v>5291</v>
      </c>
      <c r="F2217" s="3" t="s">
        <v>5292</v>
      </c>
      <c r="G2217" s="3"/>
      <c r="H2217" s="3" t="s">
        <v>5293</v>
      </c>
      <c r="I2217" s="3" t="s">
        <v>5294</v>
      </c>
      <c r="J2217" s="4">
        <v>43607</v>
      </c>
      <c r="K2217" s="3" t="s">
        <v>24</v>
      </c>
      <c r="L2217" s="3" t="s">
        <v>5295</v>
      </c>
      <c r="M2217" s="5">
        <v>153.83000000000001</v>
      </c>
      <c r="N2217" s="5">
        <v>30.77</v>
      </c>
      <c r="O2217" s="5">
        <v>184.6</v>
      </c>
      <c r="P2217" s="3" t="s">
        <v>26</v>
      </c>
      <c r="Q2217">
        <f t="shared" si="102"/>
        <v>0</v>
      </c>
      <c r="R2217">
        <f t="shared" si="103"/>
        <v>1</v>
      </c>
      <c r="S2217">
        <f t="shared" si="104"/>
        <v>1</v>
      </c>
    </row>
    <row r="2218" spans="1:19" ht="12" customHeight="1">
      <c r="A2218" s="3" t="s">
        <v>27</v>
      </c>
      <c r="B2218" s="3" t="s">
        <v>2915</v>
      </c>
      <c r="C2218" s="3" t="s">
        <v>2916</v>
      </c>
      <c r="D2218" s="3" t="s">
        <v>5296</v>
      </c>
      <c r="F2218" s="3" t="s">
        <v>5297</v>
      </c>
      <c r="G2218" s="3"/>
      <c r="H2218" s="3" t="s">
        <v>5298</v>
      </c>
      <c r="I2218" s="3" t="s">
        <v>5299</v>
      </c>
      <c r="J2218" s="4">
        <v>43607</v>
      </c>
      <c r="K2218" s="3" t="s">
        <v>24</v>
      </c>
      <c r="L2218" s="3" t="s">
        <v>5300</v>
      </c>
      <c r="M2218" s="5">
        <v>76.150000000000006</v>
      </c>
      <c r="N2218" s="5">
        <v>15.23</v>
      </c>
      <c r="O2218" s="5">
        <v>91.38</v>
      </c>
      <c r="P2218" s="3" t="s">
        <v>26</v>
      </c>
      <c r="Q2218">
        <f t="shared" si="102"/>
        <v>0</v>
      </c>
      <c r="R2218">
        <f t="shared" si="103"/>
        <v>1</v>
      </c>
      <c r="S2218">
        <f t="shared" si="104"/>
        <v>1</v>
      </c>
    </row>
    <row r="2219" spans="1:19" ht="12" customHeight="1">
      <c r="A2219" s="3" t="s">
        <v>27</v>
      </c>
      <c r="B2219" s="3" t="s">
        <v>2915</v>
      </c>
      <c r="C2219" s="3" t="s">
        <v>2916</v>
      </c>
      <c r="D2219" s="3" t="s">
        <v>5301</v>
      </c>
      <c r="F2219" s="3" t="s">
        <v>5302</v>
      </c>
      <c r="G2219" s="3"/>
      <c r="H2219" s="3" t="s">
        <v>5303</v>
      </c>
      <c r="I2219" s="3" t="s">
        <v>5304</v>
      </c>
      <c r="J2219" s="4">
        <v>43607</v>
      </c>
      <c r="K2219" s="3" t="s">
        <v>24</v>
      </c>
      <c r="L2219" s="3" t="s">
        <v>5305</v>
      </c>
      <c r="M2219" s="5">
        <v>228.45000000000002</v>
      </c>
      <c r="N2219" s="5">
        <v>45.69</v>
      </c>
      <c r="O2219" s="5">
        <v>274.14</v>
      </c>
      <c r="P2219" s="3" t="s">
        <v>26</v>
      </c>
      <c r="Q2219">
        <f t="shared" si="102"/>
        <v>0</v>
      </c>
      <c r="R2219">
        <f t="shared" si="103"/>
        <v>1</v>
      </c>
      <c r="S2219">
        <f t="shared" si="104"/>
        <v>1</v>
      </c>
    </row>
    <row r="2220" spans="1:19" ht="12" customHeight="1">
      <c r="A2220" s="3" t="s">
        <v>27</v>
      </c>
      <c r="B2220" s="3" t="s">
        <v>2915</v>
      </c>
      <c r="C2220" s="3" t="s">
        <v>2916</v>
      </c>
      <c r="D2220" s="3" t="s">
        <v>5306</v>
      </c>
      <c r="F2220" s="3" t="s">
        <v>5307</v>
      </c>
      <c r="G2220" s="3"/>
      <c r="H2220" s="3" t="s">
        <v>5308</v>
      </c>
      <c r="I2220" s="3" t="s">
        <v>5309</v>
      </c>
      <c r="J2220" s="4">
        <v>43607</v>
      </c>
      <c r="K2220" s="3" t="s">
        <v>24</v>
      </c>
      <c r="L2220" s="3" t="s">
        <v>5310</v>
      </c>
      <c r="M2220" s="5">
        <v>76.150000000000006</v>
      </c>
      <c r="N2220" s="5">
        <v>15.23</v>
      </c>
      <c r="O2220" s="5">
        <v>91.38</v>
      </c>
      <c r="P2220" s="3" t="s">
        <v>26</v>
      </c>
      <c r="Q2220">
        <f t="shared" si="102"/>
        <v>0</v>
      </c>
      <c r="R2220">
        <f t="shared" si="103"/>
        <v>1</v>
      </c>
      <c r="S2220">
        <f t="shared" si="104"/>
        <v>1</v>
      </c>
    </row>
    <row r="2221" spans="1:19" ht="12" customHeight="1">
      <c r="A2221" s="3" t="s">
        <v>27</v>
      </c>
      <c r="B2221" s="3" t="s">
        <v>2915</v>
      </c>
      <c r="C2221" s="3" t="s">
        <v>2916</v>
      </c>
      <c r="D2221" s="3" t="s">
        <v>5311</v>
      </c>
      <c r="F2221" s="3" t="s">
        <v>5312</v>
      </c>
      <c r="G2221" s="3"/>
      <c r="H2221" s="3" t="s">
        <v>5313</v>
      </c>
      <c r="I2221" s="3" t="s">
        <v>5314</v>
      </c>
      <c r="J2221" s="4">
        <v>43607</v>
      </c>
      <c r="K2221" s="3" t="s">
        <v>24</v>
      </c>
      <c r="L2221" s="3" t="s">
        <v>5315</v>
      </c>
      <c r="M2221" s="5">
        <v>304.60000000000002</v>
      </c>
      <c r="N2221" s="5">
        <v>60.92</v>
      </c>
      <c r="O2221" s="5">
        <v>365.52</v>
      </c>
      <c r="P2221" s="3" t="s">
        <v>26</v>
      </c>
      <c r="Q2221">
        <f t="shared" si="102"/>
        <v>0</v>
      </c>
      <c r="R2221">
        <f t="shared" si="103"/>
        <v>1</v>
      </c>
      <c r="S2221">
        <f t="shared" si="104"/>
        <v>1</v>
      </c>
    </row>
    <row r="2222" spans="1:19" ht="12" customHeight="1">
      <c r="A2222" s="3" t="s">
        <v>27</v>
      </c>
      <c r="B2222" s="3" t="s">
        <v>2915</v>
      </c>
      <c r="C2222" s="3" t="s">
        <v>2916</v>
      </c>
      <c r="D2222" s="3" t="s">
        <v>5296</v>
      </c>
      <c r="F2222" s="3" t="s">
        <v>5297</v>
      </c>
      <c r="G2222" s="3"/>
      <c r="H2222" s="3" t="s">
        <v>5298</v>
      </c>
      <c r="I2222" s="3" t="s">
        <v>5316</v>
      </c>
      <c r="J2222" s="4">
        <v>43607</v>
      </c>
      <c r="K2222" s="3" t="s">
        <v>24</v>
      </c>
      <c r="L2222" s="3" t="s">
        <v>5317</v>
      </c>
      <c r="M2222" s="5">
        <v>110.8</v>
      </c>
      <c r="N2222" s="5">
        <v>22.16</v>
      </c>
      <c r="O2222" s="5">
        <v>132.96</v>
      </c>
      <c r="P2222" s="3" t="s">
        <v>26</v>
      </c>
      <c r="Q2222">
        <f t="shared" si="102"/>
        <v>0</v>
      </c>
      <c r="R2222">
        <f t="shared" si="103"/>
        <v>1</v>
      </c>
      <c r="S2222">
        <f t="shared" si="104"/>
        <v>1</v>
      </c>
    </row>
    <row r="2223" spans="1:19" ht="12" customHeight="1">
      <c r="A2223" s="3" t="s">
        <v>27</v>
      </c>
      <c r="B2223" s="3" t="s">
        <v>2915</v>
      </c>
      <c r="C2223" s="3" t="s">
        <v>2916</v>
      </c>
      <c r="D2223" s="3" t="s">
        <v>5318</v>
      </c>
      <c r="F2223" s="3" t="s">
        <v>5319</v>
      </c>
      <c r="G2223" s="3"/>
      <c r="H2223" s="3" t="s">
        <v>5320</v>
      </c>
      <c r="I2223" s="3" t="s">
        <v>5321</v>
      </c>
      <c r="J2223" s="4">
        <v>43607</v>
      </c>
      <c r="K2223" s="3" t="s">
        <v>24</v>
      </c>
      <c r="L2223" s="3" t="s">
        <v>5322</v>
      </c>
      <c r="M2223" s="5">
        <v>249.72</v>
      </c>
      <c r="N2223" s="5">
        <v>49.94</v>
      </c>
      <c r="O2223" s="5">
        <v>299.66000000000003</v>
      </c>
      <c r="P2223" s="3" t="s">
        <v>26</v>
      </c>
      <c r="Q2223">
        <f t="shared" si="102"/>
        <v>0</v>
      </c>
      <c r="R2223">
        <f t="shared" si="103"/>
        <v>1</v>
      </c>
      <c r="S2223">
        <f t="shared" si="104"/>
        <v>1</v>
      </c>
    </row>
    <row r="2224" spans="1:19" ht="12" customHeight="1">
      <c r="A2224" s="3" t="s">
        <v>27</v>
      </c>
      <c r="B2224" s="3" t="s">
        <v>2915</v>
      </c>
      <c r="C2224" s="3" t="s">
        <v>2916</v>
      </c>
      <c r="D2224" s="3" t="s">
        <v>5323</v>
      </c>
      <c r="F2224" s="3" t="s">
        <v>5324</v>
      </c>
      <c r="G2224" s="3"/>
      <c r="H2224" s="3" t="s">
        <v>5325</v>
      </c>
      <c r="I2224" s="3" t="s">
        <v>5326</v>
      </c>
      <c r="J2224" s="4">
        <v>43607</v>
      </c>
      <c r="K2224" s="3" t="s">
        <v>24</v>
      </c>
      <c r="L2224" s="3" t="s">
        <v>5327</v>
      </c>
      <c r="M2224" s="5">
        <v>19.25</v>
      </c>
      <c r="N2224" s="5">
        <v>3.85</v>
      </c>
      <c r="O2224" s="5">
        <v>23.1</v>
      </c>
      <c r="P2224" s="3" t="s">
        <v>26</v>
      </c>
      <c r="Q2224">
        <f t="shared" si="102"/>
        <v>0</v>
      </c>
      <c r="R2224">
        <f t="shared" si="103"/>
        <v>1</v>
      </c>
      <c r="S2224">
        <f t="shared" si="104"/>
        <v>1</v>
      </c>
    </row>
    <row r="2225" spans="1:19" ht="12" customHeight="1">
      <c r="A2225" s="3" t="s">
        <v>27</v>
      </c>
      <c r="B2225" s="3" t="s">
        <v>2915</v>
      </c>
      <c r="C2225" s="3" t="s">
        <v>2916</v>
      </c>
      <c r="D2225" s="3" t="s">
        <v>5328</v>
      </c>
      <c r="F2225" s="3" t="s">
        <v>5329</v>
      </c>
      <c r="G2225" s="3"/>
      <c r="H2225" s="3" t="s">
        <v>5330</v>
      </c>
      <c r="I2225" s="3" t="s">
        <v>5331</v>
      </c>
      <c r="J2225" s="4">
        <v>43607</v>
      </c>
      <c r="K2225" s="3" t="s">
        <v>24</v>
      </c>
      <c r="L2225" s="3" t="s">
        <v>5332</v>
      </c>
      <c r="M2225" s="5">
        <v>152.30000000000001</v>
      </c>
      <c r="N2225" s="5">
        <v>30.46</v>
      </c>
      <c r="O2225" s="5">
        <v>182.76</v>
      </c>
      <c r="P2225" s="3" t="s">
        <v>26</v>
      </c>
      <c r="Q2225">
        <f t="shared" si="102"/>
        <v>0</v>
      </c>
      <c r="R2225">
        <f t="shared" si="103"/>
        <v>1</v>
      </c>
      <c r="S2225">
        <f t="shared" si="104"/>
        <v>1</v>
      </c>
    </row>
    <row r="2226" spans="1:19" ht="12" customHeight="1">
      <c r="A2226" s="3" t="s">
        <v>27</v>
      </c>
      <c r="B2226" s="3" t="s">
        <v>2915</v>
      </c>
      <c r="C2226" s="3" t="s">
        <v>2916</v>
      </c>
      <c r="D2226" s="3" t="s">
        <v>5333</v>
      </c>
      <c r="F2226" s="3" t="s">
        <v>5334</v>
      </c>
      <c r="G2226" s="3"/>
      <c r="H2226" s="3" t="s">
        <v>5335</v>
      </c>
      <c r="I2226" s="3" t="s">
        <v>5336</v>
      </c>
      <c r="J2226" s="4">
        <v>43607</v>
      </c>
      <c r="K2226" s="3" t="s">
        <v>24</v>
      </c>
      <c r="L2226" s="3" t="s">
        <v>5337</v>
      </c>
      <c r="M2226" s="5">
        <v>76.150000000000006</v>
      </c>
      <c r="N2226" s="5">
        <v>15.23</v>
      </c>
      <c r="O2226" s="5">
        <v>91.38</v>
      </c>
      <c r="P2226" s="3" t="s">
        <v>26</v>
      </c>
      <c r="Q2226">
        <f t="shared" si="102"/>
        <v>0</v>
      </c>
      <c r="R2226">
        <f t="shared" si="103"/>
        <v>1</v>
      </c>
      <c r="S2226">
        <f t="shared" si="104"/>
        <v>1</v>
      </c>
    </row>
    <row r="2227" spans="1:19" ht="12" customHeight="1">
      <c r="A2227" s="3" t="s">
        <v>27</v>
      </c>
      <c r="B2227" s="3" t="s">
        <v>2915</v>
      </c>
      <c r="C2227" s="3" t="s">
        <v>2916</v>
      </c>
      <c r="D2227" s="3" t="s">
        <v>5338</v>
      </c>
      <c r="F2227" s="3" t="s">
        <v>5339</v>
      </c>
      <c r="G2227" s="3"/>
      <c r="H2227" s="3" t="s">
        <v>5340</v>
      </c>
      <c r="I2227" s="3" t="s">
        <v>5341</v>
      </c>
      <c r="J2227" s="4">
        <v>43607</v>
      </c>
      <c r="K2227" s="3" t="s">
        <v>24</v>
      </c>
      <c r="L2227" s="3" t="s">
        <v>5342</v>
      </c>
      <c r="M2227" s="5">
        <v>76.150000000000006</v>
      </c>
      <c r="N2227" s="5">
        <v>15.23</v>
      </c>
      <c r="O2227" s="5">
        <v>91.38</v>
      </c>
      <c r="P2227" s="3" t="s">
        <v>26</v>
      </c>
      <c r="Q2227">
        <f t="shared" si="102"/>
        <v>0</v>
      </c>
      <c r="R2227">
        <f t="shared" si="103"/>
        <v>1</v>
      </c>
      <c r="S2227">
        <f t="shared" si="104"/>
        <v>1</v>
      </c>
    </row>
    <row r="2228" spans="1:19" ht="12" customHeight="1">
      <c r="A2228" s="3" t="s">
        <v>27</v>
      </c>
      <c r="B2228" s="3" t="s">
        <v>2915</v>
      </c>
      <c r="C2228" s="3" t="s">
        <v>2916</v>
      </c>
      <c r="D2228" s="3" t="s">
        <v>5343</v>
      </c>
      <c r="F2228" s="3" t="s">
        <v>5344</v>
      </c>
      <c r="G2228" s="3"/>
      <c r="H2228" s="3" t="s">
        <v>5345</v>
      </c>
      <c r="I2228" s="3" t="s">
        <v>5346</v>
      </c>
      <c r="J2228" s="4">
        <v>43607</v>
      </c>
      <c r="K2228" s="3" t="s">
        <v>24</v>
      </c>
      <c r="L2228" s="3" t="s">
        <v>5347</v>
      </c>
      <c r="M2228" s="5">
        <v>76.150000000000006</v>
      </c>
      <c r="N2228" s="5">
        <v>15.23</v>
      </c>
      <c r="O2228" s="5">
        <v>91.38</v>
      </c>
      <c r="P2228" s="3" t="s">
        <v>26</v>
      </c>
      <c r="Q2228">
        <f t="shared" si="102"/>
        <v>0</v>
      </c>
      <c r="R2228">
        <f t="shared" si="103"/>
        <v>1</v>
      </c>
      <c r="S2228">
        <f t="shared" si="104"/>
        <v>1</v>
      </c>
    </row>
    <row r="2229" spans="1:19" ht="12" customHeight="1">
      <c r="A2229" s="3" t="s">
        <v>27</v>
      </c>
      <c r="B2229" s="3" t="s">
        <v>2915</v>
      </c>
      <c r="C2229" s="3" t="s">
        <v>2916</v>
      </c>
      <c r="D2229" s="3" t="s">
        <v>5348</v>
      </c>
      <c r="F2229" s="3" t="s">
        <v>5349</v>
      </c>
      <c r="G2229" s="3"/>
      <c r="H2229" s="3" t="s">
        <v>5350</v>
      </c>
      <c r="I2229" s="3" t="s">
        <v>5351</v>
      </c>
      <c r="J2229" s="4">
        <v>43607</v>
      </c>
      <c r="K2229" s="3" t="s">
        <v>24</v>
      </c>
      <c r="L2229" s="3" t="s">
        <v>5352</v>
      </c>
      <c r="M2229" s="5">
        <v>76.150000000000006</v>
      </c>
      <c r="N2229" s="5">
        <v>15.23</v>
      </c>
      <c r="O2229" s="5">
        <v>91.38</v>
      </c>
      <c r="P2229" s="3" t="s">
        <v>26</v>
      </c>
      <c r="Q2229">
        <f t="shared" si="102"/>
        <v>0</v>
      </c>
      <c r="R2229">
        <f t="shared" si="103"/>
        <v>1</v>
      </c>
      <c r="S2229">
        <f t="shared" si="104"/>
        <v>1</v>
      </c>
    </row>
    <row r="2230" spans="1:19" ht="12" customHeight="1">
      <c r="A2230" s="3" t="s">
        <v>27</v>
      </c>
      <c r="B2230" s="3" t="s">
        <v>2915</v>
      </c>
      <c r="C2230" s="3" t="s">
        <v>2916</v>
      </c>
      <c r="D2230" s="3" t="s">
        <v>5266</v>
      </c>
      <c r="F2230" s="3" t="s">
        <v>5267</v>
      </c>
      <c r="G2230" s="3"/>
      <c r="H2230" s="3" t="s">
        <v>5268</v>
      </c>
      <c r="I2230" s="3" t="s">
        <v>5353</v>
      </c>
      <c r="J2230" s="4">
        <v>43616</v>
      </c>
      <c r="K2230" s="3" t="s">
        <v>24</v>
      </c>
      <c r="L2230" s="3" t="s">
        <v>5354</v>
      </c>
      <c r="M2230" s="5">
        <v>76.150000000000006</v>
      </c>
      <c r="N2230" s="5">
        <v>15.23</v>
      </c>
      <c r="O2230" s="5">
        <v>91.38</v>
      </c>
      <c r="P2230" s="3" t="s">
        <v>26</v>
      </c>
      <c r="Q2230">
        <f t="shared" si="102"/>
        <v>0</v>
      </c>
      <c r="R2230">
        <f t="shared" si="103"/>
        <v>1</v>
      </c>
      <c r="S2230">
        <f t="shared" si="104"/>
        <v>1</v>
      </c>
    </row>
    <row r="2231" spans="1:19" ht="12" customHeight="1">
      <c r="A2231" s="3" t="s">
        <v>27</v>
      </c>
      <c r="B2231" s="3" t="s">
        <v>2915</v>
      </c>
      <c r="C2231" s="3" t="s">
        <v>2916</v>
      </c>
      <c r="D2231" s="3" t="s">
        <v>5355</v>
      </c>
      <c r="F2231" s="3" t="s">
        <v>5356</v>
      </c>
      <c r="G2231" s="3"/>
      <c r="H2231" s="3" t="s">
        <v>5357</v>
      </c>
      <c r="I2231" s="3" t="s">
        <v>5358</v>
      </c>
      <c r="J2231" s="4">
        <v>43607</v>
      </c>
      <c r="K2231" s="3" t="s">
        <v>24</v>
      </c>
      <c r="L2231" s="3" t="s">
        <v>5359</v>
      </c>
      <c r="M2231" s="5">
        <v>152.30000000000001</v>
      </c>
      <c r="N2231" s="5">
        <v>30.46</v>
      </c>
      <c r="O2231" s="5">
        <v>182.76</v>
      </c>
      <c r="P2231" s="3" t="s">
        <v>26</v>
      </c>
      <c r="Q2231">
        <f t="shared" si="102"/>
        <v>0</v>
      </c>
      <c r="R2231">
        <f t="shared" si="103"/>
        <v>1</v>
      </c>
      <c r="S2231">
        <f t="shared" si="104"/>
        <v>1</v>
      </c>
    </row>
    <row r="2232" spans="1:19" ht="12" customHeight="1">
      <c r="A2232" s="3" t="s">
        <v>27</v>
      </c>
      <c r="B2232" s="3" t="s">
        <v>2915</v>
      </c>
      <c r="C2232" s="3" t="s">
        <v>2916</v>
      </c>
      <c r="D2232" s="3" t="s">
        <v>5261</v>
      </c>
      <c r="F2232" s="3" t="s">
        <v>5262</v>
      </c>
      <c r="G2232" s="3"/>
      <c r="H2232" s="3" t="s">
        <v>5263</v>
      </c>
      <c r="I2232" s="3" t="s">
        <v>5360</v>
      </c>
      <c r="J2232" s="4">
        <v>43607</v>
      </c>
      <c r="K2232" s="3" t="s">
        <v>24</v>
      </c>
      <c r="L2232" s="3" t="s">
        <v>5361</v>
      </c>
      <c r="M2232" s="5">
        <v>76.150000000000006</v>
      </c>
      <c r="N2232" s="5">
        <v>15.23</v>
      </c>
      <c r="O2232" s="5">
        <v>91.38</v>
      </c>
      <c r="P2232" s="3" t="s">
        <v>26</v>
      </c>
      <c r="Q2232">
        <f t="shared" si="102"/>
        <v>0</v>
      </c>
      <c r="R2232">
        <f t="shared" si="103"/>
        <v>1</v>
      </c>
      <c r="S2232">
        <f t="shared" si="104"/>
        <v>1</v>
      </c>
    </row>
    <row r="2233" spans="1:19" ht="12" customHeight="1">
      <c r="A2233" s="3" t="s">
        <v>27</v>
      </c>
      <c r="B2233" s="3" t="s">
        <v>2915</v>
      </c>
      <c r="C2233" s="3" t="s">
        <v>2916</v>
      </c>
      <c r="D2233" s="3" t="s">
        <v>5362</v>
      </c>
      <c r="F2233" s="3" t="s">
        <v>5272</v>
      </c>
      <c r="G2233" s="3"/>
      <c r="H2233" s="3" t="s">
        <v>5273</v>
      </c>
      <c r="I2233" s="3" t="s">
        <v>5363</v>
      </c>
      <c r="J2233" s="4">
        <v>43616</v>
      </c>
      <c r="K2233" s="3" t="s">
        <v>24</v>
      </c>
      <c r="L2233" s="3" t="s">
        <v>5364</v>
      </c>
      <c r="M2233" s="5">
        <v>76.150000000000006</v>
      </c>
      <c r="N2233" s="5">
        <v>15.23</v>
      </c>
      <c r="O2233" s="5">
        <v>91.38</v>
      </c>
      <c r="P2233" s="3" t="s">
        <v>26</v>
      </c>
      <c r="Q2233">
        <f t="shared" si="102"/>
        <v>0</v>
      </c>
      <c r="R2233">
        <f t="shared" si="103"/>
        <v>1</v>
      </c>
      <c r="S2233">
        <f t="shared" si="104"/>
        <v>1</v>
      </c>
    </row>
    <row r="2234" spans="1:19" ht="12" customHeight="1">
      <c r="A2234" s="3" t="s">
        <v>27</v>
      </c>
      <c r="B2234" s="3" t="s">
        <v>2915</v>
      </c>
      <c r="C2234" s="3" t="s">
        <v>2916</v>
      </c>
      <c r="D2234" s="3" t="s">
        <v>5365</v>
      </c>
      <c r="F2234" s="3" t="s">
        <v>5366</v>
      </c>
      <c r="G2234" s="3"/>
      <c r="H2234" s="3" t="s">
        <v>5367</v>
      </c>
      <c r="I2234" s="3" t="s">
        <v>5368</v>
      </c>
      <c r="J2234" s="4">
        <v>43607</v>
      </c>
      <c r="K2234" s="3" t="s">
        <v>24</v>
      </c>
      <c r="L2234" s="3" t="s">
        <v>5369</v>
      </c>
      <c r="M2234" s="5">
        <v>153.83000000000001</v>
      </c>
      <c r="N2234" s="5">
        <v>30.77</v>
      </c>
      <c r="O2234" s="5">
        <v>184.6</v>
      </c>
      <c r="P2234" s="3" t="s">
        <v>26</v>
      </c>
      <c r="Q2234">
        <f t="shared" si="102"/>
        <v>0</v>
      </c>
      <c r="R2234">
        <f t="shared" si="103"/>
        <v>1</v>
      </c>
      <c r="S2234">
        <f t="shared" si="104"/>
        <v>1</v>
      </c>
    </row>
    <row r="2235" spans="1:19" ht="12" customHeight="1">
      <c r="A2235" s="3" t="s">
        <v>27</v>
      </c>
      <c r="B2235" s="3" t="s">
        <v>2915</v>
      </c>
      <c r="C2235" s="3" t="s">
        <v>2916</v>
      </c>
      <c r="D2235" s="3" t="s">
        <v>5370</v>
      </c>
      <c r="F2235" s="3" t="s">
        <v>5371</v>
      </c>
      <c r="G2235" s="3"/>
      <c r="H2235" s="3" t="s">
        <v>5372</v>
      </c>
      <c r="I2235" s="3" t="s">
        <v>5373</v>
      </c>
      <c r="J2235" s="4">
        <v>43607</v>
      </c>
      <c r="K2235" s="3" t="s">
        <v>24</v>
      </c>
      <c r="L2235" s="3" t="s">
        <v>5374</v>
      </c>
      <c r="M2235" s="5">
        <v>76.150000000000006</v>
      </c>
      <c r="N2235" s="5">
        <v>15.23</v>
      </c>
      <c r="O2235" s="5">
        <v>91.38</v>
      </c>
      <c r="P2235" s="3" t="s">
        <v>26</v>
      </c>
      <c r="Q2235">
        <f t="shared" si="102"/>
        <v>0</v>
      </c>
      <c r="R2235">
        <f t="shared" si="103"/>
        <v>1</v>
      </c>
      <c r="S2235">
        <f t="shared" si="104"/>
        <v>1</v>
      </c>
    </row>
    <row r="2236" spans="1:19" ht="12" customHeight="1">
      <c r="A2236" s="3" t="s">
        <v>27</v>
      </c>
      <c r="B2236" s="3" t="s">
        <v>2915</v>
      </c>
      <c r="C2236" s="3" t="s">
        <v>2916</v>
      </c>
      <c r="D2236" s="3" t="s">
        <v>5375</v>
      </c>
      <c r="F2236" s="3" t="s">
        <v>5376</v>
      </c>
      <c r="G2236" s="3"/>
      <c r="H2236" s="3" t="s">
        <v>5377</v>
      </c>
      <c r="I2236" s="3" t="s">
        <v>5378</v>
      </c>
      <c r="J2236" s="4">
        <v>43607</v>
      </c>
      <c r="K2236" s="3" t="s">
        <v>24</v>
      </c>
      <c r="L2236" s="3" t="s">
        <v>5379</v>
      </c>
      <c r="M2236" s="5">
        <v>76.150000000000006</v>
      </c>
      <c r="N2236" s="5">
        <v>15.23</v>
      </c>
      <c r="O2236" s="5">
        <v>91.38</v>
      </c>
      <c r="P2236" s="3" t="s">
        <v>26</v>
      </c>
      <c r="Q2236">
        <f t="shared" si="102"/>
        <v>0</v>
      </c>
      <c r="R2236">
        <f t="shared" si="103"/>
        <v>1</v>
      </c>
      <c r="S2236">
        <f t="shared" si="104"/>
        <v>1</v>
      </c>
    </row>
    <row r="2237" spans="1:19" ht="12" customHeight="1">
      <c r="A2237" s="3" t="s">
        <v>27</v>
      </c>
      <c r="B2237" s="3" t="s">
        <v>2915</v>
      </c>
      <c r="C2237" s="3" t="s">
        <v>2916</v>
      </c>
      <c r="D2237" s="3" t="s">
        <v>5380</v>
      </c>
      <c r="F2237" s="3" t="s">
        <v>5381</v>
      </c>
      <c r="G2237" s="3"/>
      <c r="H2237" s="3" t="s">
        <v>5382</v>
      </c>
      <c r="I2237" s="3" t="s">
        <v>5383</v>
      </c>
      <c r="J2237" s="4">
        <v>43581</v>
      </c>
      <c r="K2237" s="3" t="s">
        <v>24</v>
      </c>
      <c r="L2237" s="3" t="s">
        <v>5384</v>
      </c>
      <c r="M2237" s="5">
        <v>76.150000000000006</v>
      </c>
      <c r="N2237" s="5">
        <v>15.23</v>
      </c>
      <c r="O2237" s="5">
        <v>91.38</v>
      </c>
      <c r="P2237" s="3" t="s">
        <v>26</v>
      </c>
      <c r="Q2237">
        <f t="shared" si="102"/>
        <v>0</v>
      </c>
      <c r="R2237">
        <f t="shared" si="103"/>
        <v>1</v>
      </c>
      <c r="S2237">
        <f t="shared" si="104"/>
        <v>1</v>
      </c>
    </row>
    <row r="2238" spans="1:19" ht="12" customHeight="1">
      <c r="A2238" s="3" t="s">
        <v>27</v>
      </c>
      <c r="B2238" s="3" t="s">
        <v>2915</v>
      </c>
      <c r="C2238" s="3" t="s">
        <v>2916</v>
      </c>
      <c r="D2238" s="3" t="s">
        <v>5385</v>
      </c>
      <c r="F2238" s="3" t="s">
        <v>5386</v>
      </c>
      <c r="G2238" s="3"/>
      <c r="H2238" s="3" t="s">
        <v>5387</v>
      </c>
      <c r="I2238" s="3" t="s">
        <v>5388</v>
      </c>
      <c r="J2238" s="4">
        <v>43581</v>
      </c>
      <c r="K2238" s="3" t="s">
        <v>24</v>
      </c>
      <c r="L2238" s="3" t="s">
        <v>5389</v>
      </c>
      <c r="M2238" s="5">
        <v>307.66000000000003</v>
      </c>
      <c r="N2238" s="5">
        <v>61.53</v>
      </c>
      <c r="O2238" s="5">
        <v>369.19</v>
      </c>
      <c r="P2238" s="3" t="s">
        <v>26</v>
      </c>
      <c r="Q2238">
        <f t="shared" si="102"/>
        <v>0</v>
      </c>
      <c r="R2238">
        <f t="shared" si="103"/>
        <v>1</v>
      </c>
      <c r="S2238">
        <f t="shared" si="104"/>
        <v>1</v>
      </c>
    </row>
    <row r="2239" spans="1:19" ht="12" customHeight="1">
      <c r="A2239" s="3" t="s">
        <v>27</v>
      </c>
      <c r="B2239" s="3" t="s">
        <v>2915</v>
      </c>
      <c r="C2239" s="3" t="s">
        <v>2916</v>
      </c>
      <c r="D2239" s="3" t="s">
        <v>5390</v>
      </c>
      <c r="F2239" s="3" t="s">
        <v>3247</v>
      </c>
      <c r="G2239" s="3"/>
      <c r="H2239" s="3" t="s">
        <v>3248</v>
      </c>
      <c r="I2239" s="3" t="s">
        <v>5391</v>
      </c>
      <c r="J2239" s="4">
        <v>43587</v>
      </c>
      <c r="K2239" s="3" t="s">
        <v>24</v>
      </c>
      <c r="L2239" s="3" t="s">
        <v>5392</v>
      </c>
      <c r="M2239" s="5">
        <v>138.6</v>
      </c>
      <c r="N2239" s="5">
        <v>27.72</v>
      </c>
      <c r="O2239" s="5">
        <v>166.32</v>
      </c>
      <c r="P2239" s="3" t="s">
        <v>26</v>
      </c>
      <c r="Q2239">
        <f t="shared" si="102"/>
        <v>0</v>
      </c>
      <c r="R2239">
        <f t="shared" si="103"/>
        <v>1</v>
      </c>
      <c r="S2239">
        <f t="shared" si="104"/>
        <v>1</v>
      </c>
    </row>
    <row r="2240" spans="1:19" ht="12" customHeight="1">
      <c r="A2240" s="3" t="s">
        <v>27</v>
      </c>
      <c r="B2240" s="3" t="s">
        <v>2915</v>
      </c>
      <c r="C2240" s="3" t="s">
        <v>2916</v>
      </c>
      <c r="D2240" s="3" t="s">
        <v>5393</v>
      </c>
      <c r="F2240" s="3" t="s">
        <v>5394</v>
      </c>
      <c r="G2240" s="3"/>
      <c r="H2240" s="3" t="s">
        <v>5395</v>
      </c>
      <c r="I2240" s="3" t="s">
        <v>5396</v>
      </c>
      <c r="J2240" s="4">
        <v>43630</v>
      </c>
      <c r="K2240" s="3" t="s">
        <v>24</v>
      </c>
      <c r="L2240" s="3" t="s">
        <v>5397</v>
      </c>
      <c r="M2240" s="5">
        <v>76.150000000000006</v>
      </c>
      <c r="N2240" s="5">
        <v>15.23</v>
      </c>
      <c r="O2240" s="5">
        <v>91.38</v>
      </c>
      <c r="P2240" s="3" t="s">
        <v>26</v>
      </c>
      <c r="Q2240">
        <f t="shared" si="102"/>
        <v>0</v>
      </c>
      <c r="R2240">
        <f t="shared" si="103"/>
        <v>1</v>
      </c>
      <c r="S2240">
        <f t="shared" si="104"/>
        <v>1</v>
      </c>
    </row>
    <row r="2241" spans="1:19" ht="12" customHeight="1">
      <c r="A2241" s="3" t="s">
        <v>27</v>
      </c>
      <c r="B2241" s="3" t="s">
        <v>2915</v>
      </c>
      <c r="C2241" s="3" t="s">
        <v>2916</v>
      </c>
      <c r="D2241" s="3" t="s">
        <v>5398</v>
      </c>
      <c r="F2241" s="3" t="s">
        <v>5399</v>
      </c>
      <c r="G2241" s="3"/>
      <c r="H2241" s="3" t="s">
        <v>5400</v>
      </c>
      <c r="I2241" s="3" t="s">
        <v>5401</v>
      </c>
      <c r="J2241" s="4">
        <v>43623</v>
      </c>
      <c r="K2241" s="3" t="s">
        <v>24</v>
      </c>
      <c r="L2241" s="3" t="s">
        <v>5402</v>
      </c>
      <c r="M2241" s="5">
        <v>76.150000000000006</v>
      </c>
      <c r="N2241" s="5">
        <v>15.23</v>
      </c>
      <c r="O2241" s="5">
        <v>91.38</v>
      </c>
      <c r="P2241" s="3" t="s">
        <v>26</v>
      </c>
      <c r="Q2241">
        <f t="shared" si="102"/>
        <v>0</v>
      </c>
      <c r="R2241">
        <f t="shared" si="103"/>
        <v>1</v>
      </c>
      <c r="S2241">
        <f t="shared" si="104"/>
        <v>1</v>
      </c>
    </row>
    <row r="2242" spans="1:19" ht="12" customHeight="1">
      <c r="A2242" s="3" t="s">
        <v>27</v>
      </c>
      <c r="B2242" s="3" t="s">
        <v>2915</v>
      </c>
      <c r="C2242" s="3" t="s">
        <v>2916</v>
      </c>
      <c r="D2242" s="3" t="s">
        <v>5403</v>
      </c>
      <c r="F2242" s="3" t="s">
        <v>5307</v>
      </c>
      <c r="G2242" s="3"/>
      <c r="H2242" s="3" t="s">
        <v>5308</v>
      </c>
      <c r="I2242" s="3" t="s">
        <v>5404</v>
      </c>
      <c r="J2242" s="4">
        <v>43630</v>
      </c>
      <c r="K2242" s="3" t="s">
        <v>24</v>
      </c>
      <c r="L2242" s="3" t="s">
        <v>5405</v>
      </c>
      <c r="M2242" s="5">
        <v>76.150000000000006</v>
      </c>
      <c r="N2242" s="5">
        <v>15.23</v>
      </c>
      <c r="O2242" s="5">
        <v>91.38</v>
      </c>
      <c r="P2242" s="3" t="s">
        <v>26</v>
      </c>
      <c r="Q2242">
        <f t="shared" si="102"/>
        <v>0</v>
      </c>
      <c r="R2242">
        <f t="shared" si="103"/>
        <v>1</v>
      </c>
      <c r="S2242">
        <f t="shared" si="104"/>
        <v>1</v>
      </c>
    </row>
    <row r="2243" spans="1:19" ht="12" customHeight="1">
      <c r="A2243" s="3" t="s">
        <v>27</v>
      </c>
      <c r="B2243" s="3" t="s">
        <v>2915</v>
      </c>
      <c r="C2243" s="3" t="s">
        <v>2916</v>
      </c>
      <c r="D2243" s="3" t="s">
        <v>5406</v>
      </c>
      <c r="F2243" s="3" t="s">
        <v>5297</v>
      </c>
      <c r="G2243" s="3"/>
      <c r="H2243" s="3" t="s">
        <v>5298</v>
      </c>
      <c r="I2243" s="3" t="s">
        <v>5407</v>
      </c>
      <c r="J2243" s="4">
        <v>43630</v>
      </c>
      <c r="K2243" s="3" t="s">
        <v>24</v>
      </c>
      <c r="L2243" s="3" t="s">
        <v>5408</v>
      </c>
      <c r="M2243" s="5">
        <v>76.150000000000006</v>
      </c>
      <c r="N2243" s="5">
        <v>15.23</v>
      </c>
      <c r="O2243" s="5">
        <v>91.38</v>
      </c>
      <c r="P2243" s="3" t="s">
        <v>26</v>
      </c>
      <c r="Q2243">
        <f t="shared" si="102"/>
        <v>0</v>
      </c>
      <c r="R2243">
        <f t="shared" si="103"/>
        <v>1</v>
      </c>
      <c r="S2243">
        <f t="shared" si="104"/>
        <v>1</v>
      </c>
    </row>
    <row r="2244" spans="1:19" ht="12" customHeight="1">
      <c r="A2244" s="3" t="s">
        <v>27</v>
      </c>
      <c r="B2244" s="3" t="s">
        <v>2915</v>
      </c>
      <c r="C2244" s="3" t="s">
        <v>2916</v>
      </c>
      <c r="D2244" s="3" t="s">
        <v>5409</v>
      </c>
      <c r="F2244" s="3" t="s">
        <v>5410</v>
      </c>
      <c r="G2244" s="3"/>
      <c r="H2244" s="3" t="s">
        <v>5411</v>
      </c>
      <c r="I2244" s="3" t="s">
        <v>5412</v>
      </c>
      <c r="J2244" s="4">
        <v>43623</v>
      </c>
      <c r="K2244" s="3" t="s">
        <v>24</v>
      </c>
      <c r="L2244" s="3" t="s">
        <v>5413</v>
      </c>
      <c r="M2244" s="5">
        <v>153.83000000000001</v>
      </c>
      <c r="N2244" s="5">
        <v>30.77</v>
      </c>
      <c r="O2244" s="5">
        <v>184.6</v>
      </c>
      <c r="P2244" s="3" t="s">
        <v>26</v>
      </c>
      <c r="Q2244">
        <f t="shared" si="102"/>
        <v>0</v>
      </c>
      <c r="R2244">
        <f t="shared" si="103"/>
        <v>1</v>
      </c>
      <c r="S2244">
        <f t="shared" si="104"/>
        <v>1</v>
      </c>
    </row>
    <row r="2245" spans="1:19" ht="12" customHeight="1">
      <c r="A2245" s="3" t="s">
        <v>27</v>
      </c>
      <c r="B2245" s="3" t="s">
        <v>2915</v>
      </c>
      <c r="C2245" s="3" t="s">
        <v>2916</v>
      </c>
      <c r="D2245" s="3" t="s">
        <v>5414</v>
      </c>
      <c r="F2245" s="3" t="s">
        <v>5415</v>
      </c>
      <c r="G2245" s="3"/>
      <c r="H2245" s="3" t="s">
        <v>5416</v>
      </c>
      <c r="I2245" s="3" t="s">
        <v>5417</v>
      </c>
      <c r="J2245" s="4">
        <v>43630</v>
      </c>
      <c r="K2245" s="3" t="s">
        <v>24</v>
      </c>
      <c r="L2245" s="3" t="s">
        <v>5418</v>
      </c>
      <c r="M2245" s="5">
        <v>153.83000000000001</v>
      </c>
      <c r="N2245" s="5">
        <v>30.77</v>
      </c>
      <c r="O2245" s="5">
        <v>184.6</v>
      </c>
      <c r="P2245" s="3" t="s">
        <v>26</v>
      </c>
      <c r="Q2245">
        <f t="shared" ref="Q2245:Q2308" si="105">COUNTIF($C$6978:$C$6996,C2245)</f>
        <v>0</v>
      </c>
      <c r="R2245">
        <f t="shared" ref="R2245:R2308" si="106">IF(P2245=$P$4,1,0)</f>
        <v>1</v>
      </c>
      <c r="S2245">
        <f t="shared" ref="S2245:S2308" si="107">SUM(Q2245:R2245)</f>
        <v>1</v>
      </c>
    </row>
    <row r="2246" spans="1:19" ht="12" customHeight="1">
      <c r="A2246" s="3" t="s">
        <v>27</v>
      </c>
      <c r="B2246" s="3" t="s">
        <v>2915</v>
      </c>
      <c r="C2246" s="3" t="s">
        <v>2916</v>
      </c>
      <c r="D2246" s="3" t="s">
        <v>5419</v>
      </c>
      <c r="F2246" s="3" t="s">
        <v>5257</v>
      </c>
      <c r="G2246" s="3"/>
      <c r="H2246" s="3" t="s">
        <v>5258</v>
      </c>
      <c r="I2246" s="3" t="s">
        <v>5420</v>
      </c>
      <c r="J2246" s="4">
        <v>43630</v>
      </c>
      <c r="K2246" s="3" t="s">
        <v>24</v>
      </c>
      <c r="L2246" s="3" t="s">
        <v>5421</v>
      </c>
      <c r="M2246" s="5">
        <v>459.96000000000004</v>
      </c>
      <c r="N2246" s="5">
        <v>91.99</v>
      </c>
      <c r="O2246" s="5">
        <v>551.95000000000005</v>
      </c>
      <c r="P2246" s="3" t="s">
        <v>26</v>
      </c>
      <c r="Q2246">
        <f t="shared" si="105"/>
        <v>0</v>
      </c>
      <c r="R2246">
        <f t="shared" si="106"/>
        <v>1</v>
      </c>
      <c r="S2246">
        <f t="shared" si="107"/>
        <v>1</v>
      </c>
    </row>
    <row r="2247" spans="1:19" ht="12" customHeight="1">
      <c r="A2247" s="3" t="s">
        <v>27</v>
      </c>
      <c r="B2247" s="3" t="s">
        <v>2915</v>
      </c>
      <c r="C2247" s="3" t="s">
        <v>2916</v>
      </c>
      <c r="D2247" s="3" t="s">
        <v>5422</v>
      </c>
      <c r="F2247" s="3" t="s">
        <v>5324</v>
      </c>
      <c r="G2247" s="3"/>
      <c r="H2247" s="3" t="s">
        <v>5325</v>
      </c>
      <c r="I2247" s="3" t="s">
        <v>5423</v>
      </c>
      <c r="J2247" s="4">
        <v>43630</v>
      </c>
      <c r="K2247" s="3" t="s">
        <v>24</v>
      </c>
      <c r="L2247" s="3" t="s">
        <v>5424</v>
      </c>
      <c r="M2247" s="5">
        <v>461.49</v>
      </c>
      <c r="N2247" s="5">
        <v>92.3</v>
      </c>
      <c r="O2247" s="5">
        <v>553.79</v>
      </c>
      <c r="P2247" s="3" t="s">
        <v>26</v>
      </c>
      <c r="Q2247">
        <f t="shared" si="105"/>
        <v>0</v>
      </c>
      <c r="R2247">
        <f t="shared" si="106"/>
        <v>1</v>
      </c>
      <c r="S2247">
        <f t="shared" si="107"/>
        <v>1</v>
      </c>
    </row>
    <row r="2248" spans="1:19" ht="12" customHeight="1">
      <c r="A2248" s="3" t="s">
        <v>27</v>
      </c>
      <c r="B2248" s="3" t="s">
        <v>2915</v>
      </c>
      <c r="C2248" s="3" t="s">
        <v>2916</v>
      </c>
      <c r="D2248" s="3" t="s">
        <v>5425</v>
      </c>
      <c r="F2248" s="3" t="s">
        <v>5426</v>
      </c>
      <c r="G2248" s="3"/>
      <c r="H2248" s="3" t="s">
        <v>5427</v>
      </c>
      <c r="I2248" s="3" t="s">
        <v>5428</v>
      </c>
      <c r="J2248" s="4">
        <v>43630</v>
      </c>
      <c r="K2248" s="3" t="s">
        <v>24</v>
      </c>
      <c r="L2248" s="3" t="s">
        <v>5429</v>
      </c>
      <c r="M2248" s="5">
        <v>615.32000000000005</v>
      </c>
      <c r="N2248" s="5">
        <v>123.06</v>
      </c>
      <c r="O2248" s="5">
        <v>738.38</v>
      </c>
      <c r="P2248" s="3" t="s">
        <v>26</v>
      </c>
      <c r="Q2248">
        <f t="shared" si="105"/>
        <v>0</v>
      </c>
      <c r="R2248">
        <f t="shared" si="106"/>
        <v>1</v>
      </c>
      <c r="S2248">
        <f t="shared" si="107"/>
        <v>1</v>
      </c>
    </row>
    <row r="2249" spans="1:19" ht="12" customHeight="1">
      <c r="A2249" s="3" t="s">
        <v>27</v>
      </c>
      <c r="B2249" s="3" t="s">
        <v>2915</v>
      </c>
      <c r="C2249" s="3" t="s">
        <v>2916</v>
      </c>
      <c r="D2249" s="3" t="s">
        <v>5430</v>
      </c>
      <c r="F2249" s="3" t="s">
        <v>5431</v>
      </c>
      <c r="G2249" s="3"/>
      <c r="H2249" s="3" t="s">
        <v>5432</v>
      </c>
      <c r="I2249" s="3" t="s">
        <v>5433</v>
      </c>
      <c r="J2249" s="4">
        <v>43630</v>
      </c>
      <c r="K2249" s="3" t="s">
        <v>24</v>
      </c>
      <c r="L2249" s="3" t="s">
        <v>5434</v>
      </c>
      <c r="M2249" s="5">
        <v>153.83000000000001</v>
      </c>
      <c r="N2249" s="5">
        <v>30.77</v>
      </c>
      <c r="O2249" s="5">
        <v>184.6</v>
      </c>
      <c r="P2249" s="3" t="s">
        <v>26</v>
      </c>
      <c r="Q2249">
        <f t="shared" si="105"/>
        <v>0</v>
      </c>
      <c r="R2249">
        <f t="shared" si="106"/>
        <v>1</v>
      </c>
      <c r="S2249">
        <f t="shared" si="107"/>
        <v>1</v>
      </c>
    </row>
    <row r="2250" spans="1:19" ht="12" customHeight="1">
      <c r="A2250" s="3" t="s">
        <v>27</v>
      </c>
      <c r="B2250" s="3" t="s">
        <v>2915</v>
      </c>
      <c r="C2250" s="3" t="s">
        <v>2916</v>
      </c>
      <c r="D2250" s="3" t="s">
        <v>5435</v>
      </c>
      <c r="F2250" s="3" t="s">
        <v>5436</v>
      </c>
      <c r="G2250" s="3"/>
      <c r="H2250" s="3" t="s">
        <v>5437</v>
      </c>
      <c r="I2250" s="3" t="s">
        <v>5438</v>
      </c>
      <c r="J2250" s="4">
        <v>43630</v>
      </c>
      <c r="K2250" s="3" t="s">
        <v>24</v>
      </c>
      <c r="L2250" s="3" t="s">
        <v>5439</v>
      </c>
      <c r="M2250" s="5">
        <v>307.66000000000003</v>
      </c>
      <c r="N2250" s="5">
        <v>61.53</v>
      </c>
      <c r="O2250" s="5">
        <v>369.19</v>
      </c>
      <c r="P2250" s="3" t="s">
        <v>26</v>
      </c>
      <c r="Q2250">
        <f t="shared" si="105"/>
        <v>0</v>
      </c>
      <c r="R2250">
        <f t="shared" si="106"/>
        <v>1</v>
      </c>
      <c r="S2250">
        <f t="shared" si="107"/>
        <v>1</v>
      </c>
    </row>
    <row r="2251" spans="1:19" ht="12" customHeight="1">
      <c r="A2251" s="3" t="s">
        <v>27</v>
      </c>
      <c r="B2251" s="3" t="s">
        <v>2915</v>
      </c>
      <c r="C2251" s="3" t="s">
        <v>2916</v>
      </c>
      <c r="D2251" s="3" t="s">
        <v>5440</v>
      </c>
      <c r="F2251" s="3" t="s">
        <v>5441</v>
      </c>
      <c r="G2251" s="3"/>
      <c r="H2251" s="3" t="s">
        <v>5442</v>
      </c>
      <c r="I2251" s="3" t="s">
        <v>5443</v>
      </c>
      <c r="J2251" s="4">
        <v>43623</v>
      </c>
      <c r="K2251" s="3" t="s">
        <v>24</v>
      </c>
      <c r="L2251" s="3" t="s">
        <v>5444</v>
      </c>
      <c r="M2251" s="5">
        <v>19.25</v>
      </c>
      <c r="N2251" s="5">
        <v>3.85</v>
      </c>
      <c r="O2251" s="5">
        <v>23.1</v>
      </c>
      <c r="P2251" s="3" t="s">
        <v>26</v>
      </c>
      <c r="Q2251">
        <f t="shared" si="105"/>
        <v>0</v>
      </c>
      <c r="R2251">
        <f t="shared" si="106"/>
        <v>1</v>
      </c>
      <c r="S2251">
        <f t="shared" si="107"/>
        <v>1</v>
      </c>
    </row>
    <row r="2252" spans="1:19" ht="12" customHeight="1">
      <c r="A2252" s="3" t="s">
        <v>27</v>
      </c>
      <c r="B2252" s="3" t="s">
        <v>2915</v>
      </c>
      <c r="C2252" s="3" t="s">
        <v>2916</v>
      </c>
      <c r="D2252" s="3" t="s">
        <v>5445</v>
      </c>
      <c r="F2252" s="3" t="s">
        <v>5446</v>
      </c>
      <c r="G2252" s="3"/>
      <c r="H2252" s="3" t="s">
        <v>5447</v>
      </c>
      <c r="I2252" s="3" t="s">
        <v>5448</v>
      </c>
      <c r="J2252" s="4">
        <v>43630</v>
      </c>
      <c r="K2252" s="3" t="s">
        <v>24</v>
      </c>
      <c r="L2252" s="3" t="s">
        <v>5449</v>
      </c>
      <c r="M2252" s="5">
        <v>153.83000000000001</v>
      </c>
      <c r="N2252" s="5">
        <v>30.77</v>
      </c>
      <c r="O2252" s="5">
        <v>184.6</v>
      </c>
      <c r="P2252" s="3" t="s">
        <v>26</v>
      </c>
      <c r="Q2252">
        <f t="shared" si="105"/>
        <v>0</v>
      </c>
      <c r="R2252">
        <f t="shared" si="106"/>
        <v>1</v>
      </c>
      <c r="S2252">
        <f t="shared" si="107"/>
        <v>1</v>
      </c>
    </row>
    <row r="2253" spans="1:19" ht="12" customHeight="1">
      <c r="A2253" s="3" t="s">
        <v>17</v>
      </c>
      <c r="B2253" s="3" t="s">
        <v>5450</v>
      </c>
      <c r="C2253" s="3" t="s">
        <v>5451</v>
      </c>
      <c r="D2253" s="3" t="s">
        <v>5452</v>
      </c>
      <c r="F2253" s="3" t="s">
        <v>5453</v>
      </c>
      <c r="G2253" s="3"/>
      <c r="H2253" s="3" t="s">
        <v>5454</v>
      </c>
      <c r="I2253" s="3" t="s">
        <v>5455</v>
      </c>
      <c r="J2253" s="4">
        <v>43630</v>
      </c>
      <c r="K2253" s="3" t="s">
        <v>24</v>
      </c>
      <c r="L2253" s="3" t="s">
        <v>5456</v>
      </c>
      <c r="M2253" s="5">
        <v>17.97</v>
      </c>
      <c r="N2253" s="5">
        <v>3.59</v>
      </c>
      <c r="O2253" s="5">
        <v>21.56</v>
      </c>
      <c r="P2253" s="3" t="s">
        <v>26</v>
      </c>
      <c r="Q2253">
        <f t="shared" si="105"/>
        <v>0</v>
      </c>
      <c r="R2253">
        <f t="shared" si="106"/>
        <v>1</v>
      </c>
      <c r="S2253">
        <f t="shared" si="107"/>
        <v>1</v>
      </c>
    </row>
    <row r="2254" spans="1:19" ht="12" customHeight="1">
      <c r="A2254" s="3" t="s">
        <v>17</v>
      </c>
      <c r="B2254" s="3" t="s">
        <v>5450</v>
      </c>
      <c r="C2254" s="3" t="s">
        <v>5451</v>
      </c>
      <c r="D2254" s="3" t="s">
        <v>5457</v>
      </c>
      <c r="F2254" s="3" t="s">
        <v>5458</v>
      </c>
      <c r="G2254" s="3"/>
      <c r="H2254" s="3" t="s">
        <v>5459</v>
      </c>
      <c r="I2254" s="3" t="s">
        <v>5460</v>
      </c>
      <c r="J2254" s="4">
        <v>43635</v>
      </c>
      <c r="K2254" s="3" t="s">
        <v>24</v>
      </c>
      <c r="L2254" s="3" t="s">
        <v>5461</v>
      </c>
      <c r="M2254" s="5">
        <v>83.2</v>
      </c>
      <c r="N2254" s="5">
        <v>16.64</v>
      </c>
      <c r="O2254" s="5">
        <v>99.84</v>
      </c>
      <c r="P2254" s="3" t="s">
        <v>26</v>
      </c>
      <c r="Q2254">
        <f t="shared" si="105"/>
        <v>0</v>
      </c>
      <c r="R2254">
        <f t="shared" si="106"/>
        <v>1</v>
      </c>
      <c r="S2254">
        <f t="shared" si="107"/>
        <v>1</v>
      </c>
    </row>
    <row r="2255" spans="1:19" ht="12" customHeight="1">
      <c r="A2255" s="3" t="s">
        <v>17</v>
      </c>
      <c r="B2255" s="3" t="s">
        <v>5450</v>
      </c>
      <c r="C2255" s="3" t="s">
        <v>5451</v>
      </c>
      <c r="D2255" s="3" t="s">
        <v>5462</v>
      </c>
      <c r="F2255" s="3" t="s">
        <v>5458</v>
      </c>
      <c r="G2255" s="3"/>
      <c r="H2255" s="3" t="s">
        <v>5459</v>
      </c>
      <c r="I2255" s="3" t="s">
        <v>5463</v>
      </c>
      <c r="J2255" s="4">
        <v>43635</v>
      </c>
      <c r="K2255" s="3" t="s">
        <v>24</v>
      </c>
      <c r="L2255" s="3" t="s">
        <v>5464</v>
      </c>
      <c r="M2255" s="5">
        <v>39.800000000000004</v>
      </c>
      <c r="N2255" s="5">
        <v>7.96</v>
      </c>
      <c r="O2255" s="5">
        <v>47.76</v>
      </c>
      <c r="P2255" s="3" t="s">
        <v>26</v>
      </c>
      <c r="Q2255">
        <f t="shared" si="105"/>
        <v>0</v>
      </c>
      <c r="R2255">
        <f t="shared" si="106"/>
        <v>1</v>
      </c>
      <c r="S2255">
        <f t="shared" si="107"/>
        <v>1</v>
      </c>
    </row>
    <row r="2256" spans="1:19" ht="12" customHeight="1">
      <c r="A2256" s="3" t="s">
        <v>27</v>
      </c>
      <c r="B2256" s="3" t="s">
        <v>5465</v>
      </c>
      <c r="C2256" s="3" t="s">
        <v>5466</v>
      </c>
      <c r="D2256" s="3" t="s">
        <v>5467</v>
      </c>
      <c r="F2256" s="3" t="s">
        <v>5468</v>
      </c>
      <c r="G2256" s="3"/>
      <c r="H2256" s="3" t="s">
        <v>5469</v>
      </c>
      <c r="I2256" s="3" t="s">
        <v>5470</v>
      </c>
      <c r="J2256" s="4">
        <v>43594</v>
      </c>
      <c r="K2256" s="3" t="s">
        <v>24</v>
      </c>
      <c r="L2256" s="3" t="s">
        <v>5471</v>
      </c>
      <c r="M2256" s="5">
        <v>6552</v>
      </c>
      <c r="N2256" s="5">
        <v>1310.4000000000001</v>
      </c>
      <c r="O2256" s="5">
        <v>7862.4000000000005</v>
      </c>
      <c r="P2256" s="3" t="s">
        <v>26</v>
      </c>
      <c r="Q2256">
        <f t="shared" si="105"/>
        <v>0</v>
      </c>
      <c r="R2256">
        <f t="shared" si="106"/>
        <v>1</v>
      </c>
      <c r="S2256">
        <f t="shared" si="107"/>
        <v>1</v>
      </c>
    </row>
    <row r="2257" spans="1:19" ht="12" customHeight="1">
      <c r="A2257" s="3" t="s">
        <v>17</v>
      </c>
      <c r="B2257" s="3" t="s">
        <v>5472</v>
      </c>
      <c r="C2257" s="3" t="s">
        <v>5473</v>
      </c>
      <c r="D2257" s="3" t="s">
        <v>5474</v>
      </c>
      <c r="F2257" s="3" t="s">
        <v>1380</v>
      </c>
      <c r="G2257" s="3"/>
      <c r="H2257" s="3" t="s">
        <v>1381</v>
      </c>
      <c r="I2257" s="3" t="s">
        <v>5475</v>
      </c>
      <c r="J2257" s="4">
        <v>43607</v>
      </c>
      <c r="K2257" s="3" t="s">
        <v>24</v>
      </c>
      <c r="L2257" s="3" t="s">
        <v>5476</v>
      </c>
      <c r="M2257" s="5">
        <v>500</v>
      </c>
      <c r="N2257" s="5">
        <v>0</v>
      </c>
      <c r="O2257" s="5">
        <v>500</v>
      </c>
      <c r="P2257" s="3" t="s">
        <v>65</v>
      </c>
      <c r="Q2257">
        <f t="shared" si="105"/>
        <v>1</v>
      </c>
      <c r="R2257">
        <f t="shared" si="106"/>
        <v>0</v>
      </c>
      <c r="S2257">
        <f t="shared" si="107"/>
        <v>1</v>
      </c>
    </row>
    <row r="2258" spans="1:19" ht="12" customHeight="1">
      <c r="A2258" s="3" t="s">
        <v>57</v>
      </c>
      <c r="B2258" s="3" t="s">
        <v>5477</v>
      </c>
      <c r="C2258" s="3" t="s">
        <v>5478</v>
      </c>
      <c r="D2258" s="3" t="s">
        <v>5479</v>
      </c>
      <c r="F2258" s="3" t="s">
        <v>5480</v>
      </c>
      <c r="G2258" s="3"/>
      <c r="H2258" s="3" t="s">
        <v>5481</v>
      </c>
      <c r="I2258" s="3" t="s">
        <v>5482</v>
      </c>
      <c r="J2258" s="4">
        <v>43635</v>
      </c>
      <c r="K2258" s="3" t="s">
        <v>24</v>
      </c>
      <c r="L2258" s="3" t="s">
        <v>5483</v>
      </c>
      <c r="M2258" s="5">
        <v>7656.25</v>
      </c>
      <c r="N2258" s="5">
        <v>0</v>
      </c>
      <c r="O2258" s="5">
        <v>7656.25</v>
      </c>
      <c r="P2258" s="3" t="s">
        <v>26</v>
      </c>
      <c r="Q2258">
        <f t="shared" si="105"/>
        <v>0</v>
      </c>
      <c r="R2258">
        <f t="shared" si="106"/>
        <v>1</v>
      </c>
      <c r="S2258">
        <f t="shared" si="107"/>
        <v>1</v>
      </c>
    </row>
    <row r="2259" spans="1:19" ht="12" hidden="1" customHeight="1">
      <c r="A2259" s="3" t="s">
        <v>17</v>
      </c>
      <c r="B2259" s="3" t="s">
        <v>1773</v>
      </c>
      <c r="C2259" s="3" t="s">
        <v>1774</v>
      </c>
      <c r="D2259" s="3" t="s">
        <v>1775</v>
      </c>
      <c r="F2259" s="3" t="s">
        <v>1776</v>
      </c>
      <c r="G2259" s="3"/>
      <c r="H2259" s="3" t="s">
        <v>1777</v>
      </c>
      <c r="I2259" s="3" t="s">
        <v>5484</v>
      </c>
      <c r="J2259" s="4">
        <v>43601</v>
      </c>
      <c r="K2259" s="3" t="s">
        <v>24</v>
      </c>
      <c r="L2259" s="3" t="s">
        <v>5485</v>
      </c>
      <c r="M2259" s="5">
        <v>1600</v>
      </c>
      <c r="N2259" s="5">
        <v>0</v>
      </c>
      <c r="O2259" s="5">
        <v>1600</v>
      </c>
      <c r="P2259" s="3" t="s">
        <v>65</v>
      </c>
      <c r="Q2259">
        <f t="shared" si="105"/>
        <v>0</v>
      </c>
      <c r="R2259">
        <f t="shared" si="106"/>
        <v>0</v>
      </c>
      <c r="S2259">
        <f t="shared" si="107"/>
        <v>0</v>
      </c>
    </row>
    <row r="2260" spans="1:19" ht="12" customHeight="1">
      <c r="A2260" s="3" t="s">
        <v>17</v>
      </c>
      <c r="B2260" s="3" t="s">
        <v>5486</v>
      </c>
      <c r="C2260" s="3" t="s">
        <v>5487</v>
      </c>
      <c r="D2260" s="3" t="s">
        <v>5488</v>
      </c>
      <c r="F2260" s="3" t="s">
        <v>1211</v>
      </c>
      <c r="G2260" s="3"/>
      <c r="H2260" s="3" t="s">
        <v>1212</v>
      </c>
      <c r="I2260" s="3" t="s">
        <v>5489</v>
      </c>
      <c r="J2260" s="4">
        <v>43630</v>
      </c>
      <c r="K2260" s="3" t="s">
        <v>24</v>
      </c>
      <c r="L2260" s="3" t="s">
        <v>5490</v>
      </c>
      <c r="M2260" s="5">
        <v>342.65000000000003</v>
      </c>
      <c r="N2260" s="5">
        <v>0</v>
      </c>
      <c r="O2260" s="5">
        <v>342.65000000000003</v>
      </c>
      <c r="P2260" s="3" t="s">
        <v>26</v>
      </c>
      <c r="Q2260">
        <f t="shared" si="105"/>
        <v>0</v>
      </c>
      <c r="R2260">
        <f t="shared" si="106"/>
        <v>1</v>
      </c>
      <c r="S2260">
        <f t="shared" si="107"/>
        <v>1</v>
      </c>
    </row>
    <row r="2261" spans="1:19" ht="12" customHeight="1">
      <c r="A2261" s="3" t="s">
        <v>27</v>
      </c>
      <c r="B2261" s="3" t="s">
        <v>5491</v>
      </c>
      <c r="C2261" s="3" t="s">
        <v>5492</v>
      </c>
      <c r="D2261" s="3" t="s">
        <v>5493</v>
      </c>
      <c r="F2261" s="3" t="s">
        <v>53</v>
      </c>
      <c r="G2261" s="3"/>
      <c r="H2261" s="3" t="s">
        <v>54</v>
      </c>
      <c r="I2261" s="3" t="s">
        <v>5494</v>
      </c>
      <c r="J2261" s="4">
        <v>43616</v>
      </c>
      <c r="K2261" s="3" t="s">
        <v>24</v>
      </c>
      <c r="L2261" s="3" t="s">
        <v>5495</v>
      </c>
      <c r="M2261" s="5">
        <v>648.66</v>
      </c>
      <c r="N2261" s="5">
        <v>129.72999999999999</v>
      </c>
      <c r="O2261" s="5">
        <v>778.39</v>
      </c>
      <c r="P2261" s="3" t="s">
        <v>26</v>
      </c>
      <c r="Q2261">
        <f t="shared" si="105"/>
        <v>0</v>
      </c>
      <c r="R2261">
        <f t="shared" si="106"/>
        <v>1</v>
      </c>
      <c r="S2261">
        <f t="shared" si="107"/>
        <v>1</v>
      </c>
    </row>
    <row r="2262" spans="1:19" ht="12" customHeight="1">
      <c r="A2262" s="3" t="s">
        <v>27</v>
      </c>
      <c r="B2262" s="3" t="s">
        <v>5491</v>
      </c>
      <c r="C2262" s="3" t="s">
        <v>5492</v>
      </c>
      <c r="D2262" s="3" t="s">
        <v>5496</v>
      </c>
      <c r="F2262" s="3" t="s">
        <v>53</v>
      </c>
      <c r="G2262" s="3"/>
      <c r="H2262" s="3" t="s">
        <v>54</v>
      </c>
      <c r="I2262" s="3" t="s">
        <v>5497</v>
      </c>
      <c r="J2262" s="4">
        <v>43635</v>
      </c>
      <c r="K2262" s="3" t="s">
        <v>24</v>
      </c>
      <c r="L2262" s="3" t="s">
        <v>5498</v>
      </c>
      <c r="M2262" s="5">
        <v>446.54</v>
      </c>
      <c r="N2262" s="5">
        <v>89.31</v>
      </c>
      <c r="O2262" s="5">
        <v>535.85</v>
      </c>
      <c r="P2262" s="3" t="s">
        <v>26</v>
      </c>
      <c r="Q2262">
        <f t="shared" si="105"/>
        <v>0</v>
      </c>
      <c r="R2262">
        <f t="shared" si="106"/>
        <v>1</v>
      </c>
      <c r="S2262">
        <f t="shared" si="107"/>
        <v>1</v>
      </c>
    </row>
    <row r="2263" spans="1:19" ht="12" customHeight="1">
      <c r="A2263" s="3" t="s">
        <v>27</v>
      </c>
      <c r="B2263" s="3" t="s">
        <v>5499</v>
      </c>
      <c r="C2263" s="3" t="s">
        <v>5500</v>
      </c>
      <c r="D2263" s="3" t="s">
        <v>5501</v>
      </c>
      <c r="F2263" s="3" t="s">
        <v>2906</v>
      </c>
      <c r="G2263" s="3"/>
      <c r="H2263" s="3" t="s">
        <v>2907</v>
      </c>
      <c r="I2263" s="3" t="s">
        <v>5502</v>
      </c>
      <c r="J2263" s="4">
        <v>43581</v>
      </c>
      <c r="K2263" s="3" t="s">
        <v>24</v>
      </c>
      <c r="L2263" s="3" t="s">
        <v>5503</v>
      </c>
      <c r="M2263" s="5">
        <v>265</v>
      </c>
      <c r="N2263" s="5">
        <v>53</v>
      </c>
      <c r="O2263" s="5">
        <v>318</v>
      </c>
      <c r="P2263" s="3" t="s">
        <v>26</v>
      </c>
      <c r="Q2263">
        <f t="shared" si="105"/>
        <v>0</v>
      </c>
      <c r="R2263">
        <f t="shared" si="106"/>
        <v>1</v>
      </c>
      <c r="S2263">
        <f t="shared" si="107"/>
        <v>1</v>
      </c>
    </row>
    <row r="2264" spans="1:19" ht="12" customHeight="1">
      <c r="A2264" s="3" t="s">
        <v>27</v>
      </c>
      <c r="B2264" s="3" t="s">
        <v>5499</v>
      </c>
      <c r="C2264" s="3" t="s">
        <v>5500</v>
      </c>
      <c r="D2264" s="3" t="s">
        <v>5504</v>
      </c>
      <c r="F2264" s="3" t="s">
        <v>2906</v>
      </c>
      <c r="G2264" s="3"/>
      <c r="H2264" s="3" t="s">
        <v>2907</v>
      </c>
      <c r="I2264" s="3" t="s">
        <v>5505</v>
      </c>
      <c r="J2264" s="4">
        <v>43616</v>
      </c>
      <c r="K2264" s="3" t="s">
        <v>24</v>
      </c>
      <c r="L2264" s="3" t="s">
        <v>5506</v>
      </c>
      <c r="M2264" s="5">
        <v>1593</v>
      </c>
      <c r="N2264" s="5">
        <v>318.60000000000002</v>
      </c>
      <c r="O2264" s="5">
        <v>1911.6000000000001</v>
      </c>
      <c r="P2264" s="3" t="s">
        <v>26</v>
      </c>
      <c r="Q2264">
        <f t="shared" si="105"/>
        <v>0</v>
      </c>
      <c r="R2264">
        <f t="shared" si="106"/>
        <v>1</v>
      </c>
      <c r="S2264">
        <f t="shared" si="107"/>
        <v>1</v>
      </c>
    </row>
    <row r="2265" spans="1:19" ht="12" customHeight="1">
      <c r="A2265" s="3" t="s">
        <v>27</v>
      </c>
      <c r="B2265" s="3" t="s">
        <v>5499</v>
      </c>
      <c r="C2265" s="3" t="s">
        <v>5500</v>
      </c>
      <c r="D2265" s="3" t="s">
        <v>5507</v>
      </c>
      <c r="F2265" s="3" t="s">
        <v>2906</v>
      </c>
      <c r="G2265" s="3"/>
      <c r="H2265" s="3" t="s">
        <v>2907</v>
      </c>
      <c r="I2265" s="3" t="s">
        <v>5508</v>
      </c>
      <c r="J2265" s="4">
        <v>43623</v>
      </c>
      <c r="K2265" s="3" t="s">
        <v>24</v>
      </c>
      <c r="L2265" s="3" t="s">
        <v>5506</v>
      </c>
      <c r="M2265" s="5">
        <v>1593</v>
      </c>
      <c r="N2265" s="5">
        <v>318.60000000000002</v>
      </c>
      <c r="O2265" s="5">
        <v>1911.6000000000001</v>
      </c>
      <c r="P2265" s="3" t="s">
        <v>26</v>
      </c>
      <c r="Q2265">
        <f t="shared" si="105"/>
        <v>0</v>
      </c>
      <c r="R2265">
        <f t="shared" si="106"/>
        <v>1</v>
      </c>
      <c r="S2265">
        <f t="shared" si="107"/>
        <v>1</v>
      </c>
    </row>
    <row r="2266" spans="1:19" ht="12" customHeight="1">
      <c r="A2266" s="3" t="s">
        <v>27</v>
      </c>
      <c r="B2266" s="3" t="s">
        <v>5499</v>
      </c>
      <c r="C2266" s="3" t="s">
        <v>5500</v>
      </c>
      <c r="D2266" s="3" t="s">
        <v>5509</v>
      </c>
      <c r="F2266" s="3" t="s">
        <v>2906</v>
      </c>
      <c r="G2266" s="3"/>
      <c r="H2266" s="3" t="s">
        <v>2907</v>
      </c>
      <c r="I2266" s="3" t="s">
        <v>5510</v>
      </c>
      <c r="J2266" s="4">
        <v>43616</v>
      </c>
      <c r="K2266" s="3" t="s">
        <v>24</v>
      </c>
      <c r="L2266" s="3" t="s">
        <v>5511</v>
      </c>
      <c r="M2266" s="5">
        <v>353</v>
      </c>
      <c r="N2266" s="5">
        <v>70.600000000000009</v>
      </c>
      <c r="O2266" s="5">
        <v>423.6</v>
      </c>
      <c r="P2266" s="3" t="s">
        <v>26</v>
      </c>
      <c r="Q2266">
        <f t="shared" si="105"/>
        <v>0</v>
      </c>
      <c r="R2266">
        <f t="shared" si="106"/>
        <v>1</v>
      </c>
      <c r="S2266">
        <f t="shared" si="107"/>
        <v>1</v>
      </c>
    </row>
    <row r="2267" spans="1:19" ht="12" customHeight="1">
      <c r="A2267" s="3" t="s">
        <v>27</v>
      </c>
      <c r="B2267" s="3" t="s">
        <v>5499</v>
      </c>
      <c r="C2267" s="3" t="s">
        <v>5500</v>
      </c>
      <c r="D2267" s="3" t="s">
        <v>5512</v>
      </c>
      <c r="F2267" s="3" t="s">
        <v>2906</v>
      </c>
      <c r="G2267" s="3"/>
      <c r="H2267" s="3" t="s">
        <v>2907</v>
      </c>
      <c r="I2267" s="3" t="s">
        <v>5513</v>
      </c>
      <c r="J2267" s="4">
        <v>43630</v>
      </c>
      <c r="K2267" s="3" t="s">
        <v>24</v>
      </c>
      <c r="L2267" s="3" t="s">
        <v>5514</v>
      </c>
      <c r="M2267" s="5">
        <v>195</v>
      </c>
      <c r="N2267" s="5">
        <v>39</v>
      </c>
      <c r="O2267" s="5">
        <v>234</v>
      </c>
      <c r="P2267" s="3" t="s">
        <v>26</v>
      </c>
      <c r="Q2267">
        <f t="shared" si="105"/>
        <v>0</v>
      </c>
      <c r="R2267">
        <f t="shared" si="106"/>
        <v>1</v>
      </c>
      <c r="S2267">
        <f t="shared" si="107"/>
        <v>1</v>
      </c>
    </row>
    <row r="2268" spans="1:19" ht="12" customHeight="1">
      <c r="A2268" s="3" t="s">
        <v>27</v>
      </c>
      <c r="B2268" s="3" t="s">
        <v>5499</v>
      </c>
      <c r="C2268" s="3" t="s">
        <v>5500</v>
      </c>
      <c r="D2268" s="3" t="s">
        <v>5515</v>
      </c>
      <c r="F2268" s="3" t="s">
        <v>967</v>
      </c>
      <c r="G2268" s="3"/>
      <c r="H2268" s="3" t="s">
        <v>968</v>
      </c>
      <c r="I2268" s="3" t="s">
        <v>5516</v>
      </c>
      <c r="J2268" s="4">
        <v>43623</v>
      </c>
      <c r="K2268" s="3" t="s">
        <v>24</v>
      </c>
      <c r="L2268" s="3" t="s">
        <v>5517</v>
      </c>
      <c r="M2268" s="5">
        <v>460</v>
      </c>
      <c r="N2268" s="5">
        <v>92</v>
      </c>
      <c r="O2268" s="5">
        <v>552</v>
      </c>
      <c r="P2268" s="3" t="s">
        <v>26</v>
      </c>
      <c r="Q2268">
        <f t="shared" si="105"/>
        <v>0</v>
      </c>
      <c r="R2268">
        <f t="shared" si="106"/>
        <v>1</v>
      </c>
      <c r="S2268">
        <f t="shared" si="107"/>
        <v>1</v>
      </c>
    </row>
    <row r="2269" spans="1:19" ht="12" customHeight="1">
      <c r="A2269" s="3" t="s">
        <v>27</v>
      </c>
      <c r="B2269" s="3" t="s">
        <v>5499</v>
      </c>
      <c r="C2269" s="3" t="s">
        <v>5500</v>
      </c>
      <c r="D2269" s="3" t="s">
        <v>5518</v>
      </c>
      <c r="F2269" s="3" t="s">
        <v>967</v>
      </c>
      <c r="G2269" s="3"/>
      <c r="H2269" s="3" t="s">
        <v>968</v>
      </c>
      <c r="I2269" s="3" t="s">
        <v>5519</v>
      </c>
      <c r="J2269" s="4">
        <v>43630</v>
      </c>
      <c r="K2269" s="3" t="s">
        <v>24</v>
      </c>
      <c r="L2269" s="3" t="s">
        <v>5520</v>
      </c>
      <c r="M2269" s="5">
        <v>195</v>
      </c>
      <c r="N2269" s="5">
        <v>39</v>
      </c>
      <c r="O2269" s="5">
        <v>234</v>
      </c>
      <c r="P2269" s="3" t="s">
        <v>26</v>
      </c>
      <c r="Q2269">
        <f t="shared" si="105"/>
        <v>0</v>
      </c>
      <c r="R2269">
        <f t="shared" si="106"/>
        <v>1</v>
      </c>
      <c r="S2269">
        <f t="shared" si="107"/>
        <v>1</v>
      </c>
    </row>
    <row r="2270" spans="1:19" ht="12" customHeight="1">
      <c r="A2270" s="3" t="s">
        <v>27</v>
      </c>
      <c r="B2270" s="3" t="s">
        <v>5521</v>
      </c>
      <c r="C2270" s="3" t="s">
        <v>5522</v>
      </c>
      <c r="D2270" s="3" t="s">
        <v>5523</v>
      </c>
      <c r="F2270" s="3" t="s">
        <v>5524</v>
      </c>
      <c r="G2270" s="3"/>
      <c r="H2270" s="3" t="s">
        <v>5525</v>
      </c>
      <c r="I2270" s="3" t="s">
        <v>5526</v>
      </c>
      <c r="J2270" s="4">
        <v>43607</v>
      </c>
      <c r="K2270" s="3" t="s">
        <v>24</v>
      </c>
      <c r="L2270" s="3" t="s">
        <v>5527</v>
      </c>
      <c r="M2270" s="5">
        <v>3300</v>
      </c>
      <c r="N2270" s="5">
        <v>660</v>
      </c>
      <c r="O2270" s="5">
        <v>3960</v>
      </c>
      <c r="P2270" s="3" t="s">
        <v>26</v>
      </c>
      <c r="Q2270">
        <f t="shared" si="105"/>
        <v>0</v>
      </c>
      <c r="R2270">
        <f t="shared" si="106"/>
        <v>1</v>
      </c>
      <c r="S2270">
        <f t="shared" si="107"/>
        <v>1</v>
      </c>
    </row>
    <row r="2271" spans="1:19" ht="12" customHeight="1">
      <c r="A2271" s="3" t="s">
        <v>27</v>
      </c>
      <c r="B2271" s="3" t="s">
        <v>5521</v>
      </c>
      <c r="C2271" s="3" t="s">
        <v>5522</v>
      </c>
      <c r="D2271" s="3" t="s">
        <v>5528</v>
      </c>
      <c r="F2271" s="3" t="s">
        <v>5529</v>
      </c>
      <c r="G2271" s="3"/>
      <c r="H2271" s="3" t="s">
        <v>5530</v>
      </c>
      <c r="I2271" s="3" t="s">
        <v>5531</v>
      </c>
      <c r="J2271" s="4">
        <v>43607</v>
      </c>
      <c r="K2271" s="3" t="s">
        <v>24</v>
      </c>
      <c r="L2271" s="3" t="s">
        <v>5532</v>
      </c>
      <c r="M2271" s="5">
        <v>7600</v>
      </c>
      <c r="N2271" s="5">
        <v>1520</v>
      </c>
      <c r="O2271" s="5">
        <v>9120</v>
      </c>
      <c r="P2271" s="3" t="s">
        <v>26</v>
      </c>
      <c r="Q2271">
        <f t="shared" si="105"/>
        <v>0</v>
      </c>
      <c r="R2271">
        <f t="shared" si="106"/>
        <v>1</v>
      </c>
      <c r="S2271">
        <f t="shared" si="107"/>
        <v>1</v>
      </c>
    </row>
    <row r="2272" spans="1:19" ht="12" customHeight="1">
      <c r="A2272" s="3" t="s">
        <v>27</v>
      </c>
      <c r="B2272" s="3" t="s">
        <v>5533</v>
      </c>
      <c r="C2272" s="3" t="s">
        <v>5534</v>
      </c>
      <c r="D2272" s="3" t="s">
        <v>5535</v>
      </c>
      <c r="F2272" s="3" t="s">
        <v>967</v>
      </c>
      <c r="G2272" s="3"/>
      <c r="H2272" s="3" t="s">
        <v>968</v>
      </c>
      <c r="I2272" s="3" t="s">
        <v>5536</v>
      </c>
      <c r="J2272" s="4">
        <v>43567</v>
      </c>
      <c r="K2272" s="3" t="s">
        <v>24</v>
      </c>
      <c r="L2272" s="3" t="s">
        <v>5537</v>
      </c>
      <c r="M2272" s="5">
        <v>619.65</v>
      </c>
      <c r="N2272" s="5">
        <v>123.93</v>
      </c>
      <c r="O2272" s="5">
        <v>743.58</v>
      </c>
      <c r="P2272" s="3" t="s">
        <v>26</v>
      </c>
      <c r="Q2272">
        <f t="shared" si="105"/>
        <v>0</v>
      </c>
      <c r="R2272">
        <f t="shared" si="106"/>
        <v>1</v>
      </c>
      <c r="S2272">
        <f t="shared" si="107"/>
        <v>1</v>
      </c>
    </row>
    <row r="2273" spans="1:19" ht="12" customHeight="1">
      <c r="A2273" s="3" t="s">
        <v>27</v>
      </c>
      <c r="B2273" s="3" t="s">
        <v>5538</v>
      </c>
      <c r="C2273" s="3" t="s">
        <v>5539</v>
      </c>
      <c r="D2273" s="3" t="s">
        <v>5540</v>
      </c>
      <c r="F2273" s="3" t="s">
        <v>81</v>
      </c>
      <c r="G2273" s="3"/>
      <c r="H2273" s="3" t="s">
        <v>82</v>
      </c>
      <c r="I2273" s="3" t="s">
        <v>5541</v>
      </c>
      <c r="J2273" s="4">
        <v>43572</v>
      </c>
      <c r="K2273" s="3" t="s">
        <v>24</v>
      </c>
      <c r="L2273" s="3" t="s">
        <v>5542</v>
      </c>
      <c r="M2273" s="5">
        <v>84.84</v>
      </c>
      <c r="N2273" s="5">
        <v>16.97</v>
      </c>
      <c r="O2273" s="5">
        <v>101.81</v>
      </c>
      <c r="P2273" s="3" t="s">
        <v>26</v>
      </c>
      <c r="Q2273">
        <f t="shared" si="105"/>
        <v>0</v>
      </c>
      <c r="R2273">
        <f t="shared" si="106"/>
        <v>1</v>
      </c>
      <c r="S2273">
        <f t="shared" si="107"/>
        <v>1</v>
      </c>
    </row>
    <row r="2274" spans="1:19" ht="12" customHeight="1">
      <c r="A2274" s="3" t="s">
        <v>27</v>
      </c>
      <c r="B2274" s="3" t="s">
        <v>5538</v>
      </c>
      <c r="C2274" s="3" t="s">
        <v>5539</v>
      </c>
      <c r="D2274" s="3" t="s">
        <v>5543</v>
      </c>
      <c r="F2274" s="3" t="s">
        <v>81</v>
      </c>
      <c r="G2274" s="3"/>
      <c r="H2274" s="3" t="s">
        <v>82</v>
      </c>
      <c r="I2274" s="3" t="s">
        <v>5541</v>
      </c>
      <c r="J2274" s="4">
        <v>43572</v>
      </c>
      <c r="K2274" s="3" t="s">
        <v>24</v>
      </c>
      <c r="L2274" s="3" t="s">
        <v>5542</v>
      </c>
      <c r="M2274" s="5">
        <v>18.93</v>
      </c>
      <c r="N2274" s="5">
        <v>3.79</v>
      </c>
      <c r="O2274" s="5">
        <v>22.72</v>
      </c>
      <c r="P2274" s="3" t="s">
        <v>26</v>
      </c>
      <c r="Q2274">
        <f t="shared" si="105"/>
        <v>0</v>
      </c>
      <c r="R2274">
        <f t="shared" si="106"/>
        <v>1</v>
      </c>
      <c r="S2274">
        <f t="shared" si="107"/>
        <v>1</v>
      </c>
    </row>
    <row r="2275" spans="1:19" ht="12" customHeight="1">
      <c r="A2275" s="3" t="s">
        <v>27</v>
      </c>
      <c r="B2275" s="3" t="s">
        <v>5538</v>
      </c>
      <c r="C2275" s="3" t="s">
        <v>5539</v>
      </c>
      <c r="D2275" s="3" t="s">
        <v>5544</v>
      </c>
      <c r="F2275" s="3" t="s">
        <v>81</v>
      </c>
      <c r="G2275" s="3"/>
      <c r="H2275" s="3" t="s">
        <v>82</v>
      </c>
      <c r="I2275" s="3" t="s">
        <v>5541</v>
      </c>
      <c r="J2275" s="4">
        <v>43572</v>
      </c>
      <c r="K2275" s="3" t="s">
        <v>24</v>
      </c>
      <c r="L2275" s="3" t="s">
        <v>5542</v>
      </c>
      <c r="M2275" s="5">
        <v>9.8000000000000007</v>
      </c>
      <c r="N2275" s="5">
        <v>1.96</v>
      </c>
      <c r="O2275" s="5">
        <v>11.76</v>
      </c>
      <c r="P2275" s="3" t="s">
        <v>26</v>
      </c>
      <c r="Q2275">
        <f t="shared" si="105"/>
        <v>0</v>
      </c>
      <c r="R2275">
        <f t="shared" si="106"/>
        <v>1</v>
      </c>
      <c r="S2275">
        <f t="shared" si="107"/>
        <v>1</v>
      </c>
    </row>
    <row r="2276" spans="1:19" ht="12" customHeight="1">
      <c r="A2276" s="3" t="s">
        <v>27</v>
      </c>
      <c r="B2276" s="3" t="s">
        <v>5538</v>
      </c>
      <c r="C2276" s="3" t="s">
        <v>5539</v>
      </c>
      <c r="D2276" s="3" t="s">
        <v>5545</v>
      </c>
      <c r="F2276" s="3" t="s">
        <v>81</v>
      </c>
      <c r="G2276" s="3"/>
      <c r="H2276" s="3" t="s">
        <v>82</v>
      </c>
      <c r="I2276" s="3" t="s">
        <v>5541</v>
      </c>
      <c r="J2276" s="4">
        <v>43572</v>
      </c>
      <c r="K2276" s="3" t="s">
        <v>24</v>
      </c>
      <c r="L2276" s="3" t="s">
        <v>5542</v>
      </c>
      <c r="M2276" s="5">
        <v>6.65</v>
      </c>
      <c r="N2276" s="5">
        <v>1.33</v>
      </c>
      <c r="O2276" s="5">
        <v>7.98</v>
      </c>
      <c r="P2276" s="3" t="s">
        <v>26</v>
      </c>
      <c r="Q2276">
        <f t="shared" si="105"/>
        <v>0</v>
      </c>
      <c r="R2276">
        <f t="shared" si="106"/>
        <v>1</v>
      </c>
      <c r="S2276">
        <f t="shared" si="107"/>
        <v>1</v>
      </c>
    </row>
    <row r="2277" spans="1:19" ht="12" customHeight="1">
      <c r="A2277" s="3" t="s">
        <v>27</v>
      </c>
      <c r="B2277" s="3" t="s">
        <v>5538</v>
      </c>
      <c r="C2277" s="3" t="s">
        <v>5539</v>
      </c>
      <c r="D2277" s="3" t="s">
        <v>5546</v>
      </c>
      <c r="F2277" s="3" t="s">
        <v>81</v>
      </c>
      <c r="G2277" s="3"/>
      <c r="H2277" s="3" t="s">
        <v>82</v>
      </c>
      <c r="I2277" s="3" t="s">
        <v>5541</v>
      </c>
      <c r="J2277" s="4">
        <v>43572</v>
      </c>
      <c r="K2277" s="3" t="s">
        <v>24</v>
      </c>
      <c r="L2277" s="3" t="s">
        <v>5542</v>
      </c>
      <c r="M2277" s="5">
        <v>19.43</v>
      </c>
      <c r="N2277" s="5">
        <v>3.89</v>
      </c>
      <c r="O2277" s="5">
        <v>23.32</v>
      </c>
      <c r="P2277" s="3" t="s">
        <v>26</v>
      </c>
      <c r="Q2277">
        <f t="shared" si="105"/>
        <v>0</v>
      </c>
      <c r="R2277">
        <f t="shared" si="106"/>
        <v>1</v>
      </c>
      <c r="S2277">
        <f t="shared" si="107"/>
        <v>1</v>
      </c>
    </row>
    <row r="2278" spans="1:19" ht="12" customHeight="1">
      <c r="A2278" s="3" t="s">
        <v>27</v>
      </c>
      <c r="B2278" s="3" t="s">
        <v>5538</v>
      </c>
      <c r="C2278" s="3" t="s">
        <v>5539</v>
      </c>
      <c r="D2278" s="3" t="s">
        <v>5547</v>
      </c>
      <c r="F2278" s="3" t="s">
        <v>81</v>
      </c>
      <c r="G2278" s="3"/>
      <c r="H2278" s="3" t="s">
        <v>82</v>
      </c>
      <c r="I2278" s="3" t="s">
        <v>5541</v>
      </c>
      <c r="J2278" s="4">
        <v>43572</v>
      </c>
      <c r="K2278" s="3" t="s">
        <v>24</v>
      </c>
      <c r="L2278" s="3" t="s">
        <v>5542</v>
      </c>
      <c r="M2278" s="5">
        <v>117.61</v>
      </c>
      <c r="N2278" s="5">
        <v>23.51</v>
      </c>
      <c r="O2278" s="5">
        <v>141.12</v>
      </c>
      <c r="P2278" s="3" t="s">
        <v>26</v>
      </c>
      <c r="Q2278">
        <f t="shared" si="105"/>
        <v>0</v>
      </c>
      <c r="R2278">
        <f t="shared" si="106"/>
        <v>1</v>
      </c>
      <c r="S2278">
        <f t="shared" si="107"/>
        <v>1</v>
      </c>
    </row>
    <row r="2279" spans="1:19" ht="12" customHeight="1">
      <c r="A2279" s="3" t="s">
        <v>27</v>
      </c>
      <c r="B2279" s="3" t="s">
        <v>5538</v>
      </c>
      <c r="C2279" s="3" t="s">
        <v>5539</v>
      </c>
      <c r="D2279" s="3" t="s">
        <v>5548</v>
      </c>
      <c r="F2279" s="3" t="s">
        <v>81</v>
      </c>
      <c r="G2279" s="3"/>
      <c r="H2279" s="3" t="s">
        <v>82</v>
      </c>
      <c r="I2279" s="3" t="s">
        <v>5541</v>
      </c>
      <c r="J2279" s="4">
        <v>43572</v>
      </c>
      <c r="K2279" s="3" t="s">
        <v>24</v>
      </c>
      <c r="L2279" s="3" t="s">
        <v>5542</v>
      </c>
      <c r="M2279" s="5">
        <v>74.66</v>
      </c>
      <c r="N2279" s="5">
        <v>14.93</v>
      </c>
      <c r="O2279" s="5">
        <v>89.59</v>
      </c>
      <c r="P2279" s="3" t="s">
        <v>26</v>
      </c>
      <c r="Q2279">
        <f t="shared" si="105"/>
        <v>0</v>
      </c>
      <c r="R2279">
        <f t="shared" si="106"/>
        <v>1</v>
      </c>
      <c r="S2279">
        <f t="shared" si="107"/>
        <v>1</v>
      </c>
    </row>
    <row r="2280" spans="1:19" ht="12" customHeight="1">
      <c r="A2280" s="3" t="s">
        <v>27</v>
      </c>
      <c r="B2280" s="3" t="s">
        <v>5538</v>
      </c>
      <c r="C2280" s="3" t="s">
        <v>5539</v>
      </c>
      <c r="D2280" s="3" t="s">
        <v>5549</v>
      </c>
      <c r="F2280" s="3" t="s">
        <v>81</v>
      </c>
      <c r="G2280" s="3"/>
      <c r="H2280" s="3" t="s">
        <v>82</v>
      </c>
      <c r="I2280" s="3" t="s">
        <v>5541</v>
      </c>
      <c r="J2280" s="4">
        <v>43572</v>
      </c>
      <c r="K2280" s="3" t="s">
        <v>24</v>
      </c>
      <c r="L2280" s="3" t="s">
        <v>5542</v>
      </c>
      <c r="M2280" s="5">
        <v>19.16</v>
      </c>
      <c r="N2280" s="5">
        <v>3.83</v>
      </c>
      <c r="O2280" s="5">
        <v>22.990000000000002</v>
      </c>
      <c r="P2280" s="3" t="s">
        <v>26</v>
      </c>
      <c r="Q2280">
        <f t="shared" si="105"/>
        <v>0</v>
      </c>
      <c r="R2280">
        <f t="shared" si="106"/>
        <v>1</v>
      </c>
      <c r="S2280">
        <f t="shared" si="107"/>
        <v>1</v>
      </c>
    </row>
    <row r="2281" spans="1:19" ht="12" customHeight="1">
      <c r="A2281" s="3" t="s">
        <v>27</v>
      </c>
      <c r="B2281" s="3" t="s">
        <v>5538</v>
      </c>
      <c r="C2281" s="3" t="s">
        <v>5539</v>
      </c>
      <c r="D2281" s="3" t="s">
        <v>5550</v>
      </c>
      <c r="F2281" s="3" t="s">
        <v>81</v>
      </c>
      <c r="G2281" s="3"/>
      <c r="H2281" s="3" t="s">
        <v>82</v>
      </c>
      <c r="I2281" s="3" t="s">
        <v>5541</v>
      </c>
      <c r="J2281" s="4">
        <v>43572</v>
      </c>
      <c r="K2281" s="3" t="s">
        <v>24</v>
      </c>
      <c r="L2281" s="3" t="s">
        <v>5542</v>
      </c>
      <c r="M2281" s="5">
        <v>27.900000000000002</v>
      </c>
      <c r="N2281" s="5">
        <v>5.58</v>
      </c>
      <c r="O2281" s="5">
        <v>33.480000000000004</v>
      </c>
      <c r="P2281" s="3" t="s">
        <v>26</v>
      </c>
      <c r="Q2281">
        <f t="shared" si="105"/>
        <v>0</v>
      </c>
      <c r="R2281">
        <f t="shared" si="106"/>
        <v>1</v>
      </c>
      <c r="S2281">
        <f t="shared" si="107"/>
        <v>1</v>
      </c>
    </row>
    <row r="2282" spans="1:19" ht="12" customHeight="1">
      <c r="A2282" s="3" t="s">
        <v>27</v>
      </c>
      <c r="B2282" s="3" t="s">
        <v>5538</v>
      </c>
      <c r="C2282" s="3" t="s">
        <v>5539</v>
      </c>
      <c r="D2282" s="3" t="s">
        <v>5551</v>
      </c>
      <c r="F2282" s="3" t="s">
        <v>81</v>
      </c>
      <c r="G2282" s="3"/>
      <c r="H2282" s="3" t="s">
        <v>82</v>
      </c>
      <c r="I2282" s="3" t="s">
        <v>5541</v>
      </c>
      <c r="J2282" s="4">
        <v>43572</v>
      </c>
      <c r="K2282" s="3" t="s">
        <v>24</v>
      </c>
      <c r="L2282" s="3" t="s">
        <v>5542</v>
      </c>
      <c r="M2282" s="5">
        <v>7.04</v>
      </c>
      <c r="N2282" s="5">
        <v>1.41</v>
      </c>
      <c r="O2282" s="5">
        <v>8.4499999999999993</v>
      </c>
      <c r="P2282" s="3" t="s">
        <v>26</v>
      </c>
      <c r="Q2282">
        <f t="shared" si="105"/>
        <v>0</v>
      </c>
      <c r="R2282">
        <f t="shared" si="106"/>
        <v>1</v>
      </c>
      <c r="S2282">
        <f t="shared" si="107"/>
        <v>1</v>
      </c>
    </row>
    <row r="2283" spans="1:19" ht="12" customHeight="1">
      <c r="A2283" s="3" t="s">
        <v>27</v>
      </c>
      <c r="B2283" s="3" t="s">
        <v>5538</v>
      </c>
      <c r="C2283" s="3" t="s">
        <v>5539</v>
      </c>
      <c r="D2283" s="3" t="s">
        <v>5552</v>
      </c>
      <c r="F2283" s="3" t="s">
        <v>81</v>
      </c>
      <c r="G2283" s="3"/>
      <c r="H2283" s="3" t="s">
        <v>82</v>
      </c>
      <c r="I2283" s="3" t="s">
        <v>5553</v>
      </c>
      <c r="J2283" s="4">
        <v>43623</v>
      </c>
      <c r="K2283" s="3" t="s">
        <v>24</v>
      </c>
      <c r="L2283" s="3" t="s">
        <v>5554</v>
      </c>
      <c r="M2283" s="5">
        <v>152.76</v>
      </c>
      <c r="N2283" s="5">
        <v>30.55</v>
      </c>
      <c r="O2283" s="5">
        <v>183.31</v>
      </c>
      <c r="P2283" s="3" t="s">
        <v>26</v>
      </c>
      <c r="Q2283">
        <f t="shared" si="105"/>
        <v>0</v>
      </c>
      <c r="R2283">
        <f t="shared" si="106"/>
        <v>1</v>
      </c>
      <c r="S2283">
        <f t="shared" si="107"/>
        <v>1</v>
      </c>
    </row>
    <row r="2284" spans="1:19" ht="12" customHeight="1">
      <c r="A2284" s="3" t="s">
        <v>27</v>
      </c>
      <c r="B2284" s="3" t="s">
        <v>5538</v>
      </c>
      <c r="C2284" s="3" t="s">
        <v>5539</v>
      </c>
      <c r="D2284" s="3" t="s">
        <v>5555</v>
      </c>
      <c r="F2284" s="3" t="s">
        <v>81</v>
      </c>
      <c r="G2284" s="3"/>
      <c r="H2284" s="3" t="s">
        <v>82</v>
      </c>
      <c r="I2284" s="3" t="s">
        <v>5553</v>
      </c>
      <c r="J2284" s="4">
        <v>43623</v>
      </c>
      <c r="K2284" s="3" t="s">
        <v>24</v>
      </c>
      <c r="L2284" s="3" t="s">
        <v>5554</v>
      </c>
      <c r="M2284" s="5">
        <v>5.94</v>
      </c>
      <c r="N2284" s="5">
        <v>1.19</v>
      </c>
      <c r="O2284" s="5">
        <v>7.13</v>
      </c>
      <c r="P2284" s="3" t="s">
        <v>26</v>
      </c>
      <c r="Q2284">
        <f t="shared" si="105"/>
        <v>0</v>
      </c>
      <c r="R2284">
        <f t="shared" si="106"/>
        <v>1</v>
      </c>
      <c r="S2284">
        <f t="shared" si="107"/>
        <v>1</v>
      </c>
    </row>
    <row r="2285" spans="1:19" ht="12" customHeight="1">
      <c r="A2285" s="3" t="s">
        <v>27</v>
      </c>
      <c r="B2285" s="3" t="s">
        <v>5538</v>
      </c>
      <c r="C2285" s="3" t="s">
        <v>5539</v>
      </c>
      <c r="D2285" s="3" t="s">
        <v>5556</v>
      </c>
      <c r="F2285" s="3" t="s">
        <v>81</v>
      </c>
      <c r="G2285" s="3"/>
      <c r="H2285" s="3" t="s">
        <v>82</v>
      </c>
      <c r="I2285" s="3" t="s">
        <v>5553</v>
      </c>
      <c r="J2285" s="4">
        <v>43623</v>
      </c>
      <c r="K2285" s="3" t="s">
        <v>24</v>
      </c>
      <c r="L2285" s="3" t="s">
        <v>5554</v>
      </c>
      <c r="M2285" s="5">
        <v>64.400000000000006</v>
      </c>
      <c r="N2285" s="5">
        <v>12.88</v>
      </c>
      <c r="O2285" s="5">
        <v>77.28</v>
      </c>
      <c r="P2285" s="3" t="s">
        <v>26</v>
      </c>
      <c r="Q2285">
        <f t="shared" si="105"/>
        <v>0</v>
      </c>
      <c r="R2285">
        <f t="shared" si="106"/>
        <v>1</v>
      </c>
      <c r="S2285">
        <f t="shared" si="107"/>
        <v>1</v>
      </c>
    </row>
    <row r="2286" spans="1:19" ht="12" customHeight="1">
      <c r="A2286" s="3" t="s">
        <v>27</v>
      </c>
      <c r="B2286" s="3" t="s">
        <v>5538</v>
      </c>
      <c r="C2286" s="3" t="s">
        <v>5539</v>
      </c>
      <c r="D2286" s="3" t="s">
        <v>5557</v>
      </c>
      <c r="F2286" s="3" t="s">
        <v>81</v>
      </c>
      <c r="G2286" s="3"/>
      <c r="H2286" s="3" t="s">
        <v>82</v>
      </c>
      <c r="I2286" s="3" t="s">
        <v>5558</v>
      </c>
      <c r="J2286" s="4">
        <v>43572</v>
      </c>
      <c r="K2286" s="3" t="s">
        <v>24</v>
      </c>
      <c r="L2286" s="3" t="s">
        <v>5559</v>
      </c>
      <c r="M2286" s="5">
        <v>7.25</v>
      </c>
      <c r="N2286" s="5">
        <v>1.45</v>
      </c>
      <c r="O2286" s="5">
        <v>8.7000000000000011</v>
      </c>
      <c r="P2286" s="3" t="s">
        <v>26</v>
      </c>
      <c r="Q2286">
        <f t="shared" si="105"/>
        <v>0</v>
      </c>
      <c r="R2286">
        <f t="shared" si="106"/>
        <v>1</v>
      </c>
      <c r="S2286">
        <f t="shared" si="107"/>
        <v>1</v>
      </c>
    </row>
    <row r="2287" spans="1:19" ht="12" customHeight="1">
      <c r="A2287" s="3" t="s">
        <v>27</v>
      </c>
      <c r="B2287" s="3" t="s">
        <v>5538</v>
      </c>
      <c r="C2287" s="3" t="s">
        <v>5539</v>
      </c>
      <c r="D2287" s="3" t="s">
        <v>5560</v>
      </c>
      <c r="F2287" s="3" t="s">
        <v>81</v>
      </c>
      <c r="G2287" s="3"/>
      <c r="H2287" s="3" t="s">
        <v>82</v>
      </c>
      <c r="I2287" s="3" t="s">
        <v>5561</v>
      </c>
      <c r="J2287" s="4">
        <v>43572</v>
      </c>
      <c r="K2287" s="3" t="s">
        <v>24</v>
      </c>
      <c r="L2287" s="3" t="s">
        <v>5562</v>
      </c>
      <c r="M2287" s="5">
        <v>27.48</v>
      </c>
      <c r="N2287" s="5">
        <v>5.5</v>
      </c>
      <c r="O2287" s="5">
        <v>32.980000000000004</v>
      </c>
      <c r="P2287" s="3" t="s">
        <v>26</v>
      </c>
      <c r="Q2287">
        <f t="shared" si="105"/>
        <v>0</v>
      </c>
      <c r="R2287">
        <f t="shared" si="106"/>
        <v>1</v>
      </c>
      <c r="S2287">
        <f t="shared" si="107"/>
        <v>1</v>
      </c>
    </row>
    <row r="2288" spans="1:19" ht="12" customHeight="1">
      <c r="A2288" s="3" t="s">
        <v>27</v>
      </c>
      <c r="B2288" s="3" t="s">
        <v>5538</v>
      </c>
      <c r="C2288" s="3" t="s">
        <v>5539</v>
      </c>
      <c r="D2288" s="3" t="s">
        <v>5563</v>
      </c>
      <c r="F2288" s="3" t="s">
        <v>81</v>
      </c>
      <c r="G2288" s="3"/>
      <c r="H2288" s="3" t="s">
        <v>82</v>
      </c>
      <c r="I2288" s="3" t="s">
        <v>5561</v>
      </c>
      <c r="J2288" s="4">
        <v>43572</v>
      </c>
      <c r="K2288" s="3" t="s">
        <v>24</v>
      </c>
      <c r="L2288" s="3" t="s">
        <v>5562</v>
      </c>
      <c r="M2288" s="5">
        <v>3.44</v>
      </c>
      <c r="N2288" s="5">
        <v>0.68</v>
      </c>
      <c r="O2288" s="5">
        <v>4.12</v>
      </c>
      <c r="P2288" s="3" t="s">
        <v>26</v>
      </c>
      <c r="Q2288">
        <f t="shared" si="105"/>
        <v>0</v>
      </c>
      <c r="R2288">
        <f t="shared" si="106"/>
        <v>1</v>
      </c>
      <c r="S2288">
        <f t="shared" si="107"/>
        <v>1</v>
      </c>
    </row>
    <row r="2289" spans="1:19" ht="12" customHeight="1">
      <c r="A2289" s="3" t="s">
        <v>27</v>
      </c>
      <c r="B2289" s="3" t="s">
        <v>5538</v>
      </c>
      <c r="C2289" s="3" t="s">
        <v>5539</v>
      </c>
      <c r="D2289" s="3" t="s">
        <v>5560</v>
      </c>
      <c r="F2289" s="3" t="s">
        <v>81</v>
      </c>
      <c r="G2289" s="3"/>
      <c r="H2289" s="3" t="s">
        <v>82</v>
      </c>
      <c r="I2289" s="3" t="s">
        <v>5564</v>
      </c>
      <c r="J2289" s="4">
        <v>43581</v>
      </c>
      <c r="K2289" s="3" t="s">
        <v>24</v>
      </c>
      <c r="L2289" s="3" t="s">
        <v>5565</v>
      </c>
      <c r="M2289" s="5">
        <v>6.87</v>
      </c>
      <c r="N2289" s="5">
        <v>1.3800000000000001</v>
      </c>
      <c r="O2289" s="5">
        <v>8.25</v>
      </c>
      <c r="P2289" s="3" t="s">
        <v>26</v>
      </c>
      <c r="Q2289">
        <f t="shared" si="105"/>
        <v>0</v>
      </c>
      <c r="R2289">
        <f t="shared" si="106"/>
        <v>1</v>
      </c>
      <c r="S2289">
        <f t="shared" si="107"/>
        <v>1</v>
      </c>
    </row>
    <row r="2290" spans="1:19" ht="12" customHeight="1">
      <c r="A2290" s="3" t="s">
        <v>27</v>
      </c>
      <c r="B2290" s="3" t="s">
        <v>5538</v>
      </c>
      <c r="C2290" s="3" t="s">
        <v>5539</v>
      </c>
      <c r="D2290" s="3" t="s">
        <v>5563</v>
      </c>
      <c r="F2290" s="3" t="s">
        <v>81</v>
      </c>
      <c r="G2290" s="3"/>
      <c r="H2290" s="3" t="s">
        <v>82</v>
      </c>
      <c r="I2290" s="3" t="s">
        <v>5564</v>
      </c>
      <c r="J2290" s="4">
        <v>43581</v>
      </c>
      <c r="K2290" s="3" t="s">
        <v>24</v>
      </c>
      <c r="L2290" s="3" t="s">
        <v>5565</v>
      </c>
      <c r="M2290" s="5">
        <v>30.92</v>
      </c>
      <c r="N2290" s="5">
        <v>6.18</v>
      </c>
      <c r="O2290" s="5">
        <v>37.1</v>
      </c>
      <c r="P2290" s="3" t="s">
        <v>26</v>
      </c>
      <c r="Q2290">
        <f t="shared" si="105"/>
        <v>0</v>
      </c>
      <c r="R2290">
        <f t="shared" si="106"/>
        <v>1</v>
      </c>
      <c r="S2290">
        <f t="shared" si="107"/>
        <v>1</v>
      </c>
    </row>
    <row r="2291" spans="1:19" ht="12" customHeight="1">
      <c r="A2291" s="3" t="s">
        <v>27</v>
      </c>
      <c r="B2291" s="3" t="s">
        <v>5538</v>
      </c>
      <c r="C2291" s="3" t="s">
        <v>5539</v>
      </c>
      <c r="D2291" s="3" t="s">
        <v>5566</v>
      </c>
      <c r="F2291" s="3" t="s">
        <v>81</v>
      </c>
      <c r="G2291" s="3"/>
      <c r="H2291" s="3" t="s">
        <v>82</v>
      </c>
      <c r="I2291" s="3" t="s">
        <v>5567</v>
      </c>
      <c r="J2291" s="4">
        <v>43594</v>
      </c>
      <c r="K2291" s="3" t="s">
        <v>24</v>
      </c>
      <c r="L2291" s="3" t="s">
        <v>5565</v>
      </c>
      <c r="M2291" s="5">
        <v>37.79</v>
      </c>
      <c r="N2291" s="5">
        <v>7.5600000000000005</v>
      </c>
      <c r="O2291" s="5">
        <v>45.35</v>
      </c>
      <c r="P2291" s="3" t="s">
        <v>26</v>
      </c>
      <c r="Q2291">
        <f t="shared" si="105"/>
        <v>0</v>
      </c>
      <c r="R2291">
        <f t="shared" si="106"/>
        <v>1</v>
      </c>
      <c r="S2291">
        <f t="shared" si="107"/>
        <v>1</v>
      </c>
    </row>
    <row r="2292" spans="1:19" ht="12" customHeight="1">
      <c r="A2292" s="3" t="s">
        <v>27</v>
      </c>
      <c r="B2292" s="3" t="s">
        <v>5538</v>
      </c>
      <c r="C2292" s="3" t="s">
        <v>5539</v>
      </c>
      <c r="D2292" s="3" t="s">
        <v>5568</v>
      </c>
      <c r="F2292" s="3" t="s">
        <v>81</v>
      </c>
      <c r="G2292" s="3"/>
      <c r="H2292" s="3" t="s">
        <v>82</v>
      </c>
      <c r="I2292" s="3" t="s">
        <v>5569</v>
      </c>
      <c r="J2292" s="4">
        <v>43587</v>
      </c>
      <c r="K2292" s="3" t="s">
        <v>24</v>
      </c>
      <c r="L2292" s="3" t="s">
        <v>5570</v>
      </c>
      <c r="M2292" s="5">
        <v>32</v>
      </c>
      <c r="N2292" s="5">
        <v>6.4</v>
      </c>
      <c r="O2292" s="5">
        <v>38.4</v>
      </c>
      <c r="P2292" s="3" t="s">
        <v>26</v>
      </c>
      <c r="Q2292">
        <f t="shared" si="105"/>
        <v>0</v>
      </c>
      <c r="R2292">
        <f t="shared" si="106"/>
        <v>1</v>
      </c>
      <c r="S2292">
        <f t="shared" si="107"/>
        <v>1</v>
      </c>
    </row>
    <row r="2293" spans="1:19" ht="12" customHeight="1">
      <c r="A2293" s="3" t="s">
        <v>27</v>
      </c>
      <c r="B2293" s="3" t="s">
        <v>5538</v>
      </c>
      <c r="C2293" s="3" t="s">
        <v>5539</v>
      </c>
      <c r="D2293" s="3" t="s">
        <v>5571</v>
      </c>
      <c r="F2293" s="3" t="s">
        <v>81</v>
      </c>
      <c r="G2293" s="3"/>
      <c r="H2293" s="3" t="s">
        <v>82</v>
      </c>
      <c r="I2293" s="3" t="s">
        <v>5572</v>
      </c>
      <c r="J2293" s="4">
        <v>43567</v>
      </c>
      <c r="K2293" s="3" t="s">
        <v>24</v>
      </c>
      <c r="L2293" s="3" t="s">
        <v>5573</v>
      </c>
      <c r="M2293" s="5">
        <v>76.38</v>
      </c>
      <c r="N2293" s="5">
        <v>15.280000000000001</v>
      </c>
      <c r="O2293" s="5">
        <v>91.66</v>
      </c>
      <c r="P2293" s="3" t="s">
        <v>26</v>
      </c>
      <c r="Q2293">
        <f t="shared" si="105"/>
        <v>0</v>
      </c>
      <c r="R2293">
        <f t="shared" si="106"/>
        <v>1</v>
      </c>
      <c r="S2293">
        <f t="shared" si="107"/>
        <v>1</v>
      </c>
    </row>
    <row r="2294" spans="1:19" ht="12" customHeight="1">
      <c r="A2294" s="3" t="s">
        <v>57</v>
      </c>
      <c r="B2294" s="3" t="s">
        <v>5574</v>
      </c>
      <c r="C2294" s="3" t="s">
        <v>5575</v>
      </c>
      <c r="D2294" s="3" t="s">
        <v>5576</v>
      </c>
      <c r="F2294" s="3" t="s">
        <v>5577</v>
      </c>
      <c r="G2294" s="3"/>
      <c r="H2294" s="3" t="s">
        <v>5578</v>
      </c>
      <c r="I2294" s="3" t="s">
        <v>5579</v>
      </c>
      <c r="J2294" s="4">
        <v>43623</v>
      </c>
      <c r="K2294" s="3" t="s">
        <v>24</v>
      </c>
      <c r="L2294" s="3" t="s">
        <v>5580</v>
      </c>
      <c r="M2294" s="5">
        <v>1490</v>
      </c>
      <c r="N2294" s="5">
        <v>298</v>
      </c>
      <c r="O2294" s="5">
        <v>1788</v>
      </c>
      <c r="P2294" s="3" t="s">
        <v>26</v>
      </c>
      <c r="Q2294">
        <f t="shared" si="105"/>
        <v>0</v>
      </c>
      <c r="R2294">
        <f t="shared" si="106"/>
        <v>1</v>
      </c>
      <c r="S2294">
        <f t="shared" si="107"/>
        <v>1</v>
      </c>
    </row>
    <row r="2295" spans="1:19" ht="12" customHeight="1">
      <c r="A2295" s="3" t="s">
        <v>57</v>
      </c>
      <c r="B2295" s="3" t="s">
        <v>5581</v>
      </c>
      <c r="C2295" s="3" t="s">
        <v>5582</v>
      </c>
      <c r="D2295" s="3" t="s">
        <v>5583</v>
      </c>
      <c r="F2295" s="3" t="s">
        <v>5584</v>
      </c>
      <c r="G2295" s="3"/>
      <c r="H2295" s="3" t="s">
        <v>5585</v>
      </c>
      <c r="I2295" s="3" t="s">
        <v>5586</v>
      </c>
      <c r="J2295" s="4">
        <v>43581</v>
      </c>
      <c r="K2295" s="3" t="s">
        <v>24</v>
      </c>
      <c r="L2295" s="3" t="s">
        <v>5587</v>
      </c>
      <c r="M2295" s="5">
        <v>50929</v>
      </c>
      <c r="N2295" s="5">
        <v>10185.800000000001</v>
      </c>
      <c r="O2295" s="5">
        <v>61114.8</v>
      </c>
      <c r="P2295" s="3" t="s">
        <v>26</v>
      </c>
      <c r="Q2295">
        <f t="shared" si="105"/>
        <v>0</v>
      </c>
      <c r="R2295">
        <f t="shared" si="106"/>
        <v>1</v>
      </c>
      <c r="S2295">
        <f t="shared" si="107"/>
        <v>1</v>
      </c>
    </row>
    <row r="2296" spans="1:19" ht="12" customHeight="1">
      <c r="A2296" s="3" t="s">
        <v>27</v>
      </c>
      <c r="B2296" s="3" t="s">
        <v>5588</v>
      </c>
      <c r="C2296" s="3" t="s">
        <v>5589</v>
      </c>
      <c r="D2296" s="3" t="s">
        <v>5590</v>
      </c>
      <c r="F2296" s="3" t="s">
        <v>5591</v>
      </c>
      <c r="G2296" s="3"/>
      <c r="H2296" s="3" t="s">
        <v>5592</v>
      </c>
      <c r="I2296" s="3" t="s">
        <v>5593</v>
      </c>
      <c r="J2296" s="4">
        <v>43623</v>
      </c>
      <c r="K2296" s="3" t="s">
        <v>24</v>
      </c>
      <c r="L2296" s="3" t="s">
        <v>5594</v>
      </c>
      <c r="M2296" s="5">
        <v>3355.02</v>
      </c>
      <c r="N2296" s="5">
        <v>671</v>
      </c>
      <c r="O2296" s="5">
        <v>4026.02</v>
      </c>
      <c r="P2296" s="3" t="s">
        <v>26</v>
      </c>
      <c r="Q2296">
        <f t="shared" si="105"/>
        <v>0</v>
      </c>
      <c r="R2296">
        <f t="shared" si="106"/>
        <v>1</v>
      </c>
      <c r="S2296">
        <f t="shared" si="107"/>
        <v>1</v>
      </c>
    </row>
    <row r="2297" spans="1:19" ht="12" customHeight="1">
      <c r="A2297" s="3" t="s">
        <v>17</v>
      </c>
      <c r="B2297" s="3" t="s">
        <v>5595</v>
      </c>
      <c r="C2297" s="3" t="s">
        <v>5596</v>
      </c>
      <c r="D2297" s="3" t="s">
        <v>5597</v>
      </c>
      <c r="F2297" s="3" t="s">
        <v>982</v>
      </c>
      <c r="G2297" s="3"/>
      <c r="H2297" s="3" t="s">
        <v>983</v>
      </c>
      <c r="I2297" s="3" t="s">
        <v>5598</v>
      </c>
      <c r="J2297" s="4">
        <v>43623</v>
      </c>
      <c r="K2297" s="3" t="s">
        <v>24</v>
      </c>
      <c r="L2297" s="3" t="s">
        <v>5599</v>
      </c>
      <c r="M2297" s="5">
        <v>675</v>
      </c>
      <c r="N2297" s="5">
        <v>135</v>
      </c>
      <c r="O2297" s="5">
        <v>810</v>
      </c>
      <c r="P2297" s="3" t="s">
        <v>26</v>
      </c>
      <c r="Q2297">
        <f t="shared" si="105"/>
        <v>0</v>
      </c>
      <c r="R2297">
        <f t="shared" si="106"/>
        <v>1</v>
      </c>
      <c r="S2297">
        <f t="shared" si="107"/>
        <v>1</v>
      </c>
    </row>
    <row r="2298" spans="1:19" ht="12" customHeight="1">
      <c r="A2298" s="3" t="s">
        <v>85</v>
      </c>
      <c r="B2298" s="3" t="s">
        <v>5600</v>
      </c>
      <c r="C2298" s="3" t="s">
        <v>5601</v>
      </c>
      <c r="D2298" s="3" t="s">
        <v>5602</v>
      </c>
      <c r="F2298" s="3" t="s">
        <v>1197</v>
      </c>
      <c r="G2298" s="3"/>
      <c r="H2298" s="3" t="s">
        <v>1198</v>
      </c>
      <c r="I2298" s="3" t="s">
        <v>5603</v>
      </c>
      <c r="J2298" s="4">
        <v>43630</v>
      </c>
      <c r="K2298" s="3" t="s">
        <v>24</v>
      </c>
      <c r="L2298" s="3" t="s">
        <v>5604</v>
      </c>
      <c r="M2298" s="5">
        <v>5976</v>
      </c>
      <c r="N2298" s="5">
        <v>1195.2</v>
      </c>
      <c r="O2298" s="5">
        <v>7171.2</v>
      </c>
      <c r="P2298" s="3" t="s">
        <v>26</v>
      </c>
      <c r="Q2298">
        <f t="shared" si="105"/>
        <v>0</v>
      </c>
      <c r="R2298">
        <f t="shared" si="106"/>
        <v>1</v>
      </c>
      <c r="S2298">
        <f t="shared" si="107"/>
        <v>1</v>
      </c>
    </row>
    <row r="2299" spans="1:19" ht="12" customHeight="1">
      <c r="A2299" s="3" t="s">
        <v>17</v>
      </c>
      <c r="B2299" s="3" t="s">
        <v>5595</v>
      </c>
      <c r="C2299" s="3" t="s">
        <v>5596</v>
      </c>
      <c r="D2299" s="3" t="s">
        <v>5605</v>
      </c>
      <c r="F2299" s="3" t="s">
        <v>982</v>
      </c>
      <c r="G2299" s="3"/>
      <c r="H2299" s="3" t="s">
        <v>983</v>
      </c>
      <c r="I2299" s="3" t="s">
        <v>5606</v>
      </c>
      <c r="J2299" s="4">
        <v>43623</v>
      </c>
      <c r="K2299" s="3" t="s">
        <v>24</v>
      </c>
      <c r="L2299" s="3" t="s">
        <v>5607</v>
      </c>
      <c r="M2299" s="5">
        <v>133</v>
      </c>
      <c r="N2299" s="5">
        <v>26.6</v>
      </c>
      <c r="O2299" s="5">
        <v>159.6</v>
      </c>
      <c r="P2299" s="3" t="s">
        <v>26</v>
      </c>
      <c r="Q2299">
        <f t="shared" si="105"/>
        <v>0</v>
      </c>
      <c r="R2299">
        <f t="shared" si="106"/>
        <v>1</v>
      </c>
      <c r="S2299">
        <f t="shared" si="107"/>
        <v>1</v>
      </c>
    </row>
    <row r="2300" spans="1:19" ht="12" customHeight="1">
      <c r="A2300" s="3" t="s">
        <v>85</v>
      </c>
      <c r="B2300" s="3" t="s">
        <v>5223</v>
      </c>
      <c r="C2300" s="3" t="s">
        <v>5224</v>
      </c>
      <c r="D2300" s="3" t="s">
        <v>5608</v>
      </c>
      <c r="F2300" s="3" t="s">
        <v>5226</v>
      </c>
      <c r="G2300" s="3"/>
      <c r="H2300" s="3" t="s">
        <v>5227</v>
      </c>
      <c r="I2300" s="3" t="s">
        <v>5609</v>
      </c>
      <c r="J2300" s="4">
        <v>43616</v>
      </c>
      <c r="K2300" s="3" t="s">
        <v>24</v>
      </c>
      <c r="L2300" s="3" t="s">
        <v>5610</v>
      </c>
      <c r="M2300" s="5">
        <v>1891.02</v>
      </c>
      <c r="N2300" s="5">
        <v>378.2</v>
      </c>
      <c r="O2300" s="5">
        <v>2269.2200000000003</v>
      </c>
      <c r="P2300" s="3" t="s">
        <v>26</v>
      </c>
      <c r="Q2300">
        <f t="shared" si="105"/>
        <v>0</v>
      </c>
      <c r="R2300">
        <f t="shared" si="106"/>
        <v>1</v>
      </c>
      <c r="S2300">
        <f t="shared" si="107"/>
        <v>1</v>
      </c>
    </row>
    <row r="2301" spans="1:19" ht="12" customHeight="1">
      <c r="A2301" s="3" t="s">
        <v>85</v>
      </c>
      <c r="B2301" s="3" t="s">
        <v>5611</v>
      </c>
      <c r="C2301" s="3" t="s">
        <v>5612</v>
      </c>
      <c r="D2301" s="3" t="s">
        <v>5613</v>
      </c>
      <c r="F2301" s="3" t="s">
        <v>5614</v>
      </c>
      <c r="G2301" s="3"/>
      <c r="H2301" s="3" t="s">
        <v>5615</v>
      </c>
      <c r="I2301" s="3" t="s">
        <v>5616</v>
      </c>
      <c r="J2301" s="4">
        <v>43616</v>
      </c>
      <c r="K2301" s="3" t="s">
        <v>24</v>
      </c>
      <c r="L2301" s="3" t="s">
        <v>5617</v>
      </c>
      <c r="M2301" s="5">
        <v>350</v>
      </c>
      <c r="N2301" s="5">
        <v>70</v>
      </c>
      <c r="O2301" s="5">
        <v>420</v>
      </c>
      <c r="P2301" s="3" t="s">
        <v>26</v>
      </c>
      <c r="Q2301">
        <f t="shared" si="105"/>
        <v>0</v>
      </c>
      <c r="R2301">
        <f t="shared" si="106"/>
        <v>1</v>
      </c>
      <c r="S2301">
        <f t="shared" si="107"/>
        <v>1</v>
      </c>
    </row>
    <row r="2302" spans="1:19" ht="12" customHeight="1">
      <c r="A2302" s="3" t="s">
        <v>17</v>
      </c>
      <c r="B2302" s="3" t="s">
        <v>5595</v>
      </c>
      <c r="C2302" s="3" t="s">
        <v>5596</v>
      </c>
      <c r="D2302" s="3" t="s">
        <v>5618</v>
      </c>
      <c r="F2302" s="3" t="s">
        <v>982</v>
      </c>
      <c r="G2302" s="3"/>
      <c r="H2302" s="3" t="s">
        <v>983</v>
      </c>
      <c r="I2302" s="3" t="s">
        <v>5619</v>
      </c>
      <c r="J2302" s="4">
        <v>43644</v>
      </c>
      <c r="K2302" s="3" t="s">
        <v>24</v>
      </c>
      <c r="L2302" s="3" t="s">
        <v>5620</v>
      </c>
      <c r="M2302" s="5">
        <v>128</v>
      </c>
      <c r="N2302" s="5">
        <v>25.6</v>
      </c>
      <c r="O2302" s="5">
        <v>153.6</v>
      </c>
      <c r="P2302" s="3" t="s">
        <v>26</v>
      </c>
      <c r="Q2302">
        <f t="shared" si="105"/>
        <v>0</v>
      </c>
      <c r="R2302">
        <f t="shared" si="106"/>
        <v>1</v>
      </c>
      <c r="S2302">
        <f t="shared" si="107"/>
        <v>1</v>
      </c>
    </row>
    <row r="2303" spans="1:19" ht="12" customHeight="1">
      <c r="A2303" s="3" t="s">
        <v>27</v>
      </c>
      <c r="B2303" s="3" t="s">
        <v>5621</v>
      </c>
      <c r="C2303" s="3" t="s">
        <v>5622</v>
      </c>
      <c r="D2303" s="3" t="s">
        <v>5623</v>
      </c>
      <c r="F2303" s="3" t="s">
        <v>5624</v>
      </c>
      <c r="G2303" s="3"/>
      <c r="H2303" s="3" t="s">
        <v>5625</v>
      </c>
      <c r="I2303" s="3" t="s">
        <v>5626</v>
      </c>
      <c r="J2303" s="4">
        <v>43594</v>
      </c>
      <c r="K2303" s="3" t="s">
        <v>24</v>
      </c>
      <c r="L2303" s="3" t="s">
        <v>5627</v>
      </c>
      <c r="M2303" s="5">
        <v>130</v>
      </c>
      <c r="N2303" s="5">
        <v>26</v>
      </c>
      <c r="O2303" s="5">
        <v>156</v>
      </c>
      <c r="P2303" s="3" t="s">
        <v>26</v>
      </c>
      <c r="Q2303">
        <f t="shared" si="105"/>
        <v>0</v>
      </c>
      <c r="R2303">
        <f t="shared" si="106"/>
        <v>1</v>
      </c>
      <c r="S2303">
        <f t="shared" si="107"/>
        <v>1</v>
      </c>
    </row>
    <row r="2304" spans="1:19" ht="12" customHeight="1">
      <c r="A2304" s="3" t="s">
        <v>85</v>
      </c>
      <c r="B2304" s="3" t="s">
        <v>5628</v>
      </c>
      <c r="C2304" s="3" t="s">
        <v>5629</v>
      </c>
      <c r="D2304" s="3" t="s">
        <v>5630</v>
      </c>
      <c r="F2304" s="3" t="s">
        <v>5631</v>
      </c>
      <c r="G2304" s="3"/>
      <c r="H2304" s="3" t="s">
        <v>5632</v>
      </c>
      <c r="I2304" s="3" t="s">
        <v>5633</v>
      </c>
      <c r="J2304" s="4">
        <v>43581</v>
      </c>
      <c r="K2304" s="3" t="s">
        <v>24</v>
      </c>
      <c r="L2304" s="3" t="s">
        <v>5634</v>
      </c>
      <c r="M2304" s="5">
        <v>80</v>
      </c>
      <c r="N2304" s="5">
        <v>16</v>
      </c>
      <c r="O2304" s="5">
        <v>96</v>
      </c>
      <c r="P2304" s="3" t="s">
        <v>26</v>
      </c>
      <c r="Q2304">
        <f t="shared" si="105"/>
        <v>0</v>
      </c>
      <c r="R2304">
        <f t="shared" si="106"/>
        <v>1</v>
      </c>
      <c r="S2304">
        <f t="shared" si="107"/>
        <v>1</v>
      </c>
    </row>
    <row r="2305" spans="1:19" ht="12" customHeight="1">
      <c r="A2305" s="3" t="s">
        <v>27</v>
      </c>
      <c r="B2305" s="3" t="s">
        <v>4332</v>
      </c>
      <c r="C2305" s="3" t="s">
        <v>4333</v>
      </c>
      <c r="D2305" s="3" t="s">
        <v>5635</v>
      </c>
      <c r="F2305" s="3" t="s">
        <v>4343</v>
      </c>
      <c r="G2305" s="3"/>
      <c r="H2305" s="3" t="s">
        <v>4344</v>
      </c>
      <c r="I2305" s="3" t="s">
        <v>5636</v>
      </c>
      <c r="J2305" s="4">
        <v>43644</v>
      </c>
      <c r="K2305" s="3" t="s">
        <v>24</v>
      </c>
      <c r="L2305" s="3" t="s">
        <v>5637</v>
      </c>
      <c r="M2305" s="5">
        <v>986</v>
      </c>
      <c r="N2305" s="5">
        <v>197.20000000000002</v>
      </c>
      <c r="O2305" s="5">
        <v>1183.2</v>
      </c>
      <c r="P2305" s="3" t="s">
        <v>26</v>
      </c>
      <c r="Q2305">
        <f t="shared" si="105"/>
        <v>0</v>
      </c>
      <c r="R2305">
        <f t="shared" si="106"/>
        <v>1</v>
      </c>
      <c r="S2305">
        <f t="shared" si="107"/>
        <v>1</v>
      </c>
    </row>
    <row r="2306" spans="1:19" ht="12" customHeight="1">
      <c r="A2306" s="3" t="s">
        <v>85</v>
      </c>
      <c r="B2306" s="3" t="s">
        <v>5223</v>
      </c>
      <c r="C2306" s="3" t="s">
        <v>5224</v>
      </c>
      <c r="D2306" s="3" t="s">
        <v>5608</v>
      </c>
      <c r="F2306" s="3" t="s">
        <v>5638</v>
      </c>
      <c r="G2306" s="3"/>
      <c r="H2306" s="3" t="s">
        <v>5227</v>
      </c>
      <c r="I2306" s="3" t="s">
        <v>5639</v>
      </c>
      <c r="J2306" s="4">
        <v>43616</v>
      </c>
      <c r="K2306" s="3" t="s">
        <v>24</v>
      </c>
      <c r="L2306" s="3" t="s">
        <v>5640</v>
      </c>
      <c r="M2306" s="5">
        <v>9.5400000000000009</v>
      </c>
      <c r="N2306" s="5">
        <v>1.9100000000000001</v>
      </c>
      <c r="O2306" s="5">
        <v>11.450000000000001</v>
      </c>
      <c r="P2306" s="3" t="s">
        <v>26</v>
      </c>
      <c r="Q2306">
        <f t="shared" si="105"/>
        <v>0</v>
      </c>
      <c r="R2306">
        <f t="shared" si="106"/>
        <v>1</v>
      </c>
      <c r="S2306">
        <f t="shared" si="107"/>
        <v>1</v>
      </c>
    </row>
    <row r="2307" spans="1:19" ht="12" customHeight="1">
      <c r="A2307" s="3" t="s">
        <v>57</v>
      </c>
      <c r="B2307" s="3" t="s">
        <v>5641</v>
      </c>
      <c r="C2307" s="3" t="s">
        <v>5642</v>
      </c>
      <c r="D2307" s="3" t="s">
        <v>5643</v>
      </c>
      <c r="F2307" s="3" t="s">
        <v>5644</v>
      </c>
      <c r="G2307" s="3"/>
      <c r="H2307" s="3" t="s">
        <v>5645</v>
      </c>
      <c r="I2307" s="3" t="s">
        <v>5646</v>
      </c>
      <c r="J2307" s="4">
        <v>43594</v>
      </c>
      <c r="K2307" s="3" t="s">
        <v>24</v>
      </c>
      <c r="L2307" s="3" t="s">
        <v>5647</v>
      </c>
      <c r="M2307" s="5">
        <v>385</v>
      </c>
      <c r="N2307" s="5">
        <v>0</v>
      </c>
      <c r="O2307" s="5">
        <v>385</v>
      </c>
      <c r="P2307" s="3" t="s">
        <v>26</v>
      </c>
      <c r="Q2307">
        <f t="shared" si="105"/>
        <v>0</v>
      </c>
      <c r="R2307">
        <f t="shared" si="106"/>
        <v>1</v>
      </c>
      <c r="S2307">
        <f t="shared" si="107"/>
        <v>1</v>
      </c>
    </row>
    <row r="2308" spans="1:19" ht="12" customHeight="1">
      <c r="A2308" s="3" t="s">
        <v>57</v>
      </c>
      <c r="B2308" s="3" t="s">
        <v>5641</v>
      </c>
      <c r="C2308" s="3" t="s">
        <v>5642</v>
      </c>
      <c r="D2308" s="3" t="s">
        <v>5648</v>
      </c>
      <c r="F2308" s="3" t="s">
        <v>5644</v>
      </c>
      <c r="G2308" s="3"/>
      <c r="H2308" s="3" t="s">
        <v>5645</v>
      </c>
      <c r="I2308" s="3" t="s">
        <v>5649</v>
      </c>
      <c r="J2308" s="4">
        <v>43635</v>
      </c>
      <c r="K2308" s="3" t="s">
        <v>24</v>
      </c>
      <c r="L2308" s="3" t="s">
        <v>5650</v>
      </c>
      <c r="M2308" s="5">
        <v>385</v>
      </c>
      <c r="N2308" s="5">
        <v>0</v>
      </c>
      <c r="O2308" s="5">
        <v>385</v>
      </c>
      <c r="P2308" s="3" t="s">
        <v>26</v>
      </c>
      <c r="Q2308">
        <f t="shared" si="105"/>
        <v>0</v>
      </c>
      <c r="R2308">
        <f t="shared" si="106"/>
        <v>1</v>
      </c>
      <c r="S2308">
        <f t="shared" si="107"/>
        <v>1</v>
      </c>
    </row>
    <row r="2309" spans="1:19" ht="12" customHeight="1">
      <c r="A2309" s="3" t="s">
        <v>57</v>
      </c>
      <c r="B2309" s="3" t="s">
        <v>5641</v>
      </c>
      <c r="C2309" s="3" t="s">
        <v>5642</v>
      </c>
      <c r="D2309" s="3" t="s">
        <v>5651</v>
      </c>
      <c r="F2309" s="3" t="s">
        <v>5652</v>
      </c>
      <c r="G2309" s="3"/>
      <c r="H2309" s="3" t="s">
        <v>5653</v>
      </c>
      <c r="I2309" s="3" t="s">
        <v>5654</v>
      </c>
      <c r="J2309" s="4">
        <v>43644</v>
      </c>
      <c r="K2309" s="3" t="s">
        <v>24</v>
      </c>
      <c r="L2309" s="3" t="s">
        <v>5655</v>
      </c>
      <c r="M2309" s="5">
        <v>385</v>
      </c>
      <c r="N2309" s="5">
        <v>0</v>
      </c>
      <c r="O2309" s="5">
        <v>385</v>
      </c>
      <c r="P2309" s="3" t="s">
        <v>26</v>
      </c>
      <c r="Q2309">
        <f t="shared" ref="Q2309:Q2372" si="108">COUNTIF($C$6978:$C$6996,C2309)</f>
        <v>0</v>
      </c>
      <c r="R2309">
        <f t="shared" ref="R2309:R2372" si="109">IF(P2309=$P$4,1,0)</f>
        <v>1</v>
      </c>
      <c r="S2309">
        <f t="shared" ref="S2309:S2372" si="110">SUM(Q2309:R2309)</f>
        <v>1</v>
      </c>
    </row>
    <row r="2310" spans="1:19" ht="12" customHeight="1">
      <c r="A2310" s="3" t="s">
        <v>57</v>
      </c>
      <c r="B2310" s="3" t="s">
        <v>5641</v>
      </c>
      <c r="C2310" s="3" t="s">
        <v>5642</v>
      </c>
      <c r="D2310" s="3" t="s">
        <v>5656</v>
      </c>
      <c r="F2310" s="3" t="s">
        <v>5644</v>
      </c>
      <c r="G2310" s="3"/>
      <c r="H2310" s="3" t="s">
        <v>5645</v>
      </c>
      <c r="I2310" s="3" t="s">
        <v>5657</v>
      </c>
      <c r="J2310" s="4">
        <v>43644</v>
      </c>
      <c r="K2310" s="3" t="s">
        <v>24</v>
      </c>
      <c r="L2310" s="3" t="s">
        <v>5658</v>
      </c>
      <c r="M2310" s="5">
        <v>385</v>
      </c>
      <c r="N2310" s="5">
        <v>0</v>
      </c>
      <c r="O2310" s="5">
        <v>385</v>
      </c>
      <c r="P2310" s="3" t="s">
        <v>26</v>
      </c>
      <c r="Q2310">
        <f t="shared" si="108"/>
        <v>0</v>
      </c>
      <c r="R2310">
        <f t="shared" si="109"/>
        <v>1</v>
      </c>
      <c r="S2310">
        <f t="shared" si="110"/>
        <v>1</v>
      </c>
    </row>
    <row r="2311" spans="1:19" ht="12" customHeight="1">
      <c r="A2311" s="3" t="s">
        <v>57</v>
      </c>
      <c r="B2311" s="3" t="s">
        <v>5641</v>
      </c>
      <c r="C2311" s="3" t="s">
        <v>5642</v>
      </c>
      <c r="D2311" s="3" t="s">
        <v>5659</v>
      </c>
      <c r="F2311" s="3" t="s">
        <v>5652</v>
      </c>
      <c r="G2311" s="3"/>
      <c r="H2311" s="3" t="s">
        <v>5653</v>
      </c>
      <c r="I2311" s="3" t="s">
        <v>5660</v>
      </c>
      <c r="J2311" s="4">
        <v>43644</v>
      </c>
      <c r="K2311" s="3" t="s">
        <v>24</v>
      </c>
      <c r="L2311" s="3" t="s">
        <v>5661</v>
      </c>
      <c r="M2311" s="5">
        <v>385</v>
      </c>
      <c r="N2311" s="5">
        <v>0</v>
      </c>
      <c r="O2311" s="5">
        <v>385</v>
      </c>
      <c r="P2311" s="3" t="s">
        <v>26</v>
      </c>
      <c r="Q2311">
        <f t="shared" si="108"/>
        <v>0</v>
      </c>
      <c r="R2311">
        <f t="shared" si="109"/>
        <v>1</v>
      </c>
      <c r="S2311">
        <f t="shared" si="110"/>
        <v>1</v>
      </c>
    </row>
    <row r="2312" spans="1:19" ht="12" customHeight="1">
      <c r="A2312" s="3" t="s">
        <v>57</v>
      </c>
      <c r="B2312" s="3" t="s">
        <v>5641</v>
      </c>
      <c r="C2312" s="3" t="s">
        <v>5642</v>
      </c>
      <c r="D2312" s="3" t="s">
        <v>5662</v>
      </c>
      <c r="F2312" s="3" t="s">
        <v>5644</v>
      </c>
      <c r="G2312" s="3"/>
      <c r="H2312" s="3" t="s">
        <v>5645</v>
      </c>
      <c r="I2312" s="3" t="s">
        <v>5663</v>
      </c>
      <c r="J2312" s="4">
        <v>43644</v>
      </c>
      <c r="K2312" s="3" t="s">
        <v>24</v>
      </c>
      <c r="L2312" s="3" t="s">
        <v>5664</v>
      </c>
      <c r="M2312" s="5">
        <v>385</v>
      </c>
      <c r="N2312" s="5">
        <v>0</v>
      </c>
      <c r="O2312" s="5">
        <v>385</v>
      </c>
      <c r="P2312" s="3" t="s">
        <v>26</v>
      </c>
      <c r="Q2312">
        <f t="shared" si="108"/>
        <v>0</v>
      </c>
      <c r="R2312">
        <f t="shared" si="109"/>
        <v>1</v>
      </c>
      <c r="S2312">
        <f t="shared" si="110"/>
        <v>1</v>
      </c>
    </row>
    <row r="2313" spans="1:19" ht="12" customHeight="1">
      <c r="A2313" s="3" t="s">
        <v>57</v>
      </c>
      <c r="B2313" s="3" t="s">
        <v>5641</v>
      </c>
      <c r="C2313" s="3" t="s">
        <v>5642</v>
      </c>
      <c r="D2313" s="3" t="s">
        <v>5665</v>
      </c>
      <c r="F2313" s="3" t="s">
        <v>5652</v>
      </c>
      <c r="G2313" s="3"/>
      <c r="H2313" s="3" t="s">
        <v>5653</v>
      </c>
      <c r="I2313" s="3" t="s">
        <v>5666</v>
      </c>
      <c r="J2313" s="4">
        <v>43644</v>
      </c>
      <c r="K2313" s="3" t="s">
        <v>24</v>
      </c>
      <c r="L2313" s="3" t="s">
        <v>5667</v>
      </c>
      <c r="M2313" s="5">
        <v>385</v>
      </c>
      <c r="N2313" s="5">
        <v>0</v>
      </c>
      <c r="O2313" s="5">
        <v>385</v>
      </c>
      <c r="P2313" s="3" t="s">
        <v>26</v>
      </c>
      <c r="Q2313">
        <f t="shared" si="108"/>
        <v>0</v>
      </c>
      <c r="R2313">
        <f t="shared" si="109"/>
        <v>1</v>
      </c>
      <c r="S2313">
        <f t="shared" si="110"/>
        <v>1</v>
      </c>
    </row>
    <row r="2314" spans="1:19" ht="12" customHeight="1">
      <c r="A2314" s="3" t="s">
        <v>17</v>
      </c>
      <c r="B2314" s="3" t="s">
        <v>5668</v>
      </c>
      <c r="C2314" s="3" t="s">
        <v>5669</v>
      </c>
      <c r="D2314" s="3" t="s">
        <v>5670</v>
      </c>
      <c r="F2314" s="3" t="s">
        <v>5671</v>
      </c>
      <c r="G2314" s="3"/>
      <c r="H2314" s="3" t="s">
        <v>5672</v>
      </c>
      <c r="I2314" s="3" t="s">
        <v>5673</v>
      </c>
      <c r="J2314" s="4">
        <v>43587</v>
      </c>
      <c r="K2314" s="3" t="s">
        <v>24</v>
      </c>
      <c r="L2314" s="3" t="s">
        <v>5674</v>
      </c>
      <c r="M2314" s="5">
        <v>108</v>
      </c>
      <c r="N2314" s="5">
        <v>21.6</v>
      </c>
      <c r="O2314" s="5">
        <v>129.6</v>
      </c>
      <c r="P2314" s="3" t="s">
        <v>26</v>
      </c>
      <c r="Q2314">
        <f t="shared" si="108"/>
        <v>0</v>
      </c>
      <c r="R2314">
        <f t="shared" si="109"/>
        <v>1</v>
      </c>
      <c r="S2314">
        <f t="shared" si="110"/>
        <v>1</v>
      </c>
    </row>
    <row r="2315" spans="1:19" ht="12" customHeight="1">
      <c r="A2315" s="3" t="s">
        <v>27</v>
      </c>
      <c r="B2315" s="3" t="s">
        <v>5675</v>
      </c>
      <c r="C2315" s="3" t="s">
        <v>5676</v>
      </c>
      <c r="D2315" s="3" t="s">
        <v>5677</v>
      </c>
      <c r="F2315" s="3" t="s">
        <v>249</v>
      </c>
      <c r="G2315" s="3"/>
      <c r="H2315" s="3" t="s">
        <v>250</v>
      </c>
      <c r="I2315" s="3" t="s">
        <v>5678</v>
      </c>
      <c r="J2315" s="4">
        <v>43594</v>
      </c>
      <c r="K2315" s="3" t="s">
        <v>24</v>
      </c>
      <c r="L2315" s="3" t="s">
        <v>5679</v>
      </c>
      <c r="M2315" s="5">
        <v>218.75</v>
      </c>
      <c r="N2315" s="5">
        <v>43.75</v>
      </c>
      <c r="O2315" s="5">
        <v>262.5</v>
      </c>
      <c r="P2315" s="3" t="s">
        <v>26</v>
      </c>
      <c r="Q2315">
        <f t="shared" si="108"/>
        <v>0</v>
      </c>
      <c r="R2315">
        <f t="shared" si="109"/>
        <v>1</v>
      </c>
      <c r="S2315">
        <f t="shared" si="110"/>
        <v>1</v>
      </c>
    </row>
    <row r="2316" spans="1:19" ht="12" customHeight="1">
      <c r="A2316" s="3" t="s">
        <v>17</v>
      </c>
      <c r="B2316" s="3" t="s">
        <v>5668</v>
      </c>
      <c r="C2316" s="3" t="s">
        <v>5669</v>
      </c>
      <c r="D2316" s="3" t="s">
        <v>5680</v>
      </c>
      <c r="F2316" s="3" t="s">
        <v>5671</v>
      </c>
      <c r="G2316" s="3"/>
      <c r="H2316" s="3" t="s">
        <v>5672</v>
      </c>
      <c r="I2316" s="3" t="s">
        <v>5681</v>
      </c>
      <c r="J2316" s="4">
        <v>43587</v>
      </c>
      <c r="K2316" s="3" t="s">
        <v>24</v>
      </c>
      <c r="L2316" s="3" t="s">
        <v>5682</v>
      </c>
      <c r="M2316" s="5">
        <v>93.600000000000009</v>
      </c>
      <c r="N2316" s="5">
        <v>18.72</v>
      </c>
      <c r="O2316" s="5">
        <v>112.32000000000001</v>
      </c>
      <c r="P2316" s="3" t="s">
        <v>26</v>
      </c>
      <c r="Q2316">
        <f t="shared" si="108"/>
        <v>0</v>
      </c>
      <c r="R2316">
        <f t="shared" si="109"/>
        <v>1</v>
      </c>
      <c r="S2316">
        <f t="shared" si="110"/>
        <v>1</v>
      </c>
    </row>
    <row r="2317" spans="1:19" ht="12" customHeight="1">
      <c r="A2317" s="3" t="s">
        <v>17</v>
      </c>
      <c r="B2317" s="3" t="s">
        <v>5668</v>
      </c>
      <c r="C2317" s="3" t="s">
        <v>5669</v>
      </c>
      <c r="D2317" s="3" t="s">
        <v>5683</v>
      </c>
      <c r="F2317" s="3" t="s">
        <v>5671</v>
      </c>
      <c r="G2317" s="3"/>
      <c r="H2317" s="3" t="s">
        <v>5672</v>
      </c>
      <c r="I2317" s="3" t="s">
        <v>5684</v>
      </c>
      <c r="J2317" s="4">
        <v>43587</v>
      </c>
      <c r="K2317" s="3" t="s">
        <v>24</v>
      </c>
      <c r="L2317" s="3" t="s">
        <v>5685</v>
      </c>
      <c r="M2317" s="5">
        <v>67.5</v>
      </c>
      <c r="N2317" s="5">
        <v>13.5</v>
      </c>
      <c r="O2317" s="5">
        <v>81</v>
      </c>
      <c r="P2317" s="3" t="s">
        <v>26</v>
      </c>
      <c r="Q2317">
        <f t="shared" si="108"/>
        <v>0</v>
      </c>
      <c r="R2317">
        <f t="shared" si="109"/>
        <v>1</v>
      </c>
      <c r="S2317">
        <f t="shared" si="110"/>
        <v>1</v>
      </c>
    </row>
    <row r="2318" spans="1:19" ht="12" customHeight="1">
      <c r="A2318" s="3" t="s">
        <v>17</v>
      </c>
      <c r="B2318" s="3" t="s">
        <v>5686</v>
      </c>
      <c r="C2318" s="3" t="s">
        <v>5687</v>
      </c>
      <c r="D2318" s="3" t="s">
        <v>5688</v>
      </c>
      <c r="F2318" s="3" t="s">
        <v>982</v>
      </c>
      <c r="G2318" s="3"/>
      <c r="H2318" s="3" t="s">
        <v>983</v>
      </c>
      <c r="I2318" s="3" t="s">
        <v>5689</v>
      </c>
      <c r="J2318" s="4">
        <v>43567</v>
      </c>
      <c r="K2318" s="3" t="s">
        <v>24</v>
      </c>
      <c r="L2318" s="3" t="s">
        <v>5690</v>
      </c>
      <c r="M2318" s="5">
        <v>939.52</v>
      </c>
      <c r="N2318" s="5">
        <v>187.91</v>
      </c>
      <c r="O2318" s="5">
        <v>1127.43</v>
      </c>
      <c r="P2318" s="3" t="s">
        <v>26</v>
      </c>
      <c r="Q2318">
        <f t="shared" si="108"/>
        <v>0</v>
      </c>
      <c r="R2318">
        <f t="shared" si="109"/>
        <v>1</v>
      </c>
      <c r="S2318">
        <f t="shared" si="110"/>
        <v>1</v>
      </c>
    </row>
    <row r="2319" spans="1:19" ht="12" customHeight="1">
      <c r="A2319" s="3" t="s">
        <v>27</v>
      </c>
      <c r="B2319" s="3" t="s">
        <v>5675</v>
      </c>
      <c r="C2319" s="3" t="s">
        <v>5676</v>
      </c>
      <c r="D2319" s="3" t="s">
        <v>5691</v>
      </c>
      <c r="F2319" s="3" t="s">
        <v>1743</v>
      </c>
      <c r="G2319" s="3"/>
      <c r="H2319" s="3" t="s">
        <v>1744</v>
      </c>
      <c r="I2319" s="3" t="s">
        <v>5692</v>
      </c>
      <c r="J2319" s="4">
        <v>43567</v>
      </c>
      <c r="K2319" s="3" t="s">
        <v>24</v>
      </c>
      <c r="L2319" s="3" t="s">
        <v>5693</v>
      </c>
      <c r="M2319" s="5">
        <v>17.900000000000002</v>
      </c>
      <c r="N2319" s="5">
        <v>3.58</v>
      </c>
      <c r="O2319" s="5">
        <v>21.48</v>
      </c>
      <c r="P2319" s="3" t="s">
        <v>26</v>
      </c>
      <c r="Q2319">
        <f t="shared" si="108"/>
        <v>0</v>
      </c>
      <c r="R2319">
        <f t="shared" si="109"/>
        <v>1</v>
      </c>
      <c r="S2319">
        <f t="shared" si="110"/>
        <v>1</v>
      </c>
    </row>
    <row r="2320" spans="1:19" ht="12" customHeight="1">
      <c r="A2320" s="3" t="s">
        <v>27</v>
      </c>
      <c r="B2320" s="3" t="s">
        <v>5675</v>
      </c>
      <c r="C2320" s="3" t="s">
        <v>5676</v>
      </c>
      <c r="D2320" s="3" t="s">
        <v>5694</v>
      </c>
      <c r="F2320" s="3" t="s">
        <v>1743</v>
      </c>
      <c r="G2320" s="3"/>
      <c r="H2320" s="3" t="s">
        <v>1744</v>
      </c>
      <c r="I2320" s="3" t="s">
        <v>5695</v>
      </c>
      <c r="J2320" s="4">
        <v>43567</v>
      </c>
      <c r="K2320" s="3" t="s">
        <v>24</v>
      </c>
      <c r="L2320" s="3" t="s">
        <v>5696</v>
      </c>
      <c r="M2320" s="5">
        <v>90</v>
      </c>
      <c r="N2320" s="5">
        <v>18</v>
      </c>
      <c r="O2320" s="5">
        <v>108</v>
      </c>
      <c r="P2320" s="3" t="s">
        <v>26</v>
      </c>
      <c r="Q2320">
        <f t="shared" si="108"/>
        <v>0</v>
      </c>
      <c r="R2320">
        <f t="shared" si="109"/>
        <v>1</v>
      </c>
      <c r="S2320">
        <f t="shared" si="110"/>
        <v>1</v>
      </c>
    </row>
    <row r="2321" spans="1:19" ht="12" customHeight="1">
      <c r="A2321" s="3" t="s">
        <v>27</v>
      </c>
      <c r="B2321" s="3" t="s">
        <v>5675</v>
      </c>
      <c r="C2321" s="3" t="s">
        <v>5676</v>
      </c>
      <c r="D2321" s="3" t="s">
        <v>5697</v>
      </c>
      <c r="F2321" s="3" t="s">
        <v>1743</v>
      </c>
      <c r="G2321" s="3"/>
      <c r="H2321" s="3" t="s">
        <v>1744</v>
      </c>
      <c r="I2321" s="3" t="s">
        <v>5695</v>
      </c>
      <c r="J2321" s="4">
        <v>43567</v>
      </c>
      <c r="K2321" s="3" t="s">
        <v>24</v>
      </c>
      <c r="L2321" s="3" t="s">
        <v>5696</v>
      </c>
      <c r="M2321" s="5">
        <v>37.5</v>
      </c>
      <c r="N2321" s="5">
        <v>7.5</v>
      </c>
      <c r="O2321" s="5">
        <v>45</v>
      </c>
      <c r="P2321" s="3" t="s">
        <v>26</v>
      </c>
      <c r="Q2321">
        <f t="shared" si="108"/>
        <v>0</v>
      </c>
      <c r="R2321">
        <f t="shared" si="109"/>
        <v>1</v>
      </c>
      <c r="S2321">
        <f t="shared" si="110"/>
        <v>1</v>
      </c>
    </row>
    <row r="2322" spans="1:19" ht="12" customHeight="1">
      <c r="A2322" s="3" t="s">
        <v>27</v>
      </c>
      <c r="B2322" s="3" t="s">
        <v>5675</v>
      </c>
      <c r="C2322" s="3" t="s">
        <v>5676</v>
      </c>
      <c r="D2322" s="3" t="s">
        <v>5698</v>
      </c>
      <c r="F2322" s="3" t="s">
        <v>900</v>
      </c>
      <c r="G2322" s="3"/>
      <c r="H2322" s="3" t="s">
        <v>901</v>
      </c>
      <c r="I2322" s="3" t="s">
        <v>5699</v>
      </c>
      <c r="J2322" s="4">
        <v>43567</v>
      </c>
      <c r="K2322" s="3" t="s">
        <v>24</v>
      </c>
      <c r="L2322" s="3" t="s">
        <v>5700</v>
      </c>
      <c r="M2322" s="5">
        <v>36.36</v>
      </c>
      <c r="N2322" s="5">
        <v>7.2700000000000005</v>
      </c>
      <c r="O2322" s="5">
        <v>43.63</v>
      </c>
      <c r="P2322" s="3" t="s">
        <v>26</v>
      </c>
      <c r="Q2322">
        <f t="shared" si="108"/>
        <v>0</v>
      </c>
      <c r="R2322">
        <f t="shared" si="109"/>
        <v>1</v>
      </c>
      <c r="S2322">
        <f t="shared" si="110"/>
        <v>1</v>
      </c>
    </row>
    <row r="2323" spans="1:19" ht="12" customHeight="1">
      <c r="A2323" s="3" t="s">
        <v>27</v>
      </c>
      <c r="B2323" s="3" t="s">
        <v>5675</v>
      </c>
      <c r="C2323" s="3" t="s">
        <v>5676</v>
      </c>
      <c r="D2323" s="3" t="s">
        <v>5701</v>
      </c>
      <c r="F2323" s="3" t="s">
        <v>1743</v>
      </c>
      <c r="G2323" s="3"/>
      <c r="H2323" s="3" t="s">
        <v>1744</v>
      </c>
      <c r="I2323" s="3" t="s">
        <v>5702</v>
      </c>
      <c r="J2323" s="4">
        <v>43567</v>
      </c>
      <c r="K2323" s="3" t="s">
        <v>24</v>
      </c>
      <c r="L2323" s="3" t="s">
        <v>5703</v>
      </c>
      <c r="M2323" s="5">
        <v>53.7</v>
      </c>
      <c r="N2323" s="5">
        <v>10.74</v>
      </c>
      <c r="O2323" s="5">
        <v>64.44</v>
      </c>
      <c r="P2323" s="3" t="s">
        <v>26</v>
      </c>
      <c r="Q2323">
        <f t="shared" si="108"/>
        <v>0</v>
      </c>
      <c r="R2323">
        <f t="shared" si="109"/>
        <v>1</v>
      </c>
      <c r="S2323">
        <f t="shared" si="110"/>
        <v>1</v>
      </c>
    </row>
    <row r="2324" spans="1:19" ht="12" customHeight="1">
      <c r="A2324" s="3" t="s">
        <v>27</v>
      </c>
      <c r="B2324" s="3" t="s">
        <v>5675</v>
      </c>
      <c r="C2324" s="3" t="s">
        <v>5676</v>
      </c>
      <c r="D2324" s="3" t="s">
        <v>5704</v>
      </c>
      <c r="F2324" s="3" t="s">
        <v>1743</v>
      </c>
      <c r="G2324" s="3"/>
      <c r="H2324" s="3" t="s">
        <v>1744</v>
      </c>
      <c r="I2324" s="3" t="s">
        <v>5705</v>
      </c>
      <c r="J2324" s="4">
        <v>43567</v>
      </c>
      <c r="K2324" s="3" t="s">
        <v>24</v>
      </c>
      <c r="L2324" s="3" t="s">
        <v>5706</v>
      </c>
      <c r="M2324" s="5">
        <v>32.22</v>
      </c>
      <c r="N2324" s="5">
        <v>6.44</v>
      </c>
      <c r="O2324" s="5">
        <v>38.660000000000004</v>
      </c>
      <c r="P2324" s="3" t="s">
        <v>26</v>
      </c>
      <c r="Q2324">
        <f t="shared" si="108"/>
        <v>0</v>
      </c>
      <c r="R2324">
        <f t="shared" si="109"/>
        <v>1</v>
      </c>
      <c r="S2324">
        <f t="shared" si="110"/>
        <v>1</v>
      </c>
    </row>
    <row r="2325" spans="1:19" ht="12" customHeight="1">
      <c r="A2325" s="3" t="s">
        <v>27</v>
      </c>
      <c r="B2325" s="3" t="s">
        <v>5675</v>
      </c>
      <c r="C2325" s="3" t="s">
        <v>5676</v>
      </c>
      <c r="D2325" s="3" t="s">
        <v>5707</v>
      </c>
      <c r="F2325" s="3" t="s">
        <v>1743</v>
      </c>
      <c r="G2325" s="3"/>
      <c r="H2325" s="3" t="s">
        <v>1744</v>
      </c>
      <c r="I2325" s="3" t="s">
        <v>5705</v>
      </c>
      <c r="J2325" s="4">
        <v>43567</v>
      </c>
      <c r="K2325" s="3" t="s">
        <v>24</v>
      </c>
      <c r="L2325" s="3" t="s">
        <v>5706</v>
      </c>
      <c r="M2325" s="5">
        <v>8.4</v>
      </c>
      <c r="N2325" s="5">
        <v>1.68</v>
      </c>
      <c r="O2325" s="5">
        <v>10.08</v>
      </c>
      <c r="P2325" s="3" t="s">
        <v>26</v>
      </c>
      <c r="Q2325">
        <f t="shared" si="108"/>
        <v>0</v>
      </c>
      <c r="R2325">
        <f t="shared" si="109"/>
        <v>1</v>
      </c>
      <c r="S2325">
        <f t="shared" si="110"/>
        <v>1</v>
      </c>
    </row>
    <row r="2326" spans="1:19" ht="12" customHeight="1">
      <c r="A2326" s="3" t="s">
        <v>27</v>
      </c>
      <c r="B2326" s="3" t="s">
        <v>5675</v>
      </c>
      <c r="C2326" s="3" t="s">
        <v>5676</v>
      </c>
      <c r="D2326" s="3" t="s">
        <v>5708</v>
      </c>
      <c r="F2326" s="3" t="s">
        <v>1735</v>
      </c>
      <c r="G2326" s="3"/>
      <c r="H2326" s="3" t="s">
        <v>1736</v>
      </c>
      <c r="I2326" s="3" t="s">
        <v>5709</v>
      </c>
      <c r="J2326" s="4">
        <v>43567</v>
      </c>
      <c r="K2326" s="3" t="s">
        <v>24</v>
      </c>
      <c r="L2326" s="3" t="s">
        <v>5710</v>
      </c>
      <c r="M2326" s="5">
        <v>14</v>
      </c>
      <c r="N2326" s="5">
        <v>2.8000000000000003</v>
      </c>
      <c r="O2326" s="5">
        <v>16.8</v>
      </c>
      <c r="P2326" s="3" t="s">
        <v>26</v>
      </c>
      <c r="Q2326">
        <f t="shared" si="108"/>
        <v>0</v>
      </c>
      <c r="R2326">
        <f t="shared" si="109"/>
        <v>1</v>
      </c>
      <c r="S2326">
        <f t="shared" si="110"/>
        <v>1</v>
      </c>
    </row>
    <row r="2327" spans="1:19" ht="12" customHeight="1">
      <c r="A2327" s="3" t="s">
        <v>27</v>
      </c>
      <c r="B2327" s="3" t="s">
        <v>5675</v>
      </c>
      <c r="C2327" s="3" t="s">
        <v>5676</v>
      </c>
      <c r="D2327" s="3" t="s">
        <v>5711</v>
      </c>
      <c r="F2327" s="3" t="s">
        <v>1735</v>
      </c>
      <c r="G2327" s="3"/>
      <c r="H2327" s="3" t="s">
        <v>1736</v>
      </c>
      <c r="I2327" s="3" t="s">
        <v>5709</v>
      </c>
      <c r="J2327" s="4">
        <v>43567</v>
      </c>
      <c r="K2327" s="3" t="s">
        <v>24</v>
      </c>
      <c r="L2327" s="3" t="s">
        <v>5710</v>
      </c>
      <c r="M2327" s="5">
        <v>8.34</v>
      </c>
      <c r="N2327" s="5">
        <v>1.67</v>
      </c>
      <c r="O2327" s="5">
        <v>10.01</v>
      </c>
      <c r="P2327" s="3" t="s">
        <v>26</v>
      </c>
      <c r="Q2327">
        <f t="shared" si="108"/>
        <v>0</v>
      </c>
      <c r="R2327">
        <f t="shared" si="109"/>
        <v>1</v>
      </c>
      <c r="S2327">
        <f t="shared" si="110"/>
        <v>1</v>
      </c>
    </row>
    <row r="2328" spans="1:19" ht="12" customHeight="1">
      <c r="A2328" s="3" t="s">
        <v>27</v>
      </c>
      <c r="B2328" s="3" t="s">
        <v>5675</v>
      </c>
      <c r="C2328" s="3" t="s">
        <v>5676</v>
      </c>
      <c r="D2328" s="3" t="s">
        <v>5712</v>
      </c>
      <c r="F2328" s="3" t="s">
        <v>900</v>
      </c>
      <c r="G2328" s="3"/>
      <c r="H2328" s="3" t="s">
        <v>901</v>
      </c>
      <c r="I2328" s="3" t="s">
        <v>5713</v>
      </c>
      <c r="J2328" s="4">
        <v>43567</v>
      </c>
      <c r="K2328" s="3" t="s">
        <v>24</v>
      </c>
      <c r="L2328" s="3" t="s">
        <v>5714</v>
      </c>
      <c r="M2328" s="5">
        <v>19.7</v>
      </c>
      <c r="N2328" s="5">
        <v>3.94</v>
      </c>
      <c r="O2328" s="5">
        <v>23.64</v>
      </c>
      <c r="P2328" s="3" t="s">
        <v>26</v>
      </c>
      <c r="Q2328">
        <f t="shared" si="108"/>
        <v>0</v>
      </c>
      <c r="R2328">
        <f t="shared" si="109"/>
        <v>1</v>
      </c>
      <c r="S2328">
        <f t="shared" si="110"/>
        <v>1</v>
      </c>
    </row>
    <row r="2329" spans="1:19" ht="12" customHeight="1">
      <c r="A2329" s="3" t="s">
        <v>27</v>
      </c>
      <c r="B2329" s="3" t="s">
        <v>5675</v>
      </c>
      <c r="C2329" s="3" t="s">
        <v>5676</v>
      </c>
      <c r="D2329" s="3" t="s">
        <v>5715</v>
      </c>
      <c r="F2329" s="3" t="s">
        <v>1735</v>
      </c>
      <c r="G2329" s="3"/>
      <c r="H2329" s="3" t="s">
        <v>1736</v>
      </c>
      <c r="I2329" s="3" t="s">
        <v>5716</v>
      </c>
      <c r="J2329" s="4">
        <v>43567</v>
      </c>
      <c r="K2329" s="3" t="s">
        <v>24</v>
      </c>
      <c r="L2329" s="3" t="s">
        <v>5717</v>
      </c>
      <c r="M2329" s="5">
        <v>41.7</v>
      </c>
      <c r="N2329" s="5">
        <v>8.34</v>
      </c>
      <c r="O2329" s="5">
        <v>50.04</v>
      </c>
      <c r="P2329" s="3" t="s">
        <v>26</v>
      </c>
      <c r="Q2329">
        <f t="shared" si="108"/>
        <v>0</v>
      </c>
      <c r="R2329">
        <f t="shared" si="109"/>
        <v>1</v>
      </c>
      <c r="S2329">
        <f t="shared" si="110"/>
        <v>1</v>
      </c>
    </row>
    <row r="2330" spans="1:19" ht="12" customHeight="1">
      <c r="A2330" s="3" t="s">
        <v>27</v>
      </c>
      <c r="B2330" s="3" t="s">
        <v>5675</v>
      </c>
      <c r="C2330" s="3" t="s">
        <v>5676</v>
      </c>
      <c r="D2330" s="3" t="s">
        <v>5718</v>
      </c>
      <c r="F2330" s="3" t="s">
        <v>1735</v>
      </c>
      <c r="G2330" s="3"/>
      <c r="H2330" s="3" t="s">
        <v>1736</v>
      </c>
      <c r="I2330" s="3" t="s">
        <v>5719</v>
      </c>
      <c r="J2330" s="4">
        <v>43567</v>
      </c>
      <c r="K2330" s="3" t="s">
        <v>24</v>
      </c>
      <c r="L2330" s="3" t="s">
        <v>5720</v>
      </c>
      <c r="M2330" s="5">
        <v>24</v>
      </c>
      <c r="N2330" s="5">
        <v>4.8</v>
      </c>
      <c r="O2330" s="5">
        <v>28.8</v>
      </c>
      <c r="P2330" s="3" t="s">
        <v>26</v>
      </c>
      <c r="Q2330">
        <f t="shared" si="108"/>
        <v>0</v>
      </c>
      <c r="R2330">
        <f t="shared" si="109"/>
        <v>1</v>
      </c>
      <c r="S2330">
        <f t="shared" si="110"/>
        <v>1</v>
      </c>
    </row>
    <row r="2331" spans="1:19" ht="12" customHeight="1">
      <c r="A2331" s="3" t="s">
        <v>27</v>
      </c>
      <c r="B2331" s="3" t="s">
        <v>5675</v>
      </c>
      <c r="C2331" s="3" t="s">
        <v>5676</v>
      </c>
      <c r="D2331" s="3" t="s">
        <v>5721</v>
      </c>
      <c r="F2331" s="3" t="s">
        <v>1735</v>
      </c>
      <c r="G2331" s="3"/>
      <c r="H2331" s="3" t="s">
        <v>1736</v>
      </c>
      <c r="I2331" s="3" t="s">
        <v>5719</v>
      </c>
      <c r="J2331" s="4">
        <v>43567</v>
      </c>
      <c r="K2331" s="3" t="s">
        <v>24</v>
      </c>
      <c r="L2331" s="3" t="s">
        <v>5720</v>
      </c>
      <c r="M2331" s="5">
        <v>16.8</v>
      </c>
      <c r="N2331" s="5">
        <v>3.36</v>
      </c>
      <c r="O2331" s="5">
        <v>20.16</v>
      </c>
      <c r="P2331" s="3" t="s">
        <v>26</v>
      </c>
      <c r="Q2331">
        <f t="shared" si="108"/>
        <v>0</v>
      </c>
      <c r="R2331">
        <f t="shared" si="109"/>
        <v>1</v>
      </c>
      <c r="S2331">
        <f t="shared" si="110"/>
        <v>1</v>
      </c>
    </row>
    <row r="2332" spans="1:19" ht="12" customHeight="1">
      <c r="A2332" s="3" t="s">
        <v>27</v>
      </c>
      <c r="B2332" s="3" t="s">
        <v>5675</v>
      </c>
      <c r="C2332" s="3" t="s">
        <v>5676</v>
      </c>
      <c r="D2332" s="3" t="s">
        <v>5722</v>
      </c>
      <c r="F2332" s="3" t="s">
        <v>1735</v>
      </c>
      <c r="G2332" s="3"/>
      <c r="H2332" s="3" t="s">
        <v>1736</v>
      </c>
      <c r="I2332" s="3" t="s">
        <v>5719</v>
      </c>
      <c r="J2332" s="4">
        <v>43567</v>
      </c>
      <c r="K2332" s="3" t="s">
        <v>24</v>
      </c>
      <c r="L2332" s="3" t="s">
        <v>5720</v>
      </c>
      <c r="M2332" s="5">
        <v>42.96</v>
      </c>
      <c r="N2332" s="5">
        <v>8.59</v>
      </c>
      <c r="O2332" s="5">
        <v>51.550000000000004</v>
      </c>
      <c r="P2332" s="3" t="s">
        <v>26</v>
      </c>
      <c r="Q2332">
        <f t="shared" si="108"/>
        <v>0</v>
      </c>
      <c r="R2332">
        <f t="shared" si="109"/>
        <v>1</v>
      </c>
      <c r="S2332">
        <f t="shared" si="110"/>
        <v>1</v>
      </c>
    </row>
    <row r="2333" spans="1:19" ht="12" customHeight="1">
      <c r="A2333" s="3" t="s">
        <v>27</v>
      </c>
      <c r="B2333" s="3" t="s">
        <v>5675</v>
      </c>
      <c r="C2333" s="3" t="s">
        <v>5676</v>
      </c>
      <c r="D2333" s="3" t="s">
        <v>5723</v>
      </c>
      <c r="F2333" s="3" t="s">
        <v>1735</v>
      </c>
      <c r="G2333" s="3"/>
      <c r="H2333" s="3" t="s">
        <v>1736</v>
      </c>
      <c r="I2333" s="3" t="s">
        <v>5719</v>
      </c>
      <c r="J2333" s="4">
        <v>43567</v>
      </c>
      <c r="K2333" s="3" t="s">
        <v>24</v>
      </c>
      <c r="L2333" s="3" t="s">
        <v>5720</v>
      </c>
      <c r="M2333" s="5">
        <v>5.49</v>
      </c>
      <c r="N2333" s="5">
        <v>1.1000000000000001</v>
      </c>
      <c r="O2333" s="5">
        <v>6.59</v>
      </c>
      <c r="P2333" s="3" t="s">
        <v>26</v>
      </c>
      <c r="Q2333">
        <f t="shared" si="108"/>
        <v>0</v>
      </c>
      <c r="R2333">
        <f t="shared" si="109"/>
        <v>1</v>
      </c>
      <c r="S2333">
        <f t="shared" si="110"/>
        <v>1</v>
      </c>
    </row>
    <row r="2334" spans="1:19" ht="12" customHeight="1">
      <c r="A2334" s="3" t="s">
        <v>27</v>
      </c>
      <c r="B2334" s="3" t="s">
        <v>5675</v>
      </c>
      <c r="C2334" s="3" t="s">
        <v>5676</v>
      </c>
      <c r="D2334" s="3" t="s">
        <v>5724</v>
      </c>
      <c r="F2334" s="3" t="s">
        <v>1743</v>
      </c>
      <c r="G2334" s="3"/>
      <c r="H2334" s="3" t="s">
        <v>1744</v>
      </c>
      <c r="I2334" s="3" t="s">
        <v>5725</v>
      </c>
      <c r="J2334" s="4">
        <v>43567</v>
      </c>
      <c r="K2334" s="3" t="s">
        <v>24</v>
      </c>
      <c r="L2334" s="3" t="s">
        <v>5726</v>
      </c>
      <c r="M2334" s="5">
        <v>29.88</v>
      </c>
      <c r="N2334" s="5">
        <v>5.98</v>
      </c>
      <c r="O2334" s="5">
        <v>35.86</v>
      </c>
      <c r="P2334" s="3" t="s">
        <v>26</v>
      </c>
      <c r="Q2334">
        <f t="shared" si="108"/>
        <v>0</v>
      </c>
      <c r="R2334">
        <f t="shared" si="109"/>
        <v>1</v>
      </c>
      <c r="S2334">
        <f t="shared" si="110"/>
        <v>1</v>
      </c>
    </row>
    <row r="2335" spans="1:19" ht="12" customHeight="1">
      <c r="A2335" s="3" t="s">
        <v>27</v>
      </c>
      <c r="B2335" s="3" t="s">
        <v>5675</v>
      </c>
      <c r="C2335" s="3" t="s">
        <v>5676</v>
      </c>
      <c r="D2335" s="3" t="s">
        <v>5727</v>
      </c>
      <c r="F2335" s="3" t="s">
        <v>1743</v>
      </c>
      <c r="G2335" s="3"/>
      <c r="H2335" s="3" t="s">
        <v>1744</v>
      </c>
      <c r="I2335" s="3" t="s">
        <v>5728</v>
      </c>
      <c r="J2335" s="4">
        <v>43572</v>
      </c>
      <c r="K2335" s="3" t="s">
        <v>24</v>
      </c>
      <c r="L2335" s="3" t="s">
        <v>5729</v>
      </c>
      <c r="M2335" s="5">
        <v>135.04</v>
      </c>
      <c r="N2335" s="5">
        <v>27.01</v>
      </c>
      <c r="O2335" s="5">
        <v>162.05000000000001</v>
      </c>
      <c r="P2335" s="3" t="s">
        <v>26</v>
      </c>
      <c r="Q2335">
        <f t="shared" si="108"/>
        <v>0</v>
      </c>
      <c r="R2335">
        <f t="shared" si="109"/>
        <v>1</v>
      </c>
      <c r="S2335">
        <f t="shared" si="110"/>
        <v>1</v>
      </c>
    </row>
    <row r="2336" spans="1:19" ht="12" customHeight="1">
      <c r="A2336" s="3" t="s">
        <v>27</v>
      </c>
      <c r="B2336" s="3" t="s">
        <v>5675</v>
      </c>
      <c r="C2336" s="3" t="s">
        <v>5676</v>
      </c>
      <c r="D2336" s="3" t="s">
        <v>5730</v>
      </c>
      <c r="F2336" s="3" t="s">
        <v>1735</v>
      </c>
      <c r="G2336" s="3"/>
      <c r="H2336" s="3" t="s">
        <v>1736</v>
      </c>
      <c r="I2336" s="3" t="s">
        <v>5731</v>
      </c>
      <c r="J2336" s="4">
        <v>43572</v>
      </c>
      <c r="K2336" s="3" t="s">
        <v>24</v>
      </c>
      <c r="L2336" s="3" t="s">
        <v>5732</v>
      </c>
      <c r="M2336" s="5">
        <v>42.96</v>
      </c>
      <c r="N2336" s="5">
        <v>8.59</v>
      </c>
      <c r="O2336" s="5">
        <v>51.550000000000004</v>
      </c>
      <c r="P2336" s="3" t="s">
        <v>26</v>
      </c>
      <c r="Q2336">
        <f t="shared" si="108"/>
        <v>0</v>
      </c>
      <c r="R2336">
        <f t="shared" si="109"/>
        <v>1</v>
      </c>
      <c r="S2336">
        <f t="shared" si="110"/>
        <v>1</v>
      </c>
    </row>
    <row r="2337" spans="1:19" ht="12" customHeight="1">
      <c r="A2337" s="3" t="s">
        <v>27</v>
      </c>
      <c r="B2337" s="3" t="s">
        <v>5675</v>
      </c>
      <c r="C2337" s="3" t="s">
        <v>5676</v>
      </c>
      <c r="D2337" s="3" t="s">
        <v>5733</v>
      </c>
      <c r="F2337" s="3" t="s">
        <v>1735</v>
      </c>
      <c r="G2337" s="3"/>
      <c r="H2337" s="3" t="s">
        <v>1736</v>
      </c>
      <c r="I2337" s="3" t="s">
        <v>5731</v>
      </c>
      <c r="J2337" s="4">
        <v>43572</v>
      </c>
      <c r="K2337" s="3" t="s">
        <v>24</v>
      </c>
      <c r="L2337" s="3" t="s">
        <v>5732</v>
      </c>
      <c r="M2337" s="5">
        <v>46.68</v>
      </c>
      <c r="N2337" s="5">
        <v>9.34</v>
      </c>
      <c r="O2337" s="5">
        <v>56.02</v>
      </c>
      <c r="P2337" s="3" t="s">
        <v>26</v>
      </c>
      <c r="Q2337">
        <f t="shared" si="108"/>
        <v>0</v>
      </c>
      <c r="R2337">
        <f t="shared" si="109"/>
        <v>1</v>
      </c>
      <c r="S2337">
        <f t="shared" si="110"/>
        <v>1</v>
      </c>
    </row>
    <row r="2338" spans="1:19" ht="12" customHeight="1">
      <c r="A2338" s="3" t="s">
        <v>27</v>
      </c>
      <c r="B2338" s="3" t="s">
        <v>5675</v>
      </c>
      <c r="C2338" s="3" t="s">
        <v>5676</v>
      </c>
      <c r="D2338" s="3" t="s">
        <v>5734</v>
      </c>
      <c r="F2338" s="3" t="s">
        <v>1735</v>
      </c>
      <c r="G2338" s="3"/>
      <c r="H2338" s="3" t="s">
        <v>1736</v>
      </c>
      <c r="I2338" s="3" t="s">
        <v>5731</v>
      </c>
      <c r="J2338" s="4">
        <v>43572</v>
      </c>
      <c r="K2338" s="3" t="s">
        <v>24</v>
      </c>
      <c r="L2338" s="3" t="s">
        <v>5732</v>
      </c>
      <c r="M2338" s="5">
        <v>9.52</v>
      </c>
      <c r="N2338" s="5">
        <v>1.9000000000000001</v>
      </c>
      <c r="O2338" s="5">
        <v>11.42</v>
      </c>
      <c r="P2338" s="3" t="s">
        <v>26</v>
      </c>
      <c r="Q2338">
        <f t="shared" si="108"/>
        <v>0</v>
      </c>
      <c r="R2338">
        <f t="shared" si="109"/>
        <v>1</v>
      </c>
      <c r="S2338">
        <f t="shared" si="110"/>
        <v>1</v>
      </c>
    </row>
    <row r="2339" spans="1:19" ht="12" customHeight="1">
      <c r="A2339" s="3" t="s">
        <v>27</v>
      </c>
      <c r="B2339" s="3" t="s">
        <v>5675</v>
      </c>
      <c r="C2339" s="3" t="s">
        <v>5676</v>
      </c>
      <c r="D2339" s="3" t="s">
        <v>5715</v>
      </c>
      <c r="F2339" s="3" t="s">
        <v>1735</v>
      </c>
      <c r="G2339" s="3"/>
      <c r="H2339" s="3" t="s">
        <v>1736</v>
      </c>
      <c r="I2339" s="3" t="s">
        <v>5731</v>
      </c>
      <c r="J2339" s="4">
        <v>43572</v>
      </c>
      <c r="K2339" s="3" t="s">
        <v>24</v>
      </c>
      <c r="L2339" s="3" t="s">
        <v>5732</v>
      </c>
      <c r="M2339" s="5">
        <v>30</v>
      </c>
      <c r="N2339" s="5">
        <v>6</v>
      </c>
      <c r="O2339" s="5">
        <v>36</v>
      </c>
      <c r="P2339" s="3" t="s">
        <v>26</v>
      </c>
      <c r="Q2339">
        <f t="shared" si="108"/>
        <v>0</v>
      </c>
      <c r="R2339">
        <f t="shared" si="109"/>
        <v>1</v>
      </c>
      <c r="S2339">
        <f t="shared" si="110"/>
        <v>1</v>
      </c>
    </row>
    <row r="2340" spans="1:19" ht="12" customHeight="1">
      <c r="A2340" s="3" t="s">
        <v>17</v>
      </c>
      <c r="B2340" s="3" t="s">
        <v>5675</v>
      </c>
      <c r="C2340" s="3" t="s">
        <v>5676</v>
      </c>
      <c r="D2340" s="3" t="s">
        <v>5735</v>
      </c>
      <c r="F2340" s="3" t="s">
        <v>1272</v>
      </c>
      <c r="G2340" s="3"/>
      <c r="H2340" s="3" t="s">
        <v>1273</v>
      </c>
      <c r="I2340" s="3" t="s">
        <v>5736</v>
      </c>
      <c r="J2340" s="4">
        <v>43630</v>
      </c>
      <c r="K2340" s="3" t="s">
        <v>24</v>
      </c>
      <c r="L2340" s="3" t="s">
        <v>5737</v>
      </c>
      <c r="M2340" s="5">
        <v>106</v>
      </c>
      <c r="N2340" s="5">
        <v>21.2</v>
      </c>
      <c r="O2340" s="5">
        <v>127.2</v>
      </c>
      <c r="P2340" s="3" t="s">
        <v>26</v>
      </c>
      <c r="Q2340">
        <f t="shared" si="108"/>
        <v>0</v>
      </c>
      <c r="R2340">
        <f t="shared" si="109"/>
        <v>1</v>
      </c>
      <c r="S2340">
        <f t="shared" si="110"/>
        <v>1</v>
      </c>
    </row>
    <row r="2341" spans="1:19" ht="12" customHeight="1">
      <c r="A2341" s="3" t="s">
        <v>17</v>
      </c>
      <c r="B2341" s="3" t="s">
        <v>5675</v>
      </c>
      <c r="C2341" s="3" t="s">
        <v>5676</v>
      </c>
      <c r="D2341" s="3" t="s">
        <v>5738</v>
      </c>
      <c r="F2341" s="3" t="s">
        <v>1272</v>
      </c>
      <c r="G2341" s="3"/>
      <c r="H2341" s="3" t="s">
        <v>1273</v>
      </c>
      <c r="I2341" s="3" t="s">
        <v>5739</v>
      </c>
      <c r="J2341" s="4">
        <v>43630</v>
      </c>
      <c r="K2341" s="3" t="s">
        <v>24</v>
      </c>
      <c r="L2341" s="3" t="s">
        <v>5740</v>
      </c>
      <c r="M2341" s="5">
        <v>120</v>
      </c>
      <c r="N2341" s="5">
        <v>24</v>
      </c>
      <c r="O2341" s="5">
        <v>144</v>
      </c>
      <c r="P2341" s="3" t="s">
        <v>26</v>
      </c>
      <c r="Q2341">
        <f t="shared" si="108"/>
        <v>0</v>
      </c>
      <c r="R2341">
        <f t="shared" si="109"/>
        <v>1</v>
      </c>
      <c r="S2341">
        <f t="shared" si="110"/>
        <v>1</v>
      </c>
    </row>
    <row r="2342" spans="1:19" ht="12" customHeight="1">
      <c r="A2342" s="3" t="s">
        <v>57</v>
      </c>
      <c r="B2342" s="3" t="s">
        <v>5741</v>
      </c>
      <c r="C2342" s="3" t="s">
        <v>5742</v>
      </c>
      <c r="D2342" s="3" t="s">
        <v>5743</v>
      </c>
      <c r="F2342" s="3" t="s">
        <v>2375</v>
      </c>
      <c r="G2342" s="3"/>
      <c r="H2342" s="3" t="s">
        <v>2376</v>
      </c>
      <c r="I2342" s="3" t="s">
        <v>5744</v>
      </c>
      <c r="J2342" s="4">
        <v>43559</v>
      </c>
      <c r="K2342" s="3" t="s">
        <v>24</v>
      </c>
      <c r="L2342" s="3" t="s">
        <v>5745</v>
      </c>
      <c r="M2342" s="5">
        <v>5390</v>
      </c>
      <c r="N2342" s="5">
        <v>0</v>
      </c>
      <c r="O2342" s="5">
        <v>5390</v>
      </c>
      <c r="P2342" s="3" t="s">
        <v>26</v>
      </c>
      <c r="Q2342">
        <f t="shared" si="108"/>
        <v>0</v>
      </c>
      <c r="R2342">
        <f t="shared" si="109"/>
        <v>1</v>
      </c>
      <c r="S2342">
        <f t="shared" si="110"/>
        <v>1</v>
      </c>
    </row>
    <row r="2343" spans="1:19" ht="12" customHeight="1">
      <c r="A2343" s="3" t="s">
        <v>27</v>
      </c>
      <c r="B2343" s="3" t="s">
        <v>5675</v>
      </c>
      <c r="C2343" s="3" t="s">
        <v>5676</v>
      </c>
      <c r="D2343" s="3" t="s">
        <v>5746</v>
      </c>
      <c r="F2343" s="3" t="s">
        <v>1743</v>
      </c>
      <c r="G2343" s="3"/>
      <c r="H2343" s="3" t="s">
        <v>1744</v>
      </c>
      <c r="I2343" s="3" t="s">
        <v>5747</v>
      </c>
      <c r="J2343" s="4">
        <v>43623</v>
      </c>
      <c r="K2343" s="3" t="s">
        <v>24</v>
      </c>
      <c r="L2343" s="3" t="s">
        <v>5748</v>
      </c>
      <c r="M2343" s="5">
        <v>62.1</v>
      </c>
      <c r="N2343" s="5">
        <v>12.42</v>
      </c>
      <c r="O2343" s="5">
        <v>74.52</v>
      </c>
      <c r="P2343" s="3" t="s">
        <v>26</v>
      </c>
      <c r="Q2343">
        <f t="shared" si="108"/>
        <v>0</v>
      </c>
      <c r="R2343">
        <f t="shared" si="109"/>
        <v>1</v>
      </c>
      <c r="S2343">
        <f t="shared" si="110"/>
        <v>1</v>
      </c>
    </row>
    <row r="2344" spans="1:19" ht="12" customHeight="1">
      <c r="A2344" s="3" t="s">
        <v>27</v>
      </c>
      <c r="B2344" s="3" t="s">
        <v>5749</v>
      </c>
      <c r="C2344" s="3" t="s">
        <v>5750</v>
      </c>
      <c r="D2344" s="3" t="s">
        <v>5751</v>
      </c>
      <c r="F2344" s="3" t="s">
        <v>5752</v>
      </c>
      <c r="G2344" s="3"/>
      <c r="H2344" s="3" t="s">
        <v>5753</v>
      </c>
      <c r="I2344" s="3" t="s">
        <v>5754</v>
      </c>
      <c r="J2344" s="4">
        <v>43559</v>
      </c>
      <c r="K2344" s="3" t="s">
        <v>24</v>
      </c>
      <c r="L2344" s="3" t="s">
        <v>5755</v>
      </c>
      <c r="M2344" s="5">
        <v>423.6</v>
      </c>
      <c r="N2344" s="5">
        <v>84.72</v>
      </c>
      <c r="O2344" s="5">
        <v>508.32</v>
      </c>
      <c r="P2344" s="3" t="s">
        <v>26</v>
      </c>
      <c r="Q2344">
        <f t="shared" si="108"/>
        <v>0</v>
      </c>
      <c r="R2344">
        <f t="shared" si="109"/>
        <v>1</v>
      </c>
      <c r="S2344">
        <f t="shared" si="110"/>
        <v>1</v>
      </c>
    </row>
    <row r="2345" spans="1:19" ht="12" customHeight="1">
      <c r="A2345" s="3" t="s">
        <v>27</v>
      </c>
      <c r="B2345" s="3" t="s">
        <v>5749</v>
      </c>
      <c r="C2345" s="3" t="s">
        <v>5750</v>
      </c>
      <c r="D2345" s="3" t="s">
        <v>5756</v>
      </c>
      <c r="F2345" s="3" t="s">
        <v>5752</v>
      </c>
      <c r="G2345" s="3"/>
      <c r="H2345" s="3" t="s">
        <v>5753</v>
      </c>
      <c r="I2345" s="3" t="s">
        <v>5757</v>
      </c>
      <c r="J2345" s="4">
        <v>43623</v>
      </c>
      <c r="K2345" s="3" t="s">
        <v>24</v>
      </c>
      <c r="L2345" s="3" t="s">
        <v>5758</v>
      </c>
      <c r="M2345" s="5">
        <v>119.8</v>
      </c>
      <c r="N2345" s="5">
        <v>23.96</v>
      </c>
      <c r="O2345" s="5">
        <v>143.76</v>
      </c>
      <c r="P2345" s="3" t="s">
        <v>26</v>
      </c>
      <c r="Q2345">
        <f t="shared" si="108"/>
        <v>0</v>
      </c>
      <c r="R2345">
        <f t="shared" si="109"/>
        <v>1</v>
      </c>
      <c r="S2345">
        <f t="shared" si="110"/>
        <v>1</v>
      </c>
    </row>
    <row r="2346" spans="1:19" ht="12" customHeight="1">
      <c r="A2346" s="3" t="s">
        <v>17</v>
      </c>
      <c r="B2346" s="3" t="s">
        <v>5759</v>
      </c>
      <c r="C2346" s="3" t="s">
        <v>5760</v>
      </c>
      <c r="D2346" s="3" t="s">
        <v>5761</v>
      </c>
      <c r="F2346" s="3" t="s">
        <v>1589</v>
      </c>
      <c r="G2346" s="3"/>
      <c r="H2346" s="3" t="s">
        <v>1590</v>
      </c>
      <c r="I2346" s="3" t="s">
        <v>5762</v>
      </c>
      <c r="J2346" s="4">
        <v>43572</v>
      </c>
      <c r="K2346" s="3" t="s">
        <v>24</v>
      </c>
      <c r="L2346" s="3" t="s">
        <v>5763</v>
      </c>
      <c r="M2346" s="5">
        <v>450.6</v>
      </c>
      <c r="N2346" s="5">
        <v>90.12</v>
      </c>
      <c r="O2346" s="5">
        <v>540.72</v>
      </c>
      <c r="P2346" s="3" t="s">
        <v>26</v>
      </c>
      <c r="Q2346">
        <f t="shared" si="108"/>
        <v>0</v>
      </c>
      <c r="R2346">
        <f t="shared" si="109"/>
        <v>1</v>
      </c>
      <c r="S2346">
        <f t="shared" si="110"/>
        <v>1</v>
      </c>
    </row>
    <row r="2347" spans="1:19" ht="12" customHeight="1">
      <c r="A2347" s="3" t="s">
        <v>27</v>
      </c>
      <c r="B2347" s="3" t="s">
        <v>5741</v>
      </c>
      <c r="C2347" s="3" t="s">
        <v>5742</v>
      </c>
      <c r="D2347" s="3" t="s">
        <v>5764</v>
      </c>
      <c r="F2347" s="3" t="s">
        <v>3673</v>
      </c>
      <c r="G2347" s="3"/>
      <c r="H2347" s="3" t="s">
        <v>3117</v>
      </c>
      <c r="I2347" s="3" t="s">
        <v>5765</v>
      </c>
      <c r="J2347" s="4">
        <v>43572</v>
      </c>
      <c r="K2347" s="3" t="s">
        <v>24</v>
      </c>
      <c r="L2347" s="3" t="s">
        <v>5766</v>
      </c>
      <c r="M2347" s="5">
        <v>5080</v>
      </c>
      <c r="N2347" s="5">
        <v>1016</v>
      </c>
      <c r="O2347" s="5">
        <v>6096</v>
      </c>
      <c r="P2347" s="3" t="s">
        <v>26</v>
      </c>
      <c r="Q2347">
        <f t="shared" si="108"/>
        <v>0</v>
      </c>
      <c r="R2347">
        <f t="shared" si="109"/>
        <v>1</v>
      </c>
      <c r="S2347">
        <f t="shared" si="110"/>
        <v>1</v>
      </c>
    </row>
    <row r="2348" spans="1:19" ht="12" customHeight="1">
      <c r="A2348" s="3" t="s">
        <v>57</v>
      </c>
      <c r="B2348" s="3" t="s">
        <v>5741</v>
      </c>
      <c r="C2348" s="3" t="s">
        <v>5742</v>
      </c>
      <c r="D2348" s="3" t="s">
        <v>5767</v>
      </c>
      <c r="F2348" s="3" t="s">
        <v>2375</v>
      </c>
      <c r="G2348" s="3"/>
      <c r="H2348" s="3" t="s">
        <v>2376</v>
      </c>
      <c r="I2348" s="3" t="s">
        <v>5768</v>
      </c>
      <c r="J2348" s="4">
        <v>43594</v>
      </c>
      <c r="K2348" s="3" t="s">
        <v>24</v>
      </c>
      <c r="L2348" s="3" t="s">
        <v>5769</v>
      </c>
      <c r="M2348" s="5">
        <v>5650</v>
      </c>
      <c r="N2348" s="5">
        <v>0</v>
      </c>
      <c r="O2348" s="5">
        <v>5650</v>
      </c>
      <c r="P2348" s="3" t="s">
        <v>26</v>
      </c>
      <c r="Q2348">
        <f t="shared" si="108"/>
        <v>0</v>
      </c>
      <c r="R2348">
        <f t="shared" si="109"/>
        <v>1</v>
      </c>
      <c r="S2348">
        <f t="shared" si="110"/>
        <v>1</v>
      </c>
    </row>
    <row r="2349" spans="1:19" ht="12" customHeight="1">
      <c r="A2349" s="3" t="s">
        <v>57</v>
      </c>
      <c r="B2349" s="3" t="s">
        <v>5741</v>
      </c>
      <c r="C2349" s="3" t="s">
        <v>5742</v>
      </c>
      <c r="D2349" s="3" t="s">
        <v>5770</v>
      </c>
      <c r="F2349" s="3" t="s">
        <v>2375</v>
      </c>
      <c r="G2349" s="3"/>
      <c r="H2349" s="3" t="s">
        <v>2376</v>
      </c>
      <c r="I2349" s="3" t="s">
        <v>5771</v>
      </c>
      <c r="J2349" s="4">
        <v>43635</v>
      </c>
      <c r="K2349" s="3" t="s">
        <v>24</v>
      </c>
      <c r="L2349" s="3" t="s">
        <v>5772</v>
      </c>
      <c r="M2349" s="5">
        <v>2700</v>
      </c>
      <c r="N2349" s="5">
        <v>0</v>
      </c>
      <c r="O2349" s="5">
        <v>2700</v>
      </c>
      <c r="P2349" s="3" t="s">
        <v>26</v>
      </c>
      <c r="Q2349">
        <f t="shared" si="108"/>
        <v>0</v>
      </c>
      <c r="R2349">
        <f t="shared" si="109"/>
        <v>1</v>
      </c>
      <c r="S2349">
        <f t="shared" si="110"/>
        <v>1</v>
      </c>
    </row>
    <row r="2350" spans="1:19" ht="12" customHeight="1">
      <c r="A2350" s="3" t="s">
        <v>27</v>
      </c>
      <c r="B2350" s="3" t="s">
        <v>5741</v>
      </c>
      <c r="C2350" s="3" t="s">
        <v>5742</v>
      </c>
      <c r="D2350" s="3" t="s">
        <v>5773</v>
      </c>
      <c r="F2350" s="3" t="s">
        <v>3673</v>
      </c>
      <c r="G2350" s="3"/>
      <c r="H2350" s="3" t="s">
        <v>3117</v>
      </c>
      <c r="I2350" s="3" t="s">
        <v>5774</v>
      </c>
      <c r="J2350" s="4">
        <v>43616</v>
      </c>
      <c r="K2350" s="3" t="s">
        <v>24</v>
      </c>
      <c r="L2350" s="3" t="s">
        <v>5775</v>
      </c>
      <c r="M2350" s="5">
        <v>5395</v>
      </c>
      <c r="N2350" s="5">
        <v>1079</v>
      </c>
      <c r="O2350" s="5">
        <v>6474</v>
      </c>
      <c r="P2350" s="3" t="s">
        <v>26</v>
      </c>
      <c r="Q2350">
        <f t="shared" si="108"/>
        <v>0</v>
      </c>
      <c r="R2350">
        <f t="shared" si="109"/>
        <v>1</v>
      </c>
      <c r="S2350">
        <f t="shared" si="110"/>
        <v>1</v>
      </c>
    </row>
    <row r="2351" spans="1:19" ht="12" customHeight="1">
      <c r="A2351" s="3" t="s">
        <v>27</v>
      </c>
      <c r="B2351" s="3" t="s">
        <v>5741</v>
      </c>
      <c r="C2351" s="3" t="s">
        <v>5742</v>
      </c>
      <c r="D2351" s="3" t="s">
        <v>5776</v>
      </c>
      <c r="F2351" s="3" t="s">
        <v>3673</v>
      </c>
      <c r="G2351" s="3"/>
      <c r="H2351" s="3" t="s">
        <v>3117</v>
      </c>
      <c r="I2351" s="3" t="s">
        <v>5777</v>
      </c>
      <c r="J2351" s="4">
        <v>43644</v>
      </c>
      <c r="K2351" s="3" t="s">
        <v>24</v>
      </c>
      <c r="L2351" s="3" t="s">
        <v>5778</v>
      </c>
      <c r="M2351" s="5">
        <v>11375</v>
      </c>
      <c r="N2351" s="5">
        <v>2275</v>
      </c>
      <c r="O2351" s="5">
        <v>13650</v>
      </c>
      <c r="P2351" s="3" t="s">
        <v>26</v>
      </c>
      <c r="Q2351">
        <f t="shared" si="108"/>
        <v>0</v>
      </c>
      <c r="R2351">
        <f t="shared" si="109"/>
        <v>1</v>
      </c>
      <c r="S2351">
        <f t="shared" si="110"/>
        <v>1</v>
      </c>
    </row>
    <row r="2352" spans="1:19" ht="12" customHeight="1">
      <c r="A2352" s="3" t="s">
        <v>27</v>
      </c>
      <c r="B2352" s="3" t="s">
        <v>5741</v>
      </c>
      <c r="C2352" s="3" t="s">
        <v>5742</v>
      </c>
      <c r="D2352" s="3" t="s">
        <v>5779</v>
      </c>
      <c r="F2352" s="3" t="s">
        <v>3673</v>
      </c>
      <c r="G2352" s="3"/>
      <c r="H2352" s="3" t="s">
        <v>3117</v>
      </c>
      <c r="I2352" s="3" t="s">
        <v>5780</v>
      </c>
      <c r="J2352" s="4">
        <v>43644</v>
      </c>
      <c r="K2352" s="3" t="s">
        <v>24</v>
      </c>
      <c r="L2352" s="3" t="s">
        <v>5781</v>
      </c>
      <c r="M2352" s="5">
        <v>1890</v>
      </c>
      <c r="N2352" s="5">
        <v>378</v>
      </c>
      <c r="O2352" s="5">
        <v>2268</v>
      </c>
      <c r="P2352" s="3" t="s">
        <v>26</v>
      </c>
      <c r="Q2352">
        <f t="shared" si="108"/>
        <v>0</v>
      </c>
      <c r="R2352">
        <f t="shared" si="109"/>
        <v>1</v>
      </c>
      <c r="S2352">
        <f t="shared" si="110"/>
        <v>1</v>
      </c>
    </row>
    <row r="2353" spans="1:19" ht="12" customHeight="1">
      <c r="A2353" s="3" t="s">
        <v>17</v>
      </c>
      <c r="B2353" s="3" t="s">
        <v>5782</v>
      </c>
      <c r="C2353" s="3" t="s">
        <v>5783</v>
      </c>
      <c r="D2353" s="3" t="s">
        <v>5784</v>
      </c>
      <c r="F2353" s="3" t="s">
        <v>1218</v>
      </c>
      <c r="G2353" s="3"/>
      <c r="H2353" s="3" t="s">
        <v>1219</v>
      </c>
      <c r="I2353" s="3" t="s">
        <v>5785</v>
      </c>
      <c r="J2353" s="4">
        <v>43607</v>
      </c>
      <c r="K2353" s="3" t="s">
        <v>24</v>
      </c>
      <c r="L2353" s="3" t="s">
        <v>5786</v>
      </c>
      <c r="M2353" s="5">
        <v>39.83</v>
      </c>
      <c r="N2353" s="5">
        <v>0</v>
      </c>
      <c r="O2353" s="5">
        <v>39.83</v>
      </c>
      <c r="P2353" s="3" t="s">
        <v>26</v>
      </c>
      <c r="Q2353">
        <f t="shared" si="108"/>
        <v>0</v>
      </c>
      <c r="R2353">
        <f t="shared" si="109"/>
        <v>1</v>
      </c>
      <c r="S2353">
        <f t="shared" si="110"/>
        <v>1</v>
      </c>
    </row>
    <row r="2354" spans="1:19" ht="12" hidden="1" customHeight="1">
      <c r="A2354" s="3" t="s">
        <v>57</v>
      </c>
      <c r="B2354" s="3" t="s">
        <v>5787</v>
      </c>
      <c r="C2354" s="3" t="s">
        <v>5788</v>
      </c>
      <c r="D2354" s="3" t="s">
        <v>5789</v>
      </c>
      <c r="F2354" s="3" t="s">
        <v>2925</v>
      </c>
      <c r="G2354" s="3"/>
      <c r="H2354" s="3" t="s">
        <v>2926</v>
      </c>
      <c r="I2354" s="3" t="s">
        <v>5790</v>
      </c>
      <c r="J2354" s="4">
        <v>43572</v>
      </c>
      <c r="K2354" s="3" t="s">
        <v>24</v>
      </c>
      <c r="L2354" s="3" t="s">
        <v>5791</v>
      </c>
      <c r="M2354" s="5">
        <v>2000</v>
      </c>
      <c r="N2354" s="5">
        <v>0</v>
      </c>
      <c r="O2354" s="5">
        <v>2000</v>
      </c>
      <c r="P2354" s="3" t="s">
        <v>65</v>
      </c>
      <c r="Q2354">
        <f t="shared" si="108"/>
        <v>0</v>
      </c>
      <c r="R2354">
        <f t="shared" si="109"/>
        <v>0</v>
      </c>
      <c r="S2354">
        <f t="shared" si="110"/>
        <v>0</v>
      </c>
    </row>
    <row r="2355" spans="1:19" ht="12" customHeight="1">
      <c r="A2355" s="3" t="s">
        <v>85</v>
      </c>
      <c r="B2355" s="3" t="s">
        <v>5792</v>
      </c>
      <c r="C2355" s="3" t="s">
        <v>5793</v>
      </c>
      <c r="D2355" s="3" t="s">
        <v>5794</v>
      </c>
      <c r="F2355" s="3" t="s">
        <v>5795</v>
      </c>
      <c r="G2355" s="3"/>
      <c r="H2355" s="3" t="s">
        <v>5796</v>
      </c>
      <c r="I2355" s="3" t="s">
        <v>5797</v>
      </c>
      <c r="J2355" s="4">
        <v>43587</v>
      </c>
      <c r="K2355" s="3" t="s">
        <v>24</v>
      </c>
      <c r="L2355" s="3" t="s">
        <v>5798</v>
      </c>
      <c r="M2355" s="5">
        <v>15</v>
      </c>
      <c r="N2355" s="5">
        <v>0</v>
      </c>
      <c r="O2355" s="5">
        <v>15</v>
      </c>
      <c r="P2355" s="3" t="s">
        <v>26</v>
      </c>
      <c r="Q2355">
        <f t="shared" si="108"/>
        <v>0</v>
      </c>
      <c r="R2355">
        <f t="shared" si="109"/>
        <v>1</v>
      </c>
      <c r="S2355">
        <f t="shared" si="110"/>
        <v>1</v>
      </c>
    </row>
    <row r="2356" spans="1:19" ht="12" customHeight="1">
      <c r="A2356" s="3" t="s">
        <v>85</v>
      </c>
      <c r="B2356" s="3" t="s">
        <v>5792</v>
      </c>
      <c r="C2356" s="3" t="s">
        <v>5793</v>
      </c>
      <c r="D2356" s="3" t="s">
        <v>5794</v>
      </c>
      <c r="F2356" s="3" t="s">
        <v>5795</v>
      </c>
      <c r="G2356" s="3"/>
      <c r="H2356" s="3" t="s">
        <v>5796</v>
      </c>
      <c r="I2356" s="3" t="s">
        <v>5799</v>
      </c>
      <c r="J2356" s="4">
        <v>43616</v>
      </c>
      <c r="K2356" s="3" t="s">
        <v>24</v>
      </c>
      <c r="L2356" s="3" t="s">
        <v>5798</v>
      </c>
      <c r="M2356" s="5">
        <v>15</v>
      </c>
      <c r="N2356" s="5">
        <v>0</v>
      </c>
      <c r="O2356" s="5">
        <v>15</v>
      </c>
      <c r="P2356" s="3" t="s">
        <v>26</v>
      </c>
      <c r="Q2356">
        <f t="shared" si="108"/>
        <v>0</v>
      </c>
      <c r="R2356">
        <f t="shared" si="109"/>
        <v>1</v>
      </c>
      <c r="S2356">
        <f t="shared" si="110"/>
        <v>1</v>
      </c>
    </row>
    <row r="2357" spans="1:19" ht="12" customHeight="1">
      <c r="A2357" s="3" t="s">
        <v>85</v>
      </c>
      <c r="B2357" s="3" t="s">
        <v>5792</v>
      </c>
      <c r="C2357" s="3" t="s">
        <v>5793</v>
      </c>
      <c r="D2357" s="3" t="s">
        <v>5794</v>
      </c>
      <c r="F2357" s="3" t="s">
        <v>5795</v>
      </c>
      <c r="G2357" s="3"/>
      <c r="H2357" s="3" t="s">
        <v>5796</v>
      </c>
      <c r="I2357" s="3" t="s">
        <v>5800</v>
      </c>
      <c r="J2357" s="4">
        <v>43644</v>
      </c>
      <c r="K2357" s="3" t="s">
        <v>24</v>
      </c>
      <c r="L2357" s="3" t="s">
        <v>5798</v>
      </c>
      <c r="M2357" s="5">
        <v>15</v>
      </c>
      <c r="N2357" s="5">
        <v>0</v>
      </c>
      <c r="O2357" s="5">
        <v>15</v>
      </c>
      <c r="P2357" s="3" t="s">
        <v>26</v>
      </c>
      <c r="Q2357">
        <f t="shared" si="108"/>
        <v>0</v>
      </c>
      <c r="R2357">
        <f t="shared" si="109"/>
        <v>1</v>
      </c>
      <c r="S2357">
        <f t="shared" si="110"/>
        <v>1</v>
      </c>
    </row>
    <row r="2358" spans="1:19" ht="12" customHeight="1">
      <c r="A2358" s="3" t="s">
        <v>27</v>
      </c>
      <c r="B2358" s="3" t="s">
        <v>5801</v>
      </c>
      <c r="C2358" s="3" t="s">
        <v>5802</v>
      </c>
      <c r="D2358" s="3" t="s">
        <v>5803</v>
      </c>
      <c r="F2358" s="3" t="s">
        <v>5804</v>
      </c>
      <c r="G2358" s="3"/>
      <c r="H2358" s="3" t="s">
        <v>5805</v>
      </c>
      <c r="I2358" s="3" t="s">
        <v>5806</v>
      </c>
      <c r="J2358" s="4">
        <v>43644</v>
      </c>
      <c r="K2358" s="3" t="s">
        <v>24</v>
      </c>
      <c r="L2358" s="3" t="s">
        <v>5807</v>
      </c>
      <c r="M2358" s="5">
        <v>250</v>
      </c>
      <c r="N2358" s="5">
        <v>50</v>
      </c>
      <c r="O2358" s="5">
        <v>300</v>
      </c>
      <c r="P2358" s="3" t="s">
        <v>26</v>
      </c>
      <c r="Q2358">
        <f t="shared" si="108"/>
        <v>0</v>
      </c>
      <c r="R2358">
        <f t="shared" si="109"/>
        <v>1</v>
      </c>
      <c r="S2358">
        <f t="shared" si="110"/>
        <v>1</v>
      </c>
    </row>
    <row r="2359" spans="1:19" ht="12" customHeight="1">
      <c r="A2359" s="3" t="s">
        <v>17</v>
      </c>
      <c r="B2359" s="3" t="s">
        <v>5759</v>
      </c>
      <c r="C2359" s="3" t="s">
        <v>5760</v>
      </c>
      <c r="D2359" s="3" t="s">
        <v>5808</v>
      </c>
      <c r="F2359" s="3" t="s">
        <v>1589</v>
      </c>
      <c r="G2359" s="3"/>
      <c r="H2359" s="3" t="s">
        <v>1590</v>
      </c>
      <c r="I2359" s="3" t="s">
        <v>5809</v>
      </c>
      <c r="J2359" s="4">
        <v>43630</v>
      </c>
      <c r="K2359" s="3" t="s">
        <v>24</v>
      </c>
      <c r="L2359" s="3" t="s">
        <v>5810</v>
      </c>
      <c r="M2359" s="5">
        <v>225.3</v>
      </c>
      <c r="N2359" s="5">
        <v>45.06</v>
      </c>
      <c r="O2359" s="5">
        <v>270.36</v>
      </c>
      <c r="P2359" s="3" t="s">
        <v>26</v>
      </c>
      <c r="Q2359">
        <f t="shared" si="108"/>
        <v>0</v>
      </c>
      <c r="R2359">
        <f t="shared" si="109"/>
        <v>1</v>
      </c>
      <c r="S2359">
        <f t="shared" si="110"/>
        <v>1</v>
      </c>
    </row>
    <row r="2360" spans="1:19" ht="12" customHeight="1">
      <c r="A2360" s="3" t="s">
        <v>27</v>
      </c>
      <c r="B2360" s="3" t="s">
        <v>5811</v>
      </c>
      <c r="C2360" s="3" t="s">
        <v>5812</v>
      </c>
      <c r="D2360" s="3" t="s">
        <v>5813</v>
      </c>
      <c r="F2360" s="3" t="s">
        <v>53</v>
      </c>
      <c r="G2360" s="3"/>
      <c r="H2360" s="3" t="s">
        <v>54</v>
      </c>
      <c r="I2360" s="3" t="s">
        <v>5814</v>
      </c>
      <c r="J2360" s="4">
        <v>43616</v>
      </c>
      <c r="K2360" s="3" t="s">
        <v>24</v>
      </c>
      <c r="L2360" s="3" t="s">
        <v>5815</v>
      </c>
      <c r="M2360" s="5">
        <v>222.03</v>
      </c>
      <c r="N2360" s="5">
        <v>44.410000000000004</v>
      </c>
      <c r="O2360" s="5">
        <v>266.44</v>
      </c>
      <c r="P2360" s="3" t="s">
        <v>26</v>
      </c>
      <c r="Q2360">
        <f t="shared" si="108"/>
        <v>0</v>
      </c>
      <c r="R2360">
        <f t="shared" si="109"/>
        <v>1</v>
      </c>
      <c r="S2360">
        <f t="shared" si="110"/>
        <v>1</v>
      </c>
    </row>
    <row r="2361" spans="1:19" ht="12" customHeight="1">
      <c r="A2361" s="3" t="s">
        <v>27</v>
      </c>
      <c r="B2361" s="3" t="s">
        <v>5811</v>
      </c>
      <c r="C2361" s="3" t="s">
        <v>5812</v>
      </c>
      <c r="D2361" s="3" t="s">
        <v>5816</v>
      </c>
      <c r="F2361" s="3" t="s">
        <v>53</v>
      </c>
      <c r="G2361" s="3"/>
      <c r="H2361" s="3" t="s">
        <v>54</v>
      </c>
      <c r="I2361" s="3" t="s">
        <v>5817</v>
      </c>
      <c r="J2361" s="4">
        <v>43616</v>
      </c>
      <c r="K2361" s="3" t="s">
        <v>24</v>
      </c>
      <c r="L2361" s="3" t="s">
        <v>5818</v>
      </c>
      <c r="M2361" s="5">
        <v>300.26</v>
      </c>
      <c r="N2361" s="5">
        <v>60.050000000000004</v>
      </c>
      <c r="O2361" s="5">
        <v>360.31</v>
      </c>
      <c r="P2361" s="3" t="s">
        <v>26</v>
      </c>
      <c r="Q2361">
        <f t="shared" si="108"/>
        <v>0</v>
      </c>
      <c r="R2361">
        <f t="shared" si="109"/>
        <v>1</v>
      </c>
      <c r="S2361">
        <f t="shared" si="110"/>
        <v>1</v>
      </c>
    </row>
    <row r="2362" spans="1:19" ht="12" customHeight="1">
      <c r="A2362" s="3" t="s">
        <v>27</v>
      </c>
      <c r="B2362" s="3" t="s">
        <v>5811</v>
      </c>
      <c r="C2362" s="3" t="s">
        <v>5812</v>
      </c>
      <c r="D2362" s="3" t="s">
        <v>5819</v>
      </c>
      <c r="F2362" s="3" t="s">
        <v>53</v>
      </c>
      <c r="G2362" s="3"/>
      <c r="H2362" s="3" t="s">
        <v>54</v>
      </c>
      <c r="I2362" s="3" t="s">
        <v>5820</v>
      </c>
      <c r="J2362" s="4">
        <v>43616</v>
      </c>
      <c r="K2362" s="3" t="s">
        <v>24</v>
      </c>
      <c r="L2362" s="3" t="s">
        <v>5821</v>
      </c>
      <c r="M2362" s="5">
        <v>7760.12</v>
      </c>
      <c r="N2362" s="5">
        <v>1552.02</v>
      </c>
      <c r="O2362" s="5">
        <v>9312.14</v>
      </c>
      <c r="P2362" s="3" t="s">
        <v>26</v>
      </c>
      <c r="Q2362">
        <f t="shared" si="108"/>
        <v>0</v>
      </c>
      <c r="R2362">
        <f t="shared" si="109"/>
        <v>1</v>
      </c>
      <c r="S2362">
        <f t="shared" si="110"/>
        <v>1</v>
      </c>
    </row>
    <row r="2363" spans="1:19" ht="12" customHeight="1">
      <c r="A2363" s="3" t="s">
        <v>57</v>
      </c>
      <c r="B2363" s="3" t="s">
        <v>3534</v>
      </c>
      <c r="C2363" s="3" t="s">
        <v>3535</v>
      </c>
      <c r="D2363" s="3" t="s">
        <v>5822</v>
      </c>
      <c r="F2363" s="3" t="s">
        <v>5823</v>
      </c>
      <c r="G2363" s="3"/>
      <c r="H2363" s="3" t="s">
        <v>5824</v>
      </c>
      <c r="I2363" s="3" t="s">
        <v>5825</v>
      </c>
      <c r="J2363" s="4">
        <v>43581</v>
      </c>
      <c r="K2363" s="3" t="s">
        <v>24</v>
      </c>
      <c r="L2363" s="3" t="s">
        <v>5826</v>
      </c>
      <c r="M2363" s="5">
        <v>154.5</v>
      </c>
      <c r="N2363" s="5">
        <v>0</v>
      </c>
      <c r="O2363" s="5">
        <v>154.5</v>
      </c>
      <c r="P2363" s="3" t="s">
        <v>26</v>
      </c>
      <c r="Q2363">
        <f t="shared" si="108"/>
        <v>0</v>
      </c>
      <c r="R2363">
        <f t="shared" si="109"/>
        <v>1</v>
      </c>
      <c r="S2363">
        <f t="shared" si="110"/>
        <v>1</v>
      </c>
    </row>
    <row r="2364" spans="1:19" ht="12" customHeight="1">
      <c r="A2364" s="3" t="s">
        <v>27</v>
      </c>
      <c r="B2364" s="3" t="s">
        <v>43</v>
      </c>
      <c r="C2364" s="3" t="s">
        <v>44</v>
      </c>
      <c r="D2364" s="3" t="s">
        <v>5827</v>
      </c>
      <c r="F2364" s="3" t="s">
        <v>46</v>
      </c>
      <c r="G2364" s="3"/>
      <c r="H2364" s="3" t="s">
        <v>47</v>
      </c>
      <c r="I2364" s="3" t="s">
        <v>5828</v>
      </c>
      <c r="J2364" s="4">
        <v>43594</v>
      </c>
      <c r="K2364" s="3" t="s">
        <v>24</v>
      </c>
      <c r="L2364" s="3" t="s">
        <v>5829</v>
      </c>
      <c r="M2364" s="5">
        <v>172.45000000000002</v>
      </c>
      <c r="N2364" s="5">
        <v>34.49</v>
      </c>
      <c r="O2364" s="5">
        <v>206.94</v>
      </c>
      <c r="P2364" s="3" t="s">
        <v>26</v>
      </c>
      <c r="Q2364">
        <f t="shared" si="108"/>
        <v>0</v>
      </c>
      <c r="R2364">
        <f t="shared" si="109"/>
        <v>1</v>
      </c>
      <c r="S2364">
        <f t="shared" si="110"/>
        <v>1</v>
      </c>
    </row>
    <row r="2365" spans="1:19" ht="12" customHeight="1">
      <c r="A2365" s="3" t="s">
        <v>27</v>
      </c>
      <c r="B2365" s="3" t="s">
        <v>43</v>
      </c>
      <c r="C2365" s="3" t="s">
        <v>44</v>
      </c>
      <c r="D2365" s="3" t="s">
        <v>5830</v>
      </c>
      <c r="F2365" s="3" t="s">
        <v>1547</v>
      </c>
      <c r="G2365" s="3"/>
      <c r="H2365" s="3" t="s">
        <v>1548</v>
      </c>
      <c r="I2365" s="3" t="s">
        <v>5831</v>
      </c>
      <c r="J2365" s="4">
        <v>43623</v>
      </c>
      <c r="K2365" s="3" t="s">
        <v>24</v>
      </c>
      <c r="L2365" s="3" t="s">
        <v>5832</v>
      </c>
      <c r="M2365" s="5">
        <v>444.6</v>
      </c>
      <c r="N2365" s="5">
        <v>88.92</v>
      </c>
      <c r="O2365" s="5">
        <v>533.52</v>
      </c>
      <c r="P2365" s="3" t="s">
        <v>26</v>
      </c>
      <c r="Q2365">
        <f t="shared" si="108"/>
        <v>0</v>
      </c>
      <c r="R2365">
        <f t="shared" si="109"/>
        <v>1</v>
      </c>
      <c r="S2365">
        <f t="shared" si="110"/>
        <v>1</v>
      </c>
    </row>
    <row r="2366" spans="1:19" ht="12" customHeight="1">
      <c r="A2366" s="3" t="s">
        <v>27</v>
      </c>
      <c r="B2366" s="3" t="s">
        <v>43</v>
      </c>
      <c r="C2366" s="3" t="s">
        <v>44</v>
      </c>
      <c r="D2366" s="3" t="s">
        <v>5833</v>
      </c>
      <c r="F2366" s="3" t="s">
        <v>1547</v>
      </c>
      <c r="G2366" s="3"/>
      <c r="H2366" s="3" t="s">
        <v>1548</v>
      </c>
      <c r="I2366" s="3" t="s">
        <v>5834</v>
      </c>
      <c r="J2366" s="4">
        <v>43616</v>
      </c>
      <c r="K2366" s="3" t="s">
        <v>24</v>
      </c>
      <c r="L2366" s="3" t="s">
        <v>5835</v>
      </c>
      <c r="M2366" s="5">
        <v>34.520000000000003</v>
      </c>
      <c r="N2366" s="5">
        <v>6.9</v>
      </c>
      <c r="O2366" s="5">
        <v>41.42</v>
      </c>
      <c r="P2366" s="3" t="s">
        <v>26</v>
      </c>
      <c r="Q2366">
        <f t="shared" si="108"/>
        <v>0</v>
      </c>
      <c r="R2366">
        <f t="shared" si="109"/>
        <v>1</v>
      </c>
      <c r="S2366">
        <f t="shared" si="110"/>
        <v>1</v>
      </c>
    </row>
    <row r="2367" spans="1:19" ht="12" customHeight="1">
      <c r="A2367" s="3" t="s">
        <v>27</v>
      </c>
      <c r="B2367" s="3" t="s">
        <v>43</v>
      </c>
      <c r="C2367" s="3" t="s">
        <v>44</v>
      </c>
      <c r="D2367" s="3" t="s">
        <v>5836</v>
      </c>
      <c r="F2367" s="3" t="s">
        <v>2356</v>
      </c>
      <c r="G2367" s="3"/>
      <c r="H2367" s="3" t="s">
        <v>2357</v>
      </c>
      <c r="I2367" s="3" t="s">
        <v>5837</v>
      </c>
      <c r="J2367" s="4">
        <v>43623</v>
      </c>
      <c r="K2367" s="3" t="s">
        <v>24</v>
      </c>
      <c r="L2367" s="3" t="s">
        <v>5838</v>
      </c>
      <c r="M2367" s="5">
        <v>38.99</v>
      </c>
      <c r="N2367" s="5">
        <v>7.8</v>
      </c>
      <c r="O2367" s="5">
        <v>46.79</v>
      </c>
      <c r="P2367" s="3" t="s">
        <v>26</v>
      </c>
      <c r="Q2367">
        <f t="shared" si="108"/>
        <v>0</v>
      </c>
      <c r="R2367">
        <f t="shared" si="109"/>
        <v>1</v>
      </c>
      <c r="S2367">
        <f t="shared" si="110"/>
        <v>1</v>
      </c>
    </row>
    <row r="2368" spans="1:19" ht="12" customHeight="1">
      <c r="A2368" s="3" t="s">
        <v>57</v>
      </c>
      <c r="B2368" s="3" t="s">
        <v>3534</v>
      </c>
      <c r="C2368" s="3" t="s">
        <v>3535</v>
      </c>
      <c r="D2368" s="3" t="s">
        <v>5839</v>
      </c>
      <c r="F2368" s="3" t="s">
        <v>5840</v>
      </c>
      <c r="G2368" s="3"/>
      <c r="H2368" s="3" t="s">
        <v>5841</v>
      </c>
      <c r="I2368" s="3" t="s">
        <v>5842</v>
      </c>
      <c r="J2368" s="4">
        <v>43607</v>
      </c>
      <c r="K2368" s="3" t="s">
        <v>24</v>
      </c>
      <c r="L2368" s="3" t="s">
        <v>5843</v>
      </c>
      <c r="M2368" s="5">
        <v>154.5</v>
      </c>
      <c r="N2368" s="5">
        <v>0</v>
      </c>
      <c r="O2368" s="5">
        <v>154.5</v>
      </c>
      <c r="P2368" s="3" t="s">
        <v>26</v>
      </c>
      <c r="Q2368">
        <f t="shared" si="108"/>
        <v>0</v>
      </c>
      <c r="R2368">
        <f t="shared" si="109"/>
        <v>1</v>
      </c>
      <c r="S2368">
        <f t="shared" si="110"/>
        <v>1</v>
      </c>
    </row>
    <row r="2369" spans="1:19" ht="12" customHeight="1">
      <c r="A2369" s="3" t="s">
        <v>27</v>
      </c>
      <c r="B2369" s="3" t="s">
        <v>43</v>
      </c>
      <c r="C2369" s="3" t="s">
        <v>44</v>
      </c>
      <c r="D2369" s="3" t="s">
        <v>5844</v>
      </c>
      <c r="F2369" s="3" t="s">
        <v>46</v>
      </c>
      <c r="G2369" s="3"/>
      <c r="H2369" s="3" t="s">
        <v>47</v>
      </c>
      <c r="I2369" s="3" t="s">
        <v>5845</v>
      </c>
      <c r="J2369" s="4">
        <v>43635</v>
      </c>
      <c r="K2369" s="3" t="s">
        <v>24</v>
      </c>
      <c r="L2369" s="3" t="s">
        <v>5846</v>
      </c>
      <c r="M2369" s="5">
        <v>78.3</v>
      </c>
      <c r="N2369" s="5">
        <v>15.66</v>
      </c>
      <c r="O2369" s="5">
        <v>93.960000000000008</v>
      </c>
      <c r="P2369" s="3" t="s">
        <v>26</v>
      </c>
      <c r="Q2369">
        <f t="shared" si="108"/>
        <v>0</v>
      </c>
      <c r="R2369">
        <f t="shared" si="109"/>
        <v>1</v>
      </c>
      <c r="S2369">
        <f t="shared" si="110"/>
        <v>1</v>
      </c>
    </row>
    <row r="2370" spans="1:19" ht="12" customHeight="1">
      <c r="A2370" s="3" t="s">
        <v>17</v>
      </c>
      <c r="B2370" s="3" t="s">
        <v>5847</v>
      </c>
      <c r="C2370" s="3" t="s">
        <v>5848</v>
      </c>
      <c r="D2370" s="3" t="s">
        <v>5849</v>
      </c>
      <c r="F2370" s="3" t="s">
        <v>982</v>
      </c>
      <c r="G2370" s="3"/>
      <c r="H2370" s="3" t="s">
        <v>983</v>
      </c>
      <c r="I2370" s="3" t="s">
        <v>5850</v>
      </c>
      <c r="J2370" s="4">
        <v>43644</v>
      </c>
      <c r="K2370" s="3" t="s">
        <v>24</v>
      </c>
      <c r="L2370" s="3" t="s">
        <v>5851</v>
      </c>
      <c r="M2370" s="5">
        <v>1500</v>
      </c>
      <c r="N2370" s="5">
        <v>300</v>
      </c>
      <c r="O2370" s="5">
        <v>1800</v>
      </c>
      <c r="P2370" s="3" t="s">
        <v>26</v>
      </c>
      <c r="Q2370">
        <f t="shared" si="108"/>
        <v>0</v>
      </c>
      <c r="R2370">
        <f t="shared" si="109"/>
        <v>1</v>
      </c>
      <c r="S2370">
        <f t="shared" si="110"/>
        <v>1</v>
      </c>
    </row>
    <row r="2371" spans="1:19" ht="12" customHeight="1">
      <c r="A2371" s="3" t="s">
        <v>57</v>
      </c>
      <c r="B2371" s="3" t="s">
        <v>2922</v>
      </c>
      <c r="C2371" s="3" t="s">
        <v>2923</v>
      </c>
      <c r="D2371" s="3" t="s">
        <v>5852</v>
      </c>
      <c r="F2371" s="3" t="s">
        <v>2925</v>
      </c>
      <c r="G2371" s="3"/>
      <c r="H2371" s="3" t="s">
        <v>2926</v>
      </c>
      <c r="I2371" s="3" t="s">
        <v>5853</v>
      </c>
      <c r="J2371" s="4">
        <v>43623</v>
      </c>
      <c r="K2371" s="3" t="s">
        <v>24</v>
      </c>
      <c r="L2371" s="3" t="s">
        <v>5854</v>
      </c>
      <c r="M2371" s="5">
        <v>166.67000000000002</v>
      </c>
      <c r="N2371" s="5">
        <v>33.33</v>
      </c>
      <c r="O2371" s="5">
        <v>200</v>
      </c>
      <c r="P2371" s="3" t="s">
        <v>26</v>
      </c>
      <c r="Q2371">
        <f t="shared" si="108"/>
        <v>0</v>
      </c>
      <c r="R2371">
        <f t="shared" si="109"/>
        <v>1</v>
      </c>
      <c r="S2371">
        <f t="shared" si="110"/>
        <v>1</v>
      </c>
    </row>
    <row r="2372" spans="1:19" ht="12" customHeight="1">
      <c r="A2372" s="3" t="s">
        <v>85</v>
      </c>
      <c r="B2372" s="3" t="s">
        <v>5855</v>
      </c>
      <c r="C2372" s="3" t="s">
        <v>5856</v>
      </c>
      <c r="D2372" s="3" t="s">
        <v>5857</v>
      </c>
      <c r="F2372" s="3" t="s">
        <v>5858</v>
      </c>
      <c r="G2372" s="3"/>
      <c r="H2372" s="3" t="s">
        <v>5859</v>
      </c>
      <c r="I2372" s="3" t="s">
        <v>5860</v>
      </c>
      <c r="J2372" s="4">
        <v>43623</v>
      </c>
      <c r="K2372" s="3" t="s">
        <v>24</v>
      </c>
      <c r="L2372" s="3" t="s">
        <v>5861</v>
      </c>
      <c r="M2372" s="5">
        <v>140</v>
      </c>
      <c r="N2372" s="5">
        <v>0</v>
      </c>
      <c r="O2372" s="5">
        <v>140</v>
      </c>
      <c r="P2372" s="3" t="s">
        <v>26</v>
      </c>
      <c r="Q2372">
        <f t="shared" si="108"/>
        <v>0</v>
      </c>
      <c r="R2372">
        <f t="shared" si="109"/>
        <v>1</v>
      </c>
      <c r="S2372">
        <f t="shared" si="110"/>
        <v>1</v>
      </c>
    </row>
    <row r="2373" spans="1:19" ht="12" customHeight="1">
      <c r="A2373" s="3" t="s">
        <v>27</v>
      </c>
      <c r="B2373" s="3" t="s">
        <v>5862</v>
      </c>
      <c r="C2373" s="3" t="s">
        <v>5863</v>
      </c>
      <c r="D2373" s="3" t="s">
        <v>5864</v>
      </c>
      <c r="F2373" s="3" t="s">
        <v>5865</v>
      </c>
      <c r="G2373" s="3"/>
      <c r="H2373" s="3" t="s">
        <v>5866</v>
      </c>
      <c r="I2373" s="3" t="s">
        <v>5867</v>
      </c>
      <c r="J2373" s="4">
        <v>43572</v>
      </c>
      <c r="K2373" s="3" t="s">
        <v>24</v>
      </c>
      <c r="L2373" s="3" t="s">
        <v>5868</v>
      </c>
      <c r="M2373" s="5">
        <v>0.74</v>
      </c>
      <c r="N2373" s="5">
        <v>0.15</v>
      </c>
      <c r="O2373" s="5">
        <v>0.89</v>
      </c>
      <c r="P2373" s="3" t="s">
        <v>26</v>
      </c>
      <c r="Q2373">
        <f t="shared" ref="Q2373:Q2436" si="111">COUNTIF($C$6978:$C$6996,C2373)</f>
        <v>0</v>
      </c>
      <c r="R2373">
        <f t="shared" ref="R2373:R2436" si="112">IF(P2373=$P$4,1,0)</f>
        <v>1</v>
      </c>
      <c r="S2373">
        <f t="shared" ref="S2373:S2436" si="113">SUM(Q2373:R2373)</f>
        <v>1</v>
      </c>
    </row>
    <row r="2374" spans="1:19" ht="12" customHeight="1">
      <c r="A2374" s="3" t="s">
        <v>27</v>
      </c>
      <c r="B2374" s="3" t="s">
        <v>5862</v>
      </c>
      <c r="C2374" s="3" t="s">
        <v>5863</v>
      </c>
      <c r="D2374" s="3" t="s">
        <v>5869</v>
      </c>
      <c r="F2374" s="3" t="s">
        <v>5865</v>
      </c>
      <c r="G2374" s="3"/>
      <c r="H2374" s="3" t="s">
        <v>5866</v>
      </c>
      <c r="I2374" s="3" t="s">
        <v>5867</v>
      </c>
      <c r="J2374" s="4">
        <v>43572</v>
      </c>
      <c r="K2374" s="3" t="s">
        <v>24</v>
      </c>
      <c r="L2374" s="3" t="s">
        <v>5868</v>
      </c>
      <c r="M2374" s="5">
        <v>0.46</v>
      </c>
      <c r="N2374" s="5">
        <v>0.09</v>
      </c>
      <c r="O2374" s="5">
        <v>0.55000000000000004</v>
      </c>
      <c r="P2374" s="3" t="s">
        <v>26</v>
      </c>
      <c r="Q2374">
        <f t="shared" si="111"/>
        <v>0</v>
      </c>
      <c r="R2374">
        <f t="shared" si="112"/>
        <v>1</v>
      </c>
      <c r="S2374">
        <f t="shared" si="113"/>
        <v>1</v>
      </c>
    </row>
    <row r="2375" spans="1:19" ht="12" customHeight="1">
      <c r="A2375" s="3" t="s">
        <v>27</v>
      </c>
      <c r="B2375" s="3" t="s">
        <v>5862</v>
      </c>
      <c r="C2375" s="3" t="s">
        <v>5863</v>
      </c>
      <c r="D2375" s="3" t="s">
        <v>5870</v>
      </c>
      <c r="F2375" s="3" t="s">
        <v>5865</v>
      </c>
      <c r="G2375" s="3"/>
      <c r="H2375" s="3" t="s">
        <v>5866</v>
      </c>
      <c r="I2375" s="3" t="s">
        <v>5867</v>
      </c>
      <c r="J2375" s="4">
        <v>43572</v>
      </c>
      <c r="K2375" s="3" t="s">
        <v>24</v>
      </c>
      <c r="L2375" s="3" t="s">
        <v>5868</v>
      </c>
      <c r="M2375" s="5">
        <v>10.700000000000001</v>
      </c>
      <c r="N2375" s="5">
        <v>2.14</v>
      </c>
      <c r="O2375" s="5">
        <v>12.84</v>
      </c>
      <c r="P2375" s="3" t="s">
        <v>26</v>
      </c>
      <c r="Q2375">
        <f t="shared" si="111"/>
        <v>0</v>
      </c>
      <c r="R2375">
        <f t="shared" si="112"/>
        <v>1</v>
      </c>
      <c r="S2375">
        <f t="shared" si="113"/>
        <v>1</v>
      </c>
    </row>
    <row r="2376" spans="1:19" ht="12" customHeight="1">
      <c r="A2376" s="3" t="s">
        <v>27</v>
      </c>
      <c r="B2376" s="3" t="s">
        <v>5862</v>
      </c>
      <c r="C2376" s="3" t="s">
        <v>5863</v>
      </c>
      <c r="D2376" s="3" t="s">
        <v>5871</v>
      </c>
      <c r="F2376" s="3" t="s">
        <v>5865</v>
      </c>
      <c r="G2376" s="3"/>
      <c r="H2376" s="3" t="s">
        <v>5866</v>
      </c>
      <c r="I2376" s="3" t="s">
        <v>5867</v>
      </c>
      <c r="J2376" s="4">
        <v>43572</v>
      </c>
      <c r="K2376" s="3" t="s">
        <v>24</v>
      </c>
      <c r="L2376" s="3" t="s">
        <v>5868</v>
      </c>
      <c r="M2376" s="5">
        <v>5.13</v>
      </c>
      <c r="N2376" s="5">
        <v>1.03</v>
      </c>
      <c r="O2376" s="5">
        <v>6.16</v>
      </c>
      <c r="P2376" s="3" t="s">
        <v>26</v>
      </c>
      <c r="Q2376">
        <f t="shared" si="111"/>
        <v>0</v>
      </c>
      <c r="R2376">
        <f t="shared" si="112"/>
        <v>1</v>
      </c>
      <c r="S2376">
        <f t="shared" si="113"/>
        <v>1</v>
      </c>
    </row>
    <row r="2377" spans="1:19" ht="12" customHeight="1">
      <c r="A2377" s="3" t="s">
        <v>27</v>
      </c>
      <c r="B2377" s="3" t="s">
        <v>5862</v>
      </c>
      <c r="C2377" s="3" t="s">
        <v>5863</v>
      </c>
      <c r="D2377" s="3" t="s">
        <v>5872</v>
      </c>
      <c r="F2377" s="3" t="s">
        <v>5865</v>
      </c>
      <c r="G2377" s="3"/>
      <c r="H2377" s="3" t="s">
        <v>5866</v>
      </c>
      <c r="I2377" s="3" t="s">
        <v>5867</v>
      </c>
      <c r="J2377" s="4">
        <v>43572</v>
      </c>
      <c r="K2377" s="3" t="s">
        <v>24</v>
      </c>
      <c r="L2377" s="3" t="s">
        <v>5868</v>
      </c>
      <c r="M2377" s="5">
        <v>2.12</v>
      </c>
      <c r="N2377" s="5">
        <v>0.42</v>
      </c>
      <c r="O2377" s="5">
        <v>2.54</v>
      </c>
      <c r="P2377" s="3" t="s">
        <v>26</v>
      </c>
      <c r="Q2377">
        <f t="shared" si="111"/>
        <v>0</v>
      </c>
      <c r="R2377">
        <f t="shared" si="112"/>
        <v>1</v>
      </c>
      <c r="S2377">
        <f t="shared" si="113"/>
        <v>1</v>
      </c>
    </row>
    <row r="2378" spans="1:19" ht="12" customHeight="1">
      <c r="A2378" s="3" t="s">
        <v>27</v>
      </c>
      <c r="B2378" s="3" t="s">
        <v>5862</v>
      </c>
      <c r="C2378" s="3" t="s">
        <v>5863</v>
      </c>
      <c r="D2378" s="3" t="s">
        <v>5873</v>
      </c>
      <c r="F2378" s="3" t="s">
        <v>5865</v>
      </c>
      <c r="G2378" s="3"/>
      <c r="H2378" s="3" t="s">
        <v>5866</v>
      </c>
      <c r="I2378" s="3" t="s">
        <v>5867</v>
      </c>
      <c r="J2378" s="4">
        <v>43572</v>
      </c>
      <c r="K2378" s="3" t="s">
        <v>24</v>
      </c>
      <c r="L2378" s="3" t="s">
        <v>5868</v>
      </c>
      <c r="M2378" s="5">
        <v>1.9000000000000001</v>
      </c>
      <c r="N2378" s="5">
        <v>0.38</v>
      </c>
      <c r="O2378" s="5">
        <v>2.2800000000000002</v>
      </c>
      <c r="P2378" s="3" t="s">
        <v>26</v>
      </c>
      <c r="Q2378">
        <f t="shared" si="111"/>
        <v>0</v>
      </c>
      <c r="R2378">
        <f t="shared" si="112"/>
        <v>1</v>
      </c>
      <c r="S2378">
        <f t="shared" si="113"/>
        <v>1</v>
      </c>
    </row>
    <row r="2379" spans="1:19" ht="12" customHeight="1">
      <c r="A2379" s="3" t="s">
        <v>27</v>
      </c>
      <c r="B2379" s="3" t="s">
        <v>5862</v>
      </c>
      <c r="C2379" s="3" t="s">
        <v>5863</v>
      </c>
      <c r="D2379" s="3" t="s">
        <v>5873</v>
      </c>
      <c r="F2379" s="3" t="s">
        <v>5865</v>
      </c>
      <c r="G2379" s="3"/>
      <c r="H2379" s="3" t="s">
        <v>5866</v>
      </c>
      <c r="I2379" s="3" t="s">
        <v>5867</v>
      </c>
      <c r="J2379" s="4">
        <v>43572</v>
      </c>
      <c r="K2379" s="3" t="s">
        <v>24</v>
      </c>
      <c r="L2379" s="3" t="s">
        <v>5868</v>
      </c>
      <c r="M2379" s="5">
        <v>1.35</v>
      </c>
      <c r="N2379" s="5">
        <v>0.27</v>
      </c>
      <c r="O2379" s="5">
        <v>1.62</v>
      </c>
      <c r="P2379" s="3" t="s">
        <v>26</v>
      </c>
      <c r="Q2379">
        <f t="shared" si="111"/>
        <v>0</v>
      </c>
      <c r="R2379">
        <f t="shared" si="112"/>
        <v>1</v>
      </c>
      <c r="S2379">
        <f t="shared" si="113"/>
        <v>1</v>
      </c>
    </row>
    <row r="2380" spans="1:19" ht="12" customHeight="1">
      <c r="A2380" s="3" t="s">
        <v>27</v>
      </c>
      <c r="B2380" s="3" t="s">
        <v>5862</v>
      </c>
      <c r="C2380" s="3" t="s">
        <v>5863</v>
      </c>
      <c r="D2380" s="3" t="s">
        <v>5874</v>
      </c>
      <c r="F2380" s="3" t="s">
        <v>5865</v>
      </c>
      <c r="G2380" s="3"/>
      <c r="H2380" s="3" t="s">
        <v>5866</v>
      </c>
      <c r="I2380" s="3" t="s">
        <v>5867</v>
      </c>
      <c r="J2380" s="4">
        <v>43572</v>
      </c>
      <c r="K2380" s="3" t="s">
        <v>24</v>
      </c>
      <c r="L2380" s="3" t="s">
        <v>5868</v>
      </c>
      <c r="M2380" s="5">
        <v>1.34</v>
      </c>
      <c r="N2380" s="5">
        <v>0.27</v>
      </c>
      <c r="O2380" s="5">
        <v>1.61</v>
      </c>
      <c r="P2380" s="3" t="s">
        <v>26</v>
      </c>
      <c r="Q2380">
        <f t="shared" si="111"/>
        <v>0</v>
      </c>
      <c r="R2380">
        <f t="shared" si="112"/>
        <v>1</v>
      </c>
      <c r="S2380">
        <f t="shared" si="113"/>
        <v>1</v>
      </c>
    </row>
    <row r="2381" spans="1:19" ht="12" customHeight="1">
      <c r="A2381" s="3" t="s">
        <v>27</v>
      </c>
      <c r="B2381" s="3" t="s">
        <v>5862</v>
      </c>
      <c r="C2381" s="3" t="s">
        <v>5863</v>
      </c>
      <c r="D2381" s="3" t="s">
        <v>5875</v>
      </c>
      <c r="F2381" s="3" t="s">
        <v>5865</v>
      </c>
      <c r="G2381" s="3"/>
      <c r="H2381" s="3" t="s">
        <v>5866</v>
      </c>
      <c r="I2381" s="3" t="s">
        <v>5867</v>
      </c>
      <c r="J2381" s="4">
        <v>43572</v>
      </c>
      <c r="K2381" s="3" t="s">
        <v>24</v>
      </c>
      <c r="L2381" s="3" t="s">
        <v>5868</v>
      </c>
      <c r="M2381" s="5">
        <v>1.5</v>
      </c>
      <c r="N2381" s="5">
        <v>0.3</v>
      </c>
      <c r="O2381" s="5">
        <v>1.8</v>
      </c>
      <c r="P2381" s="3" t="s">
        <v>26</v>
      </c>
      <c r="Q2381">
        <f t="shared" si="111"/>
        <v>0</v>
      </c>
      <c r="R2381">
        <f t="shared" si="112"/>
        <v>1</v>
      </c>
      <c r="S2381">
        <f t="shared" si="113"/>
        <v>1</v>
      </c>
    </row>
    <row r="2382" spans="1:19" ht="12" customHeight="1">
      <c r="A2382" s="3" t="s">
        <v>27</v>
      </c>
      <c r="B2382" s="3" t="s">
        <v>5862</v>
      </c>
      <c r="C2382" s="3" t="s">
        <v>5863</v>
      </c>
      <c r="D2382" s="3" t="s">
        <v>5876</v>
      </c>
      <c r="F2382" s="3" t="s">
        <v>5865</v>
      </c>
      <c r="G2382" s="3"/>
      <c r="H2382" s="3" t="s">
        <v>5866</v>
      </c>
      <c r="I2382" s="3" t="s">
        <v>5867</v>
      </c>
      <c r="J2382" s="4">
        <v>43572</v>
      </c>
      <c r="K2382" s="3" t="s">
        <v>24</v>
      </c>
      <c r="L2382" s="3" t="s">
        <v>5868</v>
      </c>
      <c r="M2382" s="5">
        <v>5.45</v>
      </c>
      <c r="N2382" s="5">
        <v>1.0900000000000001</v>
      </c>
      <c r="O2382" s="5">
        <v>6.54</v>
      </c>
      <c r="P2382" s="3" t="s">
        <v>26</v>
      </c>
      <c r="Q2382">
        <f t="shared" si="111"/>
        <v>0</v>
      </c>
      <c r="R2382">
        <f t="shared" si="112"/>
        <v>1</v>
      </c>
      <c r="S2382">
        <f t="shared" si="113"/>
        <v>1</v>
      </c>
    </row>
    <row r="2383" spans="1:19" ht="12" customHeight="1">
      <c r="A2383" s="3" t="s">
        <v>85</v>
      </c>
      <c r="B2383" s="3" t="s">
        <v>5877</v>
      </c>
      <c r="C2383" s="3" t="s">
        <v>5878</v>
      </c>
      <c r="D2383" s="3" t="s">
        <v>5879</v>
      </c>
      <c r="F2383" s="3" t="s">
        <v>5880</v>
      </c>
      <c r="G2383" s="3"/>
      <c r="H2383" s="3" t="s">
        <v>5881</v>
      </c>
      <c r="I2383" s="3" t="s">
        <v>5882</v>
      </c>
      <c r="J2383" s="4">
        <v>43573</v>
      </c>
      <c r="K2383" s="3" t="s">
        <v>24</v>
      </c>
      <c r="L2383" s="3" t="s">
        <v>1971</v>
      </c>
      <c r="M2383" s="5">
        <v>220</v>
      </c>
      <c r="N2383" s="5">
        <v>0</v>
      </c>
      <c r="O2383" s="5">
        <v>220</v>
      </c>
      <c r="P2383" s="3" t="s">
        <v>26</v>
      </c>
      <c r="Q2383">
        <f t="shared" si="111"/>
        <v>0</v>
      </c>
      <c r="R2383">
        <f t="shared" si="112"/>
        <v>1</v>
      </c>
      <c r="S2383">
        <f t="shared" si="113"/>
        <v>1</v>
      </c>
    </row>
    <row r="2384" spans="1:19" ht="12" customHeight="1">
      <c r="A2384" s="3" t="s">
        <v>27</v>
      </c>
      <c r="B2384" s="3" t="s">
        <v>5883</v>
      </c>
      <c r="C2384" s="3" t="s">
        <v>5884</v>
      </c>
      <c r="D2384" s="3" t="s">
        <v>5885</v>
      </c>
      <c r="F2384" s="3" t="s">
        <v>5886</v>
      </c>
      <c r="G2384" s="3"/>
      <c r="H2384" s="3" t="s">
        <v>5887</v>
      </c>
      <c r="I2384" s="3" t="s">
        <v>5888</v>
      </c>
      <c r="J2384" s="4">
        <v>43644</v>
      </c>
      <c r="K2384" s="3" t="s">
        <v>24</v>
      </c>
      <c r="L2384" s="3" t="s">
        <v>5889</v>
      </c>
      <c r="M2384" s="5">
        <v>2850</v>
      </c>
      <c r="N2384" s="5">
        <v>570</v>
      </c>
      <c r="O2384" s="5">
        <v>3420</v>
      </c>
      <c r="P2384" s="3" t="s">
        <v>26</v>
      </c>
      <c r="Q2384">
        <f t="shared" si="111"/>
        <v>0</v>
      </c>
      <c r="R2384">
        <f t="shared" si="112"/>
        <v>1</v>
      </c>
      <c r="S2384">
        <f t="shared" si="113"/>
        <v>1</v>
      </c>
    </row>
    <row r="2385" spans="1:19" ht="12" customHeight="1">
      <c r="A2385" s="3" t="s">
        <v>27</v>
      </c>
      <c r="B2385" s="3" t="s">
        <v>5883</v>
      </c>
      <c r="C2385" s="3" t="s">
        <v>5884</v>
      </c>
      <c r="D2385" s="3" t="s">
        <v>5885</v>
      </c>
      <c r="F2385" s="3" t="s">
        <v>5886</v>
      </c>
      <c r="G2385" s="3"/>
      <c r="H2385" s="3" t="s">
        <v>5887</v>
      </c>
      <c r="I2385" s="3" t="s">
        <v>5890</v>
      </c>
      <c r="J2385" s="4">
        <v>43644</v>
      </c>
      <c r="K2385" s="3" t="s">
        <v>24</v>
      </c>
      <c r="L2385" s="3" t="s">
        <v>5891</v>
      </c>
      <c r="M2385" s="5">
        <v>1450</v>
      </c>
      <c r="N2385" s="5">
        <v>290</v>
      </c>
      <c r="O2385" s="5">
        <v>1740</v>
      </c>
      <c r="P2385" s="3" t="s">
        <v>26</v>
      </c>
      <c r="Q2385">
        <f t="shared" si="111"/>
        <v>0</v>
      </c>
      <c r="R2385">
        <f t="shared" si="112"/>
        <v>1</v>
      </c>
      <c r="S2385">
        <f t="shared" si="113"/>
        <v>1</v>
      </c>
    </row>
    <row r="2386" spans="1:19" ht="12" customHeight="1">
      <c r="A2386" s="3" t="s">
        <v>27</v>
      </c>
      <c r="B2386" s="3" t="s">
        <v>5883</v>
      </c>
      <c r="C2386" s="3" t="s">
        <v>5884</v>
      </c>
      <c r="D2386" s="3" t="s">
        <v>5885</v>
      </c>
      <c r="F2386" s="3" t="s">
        <v>5886</v>
      </c>
      <c r="G2386" s="3"/>
      <c r="H2386" s="3" t="s">
        <v>5887</v>
      </c>
      <c r="I2386" s="3" t="s">
        <v>5892</v>
      </c>
      <c r="J2386" s="4">
        <v>43644</v>
      </c>
      <c r="K2386" s="3" t="s">
        <v>24</v>
      </c>
      <c r="L2386" s="3" t="s">
        <v>5893</v>
      </c>
      <c r="M2386" s="5">
        <v>250</v>
      </c>
      <c r="N2386" s="5">
        <v>50</v>
      </c>
      <c r="O2386" s="5">
        <v>300</v>
      </c>
      <c r="P2386" s="3" t="s">
        <v>26</v>
      </c>
      <c r="Q2386">
        <f t="shared" si="111"/>
        <v>0</v>
      </c>
      <c r="R2386">
        <f t="shared" si="112"/>
        <v>1</v>
      </c>
      <c r="S2386">
        <f t="shared" si="113"/>
        <v>1</v>
      </c>
    </row>
    <row r="2387" spans="1:19" ht="12" customHeight="1">
      <c r="A2387" s="3" t="s">
        <v>27</v>
      </c>
      <c r="B2387" s="3" t="s">
        <v>5883</v>
      </c>
      <c r="C2387" s="3" t="s">
        <v>5884</v>
      </c>
      <c r="D2387" s="3" t="s">
        <v>5885</v>
      </c>
      <c r="F2387" s="3" t="s">
        <v>5886</v>
      </c>
      <c r="G2387" s="3"/>
      <c r="H2387" s="3" t="s">
        <v>5887</v>
      </c>
      <c r="I2387" s="3" t="s">
        <v>5894</v>
      </c>
      <c r="J2387" s="4">
        <v>43644</v>
      </c>
      <c r="K2387" s="3" t="s">
        <v>24</v>
      </c>
      <c r="L2387" s="3" t="s">
        <v>5895</v>
      </c>
      <c r="M2387" s="5">
        <v>1425</v>
      </c>
      <c r="N2387" s="5">
        <v>285</v>
      </c>
      <c r="O2387" s="5">
        <v>1710</v>
      </c>
      <c r="P2387" s="3" t="s">
        <v>26</v>
      </c>
      <c r="Q2387">
        <f t="shared" si="111"/>
        <v>0</v>
      </c>
      <c r="R2387">
        <f t="shared" si="112"/>
        <v>1</v>
      </c>
      <c r="S2387">
        <f t="shared" si="113"/>
        <v>1</v>
      </c>
    </row>
    <row r="2388" spans="1:19" ht="12" customHeight="1">
      <c r="A2388" s="3" t="s">
        <v>27</v>
      </c>
      <c r="B2388" s="3" t="s">
        <v>5862</v>
      </c>
      <c r="C2388" s="3" t="s">
        <v>5863</v>
      </c>
      <c r="D2388" s="3" t="s">
        <v>5896</v>
      </c>
      <c r="F2388" s="3" t="s">
        <v>5865</v>
      </c>
      <c r="G2388" s="3"/>
      <c r="H2388" s="3" t="s">
        <v>5866</v>
      </c>
      <c r="I2388" s="3" t="s">
        <v>5897</v>
      </c>
      <c r="J2388" s="4">
        <v>43567</v>
      </c>
      <c r="K2388" s="3" t="s">
        <v>24</v>
      </c>
      <c r="L2388" s="3" t="s">
        <v>5898</v>
      </c>
      <c r="M2388" s="5">
        <v>11.47</v>
      </c>
      <c r="N2388" s="5">
        <v>2.29</v>
      </c>
      <c r="O2388" s="5">
        <v>13.76</v>
      </c>
      <c r="P2388" s="3" t="s">
        <v>26</v>
      </c>
      <c r="Q2388">
        <f t="shared" si="111"/>
        <v>0</v>
      </c>
      <c r="R2388">
        <f t="shared" si="112"/>
        <v>1</v>
      </c>
      <c r="S2388">
        <f t="shared" si="113"/>
        <v>1</v>
      </c>
    </row>
    <row r="2389" spans="1:19" ht="12" customHeight="1">
      <c r="A2389" s="3" t="s">
        <v>27</v>
      </c>
      <c r="B2389" s="3" t="s">
        <v>5862</v>
      </c>
      <c r="C2389" s="3" t="s">
        <v>5863</v>
      </c>
      <c r="D2389" s="3" t="s">
        <v>5899</v>
      </c>
      <c r="F2389" s="3" t="s">
        <v>5865</v>
      </c>
      <c r="G2389" s="3"/>
      <c r="H2389" s="3" t="s">
        <v>5866</v>
      </c>
      <c r="I2389" s="3" t="s">
        <v>5900</v>
      </c>
      <c r="J2389" s="4">
        <v>43567</v>
      </c>
      <c r="K2389" s="3" t="s">
        <v>24</v>
      </c>
      <c r="L2389" s="3" t="s">
        <v>5901</v>
      </c>
      <c r="M2389" s="5">
        <v>2.04</v>
      </c>
      <c r="N2389" s="5">
        <v>0.41000000000000003</v>
      </c>
      <c r="O2389" s="5">
        <v>2.4500000000000002</v>
      </c>
      <c r="P2389" s="3" t="s">
        <v>26</v>
      </c>
      <c r="Q2389">
        <f t="shared" si="111"/>
        <v>0</v>
      </c>
      <c r="R2389">
        <f t="shared" si="112"/>
        <v>1</v>
      </c>
      <c r="S2389">
        <f t="shared" si="113"/>
        <v>1</v>
      </c>
    </row>
    <row r="2390" spans="1:19" ht="12" customHeight="1">
      <c r="A2390" s="3" t="s">
        <v>27</v>
      </c>
      <c r="B2390" s="3" t="s">
        <v>5862</v>
      </c>
      <c r="C2390" s="3" t="s">
        <v>5863</v>
      </c>
      <c r="D2390" s="3" t="s">
        <v>5902</v>
      </c>
      <c r="F2390" s="3" t="s">
        <v>5865</v>
      </c>
      <c r="G2390" s="3"/>
      <c r="H2390" s="3" t="s">
        <v>5866</v>
      </c>
      <c r="I2390" s="3" t="s">
        <v>5900</v>
      </c>
      <c r="J2390" s="4">
        <v>43567</v>
      </c>
      <c r="K2390" s="3" t="s">
        <v>24</v>
      </c>
      <c r="L2390" s="3" t="s">
        <v>5901</v>
      </c>
      <c r="M2390" s="5">
        <v>1.84</v>
      </c>
      <c r="N2390" s="5">
        <v>0.37</v>
      </c>
      <c r="O2390" s="5">
        <v>2.21</v>
      </c>
      <c r="P2390" s="3" t="s">
        <v>26</v>
      </c>
      <c r="Q2390">
        <f t="shared" si="111"/>
        <v>0</v>
      </c>
      <c r="R2390">
        <f t="shared" si="112"/>
        <v>1</v>
      </c>
      <c r="S2390">
        <f t="shared" si="113"/>
        <v>1</v>
      </c>
    </row>
    <row r="2391" spans="1:19" ht="12" customHeight="1">
      <c r="A2391" s="3" t="s">
        <v>27</v>
      </c>
      <c r="B2391" s="3" t="s">
        <v>5862</v>
      </c>
      <c r="C2391" s="3" t="s">
        <v>5863</v>
      </c>
      <c r="D2391" s="3" t="s">
        <v>5903</v>
      </c>
      <c r="F2391" s="3" t="s">
        <v>5865</v>
      </c>
      <c r="G2391" s="3"/>
      <c r="H2391" s="3" t="s">
        <v>5866</v>
      </c>
      <c r="I2391" s="3" t="s">
        <v>5900</v>
      </c>
      <c r="J2391" s="4">
        <v>43567</v>
      </c>
      <c r="K2391" s="3" t="s">
        <v>24</v>
      </c>
      <c r="L2391" s="3" t="s">
        <v>5901</v>
      </c>
      <c r="M2391" s="5">
        <v>31.23</v>
      </c>
      <c r="N2391" s="5">
        <v>6.25</v>
      </c>
      <c r="O2391" s="5">
        <v>37.480000000000004</v>
      </c>
      <c r="P2391" s="3" t="s">
        <v>26</v>
      </c>
      <c r="Q2391">
        <f t="shared" si="111"/>
        <v>0</v>
      </c>
      <c r="R2391">
        <f t="shared" si="112"/>
        <v>1</v>
      </c>
      <c r="S2391">
        <f t="shared" si="113"/>
        <v>1</v>
      </c>
    </row>
    <row r="2392" spans="1:19" ht="12" customHeight="1">
      <c r="A2392" s="3" t="s">
        <v>27</v>
      </c>
      <c r="B2392" s="3" t="s">
        <v>5862</v>
      </c>
      <c r="C2392" s="3" t="s">
        <v>5863</v>
      </c>
      <c r="D2392" s="3" t="s">
        <v>5904</v>
      </c>
      <c r="F2392" s="3" t="s">
        <v>5865</v>
      </c>
      <c r="G2392" s="3"/>
      <c r="H2392" s="3" t="s">
        <v>5866</v>
      </c>
      <c r="I2392" s="3" t="s">
        <v>5900</v>
      </c>
      <c r="J2392" s="4">
        <v>43567</v>
      </c>
      <c r="K2392" s="3" t="s">
        <v>24</v>
      </c>
      <c r="L2392" s="3" t="s">
        <v>5901</v>
      </c>
      <c r="M2392" s="5">
        <v>0.73</v>
      </c>
      <c r="N2392" s="5">
        <v>0.15</v>
      </c>
      <c r="O2392" s="5">
        <v>0.88</v>
      </c>
      <c r="P2392" s="3" t="s">
        <v>26</v>
      </c>
      <c r="Q2392">
        <f t="shared" si="111"/>
        <v>0</v>
      </c>
      <c r="R2392">
        <f t="shared" si="112"/>
        <v>1</v>
      </c>
      <c r="S2392">
        <f t="shared" si="113"/>
        <v>1</v>
      </c>
    </row>
    <row r="2393" spans="1:19" ht="12" customHeight="1">
      <c r="A2393" s="3" t="s">
        <v>27</v>
      </c>
      <c r="B2393" s="3" t="s">
        <v>5862</v>
      </c>
      <c r="C2393" s="3" t="s">
        <v>5863</v>
      </c>
      <c r="D2393" s="3" t="s">
        <v>5905</v>
      </c>
      <c r="F2393" s="3" t="s">
        <v>5865</v>
      </c>
      <c r="G2393" s="3"/>
      <c r="H2393" s="3" t="s">
        <v>5866</v>
      </c>
      <c r="I2393" s="3" t="s">
        <v>5906</v>
      </c>
      <c r="J2393" s="4">
        <v>43567</v>
      </c>
      <c r="K2393" s="3" t="s">
        <v>24</v>
      </c>
      <c r="L2393" s="3" t="s">
        <v>5907</v>
      </c>
      <c r="M2393" s="5">
        <v>14.5</v>
      </c>
      <c r="N2393" s="5">
        <v>2.9</v>
      </c>
      <c r="O2393" s="5">
        <v>17.400000000000002</v>
      </c>
      <c r="P2393" s="3" t="s">
        <v>26</v>
      </c>
      <c r="Q2393">
        <f t="shared" si="111"/>
        <v>0</v>
      </c>
      <c r="R2393">
        <f t="shared" si="112"/>
        <v>1</v>
      </c>
      <c r="S2393">
        <f t="shared" si="113"/>
        <v>1</v>
      </c>
    </row>
    <row r="2394" spans="1:19" ht="12" customHeight="1">
      <c r="A2394" s="3" t="s">
        <v>27</v>
      </c>
      <c r="B2394" s="3" t="s">
        <v>5862</v>
      </c>
      <c r="C2394" s="3" t="s">
        <v>5863</v>
      </c>
      <c r="D2394" s="3" t="s">
        <v>5908</v>
      </c>
      <c r="F2394" s="3" t="s">
        <v>5865</v>
      </c>
      <c r="G2394" s="3"/>
      <c r="H2394" s="3" t="s">
        <v>5866</v>
      </c>
      <c r="I2394" s="3" t="s">
        <v>5909</v>
      </c>
      <c r="J2394" s="4">
        <v>43607</v>
      </c>
      <c r="K2394" s="3" t="s">
        <v>24</v>
      </c>
      <c r="L2394" s="3" t="s">
        <v>5910</v>
      </c>
      <c r="M2394" s="5">
        <v>5.71</v>
      </c>
      <c r="N2394" s="5">
        <v>1.1400000000000001</v>
      </c>
      <c r="O2394" s="5">
        <v>6.8500000000000005</v>
      </c>
      <c r="P2394" s="3" t="s">
        <v>26</v>
      </c>
      <c r="Q2394">
        <f t="shared" si="111"/>
        <v>0</v>
      </c>
      <c r="R2394">
        <f t="shared" si="112"/>
        <v>1</v>
      </c>
      <c r="S2394">
        <f t="shared" si="113"/>
        <v>1</v>
      </c>
    </row>
    <row r="2395" spans="1:19" ht="12" customHeight="1">
      <c r="A2395" s="3" t="s">
        <v>27</v>
      </c>
      <c r="B2395" s="3" t="s">
        <v>5862</v>
      </c>
      <c r="C2395" s="3" t="s">
        <v>5863</v>
      </c>
      <c r="F2395" s="3" t="s">
        <v>5865</v>
      </c>
      <c r="G2395" s="3"/>
      <c r="H2395" s="3" t="s">
        <v>5866</v>
      </c>
      <c r="I2395" s="3" t="s">
        <v>5909</v>
      </c>
      <c r="J2395" s="4">
        <v>43607</v>
      </c>
      <c r="K2395" s="3" t="s">
        <v>24</v>
      </c>
      <c r="L2395" s="3" t="s">
        <v>5910</v>
      </c>
      <c r="M2395" s="5">
        <v>2.69</v>
      </c>
      <c r="N2395" s="5">
        <v>0.54</v>
      </c>
      <c r="O2395" s="5">
        <v>3.23</v>
      </c>
      <c r="P2395" s="3" t="s">
        <v>26</v>
      </c>
      <c r="Q2395">
        <f t="shared" si="111"/>
        <v>0</v>
      </c>
      <c r="R2395">
        <f t="shared" si="112"/>
        <v>1</v>
      </c>
      <c r="S2395">
        <f t="shared" si="113"/>
        <v>1</v>
      </c>
    </row>
    <row r="2396" spans="1:19" ht="12" customHeight="1">
      <c r="A2396" s="3" t="s">
        <v>17</v>
      </c>
      <c r="B2396" s="3" t="s">
        <v>5911</v>
      </c>
      <c r="C2396" s="3" t="s">
        <v>5912</v>
      </c>
      <c r="D2396" s="3" t="s">
        <v>5913</v>
      </c>
      <c r="F2396" s="3" t="s">
        <v>5914</v>
      </c>
      <c r="G2396" s="3"/>
      <c r="H2396" s="3" t="s">
        <v>5915</v>
      </c>
      <c r="I2396" s="3" t="s">
        <v>5916</v>
      </c>
      <c r="J2396" s="4">
        <v>43587</v>
      </c>
      <c r="K2396" s="3" t="s">
        <v>24</v>
      </c>
      <c r="L2396" s="3" t="s">
        <v>5917</v>
      </c>
      <c r="M2396" s="5">
        <v>78.8</v>
      </c>
      <c r="N2396" s="5">
        <v>15.76</v>
      </c>
      <c r="O2396" s="5">
        <v>94.56</v>
      </c>
      <c r="P2396" s="3" t="s">
        <v>26</v>
      </c>
      <c r="Q2396">
        <f t="shared" si="111"/>
        <v>0</v>
      </c>
      <c r="R2396">
        <f t="shared" si="112"/>
        <v>1</v>
      </c>
      <c r="S2396">
        <f t="shared" si="113"/>
        <v>1</v>
      </c>
    </row>
    <row r="2397" spans="1:19" ht="12" customHeight="1">
      <c r="A2397" s="3" t="s">
        <v>17</v>
      </c>
      <c r="B2397" s="3" t="s">
        <v>5862</v>
      </c>
      <c r="C2397" s="3" t="s">
        <v>5863</v>
      </c>
      <c r="D2397" s="3" t="s">
        <v>5918</v>
      </c>
      <c r="F2397" s="3" t="s">
        <v>5919</v>
      </c>
      <c r="G2397" s="3"/>
      <c r="H2397" s="3" t="s">
        <v>5920</v>
      </c>
      <c r="I2397" s="3" t="s">
        <v>5921</v>
      </c>
      <c r="J2397" s="4">
        <v>43567</v>
      </c>
      <c r="K2397" s="3" t="s">
        <v>24</v>
      </c>
      <c r="L2397" s="3" t="s">
        <v>5922</v>
      </c>
      <c r="M2397" s="5">
        <v>126.78</v>
      </c>
      <c r="N2397" s="5">
        <v>25.36</v>
      </c>
      <c r="O2397" s="5">
        <v>152.14000000000001</v>
      </c>
      <c r="P2397" s="3" t="s">
        <v>26</v>
      </c>
      <c r="Q2397">
        <f t="shared" si="111"/>
        <v>0</v>
      </c>
      <c r="R2397">
        <f t="shared" si="112"/>
        <v>1</v>
      </c>
      <c r="S2397">
        <f t="shared" si="113"/>
        <v>1</v>
      </c>
    </row>
    <row r="2398" spans="1:19" ht="12" customHeight="1">
      <c r="A2398" s="3" t="s">
        <v>85</v>
      </c>
      <c r="B2398" s="3" t="s">
        <v>5877</v>
      </c>
      <c r="C2398" s="3" t="s">
        <v>5878</v>
      </c>
      <c r="F2398" s="3" t="s">
        <v>5923</v>
      </c>
      <c r="G2398" s="3"/>
      <c r="H2398" s="3" t="s">
        <v>5924</v>
      </c>
      <c r="I2398" s="3" t="s">
        <v>5925</v>
      </c>
      <c r="J2398" s="4">
        <v>43615</v>
      </c>
      <c r="K2398" s="3" t="s">
        <v>24</v>
      </c>
      <c r="L2398" s="3" t="s">
        <v>5926</v>
      </c>
      <c r="M2398" s="5">
        <v>355</v>
      </c>
      <c r="N2398" s="5">
        <v>0</v>
      </c>
      <c r="O2398" s="5">
        <v>355</v>
      </c>
      <c r="P2398" s="3" t="s">
        <v>26</v>
      </c>
      <c r="Q2398">
        <f t="shared" si="111"/>
        <v>0</v>
      </c>
      <c r="R2398">
        <f t="shared" si="112"/>
        <v>1</v>
      </c>
      <c r="S2398">
        <f t="shared" si="113"/>
        <v>1</v>
      </c>
    </row>
    <row r="2399" spans="1:19" ht="12" customHeight="1">
      <c r="A2399" s="3" t="s">
        <v>85</v>
      </c>
      <c r="B2399" s="3" t="s">
        <v>5877</v>
      </c>
      <c r="C2399" s="3" t="s">
        <v>5878</v>
      </c>
      <c r="F2399" s="3" t="s">
        <v>5880</v>
      </c>
      <c r="G2399" s="3"/>
      <c r="H2399" s="3" t="s">
        <v>5881</v>
      </c>
      <c r="I2399" s="3" t="s">
        <v>5925</v>
      </c>
      <c r="J2399" s="4">
        <v>43615</v>
      </c>
      <c r="K2399" s="3" t="s">
        <v>24</v>
      </c>
      <c r="L2399" s="3" t="s">
        <v>5926</v>
      </c>
      <c r="M2399" s="5">
        <v>110</v>
      </c>
      <c r="N2399" s="5">
        <v>0</v>
      </c>
      <c r="O2399" s="5">
        <v>110</v>
      </c>
      <c r="P2399" s="3" t="s">
        <v>26</v>
      </c>
      <c r="Q2399">
        <f t="shared" si="111"/>
        <v>0</v>
      </c>
      <c r="R2399">
        <f t="shared" si="112"/>
        <v>1</v>
      </c>
      <c r="S2399">
        <f t="shared" si="113"/>
        <v>1</v>
      </c>
    </row>
    <row r="2400" spans="1:19" ht="12" customHeight="1">
      <c r="A2400" s="3" t="s">
        <v>17</v>
      </c>
      <c r="B2400" s="3" t="s">
        <v>5911</v>
      </c>
      <c r="C2400" s="3" t="s">
        <v>5912</v>
      </c>
      <c r="D2400" s="3" t="s">
        <v>5927</v>
      </c>
      <c r="F2400" s="3" t="s">
        <v>5914</v>
      </c>
      <c r="G2400" s="3"/>
      <c r="H2400" s="3" t="s">
        <v>5915</v>
      </c>
      <c r="I2400" s="3" t="s">
        <v>5928</v>
      </c>
      <c r="J2400" s="4">
        <v>43607</v>
      </c>
      <c r="K2400" s="3" t="s">
        <v>24</v>
      </c>
      <c r="L2400" s="3" t="s">
        <v>5929</v>
      </c>
      <c r="M2400" s="5">
        <v>60.57</v>
      </c>
      <c r="N2400" s="5">
        <v>12.11</v>
      </c>
      <c r="O2400" s="5">
        <v>72.680000000000007</v>
      </c>
      <c r="P2400" s="3" t="s">
        <v>26</v>
      </c>
      <c r="Q2400">
        <f t="shared" si="111"/>
        <v>0</v>
      </c>
      <c r="R2400">
        <f t="shared" si="112"/>
        <v>1</v>
      </c>
      <c r="S2400">
        <f t="shared" si="113"/>
        <v>1</v>
      </c>
    </row>
    <row r="2401" spans="1:19" ht="12" customHeight="1">
      <c r="A2401" s="3" t="s">
        <v>17</v>
      </c>
      <c r="B2401" s="3" t="s">
        <v>5911</v>
      </c>
      <c r="C2401" s="3" t="s">
        <v>5912</v>
      </c>
      <c r="D2401" s="3" t="s">
        <v>5930</v>
      </c>
      <c r="F2401" s="3" t="s">
        <v>5931</v>
      </c>
      <c r="G2401" s="3"/>
      <c r="H2401" s="3" t="s">
        <v>2305</v>
      </c>
      <c r="I2401" s="3" t="s">
        <v>5932</v>
      </c>
      <c r="J2401" s="4">
        <v>43616</v>
      </c>
      <c r="K2401" s="3" t="s">
        <v>24</v>
      </c>
      <c r="L2401" s="3" t="s">
        <v>5933</v>
      </c>
      <c r="M2401" s="5">
        <v>247.5</v>
      </c>
      <c r="N2401" s="5">
        <v>49.5</v>
      </c>
      <c r="O2401" s="5">
        <v>297</v>
      </c>
      <c r="P2401" s="3" t="s">
        <v>26</v>
      </c>
      <c r="Q2401">
        <f t="shared" si="111"/>
        <v>0</v>
      </c>
      <c r="R2401">
        <f t="shared" si="112"/>
        <v>1</v>
      </c>
      <c r="S2401">
        <f t="shared" si="113"/>
        <v>1</v>
      </c>
    </row>
    <row r="2402" spans="1:19" ht="12" customHeight="1">
      <c r="A2402" s="3" t="s">
        <v>27</v>
      </c>
      <c r="B2402" s="3" t="s">
        <v>5934</v>
      </c>
      <c r="C2402" s="3" t="s">
        <v>5935</v>
      </c>
      <c r="D2402" s="3" t="s">
        <v>5936</v>
      </c>
      <c r="F2402" s="3" t="s">
        <v>1743</v>
      </c>
      <c r="G2402" s="3"/>
      <c r="H2402" s="3" t="s">
        <v>1744</v>
      </c>
      <c r="I2402" s="3" t="s">
        <v>5937</v>
      </c>
      <c r="J2402" s="4">
        <v>43567</v>
      </c>
      <c r="K2402" s="3" t="s">
        <v>24</v>
      </c>
      <c r="L2402" s="3" t="s">
        <v>5938</v>
      </c>
      <c r="M2402" s="5">
        <v>393.33</v>
      </c>
      <c r="N2402" s="5">
        <v>78.67</v>
      </c>
      <c r="O2402" s="5">
        <v>472</v>
      </c>
      <c r="P2402" s="3" t="s">
        <v>26</v>
      </c>
      <c r="Q2402">
        <f t="shared" si="111"/>
        <v>0</v>
      </c>
      <c r="R2402">
        <f t="shared" si="112"/>
        <v>1</v>
      </c>
      <c r="S2402">
        <f t="shared" si="113"/>
        <v>1</v>
      </c>
    </row>
    <row r="2403" spans="1:19" ht="12" customHeight="1">
      <c r="A2403" s="3" t="s">
        <v>27</v>
      </c>
      <c r="B2403" s="3" t="s">
        <v>5862</v>
      </c>
      <c r="C2403" s="3" t="s">
        <v>5863</v>
      </c>
      <c r="D2403" s="3" t="s">
        <v>5939</v>
      </c>
      <c r="F2403" s="3" t="s">
        <v>5865</v>
      </c>
      <c r="G2403" s="3"/>
      <c r="H2403" s="3" t="s">
        <v>5866</v>
      </c>
      <c r="I2403" s="3" t="s">
        <v>5940</v>
      </c>
      <c r="J2403" s="4">
        <v>43572</v>
      </c>
      <c r="K2403" s="3" t="s">
        <v>24</v>
      </c>
      <c r="L2403" s="3" t="s">
        <v>5941</v>
      </c>
      <c r="M2403" s="5">
        <v>0.37</v>
      </c>
      <c r="N2403" s="5">
        <v>7.0000000000000007E-2</v>
      </c>
      <c r="O2403" s="5">
        <v>0.44</v>
      </c>
      <c r="P2403" s="3" t="s">
        <v>26</v>
      </c>
      <c r="Q2403">
        <f t="shared" si="111"/>
        <v>0</v>
      </c>
      <c r="R2403">
        <f t="shared" si="112"/>
        <v>1</v>
      </c>
      <c r="S2403">
        <f t="shared" si="113"/>
        <v>1</v>
      </c>
    </row>
    <row r="2404" spans="1:19" ht="12" customHeight="1">
      <c r="A2404" s="3" t="s">
        <v>27</v>
      </c>
      <c r="B2404" s="3" t="s">
        <v>5862</v>
      </c>
      <c r="C2404" s="3" t="s">
        <v>5863</v>
      </c>
      <c r="D2404" s="3" t="s">
        <v>5942</v>
      </c>
      <c r="F2404" s="3" t="s">
        <v>5865</v>
      </c>
      <c r="G2404" s="3"/>
      <c r="H2404" s="3" t="s">
        <v>5866</v>
      </c>
      <c r="I2404" s="3" t="s">
        <v>5940</v>
      </c>
      <c r="J2404" s="4">
        <v>43572</v>
      </c>
      <c r="K2404" s="3" t="s">
        <v>24</v>
      </c>
      <c r="L2404" s="3" t="s">
        <v>5941</v>
      </c>
      <c r="M2404" s="5">
        <v>0.46</v>
      </c>
      <c r="N2404" s="5">
        <v>0.09</v>
      </c>
      <c r="O2404" s="5">
        <v>0.55000000000000004</v>
      </c>
      <c r="P2404" s="3" t="s">
        <v>26</v>
      </c>
      <c r="Q2404">
        <f t="shared" si="111"/>
        <v>0</v>
      </c>
      <c r="R2404">
        <f t="shared" si="112"/>
        <v>1</v>
      </c>
      <c r="S2404">
        <f t="shared" si="113"/>
        <v>1</v>
      </c>
    </row>
    <row r="2405" spans="1:19" ht="12" customHeight="1">
      <c r="A2405" s="3" t="s">
        <v>27</v>
      </c>
      <c r="B2405" s="3" t="s">
        <v>5862</v>
      </c>
      <c r="C2405" s="3" t="s">
        <v>5863</v>
      </c>
      <c r="D2405" s="3" t="s">
        <v>5943</v>
      </c>
      <c r="F2405" s="3" t="s">
        <v>5865</v>
      </c>
      <c r="G2405" s="3"/>
      <c r="H2405" s="3" t="s">
        <v>5866</v>
      </c>
      <c r="I2405" s="3" t="s">
        <v>5940</v>
      </c>
      <c r="J2405" s="4">
        <v>43572</v>
      </c>
      <c r="K2405" s="3" t="s">
        <v>24</v>
      </c>
      <c r="L2405" s="3" t="s">
        <v>5941</v>
      </c>
      <c r="M2405" s="5">
        <v>10.700000000000001</v>
      </c>
      <c r="N2405" s="5">
        <v>2.14</v>
      </c>
      <c r="O2405" s="5">
        <v>12.84</v>
      </c>
      <c r="P2405" s="3" t="s">
        <v>26</v>
      </c>
      <c r="Q2405">
        <f t="shared" si="111"/>
        <v>0</v>
      </c>
      <c r="R2405">
        <f t="shared" si="112"/>
        <v>1</v>
      </c>
      <c r="S2405">
        <f t="shared" si="113"/>
        <v>1</v>
      </c>
    </row>
    <row r="2406" spans="1:19" ht="12" customHeight="1">
      <c r="A2406" s="3" t="s">
        <v>27</v>
      </c>
      <c r="B2406" s="3" t="s">
        <v>5862</v>
      </c>
      <c r="C2406" s="3" t="s">
        <v>5863</v>
      </c>
      <c r="D2406" s="3" t="s">
        <v>5944</v>
      </c>
      <c r="F2406" s="3" t="s">
        <v>5865</v>
      </c>
      <c r="G2406" s="3"/>
      <c r="H2406" s="3" t="s">
        <v>5866</v>
      </c>
      <c r="I2406" s="3" t="s">
        <v>5940</v>
      </c>
      <c r="J2406" s="4">
        <v>43572</v>
      </c>
      <c r="K2406" s="3" t="s">
        <v>24</v>
      </c>
      <c r="L2406" s="3" t="s">
        <v>5941</v>
      </c>
      <c r="M2406" s="5">
        <v>5.13</v>
      </c>
      <c r="N2406" s="5">
        <v>1.03</v>
      </c>
      <c r="O2406" s="5">
        <v>6.16</v>
      </c>
      <c r="P2406" s="3" t="s">
        <v>26</v>
      </c>
      <c r="Q2406">
        <f t="shared" si="111"/>
        <v>0</v>
      </c>
      <c r="R2406">
        <f t="shared" si="112"/>
        <v>1</v>
      </c>
      <c r="S2406">
        <f t="shared" si="113"/>
        <v>1</v>
      </c>
    </row>
    <row r="2407" spans="1:19" ht="12" customHeight="1">
      <c r="A2407" s="3" t="s">
        <v>27</v>
      </c>
      <c r="B2407" s="3" t="s">
        <v>5862</v>
      </c>
      <c r="C2407" s="3" t="s">
        <v>5863</v>
      </c>
      <c r="D2407" s="3" t="s">
        <v>5945</v>
      </c>
      <c r="F2407" s="3" t="s">
        <v>5865</v>
      </c>
      <c r="G2407" s="3"/>
      <c r="H2407" s="3" t="s">
        <v>5866</v>
      </c>
      <c r="I2407" s="3" t="s">
        <v>5940</v>
      </c>
      <c r="J2407" s="4">
        <v>43572</v>
      </c>
      <c r="K2407" s="3" t="s">
        <v>24</v>
      </c>
      <c r="L2407" s="3" t="s">
        <v>5941</v>
      </c>
      <c r="M2407" s="5">
        <v>1.06</v>
      </c>
      <c r="N2407" s="5">
        <v>0.21</v>
      </c>
      <c r="O2407" s="5">
        <v>1.27</v>
      </c>
      <c r="P2407" s="3" t="s">
        <v>26</v>
      </c>
      <c r="Q2407">
        <f t="shared" si="111"/>
        <v>0</v>
      </c>
      <c r="R2407">
        <f t="shared" si="112"/>
        <v>1</v>
      </c>
      <c r="S2407">
        <f t="shared" si="113"/>
        <v>1</v>
      </c>
    </row>
    <row r="2408" spans="1:19" ht="12" customHeight="1">
      <c r="A2408" s="3" t="s">
        <v>27</v>
      </c>
      <c r="B2408" s="3" t="s">
        <v>5862</v>
      </c>
      <c r="C2408" s="3" t="s">
        <v>5863</v>
      </c>
      <c r="D2408" s="3" t="s">
        <v>5946</v>
      </c>
      <c r="F2408" s="3" t="s">
        <v>5865</v>
      </c>
      <c r="G2408" s="3"/>
      <c r="H2408" s="3" t="s">
        <v>5866</v>
      </c>
      <c r="I2408" s="3" t="s">
        <v>5940</v>
      </c>
      <c r="J2408" s="4">
        <v>43572</v>
      </c>
      <c r="K2408" s="3" t="s">
        <v>24</v>
      </c>
      <c r="L2408" s="3" t="s">
        <v>5941</v>
      </c>
      <c r="M2408" s="5">
        <v>0.38</v>
      </c>
      <c r="N2408" s="5">
        <v>0.08</v>
      </c>
      <c r="O2408" s="5">
        <v>0.46</v>
      </c>
      <c r="P2408" s="3" t="s">
        <v>26</v>
      </c>
      <c r="Q2408">
        <f t="shared" si="111"/>
        <v>0</v>
      </c>
      <c r="R2408">
        <f t="shared" si="112"/>
        <v>1</v>
      </c>
      <c r="S2408">
        <f t="shared" si="113"/>
        <v>1</v>
      </c>
    </row>
    <row r="2409" spans="1:19" ht="12" customHeight="1">
      <c r="A2409" s="3" t="s">
        <v>27</v>
      </c>
      <c r="B2409" s="3" t="s">
        <v>5862</v>
      </c>
      <c r="C2409" s="3" t="s">
        <v>5863</v>
      </c>
      <c r="D2409" s="3" t="s">
        <v>5947</v>
      </c>
      <c r="F2409" s="3" t="s">
        <v>5865</v>
      </c>
      <c r="G2409" s="3"/>
      <c r="H2409" s="3" t="s">
        <v>5866</v>
      </c>
      <c r="I2409" s="3" t="s">
        <v>5940</v>
      </c>
      <c r="J2409" s="4">
        <v>43572</v>
      </c>
      <c r="K2409" s="3" t="s">
        <v>24</v>
      </c>
      <c r="L2409" s="3" t="s">
        <v>5941</v>
      </c>
      <c r="M2409" s="5">
        <v>0.25</v>
      </c>
      <c r="N2409" s="5">
        <v>0.05</v>
      </c>
      <c r="O2409" s="5">
        <v>0.3</v>
      </c>
      <c r="P2409" s="3" t="s">
        <v>26</v>
      </c>
      <c r="Q2409">
        <f t="shared" si="111"/>
        <v>0</v>
      </c>
      <c r="R2409">
        <f t="shared" si="112"/>
        <v>1</v>
      </c>
      <c r="S2409">
        <f t="shared" si="113"/>
        <v>1</v>
      </c>
    </row>
    <row r="2410" spans="1:19" ht="12" customHeight="1">
      <c r="A2410" s="3" t="s">
        <v>27</v>
      </c>
      <c r="B2410" s="3" t="s">
        <v>5862</v>
      </c>
      <c r="C2410" s="3" t="s">
        <v>5863</v>
      </c>
      <c r="D2410" s="3" t="s">
        <v>5948</v>
      </c>
      <c r="F2410" s="3" t="s">
        <v>5865</v>
      </c>
      <c r="G2410" s="3"/>
      <c r="H2410" s="3" t="s">
        <v>5866</v>
      </c>
      <c r="I2410" s="3" t="s">
        <v>5940</v>
      </c>
      <c r="J2410" s="4">
        <v>43572</v>
      </c>
      <c r="K2410" s="3" t="s">
        <v>24</v>
      </c>
      <c r="L2410" s="3" t="s">
        <v>5941</v>
      </c>
      <c r="M2410" s="5">
        <v>5.45</v>
      </c>
      <c r="N2410" s="5">
        <v>1.0900000000000001</v>
      </c>
      <c r="O2410" s="5">
        <v>6.54</v>
      </c>
      <c r="P2410" s="3" t="s">
        <v>26</v>
      </c>
      <c r="Q2410">
        <f t="shared" si="111"/>
        <v>0</v>
      </c>
      <c r="R2410">
        <f t="shared" si="112"/>
        <v>1</v>
      </c>
      <c r="S2410">
        <f t="shared" si="113"/>
        <v>1</v>
      </c>
    </row>
    <row r="2411" spans="1:19" ht="12" customHeight="1">
      <c r="A2411" s="3" t="s">
        <v>17</v>
      </c>
      <c r="B2411" s="3" t="s">
        <v>5911</v>
      </c>
      <c r="C2411" s="3" t="s">
        <v>5912</v>
      </c>
      <c r="D2411" s="3" t="s">
        <v>5949</v>
      </c>
      <c r="F2411" s="3" t="s">
        <v>1402</v>
      </c>
      <c r="G2411" s="3"/>
      <c r="H2411" s="3" t="s">
        <v>1403</v>
      </c>
      <c r="I2411" s="3" t="s">
        <v>5950</v>
      </c>
      <c r="J2411" s="4">
        <v>43623</v>
      </c>
      <c r="K2411" s="3" t="s">
        <v>24</v>
      </c>
      <c r="L2411" s="3" t="s">
        <v>5951</v>
      </c>
      <c r="M2411" s="5">
        <v>200</v>
      </c>
      <c r="N2411" s="5">
        <v>40</v>
      </c>
      <c r="O2411" s="5">
        <v>240</v>
      </c>
      <c r="P2411" s="3" t="s">
        <v>26</v>
      </c>
      <c r="Q2411">
        <f t="shared" si="111"/>
        <v>0</v>
      </c>
      <c r="R2411">
        <f t="shared" si="112"/>
        <v>1</v>
      </c>
      <c r="S2411">
        <f t="shared" si="113"/>
        <v>1</v>
      </c>
    </row>
    <row r="2412" spans="1:19" ht="12" customHeight="1">
      <c r="A2412" s="3" t="s">
        <v>27</v>
      </c>
      <c r="B2412" s="3" t="s">
        <v>5862</v>
      </c>
      <c r="C2412" s="3" t="s">
        <v>5863</v>
      </c>
      <c r="D2412" s="3" t="s">
        <v>5952</v>
      </c>
      <c r="F2412" s="3" t="s">
        <v>5865</v>
      </c>
      <c r="G2412" s="3"/>
      <c r="H2412" s="3" t="s">
        <v>5866</v>
      </c>
      <c r="I2412" s="3" t="s">
        <v>5953</v>
      </c>
      <c r="J2412" s="4">
        <v>43572</v>
      </c>
      <c r="K2412" s="3" t="s">
        <v>24</v>
      </c>
      <c r="L2412" s="3" t="s">
        <v>5954</v>
      </c>
      <c r="M2412" s="5">
        <v>3.15</v>
      </c>
      <c r="N2412" s="5">
        <v>0.63</v>
      </c>
      <c r="O2412" s="5">
        <v>3.7800000000000002</v>
      </c>
      <c r="P2412" s="3" t="s">
        <v>26</v>
      </c>
      <c r="Q2412">
        <f t="shared" si="111"/>
        <v>0</v>
      </c>
      <c r="R2412">
        <f t="shared" si="112"/>
        <v>1</v>
      </c>
      <c r="S2412">
        <f t="shared" si="113"/>
        <v>1</v>
      </c>
    </row>
    <row r="2413" spans="1:19" ht="12" customHeight="1">
      <c r="A2413" s="3" t="s">
        <v>27</v>
      </c>
      <c r="B2413" s="3" t="s">
        <v>5862</v>
      </c>
      <c r="C2413" s="3" t="s">
        <v>5863</v>
      </c>
      <c r="D2413" s="3" t="s">
        <v>5955</v>
      </c>
      <c r="F2413" s="3" t="s">
        <v>5865</v>
      </c>
      <c r="G2413" s="3"/>
      <c r="H2413" s="3" t="s">
        <v>5866</v>
      </c>
      <c r="I2413" s="3" t="s">
        <v>5953</v>
      </c>
      <c r="J2413" s="4">
        <v>43572</v>
      </c>
      <c r="K2413" s="3" t="s">
        <v>24</v>
      </c>
      <c r="L2413" s="3" t="s">
        <v>5954</v>
      </c>
      <c r="M2413" s="5">
        <v>0.11</v>
      </c>
      <c r="N2413" s="5">
        <v>0.02</v>
      </c>
      <c r="O2413" s="5">
        <v>0.13</v>
      </c>
      <c r="P2413" s="3" t="s">
        <v>26</v>
      </c>
      <c r="Q2413">
        <f t="shared" si="111"/>
        <v>0</v>
      </c>
      <c r="R2413">
        <f t="shared" si="112"/>
        <v>1</v>
      </c>
      <c r="S2413">
        <f t="shared" si="113"/>
        <v>1</v>
      </c>
    </row>
    <row r="2414" spans="1:19" ht="12" customHeight="1">
      <c r="A2414" s="3" t="s">
        <v>27</v>
      </c>
      <c r="B2414" s="3" t="s">
        <v>5862</v>
      </c>
      <c r="C2414" s="3" t="s">
        <v>5863</v>
      </c>
      <c r="D2414" s="3" t="s">
        <v>5956</v>
      </c>
      <c r="F2414" s="3" t="s">
        <v>5865</v>
      </c>
      <c r="G2414" s="3"/>
      <c r="H2414" s="3" t="s">
        <v>5866</v>
      </c>
      <c r="I2414" s="3" t="s">
        <v>5953</v>
      </c>
      <c r="J2414" s="4">
        <v>43572</v>
      </c>
      <c r="K2414" s="3" t="s">
        <v>24</v>
      </c>
      <c r="L2414" s="3" t="s">
        <v>5954</v>
      </c>
      <c r="M2414" s="5">
        <v>0.66</v>
      </c>
      <c r="N2414" s="5">
        <v>0.13</v>
      </c>
      <c r="O2414" s="5">
        <v>0.79</v>
      </c>
      <c r="P2414" s="3" t="s">
        <v>26</v>
      </c>
      <c r="Q2414">
        <f t="shared" si="111"/>
        <v>0</v>
      </c>
      <c r="R2414">
        <f t="shared" si="112"/>
        <v>1</v>
      </c>
      <c r="S2414">
        <f t="shared" si="113"/>
        <v>1</v>
      </c>
    </row>
    <row r="2415" spans="1:19" ht="12" customHeight="1">
      <c r="A2415" s="3" t="s">
        <v>27</v>
      </c>
      <c r="B2415" s="3" t="s">
        <v>5862</v>
      </c>
      <c r="C2415" s="3" t="s">
        <v>5863</v>
      </c>
      <c r="D2415" s="3" t="s">
        <v>5957</v>
      </c>
      <c r="F2415" s="3" t="s">
        <v>5865</v>
      </c>
      <c r="G2415" s="3"/>
      <c r="H2415" s="3" t="s">
        <v>5866</v>
      </c>
      <c r="I2415" s="3" t="s">
        <v>5953</v>
      </c>
      <c r="J2415" s="4">
        <v>43572</v>
      </c>
      <c r="K2415" s="3" t="s">
        <v>24</v>
      </c>
      <c r="L2415" s="3" t="s">
        <v>5954</v>
      </c>
      <c r="M2415" s="5">
        <v>2.5100000000000002</v>
      </c>
      <c r="N2415" s="5">
        <v>0.5</v>
      </c>
      <c r="O2415" s="5">
        <v>3.0100000000000002</v>
      </c>
      <c r="P2415" s="3" t="s">
        <v>26</v>
      </c>
      <c r="Q2415">
        <f t="shared" si="111"/>
        <v>0</v>
      </c>
      <c r="R2415">
        <f t="shared" si="112"/>
        <v>1</v>
      </c>
      <c r="S2415">
        <f t="shared" si="113"/>
        <v>1</v>
      </c>
    </row>
    <row r="2416" spans="1:19" ht="12" customHeight="1">
      <c r="A2416" s="3" t="s">
        <v>27</v>
      </c>
      <c r="B2416" s="3" t="s">
        <v>5862</v>
      </c>
      <c r="C2416" s="3" t="s">
        <v>5863</v>
      </c>
      <c r="D2416" s="3" t="s">
        <v>5958</v>
      </c>
      <c r="F2416" s="3" t="s">
        <v>5865</v>
      </c>
      <c r="G2416" s="3"/>
      <c r="H2416" s="3" t="s">
        <v>5866</v>
      </c>
      <c r="I2416" s="3" t="s">
        <v>5953</v>
      </c>
      <c r="J2416" s="4">
        <v>43572</v>
      </c>
      <c r="K2416" s="3" t="s">
        <v>24</v>
      </c>
      <c r="L2416" s="3" t="s">
        <v>5954</v>
      </c>
      <c r="M2416" s="5">
        <v>8.64</v>
      </c>
      <c r="N2416" s="5">
        <v>1.73</v>
      </c>
      <c r="O2416" s="5">
        <v>10.370000000000001</v>
      </c>
      <c r="P2416" s="3" t="s">
        <v>26</v>
      </c>
      <c r="Q2416">
        <f t="shared" si="111"/>
        <v>0</v>
      </c>
      <c r="R2416">
        <f t="shared" si="112"/>
        <v>1</v>
      </c>
      <c r="S2416">
        <f t="shared" si="113"/>
        <v>1</v>
      </c>
    </row>
    <row r="2417" spans="1:19" ht="12" customHeight="1">
      <c r="A2417" s="3" t="s">
        <v>27</v>
      </c>
      <c r="B2417" s="3" t="s">
        <v>5862</v>
      </c>
      <c r="C2417" s="3" t="s">
        <v>5863</v>
      </c>
      <c r="D2417" s="3" t="s">
        <v>5959</v>
      </c>
      <c r="F2417" s="3" t="s">
        <v>5865</v>
      </c>
      <c r="G2417" s="3"/>
      <c r="H2417" s="3" t="s">
        <v>5866</v>
      </c>
      <c r="I2417" s="3" t="s">
        <v>5953</v>
      </c>
      <c r="J2417" s="4">
        <v>43572</v>
      </c>
      <c r="K2417" s="3" t="s">
        <v>24</v>
      </c>
      <c r="L2417" s="3" t="s">
        <v>5954</v>
      </c>
      <c r="M2417" s="5">
        <v>0.52</v>
      </c>
      <c r="N2417" s="5">
        <v>0.1</v>
      </c>
      <c r="O2417" s="5">
        <v>0.62</v>
      </c>
      <c r="P2417" s="3" t="s">
        <v>26</v>
      </c>
      <c r="Q2417">
        <f t="shared" si="111"/>
        <v>0</v>
      </c>
      <c r="R2417">
        <f t="shared" si="112"/>
        <v>1</v>
      </c>
      <c r="S2417">
        <f t="shared" si="113"/>
        <v>1</v>
      </c>
    </row>
    <row r="2418" spans="1:19" ht="12" customHeight="1">
      <c r="A2418" s="3" t="s">
        <v>27</v>
      </c>
      <c r="B2418" s="3" t="s">
        <v>5862</v>
      </c>
      <c r="C2418" s="3" t="s">
        <v>5863</v>
      </c>
      <c r="D2418" s="3" t="s">
        <v>5960</v>
      </c>
      <c r="F2418" s="3" t="s">
        <v>5865</v>
      </c>
      <c r="G2418" s="3"/>
      <c r="H2418" s="3" t="s">
        <v>5866</v>
      </c>
      <c r="I2418" s="3" t="s">
        <v>5953</v>
      </c>
      <c r="J2418" s="4">
        <v>43572</v>
      </c>
      <c r="K2418" s="3" t="s">
        <v>24</v>
      </c>
      <c r="L2418" s="3" t="s">
        <v>5954</v>
      </c>
      <c r="M2418" s="5">
        <v>1.45</v>
      </c>
      <c r="N2418" s="5">
        <v>0.28999999999999998</v>
      </c>
      <c r="O2418" s="5">
        <v>1.74</v>
      </c>
      <c r="P2418" s="3" t="s">
        <v>26</v>
      </c>
      <c r="Q2418">
        <f t="shared" si="111"/>
        <v>0</v>
      </c>
      <c r="R2418">
        <f t="shared" si="112"/>
        <v>1</v>
      </c>
      <c r="S2418">
        <f t="shared" si="113"/>
        <v>1</v>
      </c>
    </row>
    <row r="2419" spans="1:19" ht="12" customHeight="1">
      <c r="A2419" s="3" t="s">
        <v>27</v>
      </c>
      <c r="B2419" s="3" t="s">
        <v>5862</v>
      </c>
      <c r="C2419" s="3" t="s">
        <v>5863</v>
      </c>
      <c r="D2419" s="3" t="s">
        <v>5961</v>
      </c>
      <c r="F2419" s="3" t="s">
        <v>5865</v>
      </c>
      <c r="G2419" s="3"/>
      <c r="H2419" s="3" t="s">
        <v>5866</v>
      </c>
      <c r="I2419" s="3" t="s">
        <v>5953</v>
      </c>
      <c r="J2419" s="4">
        <v>43572</v>
      </c>
      <c r="K2419" s="3" t="s">
        <v>24</v>
      </c>
      <c r="L2419" s="3" t="s">
        <v>5954</v>
      </c>
      <c r="M2419" s="5">
        <v>0.27</v>
      </c>
      <c r="N2419" s="5">
        <v>0.05</v>
      </c>
      <c r="O2419" s="5">
        <v>0.32</v>
      </c>
      <c r="P2419" s="3" t="s">
        <v>26</v>
      </c>
      <c r="Q2419">
        <f t="shared" si="111"/>
        <v>0</v>
      </c>
      <c r="R2419">
        <f t="shared" si="112"/>
        <v>1</v>
      </c>
      <c r="S2419">
        <f t="shared" si="113"/>
        <v>1</v>
      </c>
    </row>
    <row r="2420" spans="1:19" ht="12" customHeight="1">
      <c r="A2420" s="3" t="s">
        <v>27</v>
      </c>
      <c r="B2420" s="3" t="s">
        <v>5862</v>
      </c>
      <c r="C2420" s="3" t="s">
        <v>5863</v>
      </c>
      <c r="D2420" s="3" t="s">
        <v>5962</v>
      </c>
      <c r="F2420" s="3" t="s">
        <v>5865</v>
      </c>
      <c r="G2420" s="3"/>
      <c r="H2420" s="3" t="s">
        <v>5866</v>
      </c>
      <c r="I2420" s="3" t="s">
        <v>5953</v>
      </c>
      <c r="J2420" s="4">
        <v>43572</v>
      </c>
      <c r="K2420" s="3" t="s">
        <v>24</v>
      </c>
      <c r="L2420" s="3" t="s">
        <v>5954</v>
      </c>
      <c r="M2420" s="5">
        <v>18.37</v>
      </c>
      <c r="N2420" s="5">
        <v>3.67</v>
      </c>
      <c r="O2420" s="5">
        <v>22.04</v>
      </c>
      <c r="P2420" s="3" t="s">
        <v>26</v>
      </c>
      <c r="Q2420">
        <f t="shared" si="111"/>
        <v>0</v>
      </c>
      <c r="R2420">
        <f t="shared" si="112"/>
        <v>1</v>
      </c>
      <c r="S2420">
        <f t="shared" si="113"/>
        <v>1</v>
      </c>
    </row>
    <row r="2421" spans="1:19" ht="12" customHeight="1">
      <c r="A2421" s="3" t="s">
        <v>27</v>
      </c>
      <c r="B2421" s="3" t="s">
        <v>5862</v>
      </c>
      <c r="C2421" s="3" t="s">
        <v>5863</v>
      </c>
      <c r="D2421" s="3" t="s">
        <v>5963</v>
      </c>
      <c r="F2421" s="3" t="s">
        <v>5865</v>
      </c>
      <c r="G2421" s="3"/>
      <c r="H2421" s="3" t="s">
        <v>5866</v>
      </c>
      <c r="I2421" s="3" t="s">
        <v>5953</v>
      </c>
      <c r="J2421" s="4">
        <v>43572</v>
      </c>
      <c r="K2421" s="3" t="s">
        <v>24</v>
      </c>
      <c r="L2421" s="3" t="s">
        <v>5954</v>
      </c>
      <c r="M2421" s="5">
        <v>2.4</v>
      </c>
      <c r="N2421" s="5">
        <v>0.48</v>
      </c>
      <c r="O2421" s="5">
        <v>2.88</v>
      </c>
      <c r="P2421" s="3" t="s">
        <v>26</v>
      </c>
      <c r="Q2421">
        <f t="shared" si="111"/>
        <v>0</v>
      </c>
      <c r="R2421">
        <f t="shared" si="112"/>
        <v>1</v>
      </c>
      <c r="S2421">
        <f t="shared" si="113"/>
        <v>1</v>
      </c>
    </row>
    <row r="2422" spans="1:19" ht="12" customHeight="1">
      <c r="A2422" s="3" t="s">
        <v>27</v>
      </c>
      <c r="B2422" s="3" t="s">
        <v>5862</v>
      </c>
      <c r="C2422" s="3" t="s">
        <v>5863</v>
      </c>
      <c r="D2422" s="3" t="s">
        <v>5964</v>
      </c>
      <c r="F2422" s="3" t="s">
        <v>5865</v>
      </c>
      <c r="G2422" s="3"/>
      <c r="H2422" s="3" t="s">
        <v>5866</v>
      </c>
      <c r="I2422" s="3" t="s">
        <v>5953</v>
      </c>
      <c r="J2422" s="4">
        <v>43572</v>
      </c>
      <c r="K2422" s="3" t="s">
        <v>24</v>
      </c>
      <c r="L2422" s="3" t="s">
        <v>5954</v>
      </c>
      <c r="M2422" s="5">
        <v>0.17</v>
      </c>
      <c r="N2422" s="5">
        <v>0.03</v>
      </c>
      <c r="O2422" s="5">
        <v>0.2</v>
      </c>
      <c r="P2422" s="3" t="s">
        <v>26</v>
      </c>
      <c r="Q2422">
        <f t="shared" si="111"/>
        <v>0</v>
      </c>
      <c r="R2422">
        <f t="shared" si="112"/>
        <v>1</v>
      </c>
      <c r="S2422">
        <f t="shared" si="113"/>
        <v>1</v>
      </c>
    </row>
    <row r="2423" spans="1:19" ht="12" customHeight="1">
      <c r="A2423" s="3" t="s">
        <v>27</v>
      </c>
      <c r="B2423" s="3" t="s">
        <v>5934</v>
      </c>
      <c r="C2423" s="3" t="s">
        <v>5935</v>
      </c>
      <c r="D2423" s="3" t="s">
        <v>5965</v>
      </c>
      <c r="F2423" s="3" t="s">
        <v>5966</v>
      </c>
      <c r="G2423" s="3"/>
      <c r="H2423" s="3" t="s">
        <v>901</v>
      </c>
      <c r="I2423" s="3" t="s">
        <v>5967</v>
      </c>
      <c r="J2423" s="4">
        <v>43616</v>
      </c>
      <c r="K2423" s="3" t="s">
        <v>24</v>
      </c>
      <c r="L2423" s="3" t="s">
        <v>5968</v>
      </c>
      <c r="M2423" s="5">
        <v>36.67</v>
      </c>
      <c r="N2423" s="5">
        <v>7.33</v>
      </c>
      <c r="O2423" s="5">
        <v>44</v>
      </c>
      <c r="P2423" s="3" t="s">
        <v>26</v>
      </c>
      <c r="Q2423">
        <f t="shared" si="111"/>
        <v>0</v>
      </c>
      <c r="R2423">
        <f t="shared" si="112"/>
        <v>1</v>
      </c>
      <c r="S2423">
        <f t="shared" si="113"/>
        <v>1</v>
      </c>
    </row>
    <row r="2424" spans="1:19" ht="12" customHeight="1">
      <c r="A2424" s="3" t="s">
        <v>27</v>
      </c>
      <c r="B2424" s="3" t="s">
        <v>5934</v>
      </c>
      <c r="C2424" s="3" t="s">
        <v>5935</v>
      </c>
      <c r="D2424" s="3" t="s">
        <v>5969</v>
      </c>
      <c r="F2424" s="3" t="s">
        <v>900</v>
      </c>
      <c r="G2424" s="3"/>
      <c r="H2424" s="3" t="s">
        <v>901</v>
      </c>
      <c r="I2424" s="3" t="s">
        <v>5970</v>
      </c>
      <c r="J2424" s="4">
        <v>43635</v>
      </c>
      <c r="K2424" s="3" t="s">
        <v>24</v>
      </c>
      <c r="L2424" s="3" t="s">
        <v>5971</v>
      </c>
      <c r="M2424" s="5">
        <v>384.17</v>
      </c>
      <c r="N2424" s="5">
        <v>76.83</v>
      </c>
      <c r="O2424" s="5">
        <v>461</v>
      </c>
      <c r="P2424" s="3" t="s">
        <v>26</v>
      </c>
      <c r="Q2424">
        <f t="shared" si="111"/>
        <v>0</v>
      </c>
      <c r="R2424">
        <f t="shared" si="112"/>
        <v>1</v>
      </c>
      <c r="S2424">
        <f t="shared" si="113"/>
        <v>1</v>
      </c>
    </row>
    <row r="2425" spans="1:19" ht="12" customHeight="1">
      <c r="A2425" s="3" t="s">
        <v>27</v>
      </c>
      <c r="B2425" s="3" t="s">
        <v>5934</v>
      </c>
      <c r="C2425" s="3" t="s">
        <v>5935</v>
      </c>
      <c r="D2425" s="3" t="s">
        <v>5972</v>
      </c>
      <c r="F2425" s="3" t="s">
        <v>900</v>
      </c>
      <c r="G2425" s="3"/>
      <c r="H2425" s="3" t="s">
        <v>901</v>
      </c>
      <c r="I2425" s="3" t="s">
        <v>5973</v>
      </c>
      <c r="J2425" s="4">
        <v>43644</v>
      </c>
      <c r="K2425" s="3" t="s">
        <v>24</v>
      </c>
      <c r="L2425" s="3" t="s">
        <v>5974</v>
      </c>
      <c r="M2425" s="5">
        <v>641.66999999999996</v>
      </c>
      <c r="N2425" s="5">
        <v>128.33000000000001</v>
      </c>
      <c r="O2425" s="5">
        <v>770</v>
      </c>
      <c r="P2425" s="3" t="s">
        <v>26</v>
      </c>
      <c r="Q2425">
        <f t="shared" si="111"/>
        <v>0</v>
      </c>
      <c r="R2425">
        <f t="shared" si="112"/>
        <v>1</v>
      </c>
      <c r="S2425">
        <f t="shared" si="113"/>
        <v>1</v>
      </c>
    </row>
    <row r="2426" spans="1:19" ht="12" customHeight="1">
      <c r="A2426" s="3" t="s">
        <v>27</v>
      </c>
      <c r="B2426" s="3" t="s">
        <v>5862</v>
      </c>
      <c r="C2426" s="3" t="s">
        <v>5863</v>
      </c>
      <c r="D2426" s="3" t="s">
        <v>5975</v>
      </c>
      <c r="F2426" s="3" t="s">
        <v>5865</v>
      </c>
      <c r="G2426" s="3"/>
      <c r="H2426" s="3" t="s">
        <v>5866</v>
      </c>
      <c r="I2426" s="3" t="s">
        <v>5976</v>
      </c>
      <c r="J2426" s="4">
        <v>43581</v>
      </c>
      <c r="K2426" s="3" t="s">
        <v>24</v>
      </c>
      <c r="L2426" s="3" t="s">
        <v>5977</v>
      </c>
      <c r="M2426" s="5">
        <v>2.4</v>
      </c>
      <c r="N2426" s="5">
        <v>0.48</v>
      </c>
      <c r="O2426" s="5">
        <v>2.88</v>
      </c>
      <c r="P2426" s="3" t="s">
        <v>26</v>
      </c>
      <c r="Q2426">
        <f t="shared" si="111"/>
        <v>0</v>
      </c>
      <c r="R2426">
        <f t="shared" si="112"/>
        <v>1</v>
      </c>
      <c r="S2426">
        <f t="shared" si="113"/>
        <v>1</v>
      </c>
    </row>
    <row r="2427" spans="1:19" ht="12" customHeight="1">
      <c r="A2427" s="3" t="s">
        <v>27</v>
      </c>
      <c r="B2427" s="3" t="s">
        <v>5862</v>
      </c>
      <c r="C2427" s="3" t="s">
        <v>5863</v>
      </c>
      <c r="D2427" s="3" t="s">
        <v>5978</v>
      </c>
      <c r="F2427" s="3" t="s">
        <v>5865</v>
      </c>
      <c r="G2427" s="3"/>
      <c r="H2427" s="3" t="s">
        <v>5866</v>
      </c>
      <c r="I2427" s="3" t="s">
        <v>5976</v>
      </c>
      <c r="J2427" s="4">
        <v>43581</v>
      </c>
      <c r="K2427" s="3" t="s">
        <v>24</v>
      </c>
      <c r="L2427" s="3" t="s">
        <v>5977</v>
      </c>
      <c r="M2427" s="5">
        <v>0.94000000000000006</v>
      </c>
      <c r="N2427" s="5">
        <v>0.19</v>
      </c>
      <c r="O2427" s="5">
        <v>1.1300000000000001</v>
      </c>
      <c r="P2427" s="3" t="s">
        <v>26</v>
      </c>
      <c r="Q2427">
        <f t="shared" si="111"/>
        <v>0</v>
      </c>
      <c r="R2427">
        <f t="shared" si="112"/>
        <v>1</v>
      </c>
      <c r="S2427">
        <f t="shared" si="113"/>
        <v>1</v>
      </c>
    </row>
    <row r="2428" spans="1:19" ht="12" customHeight="1">
      <c r="A2428" s="3" t="s">
        <v>27</v>
      </c>
      <c r="B2428" s="3" t="s">
        <v>5862</v>
      </c>
      <c r="C2428" s="3" t="s">
        <v>5863</v>
      </c>
      <c r="D2428" s="3" t="s">
        <v>5979</v>
      </c>
      <c r="F2428" s="3" t="s">
        <v>5865</v>
      </c>
      <c r="G2428" s="3"/>
      <c r="H2428" s="3" t="s">
        <v>5866</v>
      </c>
      <c r="I2428" s="3" t="s">
        <v>5976</v>
      </c>
      <c r="J2428" s="4">
        <v>43581</v>
      </c>
      <c r="K2428" s="3" t="s">
        <v>24</v>
      </c>
      <c r="L2428" s="3" t="s">
        <v>5977</v>
      </c>
      <c r="M2428" s="5">
        <v>1.5</v>
      </c>
      <c r="N2428" s="5">
        <v>0.3</v>
      </c>
      <c r="O2428" s="5">
        <v>1.8</v>
      </c>
      <c r="P2428" s="3" t="s">
        <v>26</v>
      </c>
      <c r="Q2428">
        <f t="shared" si="111"/>
        <v>0</v>
      </c>
      <c r="R2428">
        <f t="shared" si="112"/>
        <v>1</v>
      </c>
      <c r="S2428">
        <f t="shared" si="113"/>
        <v>1</v>
      </c>
    </row>
    <row r="2429" spans="1:19" ht="12" customHeight="1">
      <c r="A2429" s="3" t="s">
        <v>27</v>
      </c>
      <c r="B2429" s="3" t="s">
        <v>5862</v>
      </c>
      <c r="C2429" s="3" t="s">
        <v>5863</v>
      </c>
      <c r="D2429" s="3" t="s">
        <v>5980</v>
      </c>
      <c r="F2429" s="3" t="s">
        <v>5865</v>
      </c>
      <c r="G2429" s="3"/>
      <c r="H2429" s="3" t="s">
        <v>5866</v>
      </c>
      <c r="I2429" s="3" t="s">
        <v>5976</v>
      </c>
      <c r="J2429" s="4">
        <v>43581</v>
      </c>
      <c r="K2429" s="3" t="s">
        <v>24</v>
      </c>
      <c r="L2429" s="3" t="s">
        <v>5977</v>
      </c>
      <c r="M2429" s="5">
        <v>14.040000000000001</v>
      </c>
      <c r="N2429" s="5">
        <v>2.81</v>
      </c>
      <c r="O2429" s="5">
        <v>16.850000000000001</v>
      </c>
      <c r="P2429" s="3" t="s">
        <v>26</v>
      </c>
      <c r="Q2429">
        <f t="shared" si="111"/>
        <v>0</v>
      </c>
      <c r="R2429">
        <f t="shared" si="112"/>
        <v>1</v>
      </c>
      <c r="S2429">
        <f t="shared" si="113"/>
        <v>1</v>
      </c>
    </row>
    <row r="2430" spans="1:19" ht="12" customHeight="1">
      <c r="A2430" s="3" t="s">
        <v>27</v>
      </c>
      <c r="B2430" s="3" t="s">
        <v>5862</v>
      </c>
      <c r="C2430" s="3" t="s">
        <v>5863</v>
      </c>
      <c r="D2430" s="3" t="s">
        <v>5981</v>
      </c>
      <c r="F2430" s="3" t="s">
        <v>5865</v>
      </c>
      <c r="G2430" s="3"/>
      <c r="H2430" s="3" t="s">
        <v>5866</v>
      </c>
      <c r="I2430" s="3" t="s">
        <v>5982</v>
      </c>
      <c r="J2430" s="4">
        <v>43581</v>
      </c>
      <c r="K2430" s="3" t="s">
        <v>24</v>
      </c>
      <c r="L2430" s="3" t="s">
        <v>5983</v>
      </c>
      <c r="M2430" s="5">
        <v>1</v>
      </c>
      <c r="N2430" s="5">
        <v>0.2</v>
      </c>
      <c r="O2430" s="5">
        <v>1.2</v>
      </c>
      <c r="P2430" s="3" t="s">
        <v>26</v>
      </c>
      <c r="Q2430">
        <f t="shared" si="111"/>
        <v>0</v>
      </c>
      <c r="R2430">
        <f t="shared" si="112"/>
        <v>1</v>
      </c>
      <c r="S2430">
        <f t="shared" si="113"/>
        <v>1</v>
      </c>
    </row>
    <row r="2431" spans="1:19" ht="12" customHeight="1">
      <c r="A2431" s="3" t="s">
        <v>27</v>
      </c>
      <c r="B2431" s="3" t="s">
        <v>5862</v>
      </c>
      <c r="C2431" s="3" t="s">
        <v>5863</v>
      </c>
      <c r="D2431" s="3" t="s">
        <v>5984</v>
      </c>
      <c r="F2431" s="3" t="s">
        <v>5865</v>
      </c>
      <c r="G2431" s="3"/>
      <c r="H2431" s="3" t="s">
        <v>5866</v>
      </c>
      <c r="I2431" s="3" t="s">
        <v>5982</v>
      </c>
      <c r="J2431" s="4">
        <v>43581</v>
      </c>
      <c r="K2431" s="3" t="s">
        <v>24</v>
      </c>
      <c r="L2431" s="3" t="s">
        <v>5983</v>
      </c>
      <c r="M2431" s="5">
        <v>2.0699999999999998</v>
      </c>
      <c r="N2431" s="5">
        <v>0.41000000000000003</v>
      </c>
      <c r="O2431" s="5">
        <v>2.48</v>
      </c>
      <c r="P2431" s="3" t="s">
        <v>26</v>
      </c>
      <c r="Q2431">
        <f t="shared" si="111"/>
        <v>0</v>
      </c>
      <c r="R2431">
        <f t="shared" si="112"/>
        <v>1</v>
      </c>
      <c r="S2431">
        <f t="shared" si="113"/>
        <v>1</v>
      </c>
    </row>
    <row r="2432" spans="1:19" ht="12" customHeight="1">
      <c r="A2432" s="3" t="s">
        <v>27</v>
      </c>
      <c r="B2432" s="3" t="s">
        <v>5862</v>
      </c>
      <c r="C2432" s="3" t="s">
        <v>5863</v>
      </c>
      <c r="D2432" s="3" t="s">
        <v>5985</v>
      </c>
      <c r="F2432" s="3" t="s">
        <v>5865</v>
      </c>
      <c r="G2432" s="3"/>
      <c r="H2432" s="3" t="s">
        <v>5866</v>
      </c>
      <c r="I2432" s="3" t="s">
        <v>5982</v>
      </c>
      <c r="J2432" s="4">
        <v>43581</v>
      </c>
      <c r="K2432" s="3" t="s">
        <v>24</v>
      </c>
      <c r="L2432" s="3" t="s">
        <v>5983</v>
      </c>
      <c r="M2432" s="5">
        <v>2.9</v>
      </c>
      <c r="N2432" s="5">
        <v>0.57999999999999996</v>
      </c>
      <c r="O2432" s="5">
        <v>3.48</v>
      </c>
      <c r="P2432" s="3" t="s">
        <v>26</v>
      </c>
      <c r="Q2432">
        <f t="shared" si="111"/>
        <v>0</v>
      </c>
      <c r="R2432">
        <f t="shared" si="112"/>
        <v>1</v>
      </c>
      <c r="S2432">
        <f t="shared" si="113"/>
        <v>1</v>
      </c>
    </row>
    <row r="2433" spans="1:19" ht="12" customHeight="1">
      <c r="A2433" s="3" t="s">
        <v>27</v>
      </c>
      <c r="B2433" s="3" t="s">
        <v>5862</v>
      </c>
      <c r="C2433" s="3" t="s">
        <v>5863</v>
      </c>
      <c r="D2433" s="3" t="s">
        <v>5986</v>
      </c>
      <c r="F2433" s="3" t="s">
        <v>5865</v>
      </c>
      <c r="G2433" s="3"/>
      <c r="H2433" s="3" t="s">
        <v>5866</v>
      </c>
      <c r="I2433" s="3" t="s">
        <v>5982</v>
      </c>
      <c r="J2433" s="4">
        <v>43581</v>
      </c>
      <c r="K2433" s="3" t="s">
        <v>24</v>
      </c>
      <c r="L2433" s="3" t="s">
        <v>5983</v>
      </c>
      <c r="M2433" s="5">
        <v>18.37</v>
      </c>
      <c r="N2433" s="5">
        <v>3.67</v>
      </c>
      <c r="O2433" s="5">
        <v>22.04</v>
      </c>
      <c r="P2433" s="3" t="s">
        <v>26</v>
      </c>
      <c r="Q2433">
        <f t="shared" si="111"/>
        <v>0</v>
      </c>
      <c r="R2433">
        <f t="shared" si="112"/>
        <v>1</v>
      </c>
      <c r="S2433">
        <f t="shared" si="113"/>
        <v>1</v>
      </c>
    </row>
    <row r="2434" spans="1:19" ht="12" customHeight="1">
      <c r="A2434" s="3" t="s">
        <v>27</v>
      </c>
      <c r="B2434" s="3" t="s">
        <v>5862</v>
      </c>
      <c r="C2434" s="3" t="s">
        <v>5863</v>
      </c>
      <c r="D2434" s="3" t="s">
        <v>5987</v>
      </c>
      <c r="F2434" s="3" t="s">
        <v>5865</v>
      </c>
      <c r="G2434" s="3"/>
      <c r="H2434" s="3" t="s">
        <v>5866</v>
      </c>
      <c r="I2434" s="3" t="s">
        <v>5982</v>
      </c>
      <c r="J2434" s="4">
        <v>43581</v>
      </c>
      <c r="K2434" s="3" t="s">
        <v>24</v>
      </c>
      <c r="L2434" s="3" t="s">
        <v>5983</v>
      </c>
      <c r="M2434" s="5">
        <v>1.9000000000000001</v>
      </c>
      <c r="N2434" s="5">
        <v>0.38</v>
      </c>
      <c r="O2434" s="5">
        <v>2.2800000000000002</v>
      </c>
      <c r="P2434" s="3" t="s">
        <v>26</v>
      </c>
      <c r="Q2434">
        <f t="shared" si="111"/>
        <v>0</v>
      </c>
      <c r="R2434">
        <f t="shared" si="112"/>
        <v>1</v>
      </c>
      <c r="S2434">
        <f t="shared" si="113"/>
        <v>1</v>
      </c>
    </row>
    <row r="2435" spans="1:19" ht="12" customHeight="1">
      <c r="A2435" s="3" t="s">
        <v>17</v>
      </c>
      <c r="B2435" s="3" t="s">
        <v>5911</v>
      </c>
      <c r="C2435" s="3" t="s">
        <v>5912</v>
      </c>
      <c r="D2435" s="3" t="s">
        <v>5988</v>
      </c>
      <c r="F2435" s="3" t="s">
        <v>5914</v>
      </c>
      <c r="G2435" s="3"/>
      <c r="H2435" s="3" t="s">
        <v>5915</v>
      </c>
      <c r="I2435" s="3" t="s">
        <v>5989</v>
      </c>
      <c r="J2435" s="4">
        <v>43635</v>
      </c>
      <c r="K2435" s="3" t="s">
        <v>24</v>
      </c>
      <c r="L2435" s="3" t="s">
        <v>5990</v>
      </c>
      <c r="M2435" s="5">
        <v>40.380000000000003</v>
      </c>
      <c r="N2435" s="5">
        <v>8.08</v>
      </c>
      <c r="O2435" s="5">
        <v>48.46</v>
      </c>
      <c r="P2435" s="3" t="s">
        <v>26</v>
      </c>
      <c r="Q2435">
        <f t="shared" si="111"/>
        <v>0</v>
      </c>
      <c r="R2435">
        <f t="shared" si="112"/>
        <v>1</v>
      </c>
      <c r="S2435">
        <f t="shared" si="113"/>
        <v>1</v>
      </c>
    </row>
    <row r="2436" spans="1:19" ht="12" customHeight="1">
      <c r="A2436" s="3" t="s">
        <v>27</v>
      </c>
      <c r="B2436" s="3" t="s">
        <v>5862</v>
      </c>
      <c r="C2436" s="3" t="s">
        <v>5863</v>
      </c>
      <c r="F2436" s="3" t="s">
        <v>5865</v>
      </c>
      <c r="G2436" s="3"/>
      <c r="H2436" s="3" t="s">
        <v>5866</v>
      </c>
      <c r="I2436" s="3" t="s">
        <v>5991</v>
      </c>
      <c r="J2436" s="4">
        <v>43594</v>
      </c>
      <c r="K2436" s="3" t="s">
        <v>24</v>
      </c>
      <c r="L2436" s="3" t="s">
        <v>5992</v>
      </c>
      <c r="M2436" s="5">
        <v>-28</v>
      </c>
      <c r="N2436" s="5">
        <v>-5.6000000000000005</v>
      </c>
      <c r="O2436" s="5">
        <v>-33.6</v>
      </c>
      <c r="P2436" s="3" t="s">
        <v>26</v>
      </c>
      <c r="Q2436">
        <f t="shared" si="111"/>
        <v>0</v>
      </c>
      <c r="R2436">
        <f t="shared" si="112"/>
        <v>1</v>
      </c>
      <c r="S2436">
        <f t="shared" si="113"/>
        <v>1</v>
      </c>
    </row>
    <row r="2437" spans="1:19" ht="12" customHeight="1">
      <c r="A2437" s="3" t="s">
        <v>85</v>
      </c>
      <c r="B2437" s="3" t="s">
        <v>5862</v>
      </c>
      <c r="C2437" s="3" t="s">
        <v>5863</v>
      </c>
      <c r="F2437" s="3" t="s">
        <v>5865</v>
      </c>
      <c r="G2437" s="3"/>
      <c r="H2437" s="3" t="s">
        <v>5866</v>
      </c>
      <c r="I2437" s="3" t="s">
        <v>5993</v>
      </c>
      <c r="J2437" s="4">
        <v>43601</v>
      </c>
      <c r="K2437" s="3" t="s">
        <v>24</v>
      </c>
      <c r="L2437" s="3" t="s">
        <v>5994</v>
      </c>
      <c r="M2437" s="5">
        <v>-2.69</v>
      </c>
      <c r="N2437" s="5">
        <v>-0.54</v>
      </c>
      <c r="O2437" s="5">
        <v>-3.23</v>
      </c>
      <c r="P2437" s="3" t="s">
        <v>26</v>
      </c>
      <c r="Q2437">
        <f t="shared" ref="Q2437:Q2500" si="114">COUNTIF($C$6978:$C$6996,C2437)</f>
        <v>0</v>
      </c>
      <c r="R2437">
        <f t="shared" ref="R2437:R2500" si="115">IF(P2437=$P$4,1,0)</f>
        <v>1</v>
      </c>
      <c r="S2437">
        <f t="shared" ref="S2437:S2500" si="116">SUM(Q2437:R2437)</f>
        <v>1</v>
      </c>
    </row>
    <row r="2438" spans="1:19" ht="12" customHeight="1">
      <c r="A2438" s="3" t="s">
        <v>27</v>
      </c>
      <c r="B2438" s="3" t="s">
        <v>5862</v>
      </c>
      <c r="C2438" s="3" t="s">
        <v>5863</v>
      </c>
      <c r="D2438" s="3" t="s">
        <v>5908</v>
      </c>
      <c r="F2438" s="3" t="s">
        <v>5865</v>
      </c>
      <c r="G2438" s="3"/>
      <c r="H2438" s="3" t="s">
        <v>5866</v>
      </c>
      <c r="I2438" s="3" t="s">
        <v>5995</v>
      </c>
      <c r="J2438" s="4">
        <v>43601</v>
      </c>
      <c r="K2438" s="3" t="s">
        <v>24</v>
      </c>
      <c r="L2438" s="3" t="s">
        <v>5996</v>
      </c>
      <c r="M2438" s="5">
        <v>2.69</v>
      </c>
      <c r="N2438" s="5">
        <v>0.54</v>
      </c>
      <c r="O2438" s="5">
        <v>3.23</v>
      </c>
      <c r="P2438" s="3" t="s">
        <v>26</v>
      </c>
      <c r="Q2438">
        <f t="shared" si="114"/>
        <v>0</v>
      </c>
      <c r="R2438">
        <f t="shared" si="115"/>
        <v>1</v>
      </c>
      <c r="S2438">
        <f t="shared" si="116"/>
        <v>1</v>
      </c>
    </row>
    <row r="2439" spans="1:19" ht="12" customHeight="1">
      <c r="A2439" s="3" t="s">
        <v>57</v>
      </c>
      <c r="B2439" s="3" t="s">
        <v>3534</v>
      </c>
      <c r="C2439" s="3" t="s">
        <v>3535</v>
      </c>
      <c r="D2439" s="3" t="s">
        <v>5997</v>
      </c>
      <c r="F2439" s="3" t="s">
        <v>5998</v>
      </c>
      <c r="G2439" s="3"/>
      <c r="H2439" s="3" t="s">
        <v>5999</v>
      </c>
      <c r="I2439" s="3" t="s">
        <v>6000</v>
      </c>
      <c r="J2439" s="4">
        <v>43635</v>
      </c>
      <c r="K2439" s="3" t="s">
        <v>24</v>
      </c>
      <c r="L2439" s="3" t="s">
        <v>6001</v>
      </c>
      <c r="M2439" s="5">
        <v>154.5</v>
      </c>
      <c r="N2439" s="5">
        <v>0</v>
      </c>
      <c r="O2439" s="5">
        <v>154.5</v>
      </c>
      <c r="P2439" s="3" t="s">
        <v>26</v>
      </c>
      <c r="Q2439">
        <f t="shared" si="114"/>
        <v>0</v>
      </c>
      <c r="R2439">
        <f t="shared" si="115"/>
        <v>1</v>
      </c>
      <c r="S2439">
        <f t="shared" si="116"/>
        <v>1</v>
      </c>
    </row>
    <row r="2440" spans="1:19" ht="12" customHeight="1">
      <c r="A2440" s="3" t="s">
        <v>57</v>
      </c>
      <c r="B2440" s="3" t="s">
        <v>6002</v>
      </c>
      <c r="C2440" s="3" t="s">
        <v>6003</v>
      </c>
      <c r="D2440" s="3" t="s">
        <v>6004</v>
      </c>
      <c r="F2440" s="3" t="s">
        <v>975</v>
      </c>
      <c r="G2440" s="3"/>
      <c r="H2440" s="3" t="s">
        <v>976</v>
      </c>
      <c r="I2440" s="3" t="s">
        <v>6005</v>
      </c>
      <c r="J2440" s="4">
        <v>43623</v>
      </c>
      <c r="K2440" s="3" t="s">
        <v>24</v>
      </c>
      <c r="L2440" s="3" t="s">
        <v>6006</v>
      </c>
      <c r="M2440" s="5">
        <v>680</v>
      </c>
      <c r="N2440" s="5">
        <v>136</v>
      </c>
      <c r="O2440" s="5">
        <v>816</v>
      </c>
      <c r="P2440" s="3" t="s">
        <v>26</v>
      </c>
      <c r="Q2440">
        <f t="shared" si="114"/>
        <v>0</v>
      </c>
      <c r="R2440">
        <f t="shared" si="115"/>
        <v>1</v>
      </c>
      <c r="S2440">
        <f t="shared" si="116"/>
        <v>1</v>
      </c>
    </row>
    <row r="2441" spans="1:19" ht="12" customHeight="1">
      <c r="A2441" s="3" t="s">
        <v>17</v>
      </c>
      <c r="B2441" s="3" t="s">
        <v>5862</v>
      </c>
      <c r="C2441" s="3" t="s">
        <v>5863</v>
      </c>
      <c r="D2441" s="3" t="s">
        <v>6007</v>
      </c>
      <c r="F2441" s="3" t="s">
        <v>6008</v>
      </c>
      <c r="G2441" s="3"/>
      <c r="H2441" s="3" t="s">
        <v>6009</v>
      </c>
      <c r="I2441" s="3" t="s">
        <v>6010</v>
      </c>
      <c r="J2441" s="4">
        <v>43594</v>
      </c>
      <c r="K2441" s="3" t="s">
        <v>24</v>
      </c>
      <c r="L2441" s="3" t="s">
        <v>6011</v>
      </c>
      <c r="M2441" s="5">
        <v>27.62</v>
      </c>
      <c r="N2441" s="5">
        <v>5.5200000000000005</v>
      </c>
      <c r="O2441" s="5">
        <v>33.14</v>
      </c>
      <c r="P2441" s="3" t="s">
        <v>26</v>
      </c>
      <c r="Q2441">
        <f t="shared" si="114"/>
        <v>0</v>
      </c>
      <c r="R2441">
        <f t="shared" si="115"/>
        <v>1</v>
      </c>
      <c r="S2441">
        <f t="shared" si="116"/>
        <v>1</v>
      </c>
    </row>
    <row r="2442" spans="1:19" ht="12" customHeight="1">
      <c r="A2442" s="3" t="s">
        <v>17</v>
      </c>
      <c r="B2442" s="3" t="s">
        <v>5862</v>
      </c>
      <c r="C2442" s="3" t="s">
        <v>5863</v>
      </c>
      <c r="D2442" s="3" t="s">
        <v>6012</v>
      </c>
      <c r="F2442" s="3" t="s">
        <v>6008</v>
      </c>
      <c r="G2442" s="3"/>
      <c r="H2442" s="3" t="s">
        <v>6009</v>
      </c>
      <c r="I2442" s="3" t="s">
        <v>6010</v>
      </c>
      <c r="J2442" s="4">
        <v>43594</v>
      </c>
      <c r="K2442" s="3" t="s">
        <v>24</v>
      </c>
      <c r="L2442" s="3" t="s">
        <v>6011</v>
      </c>
      <c r="M2442" s="5">
        <v>8.3000000000000007</v>
      </c>
      <c r="N2442" s="5">
        <v>1.6600000000000001</v>
      </c>
      <c r="O2442" s="5">
        <v>9.9600000000000009</v>
      </c>
      <c r="P2442" s="3" t="s">
        <v>26</v>
      </c>
      <c r="Q2442">
        <f t="shared" si="114"/>
        <v>0</v>
      </c>
      <c r="R2442">
        <f t="shared" si="115"/>
        <v>1</v>
      </c>
      <c r="S2442">
        <f t="shared" si="116"/>
        <v>1</v>
      </c>
    </row>
    <row r="2443" spans="1:19" ht="12" customHeight="1">
      <c r="A2443" s="3" t="s">
        <v>17</v>
      </c>
      <c r="B2443" s="3" t="s">
        <v>5862</v>
      </c>
      <c r="C2443" s="3" t="s">
        <v>5863</v>
      </c>
      <c r="D2443" s="3" t="s">
        <v>6013</v>
      </c>
      <c r="F2443" s="3" t="s">
        <v>6008</v>
      </c>
      <c r="G2443" s="3"/>
      <c r="H2443" s="3" t="s">
        <v>6009</v>
      </c>
      <c r="I2443" s="3" t="s">
        <v>6010</v>
      </c>
      <c r="J2443" s="4">
        <v>43594</v>
      </c>
      <c r="K2443" s="3" t="s">
        <v>24</v>
      </c>
      <c r="L2443" s="3" t="s">
        <v>6011</v>
      </c>
      <c r="M2443" s="5">
        <v>30.1</v>
      </c>
      <c r="N2443" s="5">
        <v>6.0200000000000005</v>
      </c>
      <c r="O2443" s="5">
        <v>36.119999999999997</v>
      </c>
      <c r="P2443" s="3" t="s">
        <v>26</v>
      </c>
      <c r="Q2443">
        <f t="shared" si="114"/>
        <v>0</v>
      </c>
      <c r="R2443">
        <f t="shared" si="115"/>
        <v>1</v>
      </c>
      <c r="S2443">
        <f t="shared" si="116"/>
        <v>1</v>
      </c>
    </row>
    <row r="2444" spans="1:19" ht="12" customHeight="1">
      <c r="A2444" s="3" t="s">
        <v>17</v>
      </c>
      <c r="B2444" s="3" t="s">
        <v>5862</v>
      </c>
      <c r="C2444" s="3" t="s">
        <v>5863</v>
      </c>
      <c r="D2444" s="3" t="s">
        <v>6014</v>
      </c>
      <c r="F2444" s="3" t="s">
        <v>6008</v>
      </c>
      <c r="G2444" s="3"/>
      <c r="H2444" s="3" t="s">
        <v>6009</v>
      </c>
      <c r="I2444" s="3" t="s">
        <v>6010</v>
      </c>
      <c r="J2444" s="4">
        <v>43594</v>
      </c>
      <c r="K2444" s="3" t="s">
        <v>24</v>
      </c>
      <c r="L2444" s="3" t="s">
        <v>6011</v>
      </c>
      <c r="M2444" s="5">
        <v>9.9</v>
      </c>
      <c r="N2444" s="5">
        <v>1.98</v>
      </c>
      <c r="O2444" s="5">
        <v>11.88</v>
      </c>
      <c r="P2444" s="3" t="s">
        <v>26</v>
      </c>
      <c r="Q2444">
        <f t="shared" si="114"/>
        <v>0</v>
      </c>
      <c r="R2444">
        <f t="shared" si="115"/>
        <v>1</v>
      </c>
      <c r="S2444">
        <f t="shared" si="116"/>
        <v>1</v>
      </c>
    </row>
    <row r="2445" spans="1:19" ht="12" customHeight="1">
      <c r="A2445" s="3" t="s">
        <v>17</v>
      </c>
      <c r="B2445" s="3" t="s">
        <v>5862</v>
      </c>
      <c r="C2445" s="3" t="s">
        <v>5863</v>
      </c>
      <c r="D2445" s="3" t="s">
        <v>6015</v>
      </c>
      <c r="F2445" s="3" t="s">
        <v>6008</v>
      </c>
      <c r="G2445" s="3"/>
      <c r="H2445" s="3" t="s">
        <v>6009</v>
      </c>
      <c r="I2445" s="3" t="s">
        <v>6010</v>
      </c>
      <c r="J2445" s="4">
        <v>43594</v>
      </c>
      <c r="K2445" s="3" t="s">
        <v>24</v>
      </c>
      <c r="L2445" s="3" t="s">
        <v>6011</v>
      </c>
      <c r="M2445" s="5">
        <v>1.06</v>
      </c>
      <c r="N2445" s="5">
        <v>0.21</v>
      </c>
      <c r="O2445" s="5">
        <v>1.27</v>
      </c>
      <c r="P2445" s="3" t="s">
        <v>26</v>
      </c>
      <c r="Q2445">
        <f t="shared" si="114"/>
        <v>0</v>
      </c>
      <c r="R2445">
        <f t="shared" si="115"/>
        <v>1</v>
      </c>
      <c r="S2445">
        <f t="shared" si="116"/>
        <v>1</v>
      </c>
    </row>
    <row r="2446" spans="1:19" ht="12" customHeight="1">
      <c r="A2446" s="3" t="s">
        <v>17</v>
      </c>
      <c r="B2446" s="3" t="s">
        <v>5862</v>
      </c>
      <c r="C2446" s="3" t="s">
        <v>5863</v>
      </c>
      <c r="D2446" s="3" t="s">
        <v>6016</v>
      </c>
      <c r="F2446" s="3" t="s">
        <v>6008</v>
      </c>
      <c r="G2446" s="3"/>
      <c r="H2446" s="3" t="s">
        <v>6009</v>
      </c>
      <c r="I2446" s="3" t="s">
        <v>6010</v>
      </c>
      <c r="J2446" s="4">
        <v>43594</v>
      </c>
      <c r="K2446" s="3" t="s">
        <v>24</v>
      </c>
      <c r="L2446" s="3" t="s">
        <v>6011</v>
      </c>
      <c r="M2446" s="5">
        <v>15.52</v>
      </c>
      <c r="N2446" s="5">
        <v>3.1</v>
      </c>
      <c r="O2446" s="5">
        <v>18.62</v>
      </c>
      <c r="P2446" s="3" t="s">
        <v>26</v>
      </c>
      <c r="Q2446">
        <f t="shared" si="114"/>
        <v>0</v>
      </c>
      <c r="R2446">
        <f t="shared" si="115"/>
        <v>1</v>
      </c>
      <c r="S2446">
        <f t="shared" si="116"/>
        <v>1</v>
      </c>
    </row>
    <row r="2447" spans="1:19" ht="12" customHeight="1">
      <c r="A2447" s="3" t="s">
        <v>17</v>
      </c>
      <c r="B2447" s="3" t="s">
        <v>5862</v>
      </c>
      <c r="C2447" s="3" t="s">
        <v>5863</v>
      </c>
      <c r="D2447" s="3" t="s">
        <v>6017</v>
      </c>
      <c r="F2447" s="3" t="s">
        <v>6008</v>
      </c>
      <c r="G2447" s="3"/>
      <c r="H2447" s="3" t="s">
        <v>6009</v>
      </c>
      <c r="I2447" s="3" t="s">
        <v>6010</v>
      </c>
      <c r="J2447" s="4">
        <v>43594</v>
      </c>
      <c r="K2447" s="3" t="s">
        <v>24</v>
      </c>
      <c r="L2447" s="3" t="s">
        <v>6011</v>
      </c>
      <c r="M2447" s="5">
        <v>16.740000000000002</v>
      </c>
      <c r="N2447" s="5">
        <v>3.35</v>
      </c>
      <c r="O2447" s="5">
        <v>20.09</v>
      </c>
      <c r="P2447" s="3" t="s">
        <v>26</v>
      </c>
      <c r="Q2447">
        <f t="shared" si="114"/>
        <v>0</v>
      </c>
      <c r="R2447">
        <f t="shared" si="115"/>
        <v>1</v>
      </c>
      <c r="S2447">
        <f t="shared" si="116"/>
        <v>1</v>
      </c>
    </row>
    <row r="2448" spans="1:19" ht="12" customHeight="1">
      <c r="A2448" s="3" t="s">
        <v>17</v>
      </c>
      <c r="B2448" s="3" t="s">
        <v>5862</v>
      </c>
      <c r="C2448" s="3" t="s">
        <v>5863</v>
      </c>
      <c r="D2448" s="3" t="s">
        <v>6018</v>
      </c>
      <c r="F2448" s="3" t="s">
        <v>6008</v>
      </c>
      <c r="G2448" s="3"/>
      <c r="H2448" s="3" t="s">
        <v>6009</v>
      </c>
      <c r="I2448" s="3" t="s">
        <v>6010</v>
      </c>
      <c r="J2448" s="4">
        <v>43594</v>
      </c>
      <c r="K2448" s="3" t="s">
        <v>24</v>
      </c>
      <c r="L2448" s="3" t="s">
        <v>6011</v>
      </c>
      <c r="M2448" s="5">
        <v>0.35000000000000003</v>
      </c>
      <c r="N2448" s="5">
        <v>7.0000000000000007E-2</v>
      </c>
      <c r="O2448" s="5">
        <v>0.42</v>
      </c>
      <c r="P2448" s="3" t="s">
        <v>26</v>
      </c>
      <c r="Q2448">
        <f t="shared" si="114"/>
        <v>0</v>
      </c>
      <c r="R2448">
        <f t="shared" si="115"/>
        <v>1</v>
      </c>
      <c r="S2448">
        <f t="shared" si="116"/>
        <v>1</v>
      </c>
    </row>
    <row r="2449" spans="1:19" ht="12" customHeight="1">
      <c r="A2449" s="3" t="s">
        <v>17</v>
      </c>
      <c r="B2449" s="3" t="s">
        <v>5862</v>
      </c>
      <c r="C2449" s="3" t="s">
        <v>5863</v>
      </c>
      <c r="D2449" s="3" t="s">
        <v>6019</v>
      </c>
      <c r="F2449" s="3" t="s">
        <v>6008</v>
      </c>
      <c r="G2449" s="3"/>
      <c r="H2449" s="3" t="s">
        <v>6009</v>
      </c>
      <c r="I2449" s="3" t="s">
        <v>6010</v>
      </c>
      <c r="J2449" s="4">
        <v>43594</v>
      </c>
      <c r="K2449" s="3" t="s">
        <v>24</v>
      </c>
      <c r="L2449" s="3" t="s">
        <v>6011</v>
      </c>
      <c r="M2449" s="5">
        <v>4</v>
      </c>
      <c r="N2449" s="5">
        <v>0.8</v>
      </c>
      <c r="O2449" s="5">
        <v>4.8</v>
      </c>
      <c r="P2449" s="3" t="s">
        <v>26</v>
      </c>
      <c r="Q2449">
        <f t="shared" si="114"/>
        <v>0</v>
      </c>
      <c r="R2449">
        <f t="shared" si="115"/>
        <v>1</v>
      </c>
      <c r="S2449">
        <f t="shared" si="116"/>
        <v>1</v>
      </c>
    </row>
    <row r="2450" spans="1:19" ht="12" customHeight="1">
      <c r="A2450" s="3" t="s">
        <v>17</v>
      </c>
      <c r="B2450" s="3" t="s">
        <v>5862</v>
      </c>
      <c r="C2450" s="3" t="s">
        <v>5863</v>
      </c>
      <c r="D2450" s="3" t="s">
        <v>6020</v>
      </c>
      <c r="F2450" s="3" t="s">
        <v>6008</v>
      </c>
      <c r="G2450" s="3"/>
      <c r="H2450" s="3" t="s">
        <v>6009</v>
      </c>
      <c r="I2450" s="3" t="s">
        <v>6010</v>
      </c>
      <c r="J2450" s="4">
        <v>43594</v>
      </c>
      <c r="K2450" s="3" t="s">
        <v>24</v>
      </c>
      <c r="L2450" s="3" t="s">
        <v>6011</v>
      </c>
      <c r="M2450" s="5">
        <v>0.78</v>
      </c>
      <c r="N2450" s="5">
        <v>0.16</v>
      </c>
      <c r="O2450" s="5">
        <v>0.94000000000000006</v>
      </c>
      <c r="P2450" s="3" t="s">
        <v>26</v>
      </c>
      <c r="Q2450">
        <f t="shared" si="114"/>
        <v>0</v>
      </c>
      <c r="R2450">
        <f t="shared" si="115"/>
        <v>1</v>
      </c>
      <c r="S2450">
        <f t="shared" si="116"/>
        <v>1</v>
      </c>
    </row>
    <row r="2451" spans="1:19" ht="12" customHeight="1">
      <c r="A2451" s="3" t="s">
        <v>17</v>
      </c>
      <c r="B2451" s="3" t="s">
        <v>5862</v>
      </c>
      <c r="C2451" s="3" t="s">
        <v>5863</v>
      </c>
      <c r="D2451" s="3" t="s">
        <v>6021</v>
      </c>
      <c r="F2451" s="3" t="s">
        <v>6008</v>
      </c>
      <c r="G2451" s="3"/>
      <c r="H2451" s="3" t="s">
        <v>6009</v>
      </c>
      <c r="I2451" s="3" t="s">
        <v>6010</v>
      </c>
      <c r="J2451" s="4">
        <v>43594</v>
      </c>
      <c r="K2451" s="3" t="s">
        <v>24</v>
      </c>
      <c r="L2451" s="3" t="s">
        <v>6011</v>
      </c>
      <c r="M2451" s="5">
        <v>14.52</v>
      </c>
      <c r="N2451" s="5">
        <v>2.9</v>
      </c>
      <c r="O2451" s="5">
        <v>17.420000000000002</v>
      </c>
      <c r="P2451" s="3" t="s">
        <v>26</v>
      </c>
      <c r="Q2451">
        <f t="shared" si="114"/>
        <v>0</v>
      </c>
      <c r="R2451">
        <f t="shared" si="115"/>
        <v>1</v>
      </c>
      <c r="S2451">
        <f t="shared" si="116"/>
        <v>1</v>
      </c>
    </row>
    <row r="2452" spans="1:19" ht="12" customHeight="1">
      <c r="A2452" s="3" t="s">
        <v>17</v>
      </c>
      <c r="B2452" s="3" t="s">
        <v>5862</v>
      </c>
      <c r="C2452" s="3" t="s">
        <v>5863</v>
      </c>
      <c r="D2452" s="3" t="s">
        <v>6022</v>
      </c>
      <c r="F2452" s="3" t="s">
        <v>6008</v>
      </c>
      <c r="G2452" s="3"/>
      <c r="H2452" s="3" t="s">
        <v>6009</v>
      </c>
      <c r="I2452" s="3" t="s">
        <v>6010</v>
      </c>
      <c r="J2452" s="4">
        <v>43594</v>
      </c>
      <c r="K2452" s="3" t="s">
        <v>24</v>
      </c>
      <c r="L2452" s="3" t="s">
        <v>6011</v>
      </c>
      <c r="M2452" s="5">
        <v>0.35000000000000003</v>
      </c>
      <c r="N2452" s="5">
        <v>7.0000000000000007E-2</v>
      </c>
      <c r="O2452" s="5">
        <v>0.42</v>
      </c>
      <c r="P2452" s="3" t="s">
        <v>26</v>
      </c>
      <c r="Q2452">
        <f t="shared" si="114"/>
        <v>0</v>
      </c>
      <c r="R2452">
        <f t="shared" si="115"/>
        <v>1</v>
      </c>
      <c r="S2452">
        <f t="shared" si="116"/>
        <v>1</v>
      </c>
    </row>
    <row r="2453" spans="1:19" ht="12" customHeight="1">
      <c r="A2453" s="3" t="s">
        <v>17</v>
      </c>
      <c r="B2453" s="3" t="s">
        <v>5862</v>
      </c>
      <c r="C2453" s="3" t="s">
        <v>5863</v>
      </c>
      <c r="D2453" s="3" t="s">
        <v>6023</v>
      </c>
      <c r="F2453" s="3" t="s">
        <v>6008</v>
      </c>
      <c r="G2453" s="3"/>
      <c r="H2453" s="3" t="s">
        <v>6009</v>
      </c>
      <c r="I2453" s="3" t="s">
        <v>6010</v>
      </c>
      <c r="J2453" s="4">
        <v>43594</v>
      </c>
      <c r="K2453" s="3" t="s">
        <v>24</v>
      </c>
      <c r="L2453" s="3" t="s">
        <v>6011</v>
      </c>
      <c r="M2453" s="5">
        <v>0.35000000000000003</v>
      </c>
      <c r="N2453" s="5">
        <v>7.0000000000000007E-2</v>
      </c>
      <c r="O2453" s="5">
        <v>0.42</v>
      </c>
      <c r="P2453" s="3" t="s">
        <v>26</v>
      </c>
      <c r="Q2453">
        <f t="shared" si="114"/>
        <v>0</v>
      </c>
      <c r="R2453">
        <f t="shared" si="115"/>
        <v>1</v>
      </c>
      <c r="S2453">
        <f t="shared" si="116"/>
        <v>1</v>
      </c>
    </row>
    <row r="2454" spans="1:19" ht="12" customHeight="1">
      <c r="A2454" s="3" t="s">
        <v>17</v>
      </c>
      <c r="B2454" s="3" t="s">
        <v>5862</v>
      </c>
      <c r="C2454" s="3" t="s">
        <v>5863</v>
      </c>
      <c r="D2454" s="3" t="s">
        <v>6024</v>
      </c>
      <c r="F2454" s="3" t="s">
        <v>6008</v>
      </c>
      <c r="G2454" s="3"/>
      <c r="H2454" s="3" t="s">
        <v>6009</v>
      </c>
      <c r="I2454" s="3" t="s">
        <v>6010</v>
      </c>
      <c r="J2454" s="4">
        <v>43594</v>
      </c>
      <c r="K2454" s="3" t="s">
        <v>24</v>
      </c>
      <c r="L2454" s="3" t="s">
        <v>6011</v>
      </c>
      <c r="M2454" s="5">
        <v>0.35000000000000003</v>
      </c>
      <c r="N2454" s="5">
        <v>7.0000000000000007E-2</v>
      </c>
      <c r="O2454" s="5">
        <v>0.42</v>
      </c>
      <c r="P2454" s="3" t="s">
        <v>26</v>
      </c>
      <c r="Q2454">
        <f t="shared" si="114"/>
        <v>0</v>
      </c>
      <c r="R2454">
        <f t="shared" si="115"/>
        <v>1</v>
      </c>
      <c r="S2454">
        <f t="shared" si="116"/>
        <v>1</v>
      </c>
    </row>
    <row r="2455" spans="1:19" ht="12" customHeight="1">
      <c r="A2455" s="3" t="s">
        <v>17</v>
      </c>
      <c r="B2455" s="3" t="s">
        <v>5862</v>
      </c>
      <c r="C2455" s="3" t="s">
        <v>5863</v>
      </c>
      <c r="D2455" s="3" t="s">
        <v>6025</v>
      </c>
      <c r="F2455" s="3" t="s">
        <v>6008</v>
      </c>
      <c r="G2455" s="3"/>
      <c r="H2455" s="3" t="s">
        <v>6009</v>
      </c>
      <c r="I2455" s="3" t="s">
        <v>6010</v>
      </c>
      <c r="J2455" s="4">
        <v>43594</v>
      </c>
      <c r="K2455" s="3" t="s">
        <v>24</v>
      </c>
      <c r="L2455" s="3" t="s">
        <v>6011</v>
      </c>
      <c r="M2455" s="5">
        <v>0.35000000000000003</v>
      </c>
      <c r="N2455" s="5">
        <v>7.0000000000000007E-2</v>
      </c>
      <c r="O2455" s="5">
        <v>0.42</v>
      </c>
      <c r="P2455" s="3" t="s">
        <v>26</v>
      </c>
      <c r="Q2455">
        <f t="shared" si="114"/>
        <v>0</v>
      </c>
      <c r="R2455">
        <f t="shared" si="115"/>
        <v>1</v>
      </c>
      <c r="S2455">
        <f t="shared" si="116"/>
        <v>1</v>
      </c>
    </row>
    <row r="2456" spans="1:19" ht="12" customHeight="1">
      <c r="A2456" s="3" t="s">
        <v>17</v>
      </c>
      <c r="B2456" s="3" t="s">
        <v>5862</v>
      </c>
      <c r="C2456" s="3" t="s">
        <v>5863</v>
      </c>
      <c r="D2456" s="3" t="s">
        <v>6026</v>
      </c>
      <c r="F2456" s="3" t="s">
        <v>6008</v>
      </c>
      <c r="G2456" s="3"/>
      <c r="H2456" s="3" t="s">
        <v>6009</v>
      </c>
      <c r="I2456" s="3" t="s">
        <v>6010</v>
      </c>
      <c r="J2456" s="4">
        <v>43594</v>
      </c>
      <c r="K2456" s="3" t="s">
        <v>24</v>
      </c>
      <c r="L2456" s="3" t="s">
        <v>6011</v>
      </c>
      <c r="M2456" s="5">
        <v>4.5</v>
      </c>
      <c r="N2456" s="5">
        <v>0.9</v>
      </c>
      <c r="O2456" s="5">
        <v>5.4</v>
      </c>
      <c r="P2456" s="3" t="s">
        <v>26</v>
      </c>
      <c r="Q2456">
        <f t="shared" si="114"/>
        <v>0</v>
      </c>
      <c r="R2456">
        <f t="shared" si="115"/>
        <v>1</v>
      </c>
      <c r="S2456">
        <f t="shared" si="116"/>
        <v>1</v>
      </c>
    </row>
    <row r="2457" spans="1:19" ht="12" customHeight="1">
      <c r="A2457" s="3" t="s">
        <v>17</v>
      </c>
      <c r="B2457" s="3" t="s">
        <v>5862</v>
      </c>
      <c r="C2457" s="3" t="s">
        <v>5863</v>
      </c>
      <c r="D2457" s="3" t="s">
        <v>6027</v>
      </c>
      <c r="F2457" s="3" t="s">
        <v>6008</v>
      </c>
      <c r="G2457" s="3"/>
      <c r="H2457" s="3" t="s">
        <v>6009</v>
      </c>
      <c r="I2457" s="3" t="s">
        <v>6010</v>
      </c>
      <c r="J2457" s="4">
        <v>43594</v>
      </c>
      <c r="K2457" s="3" t="s">
        <v>24</v>
      </c>
      <c r="L2457" s="3" t="s">
        <v>6011</v>
      </c>
      <c r="M2457" s="5">
        <v>1.84</v>
      </c>
      <c r="N2457" s="5">
        <v>0.37</v>
      </c>
      <c r="O2457" s="5">
        <v>2.21</v>
      </c>
      <c r="P2457" s="3" t="s">
        <v>26</v>
      </c>
      <c r="Q2457">
        <f t="shared" si="114"/>
        <v>0</v>
      </c>
      <c r="R2457">
        <f t="shared" si="115"/>
        <v>1</v>
      </c>
      <c r="S2457">
        <f t="shared" si="116"/>
        <v>1</v>
      </c>
    </row>
    <row r="2458" spans="1:19" ht="12" customHeight="1">
      <c r="A2458" s="3" t="s">
        <v>57</v>
      </c>
      <c r="B2458" s="3" t="s">
        <v>6002</v>
      </c>
      <c r="C2458" s="3" t="s">
        <v>6003</v>
      </c>
      <c r="D2458" s="3" t="s">
        <v>6028</v>
      </c>
      <c r="F2458" s="3" t="s">
        <v>975</v>
      </c>
      <c r="G2458" s="3"/>
      <c r="H2458" s="3" t="s">
        <v>976</v>
      </c>
      <c r="I2458" s="3" t="s">
        <v>6029</v>
      </c>
      <c r="J2458" s="4">
        <v>43623</v>
      </c>
      <c r="K2458" s="3" t="s">
        <v>24</v>
      </c>
      <c r="L2458" s="3" t="s">
        <v>6030</v>
      </c>
      <c r="M2458" s="5">
        <v>680</v>
      </c>
      <c r="N2458" s="5">
        <v>136</v>
      </c>
      <c r="O2458" s="5">
        <v>816</v>
      </c>
      <c r="P2458" s="3" t="s">
        <v>26</v>
      </c>
      <c r="Q2458">
        <f t="shared" si="114"/>
        <v>0</v>
      </c>
      <c r="R2458">
        <f t="shared" si="115"/>
        <v>1</v>
      </c>
      <c r="S2458">
        <f t="shared" si="116"/>
        <v>1</v>
      </c>
    </row>
    <row r="2459" spans="1:19" ht="12" customHeight="1">
      <c r="A2459" s="3" t="s">
        <v>57</v>
      </c>
      <c r="B2459" s="3" t="s">
        <v>3534</v>
      </c>
      <c r="C2459" s="3" t="s">
        <v>3535</v>
      </c>
      <c r="D2459" s="3" t="s">
        <v>6031</v>
      </c>
      <c r="F2459" s="3" t="s">
        <v>6032</v>
      </c>
      <c r="G2459" s="3"/>
      <c r="H2459" s="3" t="s">
        <v>6033</v>
      </c>
      <c r="I2459" s="3" t="s">
        <v>6034</v>
      </c>
      <c r="J2459" s="4">
        <v>43635</v>
      </c>
      <c r="K2459" s="3" t="s">
        <v>24</v>
      </c>
      <c r="L2459" s="3" t="s">
        <v>6035</v>
      </c>
      <c r="M2459" s="5">
        <v>154.5</v>
      </c>
      <c r="N2459" s="5">
        <v>0</v>
      </c>
      <c r="O2459" s="5">
        <v>154.5</v>
      </c>
      <c r="P2459" s="3" t="s">
        <v>26</v>
      </c>
      <c r="Q2459">
        <f t="shared" si="114"/>
        <v>0</v>
      </c>
      <c r="R2459">
        <f t="shared" si="115"/>
        <v>1</v>
      </c>
      <c r="S2459">
        <f t="shared" si="116"/>
        <v>1</v>
      </c>
    </row>
    <row r="2460" spans="1:19" ht="12" customHeight="1">
      <c r="A2460" s="3" t="s">
        <v>57</v>
      </c>
      <c r="B2460" s="3" t="s">
        <v>6002</v>
      </c>
      <c r="C2460" s="3" t="s">
        <v>6003</v>
      </c>
      <c r="D2460" s="3" t="s">
        <v>6036</v>
      </c>
      <c r="F2460" s="3" t="s">
        <v>975</v>
      </c>
      <c r="G2460" s="3"/>
      <c r="H2460" s="3" t="s">
        <v>976</v>
      </c>
      <c r="I2460" s="3" t="s">
        <v>6037</v>
      </c>
      <c r="J2460" s="4">
        <v>43623</v>
      </c>
      <c r="K2460" s="3" t="s">
        <v>24</v>
      </c>
      <c r="L2460" s="3" t="s">
        <v>6038</v>
      </c>
      <c r="M2460" s="5">
        <v>680</v>
      </c>
      <c r="N2460" s="5">
        <v>136</v>
      </c>
      <c r="O2460" s="5">
        <v>816</v>
      </c>
      <c r="P2460" s="3" t="s">
        <v>26</v>
      </c>
      <c r="Q2460">
        <f t="shared" si="114"/>
        <v>0</v>
      </c>
      <c r="R2460">
        <f t="shared" si="115"/>
        <v>1</v>
      </c>
      <c r="S2460">
        <f t="shared" si="116"/>
        <v>1</v>
      </c>
    </row>
    <row r="2461" spans="1:19" ht="12" customHeight="1">
      <c r="A2461" s="3" t="s">
        <v>57</v>
      </c>
      <c r="B2461" s="3" t="s">
        <v>6002</v>
      </c>
      <c r="C2461" s="3" t="s">
        <v>6003</v>
      </c>
      <c r="D2461" s="3" t="s">
        <v>6039</v>
      </c>
      <c r="F2461" s="3" t="s">
        <v>975</v>
      </c>
      <c r="G2461" s="3"/>
      <c r="H2461" s="3" t="s">
        <v>976</v>
      </c>
      <c r="I2461" s="3" t="s">
        <v>6040</v>
      </c>
      <c r="J2461" s="4">
        <v>43623</v>
      </c>
      <c r="K2461" s="3" t="s">
        <v>24</v>
      </c>
      <c r="L2461" s="3" t="s">
        <v>6041</v>
      </c>
      <c r="M2461" s="5">
        <v>425</v>
      </c>
      <c r="N2461" s="5">
        <v>85</v>
      </c>
      <c r="O2461" s="5">
        <v>510</v>
      </c>
      <c r="P2461" s="3" t="s">
        <v>26</v>
      </c>
      <c r="Q2461">
        <f t="shared" si="114"/>
        <v>0</v>
      </c>
      <c r="R2461">
        <f t="shared" si="115"/>
        <v>1</v>
      </c>
      <c r="S2461">
        <f t="shared" si="116"/>
        <v>1</v>
      </c>
    </row>
    <row r="2462" spans="1:19" ht="12" customHeight="1">
      <c r="A2462" s="3" t="s">
        <v>17</v>
      </c>
      <c r="B2462" s="3" t="s">
        <v>5862</v>
      </c>
      <c r="C2462" s="3" t="s">
        <v>5863</v>
      </c>
      <c r="D2462" s="3" t="s">
        <v>6042</v>
      </c>
      <c r="F2462" s="3" t="s">
        <v>6008</v>
      </c>
      <c r="G2462" s="3"/>
      <c r="H2462" s="3" t="s">
        <v>6009</v>
      </c>
      <c r="I2462" s="3" t="s">
        <v>6043</v>
      </c>
      <c r="J2462" s="4">
        <v>43601</v>
      </c>
      <c r="K2462" s="3" t="s">
        <v>24</v>
      </c>
      <c r="L2462" s="3" t="s">
        <v>6044</v>
      </c>
      <c r="M2462" s="5">
        <v>18</v>
      </c>
      <c r="N2462" s="5">
        <v>3.6</v>
      </c>
      <c r="O2462" s="5">
        <v>21.6</v>
      </c>
      <c r="P2462" s="3" t="s">
        <v>26</v>
      </c>
      <c r="Q2462">
        <f t="shared" si="114"/>
        <v>0</v>
      </c>
      <c r="R2462">
        <f t="shared" si="115"/>
        <v>1</v>
      </c>
      <c r="S2462">
        <f t="shared" si="116"/>
        <v>1</v>
      </c>
    </row>
    <row r="2463" spans="1:19" ht="12" customHeight="1">
      <c r="A2463" s="3" t="s">
        <v>17</v>
      </c>
      <c r="B2463" s="3" t="s">
        <v>5862</v>
      </c>
      <c r="C2463" s="3" t="s">
        <v>5863</v>
      </c>
      <c r="D2463" s="3" t="s">
        <v>6045</v>
      </c>
      <c r="F2463" s="3" t="s">
        <v>6008</v>
      </c>
      <c r="G2463" s="3"/>
      <c r="H2463" s="3" t="s">
        <v>6009</v>
      </c>
      <c r="I2463" s="3" t="s">
        <v>6043</v>
      </c>
      <c r="J2463" s="4">
        <v>43601</v>
      </c>
      <c r="K2463" s="3" t="s">
        <v>24</v>
      </c>
      <c r="L2463" s="3" t="s">
        <v>6044</v>
      </c>
      <c r="M2463" s="5">
        <v>14.16</v>
      </c>
      <c r="N2463" s="5">
        <v>2.83</v>
      </c>
      <c r="O2463" s="5">
        <v>16.990000000000002</v>
      </c>
      <c r="P2463" s="3" t="s">
        <v>26</v>
      </c>
      <c r="Q2463">
        <f t="shared" si="114"/>
        <v>0</v>
      </c>
      <c r="R2463">
        <f t="shared" si="115"/>
        <v>1</v>
      </c>
      <c r="S2463">
        <f t="shared" si="116"/>
        <v>1</v>
      </c>
    </row>
    <row r="2464" spans="1:19" ht="12" customHeight="1">
      <c r="A2464" s="3" t="s">
        <v>57</v>
      </c>
      <c r="B2464" s="3" t="s">
        <v>3534</v>
      </c>
      <c r="C2464" s="3" t="s">
        <v>3535</v>
      </c>
      <c r="D2464" s="3" t="s">
        <v>6046</v>
      </c>
      <c r="F2464" s="3" t="s">
        <v>6047</v>
      </c>
      <c r="G2464" s="3"/>
      <c r="H2464" s="3" t="s">
        <v>6048</v>
      </c>
      <c r="I2464" s="3" t="s">
        <v>6049</v>
      </c>
      <c r="J2464" s="4">
        <v>43581</v>
      </c>
      <c r="K2464" s="3" t="s">
        <v>24</v>
      </c>
      <c r="L2464" s="3" t="s">
        <v>6050</v>
      </c>
      <c r="M2464" s="5">
        <v>154.5</v>
      </c>
      <c r="N2464" s="5">
        <v>0</v>
      </c>
      <c r="O2464" s="5">
        <v>154.5</v>
      </c>
      <c r="P2464" s="3" t="s">
        <v>26</v>
      </c>
      <c r="Q2464">
        <f t="shared" si="114"/>
        <v>0</v>
      </c>
      <c r="R2464">
        <f t="shared" si="115"/>
        <v>1</v>
      </c>
      <c r="S2464">
        <f t="shared" si="116"/>
        <v>1</v>
      </c>
    </row>
    <row r="2465" spans="1:19" ht="12" customHeight="1">
      <c r="A2465" s="3" t="s">
        <v>27</v>
      </c>
      <c r="B2465" s="3" t="s">
        <v>5862</v>
      </c>
      <c r="C2465" s="3" t="s">
        <v>5863</v>
      </c>
      <c r="D2465" s="3" t="s">
        <v>6051</v>
      </c>
      <c r="F2465" s="3" t="s">
        <v>5865</v>
      </c>
      <c r="G2465" s="3"/>
      <c r="H2465" s="3" t="s">
        <v>5866</v>
      </c>
      <c r="I2465" s="3" t="s">
        <v>6052</v>
      </c>
      <c r="J2465" s="4">
        <v>43607</v>
      </c>
      <c r="K2465" s="3" t="s">
        <v>24</v>
      </c>
      <c r="L2465" s="3" t="s">
        <v>6053</v>
      </c>
      <c r="M2465" s="5">
        <v>0.46</v>
      </c>
      <c r="N2465" s="5">
        <v>0.09</v>
      </c>
      <c r="O2465" s="5">
        <v>0.55000000000000004</v>
      </c>
      <c r="P2465" s="3" t="s">
        <v>26</v>
      </c>
      <c r="Q2465">
        <f t="shared" si="114"/>
        <v>0</v>
      </c>
      <c r="R2465">
        <f t="shared" si="115"/>
        <v>1</v>
      </c>
      <c r="S2465">
        <f t="shared" si="116"/>
        <v>1</v>
      </c>
    </row>
    <row r="2466" spans="1:19" ht="12" customHeight="1">
      <c r="A2466" s="3" t="s">
        <v>27</v>
      </c>
      <c r="B2466" s="3" t="s">
        <v>5862</v>
      </c>
      <c r="C2466" s="3" t="s">
        <v>5863</v>
      </c>
      <c r="D2466" s="3" t="s">
        <v>6054</v>
      </c>
      <c r="F2466" s="3" t="s">
        <v>5865</v>
      </c>
      <c r="G2466" s="3"/>
      <c r="H2466" s="3" t="s">
        <v>5866</v>
      </c>
      <c r="I2466" s="3" t="s">
        <v>6052</v>
      </c>
      <c r="J2466" s="4">
        <v>43607</v>
      </c>
      <c r="K2466" s="3" t="s">
        <v>24</v>
      </c>
      <c r="L2466" s="3" t="s">
        <v>6053</v>
      </c>
      <c r="M2466" s="5">
        <v>0.92</v>
      </c>
      <c r="N2466" s="5">
        <v>0.18</v>
      </c>
      <c r="O2466" s="5">
        <v>1.1000000000000001</v>
      </c>
      <c r="P2466" s="3" t="s">
        <v>26</v>
      </c>
      <c r="Q2466">
        <f t="shared" si="114"/>
        <v>0</v>
      </c>
      <c r="R2466">
        <f t="shared" si="115"/>
        <v>1</v>
      </c>
      <c r="S2466">
        <f t="shared" si="116"/>
        <v>1</v>
      </c>
    </row>
    <row r="2467" spans="1:19" ht="12" customHeight="1">
      <c r="A2467" s="3" t="s">
        <v>27</v>
      </c>
      <c r="B2467" s="3" t="s">
        <v>5862</v>
      </c>
      <c r="C2467" s="3" t="s">
        <v>5863</v>
      </c>
      <c r="D2467" s="3" t="s">
        <v>6055</v>
      </c>
      <c r="F2467" s="3" t="s">
        <v>5865</v>
      </c>
      <c r="G2467" s="3"/>
      <c r="H2467" s="3" t="s">
        <v>5866</v>
      </c>
      <c r="I2467" s="3" t="s">
        <v>6052</v>
      </c>
      <c r="J2467" s="4">
        <v>43607</v>
      </c>
      <c r="K2467" s="3" t="s">
        <v>24</v>
      </c>
      <c r="L2467" s="3" t="s">
        <v>6053</v>
      </c>
      <c r="M2467" s="5">
        <v>2.25</v>
      </c>
      <c r="N2467" s="5">
        <v>0.45</v>
      </c>
      <c r="O2467" s="5">
        <v>2.7</v>
      </c>
      <c r="P2467" s="3" t="s">
        <v>26</v>
      </c>
      <c r="Q2467">
        <f t="shared" si="114"/>
        <v>0</v>
      </c>
      <c r="R2467">
        <f t="shared" si="115"/>
        <v>1</v>
      </c>
      <c r="S2467">
        <f t="shared" si="116"/>
        <v>1</v>
      </c>
    </row>
    <row r="2468" spans="1:19" ht="12" customHeight="1">
      <c r="A2468" s="3" t="s">
        <v>27</v>
      </c>
      <c r="B2468" s="3" t="s">
        <v>5862</v>
      </c>
      <c r="C2468" s="3" t="s">
        <v>5863</v>
      </c>
      <c r="D2468" s="3" t="s">
        <v>6056</v>
      </c>
      <c r="F2468" s="3" t="s">
        <v>5865</v>
      </c>
      <c r="G2468" s="3"/>
      <c r="H2468" s="3" t="s">
        <v>5866</v>
      </c>
      <c r="I2468" s="3" t="s">
        <v>6052</v>
      </c>
      <c r="J2468" s="4">
        <v>43607</v>
      </c>
      <c r="K2468" s="3" t="s">
        <v>24</v>
      </c>
      <c r="L2468" s="3" t="s">
        <v>6053</v>
      </c>
      <c r="M2468" s="5">
        <v>2.4</v>
      </c>
      <c r="N2468" s="5">
        <v>0.48</v>
      </c>
      <c r="O2468" s="5">
        <v>2.88</v>
      </c>
      <c r="P2468" s="3" t="s">
        <v>26</v>
      </c>
      <c r="Q2468">
        <f t="shared" si="114"/>
        <v>0</v>
      </c>
      <c r="R2468">
        <f t="shared" si="115"/>
        <v>1</v>
      </c>
      <c r="S2468">
        <f t="shared" si="116"/>
        <v>1</v>
      </c>
    </row>
    <row r="2469" spans="1:19" ht="12" customHeight="1">
      <c r="A2469" s="3" t="s">
        <v>27</v>
      </c>
      <c r="B2469" s="3" t="s">
        <v>5862</v>
      </c>
      <c r="C2469" s="3" t="s">
        <v>5863</v>
      </c>
      <c r="D2469" s="3" t="s">
        <v>6057</v>
      </c>
      <c r="F2469" s="3" t="s">
        <v>5865</v>
      </c>
      <c r="G2469" s="3"/>
      <c r="H2469" s="3" t="s">
        <v>5866</v>
      </c>
      <c r="I2469" s="3" t="s">
        <v>6052</v>
      </c>
      <c r="J2469" s="4">
        <v>43607</v>
      </c>
      <c r="K2469" s="3" t="s">
        <v>24</v>
      </c>
      <c r="L2469" s="3" t="s">
        <v>6053</v>
      </c>
      <c r="M2469" s="5">
        <v>3.45</v>
      </c>
      <c r="N2469" s="5">
        <v>0.69000000000000006</v>
      </c>
      <c r="O2469" s="5">
        <v>4.1399999999999997</v>
      </c>
      <c r="P2469" s="3" t="s">
        <v>26</v>
      </c>
      <c r="Q2469">
        <f t="shared" si="114"/>
        <v>0</v>
      </c>
      <c r="R2469">
        <f t="shared" si="115"/>
        <v>1</v>
      </c>
      <c r="S2469">
        <f t="shared" si="116"/>
        <v>1</v>
      </c>
    </row>
    <row r="2470" spans="1:19" ht="12" customHeight="1">
      <c r="A2470" s="3" t="s">
        <v>27</v>
      </c>
      <c r="B2470" s="3" t="s">
        <v>5862</v>
      </c>
      <c r="C2470" s="3" t="s">
        <v>5863</v>
      </c>
      <c r="D2470" s="3" t="s">
        <v>6058</v>
      </c>
      <c r="F2470" s="3" t="s">
        <v>5865</v>
      </c>
      <c r="G2470" s="3"/>
      <c r="H2470" s="3" t="s">
        <v>5866</v>
      </c>
      <c r="I2470" s="3" t="s">
        <v>6052</v>
      </c>
      <c r="J2470" s="4">
        <v>43607</v>
      </c>
      <c r="K2470" s="3" t="s">
        <v>24</v>
      </c>
      <c r="L2470" s="3" t="s">
        <v>6053</v>
      </c>
      <c r="M2470" s="5">
        <v>2.2000000000000002</v>
      </c>
      <c r="N2470" s="5">
        <v>0.44</v>
      </c>
      <c r="O2470" s="5">
        <v>2.64</v>
      </c>
      <c r="P2470" s="3" t="s">
        <v>26</v>
      </c>
      <c r="Q2470">
        <f t="shared" si="114"/>
        <v>0</v>
      </c>
      <c r="R2470">
        <f t="shared" si="115"/>
        <v>1</v>
      </c>
      <c r="S2470">
        <f t="shared" si="116"/>
        <v>1</v>
      </c>
    </row>
    <row r="2471" spans="1:19" ht="12" customHeight="1">
      <c r="A2471" s="3" t="s">
        <v>27</v>
      </c>
      <c r="B2471" s="3" t="s">
        <v>5862</v>
      </c>
      <c r="C2471" s="3" t="s">
        <v>5863</v>
      </c>
      <c r="D2471" s="3" t="s">
        <v>6059</v>
      </c>
      <c r="F2471" s="3" t="s">
        <v>5865</v>
      </c>
      <c r="G2471" s="3"/>
      <c r="H2471" s="3" t="s">
        <v>5866</v>
      </c>
      <c r="I2471" s="3" t="s">
        <v>6052</v>
      </c>
      <c r="J2471" s="4">
        <v>43607</v>
      </c>
      <c r="K2471" s="3" t="s">
        <v>24</v>
      </c>
      <c r="L2471" s="3" t="s">
        <v>6053</v>
      </c>
      <c r="M2471" s="5">
        <v>17.04</v>
      </c>
      <c r="N2471" s="5">
        <v>3.41</v>
      </c>
      <c r="O2471" s="5">
        <v>20.45</v>
      </c>
      <c r="P2471" s="3" t="s">
        <v>26</v>
      </c>
      <c r="Q2471">
        <f t="shared" si="114"/>
        <v>0</v>
      </c>
      <c r="R2471">
        <f t="shared" si="115"/>
        <v>1</v>
      </c>
      <c r="S2471">
        <f t="shared" si="116"/>
        <v>1</v>
      </c>
    </row>
    <row r="2472" spans="1:19" ht="12" customHeight="1">
      <c r="A2472" s="3" t="s">
        <v>27</v>
      </c>
      <c r="B2472" s="3" t="s">
        <v>5862</v>
      </c>
      <c r="C2472" s="3" t="s">
        <v>5863</v>
      </c>
      <c r="D2472" s="3" t="s">
        <v>6060</v>
      </c>
      <c r="F2472" s="3" t="s">
        <v>5865</v>
      </c>
      <c r="G2472" s="3"/>
      <c r="H2472" s="3" t="s">
        <v>5866</v>
      </c>
      <c r="I2472" s="3" t="s">
        <v>6052</v>
      </c>
      <c r="J2472" s="4">
        <v>43607</v>
      </c>
      <c r="K2472" s="3" t="s">
        <v>24</v>
      </c>
      <c r="L2472" s="3" t="s">
        <v>6053</v>
      </c>
      <c r="M2472" s="5">
        <v>6.3</v>
      </c>
      <c r="N2472" s="5">
        <v>1.26</v>
      </c>
      <c r="O2472" s="5">
        <v>7.5600000000000005</v>
      </c>
      <c r="P2472" s="3" t="s">
        <v>26</v>
      </c>
      <c r="Q2472">
        <f t="shared" si="114"/>
        <v>0</v>
      </c>
      <c r="R2472">
        <f t="shared" si="115"/>
        <v>1</v>
      </c>
      <c r="S2472">
        <f t="shared" si="116"/>
        <v>1</v>
      </c>
    </row>
    <row r="2473" spans="1:19" ht="12" customHeight="1">
      <c r="A2473" s="3" t="s">
        <v>27</v>
      </c>
      <c r="B2473" s="3" t="s">
        <v>5862</v>
      </c>
      <c r="C2473" s="3" t="s">
        <v>5863</v>
      </c>
      <c r="D2473" s="3" t="s">
        <v>6061</v>
      </c>
      <c r="F2473" s="3" t="s">
        <v>5865</v>
      </c>
      <c r="G2473" s="3"/>
      <c r="H2473" s="3" t="s">
        <v>5866</v>
      </c>
      <c r="I2473" s="3" t="s">
        <v>6052</v>
      </c>
      <c r="J2473" s="4">
        <v>43607</v>
      </c>
      <c r="K2473" s="3" t="s">
        <v>24</v>
      </c>
      <c r="L2473" s="3" t="s">
        <v>6053</v>
      </c>
      <c r="M2473" s="5">
        <v>2</v>
      </c>
      <c r="N2473" s="5">
        <v>0.4</v>
      </c>
      <c r="O2473" s="5">
        <v>2.4</v>
      </c>
      <c r="P2473" s="3" t="s">
        <v>26</v>
      </c>
      <c r="Q2473">
        <f t="shared" si="114"/>
        <v>0</v>
      </c>
      <c r="R2473">
        <f t="shared" si="115"/>
        <v>1</v>
      </c>
      <c r="S2473">
        <f t="shared" si="116"/>
        <v>1</v>
      </c>
    </row>
    <row r="2474" spans="1:19" ht="12" customHeight="1">
      <c r="A2474" s="3" t="s">
        <v>27</v>
      </c>
      <c r="B2474" s="3" t="s">
        <v>5862</v>
      </c>
      <c r="C2474" s="3" t="s">
        <v>5863</v>
      </c>
      <c r="D2474" s="3" t="s">
        <v>6062</v>
      </c>
      <c r="F2474" s="3" t="s">
        <v>5865</v>
      </c>
      <c r="G2474" s="3"/>
      <c r="H2474" s="3" t="s">
        <v>5866</v>
      </c>
      <c r="I2474" s="3" t="s">
        <v>6052</v>
      </c>
      <c r="J2474" s="4">
        <v>43607</v>
      </c>
      <c r="K2474" s="3" t="s">
        <v>24</v>
      </c>
      <c r="L2474" s="3" t="s">
        <v>6053</v>
      </c>
      <c r="M2474" s="5">
        <v>6.75</v>
      </c>
      <c r="N2474" s="5">
        <v>1.35</v>
      </c>
      <c r="O2474" s="5">
        <v>8.1</v>
      </c>
      <c r="P2474" s="3" t="s">
        <v>26</v>
      </c>
      <c r="Q2474">
        <f t="shared" si="114"/>
        <v>0</v>
      </c>
      <c r="R2474">
        <f t="shared" si="115"/>
        <v>1</v>
      </c>
      <c r="S2474">
        <f t="shared" si="116"/>
        <v>1</v>
      </c>
    </row>
    <row r="2475" spans="1:19" ht="12" customHeight="1">
      <c r="A2475" s="3" t="s">
        <v>27</v>
      </c>
      <c r="B2475" s="3" t="s">
        <v>5862</v>
      </c>
      <c r="C2475" s="3" t="s">
        <v>5863</v>
      </c>
      <c r="D2475" s="3" t="s">
        <v>6063</v>
      </c>
      <c r="F2475" s="3" t="s">
        <v>5865</v>
      </c>
      <c r="G2475" s="3"/>
      <c r="H2475" s="3" t="s">
        <v>5866</v>
      </c>
      <c r="I2475" s="3" t="s">
        <v>6052</v>
      </c>
      <c r="J2475" s="4">
        <v>43607</v>
      </c>
      <c r="K2475" s="3" t="s">
        <v>24</v>
      </c>
      <c r="L2475" s="3" t="s">
        <v>6053</v>
      </c>
      <c r="M2475" s="5">
        <v>1.54</v>
      </c>
      <c r="N2475" s="5">
        <v>0.31</v>
      </c>
      <c r="O2475" s="5">
        <v>1.85</v>
      </c>
      <c r="P2475" s="3" t="s">
        <v>26</v>
      </c>
      <c r="Q2475">
        <f t="shared" si="114"/>
        <v>0</v>
      </c>
      <c r="R2475">
        <f t="shared" si="115"/>
        <v>1</v>
      </c>
      <c r="S2475">
        <f t="shared" si="116"/>
        <v>1</v>
      </c>
    </row>
    <row r="2476" spans="1:19" ht="12" customHeight="1">
      <c r="A2476" s="3" t="s">
        <v>27</v>
      </c>
      <c r="B2476" s="3" t="s">
        <v>5862</v>
      </c>
      <c r="C2476" s="3" t="s">
        <v>5863</v>
      </c>
      <c r="D2476" s="3" t="s">
        <v>6064</v>
      </c>
      <c r="F2476" s="3" t="s">
        <v>5865</v>
      </c>
      <c r="G2476" s="3"/>
      <c r="H2476" s="3" t="s">
        <v>5866</v>
      </c>
      <c r="I2476" s="3" t="s">
        <v>6052</v>
      </c>
      <c r="J2476" s="4">
        <v>43607</v>
      </c>
      <c r="K2476" s="3" t="s">
        <v>24</v>
      </c>
      <c r="L2476" s="3" t="s">
        <v>6053</v>
      </c>
      <c r="M2476" s="5">
        <v>4.0999999999999996</v>
      </c>
      <c r="N2476" s="5">
        <v>0.82000000000000006</v>
      </c>
      <c r="O2476" s="5">
        <v>4.92</v>
      </c>
      <c r="P2476" s="3" t="s">
        <v>26</v>
      </c>
      <c r="Q2476">
        <f t="shared" si="114"/>
        <v>0</v>
      </c>
      <c r="R2476">
        <f t="shared" si="115"/>
        <v>1</v>
      </c>
      <c r="S2476">
        <f t="shared" si="116"/>
        <v>1</v>
      </c>
    </row>
    <row r="2477" spans="1:19" ht="12" customHeight="1">
      <c r="A2477" s="3" t="s">
        <v>27</v>
      </c>
      <c r="B2477" s="3" t="s">
        <v>5862</v>
      </c>
      <c r="C2477" s="3" t="s">
        <v>5863</v>
      </c>
      <c r="D2477" s="3" t="s">
        <v>6065</v>
      </c>
      <c r="F2477" s="3" t="s">
        <v>5865</v>
      </c>
      <c r="G2477" s="3"/>
      <c r="H2477" s="3" t="s">
        <v>5866</v>
      </c>
      <c r="I2477" s="3" t="s">
        <v>6052</v>
      </c>
      <c r="J2477" s="4">
        <v>43607</v>
      </c>
      <c r="K2477" s="3" t="s">
        <v>24</v>
      </c>
      <c r="L2477" s="3" t="s">
        <v>6053</v>
      </c>
      <c r="M2477" s="5">
        <v>0.46</v>
      </c>
      <c r="N2477" s="5">
        <v>0.09</v>
      </c>
      <c r="O2477" s="5">
        <v>0.55000000000000004</v>
      </c>
      <c r="P2477" s="3" t="s">
        <v>26</v>
      </c>
      <c r="Q2477">
        <f t="shared" si="114"/>
        <v>0</v>
      </c>
      <c r="R2477">
        <f t="shared" si="115"/>
        <v>1</v>
      </c>
      <c r="S2477">
        <f t="shared" si="116"/>
        <v>1</v>
      </c>
    </row>
    <row r="2478" spans="1:19" ht="12" customHeight="1">
      <c r="A2478" s="3" t="s">
        <v>27</v>
      </c>
      <c r="B2478" s="3" t="s">
        <v>5862</v>
      </c>
      <c r="C2478" s="3" t="s">
        <v>5863</v>
      </c>
      <c r="D2478" s="3" t="s">
        <v>6066</v>
      </c>
      <c r="F2478" s="3" t="s">
        <v>5865</v>
      </c>
      <c r="G2478" s="3"/>
      <c r="H2478" s="3" t="s">
        <v>5866</v>
      </c>
      <c r="I2478" s="3" t="s">
        <v>6052</v>
      </c>
      <c r="J2478" s="4">
        <v>43607</v>
      </c>
      <c r="K2478" s="3" t="s">
        <v>24</v>
      </c>
      <c r="L2478" s="3" t="s">
        <v>6053</v>
      </c>
      <c r="M2478" s="5">
        <v>22.92</v>
      </c>
      <c r="N2478" s="5">
        <v>4.58</v>
      </c>
      <c r="O2478" s="5">
        <v>27.5</v>
      </c>
      <c r="P2478" s="3" t="s">
        <v>26</v>
      </c>
      <c r="Q2478">
        <f t="shared" si="114"/>
        <v>0</v>
      </c>
      <c r="R2478">
        <f t="shared" si="115"/>
        <v>1</v>
      </c>
      <c r="S2478">
        <f t="shared" si="116"/>
        <v>1</v>
      </c>
    </row>
    <row r="2479" spans="1:19" ht="12" customHeight="1">
      <c r="A2479" s="3" t="s">
        <v>27</v>
      </c>
      <c r="B2479" s="3" t="s">
        <v>5862</v>
      </c>
      <c r="C2479" s="3" t="s">
        <v>5863</v>
      </c>
      <c r="D2479" s="3" t="s">
        <v>6067</v>
      </c>
      <c r="F2479" s="3" t="s">
        <v>5865</v>
      </c>
      <c r="G2479" s="3"/>
      <c r="H2479" s="3" t="s">
        <v>5866</v>
      </c>
      <c r="I2479" s="3" t="s">
        <v>6068</v>
      </c>
      <c r="J2479" s="4">
        <v>43607</v>
      </c>
      <c r="K2479" s="3" t="s">
        <v>24</v>
      </c>
      <c r="L2479" s="3" t="s">
        <v>6069</v>
      </c>
      <c r="M2479" s="5">
        <v>7.96</v>
      </c>
      <c r="N2479" s="5">
        <v>1.59</v>
      </c>
      <c r="O2479" s="5">
        <v>9.5500000000000007</v>
      </c>
      <c r="P2479" s="3" t="s">
        <v>26</v>
      </c>
      <c r="Q2479">
        <f t="shared" si="114"/>
        <v>0</v>
      </c>
      <c r="R2479">
        <f t="shared" si="115"/>
        <v>1</v>
      </c>
      <c r="S2479">
        <f t="shared" si="116"/>
        <v>1</v>
      </c>
    </row>
    <row r="2480" spans="1:19" ht="12" customHeight="1">
      <c r="A2480" s="3" t="s">
        <v>27</v>
      </c>
      <c r="B2480" s="3" t="s">
        <v>4754</v>
      </c>
      <c r="C2480" s="3" t="s">
        <v>4755</v>
      </c>
      <c r="F2480" s="3" t="s">
        <v>1156</v>
      </c>
      <c r="G2480" s="3"/>
      <c r="H2480" s="3" t="s">
        <v>1157</v>
      </c>
      <c r="I2480" s="3" t="s">
        <v>6070</v>
      </c>
      <c r="J2480" s="4">
        <v>43567</v>
      </c>
      <c r="K2480" s="3" t="s">
        <v>24</v>
      </c>
      <c r="L2480" s="3" t="s">
        <v>6071</v>
      </c>
      <c r="M2480" s="5">
        <v>447.33</v>
      </c>
      <c r="N2480" s="5">
        <v>89.47</v>
      </c>
      <c r="O2480" s="5">
        <v>536.79999999999995</v>
      </c>
      <c r="P2480" s="3" t="s">
        <v>26</v>
      </c>
      <c r="Q2480">
        <f t="shared" si="114"/>
        <v>0</v>
      </c>
      <c r="R2480">
        <f t="shared" si="115"/>
        <v>1</v>
      </c>
      <c r="S2480">
        <f t="shared" si="116"/>
        <v>1</v>
      </c>
    </row>
    <row r="2481" spans="1:19" ht="12" customHeight="1">
      <c r="A2481" s="3" t="s">
        <v>27</v>
      </c>
      <c r="B2481" s="3" t="s">
        <v>6072</v>
      </c>
      <c r="C2481" s="3" t="s">
        <v>6073</v>
      </c>
      <c r="D2481" s="3" t="s">
        <v>6074</v>
      </c>
      <c r="F2481" s="3" t="s">
        <v>1539</v>
      </c>
      <c r="G2481" s="3"/>
      <c r="H2481" s="3" t="s">
        <v>1540</v>
      </c>
      <c r="I2481" s="3" t="s">
        <v>6075</v>
      </c>
      <c r="J2481" s="4">
        <v>43567</v>
      </c>
      <c r="K2481" s="3" t="s">
        <v>24</v>
      </c>
      <c r="L2481" s="3" t="s">
        <v>6076</v>
      </c>
      <c r="M2481" s="5">
        <v>47.76</v>
      </c>
      <c r="N2481" s="5">
        <v>9.5500000000000007</v>
      </c>
      <c r="O2481" s="5">
        <v>57.31</v>
      </c>
      <c r="P2481" s="3" t="s">
        <v>26</v>
      </c>
      <c r="Q2481">
        <f t="shared" si="114"/>
        <v>0</v>
      </c>
      <c r="R2481">
        <f t="shared" si="115"/>
        <v>1</v>
      </c>
      <c r="S2481">
        <f t="shared" si="116"/>
        <v>1</v>
      </c>
    </row>
    <row r="2482" spans="1:19" ht="12" customHeight="1">
      <c r="A2482" s="3" t="s">
        <v>17</v>
      </c>
      <c r="B2482" s="3" t="s">
        <v>6077</v>
      </c>
      <c r="C2482" s="3" t="s">
        <v>6078</v>
      </c>
      <c r="D2482" s="3" t="s">
        <v>6079</v>
      </c>
      <c r="F2482" s="3" t="s">
        <v>6080</v>
      </c>
      <c r="G2482" s="3"/>
      <c r="H2482" s="3" t="s">
        <v>6081</v>
      </c>
      <c r="I2482" s="3" t="s">
        <v>6082</v>
      </c>
      <c r="J2482" s="4">
        <v>43607</v>
      </c>
      <c r="K2482" s="3" t="s">
        <v>24</v>
      </c>
      <c r="L2482" s="3" t="s">
        <v>6083</v>
      </c>
      <c r="M2482" s="5">
        <v>2716.21</v>
      </c>
      <c r="N2482" s="5">
        <v>543.24</v>
      </c>
      <c r="O2482" s="5">
        <v>3259.4500000000003</v>
      </c>
      <c r="P2482" s="3" t="s">
        <v>26</v>
      </c>
      <c r="Q2482">
        <f t="shared" si="114"/>
        <v>0</v>
      </c>
      <c r="R2482">
        <f t="shared" si="115"/>
        <v>1</v>
      </c>
      <c r="S2482">
        <f t="shared" si="116"/>
        <v>1</v>
      </c>
    </row>
    <row r="2483" spans="1:19" ht="12" customHeight="1">
      <c r="A2483" s="3" t="s">
        <v>27</v>
      </c>
      <c r="B2483" s="3" t="s">
        <v>4754</v>
      </c>
      <c r="C2483" s="3" t="s">
        <v>4755</v>
      </c>
      <c r="F2483" s="3" t="s">
        <v>1164</v>
      </c>
      <c r="G2483" s="3"/>
      <c r="H2483" s="3" t="s">
        <v>1157</v>
      </c>
      <c r="I2483" s="3" t="s">
        <v>6084</v>
      </c>
      <c r="J2483" s="4">
        <v>43567</v>
      </c>
      <c r="K2483" s="3" t="s">
        <v>24</v>
      </c>
      <c r="L2483" s="3" t="s">
        <v>6085</v>
      </c>
      <c r="M2483" s="5">
        <v>640.29</v>
      </c>
      <c r="N2483" s="5">
        <v>128.06</v>
      </c>
      <c r="O2483" s="5">
        <v>768.35</v>
      </c>
      <c r="P2483" s="3" t="s">
        <v>26</v>
      </c>
      <c r="Q2483">
        <f t="shared" si="114"/>
        <v>0</v>
      </c>
      <c r="R2483">
        <f t="shared" si="115"/>
        <v>1</v>
      </c>
      <c r="S2483">
        <f t="shared" si="116"/>
        <v>1</v>
      </c>
    </row>
    <row r="2484" spans="1:19" ht="12" customHeight="1">
      <c r="A2484" s="3" t="s">
        <v>27</v>
      </c>
      <c r="B2484" s="3" t="s">
        <v>6072</v>
      </c>
      <c r="C2484" s="3" t="s">
        <v>6073</v>
      </c>
      <c r="D2484" s="3" t="s">
        <v>6086</v>
      </c>
      <c r="F2484" s="3" t="s">
        <v>1539</v>
      </c>
      <c r="G2484" s="3"/>
      <c r="H2484" s="3" t="s">
        <v>1540</v>
      </c>
      <c r="I2484" s="3" t="s">
        <v>6087</v>
      </c>
      <c r="J2484" s="4">
        <v>43594</v>
      </c>
      <c r="K2484" s="3" t="s">
        <v>24</v>
      </c>
      <c r="L2484" s="3" t="s">
        <v>6088</v>
      </c>
      <c r="M2484" s="5">
        <v>50.300000000000004</v>
      </c>
      <c r="N2484" s="5">
        <v>10.06</v>
      </c>
      <c r="O2484" s="5">
        <v>60.36</v>
      </c>
      <c r="P2484" s="3" t="s">
        <v>26</v>
      </c>
      <c r="Q2484">
        <f t="shared" si="114"/>
        <v>0</v>
      </c>
      <c r="R2484">
        <f t="shared" si="115"/>
        <v>1</v>
      </c>
      <c r="S2484">
        <f t="shared" si="116"/>
        <v>1</v>
      </c>
    </row>
    <row r="2485" spans="1:19" ht="12" customHeight="1">
      <c r="A2485" s="3" t="s">
        <v>27</v>
      </c>
      <c r="B2485" s="3" t="s">
        <v>6072</v>
      </c>
      <c r="C2485" s="3" t="s">
        <v>6073</v>
      </c>
      <c r="D2485" s="3" t="s">
        <v>6089</v>
      </c>
      <c r="F2485" s="3" t="s">
        <v>53</v>
      </c>
      <c r="G2485" s="3"/>
      <c r="H2485" s="3" t="s">
        <v>54</v>
      </c>
      <c r="I2485" s="3" t="s">
        <v>6090</v>
      </c>
      <c r="J2485" s="4">
        <v>43594</v>
      </c>
      <c r="K2485" s="3" t="s">
        <v>24</v>
      </c>
      <c r="L2485" s="3" t="s">
        <v>6091</v>
      </c>
      <c r="M2485" s="5">
        <v>175.5</v>
      </c>
      <c r="N2485" s="5">
        <v>35.1</v>
      </c>
      <c r="O2485" s="5">
        <v>210.6</v>
      </c>
      <c r="P2485" s="3" t="s">
        <v>26</v>
      </c>
      <c r="Q2485">
        <f t="shared" si="114"/>
        <v>0</v>
      </c>
      <c r="R2485">
        <f t="shared" si="115"/>
        <v>1</v>
      </c>
      <c r="S2485">
        <f t="shared" si="116"/>
        <v>1</v>
      </c>
    </row>
    <row r="2486" spans="1:19" ht="12" customHeight="1">
      <c r="A2486" s="3" t="s">
        <v>27</v>
      </c>
      <c r="B2486" s="3" t="s">
        <v>4754</v>
      </c>
      <c r="C2486" s="3" t="s">
        <v>4755</v>
      </c>
      <c r="F2486" s="3" t="s">
        <v>1164</v>
      </c>
      <c r="G2486" s="3"/>
      <c r="H2486" s="3" t="s">
        <v>1157</v>
      </c>
      <c r="I2486" s="3" t="s">
        <v>6092</v>
      </c>
      <c r="J2486" s="4">
        <v>43572</v>
      </c>
      <c r="K2486" s="3" t="s">
        <v>24</v>
      </c>
      <c r="L2486" s="3" t="s">
        <v>6093</v>
      </c>
      <c r="M2486" s="5">
        <v>578.01</v>
      </c>
      <c r="N2486" s="5">
        <v>115.61</v>
      </c>
      <c r="O2486" s="5">
        <v>693.62</v>
      </c>
      <c r="P2486" s="3" t="s">
        <v>26</v>
      </c>
      <c r="Q2486">
        <f t="shared" si="114"/>
        <v>0</v>
      </c>
      <c r="R2486">
        <f t="shared" si="115"/>
        <v>1</v>
      </c>
      <c r="S2486">
        <f t="shared" si="116"/>
        <v>1</v>
      </c>
    </row>
    <row r="2487" spans="1:19" ht="12" customHeight="1">
      <c r="A2487" s="3" t="s">
        <v>17</v>
      </c>
      <c r="B2487" s="3" t="s">
        <v>6077</v>
      </c>
      <c r="C2487" s="3" t="s">
        <v>6078</v>
      </c>
      <c r="D2487" s="3" t="s">
        <v>6094</v>
      </c>
      <c r="F2487" s="3" t="s">
        <v>6095</v>
      </c>
      <c r="G2487" s="3"/>
      <c r="H2487" s="3" t="s">
        <v>6096</v>
      </c>
      <c r="I2487" s="3" t="s">
        <v>6097</v>
      </c>
      <c r="J2487" s="4">
        <v>43607</v>
      </c>
      <c r="K2487" s="3" t="s">
        <v>24</v>
      </c>
      <c r="L2487" s="3" t="s">
        <v>6098</v>
      </c>
      <c r="M2487" s="5">
        <v>9085</v>
      </c>
      <c r="N2487" s="5">
        <v>1817</v>
      </c>
      <c r="O2487" s="5">
        <v>10902</v>
      </c>
      <c r="P2487" s="3" t="s">
        <v>26</v>
      </c>
      <c r="Q2487">
        <f t="shared" si="114"/>
        <v>0</v>
      </c>
      <c r="R2487">
        <f t="shared" si="115"/>
        <v>1</v>
      </c>
      <c r="S2487">
        <f t="shared" si="116"/>
        <v>1</v>
      </c>
    </row>
    <row r="2488" spans="1:19" ht="12" customHeight="1">
      <c r="A2488" s="3" t="s">
        <v>27</v>
      </c>
      <c r="B2488" s="3" t="s">
        <v>6099</v>
      </c>
      <c r="C2488" s="3" t="s">
        <v>6100</v>
      </c>
      <c r="F2488" s="3" t="s">
        <v>6101</v>
      </c>
      <c r="G2488" s="3"/>
      <c r="H2488" s="3" t="s">
        <v>6102</v>
      </c>
      <c r="I2488" s="3" t="s">
        <v>6103</v>
      </c>
      <c r="J2488" s="4">
        <v>43567</v>
      </c>
      <c r="K2488" s="3" t="s">
        <v>24</v>
      </c>
      <c r="L2488" s="3" t="s">
        <v>6104</v>
      </c>
      <c r="M2488" s="5">
        <v>5765.2</v>
      </c>
      <c r="N2488" s="5">
        <v>1153.04</v>
      </c>
      <c r="O2488" s="5">
        <v>6918.24</v>
      </c>
      <c r="P2488" s="3" t="s">
        <v>26</v>
      </c>
      <c r="Q2488">
        <f t="shared" si="114"/>
        <v>0</v>
      </c>
      <c r="R2488">
        <f t="shared" si="115"/>
        <v>1</v>
      </c>
      <c r="S2488">
        <f t="shared" si="116"/>
        <v>1</v>
      </c>
    </row>
    <row r="2489" spans="1:19" ht="12" customHeight="1">
      <c r="A2489" s="3" t="s">
        <v>17</v>
      </c>
      <c r="B2489" s="3" t="s">
        <v>6077</v>
      </c>
      <c r="C2489" s="3" t="s">
        <v>6078</v>
      </c>
      <c r="D2489" s="3" t="s">
        <v>6105</v>
      </c>
      <c r="F2489" s="3" t="s">
        <v>864</v>
      </c>
      <c r="G2489" s="3"/>
      <c r="H2489" s="3" t="s">
        <v>865</v>
      </c>
      <c r="I2489" s="3" t="s">
        <v>6106</v>
      </c>
      <c r="J2489" s="4">
        <v>43623</v>
      </c>
      <c r="K2489" s="3" t="s">
        <v>24</v>
      </c>
      <c r="L2489" s="3" t="s">
        <v>6107</v>
      </c>
      <c r="M2489" s="5">
        <v>6666.31</v>
      </c>
      <c r="N2489" s="5">
        <v>1333.26</v>
      </c>
      <c r="O2489" s="5">
        <v>7999.5700000000006</v>
      </c>
      <c r="P2489" s="3" t="s">
        <v>26</v>
      </c>
      <c r="Q2489">
        <f t="shared" si="114"/>
        <v>0</v>
      </c>
      <c r="R2489">
        <f t="shared" si="115"/>
        <v>1</v>
      </c>
      <c r="S2489">
        <f t="shared" si="116"/>
        <v>1</v>
      </c>
    </row>
    <row r="2490" spans="1:19" ht="12" customHeight="1">
      <c r="A2490" s="3" t="s">
        <v>27</v>
      </c>
      <c r="B2490" s="3" t="s">
        <v>4754</v>
      </c>
      <c r="C2490" s="3" t="s">
        <v>4755</v>
      </c>
      <c r="F2490" s="3" t="s">
        <v>1164</v>
      </c>
      <c r="G2490" s="3"/>
      <c r="H2490" s="3" t="s">
        <v>1157</v>
      </c>
      <c r="I2490" s="3" t="s">
        <v>6108</v>
      </c>
      <c r="J2490" s="4">
        <v>43581</v>
      </c>
      <c r="K2490" s="3" t="s">
        <v>24</v>
      </c>
      <c r="L2490" s="3" t="s">
        <v>6109</v>
      </c>
      <c r="M2490" s="5">
        <v>647.80000000000007</v>
      </c>
      <c r="N2490" s="5">
        <v>129.56</v>
      </c>
      <c r="O2490" s="5">
        <v>777.36</v>
      </c>
      <c r="P2490" s="3" t="s">
        <v>26</v>
      </c>
      <c r="Q2490">
        <f t="shared" si="114"/>
        <v>0</v>
      </c>
      <c r="R2490">
        <f t="shared" si="115"/>
        <v>1</v>
      </c>
      <c r="S2490">
        <f t="shared" si="116"/>
        <v>1</v>
      </c>
    </row>
    <row r="2491" spans="1:19" ht="12" customHeight="1">
      <c r="A2491" s="3" t="s">
        <v>27</v>
      </c>
      <c r="B2491" s="3" t="s">
        <v>6099</v>
      </c>
      <c r="C2491" s="3" t="s">
        <v>6100</v>
      </c>
      <c r="F2491" s="3" t="s">
        <v>6101</v>
      </c>
      <c r="G2491" s="3"/>
      <c r="H2491" s="3" t="s">
        <v>6102</v>
      </c>
      <c r="I2491" s="3" t="s">
        <v>6110</v>
      </c>
      <c r="J2491" s="4">
        <v>43567</v>
      </c>
      <c r="K2491" s="3" t="s">
        <v>24</v>
      </c>
      <c r="L2491" s="3" t="s">
        <v>6111</v>
      </c>
      <c r="M2491" s="5">
        <v>5563.6</v>
      </c>
      <c r="N2491" s="5">
        <v>1112.72</v>
      </c>
      <c r="O2491" s="5">
        <v>6676.32</v>
      </c>
      <c r="P2491" s="3" t="s">
        <v>26</v>
      </c>
      <c r="Q2491">
        <f t="shared" si="114"/>
        <v>0</v>
      </c>
      <c r="R2491">
        <f t="shared" si="115"/>
        <v>1</v>
      </c>
      <c r="S2491">
        <f t="shared" si="116"/>
        <v>1</v>
      </c>
    </row>
    <row r="2492" spans="1:19" ht="12" customHeight="1">
      <c r="A2492" s="3" t="s">
        <v>27</v>
      </c>
      <c r="B2492" s="3" t="s">
        <v>6112</v>
      </c>
      <c r="C2492" s="3" t="s">
        <v>6113</v>
      </c>
      <c r="D2492" s="3" t="s">
        <v>6114</v>
      </c>
      <c r="F2492" s="3" t="s">
        <v>6115</v>
      </c>
      <c r="G2492" s="3"/>
      <c r="H2492" s="3" t="s">
        <v>6116</v>
      </c>
      <c r="I2492" s="3" t="s">
        <v>6117</v>
      </c>
      <c r="J2492" s="4">
        <v>43567</v>
      </c>
      <c r="K2492" s="3" t="s">
        <v>24</v>
      </c>
      <c r="L2492" s="3" t="s">
        <v>6118</v>
      </c>
      <c r="M2492" s="5">
        <v>65</v>
      </c>
      <c r="N2492" s="5">
        <v>13</v>
      </c>
      <c r="O2492" s="5">
        <v>78</v>
      </c>
      <c r="P2492" s="3" t="s">
        <v>26</v>
      </c>
      <c r="Q2492">
        <f t="shared" si="114"/>
        <v>0</v>
      </c>
      <c r="R2492">
        <f t="shared" si="115"/>
        <v>1</v>
      </c>
      <c r="S2492">
        <f t="shared" si="116"/>
        <v>1</v>
      </c>
    </row>
    <row r="2493" spans="1:19" ht="12" customHeight="1">
      <c r="A2493" s="3" t="s">
        <v>27</v>
      </c>
      <c r="B2493" s="3" t="s">
        <v>6112</v>
      </c>
      <c r="C2493" s="3" t="s">
        <v>6113</v>
      </c>
      <c r="D2493" s="3" t="s">
        <v>6119</v>
      </c>
      <c r="F2493" s="3" t="s">
        <v>6120</v>
      </c>
      <c r="G2493" s="3"/>
      <c r="H2493" s="3" t="s">
        <v>6121</v>
      </c>
      <c r="I2493" s="3" t="s">
        <v>6122</v>
      </c>
      <c r="J2493" s="4">
        <v>43567</v>
      </c>
      <c r="K2493" s="3" t="s">
        <v>24</v>
      </c>
      <c r="L2493" s="3" t="s">
        <v>6123</v>
      </c>
      <c r="M2493" s="5">
        <v>140</v>
      </c>
      <c r="N2493" s="5">
        <v>28</v>
      </c>
      <c r="O2493" s="5">
        <v>168</v>
      </c>
      <c r="P2493" s="3" t="s">
        <v>26</v>
      </c>
      <c r="Q2493">
        <f t="shared" si="114"/>
        <v>0</v>
      </c>
      <c r="R2493">
        <f t="shared" si="115"/>
        <v>1</v>
      </c>
      <c r="S2493">
        <f t="shared" si="116"/>
        <v>1</v>
      </c>
    </row>
    <row r="2494" spans="1:19" ht="12" customHeight="1">
      <c r="A2494" s="3" t="s">
        <v>27</v>
      </c>
      <c r="B2494" s="3" t="s">
        <v>6112</v>
      </c>
      <c r="C2494" s="3" t="s">
        <v>6113</v>
      </c>
      <c r="D2494" s="3" t="s">
        <v>6124</v>
      </c>
      <c r="F2494" s="3" t="s">
        <v>6125</v>
      </c>
      <c r="G2494" s="3"/>
      <c r="H2494" s="3" t="s">
        <v>6126</v>
      </c>
      <c r="I2494" s="3" t="s">
        <v>6127</v>
      </c>
      <c r="J2494" s="4">
        <v>43567</v>
      </c>
      <c r="K2494" s="3" t="s">
        <v>24</v>
      </c>
      <c r="L2494" s="3" t="s">
        <v>6128</v>
      </c>
      <c r="M2494" s="5">
        <v>69</v>
      </c>
      <c r="N2494" s="5">
        <v>13.8</v>
      </c>
      <c r="O2494" s="5">
        <v>82.8</v>
      </c>
      <c r="P2494" s="3" t="s">
        <v>26</v>
      </c>
      <c r="Q2494">
        <f t="shared" si="114"/>
        <v>0</v>
      </c>
      <c r="R2494">
        <f t="shared" si="115"/>
        <v>1</v>
      </c>
      <c r="S2494">
        <f t="shared" si="116"/>
        <v>1</v>
      </c>
    </row>
    <row r="2495" spans="1:19" ht="12" customHeight="1">
      <c r="A2495" s="3" t="s">
        <v>27</v>
      </c>
      <c r="B2495" s="3" t="s">
        <v>6112</v>
      </c>
      <c r="C2495" s="3" t="s">
        <v>6113</v>
      </c>
      <c r="D2495" s="3" t="s">
        <v>6129</v>
      </c>
      <c r="F2495" s="3" t="s">
        <v>6120</v>
      </c>
      <c r="G2495" s="3"/>
      <c r="H2495" s="3" t="s">
        <v>6121</v>
      </c>
      <c r="I2495" s="3" t="s">
        <v>6130</v>
      </c>
      <c r="J2495" s="4">
        <v>43567</v>
      </c>
      <c r="K2495" s="3" t="s">
        <v>24</v>
      </c>
      <c r="L2495" s="3" t="s">
        <v>6131</v>
      </c>
      <c r="M2495" s="5">
        <v>65</v>
      </c>
      <c r="N2495" s="5">
        <v>13</v>
      </c>
      <c r="O2495" s="5">
        <v>78</v>
      </c>
      <c r="P2495" s="3" t="s">
        <v>26</v>
      </c>
      <c r="Q2495">
        <f t="shared" si="114"/>
        <v>0</v>
      </c>
      <c r="R2495">
        <f t="shared" si="115"/>
        <v>1</v>
      </c>
      <c r="S2495">
        <f t="shared" si="116"/>
        <v>1</v>
      </c>
    </row>
    <row r="2496" spans="1:19" ht="12" customHeight="1">
      <c r="A2496" s="3" t="s">
        <v>27</v>
      </c>
      <c r="B2496" s="3" t="s">
        <v>6099</v>
      </c>
      <c r="C2496" s="3" t="s">
        <v>6100</v>
      </c>
      <c r="D2496" s="3" t="s">
        <v>6132</v>
      </c>
      <c r="F2496" s="3" t="s">
        <v>6101</v>
      </c>
      <c r="G2496" s="3"/>
      <c r="H2496" s="3" t="s">
        <v>6102</v>
      </c>
      <c r="I2496" s="3" t="s">
        <v>6133</v>
      </c>
      <c r="J2496" s="4">
        <v>43572</v>
      </c>
      <c r="K2496" s="3" t="s">
        <v>24</v>
      </c>
      <c r="L2496" s="3" t="s">
        <v>6134</v>
      </c>
      <c r="M2496" s="5">
        <v>6025.6</v>
      </c>
      <c r="N2496" s="5">
        <v>1205.1200000000001</v>
      </c>
      <c r="O2496" s="5">
        <v>7230.72</v>
      </c>
      <c r="P2496" s="3" t="s">
        <v>26</v>
      </c>
      <c r="Q2496">
        <f t="shared" si="114"/>
        <v>0</v>
      </c>
      <c r="R2496">
        <f t="shared" si="115"/>
        <v>1</v>
      </c>
      <c r="S2496">
        <f t="shared" si="116"/>
        <v>1</v>
      </c>
    </row>
    <row r="2497" spans="1:19" ht="12" customHeight="1">
      <c r="A2497" s="3" t="s">
        <v>17</v>
      </c>
      <c r="B2497" s="3" t="s">
        <v>6077</v>
      </c>
      <c r="C2497" s="3" t="s">
        <v>6078</v>
      </c>
      <c r="D2497" s="3" t="s">
        <v>6135</v>
      </c>
      <c r="F2497" s="3" t="s">
        <v>6095</v>
      </c>
      <c r="G2497" s="3"/>
      <c r="H2497" s="3" t="s">
        <v>6096</v>
      </c>
      <c r="I2497" s="3" t="s">
        <v>6136</v>
      </c>
      <c r="J2497" s="4">
        <v>43630</v>
      </c>
      <c r="K2497" s="3" t="s">
        <v>24</v>
      </c>
      <c r="L2497" s="3" t="s">
        <v>6137</v>
      </c>
      <c r="M2497" s="5">
        <v>15355</v>
      </c>
      <c r="N2497" s="5">
        <v>3071</v>
      </c>
      <c r="O2497" s="5">
        <v>18426</v>
      </c>
      <c r="P2497" s="3" t="s">
        <v>26</v>
      </c>
      <c r="Q2497">
        <f t="shared" si="114"/>
        <v>0</v>
      </c>
      <c r="R2497">
        <f t="shared" si="115"/>
        <v>1</v>
      </c>
      <c r="S2497">
        <f t="shared" si="116"/>
        <v>1</v>
      </c>
    </row>
    <row r="2498" spans="1:19" ht="12" customHeight="1">
      <c r="A2498" s="3" t="s">
        <v>27</v>
      </c>
      <c r="B2498" s="3" t="s">
        <v>6112</v>
      </c>
      <c r="C2498" s="3" t="s">
        <v>6113</v>
      </c>
      <c r="D2498" s="3" t="s">
        <v>6138</v>
      </c>
      <c r="F2498" s="3" t="s">
        <v>6139</v>
      </c>
      <c r="G2498" s="3"/>
      <c r="H2498" s="3" t="s">
        <v>6140</v>
      </c>
      <c r="I2498" s="3" t="s">
        <v>6141</v>
      </c>
      <c r="J2498" s="4">
        <v>43572</v>
      </c>
      <c r="K2498" s="3" t="s">
        <v>24</v>
      </c>
      <c r="L2498" s="3" t="s">
        <v>6142</v>
      </c>
      <c r="M2498" s="5">
        <v>65</v>
      </c>
      <c r="N2498" s="5">
        <v>13</v>
      </c>
      <c r="O2498" s="5">
        <v>78</v>
      </c>
      <c r="P2498" s="3" t="s">
        <v>26</v>
      </c>
      <c r="Q2498">
        <f t="shared" si="114"/>
        <v>0</v>
      </c>
      <c r="R2498">
        <f t="shared" si="115"/>
        <v>1</v>
      </c>
      <c r="S2498">
        <f t="shared" si="116"/>
        <v>1</v>
      </c>
    </row>
    <row r="2499" spans="1:19" ht="12" customHeight="1">
      <c r="A2499" s="3" t="s">
        <v>27</v>
      </c>
      <c r="B2499" s="3" t="s">
        <v>4754</v>
      </c>
      <c r="C2499" s="3" t="s">
        <v>4755</v>
      </c>
      <c r="F2499" s="3" t="s">
        <v>1164</v>
      </c>
      <c r="G2499" s="3"/>
      <c r="H2499" s="3" t="s">
        <v>1157</v>
      </c>
      <c r="I2499" s="3" t="s">
        <v>6143</v>
      </c>
      <c r="J2499" s="4">
        <v>43587</v>
      </c>
      <c r="K2499" s="3" t="s">
        <v>24</v>
      </c>
      <c r="L2499" s="3" t="s">
        <v>6144</v>
      </c>
      <c r="M2499" s="5">
        <v>606.15</v>
      </c>
      <c r="N2499" s="5">
        <v>121.24000000000001</v>
      </c>
      <c r="O2499" s="5">
        <v>727.39</v>
      </c>
      <c r="P2499" s="3" t="s">
        <v>26</v>
      </c>
      <c r="Q2499">
        <f t="shared" si="114"/>
        <v>0</v>
      </c>
      <c r="R2499">
        <f t="shared" si="115"/>
        <v>1</v>
      </c>
      <c r="S2499">
        <f t="shared" si="116"/>
        <v>1</v>
      </c>
    </row>
    <row r="2500" spans="1:19" ht="12" customHeight="1">
      <c r="A2500" s="3" t="s">
        <v>27</v>
      </c>
      <c r="B2500" s="3" t="s">
        <v>6112</v>
      </c>
      <c r="C2500" s="3" t="s">
        <v>6113</v>
      </c>
      <c r="D2500" s="3" t="s">
        <v>6145</v>
      </c>
      <c r="F2500" s="3" t="s">
        <v>3220</v>
      </c>
      <c r="G2500" s="3"/>
      <c r="H2500" s="3" t="s">
        <v>3221</v>
      </c>
      <c r="I2500" s="3" t="s">
        <v>6146</v>
      </c>
      <c r="J2500" s="4">
        <v>43587</v>
      </c>
      <c r="K2500" s="3" t="s">
        <v>24</v>
      </c>
      <c r="L2500" s="3" t="s">
        <v>6147</v>
      </c>
      <c r="M2500" s="5">
        <v>68</v>
      </c>
      <c r="N2500" s="5">
        <v>13.6</v>
      </c>
      <c r="O2500" s="5">
        <v>81.600000000000009</v>
      </c>
      <c r="P2500" s="3" t="s">
        <v>26</v>
      </c>
      <c r="Q2500">
        <f t="shared" si="114"/>
        <v>0</v>
      </c>
      <c r="R2500">
        <f t="shared" si="115"/>
        <v>1</v>
      </c>
      <c r="S2500">
        <f t="shared" si="116"/>
        <v>1</v>
      </c>
    </row>
    <row r="2501" spans="1:19" ht="12" customHeight="1">
      <c r="A2501" s="3" t="s">
        <v>57</v>
      </c>
      <c r="B2501" s="3" t="s">
        <v>6112</v>
      </c>
      <c r="C2501" s="3" t="s">
        <v>6113</v>
      </c>
      <c r="D2501" s="3" t="s">
        <v>6148</v>
      </c>
      <c r="F2501" s="3" t="s">
        <v>2587</v>
      </c>
      <c r="G2501" s="3"/>
      <c r="H2501" s="3" t="s">
        <v>2588</v>
      </c>
      <c r="I2501" s="3" t="s">
        <v>6149</v>
      </c>
      <c r="J2501" s="4">
        <v>43581</v>
      </c>
      <c r="K2501" s="3" t="s">
        <v>24</v>
      </c>
      <c r="L2501" s="3" t="s">
        <v>6150</v>
      </c>
      <c r="M2501" s="5">
        <v>220</v>
      </c>
      <c r="N2501" s="5">
        <v>44</v>
      </c>
      <c r="O2501" s="5">
        <v>264</v>
      </c>
      <c r="P2501" s="3" t="s">
        <v>26</v>
      </c>
      <c r="Q2501">
        <f t="shared" ref="Q2501:Q2564" si="117">COUNTIF($C$6978:$C$6996,C2501)</f>
        <v>0</v>
      </c>
      <c r="R2501">
        <f t="shared" ref="R2501:R2564" si="118">IF(P2501=$P$4,1,0)</f>
        <v>1</v>
      </c>
      <c r="S2501">
        <f t="shared" ref="S2501:S2564" si="119">SUM(Q2501:R2501)</f>
        <v>1</v>
      </c>
    </row>
    <row r="2502" spans="1:19" ht="12" customHeight="1">
      <c r="A2502" s="3" t="s">
        <v>27</v>
      </c>
      <c r="B2502" s="3" t="s">
        <v>6112</v>
      </c>
      <c r="C2502" s="3" t="s">
        <v>6113</v>
      </c>
      <c r="D2502" s="3" t="s">
        <v>6151</v>
      </c>
      <c r="F2502" s="3" t="s">
        <v>3220</v>
      </c>
      <c r="G2502" s="3"/>
      <c r="H2502" s="3" t="s">
        <v>3221</v>
      </c>
      <c r="I2502" s="3" t="s">
        <v>6152</v>
      </c>
      <c r="J2502" s="4">
        <v>43587</v>
      </c>
      <c r="K2502" s="3" t="s">
        <v>24</v>
      </c>
      <c r="L2502" s="3" t="s">
        <v>6153</v>
      </c>
      <c r="M2502" s="5">
        <v>65</v>
      </c>
      <c r="N2502" s="5">
        <v>13</v>
      </c>
      <c r="O2502" s="5">
        <v>78</v>
      </c>
      <c r="P2502" s="3" t="s">
        <v>26</v>
      </c>
      <c r="Q2502">
        <f t="shared" si="117"/>
        <v>0</v>
      </c>
      <c r="R2502">
        <f t="shared" si="118"/>
        <v>1</v>
      </c>
      <c r="S2502">
        <f t="shared" si="119"/>
        <v>1</v>
      </c>
    </row>
    <row r="2503" spans="1:19" ht="12" customHeight="1">
      <c r="A2503" s="3" t="s">
        <v>27</v>
      </c>
      <c r="B2503" s="3" t="s">
        <v>6112</v>
      </c>
      <c r="C2503" s="3" t="s">
        <v>6113</v>
      </c>
      <c r="D2503" s="3" t="s">
        <v>6154</v>
      </c>
      <c r="F2503" s="3" t="s">
        <v>6155</v>
      </c>
      <c r="G2503" s="3"/>
      <c r="H2503" s="3" t="s">
        <v>6156</v>
      </c>
      <c r="I2503" s="3" t="s">
        <v>6157</v>
      </c>
      <c r="J2503" s="4">
        <v>43594</v>
      </c>
      <c r="K2503" s="3" t="s">
        <v>24</v>
      </c>
      <c r="L2503" s="3" t="s">
        <v>6158</v>
      </c>
      <c r="M2503" s="5">
        <v>75</v>
      </c>
      <c r="N2503" s="5">
        <v>15</v>
      </c>
      <c r="O2503" s="5">
        <v>90</v>
      </c>
      <c r="P2503" s="3" t="s">
        <v>26</v>
      </c>
      <c r="Q2503">
        <f t="shared" si="117"/>
        <v>0</v>
      </c>
      <c r="R2503">
        <f t="shared" si="118"/>
        <v>1</v>
      </c>
      <c r="S2503">
        <f t="shared" si="119"/>
        <v>1</v>
      </c>
    </row>
    <row r="2504" spans="1:19" ht="12" customHeight="1">
      <c r="A2504" s="3" t="s">
        <v>27</v>
      </c>
      <c r="B2504" s="3" t="s">
        <v>6112</v>
      </c>
      <c r="C2504" s="3" t="s">
        <v>6113</v>
      </c>
      <c r="D2504" s="3" t="s">
        <v>6159</v>
      </c>
      <c r="F2504" s="3" t="s">
        <v>6160</v>
      </c>
      <c r="G2504" s="3"/>
      <c r="H2504" s="3" t="s">
        <v>6161</v>
      </c>
      <c r="I2504" s="3" t="s">
        <v>6162</v>
      </c>
      <c r="J2504" s="4">
        <v>43594</v>
      </c>
      <c r="K2504" s="3" t="s">
        <v>24</v>
      </c>
      <c r="L2504" s="3" t="s">
        <v>6163</v>
      </c>
      <c r="M2504" s="5">
        <v>65</v>
      </c>
      <c r="N2504" s="5">
        <v>13</v>
      </c>
      <c r="O2504" s="5">
        <v>78</v>
      </c>
      <c r="P2504" s="3" t="s">
        <v>26</v>
      </c>
      <c r="Q2504">
        <f t="shared" si="117"/>
        <v>0</v>
      </c>
      <c r="R2504">
        <f t="shared" si="118"/>
        <v>1</v>
      </c>
      <c r="S2504">
        <f t="shared" si="119"/>
        <v>1</v>
      </c>
    </row>
    <row r="2505" spans="1:19" ht="12" customHeight="1">
      <c r="A2505" s="3" t="s">
        <v>27</v>
      </c>
      <c r="B2505" s="3" t="s">
        <v>6112</v>
      </c>
      <c r="C2505" s="3" t="s">
        <v>6113</v>
      </c>
      <c r="D2505" s="3" t="s">
        <v>6164</v>
      </c>
      <c r="F2505" s="3" t="s">
        <v>6165</v>
      </c>
      <c r="G2505" s="3"/>
      <c r="H2505" s="3" t="s">
        <v>6166</v>
      </c>
      <c r="I2505" s="3" t="s">
        <v>6167</v>
      </c>
      <c r="J2505" s="4">
        <v>43607</v>
      </c>
      <c r="K2505" s="3" t="s">
        <v>24</v>
      </c>
      <c r="L2505" s="3" t="s">
        <v>6168</v>
      </c>
      <c r="M2505" s="5">
        <v>91</v>
      </c>
      <c r="N2505" s="5">
        <v>18.2</v>
      </c>
      <c r="O2505" s="5">
        <v>109.2</v>
      </c>
      <c r="P2505" s="3" t="s">
        <v>26</v>
      </c>
      <c r="Q2505">
        <f t="shared" si="117"/>
        <v>0</v>
      </c>
      <c r="R2505">
        <f t="shared" si="118"/>
        <v>1</v>
      </c>
      <c r="S2505">
        <f t="shared" si="119"/>
        <v>1</v>
      </c>
    </row>
    <row r="2506" spans="1:19" ht="12" customHeight="1">
      <c r="A2506" s="3" t="s">
        <v>27</v>
      </c>
      <c r="B2506" s="3" t="s">
        <v>6112</v>
      </c>
      <c r="C2506" s="3" t="s">
        <v>6113</v>
      </c>
      <c r="D2506" s="3" t="s">
        <v>6169</v>
      </c>
      <c r="F2506" s="3" t="s">
        <v>3220</v>
      </c>
      <c r="G2506" s="3"/>
      <c r="H2506" s="3" t="s">
        <v>3221</v>
      </c>
      <c r="I2506" s="3" t="s">
        <v>6170</v>
      </c>
      <c r="J2506" s="4">
        <v>43607</v>
      </c>
      <c r="K2506" s="3" t="s">
        <v>24</v>
      </c>
      <c r="L2506" s="3" t="s">
        <v>6171</v>
      </c>
      <c r="M2506" s="5">
        <v>65</v>
      </c>
      <c r="N2506" s="5">
        <v>13</v>
      </c>
      <c r="O2506" s="5">
        <v>78</v>
      </c>
      <c r="P2506" s="3" t="s">
        <v>26</v>
      </c>
      <c r="Q2506">
        <f t="shared" si="117"/>
        <v>0</v>
      </c>
      <c r="R2506">
        <f t="shared" si="118"/>
        <v>1</v>
      </c>
      <c r="S2506">
        <f t="shared" si="119"/>
        <v>1</v>
      </c>
    </row>
    <row r="2507" spans="1:19" ht="12" customHeight="1">
      <c r="A2507" s="3" t="s">
        <v>27</v>
      </c>
      <c r="B2507" s="3" t="s">
        <v>6099</v>
      </c>
      <c r="C2507" s="3" t="s">
        <v>6100</v>
      </c>
      <c r="D2507" s="3" t="s">
        <v>6132</v>
      </c>
      <c r="F2507" s="3" t="s">
        <v>6101</v>
      </c>
      <c r="G2507" s="3"/>
      <c r="H2507" s="3" t="s">
        <v>6102</v>
      </c>
      <c r="I2507" s="3" t="s">
        <v>6172</v>
      </c>
      <c r="J2507" s="4">
        <v>43594</v>
      </c>
      <c r="K2507" s="3" t="s">
        <v>24</v>
      </c>
      <c r="L2507" s="3" t="s">
        <v>6173</v>
      </c>
      <c r="M2507" s="5">
        <v>5308.8</v>
      </c>
      <c r="N2507" s="5">
        <v>1061.76</v>
      </c>
      <c r="O2507" s="5">
        <v>6370.56</v>
      </c>
      <c r="P2507" s="3" t="s">
        <v>26</v>
      </c>
      <c r="Q2507">
        <f t="shared" si="117"/>
        <v>0</v>
      </c>
      <c r="R2507">
        <f t="shared" si="118"/>
        <v>1</v>
      </c>
      <c r="S2507">
        <f t="shared" si="119"/>
        <v>1</v>
      </c>
    </row>
    <row r="2508" spans="1:19" ht="12" customHeight="1">
      <c r="A2508" s="3" t="s">
        <v>27</v>
      </c>
      <c r="B2508" s="3" t="s">
        <v>6112</v>
      </c>
      <c r="C2508" s="3" t="s">
        <v>6113</v>
      </c>
      <c r="D2508" s="3" t="s">
        <v>6174</v>
      </c>
      <c r="F2508" s="3" t="s">
        <v>6175</v>
      </c>
      <c r="G2508" s="3"/>
      <c r="H2508" s="3" t="s">
        <v>6176</v>
      </c>
      <c r="I2508" s="3" t="s">
        <v>6177</v>
      </c>
      <c r="J2508" s="4">
        <v>43607</v>
      </c>
      <c r="K2508" s="3" t="s">
        <v>24</v>
      </c>
      <c r="L2508" s="3" t="s">
        <v>6178</v>
      </c>
      <c r="M2508" s="5">
        <v>65</v>
      </c>
      <c r="N2508" s="5">
        <v>13</v>
      </c>
      <c r="O2508" s="5">
        <v>78</v>
      </c>
      <c r="P2508" s="3" t="s">
        <v>26</v>
      </c>
      <c r="Q2508">
        <f t="shared" si="117"/>
        <v>0</v>
      </c>
      <c r="R2508">
        <f t="shared" si="118"/>
        <v>1</v>
      </c>
      <c r="S2508">
        <f t="shared" si="119"/>
        <v>1</v>
      </c>
    </row>
    <row r="2509" spans="1:19" ht="12" customHeight="1">
      <c r="A2509" s="3" t="s">
        <v>27</v>
      </c>
      <c r="B2509" s="3" t="s">
        <v>6112</v>
      </c>
      <c r="C2509" s="3" t="s">
        <v>6113</v>
      </c>
      <c r="D2509" s="3" t="s">
        <v>6179</v>
      </c>
      <c r="F2509" s="3" t="s">
        <v>6180</v>
      </c>
      <c r="G2509" s="3"/>
      <c r="H2509" s="3" t="s">
        <v>6181</v>
      </c>
      <c r="I2509" s="3" t="s">
        <v>6182</v>
      </c>
      <c r="J2509" s="4">
        <v>43607</v>
      </c>
      <c r="K2509" s="3" t="s">
        <v>24</v>
      </c>
      <c r="L2509" s="3" t="s">
        <v>6183</v>
      </c>
      <c r="M2509" s="5">
        <v>65</v>
      </c>
      <c r="N2509" s="5">
        <v>13</v>
      </c>
      <c r="O2509" s="5">
        <v>78</v>
      </c>
      <c r="P2509" s="3" t="s">
        <v>26</v>
      </c>
      <c r="Q2509">
        <f t="shared" si="117"/>
        <v>0</v>
      </c>
      <c r="R2509">
        <f t="shared" si="118"/>
        <v>1</v>
      </c>
      <c r="S2509">
        <f t="shared" si="119"/>
        <v>1</v>
      </c>
    </row>
    <row r="2510" spans="1:19" ht="12" customHeight="1">
      <c r="A2510" s="3" t="s">
        <v>27</v>
      </c>
      <c r="B2510" s="3" t="s">
        <v>6112</v>
      </c>
      <c r="C2510" s="3" t="s">
        <v>6113</v>
      </c>
      <c r="D2510" s="3" t="s">
        <v>6184</v>
      </c>
      <c r="F2510" s="3" t="s">
        <v>3220</v>
      </c>
      <c r="G2510" s="3"/>
      <c r="H2510" s="3" t="s">
        <v>3221</v>
      </c>
      <c r="I2510" s="3" t="s">
        <v>6185</v>
      </c>
      <c r="J2510" s="4">
        <v>43630</v>
      </c>
      <c r="K2510" s="3" t="s">
        <v>24</v>
      </c>
      <c r="L2510" s="3" t="s">
        <v>6186</v>
      </c>
      <c r="M2510" s="5">
        <v>65</v>
      </c>
      <c r="N2510" s="5">
        <v>13</v>
      </c>
      <c r="O2510" s="5">
        <v>78</v>
      </c>
      <c r="P2510" s="3" t="s">
        <v>26</v>
      </c>
      <c r="Q2510">
        <f t="shared" si="117"/>
        <v>0</v>
      </c>
      <c r="R2510">
        <f t="shared" si="118"/>
        <v>1</v>
      </c>
      <c r="S2510">
        <f t="shared" si="119"/>
        <v>1</v>
      </c>
    </row>
    <row r="2511" spans="1:19" ht="12" customHeight="1">
      <c r="A2511" s="3" t="s">
        <v>27</v>
      </c>
      <c r="B2511" s="3" t="s">
        <v>6112</v>
      </c>
      <c r="C2511" s="3" t="s">
        <v>6113</v>
      </c>
      <c r="D2511" s="3" t="s">
        <v>6187</v>
      </c>
      <c r="F2511" s="3" t="s">
        <v>6120</v>
      </c>
      <c r="G2511" s="3"/>
      <c r="H2511" s="3" t="s">
        <v>6121</v>
      </c>
      <c r="I2511" s="3" t="s">
        <v>6188</v>
      </c>
      <c r="J2511" s="4">
        <v>43630</v>
      </c>
      <c r="K2511" s="3" t="s">
        <v>24</v>
      </c>
      <c r="L2511" s="3" t="s">
        <v>6189</v>
      </c>
      <c r="M2511" s="5">
        <v>130</v>
      </c>
      <c r="N2511" s="5">
        <v>26</v>
      </c>
      <c r="O2511" s="5">
        <v>156</v>
      </c>
      <c r="P2511" s="3" t="s">
        <v>26</v>
      </c>
      <c r="Q2511">
        <f t="shared" si="117"/>
        <v>0</v>
      </c>
      <c r="R2511">
        <f t="shared" si="118"/>
        <v>1</v>
      </c>
      <c r="S2511">
        <f t="shared" si="119"/>
        <v>1</v>
      </c>
    </row>
    <row r="2512" spans="1:19" ht="12" customHeight="1">
      <c r="A2512" s="3" t="s">
        <v>27</v>
      </c>
      <c r="B2512" s="3" t="s">
        <v>4754</v>
      </c>
      <c r="C2512" s="3" t="s">
        <v>4755</v>
      </c>
      <c r="D2512" s="3" t="s">
        <v>6190</v>
      </c>
      <c r="F2512" s="3" t="s">
        <v>1164</v>
      </c>
      <c r="G2512" s="3"/>
      <c r="H2512" s="3" t="s">
        <v>1157</v>
      </c>
      <c r="I2512" s="3" t="s">
        <v>6191</v>
      </c>
      <c r="J2512" s="4">
        <v>43594</v>
      </c>
      <c r="K2512" s="3" t="s">
        <v>24</v>
      </c>
      <c r="L2512" s="3" t="s">
        <v>6192</v>
      </c>
      <c r="M2512" s="5">
        <v>593.63</v>
      </c>
      <c r="N2512" s="5">
        <v>118.73</v>
      </c>
      <c r="O2512" s="5">
        <v>712.36</v>
      </c>
      <c r="P2512" s="3" t="s">
        <v>26</v>
      </c>
      <c r="Q2512">
        <f t="shared" si="117"/>
        <v>0</v>
      </c>
      <c r="R2512">
        <f t="shared" si="118"/>
        <v>1</v>
      </c>
      <c r="S2512">
        <f t="shared" si="119"/>
        <v>1</v>
      </c>
    </row>
    <row r="2513" spans="1:19" ht="12" customHeight="1">
      <c r="A2513" s="3" t="s">
        <v>27</v>
      </c>
      <c r="B2513" s="3" t="s">
        <v>6112</v>
      </c>
      <c r="C2513" s="3" t="s">
        <v>6113</v>
      </c>
      <c r="D2513" s="3" t="s">
        <v>6193</v>
      </c>
      <c r="F2513" s="3" t="s">
        <v>3220</v>
      </c>
      <c r="G2513" s="3"/>
      <c r="H2513" s="3" t="s">
        <v>3221</v>
      </c>
      <c r="I2513" s="3" t="s">
        <v>6194</v>
      </c>
      <c r="J2513" s="4">
        <v>43630</v>
      </c>
      <c r="K2513" s="3" t="s">
        <v>24</v>
      </c>
      <c r="L2513" s="3" t="s">
        <v>6192</v>
      </c>
      <c r="M2513" s="5">
        <v>65</v>
      </c>
      <c r="N2513" s="5">
        <v>13</v>
      </c>
      <c r="O2513" s="5">
        <v>78</v>
      </c>
      <c r="P2513" s="3" t="s">
        <v>26</v>
      </c>
      <c r="Q2513">
        <f t="shared" si="117"/>
        <v>0</v>
      </c>
      <c r="R2513">
        <f t="shared" si="118"/>
        <v>1</v>
      </c>
      <c r="S2513">
        <f t="shared" si="119"/>
        <v>1</v>
      </c>
    </row>
    <row r="2514" spans="1:19" ht="12" customHeight="1">
      <c r="A2514" s="3" t="s">
        <v>27</v>
      </c>
      <c r="B2514" s="3" t="s">
        <v>6112</v>
      </c>
      <c r="C2514" s="3" t="s">
        <v>6113</v>
      </c>
      <c r="D2514" s="3" t="s">
        <v>6195</v>
      </c>
      <c r="F2514" s="3" t="s">
        <v>6155</v>
      </c>
      <c r="G2514" s="3"/>
      <c r="H2514" s="3" t="s">
        <v>6156</v>
      </c>
      <c r="I2514" s="3" t="s">
        <v>6196</v>
      </c>
      <c r="J2514" s="4">
        <v>43630</v>
      </c>
      <c r="K2514" s="3" t="s">
        <v>24</v>
      </c>
      <c r="L2514" s="3" t="s">
        <v>6197</v>
      </c>
      <c r="M2514" s="5">
        <v>65</v>
      </c>
      <c r="N2514" s="5">
        <v>13</v>
      </c>
      <c r="O2514" s="5">
        <v>78</v>
      </c>
      <c r="P2514" s="3" t="s">
        <v>26</v>
      </c>
      <c r="Q2514">
        <f t="shared" si="117"/>
        <v>0</v>
      </c>
      <c r="R2514">
        <f t="shared" si="118"/>
        <v>1</v>
      </c>
      <c r="S2514">
        <f t="shared" si="119"/>
        <v>1</v>
      </c>
    </row>
    <row r="2515" spans="1:19" ht="12" customHeight="1">
      <c r="A2515" s="3" t="s">
        <v>27</v>
      </c>
      <c r="B2515" s="3" t="s">
        <v>6112</v>
      </c>
      <c r="C2515" s="3" t="s">
        <v>6113</v>
      </c>
      <c r="D2515" s="3" t="s">
        <v>6198</v>
      </c>
      <c r="F2515" s="3" t="s">
        <v>6199</v>
      </c>
      <c r="G2515" s="3"/>
      <c r="H2515" s="3" t="s">
        <v>6200</v>
      </c>
      <c r="I2515" s="3" t="s">
        <v>6201</v>
      </c>
      <c r="J2515" s="4">
        <v>43630</v>
      </c>
      <c r="K2515" s="3" t="s">
        <v>24</v>
      </c>
      <c r="L2515" s="3" t="s">
        <v>6202</v>
      </c>
      <c r="M2515" s="5">
        <v>65</v>
      </c>
      <c r="N2515" s="5">
        <v>13</v>
      </c>
      <c r="O2515" s="5">
        <v>78</v>
      </c>
      <c r="P2515" s="3" t="s">
        <v>26</v>
      </c>
      <c r="Q2515">
        <f t="shared" si="117"/>
        <v>0</v>
      </c>
      <c r="R2515">
        <f t="shared" si="118"/>
        <v>1</v>
      </c>
      <c r="S2515">
        <f t="shared" si="119"/>
        <v>1</v>
      </c>
    </row>
    <row r="2516" spans="1:19" ht="12" customHeight="1">
      <c r="A2516" s="3" t="s">
        <v>27</v>
      </c>
      <c r="B2516" s="3" t="s">
        <v>6112</v>
      </c>
      <c r="C2516" s="3" t="s">
        <v>6113</v>
      </c>
      <c r="D2516" s="3" t="s">
        <v>6203</v>
      </c>
      <c r="F2516" s="3" t="s">
        <v>6155</v>
      </c>
      <c r="G2516" s="3"/>
      <c r="H2516" s="3" t="s">
        <v>6156</v>
      </c>
      <c r="I2516" s="3" t="s">
        <v>6204</v>
      </c>
      <c r="J2516" s="4">
        <v>43644</v>
      </c>
      <c r="K2516" s="3" t="s">
        <v>24</v>
      </c>
      <c r="L2516" s="3" t="s">
        <v>6205</v>
      </c>
      <c r="M2516" s="5">
        <v>65</v>
      </c>
      <c r="N2516" s="5">
        <v>13</v>
      </c>
      <c r="O2516" s="5">
        <v>78</v>
      </c>
      <c r="P2516" s="3" t="s">
        <v>26</v>
      </c>
      <c r="Q2516">
        <f t="shared" si="117"/>
        <v>0</v>
      </c>
      <c r="R2516">
        <f t="shared" si="118"/>
        <v>1</v>
      </c>
      <c r="S2516">
        <f t="shared" si="119"/>
        <v>1</v>
      </c>
    </row>
    <row r="2517" spans="1:19" ht="12" customHeight="1">
      <c r="A2517" s="3" t="s">
        <v>27</v>
      </c>
      <c r="B2517" s="3" t="s">
        <v>6112</v>
      </c>
      <c r="C2517" s="3" t="s">
        <v>6113</v>
      </c>
      <c r="D2517" s="3" t="s">
        <v>6206</v>
      </c>
      <c r="F2517" s="3" t="s">
        <v>6207</v>
      </c>
      <c r="G2517" s="3"/>
      <c r="H2517" s="3" t="s">
        <v>6208</v>
      </c>
      <c r="I2517" s="3" t="s">
        <v>6209</v>
      </c>
      <c r="J2517" s="4">
        <v>43635</v>
      </c>
      <c r="K2517" s="3" t="s">
        <v>24</v>
      </c>
      <c r="L2517" s="3" t="s">
        <v>6210</v>
      </c>
      <c r="M2517" s="5">
        <v>85</v>
      </c>
      <c r="N2517" s="5">
        <v>17</v>
      </c>
      <c r="O2517" s="5">
        <v>102</v>
      </c>
      <c r="P2517" s="3" t="s">
        <v>26</v>
      </c>
      <c r="Q2517">
        <f t="shared" si="117"/>
        <v>0</v>
      </c>
      <c r="R2517">
        <f t="shared" si="118"/>
        <v>1</v>
      </c>
      <c r="S2517">
        <f t="shared" si="119"/>
        <v>1</v>
      </c>
    </row>
    <row r="2518" spans="1:19" ht="12" customHeight="1">
      <c r="A2518" s="3" t="s">
        <v>27</v>
      </c>
      <c r="B2518" s="3" t="s">
        <v>6112</v>
      </c>
      <c r="C2518" s="3" t="s">
        <v>6113</v>
      </c>
      <c r="D2518" s="3" t="s">
        <v>6211</v>
      </c>
      <c r="F2518" s="3" t="s">
        <v>3220</v>
      </c>
      <c r="G2518" s="3"/>
      <c r="H2518" s="3" t="s">
        <v>3221</v>
      </c>
      <c r="I2518" s="3" t="s">
        <v>6212</v>
      </c>
      <c r="J2518" s="4">
        <v>43644</v>
      </c>
      <c r="K2518" s="3" t="s">
        <v>24</v>
      </c>
      <c r="L2518" s="3" t="s">
        <v>6213</v>
      </c>
      <c r="M2518" s="5">
        <v>65</v>
      </c>
      <c r="N2518" s="5">
        <v>13</v>
      </c>
      <c r="O2518" s="5">
        <v>78</v>
      </c>
      <c r="P2518" s="3" t="s">
        <v>26</v>
      </c>
      <c r="Q2518">
        <f t="shared" si="117"/>
        <v>0</v>
      </c>
      <c r="R2518">
        <f t="shared" si="118"/>
        <v>1</v>
      </c>
      <c r="S2518">
        <f t="shared" si="119"/>
        <v>1</v>
      </c>
    </row>
    <row r="2519" spans="1:19" ht="12" customHeight="1">
      <c r="A2519" s="3" t="s">
        <v>27</v>
      </c>
      <c r="B2519" s="3" t="s">
        <v>4754</v>
      </c>
      <c r="C2519" s="3" t="s">
        <v>4755</v>
      </c>
      <c r="D2519" s="3" t="s">
        <v>6190</v>
      </c>
      <c r="F2519" s="3" t="s">
        <v>1164</v>
      </c>
      <c r="G2519" s="3"/>
      <c r="H2519" s="3" t="s">
        <v>1157</v>
      </c>
      <c r="I2519" s="3" t="s">
        <v>6214</v>
      </c>
      <c r="J2519" s="4">
        <v>43601</v>
      </c>
      <c r="K2519" s="3" t="s">
        <v>24</v>
      </c>
      <c r="L2519" s="3" t="s">
        <v>6215</v>
      </c>
      <c r="M2519" s="5">
        <v>693.79</v>
      </c>
      <c r="N2519" s="5">
        <v>138.77000000000001</v>
      </c>
      <c r="O2519" s="5">
        <v>832.56000000000006</v>
      </c>
      <c r="P2519" s="3" t="s">
        <v>26</v>
      </c>
      <c r="Q2519">
        <f t="shared" si="117"/>
        <v>0</v>
      </c>
      <c r="R2519">
        <f t="shared" si="118"/>
        <v>1</v>
      </c>
      <c r="S2519">
        <f t="shared" si="119"/>
        <v>1</v>
      </c>
    </row>
    <row r="2520" spans="1:19" ht="12" customHeight="1">
      <c r="A2520" s="3" t="s">
        <v>17</v>
      </c>
      <c r="B2520" s="3" t="s">
        <v>6077</v>
      </c>
      <c r="C2520" s="3" t="s">
        <v>6078</v>
      </c>
      <c r="D2520" s="3" t="s">
        <v>6216</v>
      </c>
      <c r="F2520" s="3" t="s">
        <v>6217</v>
      </c>
      <c r="G2520" s="3"/>
      <c r="H2520" s="3" t="s">
        <v>6218</v>
      </c>
      <c r="I2520" s="3" t="s">
        <v>6219</v>
      </c>
      <c r="J2520" s="4">
        <v>43623</v>
      </c>
      <c r="K2520" s="3" t="s">
        <v>24</v>
      </c>
      <c r="L2520" s="3" t="s">
        <v>6220</v>
      </c>
      <c r="M2520" s="5">
        <v>12914.5</v>
      </c>
      <c r="N2520" s="5">
        <v>2582.9</v>
      </c>
      <c r="O2520" s="5">
        <v>15497.4</v>
      </c>
      <c r="P2520" s="3" t="s">
        <v>26</v>
      </c>
      <c r="Q2520">
        <f t="shared" si="117"/>
        <v>0</v>
      </c>
      <c r="R2520">
        <f t="shared" si="118"/>
        <v>1</v>
      </c>
      <c r="S2520">
        <f t="shared" si="119"/>
        <v>1</v>
      </c>
    </row>
    <row r="2521" spans="1:19" ht="12" customHeight="1">
      <c r="A2521" s="3" t="s">
        <v>27</v>
      </c>
      <c r="B2521" s="3" t="s">
        <v>6099</v>
      </c>
      <c r="C2521" s="3" t="s">
        <v>6100</v>
      </c>
      <c r="D2521" s="3" t="s">
        <v>6132</v>
      </c>
      <c r="F2521" s="3" t="s">
        <v>6101</v>
      </c>
      <c r="G2521" s="3"/>
      <c r="H2521" s="3" t="s">
        <v>6102</v>
      </c>
      <c r="I2521" s="3" t="s">
        <v>6221</v>
      </c>
      <c r="J2521" s="4">
        <v>43601</v>
      </c>
      <c r="K2521" s="3" t="s">
        <v>24</v>
      </c>
      <c r="L2521" s="3" t="s">
        <v>6222</v>
      </c>
      <c r="M2521" s="5">
        <v>1117.2</v>
      </c>
      <c r="N2521" s="5">
        <v>223.44</v>
      </c>
      <c r="O2521" s="5">
        <v>1340.64</v>
      </c>
      <c r="P2521" s="3" t="s">
        <v>26</v>
      </c>
      <c r="Q2521">
        <f t="shared" si="117"/>
        <v>0</v>
      </c>
      <c r="R2521">
        <f t="shared" si="118"/>
        <v>1</v>
      </c>
      <c r="S2521">
        <f t="shared" si="119"/>
        <v>1</v>
      </c>
    </row>
    <row r="2522" spans="1:19" ht="12" customHeight="1">
      <c r="A2522" s="3" t="s">
        <v>27</v>
      </c>
      <c r="B2522" s="3" t="s">
        <v>6099</v>
      </c>
      <c r="C2522" s="3" t="s">
        <v>6100</v>
      </c>
      <c r="D2522" s="3" t="s">
        <v>6132</v>
      </c>
      <c r="F2522" s="3" t="s">
        <v>6101</v>
      </c>
      <c r="G2522" s="3"/>
      <c r="H2522" s="3" t="s">
        <v>6102</v>
      </c>
      <c r="I2522" s="3" t="s">
        <v>6223</v>
      </c>
      <c r="J2522" s="4">
        <v>43594</v>
      </c>
      <c r="K2522" s="3" t="s">
        <v>24</v>
      </c>
      <c r="L2522" s="3" t="s">
        <v>6224</v>
      </c>
      <c r="M2522" s="5">
        <v>4407.2</v>
      </c>
      <c r="N2522" s="5">
        <v>881.44</v>
      </c>
      <c r="O2522" s="5">
        <v>5288.64</v>
      </c>
      <c r="P2522" s="3" t="s">
        <v>26</v>
      </c>
      <c r="Q2522">
        <f t="shared" si="117"/>
        <v>0</v>
      </c>
      <c r="R2522">
        <f t="shared" si="118"/>
        <v>1</v>
      </c>
      <c r="S2522">
        <f t="shared" si="119"/>
        <v>1</v>
      </c>
    </row>
    <row r="2523" spans="1:19" ht="12" customHeight="1">
      <c r="A2523" s="3" t="s">
        <v>27</v>
      </c>
      <c r="B2523" s="3" t="s">
        <v>6099</v>
      </c>
      <c r="C2523" s="3" t="s">
        <v>6100</v>
      </c>
      <c r="D2523" s="3" t="s">
        <v>6132</v>
      </c>
      <c r="F2523" s="3" t="s">
        <v>6101</v>
      </c>
      <c r="G2523" s="3"/>
      <c r="H2523" s="3" t="s">
        <v>6102</v>
      </c>
      <c r="I2523" s="3" t="s">
        <v>6225</v>
      </c>
      <c r="J2523" s="4">
        <v>43601</v>
      </c>
      <c r="K2523" s="3" t="s">
        <v>24</v>
      </c>
      <c r="L2523" s="3" t="s">
        <v>6226</v>
      </c>
      <c r="M2523" s="5">
        <v>2892.4</v>
      </c>
      <c r="N2523" s="5">
        <v>578.48</v>
      </c>
      <c r="O2523" s="5">
        <v>3470.88</v>
      </c>
      <c r="P2523" s="3" t="s">
        <v>26</v>
      </c>
      <c r="Q2523">
        <f t="shared" si="117"/>
        <v>0</v>
      </c>
      <c r="R2523">
        <f t="shared" si="118"/>
        <v>1</v>
      </c>
      <c r="S2523">
        <f t="shared" si="119"/>
        <v>1</v>
      </c>
    </row>
    <row r="2524" spans="1:19" ht="12" customHeight="1">
      <c r="A2524" s="3" t="s">
        <v>27</v>
      </c>
      <c r="B2524" s="3" t="s">
        <v>6099</v>
      </c>
      <c r="C2524" s="3" t="s">
        <v>6100</v>
      </c>
      <c r="D2524" s="3" t="s">
        <v>6227</v>
      </c>
      <c r="F2524" s="3" t="s">
        <v>6228</v>
      </c>
      <c r="G2524" s="3"/>
      <c r="H2524" s="3" t="s">
        <v>6229</v>
      </c>
      <c r="I2524" s="3" t="s">
        <v>6230</v>
      </c>
      <c r="J2524" s="4">
        <v>43601</v>
      </c>
      <c r="K2524" s="3" t="s">
        <v>24</v>
      </c>
      <c r="L2524" s="3" t="s">
        <v>6231</v>
      </c>
      <c r="M2524" s="5">
        <v>372.40000000000003</v>
      </c>
      <c r="N2524" s="5">
        <v>74.48</v>
      </c>
      <c r="O2524" s="5">
        <v>446.88</v>
      </c>
      <c r="P2524" s="3" t="s">
        <v>26</v>
      </c>
      <c r="Q2524">
        <f t="shared" si="117"/>
        <v>0</v>
      </c>
      <c r="R2524">
        <f t="shared" si="118"/>
        <v>1</v>
      </c>
      <c r="S2524">
        <f t="shared" si="119"/>
        <v>1</v>
      </c>
    </row>
    <row r="2525" spans="1:19" ht="12" customHeight="1">
      <c r="A2525" s="3" t="s">
        <v>27</v>
      </c>
      <c r="B2525" s="3" t="s">
        <v>4754</v>
      </c>
      <c r="C2525" s="3" t="s">
        <v>4755</v>
      </c>
      <c r="D2525" s="3" t="s">
        <v>6190</v>
      </c>
      <c r="F2525" s="3" t="s">
        <v>1164</v>
      </c>
      <c r="G2525" s="3"/>
      <c r="H2525" s="3" t="s">
        <v>1157</v>
      </c>
      <c r="I2525" s="3" t="s">
        <v>6232</v>
      </c>
      <c r="J2525" s="4">
        <v>43607</v>
      </c>
      <c r="K2525" s="3" t="s">
        <v>24</v>
      </c>
      <c r="L2525" s="3" t="s">
        <v>6233</v>
      </c>
      <c r="M2525" s="5">
        <v>534.19000000000005</v>
      </c>
      <c r="N2525" s="5">
        <v>106.84</v>
      </c>
      <c r="O2525" s="5">
        <v>641.03</v>
      </c>
      <c r="P2525" s="3" t="s">
        <v>26</v>
      </c>
      <c r="Q2525">
        <f t="shared" si="117"/>
        <v>0</v>
      </c>
      <c r="R2525">
        <f t="shared" si="118"/>
        <v>1</v>
      </c>
      <c r="S2525">
        <f t="shared" si="119"/>
        <v>1</v>
      </c>
    </row>
    <row r="2526" spans="1:19" ht="12" customHeight="1">
      <c r="A2526" s="3" t="s">
        <v>27</v>
      </c>
      <c r="B2526" s="3" t="s">
        <v>6099</v>
      </c>
      <c r="C2526" s="3" t="s">
        <v>6100</v>
      </c>
      <c r="D2526" s="3" t="s">
        <v>6132</v>
      </c>
      <c r="F2526" s="3" t="s">
        <v>6101</v>
      </c>
      <c r="G2526" s="3"/>
      <c r="H2526" s="3" t="s">
        <v>6102</v>
      </c>
      <c r="I2526" s="3" t="s">
        <v>6234</v>
      </c>
      <c r="J2526" s="4">
        <v>43601</v>
      </c>
      <c r="K2526" s="3" t="s">
        <v>24</v>
      </c>
      <c r="L2526" s="3" t="s">
        <v>6235</v>
      </c>
      <c r="M2526" s="5">
        <v>2634.8</v>
      </c>
      <c r="N2526" s="5">
        <v>526.96</v>
      </c>
      <c r="O2526" s="5">
        <v>3161.76</v>
      </c>
      <c r="P2526" s="3" t="s">
        <v>26</v>
      </c>
      <c r="Q2526">
        <f t="shared" si="117"/>
        <v>0</v>
      </c>
      <c r="R2526">
        <f t="shared" si="118"/>
        <v>1</v>
      </c>
      <c r="S2526">
        <f t="shared" si="119"/>
        <v>1</v>
      </c>
    </row>
    <row r="2527" spans="1:19" ht="12" customHeight="1">
      <c r="A2527" s="3" t="s">
        <v>27</v>
      </c>
      <c r="B2527" s="3" t="s">
        <v>6099</v>
      </c>
      <c r="C2527" s="3" t="s">
        <v>6100</v>
      </c>
      <c r="D2527" s="3" t="s">
        <v>6132</v>
      </c>
      <c r="F2527" s="3" t="s">
        <v>6101</v>
      </c>
      <c r="G2527" s="3"/>
      <c r="H2527" s="3" t="s">
        <v>6102</v>
      </c>
      <c r="I2527" s="3" t="s">
        <v>6236</v>
      </c>
      <c r="J2527" s="4">
        <v>43601</v>
      </c>
      <c r="K2527" s="3" t="s">
        <v>24</v>
      </c>
      <c r="L2527" s="3" t="s">
        <v>6237</v>
      </c>
      <c r="M2527" s="5">
        <v>3928.4</v>
      </c>
      <c r="N2527" s="5">
        <v>785.68000000000006</v>
      </c>
      <c r="O2527" s="5">
        <v>4714.08</v>
      </c>
      <c r="P2527" s="3" t="s">
        <v>26</v>
      </c>
      <c r="Q2527">
        <f t="shared" si="117"/>
        <v>0</v>
      </c>
      <c r="R2527">
        <f t="shared" si="118"/>
        <v>1</v>
      </c>
      <c r="S2527">
        <f t="shared" si="119"/>
        <v>1</v>
      </c>
    </row>
    <row r="2528" spans="1:19" ht="12" customHeight="1">
      <c r="A2528" s="3" t="s">
        <v>27</v>
      </c>
      <c r="B2528" s="3" t="s">
        <v>6099</v>
      </c>
      <c r="C2528" s="3" t="s">
        <v>6100</v>
      </c>
      <c r="D2528" s="3" t="s">
        <v>6227</v>
      </c>
      <c r="F2528" s="3" t="s">
        <v>6228</v>
      </c>
      <c r="G2528" s="3"/>
      <c r="H2528" s="3" t="s">
        <v>6229</v>
      </c>
      <c r="I2528" s="3" t="s">
        <v>6238</v>
      </c>
      <c r="J2528" s="4">
        <v>43601</v>
      </c>
      <c r="K2528" s="3" t="s">
        <v>24</v>
      </c>
      <c r="L2528" s="3" t="s">
        <v>6239</v>
      </c>
      <c r="M2528" s="5">
        <v>277.2</v>
      </c>
      <c r="N2528" s="5">
        <v>55.44</v>
      </c>
      <c r="O2528" s="5">
        <v>332.64</v>
      </c>
      <c r="P2528" s="3" t="s">
        <v>26</v>
      </c>
      <c r="Q2528">
        <f t="shared" si="117"/>
        <v>0</v>
      </c>
      <c r="R2528">
        <f t="shared" si="118"/>
        <v>1</v>
      </c>
      <c r="S2528">
        <f t="shared" si="119"/>
        <v>1</v>
      </c>
    </row>
    <row r="2529" spans="1:19" ht="12" customHeight="1">
      <c r="A2529" s="3" t="s">
        <v>27</v>
      </c>
      <c r="B2529" s="3" t="s">
        <v>4754</v>
      </c>
      <c r="C2529" s="3" t="s">
        <v>4755</v>
      </c>
      <c r="D2529" s="3" t="s">
        <v>6240</v>
      </c>
      <c r="F2529" s="3" t="s">
        <v>1164</v>
      </c>
      <c r="G2529" s="3"/>
      <c r="H2529" s="3" t="s">
        <v>1157</v>
      </c>
      <c r="I2529" s="3" t="s">
        <v>6241</v>
      </c>
      <c r="J2529" s="4">
        <v>43616</v>
      </c>
      <c r="K2529" s="3" t="s">
        <v>24</v>
      </c>
      <c r="L2529" s="3" t="s">
        <v>6242</v>
      </c>
      <c r="M2529" s="5">
        <v>488.28000000000003</v>
      </c>
      <c r="N2529" s="5">
        <v>97.66</v>
      </c>
      <c r="O2529" s="5">
        <v>585.94000000000005</v>
      </c>
      <c r="P2529" s="3" t="s">
        <v>26</v>
      </c>
      <c r="Q2529">
        <f t="shared" si="117"/>
        <v>0</v>
      </c>
      <c r="R2529">
        <f t="shared" si="118"/>
        <v>1</v>
      </c>
      <c r="S2529">
        <f t="shared" si="119"/>
        <v>1</v>
      </c>
    </row>
    <row r="2530" spans="1:19" ht="12" customHeight="1">
      <c r="A2530" s="3" t="s">
        <v>27</v>
      </c>
      <c r="B2530" s="3" t="s">
        <v>6099</v>
      </c>
      <c r="C2530" s="3" t="s">
        <v>6100</v>
      </c>
      <c r="D2530" s="3" t="s">
        <v>6132</v>
      </c>
      <c r="F2530" s="3" t="s">
        <v>6101</v>
      </c>
      <c r="G2530" s="3"/>
      <c r="H2530" s="3" t="s">
        <v>6102</v>
      </c>
      <c r="I2530" s="3" t="s">
        <v>6243</v>
      </c>
      <c r="J2530" s="4">
        <v>43623</v>
      </c>
      <c r="K2530" s="3" t="s">
        <v>24</v>
      </c>
      <c r="L2530" s="3" t="s">
        <v>6244</v>
      </c>
      <c r="M2530" s="5">
        <v>7106.4000000000005</v>
      </c>
      <c r="N2530" s="5">
        <v>1421.28</v>
      </c>
      <c r="O2530" s="5">
        <v>8527.68</v>
      </c>
      <c r="P2530" s="3" t="s">
        <v>26</v>
      </c>
      <c r="Q2530">
        <f t="shared" si="117"/>
        <v>0</v>
      </c>
      <c r="R2530">
        <f t="shared" si="118"/>
        <v>1</v>
      </c>
      <c r="S2530">
        <f t="shared" si="119"/>
        <v>1</v>
      </c>
    </row>
    <row r="2531" spans="1:19" ht="12" customHeight="1">
      <c r="A2531" s="3" t="s">
        <v>27</v>
      </c>
      <c r="B2531" s="3" t="s">
        <v>6099</v>
      </c>
      <c r="C2531" s="3" t="s">
        <v>6100</v>
      </c>
      <c r="D2531" s="3" t="s">
        <v>6227</v>
      </c>
      <c r="F2531" s="3" t="s">
        <v>6228</v>
      </c>
      <c r="G2531" s="3"/>
      <c r="H2531" s="3" t="s">
        <v>6229</v>
      </c>
      <c r="I2531" s="3" t="s">
        <v>6245</v>
      </c>
      <c r="J2531" s="4">
        <v>43623</v>
      </c>
      <c r="K2531" s="3" t="s">
        <v>24</v>
      </c>
      <c r="L2531" s="3" t="s">
        <v>6246</v>
      </c>
      <c r="M2531" s="5">
        <v>257.60000000000002</v>
      </c>
      <c r="N2531" s="5">
        <v>51.52</v>
      </c>
      <c r="O2531" s="5">
        <v>309.12</v>
      </c>
      <c r="P2531" s="3" t="s">
        <v>26</v>
      </c>
      <c r="Q2531">
        <f t="shared" si="117"/>
        <v>0</v>
      </c>
      <c r="R2531">
        <f t="shared" si="118"/>
        <v>1</v>
      </c>
      <c r="S2531">
        <f t="shared" si="119"/>
        <v>1</v>
      </c>
    </row>
    <row r="2532" spans="1:19" ht="12" customHeight="1">
      <c r="A2532" s="3" t="s">
        <v>27</v>
      </c>
      <c r="B2532" s="3" t="s">
        <v>6099</v>
      </c>
      <c r="C2532" s="3" t="s">
        <v>6100</v>
      </c>
      <c r="D2532" s="3" t="s">
        <v>6132</v>
      </c>
      <c r="F2532" s="3" t="s">
        <v>6101</v>
      </c>
      <c r="G2532" s="3"/>
      <c r="H2532" s="3" t="s">
        <v>6102</v>
      </c>
      <c r="I2532" s="3" t="s">
        <v>6247</v>
      </c>
      <c r="J2532" s="4">
        <v>43630</v>
      </c>
      <c r="K2532" s="3" t="s">
        <v>24</v>
      </c>
      <c r="L2532" s="3" t="s">
        <v>6248</v>
      </c>
      <c r="M2532" s="5">
        <v>4986.8</v>
      </c>
      <c r="N2532" s="5">
        <v>997.36</v>
      </c>
      <c r="O2532" s="5">
        <v>5984.16</v>
      </c>
      <c r="P2532" s="3" t="s">
        <v>26</v>
      </c>
      <c r="Q2532">
        <f t="shared" si="117"/>
        <v>0</v>
      </c>
      <c r="R2532">
        <f t="shared" si="118"/>
        <v>1</v>
      </c>
      <c r="S2532">
        <f t="shared" si="119"/>
        <v>1</v>
      </c>
    </row>
    <row r="2533" spans="1:19" ht="12" customHeight="1">
      <c r="A2533" s="3" t="s">
        <v>27</v>
      </c>
      <c r="B2533" s="3" t="s">
        <v>4754</v>
      </c>
      <c r="C2533" s="3" t="s">
        <v>4755</v>
      </c>
      <c r="D2533" s="3" t="s">
        <v>6190</v>
      </c>
      <c r="F2533" s="3" t="s">
        <v>1164</v>
      </c>
      <c r="G2533" s="3"/>
      <c r="H2533" s="3" t="s">
        <v>1157</v>
      </c>
      <c r="I2533" s="3" t="s">
        <v>6249</v>
      </c>
      <c r="J2533" s="4">
        <v>43623</v>
      </c>
      <c r="K2533" s="3" t="s">
        <v>24</v>
      </c>
      <c r="L2533" s="3" t="s">
        <v>6250</v>
      </c>
      <c r="M2533" s="5">
        <v>400.64</v>
      </c>
      <c r="N2533" s="5">
        <v>80.13</v>
      </c>
      <c r="O2533" s="5">
        <v>480.77</v>
      </c>
      <c r="P2533" s="3" t="s">
        <v>26</v>
      </c>
      <c r="Q2533">
        <f t="shared" si="117"/>
        <v>0</v>
      </c>
      <c r="R2533">
        <f t="shared" si="118"/>
        <v>1</v>
      </c>
      <c r="S2533">
        <f t="shared" si="119"/>
        <v>1</v>
      </c>
    </row>
    <row r="2534" spans="1:19" ht="12" customHeight="1">
      <c r="A2534" s="3" t="s">
        <v>27</v>
      </c>
      <c r="B2534" s="3" t="s">
        <v>6099</v>
      </c>
      <c r="C2534" s="3" t="s">
        <v>6100</v>
      </c>
      <c r="D2534" s="3" t="s">
        <v>6132</v>
      </c>
      <c r="F2534" s="3" t="s">
        <v>6101</v>
      </c>
      <c r="G2534" s="3"/>
      <c r="H2534" s="3" t="s">
        <v>6102</v>
      </c>
      <c r="I2534" s="3" t="s">
        <v>6251</v>
      </c>
      <c r="J2534" s="4">
        <v>43630</v>
      </c>
      <c r="K2534" s="3" t="s">
        <v>24</v>
      </c>
      <c r="L2534" s="3" t="s">
        <v>6252</v>
      </c>
      <c r="M2534" s="5">
        <v>5518.8</v>
      </c>
      <c r="N2534" s="5">
        <v>1103.76</v>
      </c>
      <c r="O2534" s="5">
        <v>6622.56</v>
      </c>
      <c r="P2534" s="3" t="s">
        <v>26</v>
      </c>
      <c r="Q2534">
        <f t="shared" si="117"/>
        <v>0</v>
      </c>
      <c r="R2534">
        <f t="shared" si="118"/>
        <v>1</v>
      </c>
      <c r="S2534">
        <f t="shared" si="119"/>
        <v>1</v>
      </c>
    </row>
    <row r="2535" spans="1:19" ht="12" customHeight="1">
      <c r="A2535" s="3" t="s">
        <v>27</v>
      </c>
      <c r="B2535" s="3" t="s">
        <v>6099</v>
      </c>
      <c r="C2535" s="3" t="s">
        <v>6100</v>
      </c>
      <c r="D2535" s="3" t="s">
        <v>6227</v>
      </c>
      <c r="F2535" s="3" t="s">
        <v>6228</v>
      </c>
      <c r="G2535" s="3"/>
      <c r="H2535" s="3" t="s">
        <v>6229</v>
      </c>
      <c r="I2535" s="3" t="s">
        <v>6253</v>
      </c>
      <c r="J2535" s="4">
        <v>43630</v>
      </c>
      <c r="K2535" s="3" t="s">
        <v>24</v>
      </c>
      <c r="L2535" s="3" t="s">
        <v>6254</v>
      </c>
      <c r="M2535" s="5">
        <v>179.20000000000002</v>
      </c>
      <c r="N2535" s="5">
        <v>35.840000000000003</v>
      </c>
      <c r="O2535" s="5">
        <v>215.04</v>
      </c>
      <c r="P2535" s="3" t="s">
        <v>26</v>
      </c>
      <c r="Q2535">
        <f t="shared" si="117"/>
        <v>0</v>
      </c>
      <c r="R2535">
        <f t="shared" si="118"/>
        <v>1</v>
      </c>
      <c r="S2535">
        <f t="shared" si="119"/>
        <v>1</v>
      </c>
    </row>
    <row r="2536" spans="1:19" ht="12" customHeight="1">
      <c r="A2536" s="3" t="s">
        <v>27</v>
      </c>
      <c r="B2536" s="3" t="s">
        <v>6099</v>
      </c>
      <c r="C2536" s="3" t="s">
        <v>6100</v>
      </c>
      <c r="D2536" s="3" t="s">
        <v>6132</v>
      </c>
      <c r="F2536" s="3" t="s">
        <v>6101</v>
      </c>
      <c r="G2536" s="3"/>
      <c r="H2536" s="3" t="s">
        <v>6102</v>
      </c>
      <c r="I2536" s="3" t="s">
        <v>6255</v>
      </c>
      <c r="J2536" s="4">
        <v>43644</v>
      </c>
      <c r="K2536" s="3" t="s">
        <v>24</v>
      </c>
      <c r="L2536" s="3" t="s">
        <v>6256</v>
      </c>
      <c r="M2536" s="5">
        <v>5443.2</v>
      </c>
      <c r="N2536" s="5">
        <v>1088.6400000000001</v>
      </c>
      <c r="O2536" s="5">
        <v>6531.84</v>
      </c>
      <c r="P2536" s="3" t="s">
        <v>26</v>
      </c>
      <c r="Q2536">
        <f t="shared" si="117"/>
        <v>0</v>
      </c>
      <c r="R2536">
        <f t="shared" si="118"/>
        <v>1</v>
      </c>
      <c r="S2536">
        <f t="shared" si="119"/>
        <v>1</v>
      </c>
    </row>
    <row r="2537" spans="1:19" ht="12" customHeight="1">
      <c r="A2537" s="3" t="s">
        <v>27</v>
      </c>
      <c r="B2537" s="3" t="s">
        <v>6099</v>
      </c>
      <c r="C2537" s="3" t="s">
        <v>6100</v>
      </c>
      <c r="D2537" s="3" t="s">
        <v>6132</v>
      </c>
      <c r="F2537" s="3" t="s">
        <v>6101</v>
      </c>
      <c r="G2537" s="3"/>
      <c r="H2537" s="3" t="s">
        <v>6102</v>
      </c>
      <c r="I2537" s="3" t="s">
        <v>6257</v>
      </c>
      <c r="J2537" s="4">
        <v>43644</v>
      </c>
      <c r="K2537" s="3" t="s">
        <v>24</v>
      </c>
      <c r="L2537" s="3" t="s">
        <v>6258</v>
      </c>
      <c r="M2537" s="5">
        <v>5490.8</v>
      </c>
      <c r="N2537" s="5">
        <v>1098.1600000000001</v>
      </c>
      <c r="O2537" s="5">
        <v>6588.96</v>
      </c>
      <c r="P2537" s="3" t="s">
        <v>26</v>
      </c>
      <c r="Q2537">
        <f t="shared" si="117"/>
        <v>0</v>
      </c>
      <c r="R2537">
        <f t="shared" si="118"/>
        <v>1</v>
      </c>
      <c r="S2537">
        <f t="shared" si="119"/>
        <v>1</v>
      </c>
    </row>
    <row r="2538" spans="1:19" ht="12" customHeight="1">
      <c r="A2538" s="3" t="s">
        <v>27</v>
      </c>
      <c r="B2538" s="3" t="s">
        <v>4754</v>
      </c>
      <c r="C2538" s="3" t="s">
        <v>4755</v>
      </c>
      <c r="D2538" s="3" t="s">
        <v>6259</v>
      </c>
      <c r="F2538" s="3" t="s">
        <v>1164</v>
      </c>
      <c r="G2538" s="3"/>
      <c r="H2538" s="3" t="s">
        <v>1157</v>
      </c>
      <c r="I2538" s="3" t="s">
        <v>6260</v>
      </c>
      <c r="J2538" s="4">
        <v>43635</v>
      </c>
      <c r="K2538" s="3" t="s">
        <v>24</v>
      </c>
      <c r="L2538" s="3" t="s">
        <v>6261</v>
      </c>
      <c r="M2538" s="5">
        <v>763.58</v>
      </c>
      <c r="N2538" s="5">
        <v>152.72</v>
      </c>
      <c r="O2538" s="5">
        <v>916.30000000000007</v>
      </c>
      <c r="P2538" s="3" t="s">
        <v>26</v>
      </c>
      <c r="Q2538">
        <f t="shared" si="117"/>
        <v>0</v>
      </c>
      <c r="R2538">
        <f t="shared" si="118"/>
        <v>1</v>
      </c>
      <c r="S2538">
        <f t="shared" si="119"/>
        <v>1</v>
      </c>
    </row>
    <row r="2539" spans="1:19" ht="12" customHeight="1">
      <c r="A2539" s="3" t="s">
        <v>27</v>
      </c>
      <c r="B2539" s="3" t="s">
        <v>4754</v>
      </c>
      <c r="C2539" s="3" t="s">
        <v>4755</v>
      </c>
      <c r="D2539" s="3" t="s">
        <v>6262</v>
      </c>
      <c r="F2539" s="3" t="s">
        <v>1164</v>
      </c>
      <c r="G2539" s="3"/>
      <c r="H2539" s="3" t="s">
        <v>1157</v>
      </c>
      <c r="I2539" s="3" t="s">
        <v>6263</v>
      </c>
      <c r="J2539" s="4">
        <v>43644</v>
      </c>
      <c r="K2539" s="3" t="s">
        <v>24</v>
      </c>
      <c r="L2539" s="3" t="s">
        <v>6264</v>
      </c>
      <c r="M2539" s="5">
        <v>693.79</v>
      </c>
      <c r="N2539" s="5">
        <v>138.77000000000001</v>
      </c>
      <c r="O2539" s="5">
        <v>832.56000000000006</v>
      </c>
      <c r="P2539" s="3" t="s">
        <v>26</v>
      </c>
      <c r="Q2539">
        <f t="shared" si="117"/>
        <v>0</v>
      </c>
      <c r="R2539">
        <f t="shared" si="118"/>
        <v>1</v>
      </c>
      <c r="S2539">
        <f t="shared" si="119"/>
        <v>1</v>
      </c>
    </row>
    <row r="2540" spans="1:19" ht="12" customHeight="1">
      <c r="A2540" s="3" t="s">
        <v>27</v>
      </c>
      <c r="B2540" s="3" t="s">
        <v>1554</v>
      </c>
      <c r="C2540" s="3" t="s">
        <v>1555</v>
      </c>
      <c r="D2540" s="3" t="s">
        <v>6265</v>
      </c>
      <c r="F2540" s="3" t="s">
        <v>3673</v>
      </c>
      <c r="G2540" s="3"/>
      <c r="H2540" s="3" t="s">
        <v>3117</v>
      </c>
      <c r="I2540" s="3" t="s">
        <v>6266</v>
      </c>
      <c r="J2540" s="4">
        <v>43623</v>
      </c>
      <c r="K2540" s="3" t="s">
        <v>24</v>
      </c>
      <c r="L2540" s="3" t="s">
        <v>6267</v>
      </c>
      <c r="M2540" s="5">
        <v>465.5</v>
      </c>
      <c r="N2540" s="5">
        <v>0</v>
      </c>
      <c r="O2540" s="5">
        <v>465.5</v>
      </c>
      <c r="P2540" s="3" t="s">
        <v>26</v>
      </c>
      <c r="Q2540">
        <f t="shared" si="117"/>
        <v>0</v>
      </c>
      <c r="R2540">
        <f t="shared" si="118"/>
        <v>1</v>
      </c>
      <c r="S2540">
        <f t="shared" si="119"/>
        <v>1</v>
      </c>
    </row>
    <row r="2541" spans="1:19" ht="12" customHeight="1">
      <c r="A2541" s="3" t="s">
        <v>85</v>
      </c>
      <c r="B2541" s="3" t="s">
        <v>6268</v>
      </c>
      <c r="C2541" s="3" t="s">
        <v>6269</v>
      </c>
      <c r="D2541" s="3" t="s">
        <v>6270</v>
      </c>
      <c r="F2541" s="3" t="s">
        <v>6271</v>
      </c>
      <c r="G2541" s="3"/>
      <c r="H2541" s="3" t="s">
        <v>6272</v>
      </c>
      <c r="I2541" s="3" t="s">
        <v>6273</v>
      </c>
      <c r="J2541" s="4">
        <v>43572</v>
      </c>
      <c r="K2541" s="3" t="s">
        <v>24</v>
      </c>
      <c r="L2541" s="3" t="s">
        <v>6274</v>
      </c>
      <c r="M2541" s="5">
        <v>180</v>
      </c>
      <c r="N2541" s="5">
        <v>0</v>
      </c>
      <c r="O2541" s="5">
        <v>180</v>
      </c>
      <c r="P2541" s="3" t="s">
        <v>26</v>
      </c>
      <c r="Q2541">
        <f t="shared" si="117"/>
        <v>0</v>
      </c>
      <c r="R2541">
        <f t="shared" si="118"/>
        <v>1</v>
      </c>
      <c r="S2541">
        <f t="shared" si="119"/>
        <v>1</v>
      </c>
    </row>
    <row r="2542" spans="1:19" ht="12" customHeight="1">
      <c r="A2542" s="3" t="s">
        <v>85</v>
      </c>
      <c r="B2542" s="3" t="s">
        <v>6268</v>
      </c>
      <c r="C2542" s="3" t="s">
        <v>6269</v>
      </c>
      <c r="F2542" s="3" t="s">
        <v>6271</v>
      </c>
      <c r="G2542" s="3"/>
      <c r="H2542" s="3" t="s">
        <v>6272</v>
      </c>
      <c r="I2542" s="3" t="s">
        <v>6273</v>
      </c>
      <c r="J2542" s="4">
        <v>43572</v>
      </c>
      <c r="K2542" s="3" t="s">
        <v>24</v>
      </c>
      <c r="L2542" s="3" t="s">
        <v>6274</v>
      </c>
      <c r="M2542" s="5">
        <v>-180</v>
      </c>
      <c r="N2542" s="5">
        <v>0</v>
      </c>
      <c r="O2542" s="5">
        <v>-180</v>
      </c>
      <c r="P2542" s="3" t="s">
        <v>26</v>
      </c>
      <c r="Q2542">
        <f t="shared" si="117"/>
        <v>0</v>
      </c>
      <c r="R2542">
        <f t="shared" si="118"/>
        <v>1</v>
      </c>
      <c r="S2542">
        <f t="shared" si="119"/>
        <v>1</v>
      </c>
    </row>
    <row r="2543" spans="1:19" ht="12" customHeight="1">
      <c r="A2543" s="3" t="s">
        <v>85</v>
      </c>
      <c r="B2543" s="3" t="s">
        <v>6268</v>
      </c>
      <c r="C2543" s="3" t="s">
        <v>6269</v>
      </c>
      <c r="F2543" s="3" t="s">
        <v>6271</v>
      </c>
      <c r="G2543" s="3"/>
      <c r="H2543" s="3" t="s">
        <v>6272</v>
      </c>
      <c r="I2543" s="3" t="s">
        <v>6273</v>
      </c>
      <c r="J2543" s="4">
        <v>43572</v>
      </c>
      <c r="K2543" s="3" t="s">
        <v>24</v>
      </c>
      <c r="L2543" s="3" t="s">
        <v>6274</v>
      </c>
      <c r="M2543" s="5">
        <v>900</v>
      </c>
      <c r="N2543" s="5">
        <v>180</v>
      </c>
      <c r="O2543" s="5">
        <v>1080</v>
      </c>
      <c r="P2543" s="3" t="s">
        <v>26</v>
      </c>
      <c r="Q2543">
        <f t="shared" si="117"/>
        <v>0</v>
      </c>
      <c r="R2543">
        <f t="shared" si="118"/>
        <v>1</v>
      </c>
      <c r="S2543">
        <f t="shared" si="119"/>
        <v>1</v>
      </c>
    </row>
    <row r="2544" spans="1:19" ht="12" customHeight="1">
      <c r="A2544" s="3" t="s">
        <v>85</v>
      </c>
      <c r="B2544" s="3" t="s">
        <v>6268</v>
      </c>
      <c r="C2544" s="3" t="s">
        <v>6269</v>
      </c>
      <c r="F2544" s="3" t="s">
        <v>6271</v>
      </c>
      <c r="G2544" s="3"/>
      <c r="H2544" s="3" t="s">
        <v>6272</v>
      </c>
      <c r="I2544" s="3" t="s">
        <v>6273</v>
      </c>
      <c r="J2544" s="4">
        <v>43572</v>
      </c>
      <c r="K2544" s="3" t="s">
        <v>24</v>
      </c>
      <c r="L2544" s="3" t="s">
        <v>6274</v>
      </c>
      <c r="M2544" s="5">
        <v>-900</v>
      </c>
      <c r="N2544" s="5">
        <v>0</v>
      </c>
      <c r="O2544" s="5">
        <v>-900</v>
      </c>
      <c r="P2544" s="3" t="s">
        <v>26</v>
      </c>
      <c r="Q2544">
        <f t="shared" si="117"/>
        <v>0</v>
      </c>
      <c r="R2544">
        <f t="shared" si="118"/>
        <v>1</v>
      </c>
      <c r="S2544">
        <f t="shared" si="119"/>
        <v>1</v>
      </c>
    </row>
    <row r="2545" spans="1:19" ht="12" customHeight="1">
      <c r="A2545" s="3" t="s">
        <v>85</v>
      </c>
      <c r="B2545" s="3" t="s">
        <v>6268</v>
      </c>
      <c r="C2545" s="3" t="s">
        <v>6269</v>
      </c>
      <c r="D2545" s="3" t="s">
        <v>6275</v>
      </c>
      <c r="F2545" s="3" t="s">
        <v>6271</v>
      </c>
      <c r="G2545" s="3"/>
      <c r="H2545" s="3" t="s">
        <v>6272</v>
      </c>
      <c r="I2545" s="3" t="s">
        <v>6276</v>
      </c>
      <c r="J2545" s="4">
        <v>43601</v>
      </c>
      <c r="K2545" s="3" t="s">
        <v>24</v>
      </c>
      <c r="L2545" s="3" t="s">
        <v>6277</v>
      </c>
      <c r="M2545" s="5">
        <v>310.5</v>
      </c>
      <c r="N2545" s="5">
        <v>0</v>
      </c>
      <c r="O2545" s="5">
        <v>310.5</v>
      </c>
      <c r="P2545" s="3" t="s">
        <v>26</v>
      </c>
      <c r="Q2545">
        <f t="shared" si="117"/>
        <v>0</v>
      </c>
      <c r="R2545">
        <f t="shared" si="118"/>
        <v>1</v>
      </c>
      <c r="S2545">
        <f t="shared" si="119"/>
        <v>1</v>
      </c>
    </row>
    <row r="2546" spans="1:19" ht="12" customHeight="1">
      <c r="A2546" s="3" t="s">
        <v>85</v>
      </c>
      <c r="B2546" s="3" t="s">
        <v>6268</v>
      </c>
      <c r="C2546" s="3" t="s">
        <v>6269</v>
      </c>
      <c r="D2546" s="3" t="s">
        <v>2390</v>
      </c>
      <c r="F2546" s="3" t="s">
        <v>6271</v>
      </c>
      <c r="G2546" s="3"/>
      <c r="H2546" s="3" t="s">
        <v>6272</v>
      </c>
      <c r="I2546" s="3" t="s">
        <v>6276</v>
      </c>
      <c r="J2546" s="4">
        <v>43601</v>
      </c>
      <c r="K2546" s="3" t="s">
        <v>24</v>
      </c>
      <c r="L2546" s="3" t="s">
        <v>6277</v>
      </c>
      <c r="M2546" s="5">
        <v>-310.5</v>
      </c>
      <c r="N2546" s="5">
        <v>0</v>
      </c>
      <c r="O2546" s="5">
        <v>-310.5</v>
      </c>
      <c r="P2546" s="3" t="s">
        <v>26</v>
      </c>
      <c r="Q2546">
        <f t="shared" si="117"/>
        <v>0</v>
      </c>
      <c r="R2546">
        <f t="shared" si="118"/>
        <v>1</v>
      </c>
      <c r="S2546">
        <f t="shared" si="119"/>
        <v>1</v>
      </c>
    </row>
    <row r="2547" spans="1:19" ht="12" customHeight="1">
      <c r="A2547" s="3" t="s">
        <v>85</v>
      </c>
      <c r="B2547" s="3" t="s">
        <v>6268</v>
      </c>
      <c r="C2547" s="3" t="s">
        <v>6269</v>
      </c>
      <c r="F2547" s="3" t="s">
        <v>6271</v>
      </c>
      <c r="G2547" s="3"/>
      <c r="H2547" s="3" t="s">
        <v>6272</v>
      </c>
      <c r="I2547" s="3" t="s">
        <v>6276</v>
      </c>
      <c r="J2547" s="4">
        <v>43601</v>
      </c>
      <c r="K2547" s="3" t="s">
        <v>24</v>
      </c>
      <c r="L2547" s="3" t="s">
        <v>6277</v>
      </c>
      <c r="M2547" s="5">
        <v>1552.5</v>
      </c>
      <c r="N2547" s="5">
        <v>310.5</v>
      </c>
      <c r="O2547" s="5">
        <v>1863</v>
      </c>
      <c r="P2547" s="3" t="s">
        <v>26</v>
      </c>
      <c r="Q2547">
        <f t="shared" si="117"/>
        <v>0</v>
      </c>
      <c r="R2547">
        <f t="shared" si="118"/>
        <v>1</v>
      </c>
      <c r="S2547">
        <f t="shared" si="119"/>
        <v>1</v>
      </c>
    </row>
    <row r="2548" spans="1:19" ht="12" customHeight="1">
      <c r="A2548" s="3" t="s">
        <v>85</v>
      </c>
      <c r="B2548" s="3" t="s">
        <v>6268</v>
      </c>
      <c r="C2548" s="3" t="s">
        <v>6269</v>
      </c>
      <c r="F2548" s="3" t="s">
        <v>6278</v>
      </c>
      <c r="G2548" s="3"/>
      <c r="H2548" s="3" t="s">
        <v>6279</v>
      </c>
      <c r="I2548" s="3" t="s">
        <v>6276</v>
      </c>
      <c r="J2548" s="4">
        <v>43601</v>
      </c>
      <c r="K2548" s="3" t="s">
        <v>24</v>
      </c>
      <c r="L2548" s="3" t="s">
        <v>6277</v>
      </c>
      <c r="M2548" s="5">
        <v>-1552.5</v>
      </c>
      <c r="N2548" s="5">
        <v>0</v>
      </c>
      <c r="O2548" s="5">
        <v>-1552.5</v>
      </c>
      <c r="P2548" s="3" t="s">
        <v>26</v>
      </c>
      <c r="Q2548">
        <f t="shared" si="117"/>
        <v>0</v>
      </c>
      <c r="R2548">
        <f t="shared" si="118"/>
        <v>1</v>
      </c>
      <c r="S2548">
        <f t="shared" si="119"/>
        <v>1</v>
      </c>
    </row>
    <row r="2549" spans="1:19" ht="12" customHeight="1">
      <c r="A2549" s="3" t="s">
        <v>17</v>
      </c>
      <c r="B2549" s="3" t="s">
        <v>6280</v>
      </c>
      <c r="C2549" s="3" t="s">
        <v>6281</v>
      </c>
      <c r="D2549" s="3" t="s">
        <v>6282</v>
      </c>
      <c r="F2549" s="3" t="s">
        <v>6283</v>
      </c>
      <c r="G2549" s="3"/>
      <c r="H2549" s="3" t="s">
        <v>4796</v>
      </c>
      <c r="I2549" s="3" t="s">
        <v>6284</v>
      </c>
      <c r="J2549" s="4">
        <v>43630</v>
      </c>
      <c r="K2549" s="3" t="s">
        <v>24</v>
      </c>
      <c r="L2549" s="3" t="s">
        <v>6285</v>
      </c>
      <c r="M2549" s="5">
        <v>5120</v>
      </c>
      <c r="N2549" s="5">
        <v>1024</v>
      </c>
      <c r="O2549" s="5">
        <v>6144</v>
      </c>
      <c r="P2549" s="3" t="s">
        <v>26</v>
      </c>
      <c r="Q2549">
        <f t="shared" si="117"/>
        <v>0</v>
      </c>
      <c r="R2549">
        <f t="shared" si="118"/>
        <v>1</v>
      </c>
      <c r="S2549">
        <f t="shared" si="119"/>
        <v>1</v>
      </c>
    </row>
    <row r="2550" spans="1:19" ht="12" customHeight="1">
      <c r="A2550" s="3" t="s">
        <v>17</v>
      </c>
      <c r="B2550" s="3" t="s">
        <v>6280</v>
      </c>
      <c r="C2550" s="3" t="s">
        <v>6281</v>
      </c>
      <c r="D2550" s="3" t="s">
        <v>6282</v>
      </c>
      <c r="F2550" s="3" t="s">
        <v>6286</v>
      </c>
      <c r="G2550" s="3"/>
      <c r="H2550" s="3" t="s">
        <v>6287</v>
      </c>
      <c r="I2550" s="3" t="s">
        <v>6284</v>
      </c>
      <c r="J2550" s="4">
        <v>43630</v>
      </c>
      <c r="K2550" s="3" t="s">
        <v>24</v>
      </c>
      <c r="L2550" s="3" t="s">
        <v>6285</v>
      </c>
      <c r="M2550" s="5">
        <v>2500</v>
      </c>
      <c r="N2550" s="5">
        <v>500</v>
      </c>
      <c r="O2550" s="5">
        <v>3000</v>
      </c>
      <c r="P2550" s="3" t="s">
        <v>26</v>
      </c>
      <c r="Q2550">
        <f t="shared" si="117"/>
        <v>0</v>
      </c>
      <c r="R2550">
        <f t="shared" si="118"/>
        <v>1</v>
      </c>
      <c r="S2550">
        <f t="shared" si="119"/>
        <v>1</v>
      </c>
    </row>
    <row r="2551" spans="1:19" ht="12" customHeight="1">
      <c r="A2551" s="3" t="s">
        <v>17</v>
      </c>
      <c r="B2551" s="3" t="s">
        <v>6280</v>
      </c>
      <c r="C2551" s="3" t="s">
        <v>6281</v>
      </c>
      <c r="D2551" s="3" t="s">
        <v>6282</v>
      </c>
      <c r="F2551" s="3" t="s">
        <v>6288</v>
      </c>
      <c r="G2551" s="3"/>
      <c r="H2551" s="3" t="s">
        <v>6287</v>
      </c>
      <c r="I2551" s="3" t="s">
        <v>6284</v>
      </c>
      <c r="J2551" s="4">
        <v>43630</v>
      </c>
      <c r="K2551" s="3" t="s">
        <v>24</v>
      </c>
      <c r="L2551" s="3" t="s">
        <v>6285</v>
      </c>
      <c r="M2551" s="5">
        <v>920</v>
      </c>
      <c r="N2551" s="5">
        <v>184</v>
      </c>
      <c r="O2551" s="5">
        <v>1104</v>
      </c>
      <c r="P2551" s="3" t="s">
        <v>26</v>
      </c>
      <c r="Q2551">
        <f t="shared" si="117"/>
        <v>0</v>
      </c>
      <c r="R2551">
        <f t="shared" si="118"/>
        <v>1</v>
      </c>
      <c r="S2551">
        <f t="shared" si="119"/>
        <v>1</v>
      </c>
    </row>
    <row r="2552" spans="1:19" ht="12" customHeight="1">
      <c r="A2552" s="3" t="s">
        <v>17</v>
      </c>
      <c r="B2552" s="3" t="s">
        <v>6280</v>
      </c>
      <c r="C2552" s="3" t="s">
        <v>6281</v>
      </c>
      <c r="D2552" s="3" t="s">
        <v>6282</v>
      </c>
      <c r="F2552" s="3" t="s">
        <v>6289</v>
      </c>
      <c r="G2552" s="3"/>
      <c r="H2552" s="3" t="s">
        <v>6290</v>
      </c>
      <c r="I2552" s="3" t="s">
        <v>6284</v>
      </c>
      <c r="J2552" s="4">
        <v>43630</v>
      </c>
      <c r="K2552" s="3" t="s">
        <v>24</v>
      </c>
      <c r="L2552" s="3" t="s">
        <v>6285</v>
      </c>
      <c r="M2552" s="5">
        <v>1264</v>
      </c>
      <c r="N2552" s="5">
        <v>252.8</v>
      </c>
      <c r="O2552" s="5">
        <v>1516.8</v>
      </c>
      <c r="P2552" s="3" t="s">
        <v>26</v>
      </c>
      <c r="Q2552">
        <f t="shared" si="117"/>
        <v>0</v>
      </c>
      <c r="R2552">
        <f t="shared" si="118"/>
        <v>1</v>
      </c>
      <c r="S2552">
        <f t="shared" si="119"/>
        <v>1</v>
      </c>
    </row>
    <row r="2553" spans="1:19" ht="12" customHeight="1">
      <c r="A2553" s="3" t="s">
        <v>17</v>
      </c>
      <c r="B2553" s="3" t="s">
        <v>6280</v>
      </c>
      <c r="C2553" s="3" t="s">
        <v>6281</v>
      </c>
      <c r="D2553" s="3" t="s">
        <v>6291</v>
      </c>
      <c r="F2553" s="3" t="s">
        <v>6292</v>
      </c>
      <c r="G2553" s="3"/>
      <c r="H2553" s="3" t="s">
        <v>6293</v>
      </c>
      <c r="I2553" s="3" t="s">
        <v>6294</v>
      </c>
      <c r="J2553" s="4">
        <v>43630</v>
      </c>
      <c r="K2553" s="3" t="s">
        <v>24</v>
      </c>
      <c r="L2553" s="3" t="s">
        <v>6295</v>
      </c>
      <c r="M2553" s="5">
        <v>5141.09</v>
      </c>
      <c r="N2553" s="5">
        <v>1028.22</v>
      </c>
      <c r="O2553" s="5">
        <v>6169.31</v>
      </c>
      <c r="P2553" s="3" t="s">
        <v>26</v>
      </c>
      <c r="Q2553">
        <f t="shared" si="117"/>
        <v>0</v>
      </c>
      <c r="R2553">
        <f t="shared" si="118"/>
        <v>1</v>
      </c>
      <c r="S2553">
        <f t="shared" si="119"/>
        <v>1</v>
      </c>
    </row>
    <row r="2554" spans="1:19" ht="12" customHeight="1">
      <c r="A2554" s="3" t="s">
        <v>17</v>
      </c>
      <c r="B2554" s="3" t="s">
        <v>6280</v>
      </c>
      <c r="C2554" s="3" t="s">
        <v>6281</v>
      </c>
      <c r="D2554" s="3" t="s">
        <v>6291</v>
      </c>
      <c r="F2554" s="3" t="s">
        <v>6296</v>
      </c>
      <c r="G2554" s="3"/>
      <c r="H2554" s="3" t="s">
        <v>6297</v>
      </c>
      <c r="I2554" s="3" t="s">
        <v>6294</v>
      </c>
      <c r="J2554" s="4">
        <v>43630</v>
      </c>
      <c r="K2554" s="3" t="s">
        <v>24</v>
      </c>
      <c r="L2554" s="3" t="s">
        <v>6295</v>
      </c>
      <c r="M2554" s="5">
        <v>4273.91</v>
      </c>
      <c r="N2554" s="5">
        <v>854.78</v>
      </c>
      <c r="O2554" s="5">
        <v>5128.6900000000005</v>
      </c>
      <c r="P2554" s="3" t="s">
        <v>26</v>
      </c>
      <c r="Q2554">
        <f t="shared" si="117"/>
        <v>0</v>
      </c>
      <c r="R2554">
        <f t="shared" si="118"/>
        <v>1</v>
      </c>
      <c r="S2554">
        <f t="shared" si="119"/>
        <v>1</v>
      </c>
    </row>
    <row r="2555" spans="1:19" ht="12" customHeight="1">
      <c r="A2555" s="3" t="s">
        <v>85</v>
      </c>
      <c r="B2555" s="3" t="s">
        <v>6298</v>
      </c>
      <c r="C2555" s="3" t="s">
        <v>6299</v>
      </c>
      <c r="D2555" s="3" t="s">
        <v>6300</v>
      </c>
      <c r="F2555" s="3" t="s">
        <v>6301</v>
      </c>
      <c r="G2555" s="3"/>
      <c r="H2555" s="3" t="s">
        <v>6302</v>
      </c>
      <c r="I2555" s="3" t="s">
        <v>6303</v>
      </c>
      <c r="J2555" s="4">
        <v>43572</v>
      </c>
      <c r="K2555" s="3" t="s">
        <v>24</v>
      </c>
      <c r="L2555" s="3" t="s">
        <v>6304</v>
      </c>
      <c r="M2555" s="5">
        <v>9932</v>
      </c>
      <c r="N2555" s="5">
        <v>0</v>
      </c>
      <c r="O2555" s="5">
        <v>9932</v>
      </c>
      <c r="P2555" s="3" t="s">
        <v>26</v>
      </c>
      <c r="Q2555">
        <f t="shared" si="117"/>
        <v>0</v>
      </c>
      <c r="R2555">
        <f t="shared" si="118"/>
        <v>1</v>
      </c>
      <c r="S2555">
        <f t="shared" si="119"/>
        <v>1</v>
      </c>
    </row>
    <row r="2556" spans="1:19" ht="12" customHeight="1">
      <c r="A2556" s="3" t="s">
        <v>85</v>
      </c>
      <c r="B2556" s="3" t="s">
        <v>6298</v>
      </c>
      <c r="C2556" s="3" t="s">
        <v>6299</v>
      </c>
      <c r="F2556" s="3" t="s">
        <v>6305</v>
      </c>
      <c r="G2556" s="3"/>
      <c r="H2556" s="3" t="s">
        <v>6302</v>
      </c>
      <c r="I2556" s="3" t="s">
        <v>6303</v>
      </c>
      <c r="J2556" s="4">
        <v>43572</v>
      </c>
      <c r="K2556" s="3" t="s">
        <v>24</v>
      </c>
      <c r="L2556" s="3" t="s">
        <v>6304</v>
      </c>
      <c r="M2556" s="5">
        <v>-9932</v>
      </c>
      <c r="N2556" s="5">
        <v>0</v>
      </c>
      <c r="O2556" s="5">
        <v>-9932</v>
      </c>
      <c r="P2556" s="3" t="s">
        <v>26</v>
      </c>
      <c r="Q2556">
        <f t="shared" si="117"/>
        <v>0</v>
      </c>
      <c r="R2556">
        <f t="shared" si="118"/>
        <v>1</v>
      </c>
      <c r="S2556">
        <f t="shared" si="119"/>
        <v>1</v>
      </c>
    </row>
    <row r="2557" spans="1:19" ht="12" customHeight="1">
      <c r="A2557" s="3" t="s">
        <v>85</v>
      </c>
      <c r="B2557" s="3" t="s">
        <v>6298</v>
      </c>
      <c r="C2557" s="3" t="s">
        <v>6299</v>
      </c>
      <c r="D2557" s="3" t="s">
        <v>6306</v>
      </c>
      <c r="F2557" s="3" t="s">
        <v>6305</v>
      </c>
      <c r="G2557" s="3"/>
      <c r="H2557" s="3" t="s">
        <v>6302</v>
      </c>
      <c r="I2557" s="3" t="s">
        <v>6303</v>
      </c>
      <c r="J2557" s="4">
        <v>43572</v>
      </c>
      <c r="K2557" s="3" t="s">
        <v>24</v>
      </c>
      <c r="L2557" s="3" t="s">
        <v>6304</v>
      </c>
      <c r="M2557" s="5">
        <v>10455.1</v>
      </c>
      <c r="N2557" s="5">
        <v>2091.02</v>
      </c>
      <c r="O2557" s="5">
        <v>12546.12</v>
      </c>
      <c r="P2557" s="3" t="s">
        <v>26</v>
      </c>
      <c r="Q2557">
        <f t="shared" si="117"/>
        <v>0</v>
      </c>
      <c r="R2557">
        <f t="shared" si="118"/>
        <v>1</v>
      </c>
      <c r="S2557">
        <f t="shared" si="119"/>
        <v>1</v>
      </c>
    </row>
    <row r="2558" spans="1:19" ht="12" customHeight="1">
      <c r="A2558" s="3" t="s">
        <v>85</v>
      </c>
      <c r="B2558" s="3" t="s">
        <v>6298</v>
      </c>
      <c r="C2558" s="3" t="s">
        <v>6299</v>
      </c>
      <c r="D2558" s="3" t="s">
        <v>6307</v>
      </c>
      <c r="F2558" s="3" t="s">
        <v>6301</v>
      </c>
      <c r="G2558" s="3"/>
      <c r="H2558" s="3" t="s">
        <v>6302</v>
      </c>
      <c r="I2558" s="3" t="s">
        <v>6303</v>
      </c>
      <c r="J2558" s="4">
        <v>43572</v>
      </c>
      <c r="K2558" s="3" t="s">
        <v>24</v>
      </c>
      <c r="L2558" s="3" t="s">
        <v>6304</v>
      </c>
      <c r="M2558" s="5">
        <v>-261.38</v>
      </c>
      <c r="N2558" s="5">
        <v>-52.28</v>
      </c>
      <c r="O2558" s="5">
        <v>-313.66000000000003</v>
      </c>
      <c r="P2558" s="3" t="s">
        <v>26</v>
      </c>
      <c r="Q2558">
        <f t="shared" si="117"/>
        <v>0</v>
      </c>
      <c r="R2558">
        <f t="shared" si="118"/>
        <v>1</v>
      </c>
      <c r="S2558">
        <f t="shared" si="119"/>
        <v>1</v>
      </c>
    </row>
    <row r="2559" spans="1:19" ht="12" customHeight="1">
      <c r="A2559" s="3" t="s">
        <v>85</v>
      </c>
      <c r="B2559" s="3" t="s">
        <v>6298</v>
      </c>
      <c r="C2559" s="3" t="s">
        <v>6299</v>
      </c>
      <c r="D2559" s="3" t="s">
        <v>6308</v>
      </c>
      <c r="F2559" s="3" t="s">
        <v>6301</v>
      </c>
      <c r="G2559" s="3"/>
      <c r="H2559" s="3" t="s">
        <v>6302</v>
      </c>
      <c r="I2559" s="3" t="s">
        <v>6303</v>
      </c>
      <c r="J2559" s="4">
        <v>43572</v>
      </c>
      <c r="K2559" s="3" t="s">
        <v>24</v>
      </c>
      <c r="L2559" s="3" t="s">
        <v>6304</v>
      </c>
      <c r="M2559" s="5">
        <v>-261.38</v>
      </c>
      <c r="N2559" s="5">
        <v>-52.27</v>
      </c>
      <c r="O2559" s="5">
        <v>-313.65000000000003</v>
      </c>
      <c r="P2559" s="3" t="s">
        <v>26</v>
      </c>
      <c r="Q2559">
        <f t="shared" si="117"/>
        <v>0</v>
      </c>
      <c r="R2559">
        <f t="shared" si="118"/>
        <v>1</v>
      </c>
      <c r="S2559">
        <f t="shared" si="119"/>
        <v>1</v>
      </c>
    </row>
    <row r="2560" spans="1:19" ht="12" customHeight="1">
      <c r="A2560" s="3" t="s">
        <v>57</v>
      </c>
      <c r="B2560" s="3" t="s">
        <v>6309</v>
      </c>
      <c r="C2560" s="3" t="s">
        <v>6310</v>
      </c>
      <c r="D2560" s="3" t="s">
        <v>6311</v>
      </c>
      <c r="F2560" s="3" t="s">
        <v>2375</v>
      </c>
      <c r="G2560" s="3"/>
      <c r="H2560" s="3" t="s">
        <v>2376</v>
      </c>
      <c r="I2560" s="3" t="s">
        <v>6312</v>
      </c>
      <c r="J2560" s="4">
        <v>43630</v>
      </c>
      <c r="K2560" s="3" t="s">
        <v>24</v>
      </c>
      <c r="L2560" s="3" t="s">
        <v>6313</v>
      </c>
      <c r="M2560" s="5">
        <v>190</v>
      </c>
      <c r="N2560" s="5">
        <v>38</v>
      </c>
      <c r="O2560" s="5">
        <v>228</v>
      </c>
      <c r="P2560" s="3" t="s">
        <v>26</v>
      </c>
      <c r="Q2560">
        <f t="shared" si="117"/>
        <v>0</v>
      </c>
      <c r="R2560">
        <f t="shared" si="118"/>
        <v>1</v>
      </c>
      <c r="S2560">
        <f t="shared" si="119"/>
        <v>1</v>
      </c>
    </row>
    <row r="2561" spans="1:19" ht="12" hidden="1" customHeight="1">
      <c r="A2561" s="3" t="s">
        <v>57</v>
      </c>
      <c r="B2561" s="3" t="s">
        <v>6314</v>
      </c>
      <c r="C2561" s="3" t="s">
        <v>6315</v>
      </c>
      <c r="D2561" s="3" t="s">
        <v>6316</v>
      </c>
      <c r="F2561" s="3" t="s">
        <v>6317</v>
      </c>
      <c r="G2561" s="3"/>
      <c r="H2561" s="3" t="s">
        <v>6318</v>
      </c>
      <c r="I2561" s="3" t="s">
        <v>6319</v>
      </c>
      <c r="J2561" s="4">
        <v>43630</v>
      </c>
      <c r="K2561" s="3" t="s">
        <v>24</v>
      </c>
      <c r="L2561" s="3" t="s">
        <v>6320</v>
      </c>
      <c r="M2561" s="5">
        <v>2000</v>
      </c>
      <c r="N2561" s="5">
        <v>400</v>
      </c>
      <c r="O2561" s="5">
        <v>2400</v>
      </c>
      <c r="P2561" s="3" t="s">
        <v>65</v>
      </c>
      <c r="Q2561">
        <f t="shared" si="117"/>
        <v>0</v>
      </c>
      <c r="R2561">
        <f t="shared" si="118"/>
        <v>0</v>
      </c>
      <c r="S2561">
        <f t="shared" si="119"/>
        <v>0</v>
      </c>
    </row>
    <row r="2562" spans="1:19" ht="12" customHeight="1">
      <c r="A2562" s="3" t="s">
        <v>17</v>
      </c>
      <c r="B2562" s="3" t="s">
        <v>6321</v>
      </c>
      <c r="C2562" s="3" t="s">
        <v>6322</v>
      </c>
      <c r="D2562" s="3" t="s">
        <v>6323</v>
      </c>
      <c r="F2562" s="3" t="s">
        <v>982</v>
      </c>
      <c r="G2562" s="3"/>
      <c r="H2562" s="3" t="s">
        <v>983</v>
      </c>
      <c r="I2562" s="3" t="s">
        <v>6324</v>
      </c>
      <c r="J2562" s="4">
        <v>43644</v>
      </c>
      <c r="K2562" s="3" t="s">
        <v>24</v>
      </c>
      <c r="L2562" s="3" t="s">
        <v>6325</v>
      </c>
      <c r="M2562" s="5">
        <v>739.5</v>
      </c>
      <c r="N2562" s="5">
        <v>147.9</v>
      </c>
      <c r="O2562" s="5">
        <v>887.4</v>
      </c>
      <c r="P2562" s="3" t="s">
        <v>26</v>
      </c>
      <c r="Q2562">
        <f t="shared" si="117"/>
        <v>0</v>
      </c>
      <c r="R2562">
        <f t="shared" si="118"/>
        <v>1</v>
      </c>
      <c r="S2562">
        <f t="shared" si="119"/>
        <v>1</v>
      </c>
    </row>
    <row r="2563" spans="1:19" ht="12" customHeight="1">
      <c r="A2563" s="3" t="s">
        <v>57</v>
      </c>
      <c r="B2563" s="3" t="s">
        <v>6326</v>
      </c>
      <c r="C2563" s="3" t="s">
        <v>6327</v>
      </c>
      <c r="D2563" s="3" t="s">
        <v>6328</v>
      </c>
      <c r="F2563" s="3" t="s">
        <v>2375</v>
      </c>
      <c r="G2563" s="3"/>
      <c r="H2563" s="3" t="s">
        <v>2376</v>
      </c>
      <c r="I2563" s="3" t="s">
        <v>6329</v>
      </c>
      <c r="J2563" s="4">
        <v>43559</v>
      </c>
      <c r="K2563" s="3" t="s">
        <v>24</v>
      </c>
      <c r="L2563" s="3" t="s">
        <v>6330</v>
      </c>
      <c r="M2563" s="5">
        <v>5771.55</v>
      </c>
      <c r="N2563" s="5">
        <v>0</v>
      </c>
      <c r="O2563" s="5">
        <v>5771.55</v>
      </c>
      <c r="P2563" s="3" t="s">
        <v>26</v>
      </c>
      <c r="Q2563">
        <f t="shared" si="117"/>
        <v>0</v>
      </c>
      <c r="R2563">
        <f t="shared" si="118"/>
        <v>1</v>
      </c>
      <c r="S2563">
        <f t="shared" si="119"/>
        <v>1</v>
      </c>
    </row>
    <row r="2564" spans="1:19" ht="12" customHeight="1">
      <c r="A2564" s="3" t="s">
        <v>27</v>
      </c>
      <c r="B2564" s="3" t="s">
        <v>6331</v>
      </c>
      <c r="C2564" s="3" t="s">
        <v>6332</v>
      </c>
      <c r="D2564" s="3" t="s">
        <v>6333</v>
      </c>
      <c r="F2564" s="3" t="s">
        <v>1938</v>
      </c>
      <c r="G2564" s="3"/>
      <c r="H2564" s="3" t="s">
        <v>1939</v>
      </c>
      <c r="I2564" s="3" t="s">
        <v>6334</v>
      </c>
      <c r="J2564" s="4">
        <v>43587</v>
      </c>
      <c r="K2564" s="3" t="s">
        <v>24</v>
      </c>
      <c r="L2564" s="3" t="s">
        <v>6335</v>
      </c>
      <c r="M2564" s="5">
        <v>385</v>
      </c>
      <c r="N2564" s="5">
        <v>77</v>
      </c>
      <c r="O2564" s="5">
        <v>462</v>
      </c>
      <c r="P2564" s="3" t="s">
        <v>26</v>
      </c>
      <c r="Q2564">
        <f t="shared" si="117"/>
        <v>0</v>
      </c>
      <c r="R2564">
        <f t="shared" si="118"/>
        <v>1</v>
      </c>
      <c r="S2564">
        <f t="shared" si="119"/>
        <v>1</v>
      </c>
    </row>
    <row r="2565" spans="1:19" ht="12" customHeight="1">
      <c r="A2565" s="3" t="s">
        <v>57</v>
      </c>
      <c r="B2565" s="3" t="s">
        <v>6336</v>
      </c>
      <c r="C2565" s="3" t="s">
        <v>6337</v>
      </c>
      <c r="D2565" s="3" t="s">
        <v>6338</v>
      </c>
      <c r="F2565" s="3" t="s">
        <v>975</v>
      </c>
      <c r="G2565" s="3"/>
      <c r="H2565" s="3" t="s">
        <v>976</v>
      </c>
      <c r="I2565" s="3" t="s">
        <v>6339</v>
      </c>
      <c r="J2565" s="4">
        <v>43587</v>
      </c>
      <c r="K2565" s="3" t="s">
        <v>24</v>
      </c>
      <c r="L2565" s="3" t="s">
        <v>6340</v>
      </c>
      <c r="M2565" s="5">
        <v>5000</v>
      </c>
      <c r="N2565" s="5">
        <v>1000</v>
      </c>
      <c r="O2565" s="5">
        <v>6000</v>
      </c>
      <c r="P2565" s="3" t="s">
        <v>26</v>
      </c>
      <c r="Q2565">
        <f t="shared" ref="Q2565:Q2628" si="120">COUNTIF($C$6978:$C$6996,C2565)</f>
        <v>0</v>
      </c>
      <c r="R2565">
        <f t="shared" ref="R2565:R2628" si="121">IF(P2565=$P$4,1,0)</f>
        <v>1</v>
      </c>
      <c r="S2565">
        <f t="shared" ref="S2565:S2628" si="122">SUM(Q2565:R2565)</f>
        <v>1</v>
      </c>
    </row>
    <row r="2566" spans="1:19" ht="12" customHeight="1">
      <c r="A2566" s="3" t="s">
        <v>85</v>
      </c>
      <c r="B2566" s="3" t="s">
        <v>6341</v>
      </c>
      <c r="C2566" s="3" t="s">
        <v>6342</v>
      </c>
      <c r="D2566" s="3" t="s">
        <v>6343</v>
      </c>
      <c r="F2566" s="3" t="s">
        <v>3069</v>
      </c>
      <c r="G2566" s="3"/>
      <c r="H2566" s="3" t="s">
        <v>3070</v>
      </c>
      <c r="I2566" s="3" t="s">
        <v>6344</v>
      </c>
      <c r="J2566" s="4">
        <v>43581</v>
      </c>
      <c r="K2566" s="3" t="s">
        <v>24</v>
      </c>
      <c r="L2566" s="3" t="s">
        <v>6345</v>
      </c>
      <c r="M2566" s="5">
        <v>1654.22</v>
      </c>
      <c r="N2566" s="5">
        <v>330.84000000000003</v>
      </c>
      <c r="O2566" s="5">
        <v>1985.06</v>
      </c>
      <c r="P2566" s="3" t="s">
        <v>26</v>
      </c>
      <c r="Q2566">
        <f t="shared" si="120"/>
        <v>0</v>
      </c>
      <c r="R2566">
        <f t="shared" si="121"/>
        <v>1</v>
      </c>
      <c r="S2566">
        <f t="shared" si="122"/>
        <v>1</v>
      </c>
    </row>
    <row r="2567" spans="1:19" ht="12" customHeight="1">
      <c r="A2567" s="3" t="s">
        <v>27</v>
      </c>
      <c r="B2567" s="3" t="s">
        <v>6346</v>
      </c>
      <c r="C2567" s="3" t="s">
        <v>6347</v>
      </c>
      <c r="D2567" s="3" t="s">
        <v>6348</v>
      </c>
      <c r="F2567" s="3" t="s">
        <v>3450</v>
      </c>
      <c r="G2567" s="3"/>
      <c r="H2567" s="3" t="s">
        <v>3451</v>
      </c>
      <c r="I2567" s="3" t="s">
        <v>6349</v>
      </c>
      <c r="J2567" s="4">
        <v>43601</v>
      </c>
      <c r="K2567" s="3" t="s">
        <v>24</v>
      </c>
      <c r="L2567" s="3" t="s">
        <v>6350</v>
      </c>
      <c r="M2567" s="5">
        <v>50</v>
      </c>
      <c r="N2567" s="5">
        <v>0</v>
      </c>
      <c r="O2567" s="5">
        <v>50</v>
      </c>
      <c r="P2567" s="3" t="s">
        <v>26</v>
      </c>
      <c r="Q2567">
        <f t="shared" si="120"/>
        <v>0</v>
      </c>
      <c r="R2567">
        <f t="shared" si="121"/>
        <v>1</v>
      </c>
      <c r="S2567">
        <f t="shared" si="122"/>
        <v>1</v>
      </c>
    </row>
    <row r="2568" spans="1:19" ht="12" customHeight="1">
      <c r="A2568" s="3" t="s">
        <v>27</v>
      </c>
      <c r="B2568" s="3" t="s">
        <v>6346</v>
      </c>
      <c r="C2568" s="3" t="s">
        <v>6347</v>
      </c>
      <c r="D2568" s="3" t="s">
        <v>6351</v>
      </c>
      <c r="F2568" s="3" t="s">
        <v>3450</v>
      </c>
      <c r="G2568" s="3"/>
      <c r="H2568" s="3" t="s">
        <v>3451</v>
      </c>
      <c r="I2568" s="3" t="s">
        <v>6352</v>
      </c>
      <c r="J2568" s="4">
        <v>43601</v>
      </c>
      <c r="K2568" s="3" t="s">
        <v>24</v>
      </c>
      <c r="L2568" s="3" t="s">
        <v>6353</v>
      </c>
      <c r="M2568" s="5">
        <v>50</v>
      </c>
      <c r="N2568" s="5">
        <v>0</v>
      </c>
      <c r="O2568" s="5">
        <v>50</v>
      </c>
      <c r="P2568" s="3" t="s">
        <v>26</v>
      </c>
      <c r="Q2568">
        <f t="shared" si="120"/>
        <v>0</v>
      </c>
      <c r="R2568">
        <f t="shared" si="121"/>
        <v>1</v>
      </c>
      <c r="S2568">
        <f t="shared" si="122"/>
        <v>1</v>
      </c>
    </row>
    <row r="2569" spans="1:19" ht="12" customHeight="1">
      <c r="A2569" s="3" t="s">
        <v>27</v>
      </c>
      <c r="B2569" s="3" t="s">
        <v>6346</v>
      </c>
      <c r="C2569" s="3" t="s">
        <v>6347</v>
      </c>
      <c r="D2569" s="3" t="s">
        <v>6354</v>
      </c>
      <c r="F2569" s="3" t="s">
        <v>3450</v>
      </c>
      <c r="G2569" s="3"/>
      <c r="H2569" s="3" t="s">
        <v>3451</v>
      </c>
      <c r="I2569" s="3" t="s">
        <v>6355</v>
      </c>
      <c r="J2569" s="4">
        <v>43601</v>
      </c>
      <c r="K2569" s="3" t="s">
        <v>24</v>
      </c>
      <c r="L2569" s="3" t="s">
        <v>6356</v>
      </c>
      <c r="M2569" s="5">
        <v>50</v>
      </c>
      <c r="N2569" s="5">
        <v>0</v>
      </c>
      <c r="O2569" s="5">
        <v>50</v>
      </c>
      <c r="P2569" s="3" t="s">
        <v>26</v>
      </c>
      <c r="Q2569">
        <f t="shared" si="120"/>
        <v>0</v>
      </c>
      <c r="R2569">
        <f t="shared" si="121"/>
        <v>1</v>
      </c>
      <c r="S2569">
        <f t="shared" si="122"/>
        <v>1</v>
      </c>
    </row>
    <row r="2570" spans="1:19" ht="12" customHeight="1">
      <c r="A2570" s="3" t="s">
        <v>27</v>
      </c>
      <c r="B2570" s="3" t="s">
        <v>6346</v>
      </c>
      <c r="C2570" s="3" t="s">
        <v>6347</v>
      </c>
      <c r="D2570" s="3" t="s">
        <v>6357</v>
      </c>
      <c r="F2570" s="3" t="s">
        <v>3450</v>
      </c>
      <c r="G2570" s="3"/>
      <c r="H2570" s="3" t="s">
        <v>3451</v>
      </c>
      <c r="I2570" s="3" t="s">
        <v>6358</v>
      </c>
      <c r="J2570" s="4">
        <v>43601</v>
      </c>
      <c r="K2570" s="3" t="s">
        <v>24</v>
      </c>
      <c r="L2570" s="3" t="s">
        <v>6359</v>
      </c>
      <c r="M2570" s="5">
        <v>50</v>
      </c>
      <c r="N2570" s="5">
        <v>0</v>
      </c>
      <c r="O2570" s="5">
        <v>50</v>
      </c>
      <c r="P2570" s="3" t="s">
        <v>26</v>
      </c>
      <c r="Q2570">
        <f t="shared" si="120"/>
        <v>0</v>
      </c>
      <c r="R2570">
        <f t="shared" si="121"/>
        <v>1</v>
      </c>
      <c r="S2570">
        <f t="shared" si="122"/>
        <v>1</v>
      </c>
    </row>
    <row r="2571" spans="1:19" ht="12" customHeight="1">
      <c r="A2571" s="3" t="s">
        <v>17</v>
      </c>
      <c r="B2571" s="3" t="s">
        <v>6360</v>
      </c>
      <c r="C2571" s="3" t="s">
        <v>6361</v>
      </c>
      <c r="D2571" s="3" t="s">
        <v>6362</v>
      </c>
      <c r="F2571" s="3" t="s">
        <v>6363</v>
      </c>
      <c r="G2571" s="3"/>
      <c r="H2571" s="3" t="s">
        <v>6364</v>
      </c>
      <c r="I2571" s="3" t="s">
        <v>6365</v>
      </c>
      <c r="J2571" s="4">
        <v>43572</v>
      </c>
      <c r="K2571" s="3" t="s">
        <v>24</v>
      </c>
      <c r="L2571" s="3" t="s">
        <v>6366</v>
      </c>
      <c r="M2571" s="5">
        <v>500</v>
      </c>
      <c r="N2571" s="5">
        <v>100</v>
      </c>
      <c r="O2571" s="5">
        <v>600</v>
      </c>
      <c r="P2571" s="3" t="s">
        <v>26</v>
      </c>
      <c r="Q2571">
        <f t="shared" si="120"/>
        <v>0</v>
      </c>
      <c r="R2571">
        <f t="shared" si="121"/>
        <v>1</v>
      </c>
      <c r="S2571">
        <f t="shared" si="122"/>
        <v>1</v>
      </c>
    </row>
    <row r="2572" spans="1:19" ht="12" customHeight="1">
      <c r="A2572" s="3" t="s">
        <v>27</v>
      </c>
      <c r="B2572" s="3" t="s">
        <v>6346</v>
      </c>
      <c r="C2572" s="3" t="s">
        <v>6347</v>
      </c>
      <c r="D2572" s="3" t="s">
        <v>6367</v>
      </c>
      <c r="F2572" s="3" t="s">
        <v>3450</v>
      </c>
      <c r="G2572" s="3"/>
      <c r="H2572" s="3" t="s">
        <v>3451</v>
      </c>
      <c r="I2572" s="3" t="s">
        <v>6368</v>
      </c>
      <c r="J2572" s="4">
        <v>43601</v>
      </c>
      <c r="K2572" s="3" t="s">
        <v>24</v>
      </c>
      <c r="L2572" s="3" t="s">
        <v>6369</v>
      </c>
      <c r="M2572" s="5">
        <v>50</v>
      </c>
      <c r="N2572" s="5">
        <v>0</v>
      </c>
      <c r="O2572" s="5">
        <v>50</v>
      </c>
      <c r="P2572" s="3" t="s">
        <v>26</v>
      </c>
      <c r="Q2572">
        <f t="shared" si="120"/>
        <v>0</v>
      </c>
      <c r="R2572">
        <f t="shared" si="121"/>
        <v>1</v>
      </c>
      <c r="S2572">
        <f t="shared" si="122"/>
        <v>1</v>
      </c>
    </row>
    <row r="2573" spans="1:19" ht="12" customHeight="1">
      <c r="A2573" s="3" t="s">
        <v>27</v>
      </c>
      <c r="B2573" s="3" t="s">
        <v>6346</v>
      </c>
      <c r="C2573" s="3" t="s">
        <v>6347</v>
      </c>
      <c r="D2573" s="3" t="s">
        <v>6370</v>
      </c>
      <c r="F2573" s="3" t="s">
        <v>3450</v>
      </c>
      <c r="G2573" s="3"/>
      <c r="H2573" s="3" t="s">
        <v>3451</v>
      </c>
      <c r="I2573" s="3" t="s">
        <v>6371</v>
      </c>
      <c r="J2573" s="4">
        <v>43601</v>
      </c>
      <c r="K2573" s="3" t="s">
        <v>24</v>
      </c>
      <c r="L2573" s="3" t="s">
        <v>6372</v>
      </c>
      <c r="M2573" s="5">
        <v>50</v>
      </c>
      <c r="N2573" s="5">
        <v>0</v>
      </c>
      <c r="O2573" s="5">
        <v>50</v>
      </c>
      <c r="P2573" s="3" t="s">
        <v>26</v>
      </c>
      <c r="Q2573">
        <f t="shared" si="120"/>
        <v>0</v>
      </c>
      <c r="R2573">
        <f t="shared" si="121"/>
        <v>1</v>
      </c>
      <c r="S2573">
        <f t="shared" si="122"/>
        <v>1</v>
      </c>
    </row>
    <row r="2574" spans="1:19" ht="12" customHeight="1">
      <c r="A2574" s="3" t="s">
        <v>27</v>
      </c>
      <c r="B2574" s="3" t="s">
        <v>6346</v>
      </c>
      <c r="C2574" s="3" t="s">
        <v>6347</v>
      </c>
      <c r="D2574" s="3" t="s">
        <v>6373</v>
      </c>
      <c r="F2574" s="3" t="s">
        <v>3450</v>
      </c>
      <c r="G2574" s="3"/>
      <c r="H2574" s="3" t="s">
        <v>3451</v>
      </c>
      <c r="I2574" s="3" t="s">
        <v>6374</v>
      </c>
      <c r="J2574" s="4">
        <v>43601</v>
      </c>
      <c r="K2574" s="3" t="s">
        <v>24</v>
      </c>
      <c r="L2574" s="3" t="s">
        <v>6375</v>
      </c>
      <c r="M2574" s="5">
        <v>50</v>
      </c>
      <c r="N2574" s="5">
        <v>0</v>
      </c>
      <c r="O2574" s="5">
        <v>50</v>
      </c>
      <c r="P2574" s="3" t="s">
        <v>26</v>
      </c>
      <c r="Q2574">
        <f t="shared" si="120"/>
        <v>0</v>
      </c>
      <c r="R2574">
        <f t="shared" si="121"/>
        <v>1</v>
      </c>
      <c r="S2574">
        <f t="shared" si="122"/>
        <v>1</v>
      </c>
    </row>
    <row r="2575" spans="1:19" ht="12" customHeight="1">
      <c r="A2575" s="3" t="s">
        <v>27</v>
      </c>
      <c r="B2575" s="3" t="s">
        <v>6346</v>
      </c>
      <c r="C2575" s="3" t="s">
        <v>6347</v>
      </c>
      <c r="D2575" s="3" t="s">
        <v>6376</v>
      </c>
      <c r="F2575" s="3" t="s">
        <v>3450</v>
      </c>
      <c r="G2575" s="3"/>
      <c r="H2575" s="3" t="s">
        <v>3451</v>
      </c>
      <c r="I2575" s="3" t="s">
        <v>6377</v>
      </c>
      <c r="J2575" s="4">
        <v>43601</v>
      </c>
      <c r="K2575" s="3" t="s">
        <v>24</v>
      </c>
      <c r="L2575" s="3" t="s">
        <v>6378</v>
      </c>
      <c r="M2575" s="5">
        <v>50</v>
      </c>
      <c r="N2575" s="5">
        <v>0</v>
      </c>
      <c r="O2575" s="5">
        <v>50</v>
      </c>
      <c r="P2575" s="3" t="s">
        <v>26</v>
      </c>
      <c r="Q2575">
        <f t="shared" si="120"/>
        <v>0</v>
      </c>
      <c r="R2575">
        <f t="shared" si="121"/>
        <v>1</v>
      </c>
      <c r="S2575">
        <f t="shared" si="122"/>
        <v>1</v>
      </c>
    </row>
    <row r="2576" spans="1:19" ht="12" customHeight="1">
      <c r="A2576" s="3" t="s">
        <v>17</v>
      </c>
      <c r="B2576" s="3" t="s">
        <v>6379</v>
      </c>
      <c r="C2576" s="3" t="s">
        <v>6380</v>
      </c>
      <c r="D2576" s="3" t="s">
        <v>6381</v>
      </c>
      <c r="F2576" s="3" t="s">
        <v>6382</v>
      </c>
      <c r="G2576" s="3"/>
      <c r="H2576" s="3" t="s">
        <v>6383</v>
      </c>
      <c r="I2576" s="3" t="s">
        <v>6384</v>
      </c>
      <c r="J2576" s="4">
        <v>43567</v>
      </c>
      <c r="K2576" s="3" t="s">
        <v>24</v>
      </c>
      <c r="L2576" s="3" t="s">
        <v>6385</v>
      </c>
      <c r="M2576" s="5">
        <v>40</v>
      </c>
      <c r="N2576" s="5">
        <v>0</v>
      </c>
      <c r="O2576" s="5">
        <v>40</v>
      </c>
      <c r="P2576" s="3" t="s">
        <v>26</v>
      </c>
      <c r="Q2576">
        <f t="shared" si="120"/>
        <v>0</v>
      </c>
      <c r="R2576">
        <f t="shared" si="121"/>
        <v>1</v>
      </c>
      <c r="S2576">
        <f t="shared" si="122"/>
        <v>1</v>
      </c>
    </row>
    <row r="2577" spans="1:19" ht="12" customHeight="1">
      <c r="A2577" s="3" t="s">
        <v>17</v>
      </c>
      <c r="B2577" s="3" t="s">
        <v>6379</v>
      </c>
      <c r="C2577" s="3" t="s">
        <v>6380</v>
      </c>
      <c r="D2577" s="3" t="s">
        <v>6381</v>
      </c>
      <c r="F2577" s="3" t="s">
        <v>3099</v>
      </c>
      <c r="G2577" s="3"/>
      <c r="H2577" s="3" t="s">
        <v>3100</v>
      </c>
      <c r="I2577" s="3" t="s">
        <v>6384</v>
      </c>
      <c r="J2577" s="4">
        <v>43567</v>
      </c>
      <c r="K2577" s="3" t="s">
        <v>24</v>
      </c>
      <c r="L2577" s="3" t="s">
        <v>6385</v>
      </c>
      <c r="M2577" s="5">
        <v>40</v>
      </c>
      <c r="N2577" s="5">
        <v>0</v>
      </c>
      <c r="O2577" s="5">
        <v>40</v>
      </c>
      <c r="P2577" s="3" t="s">
        <v>26</v>
      </c>
      <c r="Q2577">
        <f t="shared" si="120"/>
        <v>0</v>
      </c>
      <c r="R2577">
        <f t="shared" si="121"/>
        <v>1</v>
      </c>
      <c r="S2577">
        <f t="shared" si="122"/>
        <v>1</v>
      </c>
    </row>
    <row r="2578" spans="1:19" ht="12" customHeight="1">
      <c r="A2578" s="3" t="s">
        <v>27</v>
      </c>
      <c r="B2578" s="3" t="s">
        <v>50</v>
      </c>
      <c r="C2578" s="3" t="s">
        <v>51</v>
      </c>
      <c r="D2578" s="3" t="s">
        <v>6386</v>
      </c>
      <c r="F2578" s="3" t="s">
        <v>53</v>
      </c>
      <c r="G2578" s="3"/>
      <c r="H2578" s="3" t="s">
        <v>54</v>
      </c>
      <c r="I2578" s="3" t="s">
        <v>6387</v>
      </c>
      <c r="J2578" s="4">
        <v>43644</v>
      </c>
      <c r="K2578" s="3" t="s">
        <v>24</v>
      </c>
      <c r="L2578" s="3" t="s">
        <v>6388</v>
      </c>
      <c r="M2578" s="5">
        <v>139.20000000000002</v>
      </c>
      <c r="N2578" s="5">
        <v>27.84</v>
      </c>
      <c r="O2578" s="5">
        <v>167.04</v>
      </c>
      <c r="P2578" s="3" t="s">
        <v>26</v>
      </c>
      <c r="Q2578">
        <f t="shared" si="120"/>
        <v>0</v>
      </c>
      <c r="R2578">
        <f t="shared" si="121"/>
        <v>1</v>
      </c>
      <c r="S2578">
        <f t="shared" si="122"/>
        <v>1</v>
      </c>
    </row>
    <row r="2579" spans="1:19" ht="12" customHeight="1">
      <c r="A2579" s="3" t="s">
        <v>27</v>
      </c>
      <c r="B2579" s="3" t="s">
        <v>6346</v>
      </c>
      <c r="C2579" s="3" t="s">
        <v>6347</v>
      </c>
      <c r="D2579" s="3" t="s">
        <v>6389</v>
      </c>
      <c r="F2579" s="3" t="s">
        <v>3450</v>
      </c>
      <c r="G2579" s="3"/>
      <c r="H2579" s="3" t="s">
        <v>3451</v>
      </c>
      <c r="I2579" s="3" t="s">
        <v>6390</v>
      </c>
      <c r="J2579" s="4">
        <v>43616</v>
      </c>
      <c r="K2579" s="3" t="s">
        <v>24</v>
      </c>
      <c r="L2579" s="3" t="s">
        <v>6391</v>
      </c>
      <c r="M2579" s="5">
        <v>50</v>
      </c>
      <c r="N2579" s="5">
        <v>0</v>
      </c>
      <c r="O2579" s="5">
        <v>50</v>
      </c>
      <c r="P2579" s="3" t="s">
        <v>26</v>
      </c>
      <c r="Q2579">
        <f t="shared" si="120"/>
        <v>0</v>
      </c>
      <c r="R2579">
        <f t="shared" si="121"/>
        <v>1</v>
      </c>
      <c r="S2579">
        <f t="shared" si="122"/>
        <v>1</v>
      </c>
    </row>
    <row r="2580" spans="1:19" ht="12" customHeight="1">
      <c r="A2580" s="3" t="s">
        <v>27</v>
      </c>
      <c r="B2580" s="3" t="s">
        <v>50</v>
      </c>
      <c r="C2580" s="3" t="s">
        <v>51</v>
      </c>
      <c r="D2580" s="3" t="s">
        <v>6392</v>
      </c>
      <c r="F2580" s="3" t="s">
        <v>53</v>
      </c>
      <c r="G2580" s="3"/>
      <c r="H2580" s="3" t="s">
        <v>54</v>
      </c>
      <c r="I2580" s="3" t="s">
        <v>6393</v>
      </c>
      <c r="J2580" s="4">
        <v>43644</v>
      </c>
      <c r="K2580" s="3" t="s">
        <v>24</v>
      </c>
      <c r="L2580" s="3" t="s">
        <v>6394</v>
      </c>
      <c r="M2580" s="5">
        <v>62.39</v>
      </c>
      <c r="N2580" s="5">
        <v>12.48</v>
      </c>
      <c r="O2580" s="5">
        <v>74.87</v>
      </c>
      <c r="P2580" s="3" t="s">
        <v>26</v>
      </c>
      <c r="Q2580">
        <f t="shared" si="120"/>
        <v>0</v>
      </c>
      <c r="R2580">
        <f t="shared" si="121"/>
        <v>1</v>
      </c>
      <c r="S2580">
        <f t="shared" si="122"/>
        <v>1</v>
      </c>
    </row>
    <row r="2581" spans="1:19" ht="12" customHeight="1">
      <c r="A2581" s="3" t="s">
        <v>27</v>
      </c>
      <c r="B2581" s="3" t="s">
        <v>6346</v>
      </c>
      <c r="C2581" s="3" t="s">
        <v>6347</v>
      </c>
      <c r="D2581" s="3" t="s">
        <v>6395</v>
      </c>
      <c r="F2581" s="3" t="s">
        <v>6396</v>
      </c>
      <c r="G2581" s="3"/>
      <c r="H2581" s="3" t="s">
        <v>6397</v>
      </c>
      <c r="I2581" s="3" t="s">
        <v>6398</v>
      </c>
      <c r="J2581" s="4">
        <v>43616</v>
      </c>
      <c r="K2581" s="3" t="s">
        <v>24</v>
      </c>
      <c r="L2581" s="3" t="s">
        <v>6399</v>
      </c>
      <c r="M2581" s="5">
        <v>50</v>
      </c>
      <c r="N2581" s="5">
        <v>0</v>
      </c>
      <c r="O2581" s="5">
        <v>50</v>
      </c>
      <c r="P2581" s="3" t="s">
        <v>26</v>
      </c>
      <c r="Q2581">
        <f t="shared" si="120"/>
        <v>0</v>
      </c>
      <c r="R2581">
        <f t="shared" si="121"/>
        <v>1</v>
      </c>
      <c r="S2581">
        <f t="shared" si="122"/>
        <v>1</v>
      </c>
    </row>
    <row r="2582" spans="1:19" ht="12" customHeight="1">
      <c r="A2582" s="3" t="s">
        <v>27</v>
      </c>
      <c r="B2582" s="3" t="s">
        <v>6346</v>
      </c>
      <c r="C2582" s="3" t="s">
        <v>6347</v>
      </c>
      <c r="D2582" s="3" t="s">
        <v>6400</v>
      </c>
      <c r="F2582" s="3" t="s">
        <v>3450</v>
      </c>
      <c r="G2582" s="3"/>
      <c r="H2582" s="3" t="s">
        <v>3451</v>
      </c>
      <c r="I2582" s="3" t="s">
        <v>6401</v>
      </c>
      <c r="J2582" s="4">
        <v>43616</v>
      </c>
      <c r="K2582" s="3" t="s">
        <v>24</v>
      </c>
      <c r="L2582" s="3" t="s">
        <v>6402</v>
      </c>
      <c r="M2582" s="5">
        <v>50</v>
      </c>
      <c r="N2582" s="5">
        <v>0</v>
      </c>
      <c r="O2582" s="5">
        <v>50</v>
      </c>
      <c r="P2582" s="3" t="s">
        <v>26</v>
      </c>
      <c r="Q2582">
        <f t="shared" si="120"/>
        <v>0</v>
      </c>
      <c r="R2582">
        <f t="shared" si="121"/>
        <v>1</v>
      </c>
      <c r="S2582">
        <f t="shared" si="122"/>
        <v>1</v>
      </c>
    </row>
    <row r="2583" spans="1:19" ht="12" customHeight="1">
      <c r="A2583" s="3" t="s">
        <v>85</v>
      </c>
      <c r="B2583" s="3" t="s">
        <v>6403</v>
      </c>
      <c r="C2583" s="3" t="s">
        <v>6404</v>
      </c>
      <c r="D2583" s="3" t="s">
        <v>6405</v>
      </c>
      <c r="F2583" s="3" t="s">
        <v>6406</v>
      </c>
      <c r="G2583" s="3"/>
      <c r="H2583" s="3" t="s">
        <v>6407</v>
      </c>
      <c r="I2583" s="3" t="s">
        <v>6408</v>
      </c>
      <c r="J2583" s="4">
        <v>43559</v>
      </c>
      <c r="K2583" s="3" t="s">
        <v>24</v>
      </c>
      <c r="L2583" s="3" t="s">
        <v>6409</v>
      </c>
      <c r="M2583" s="5">
        <v>2457.5</v>
      </c>
      <c r="N2583" s="5">
        <v>491.5</v>
      </c>
      <c r="O2583" s="5">
        <v>2949</v>
      </c>
      <c r="P2583" s="3" t="s">
        <v>26</v>
      </c>
      <c r="Q2583">
        <f t="shared" si="120"/>
        <v>0</v>
      </c>
      <c r="R2583">
        <f t="shared" si="121"/>
        <v>1</v>
      </c>
      <c r="S2583">
        <f t="shared" si="122"/>
        <v>1</v>
      </c>
    </row>
    <row r="2584" spans="1:19" ht="12" customHeight="1">
      <c r="A2584" s="3" t="s">
        <v>17</v>
      </c>
      <c r="B2584" s="3" t="s">
        <v>6403</v>
      </c>
      <c r="C2584" s="3" t="s">
        <v>6404</v>
      </c>
      <c r="D2584" s="3" t="s">
        <v>6410</v>
      </c>
      <c r="F2584" s="3" t="s">
        <v>133</v>
      </c>
      <c r="G2584" s="3"/>
      <c r="H2584" s="3" t="s">
        <v>134</v>
      </c>
      <c r="I2584" s="3" t="s">
        <v>6411</v>
      </c>
      <c r="J2584" s="4">
        <v>43567</v>
      </c>
      <c r="K2584" s="3" t="s">
        <v>24</v>
      </c>
      <c r="L2584" s="3" t="s">
        <v>6412</v>
      </c>
      <c r="M2584" s="5">
        <v>52.5</v>
      </c>
      <c r="N2584" s="5">
        <v>10.5</v>
      </c>
      <c r="O2584" s="5">
        <v>63</v>
      </c>
      <c r="P2584" s="3" t="s">
        <v>26</v>
      </c>
      <c r="Q2584">
        <f t="shared" si="120"/>
        <v>0</v>
      </c>
      <c r="R2584">
        <f t="shared" si="121"/>
        <v>1</v>
      </c>
      <c r="S2584">
        <f t="shared" si="122"/>
        <v>1</v>
      </c>
    </row>
    <row r="2585" spans="1:19" ht="12" customHeight="1">
      <c r="A2585" s="3" t="s">
        <v>27</v>
      </c>
      <c r="B2585" s="3" t="s">
        <v>6346</v>
      </c>
      <c r="C2585" s="3" t="s">
        <v>6347</v>
      </c>
      <c r="D2585" s="3" t="s">
        <v>6413</v>
      </c>
      <c r="F2585" s="3" t="s">
        <v>3450</v>
      </c>
      <c r="G2585" s="3"/>
      <c r="H2585" s="3" t="s">
        <v>3451</v>
      </c>
      <c r="I2585" s="3" t="s">
        <v>6414</v>
      </c>
      <c r="J2585" s="4">
        <v>43623</v>
      </c>
      <c r="K2585" s="3" t="s">
        <v>24</v>
      </c>
      <c r="L2585" s="3" t="s">
        <v>6415</v>
      </c>
      <c r="M2585" s="5">
        <v>55</v>
      </c>
      <c r="N2585" s="5">
        <v>0</v>
      </c>
      <c r="O2585" s="5">
        <v>55</v>
      </c>
      <c r="P2585" s="3" t="s">
        <v>26</v>
      </c>
      <c r="Q2585">
        <f t="shared" si="120"/>
        <v>0</v>
      </c>
      <c r="R2585">
        <f t="shared" si="121"/>
        <v>1</v>
      </c>
      <c r="S2585">
        <f t="shared" si="122"/>
        <v>1</v>
      </c>
    </row>
    <row r="2586" spans="1:19" ht="12" customHeight="1">
      <c r="A2586" s="3" t="s">
        <v>17</v>
      </c>
      <c r="B2586" s="3" t="s">
        <v>6403</v>
      </c>
      <c r="C2586" s="3" t="s">
        <v>6404</v>
      </c>
      <c r="D2586" s="3" t="s">
        <v>6416</v>
      </c>
      <c r="F2586" s="3" t="s">
        <v>133</v>
      </c>
      <c r="G2586" s="3"/>
      <c r="H2586" s="3" t="s">
        <v>134</v>
      </c>
      <c r="I2586" s="3" t="s">
        <v>6417</v>
      </c>
      <c r="J2586" s="4">
        <v>43567</v>
      </c>
      <c r="K2586" s="3" t="s">
        <v>24</v>
      </c>
      <c r="L2586" s="3" t="s">
        <v>6418</v>
      </c>
      <c r="M2586" s="5">
        <v>41</v>
      </c>
      <c r="N2586" s="5">
        <v>8.1999999999999993</v>
      </c>
      <c r="O2586" s="5">
        <v>49.2</v>
      </c>
      <c r="P2586" s="3" t="s">
        <v>26</v>
      </c>
      <c r="Q2586">
        <f t="shared" si="120"/>
        <v>0</v>
      </c>
      <c r="R2586">
        <f t="shared" si="121"/>
        <v>1</v>
      </c>
      <c r="S2586">
        <f t="shared" si="122"/>
        <v>1</v>
      </c>
    </row>
    <row r="2587" spans="1:19" ht="12" customHeight="1">
      <c r="A2587" s="3" t="s">
        <v>27</v>
      </c>
      <c r="B2587" s="3" t="s">
        <v>6346</v>
      </c>
      <c r="C2587" s="3" t="s">
        <v>6347</v>
      </c>
      <c r="D2587" s="3" t="s">
        <v>6419</v>
      </c>
      <c r="F2587" s="3" t="s">
        <v>53</v>
      </c>
      <c r="G2587" s="3"/>
      <c r="H2587" s="3" t="s">
        <v>54</v>
      </c>
      <c r="I2587" s="3" t="s">
        <v>6420</v>
      </c>
      <c r="J2587" s="4">
        <v>43623</v>
      </c>
      <c r="K2587" s="3" t="s">
        <v>24</v>
      </c>
      <c r="L2587" s="3" t="s">
        <v>6421</v>
      </c>
      <c r="M2587" s="5">
        <v>135</v>
      </c>
      <c r="N2587" s="5">
        <v>27</v>
      </c>
      <c r="O2587" s="5">
        <v>162</v>
      </c>
      <c r="P2587" s="3" t="s">
        <v>26</v>
      </c>
      <c r="Q2587">
        <f t="shared" si="120"/>
        <v>0</v>
      </c>
      <c r="R2587">
        <f t="shared" si="121"/>
        <v>1</v>
      </c>
      <c r="S2587">
        <f t="shared" si="122"/>
        <v>1</v>
      </c>
    </row>
    <row r="2588" spans="1:19" ht="12" customHeight="1">
      <c r="A2588" s="3" t="s">
        <v>27</v>
      </c>
      <c r="B2588" s="3" t="s">
        <v>6346</v>
      </c>
      <c r="C2588" s="3" t="s">
        <v>6347</v>
      </c>
      <c r="D2588" s="3" t="s">
        <v>6422</v>
      </c>
      <c r="F2588" s="3" t="s">
        <v>3450</v>
      </c>
      <c r="G2588" s="3"/>
      <c r="H2588" s="3" t="s">
        <v>3451</v>
      </c>
      <c r="I2588" s="3" t="s">
        <v>6423</v>
      </c>
      <c r="J2588" s="4">
        <v>43623</v>
      </c>
      <c r="K2588" s="3" t="s">
        <v>24</v>
      </c>
      <c r="L2588" s="3" t="s">
        <v>6424</v>
      </c>
      <c r="M2588" s="5">
        <v>50</v>
      </c>
      <c r="N2588" s="5">
        <v>0</v>
      </c>
      <c r="O2588" s="5">
        <v>50</v>
      </c>
      <c r="P2588" s="3" t="s">
        <v>26</v>
      </c>
      <c r="Q2588">
        <f t="shared" si="120"/>
        <v>0</v>
      </c>
      <c r="R2588">
        <f t="shared" si="121"/>
        <v>1</v>
      </c>
      <c r="S2588">
        <f t="shared" si="122"/>
        <v>1</v>
      </c>
    </row>
    <row r="2589" spans="1:19" ht="12" customHeight="1">
      <c r="A2589" s="3" t="s">
        <v>27</v>
      </c>
      <c r="B2589" s="3" t="s">
        <v>6346</v>
      </c>
      <c r="C2589" s="3" t="s">
        <v>6347</v>
      </c>
      <c r="D2589" s="3" t="s">
        <v>6425</v>
      </c>
      <c r="F2589" s="3" t="s">
        <v>3450</v>
      </c>
      <c r="G2589" s="3"/>
      <c r="H2589" s="3" t="s">
        <v>3451</v>
      </c>
      <c r="I2589" s="3" t="s">
        <v>6426</v>
      </c>
      <c r="J2589" s="4">
        <v>43623</v>
      </c>
      <c r="K2589" s="3" t="s">
        <v>24</v>
      </c>
      <c r="L2589" s="3" t="s">
        <v>6427</v>
      </c>
      <c r="M2589" s="5">
        <v>55</v>
      </c>
      <c r="N2589" s="5">
        <v>0</v>
      </c>
      <c r="O2589" s="5">
        <v>55</v>
      </c>
      <c r="P2589" s="3" t="s">
        <v>26</v>
      </c>
      <c r="Q2589">
        <f t="shared" si="120"/>
        <v>0</v>
      </c>
      <c r="R2589">
        <f t="shared" si="121"/>
        <v>1</v>
      </c>
      <c r="S2589">
        <f t="shared" si="122"/>
        <v>1</v>
      </c>
    </row>
    <row r="2590" spans="1:19" ht="12" customHeight="1">
      <c r="A2590" s="3" t="s">
        <v>27</v>
      </c>
      <c r="B2590" s="3" t="s">
        <v>6346</v>
      </c>
      <c r="C2590" s="3" t="s">
        <v>6347</v>
      </c>
      <c r="D2590" s="3" t="s">
        <v>6428</v>
      </c>
      <c r="F2590" s="3" t="s">
        <v>53</v>
      </c>
      <c r="G2590" s="3"/>
      <c r="H2590" s="3" t="s">
        <v>54</v>
      </c>
      <c r="I2590" s="3" t="s">
        <v>6429</v>
      </c>
      <c r="J2590" s="4">
        <v>43623</v>
      </c>
      <c r="K2590" s="3" t="s">
        <v>24</v>
      </c>
      <c r="L2590" s="3" t="s">
        <v>6430</v>
      </c>
      <c r="M2590" s="5">
        <v>500</v>
      </c>
      <c r="N2590" s="5">
        <v>100</v>
      </c>
      <c r="O2590" s="5">
        <v>600</v>
      </c>
      <c r="P2590" s="3" t="s">
        <v>26</v>
      </c>
      <c r="Q2590">
        <f t="shared" si="120"/>
        <v>0</v>
      </c>
      <c r="R2590">
        <f t="shared" si="121"/>
        <v>1</v>
      </c>
      <c r="S2590">
        <f t="shared" si="122"/>
        <v>1</v>
      </c>
    </row>
    <row r="2591" spans="1:19" ht="12" customHeight="1">
      <c r="A2591" s="3" t="s">
        <v>27</v>
      </c>
      <c r="B2591" s="3" t="s">
        <v>6431</v>
      </c>
      <c r="C2591" s="3" t="s">
        <v>6432</v>
      </c>
      <c r="D2591" s="3" t="s">
        <v>6433</v>
      </c>
      <c r="F2591" s="3" t="s">
        <v>2906</v>
      </c>
      <c r="G2591" s="3"/>
      <c r="H2591" s="3" t="s">
        <v>2907</v>
      </c>
      <c r="I2591" s="3" t="s">
        <v>6434</v>
      </c>
      <c r="J2591" s="4">
        <v>43630</v>
      </c>
      <c r="K2591" s="3" t="s">
        <v>24</v>
      </c>
      <c r="L2591" s="3" t="s">
        <v>6435</v>
      </c>
      <c r="M2591" s="5">
        <v>1468.8</v>
      </c>
      <c r="N2591" s="5">
        <v>293.76</v>
      </c>
      <c r="O2591" s="5">
        <v>1762.56</v>
      </c>
      <c r="P2591" s="3" t="s">
        <v>26</v>
      </c>
      <c r="Q2591">
        <f t="shared" si="120"/>
        <v>0</v>
      </c>
      <c r="R2591">
        <f t="shared" si="121"/>
        <v>1</v>
      </c>
      <c r="S2591">
        <f t="shared" si="122"/>
        <v>1</v>
      </c>
    </row>
    <row r="2592" spans="1:19" ht="12" customHeight="1">
      <c r="A2592" s="3" t="s">
        <v>85</v>
      </c>
      <c r="B2592" s="3" t="s">
        <v>6436</v>
      </c>
      <c r="C2592" s="3" t="s">
        <v>6437</v>
      </c>
      <c r="D2592" s="3" t="s">
        <v>6438</v>
      </c>
      <c r="F2592" s="3" t="s">
        <v>6439</v>
      </c>
      <c r="G2592" s="3"/>
      <c r="H2592" s="3" t="s">
        <v>6440</v>
      </c>
      <c r="I2592" s="3" t="s">
        <v>6441</v>
      </c>
      <c r="J2592" s="4">
        <v>43635</v>
      </c>
      <c r="K2592" s="3" t="s">
        <v>24</v>
      </c>
      <c r="L2592" s="3" t="s">
        <v>6442</v>
      </c>
      <c r="M2592" s="5">
        <v>240</v>
      </c>
      <c r="N2592" s="5">
        <v>48</v>
      </c>
      <c r="O2592" s="5">
        <v>288</v>
      </c>
      <c r="P2592" s="3" t="s">
        <v>26</v>
      </c>
      <c r="Q2592">
        <f t="shared" si="120"/>
        <v>0</v>
      </c>
      <c r="R2592">
        <f t="shared" si="121"/>
        <v>1</v>
      </c>
      <c r="S2592">
        <f t="shared" si="122"/>
        <v>1</v>
      </c>
    </row>
    <row r="2593" spans="1:19" ht="12" customHeight="1">
      <c r="A2593" s="3" t="s">
        <v>85</v>
      </c>
      <c r="B2593" s="3" t="s">
        <v>6436</v>
      </c>
      <c r="C2593" s="3" t="s">
        <v>6437</v>
      </c>
      <c r="D2593" s="3" t="s">
        <v>6438</v>
      </c>
      <c r="F2593" s="3" t="s">
        <v>5584</v>
      </c>
      <c r="G2593" s="3"/>
      <c r="H2593" s="3" t="s">
        <v>5585</v>
      </c>
      <c r="I2593" s="3" t="s">
        <v>6441</v>
      </c>
      <c r="J2593" s="4">
        <v>43635</v>
      </c>
      <c r="K2593" s="3" t="s">
        <v>24</v>
      </c>
      <c r="L2593" s="3" t="s">
        <v>6442</v>
      </c>
      <c r="M2593" s="5">
        <v>800</v>
      </c>
      <c r="N2593" s="5">
        <v>160</v>
      </c>
      <c r="O2593" s="5">
        <v>960</v>
      </c>
      <c r="P2593" s="3" t="s">
        <v>26</v>
      </c>
      <c r="Q2593">
        <f t="shared" si="120"/>
        <v>0</v>
      </c>
      <c r="R2593">
        <f t="shared" si="121"/>
        <v>1</v>
      </c>
      <c r="S2593">
        <f t="shared" si="122"/>
        <v>1</v>
      </c>
    </row>
    <row r="2594" spans="1:19" ht="12" customHeight="1">
      <c r="A2594" s="3" t="s">
        <v>85</v>
      </c>
      <c r="B2594" s="3" t="s">
        <v>6436</v>
      </c>
      <c r="C2594" s="3" t="s">
        <v>6437</v>
      </c>
      <c r="D2594" s="3" t="s">
        <v>6438</v>
      </c>
      <c r="F2594" s="3" t="s">
        <v>6443</v>
      </c>
      <c r="G2594" s="3"/>
      <c r="H2594" s="3" t="s">
        <v>6444</v>
      </c>
      <c r="I2594" s="3" t="s">
        <v>6441</v>
      </c>
      <c r="J2594" s="4">
        <v>43635</v>
      </c>
      <c r="K2594" s="3" t="s">
        <v>24</v>
      </c>
      <c r="L2594" s="3" t="s">
        <v>6442</v>
      </c>
      <c r="M2594" s="5">
        <v>7354.75</v>
      </c>
      <c r="N2594" s="5">
        <v>1470.95</v>
      </c>
      <c r="O2594" s="5">
        <v>8825.7000000000007</v>
      </c>
      <c r="P2594" s="3" t="s">
        <v>26</v>
      </c>
      <c r="Q2594">
        <f t="shared" si="120"/>
        <v>0</v>
      </c>
      <c r="R2594">
        <f t="shared" si="121"/>
        <v>1</v>
      </c>
      <c r="S2594">
        <f t="shared" si="122"/>
        <v>1</v>
      </c>
    </row>
    <row r="2595" spans="1:19" ht="12" customHeight="1">
      <c r="A2595" s="3" t="s">
        <v>85</v>
      </c>
      <c r="B2595" s="3" t="s">
        <v>6445</v>
      </c>
      <c r="C2595" s="3" t="s">
        <v>6446</v>
      </c>
      <c r="D2595" s="3" t="s">
        <v>6447</v>
      </c>
      <c r="F2595" s="3" t="s">
        <v>6448</v>
      </c>
      <c r="G2595" s="3"/>
      <c r="H2595" s="3" t="s">
        <v>6449</v>
      </c>
      <c r="I2595" s="3" t="s">
        <v>6450</v>
      </c>
      <c r="J2595" s="4">
        <v>43616</v>
      </c>
      <c r="K2595" s="3" t="s">
        <v>24</v>
      </c>
      <c r="L2595" s="3" t="s">
        <v>6451</v>
      </c>
      <c r="M2595" s="5">
        <v>2777.7200000000003</v>
      </c>
      <c r="N2595" s="5">
        <v>555.54</v>
      </c>
      <c r="O2595" s="5">
        <v>3333.26</v>
      </c>
      <c r="P2595" s="3" t="s">
        <v>26</v>
      </c>
      <c r="Q2595">
        <f t="shared" si="120"/>
        <v>0</v>
      </c>
      <c r="R2595">
        <f t="shared" si="121"/>
        <v>1</v>
      </c>
      <c r="S2595">
        <f t="shared" si="122"/>
        <v>1</v>
      </c>
    </row>
    <row r="2596" spans="1:19" ht="12" customHeight="1">
      <c r="A2596" s="3" t="s">
        <v>27</v>
      </c>
      <c r="B2596" s="3" t="s">
        <v>6403</v>
      </c>
      <c r="C2596" s="3" t="s">
        <v>6404</v>
      </c>
      <c r="D2596" s="3" t="s">
        <v>6452</v>
      </c>
      <c r="F2596" s="3" t="s">
        <v>6453</v>
      </c>
      <c r="G2596" s="3"/>
      <c r="H2596" s="3" t="s">
        <v>6454</v>
      </c>
      <c r="I2596" s="3" t="s">
        <v>6455</v>
      </c>
      <c r="J2596" s="4">
        <v>43623</v>
      </c>
      <c r="K2596" s="3" t="s">
        <v>24</v>
      </c>
      <c r="L2596" s="3" t="s">
        <v>6456</v>
      </c>
      <c r="M2596" s="5">
        <v>11410.800000000001</v>
      </c>
      <c r="N2596" s="5">
        <v>2282.16</v>
      </c>
      <c r="O2596" s="5">
        <v>13692.960000000001</v>
      </c>
      <c r="P2596" s="3" t="s">
        <v>26</v>
      </c>
      <c r="Q2596">
        <f t="shared" si="120"/>
        <v>0</v>
      </c>
      <c r="R2596">
        <f t="shared" si="121"/>
        <v>1</v>
      </c>
      <c r="S2596">
        <f t="shared" si="122"/>
        <v>1</v>
      </c>
    </row>
    <row r="2597" spans="1:19" ht="12" customHeight="1">
      <c r="A2597" s="3" t="s">
        <v>17</v>
      </c>
      <c r="B2597" s="3" t="s">
        <v>6457</v>
      </c>
      <c r="C2597" s="3" t="s">
        <v>6458</v>
      </c>
      <c r="D2597" s="3" t="s">
        <v>6459</v>
      </c>
      <c r="F2597" s="3" t="s">
        <v>6460</v>
      </c>
      <c r="G2597" s="3"/>
      <c r="H2597" s="3" t="s">
        <v>2307</v>
      </c>
      <c r="I2597" s="3" t="s">
        <v>6461</v>
      </c>
      <c r="J2597" s="4">
        <v>43559</v>
      </c>
      <c r="K2597" s="3" t="s">
        <v>24</v>
      </c>
      <c r="L2597" s="3" t="s">
        <v>6462</v>
      </c>
      <c r="M2597" s="5">
        <v>775</v>
      </c>
      <c r="N2597" s="5">
        <v>155</v>
      </c>
      <c r="O2597" s="5">
        <v>930</v>
      </c>
      <c r="P2597" s="3" t="s">
        <v>26</v>
      </c>
      <c r="Q2597">
        <f t="shared" si="120"/>
        <v>0</v>
      </c>
      <c r="R2597">
        <f t="shared" si="121"/>
        <v>1</v>
      </c>
      <c r="S2597">
        <f t="shared" si="122"/>
        <v>1</v>
      </c>
    </row>
    <row r="2598" spans="1:19" ht="12" customHeight="1">
      <c r="A2598" s="3" t="s">
        <v>27</v>
      </c>
      <c r="B2598" s="3" t="s">
        <v>6463</v>
      </c>
      <c r="C2598" s="3" t="s">
        <v>6464</v>
      </c>
      <c r="D2598" s="3" t="s">
        <v>6465</v>
      </c>
      <c r="F2598" s="3" t="s">
        <v>81</v>
      </c>
      <c r="G2598" s="3"/>
      <c r="H2598" s="3" t="s">
        <v>82</v>
      </c>
      <c r="I2598" s="3" t="s">
        <v>6466</v>
      </c>
      <c r="J2598" s="4">
        <v>43572</v>
      </c>
      <c r="K2598" s="3" t="s">
        <v>24</v>
      </c>
      <c r="L2598" s="3" t="s">
        <v>6467</v>
      </c>
      <c r="M2598" s="5">
        <v>14.17</v>
      </c>
      <c r="N2598" s="5">
        <v>2.83</v>
      </c>
      <c r="O2598" s="5">
        <v>17</v>
      </c>
      <c r="P2598" s="3" t="s">
        <v>26</v>
      </c>
      <c r="Q2598">
        <f t="shared" si="120"/>
        <v>0</v>
      </c>
      <c r="R2598">
        <f t="shared" si="121"/>
        <v>1</v>
      </c>
      <c r="S2598">
        <f t="shared" si="122"/>
        <v>1</v>
      </c>
    </row>
    <row r="2599" spans="1:19" ht="12" customHeight="1">
      <c r="A2599" s="3" t="s">
        <v>27</v>
      </c>
      <c r="B2599" s="3" t="s">
        <v>6463</v>
      </c>
      <c r="C2599" s="3" t="s">
        <v>6464</v>
      </c>
      <c r="D2599" s="3" t="s">
        <v>6468</v>
      </c>
      <c r="F2599" s="3" t="s">
        <v>81</v>
      </c>
      <c r="G2599" s="3"/>
      <c r="H2599" s="3" t="s">
        <v>82</v>
      </c>
      <c r="I2599" s="3" t="s">
        <v>6466</v>
      </c>
      <c r="J2599" s="4">
        <v>43572</v>
      </c>
      <c r="K2599" s="3" t="s">
        <v>24</v>
      </c>
      <c r="L2599" s="3" t="s">
        <v>6467</v>
      </c>
      <c r="M2599" s="5">
        <v>11.200000000000001</v>
      </c>
      <c r="N2599" s="5">
        <v>2.2400000000000002</v>
      </c>
      <c r="O2599" s="5">
        <v>13.44</v>
      </c>
      <c r="P2599" s="3" t="s">
        <v>26</v>
      </c>
      <c r="Q2599">
        <f t="shared" si="120"/>
        <v>0</v>
      </c>
      <c r="R2599">
        <f t="shared" si="121"/>
        <v>1</v>
      </c>
      <c r="S2599">
        <f t="shared" si="122"/>
        <v>1</v>
      </c>
    </row>
    <row r="2600" spans="1:19" ht="12" customHeight="1">
      <c r="A2600" s="3" t="s">
        <v>27</v>
      </c>
      <c r="B2600" s="3" t="s">
        <v>6463</v>
      </c>
      <c r="C2600" s="3" t="s">
        <v>6464</v>
      </c>
      <c r="D2600" s="3" t="s">
        <v>6469</v>
      </c>
      <c r="F2600" s="3" t="s">
        <v>81</v>
      </c>
      <c r="G2600" s="3"/>
      <c r="H2600" s="3" t="s">
        <v>82</v>
      </c>
      <c r="I2600" s="3" t="s">
        <v>6466</v>
      </c>
      <c r="J2600" s="4">
        <v>43572</v>
      </c>
      <c r="K2600" s="3" t="s">
        <v>24</v>
      </c>
      <c r="L2600" s="3" t="s">
        <v>6467</v>
      </c>
      <c r="M2600" s="5">
        <v>33.79</v>
      </c>
      <c r="N2600" s="5">
        <v>6.7700000000000005</v>
      </c>
      <c r="O2600" s="5">
        <v>40.56</v>
      </c>
      <c r="P2600" s="3" t="s">
        <v>26</v>
      </c>
      <c r="Q2600">
        <f t="shared" si="120"/>
        <v>0</v>
      </c>
      <c r="R2600">
        <f t="shared" si="121"/>
        <v>1</v>
      </c>
      <c r="S2600">
        <f t="shared" si="122"/>
        <v>1</v>
      </c>
    </row>
    <row r="2601" spans="1:19" ht="12" customHeight="1">
      <c r="A2601" s="3" t="s">
        <v>27</v>
      </c>
      <c r="B2601" s="3" t="s">
        <v>6463</v>
      </c>
      <c r="C2601" s="3" t="s">
        <v>6464</v>
      </c>
      <c r="D2601" s="3" t="s">
        <v>6470</v>
      </c>
      <c r="F2601" s="3" t="s">
        <v>81</v>
      </c>
      <c r="G2601" s="3"/>
      <c r="H2601" s="3" t="s">
        <v>82</v>
      </c>
      <c r="I2601" s="3" t="s">
        <v>6466</v>
      </c>
      <c r="J2601" s="4">
        <v>43572</v>
      </c>
      <c r="K2601" s="3" t="s">
        <v>24</v>
      </c>
      <c r="L2601" s="3" t="s">
        <v>6467</v>
      </c>
      <c r="M2601" s="5">
        <v>23.330000000000002</v>
      </c>
      <c r="N2601" s="5">
        <v>4.67</v>
      </c>
      <c r="O2601" s="5">
        <v>28</v>
      </c>
      <c r="P2601" s="3" t="s">
        <v>26</v>
      </c>
      <c r="Q2601">
        <f t="shared" si="120"/>
        <v>0</v>
      </c>
      <c r="R2601">
        <f t="shared" si="121"/>
        <v>1</v>
      </c>
      <c r="S2601">
        <f t="shared" si="122"/>
        <v>1</v>
      </c>
    </row>
    <row r="2602" spans="1:19" ht="12" customHeight="1">
      <c r="A2602" s="3" t="s">
        <v>27</v>
      </c>
      <c r="B2602" s="3" t="s">
        <v>6463</v>
      </c>
      <c r="C2602" s="3" t="s">
        <v>6464</v>
      </c>
      <c r="D2602" s="3" t="s">
        <v>6471</v>
      </c>
      <c r="F2602" s="3" t="s">
        <v>81</v>
      </c>
      <c r="G2602" s="3"/>
      <c r="H2602" s="3" t="s">
        <v>82</v>
      </c>
      <c r="I2602" s="3" t="s">
        <v>6466</v>
      </c>
      <c r="J2602" s="4">
        <v>43572</v>
      </c>
      <c r="K2602" s="3" t="s">
        <v>24</v>
      </c>
      <c r="L2602" s="3" t="s">
        <v>6467</v>
      </c>
      <c r="M2602" s="5">
        <v>19.8</v>
      </c>
      <c r="N2602" s="5">
        <v>3.96</v>
      </c>
      <c r="O2602" s="5">
        <v>23.76</v>
      </c>
      <c r="P2602" s="3" t="s">
        <v>26</v>
      </c>
      <c r="Q2602">
        <f t="shared" si="120"/>
        <v>0</v>
      </c>
      <c r="R2602">
        <f t="shared" si="121"/>
        <v>1</v>
      </c>
      <c r="S2602">
        <f t="shared" si="122"/>
        <v>1</v>
      </c>
    </row>
    <row r="2603" spans="1:19" ht="12" customHeight="1">
      <c r="A2603" s="3" t="s">
        <v>27</v>
      </c>
      <c r="B2603" s="3" t="s">
        <v>6463</v>
      </c>
      <c r="C2603" s="3" t="s">
        <v>6464</v>
      </c>
      <c r="D2603" s="3" t="s">
        <v>6472</v>
      </c>
      <c r="F2603" s="3" t="s">
        <v>81</v>
      </c>
      <c r="G2603" s="3"/>
      <c r="H2603" s="3" t="s">
        <v>82</v>
      </c>
      <c r="I2603" s="3" t="s">
        <v>6466</v>
      </c>
      <c r="J2603" s="4">
        <v>43572</v>
      </c>
      <c r="K2603" s="3" t="s">
        <v>24</v>
      </c>
      <c r="L2603" s="3" t="s">
        <v>6467</v>
      </c>
      <c r="M2603" s="5">
        <v>5.76</v>
      </c>
      <c r="N2603" s="5">
        <v>1.1500000000000001</v>
      </c>
      <c r="O2603" s="5">
        <v>6.91</v>
      </c>
      <c r="P2603" s="3" t="s">
        <v>26</v>
      </c>
      <c r="Q2603">
        <f t="shared" si="120"/>
        <v>0</v>
      </c>
      <c r="R2603">
        <f t="shared" si="121"/>
        <v>1</v>
      </c>
      <c r="S2603">
        <f t="shared" si="122"/>
        <v>1</v>
      </c>
    </row>
    <row r="2604" spans="1:19" ht="12" customHeight="1">
      <c r="A2604" s="3" t="s">
        <v>27</v>
      </c>
      <c r="B2604" s="3" t="s">
        <v>6463</v>
      </c>
      <c r="C2604" s="3" t="s">
        <v>6464</v>
      </c>
      <c r="D2604" s="3" t="s">
        <v>6473</v>
      </c>
      <c r="F2604" s="3" t="s">
        <v>81</v>
      </c>
      <c r="G2604" s="3"/>
      <c r="H2604" s="3" t="s">
        <v>82</v>
      </c>
      <c r="I2604" s="3" t="s">
        <v>6466</v>
      </c>
      <c r="J2604" s="4">
        <v>43572</v>
      </c>
      <c r="K2604" s="3" t="s">
        <v>24</v>
      </c>
      <c r="L2604" s="3" t="s">
        <v>6467</v>
      </c>
      <c r="M2604" s="5">
        <v>6.67</v>
      </c>
      <c r="N2604" s="5">
        <v>1.33</v>
      </c>
      <c r="O2604" s="5">
        <v>8</v>
      </c>
      <c r="P2604" s="3" t="s">
        <v>26</v>
      </c>
      <c r="Q2604">
        <f t="shared" si="120"/>
        <v>0</v>
      </c>
      <c r="R2604">
        <f t="shared" si="121"/>
        <v>1</v>
      </c>
      <c r="S2604">
        <f t="shared" si="122"/>
        <v>1</v>
      </c>
    </row>
    <row r="2605" spans="1:19" ht="12" customHeight="1">
      <c r="A2605" s="3" t="s">
        <v>27</v>
      </c>
      <c r="B2605" s="3" t="s">
        <v>6463</v>
      </c>
      <c r="C2605" s="3" t="s">
        <v>6464</v>
      </c>
      <c r="D2605" s="3" t="s">
        <v>6474</v>
      </c>
      <c r="F2605" s="3" t="s">
        <v>81</v>
      </c>
      <c r="G2605" s="3"/>
      <c r="H2605" s="3" t="s">
        <v>82</v>
      </c>
      <c r="I2605" s="3" t="s">
        <v>6466</v>
      </c>
      <c r="J2605" s="4">
        <v>43572</v>
      </c>
      <c r="K2605" s="3" t="s">
        <v>24</v>
      </c>
      <c r="L2605" s="3" t="s">
        <v>6467</v>
      </c>
      <c r="M2605" s="5">
        <v>4</v>
      </c>
      <c r="N2605" s="5">
        <v>0.8</v>
      </c>
      <c r="O2605" s="5">
        <v>4.8</v>
      </c>
      <c r="P2605" s="3" t="s">
        <v>26</v>
      </c>
      <c r="Q2605">
        <f t="shared" si="120"/>
        <v>0</v>
      </c>
      <c r="R2605">
        <f t="shared" si="121"/>
        <v>1</v>
      </c>
      <c r="S2605">
        <f t="shared" si="122"/>
        <v>1</v>
      </c>
    </row>
    <row r="2606" spans="1:19" ht="12" customHeight="1">
      <c r="A2606" s="3" t="s">
        <v>27</v>
      </c>
      <c r="B2606" s="3" t="s">
        <v>6463</v>
      </c>
      <c r="C2606" s="3" t="s">
        <v>6464</v>
      </c>
      <c r="D2606" s="3" t="s">
        <v>6475</v>
      </c>
      <c r="F2606" s="3" t="s">
        <v>81</v>
      </c>
      <c r="G2606" s="3"/>
      <c r="H2606" s="3" t="s">
        <v>82</v>
      </c>
      <c r="I2606" s="3" t="s">
        <v>6466</v>
      </c>
      <c r="J2606" s="4">
        <v>43572</v>
      </c>
      <c r="K2606" s="3" t="s">
        <v>24</v>
      </c>
      <c r="L2606" s="3" t="s">
        <v>6467</v>
      </c>
      <c r="M2606" s="5">
        <v>17.63</v>
      </c>
      <c r="N2606" s="5">
        <v>3.5300000000000002</v>
      </c>
      <c r="O2606" s="5">
        <v>21.16</v>
      </c>
      <c r="P2606" s="3" t="s">
        <v>26</v>
      </c>
      <c r="Q2606">
        <f t="shared" si="120"/>
        <v>0</v>
      </c>
      <c r="R2606">
        <f t="shared" si="121"/>
        <v>1</v>
      </c>
      <c r="S2606">
        <f t="shared" si="122"/>
        <v>1</v>
      </c>
    </row>
    <row r="2607" spans="1:19" ht="12" customHeight="1">
      <c r="A2607" s="3" t="s">
        <v>27</v>
      </c>
      <c r="B2607" s="3" t="s">
        <v>6463</v>
      </c>
      <c r="C2607" s="3" t="s">
        <v>6464</v>
      </c>
      <c r="D2607" s="3" t="s">
        <v>6476</v>
      </c>
      <c r="F2607" s="3" t="s">
        <v>81</v>
      </c>
      <c r="G2607" s="3"/>
      <c r="H2607" s="3" t="s">
        <v>82</v>
      </c>
      <c r="I2607" s="3" t="s">
        <v>6466</v>
      </c>
      <c r="J2607" s="4">
        <v>43572</v>
      </c>
      <c r="K2607" s="3" t="s">
        <v>24</v>
      </c>
      <c r="L2607" s="3" t="s">
        <v>6467</v>
      </c>
      <c r="M2607" s="5">
        <v>7.8500000000000005</v>
      </c>
      <c r="N2607" s="5">
        <v>1.57</v>
      </c>
      <c r="O2607" s="5">
        <v>9.42</v>
      </c>
      <c r="P2607" s="3" t="s">
        <v>26</v>
      </c>
      <c r="Q2607">
        <f t="shared" si="120"/>
        <v>0</v>
      </c>
      <c r="R2607">
        <f t="shared" si="121"/>
        <v>1</v>
      </c>
      <c r="S2607">
        <f t="shared" si="122"/>
        <v>1</v>
      </c>
    </row>
    <row r="2608" spans="1:19" ht="12" customHeight="1">
      <c r="A2608" s="3" t="s">
        <v>27</v>
      </c>
      <c r="B2608" s="3" t="s">
        <v>6463</v>
      </c>
      <c r="C2608" s="3" t="s">
        <v>6464</v>
      </c>
      <c r="D2608" s="3" t="s">
        <v>6477</v>
      </c>
      <c r="F2608" s="3" t="s">
        <v>81</v>
      </c>
      <c r="G2608" s="3"/>
      <c r="H2608" s="3" t="s">
        <v>82</v>
      </c>
      <c r="I2608" s="3" t="s">
        <v>6466</v>
      </c>
      <c r="J2608" s="4">
        <v>43572</v>
      </c>
      <c r="K2608" s="3" t="s">
        <v>24</v>
      </c>
      <c r="L2608" s="3" t="s">
        <v>6467</v>
      </c>
      <c r="M2608" s="5">
        <v>6.26</v>
      </c>
      <c r="N2608" s="5">
        <v>1.25</v>
      </c>
      <c r="O2608" s="5">
        <v>7.51</v>
      </c>
      <c r="P2608" s="3" t="s">
        <v>26</v>
      </c>
      <c r="Q2608">
        <f t="shared" si="120"/>
        <v>0</v>
      </c>
      <c r="R2608">
        <f t="shared" si="121"/>
        <v>1</v>
      </c>
      <c r="S2608">
        <f t="shared" si="122"/>
        <v>1</v>
      </c>
    </row>
    <row r="2609" spans="1:19" ht="12" customHeight="1">
      <c r="A2609" s="3" t="s">
        <v>27</v>
      </c>
      <c r="B2609" s="3" t="s">
        <v>6463</v>
      </c>
      <c r="C2609" s="3" t="s">
        <v>6464</v>
      </c>
      <c r="D2609" s="3" t="s">
        <v>6478</v>
      </c>
      <c r="F2609" s="3" t="s">
        <v>81</v>
      </c>
      <c r="G2609" s="3"/>
      <c r="H2609" s="3" t="s">
        <v>82</v>
      </c>
      <c r="I2609" s="3" t="s">
        <v>6466</v>
      </c>
      <c r="J2609" s="4">
        <v>43572</v>
      </c>
      <c r="K2609" s="3" t="s">
        <v>24</v>
      </c>
      <c r="L2609" s="3" t="s">
        <v>6467</v>
      </c>
      <c r="M2609" s="5">
        <v>8.4600000000000009</v>
      </c>
      <c r="N2609" s="5">
        <v>1.69</v>
      </c>
      <c r="O2609" s="5">
        <v>10.15</v>
      </c>
      <c r="P2609" s="3" t="s">
        <v>26</v>
      </c>
      <c r="Q2609">
        <f t="shared" si="120"/>
        <v>0</v>
      </c>
      <c r="R2609">
        <f t="shared" si="121"/>
        <v>1</v>
      </c>
      <c r="S2609">
        <f t="shared" si="122"/>
        <v>1</v>
      </c>
    </row>
    <row r="2610" spans="1:19" ht="12" customHeight="1">
      <c r="A2610" s="3" t="s">
        <v>27</v>
      </c>
      <c r="B2610" s="3" t="s">
        <v>6463</v>
      </c>
      <c r="C2610" s="3" t="s">
        <v>6464</v>
      </c>
      <c r="D2610" s="3" t="s">
        <v>6479</v>
      </c>
      <c r="F2610" s="3" t="s">
        <v>81</v>
      </c>
      <c r="G2610" s="3"/>
      <c r="H2610" s="3" t="s">
        <v>82</v>
      </c>
      <c r="I2610" s="3" t="s">
        <v>6466</v>
      </c>
      <c r="J2610" s="4">
        <v>43572</v>
      </c>
      <c r="K2610" s="3" t="s">
        <v>24</v>
      </c>
      <c r="L2610" s="3" t="s">
        <v>6467</v>
      </c>
      <c r="M2610" s="5">
        <v>5.12</v>
      </c>
      <c r="N2610" s="5">
        <v>1.02</v>
      </c>
      <c r="O2610" s="5">
        <v>6.1400000000000006</v>
      </c>
      <c r="P2610" s="3" t="s">
        <v>26</v>
      </c>
      <c r="Q2610">
        <f t="shared" si="120"/>
        <v>0</v>
      </c>
      <c r="R2610">
        <f t="shared" si="121"/>
        <v>1</v>
      </c>
      <c r="S2610">
        <f t="shared" si="122"/>
        <v>1</v>
      </c>
    </row>
    <row r="2611" spans="1:19" ht="12" customHeight="1">
      <c r="A2611" s="3" t="s">
        <v>57</v>
      </c>
      <c r="B2611" s="3" t="s">
        <v>6480</v>
      </c>
      <c r="C2611" s="3" t="s">
        <v>6481</v>
      </c>
      <c r="D2611" s="3" t="s">
        <v>6482</v>
      </c>
      <c r="F2611" s="3" t="s">
        <v>6483</v>
      </c>
      <c r="G2611" s="3"/>
      <c r="H2611" s="3" t="s">
        <v>6484</v>
      </c>
      <c r="I2611" s="3" t="s">
        <v>6485</v>
      </c>
      <c r="J2611" s="4">
        <v>43587</v>
      </c>
      <c r="K2611" s="3" t="s">
        <v>24</v>
      </c>
      <c r="L2611" s="3" t="s">
        <v>6486</v>
      </c>
      <c r="M2611" s="5">
        <v>620.99</v>
      </c>
      <c r="N2611" s="5">
        <v>124.2</v>
      </c>
      <c r="O2611" s="5">
        <v>745.19</v>
      </c>
      <c r="P2611" s="3" t="s">
        <v>65</v>
      </c>
      <c r="Q2611">
        <f t="shared" si="120"/>
        <v>1</v>
      </c>
      <c r="R2611">
        <f t="shared" si="121"/>
        <v>0</v>
      </c>
      <c r="S2611">
        <f t="shared" si="122"/>
        <v>1</v>
      </c>
    </row>
    <row r="2612" spans="1:19" ht="12" customHeight="1">
      <c r="A2612" s="3" t="s">
        <v>57</v>
      </c>
      <c r="B2612" s="3" t="s">
        <v>6480</v>
      </c>
      <c r="C2612" s="3" t="s">
        <v>6481</v>
      </c>
      <c r="D2612" s="3" t="s">
        <v>6487</v>
      </c>
      <c r="F2612" s="3" t="s">
        <v>6483</v>
      </c>
      <c r="G2612" s="3"/>
      <c r="H2612" s="3" t="s">
        <v>6484</v>
      </c>
      <c r="I2612" s="3" t="s">
        <v>6488</v>
      </c>
      <c r="J2612" s="4">
        <v>43601</v>
      </c>
      <c r="K2612" s="3" t="s">
        <v>24</v>
      </c>
      <c r="L2612" s="3" t="s">
        <v>6486</v>
      </c>
      <c r="M2612" s="5">
        <v>620.99</v>
      </c>
      <c r="N2612" s="5">
        <v>124.2</v>
      </c>
      <c r="O2612" s="5">
        <v>745.19</v>
      </c>
      <c r="P2612" s="3" t="s">
        <v>65</v>
      </c>
      <c r="Q2612">
        <f t="shared" si="120"/>
        <v>1</v>
      </c>
      <c r="R2612">
        <f t="shared" si="121"/>
        <v>0</v>
      </c>
      <c r="S2612">
        <f t="shared" si="122"/>
        <v>1</v>
      </c>
    </row>
    <row r="2613" spans="1:19" ht="12" customHeight="1">
      <c r="A2613" s="3" t="s">
        <v>27</v>
      </c>
      <c r="B2613" s="3" t="s">
        <v>6403</v>
      </c>
      <c r="C2613" s="3" t="s">
        <v>6404</v>
      </c>
      <c r="D2613" s="3" t="s">
        <v>6489</v>
      </c>
      <c r="F2613" s="3" t="s">
        <v>6453</v>
      </c>
      <c r="G2613" s="3"/>
      <c r="H2613" s="3" t="s">
        <v>6454</v>
      </c>
      <c r="I2613" s="3" t="s">
        <v>6490</v>
      </c>
      <c r="J2613" s="4">
        <v>43630</v>
      </c>
      <c r="K2613" s="3" t="s">
        <v>24</v>
      </c>
      <c r="L2613" s="3" t="s">
        <v>6491</v>
      </c>
      <c r="M2613" s="5">
        <v>16111.6</v>
      </c>
      <c r="N2613" s="5">
        <v>3222.32</v>
      </c>
      <c r="O2613" s="5">
        <v>19333.920000000002</v>
      </c>
      <c r="P2613" s="3" t="s">
        <v>26</v>
      </c>
      <c r="Q2613">
        <f t="shared" si="120"/>
        <v>0</v>
      </c>
      <c r="R2613">
        <f t="shared" si="121"/>
        <v>1</v>
      </c>
      <c r="S2613">
        <f t="shared" si="122"/>
        <v>1</v>
      </c>
    </row>
    <row r="2614" spans="1:19" ht="12" customHeight="1">
      <c r="A2614" s="3" t="s">
        <v>27</v>
      </c>
      <c r="B2614" s="3" t="s">
        <v>6463</v>
      </c>
      <c r="C2614" s="3" t="s">
        <v>6464</v>
      </c>
      <c r="D2614" s="3" t="s">
        <v>6492</v>
      </c>
      <c r="F2614" s="3" t="s">
        <v>81</v>
      </c>
      <c r="G2614" s="3"/>
      <c r="H2614" s="3" t="s">
        <v>82</v>
      </c>
      <c r="I2614" s="3" t="s">
        <v>6493</v>
      </c>
      <c r="J2614" s="4">
        <v>43572</v>
      </c>
      <c r="K2614" s="3" t="s">
        <v>24</v>
      </c>
      <c r="L2614" s="3" t="s">
        <v>6494</v>
      </c>
      <c r="M2614" s="5">
        <v>39.6</v>
      </c>
      <c r="N2614" s="5">
        <v>7.92</v>
      </c>
      <c r="O2614" s="5">
        <v>47.52</v>
      </c>
      <c r="P2614" s="3" t="s">
        <v>26</v>
      </c>
      <c r="Q2614">
        <f t="shared" si="120"/>
        <v>0</v>
      </c>
      <c r="R2614">
        <f t="shared" si="121"/>
        <v>1</v>
      </c>
      <c r="S2614">
        <f t="shared" si="122"/>
        <v>1</v>
      </c>
    </row>
    <row r="2615" spans="1:19" ht="12" customHeight="1">
      <c r="A2615" s="3" t="s">
        <v>27</v>
      </c>
      <c r="B2615" s="3" t="s">
        <v>6463</v>
      </c>
      <c r="C2615" s="3" t="s">
        <v>6464</v>
      </c>
      <c r="D2615" s="3" t="s">
        <v>6495</v>
      </c>
      <c r="F2615" s="3" t="s">
        <v>81</v>
      </c>
      <c r="G2615" s="3"/>
      <c r="H2615" s="3" t="s">
        <v>82</v>
      </c>
      <c r="I2615" s="3" t="s">
        <v>6496</v>
      </c>
      <c r="J2615" s="4">
        <v>43567</v>
      </c>
      <c r="K2615" s="3" t="s">
        <v>24</v>
      </c>
      <c r="L2615" s="3" t="s">
        <v>6497</v>
      </c>
      <c r="M2615" s="5">
        <v>672.5</v>
      </c>
      <c r="N2615" s="5">
        <v>134.5</v>
      </c>
      <c r="O2615" s="5">
        <v>807</v>
      </c>
      <c r="P2615" s="3" t="s">
        <v>26</v>
      </c>
      <c r="Q2615">
        <f t="shared" si="120"/>
        <v>0</v>
      </c>
      <c r="R2615">
        <f t="shared" si="121"/>
        <v>1</v>
      </c>
      <c r="S2615">
        <f t="shared" si="122"/>
        <v>1</v>
      </c>
    </row>
    <row r="2616" spans="1:19" ht="12" customHeight="1">
      <c r="A2616" s="3" t="s">
        <v>27</v>
      </c>
      <c r="B2616" s="3" t="s">
        <v>6463</v>
      </c>
      <c r="C2616" s="3" t="s">
        <v>6464</v>
      </c>
      <c r="D2616" s="3" t="s">
        <v>6498</v>
      </c>
      <c r="F2616" s="3" t="s">
        <v>81</v>
      </c>
      <c r="G2616" s="3"/>
      <c r="H2616" s="3" t="s">
        <v>82</v>
      </c>
      <c r="I2616" s="3" t="s">
        <v>6496</v>
      </c>
      <c r="J2616" s="4">
        <v>43567</v>
      </c>
      <c r="K2616" s="3" t="s">
        <v>24</v>
      </c>
      <c r="L2616" s="3" t="s">
        <v>6497</v>
      </c>
      <c r="M2616" s="5">
        <v>538</v>
      </c>
      <c r="N2616" s="5">
        <v>107.60000000000001</v>
      </c>
      <c r="O2616" s="5">
        <v>645.6</v>
      </c>
      <c r="P2616" s="3" t="s">
        <v>26</v>
      </c>
      <c r="Q2616">
        <f t="shared" si="120"/>
        <v>0</v>
      </c>
      <c r="R2616">
        <f t="shared" si="121"/>
        <v>1</v>
      </c>
      <c r="S2616">
        <f t="shared" si="122"/>
        <v>1</v>
      </c>
    </row>
    <row r="2617" spans="1:19" ht="12" customHeight="1">
      <c r="A2617" s="3" t="s">
        <v>27</v>
      </c>
      <c r="B2617" s="3" t="s">
        <v>6463</v>
      </c>
      <c r="C2617" s="3" t="s">
        <v>6464</v>
      </c>
      <c r="D2617" s="3" t="s">
        <v>6499</v>
      </c>
      <c r="F2617" s="3" t="s">
        <v>81</v>
      </c>
      <c r="G2617" s="3"/>
      <c r="H2617" s="3" t="s">
        <v>82</v>
      </c>
      <c r="I2617" s="3" t="s">
        <v>6500</v>
      </c>
      <c r="J2617" s="4">
        <v>43567</v>
      </c>
      <c r="K2617" s="3" t="s">
        <v>24</v>
      </c>
      <c r="L2617" s="3" t="s">
        <v>6501</v>
      </c>
      <c r="M2617" s="5">
        <v>3.29</v>
      </c>
      <c r="N2617" s="5">
        <v>0.66</v>
      </c>
      <c r="O2617" s="5">
        <v>3.95</v>
      </c>
      <c r="P2617" s="3" t="s">
        <v>26</v>
      </c>
      <c r="Q2617">
        <f t="shared" si="120"/>
        <v>0</v>
      </c>
      <c r="R2617">
        <f t="shared" si="121"/>
        <v>1</v>
      </c>
      <c r="S2617">
        <f t="shared" si="122"/>
        <v>1</v>
      </c>
    </row>
    <row r="2618" spans="1:19" ht="12" customHeight="1">
      <c r="A2618" s="3" t="s">
        <v>27</v>
      </c>
      <c r="B2618" s="3" t="s">
        <v>6463</v>
      </c>
      <c r="C2618" s="3" t="s">
        <v>6464</v>
      </c>
      <c r="D2618" s="3" t="s">
        <v>6502</v>
      </c>
      <c r="F2618" s="3" t="s">
        <v>81</v>
      </c>
      <c r="G2618" s="3"/>
      <c r="H2618" s="3" t="s">
        <v>82</v>
      </c>
      <c r="I2618" s="3" t="s">
        <v>6500</v>
      </c>
      <c r="J2618" s="4">
        <v>43567</v>
      </c>
      <c r="K2618" s="3" t="s">
        <v>24</v>
      </c>
      <c r="L2618" s="3" t="s">
        <v>6501</v>
      </c>
      <c r="M2618" s="5">
        <v>28.8</v>
      </c>
      <c r="N2618" s="5">
        <v>5.76</v>
      </c>
      <c r="O2618" s="5">
        <v>34.56</v>
      </c>
      <c r="P2618" s="3" t="s">
        <v>26</v>
      </c>
      <c r="Q2618">
        <f t="shared" si="120"/>
        <v>0</v>
      </c>
      <c r="R2618">
        <f t="shared" si="121"/>
        <v>1</v>
      </c>
      <c r="S2618">
        <f t="shared" si="122"/>
        <v>1</v>
      </c>
    </row>
    <row r="2619" spans="1:19" ht="12" customHeight="1">
      <c r="A2619" s="3" t="s">
        <v>27</v>
      </c>
      <c r="B2619" s="3" t="s">
        <v>6463</v>
      </c>
      <c r="C2619" s="3" t="s">
        <v>6464</v>
      </c>
      <c r="D2619" s="3" t="s">
        <v>6503</v>
      </c>
      <c r="F2619" s="3" t="s">
        <v>81</v>
      </c>
      <c r="G2619" s="3"/>
      <c r="H2619" s="3" t="s">
        <v>82</v>
      </c>
      <c r="I2619" s="3" t="s">
        <v>6500</v>
      </c>
      <c r="J2619" s="4">
        <v>43567</v>
      </c>
      <c r="K2619" s="3" t="s">
        <v>24</v>
      </c>
      <c r="L2619" s="3" t="s">
        <v>6501</v>
      </c>
      <c r="M2619" s="5">
        <v>10.4</v>
      </c>
      <c r="N2619" s="5">
        <v>2.08</v>
      </c>
      <c r="O2619" s="5">
        <v>12.48</v>
      </c>
      <c r="P2619" s="3" t="s">
        <v>26</v>
      </c>
      <c r="Q2619">
        <f t="shared" si="120"/>
        <v>0</v>
      </c>
      <c r="R2619">
        <f t="shared" si="121"/>
        <v>1</v>
      </c>
      <c r="S2619">
        <f t="shared" si="122"/>
        <v>1</v>
      </c>
    </row>
    <row r="2620" spans="1:19" ht="12" customHeight="1">
      <c r="A2620" s="3" t="s">
        <v>27</v>
      </c>
      <c r="B2620" s="3" t="s">
        <v>6463</v>
      </c>
      <c r="C2620" s="3" t="s">
        <v>6464</v>
      </c>
      <c r="D2620" s="3" t="s">
        <v>6504</v>
      </c>
      <c r="F2620" s="3" t="s">
        <v>81</v>
      </c>
      <c r="G2620" s="3"/>
      <c r="H2620" s="3" t="s">
        <v>82</v>
      </c>
      <c r="I2620" s="3" t="s">
        <v>6500</v>
      </c>
      <c r="J2620" s="4">
        <v>43567</v>
      </c>
      <c r="K2620" s="3" t="s">
        <v>24</v>
      </c>
      <c r="L2620" s="3" t="s">
        <v>6501</v>
      </c>
      <c r="M2620" s="5">
        <v>9.73</v>
      </c>
      <c r="N2620" s="5">
        <v>1.95</v>
      </c>
      <c r="O2620" s="5">
        <v>11.68</v>
      </c>
      <c r="P2620" s="3" t="s">
        <v>26</v>
      </c>
      <c r="Q2620">
        <f t="shared" si="120"/>
        <v>0</v>
      </c>
      <c r="R2620">
        <f t="shared" si="121"/>
        <v>1</v>
      </c>
      <c r="S2620">
        <f t="shared" si="122"/>
        <v>1</v>
      </c>
    </row>
    <row r="2621" spans="1:19" ht="12" customHeight="1">
      <c r="A2621" s="3" t="s">
        <v>27</v>
      </c>
      <c r="B2621" s="3" t="s">
        <v>6463</v>
      </c>
      <c r="C2621" s="3" t="s">
        <v>6464</v>
      </c>
      <c r="D2621" s="3" t="s">
        <v>6505</v>
      </c>
      <c r="F2621" s="3" t="s">
        <v>81</v>
      </c>
      <c r="G2621" s="3"/>
      <c r="H2621" s="3" t="s">
        <v>82</v>
      </c>
      <c r="I2621" s="3" t="s">
        <v>6500</v>
      </c>
      <c r="J2621" s="4">
        <v>43567</v>
      </c>
      <c r="K2621" s="3" t="s">
        <v>24</v>
      </c>
      <c r="L2621" s="3" t="s">
        <v>6501</v>
      </c>
      <c r="M2621" s="5">
        <v>26.75</v>
      </c>
      <c r="N2621" s="5">
        <v>5.3500000000000005</v>
      </c>
      <c r="O2621" s="5">
        <v>32.1</v>
      </c>
      <c r="P2621" s="3" t="s">
        <v>26</v>
      </c>
      <c r="Q2621">
        <f t="shared" si="120"/>
        <v>0</v>
      </c>
      <c r="R2621">
        <f t="shared" si="121"/>
        <v>1</v>
      </c>
      <c r="S2621">
        <f t="shared" si="122"/>
        <v>1</v>
      </c>
    </row>
    <row r="2622" spans="1:19" ht="12" customHeight="1">
      <c r="A2622" s="3" t="s">
        <v>27</v>
      </c>
      <c r="B2622" s="3" t="s">
        <v>6463</v>
      </c>
      <c r="C2622" s="3" t="s">
        <v>6464</v>
      </c>
      <c r="D2622" s="3" t="s">
        <v>6506</v>
      </c>
      <c r="F2622" s="3" t="s">
        <v>81</v>
      </c>
      <c r="G2622" s="3"/>
      <c r="H2622" s="3" t="s">
        <v>82</v>
      </c>
      <c r="I2622" s="3" t="s">
        <v>6500</v>
      </c>
      <c r="J2622" s="4">
        <v>43567</v>
      </c>
      <c r="K2622" s="3" t="s">
        <v>24</v>
      </c>
      <c r="L2622" s="3" t="s">
        <v>6501</v>
      </c>
      <c r="M2622" s="5">
        <v>8.7100000000000009</v>
      </c>
      <c r="N2622" s="5">
        <v>1.74</v>
      </c>
      <c r="O2622" s="5">
        <v>10.450000000000001</v>
      </c>
      <c r="P2622" s="3" t="s">
        <v>26</v>
      </c>
      <c r="Q2622">
        <f t="shared" si="120"/>
        <v>0</v>
      </c>
      <c r="R2622">
        <f t="shared" si="121"/>
        <v>1</v>
      </c>
      <c r="S2622">
        <f t="shared" si="122"/>
        <v>1</v>
      </c>
    </row>
    <row r="2623" spans="1:19" ht="12" customHeight="1">
      <c r="A2623" s="3" t="s">
        <v>27</v>
      </c>
      <c r="B2623" s="3" t="s">
        <v>6463</v>
      </c>
      <c r="C2623" s="3" t="s">
        <v>6464</v>
      </c>
      <c r="D2623" s="3" t="s">
        <v>6507</v>
      </c>
      <c r="F2623" s="3" t="s">
        <v>81</v>
      </c>
      <c r="G2623" s="3"/>
      <c r="H2623" s="3" t="s">
        <v>82</v>
      </c>
      <c r="I2623" s="3" t="s">
        <v>6508</v>
      </c>
      <c r="J2623" s="4">
        <v>43594</v>
      </c>
      <c r="K2623" s="3" t="s">
        <v>24</v>
      </c>
      <c r="L2623" s="3" t="s">
        <v>6509</v>
      </c>
      <c r="M2623" s="5">
        <v>3901.6800000000003</v>
      </c>
      <c r="N2623" s="5">
        <v>780.33</v>
      </c>
      <c r="O2623" s="5">
        <v>4682.01</v>
      </c>
      <c r="P2623" s="3" t="s">
        <v>26</v>
      </c>
      <c r="Q2623">
        <f t="shared" si="120"/>
        <v>0</v>
      </c>
      <c r="R2623">
        <f t="shared" si="121"/>
        <v>1</v>
      </c>
      <c r="S2623">
        <f t="shared" si="122"/>
        <v>1</v>
      </c>
    </row>
    <row r="2624" spans="1:19" ht="12" customHeight="1">
      <c r="A2624" s="3" t="s">
        <v>27</v>
      </c>
      <c r="B2624" s="3" t="s">
        <v>6463</v>
      </c>
      <c r="C2624" s="3" t="s">
        <v>6464</v>
      </c>
      <c r="D2624" s="3" t="s">
        <v>6510</v>
      </c>
      <c r="F2624" s="3" t="s">
        <v>81</v>
      </c>
      <c r="G2624" s="3"/>
      <c r="H2624" s="3" t="s">
        <v>82</v>
      </c>
      <c r="I2624" s="3" t="s">
        <v>6511</v>
      </c>
      <c r="J2624" s="4">
        <v>43567</v>
      </c>
      <c r="K2624" s="3" t="s">
        <v>24</v>
      </c>
      <c r="L2624" s="3" t="s">
        <v>6512</v>
      </c>
      <c r="M2624" s="5">
        <v>48.31</v>
      </c>
      <c r="N2624" s="5">
        <v>9.67</v>
      </c>
      <c r="O2624" s="5">
        <v>57.980000000000004</v>
      </c>
      <c r="P2624" s="3" t="s">
        <v>26</v>
      </c>
      <c r="Q2624">
        <f t="shared" si="120"/>
        <v>0</v>
      </c>
      <c r="R2624">
        <f t="shared" si="121"/>
        <v>1</v>
      </c>
      <c r="S2624">
        <f t="shared" si="122"/>
        <v>1</v>
      </c>
    </row>
    <row r="2625" spans="1:19" ht="12" customHeight="1">
      <c r="A2625" s="3" t="s">
        <v>27</v>
      </c>
      <c r="B2625" s="3" t="s">
        <v>6463</v>
      </c>
      <c r="C2625" s="3" t="s">
        <v>6464</v>
      </c>
      <c r="D2625" s="3" t="s">
        <v>6513</v>
      </c>
      <c r="F2625" s="3" t="s">
        <v>81</v>
      </c>
      <c r="G2625" s="3"/>
      <c r="H2625" s="3" t="s">
        <v>82</v>
      </c>
      <c r="I2625" s="3" t="s">
        <v>6514</v>
      </c>
      <c r="J2625" s="4">
        <v>43572</v>
      </c>
      <c r="K2625" s="3" t="s">
        <v>24</v>
      </c>
      <c r="L2625" s="3" t="s">
        <v>6515</v>
      </c>
      <c r="M2625" s="5">
        <v>21.19</v>
      </c>
      <c r="N2625" s="5">
        <v>4.24</v>
      </c>
      <c r="O2625" s="5">
        <v>25.43</v>
      </c>
      <c r="P2625" s="3" t="s">
        <v>26</v>
      </c>
      <c r="Q2625">
        <f t="shared" si="120"/>
        <v>0</v>
      </c>
      <c r="R2625">
        <f t="shared" si="121"/>
        <v>1</v>
      </c>
      <c r="S2625">
        <f t="shared" si="122"/>
        <v>1</v>
      </c>
    </row>
    <row r="2626" spans="1:19" ht="12" customHeight="1">
      <c r="A2626" s="3" t="s">
        <v>27</v>
      </c>
      <c r="B2626" s="3" t="s">
        <v>6463</v>
      </c>
      <c r="C2626" s="3" t="s">
        <v>6464</v>
      </c>
      <c r="D2626" s="3" t="s">
        <v>6516</v>
      </c>
      <c r="F2626" s="3" t="s">
        <v>81</v>
      </c>
      <c r="G2626" s="3"/>
      <c r="H2626" s="3" t="s">
        <v>82</v>
      </c>
      <c r="I2626" s="3" t="s">
        <v>6514</v>
      </c>
      <c r="J2626" s="4">
        <v>43572</v>
      </c>
      <c r="K2626" s="3" t="s">
        <v>24</v>
      </c>
      <c r="L2626" s="3" t="s">
        <v>6515</v>
      </c>
      <c r="M2626" s="5">
        <v>9.5400000000000009</v>
      </c>
      <c r="N2626" s="5">
        <v>1.9100000000000001</v>
      </c>
      <c r="O2626" s="5">
        <v>11.450000000000001</v>
      </c>
      <c r="P2626" s="3" t="s">
        <v>26</v>
      </c>
      <c r="Q2626">
        <f t="shared" si="120"/>
        <v>0</v>
      </c>
      <c r="R2626">
        <f t="shared" si="121"/>
        <v>1</v>
      </c>
      <c r="S2626">
        <f t="shared" si="122"/>
        <v>1</v>
      </c>
    </row>
    <row r="2627" spans="1:19" ht="12" customHeight="1">
      <c r="A2627" s="3" t="s">
        <v>27</v>
      </c>
      <c r="B2627" s="3" t="s">
        <v>6463</v>
      </c>
      <c r="C2627" s="3" t="s">
        <v>6464</v>
      </c>
      <c r="D2627" s="3" t="s">
        <v>6517</v>
      </c>
      <c r="F2627" s="3" t="s">
        <v>81</v>
      </c>
      <c r="G2627" s="3"/>
      <c r="H2627" s="3" t="s">
        <v>82</v>
      </c>
      <c r="I2627" s="3" t="s">
        <v>6518</v>
      </c>
      <c r="J2627" s="4">
        <v>43567</v>
      </c>
      <c r="K2627" s="3" t="s">
        <v>24</v>
      </c>
      <c r="L2627" s="3" t="s">
        <v>6519</v>
      </c>
      <c r="M2627" s="5">
        <v>4.3100000000000005</v>
      </c>
      <c r="N2627" s="5">
        <v>0.86</v>
      </c>
      <c r="O2627" s="5">
        <v>5.17</v>
      </c>
      <c r="P2627" s="3" t="s">
        <v>26</v>
      </c>
      <c r="Q2627">
        <f t="shared" si="120"/>
        <v>0</v>
      </c>
      <c r="R2627">
        <f t="shared" si="121"/>
        <v>1</v>
      </c>
      <c r="S2627">
        <f t="shared" si="122"/>
        <v>1</v>
      </c>
    </row>
    <row r="2628" spans="1:19" ht="12" customHeight="1">
      <c r="A2628" s="3" t="s">
        <v>27</v>
      </c>
      <c r="B2628" s="3" t="s">
        <v>6463</v>
      </c>
      <c r="C2628" s="3" t="s">
        <v>6464</v>
      </c>
      <c r="D2628" s="3" t="s">
        <v>6520</v>
      </c>
      <c r="F2628" s="3" t="s">
        <v>81</v>
      </c>
      <c r="G2628" s="3"/>
      <c r="H2628" s="3" t="s">
        <v>82</v>
      </c>
      <c r="I2628" s="3" t="s">
        <v>6521</v>
      </c>
      <c r="J2628" s="4">
        <v>43567</v>
      </c>
      <c r="K2628" s="3" t="s">
        <v>24</v>
      </c>
      <c r="L2628" s="3" t="s">
        <v>6522</v>
      </c>
      <c r="M2628" s="5">
        <v>16.559999999999999</v>
      </c>
      <c r="N2628" s="5">
        <v>3.31</v>
      </c>
      <c r="O2628" s="5">
        <v>19.87</v>
      </c>
      <c r="P2628" s="3" t="s">
        <v>26</v>
      </c>
      <c r="Q2628">
        <f t="shared" si="120"/>
        <v>0</v>
      </c>
      <c r="R2628">
        <f t="shared" si="121"/>
        <v>1</v>
      </c>
      <c r="S2628">
        <f t="shared" si="122"/>
        <v>1</v>
      </c>
    </row>
    <row r="2629" spans="1:19" ht="12" customHeight="1">
      <c r="A2629" s="3" t="s">
        <v>27</v>
      </c>
      <c r="B2629" s="3" t="s">
        <v>6463</v>
      </c>
      <c r="C2629" s="3" t="s">
        <v>6464</v>
      </c>
      <c r="D2629" s="3" t="s">
        <v>6523</v>
      </c>
      <c r="F2629" s="3" t="s">
        <v>81</v>
      </c>
      <c r="G2629" s="3"/>
      <c r="H2629" s="3" t="s">
        <v>82</v>
      </c>
      <c r="I2629" s="3" t="s">
        <v>6521</v>
      </c>
      <c r="J2629" s="4">
        <v>43567</v>
      </c>
      <c r="K2629" s="3" t="s">
        <v>24</v>
      </c>
      <c r="L2629" s="3" t="s">
        <v>6522</v>
      </c>
      <c r="M2629" s="5">
        <v>13.35</v>
      </c>
      <c r="N2629" s="5">
        <v>2.67</v>
      </c>
      <c r="O2629" s="5">
        <v>16.02</v>
      </c>
      <c r="P2629" s="3" t="s">
        <v>26</v>
      </c>
      <c r="Q2629">
        <f t="shared" ref="Q2629:Q2692" si="123">COUNTIF($C$6978:$C$6996,C2629)</f>
        <v>0</v>
      </c>
      <c r="R2629">
        <f t="shared" ref="R2629:R2692" si="124">IF(P2629=$P$4,1,0)</f>
        <v>1</v>
      </c>
      <c r="S2629">
        <f t="shared" ref="S2629:S2692" si="125">SUM(Q2629:R2629)</f>
        <v>1</v>
      </c>
    </row>
    <row r="2630" spans="1:19" ht="12" customHeight="1">
      <c r="A2630" s="3" t="s">
        <v>27</v>
      </c>
      <c r="B2630" s="3" t="s">
        <v>6463</v>
      </c>
      <c r="C2630" s="3" t="s">
        <v>6464</v>
      </c>
      <c r="D2630" s="3" t="s">
        <v>6524</v>
      </c>
      <c r="F2630" s="3" t="s">
        <v>81</v>
      </c>
      <c r="G2630" s="3"/>
      <c r="H2630" s="3" t="s">
        <v>82</v>
      </c>
      <c r="I2630" s="3" t="s">
        <v>6521</v>
      </c>
      <c r="J2630" s="4">
        <v>43567</v>
      </c>
      <c r="K2630" s="3" t="s">
        <v>24</v>
      </c>
      <c r="L2630" s="3" t="s">
        <v>6522</v>
      </c>
      <c r="M2630" s="5">
        <v>47.75</v>
      </c>
      <c r="N2630" s="5">
        <v>9.5500000000000007</v>
      </c>
      <c r="O2630" s="5">
        <v>57.300000000000004</v>
      </c>
      <c r="P2630" s="3" t="s">
        <v>26</v>
      </c>
      <c r="Q2630">
        <f t="shared" si="123"/>
        <v>0</v>
      </c>
      <c r="R2630">
        <f t="shared" si="124"/>
        <v>1</v>
      </c>
      <c r="S2630">
        <f t="shared" si="125"/>
        <v>1</v>
      </c>
    </row>
    <row r="2631" spans="1:19" ht="12" customHeight="1">
      <c r="A2631" s="3" t="s">
        <v>27</v>
      </c>
      <c r="B2631" s="3" t="s">
        <v>6463</v>
      </c>
      <c r="C2631" s="3" t="s">
        <v>6464</v>
      </c>
      <c r="D2631" s="3" t="s">
        <v>6525</v>
      </c>
      <c r="F2631" s="3" t="s">
        <v>81</v>
      </c>
      <c r="G2631" s="3"/>
      <c r="H2631" s="3" t="s">
        <v>82</v>
      </c>
      <c r="I2631" s="3" t="s">
        <v>6521</v>
      </c>
      <c r="J2631" s="4">
        <v>43567</v>
      </c>
      <c r="K2631" s="3" t="s">
        <v>24</v>
      </c>
      <c r="L2631" s="3" t="s">
        <v>6522</v>
      </c>
      <c r="M2631" s="5">
        <v>21.2</v>
      </c>
      <c r="N2631" s="5">
        <v>4.24</v>
      </c>
      <c r="O2631" s="5">
        <v>25.44</v>
      </c>
      <c r="P2631" s="3" t="s">
        <v>26</v>
      </c>
      <c r="Q2631">
        <f t="shared" si="123"/>
        <v>0</v>
      </c>
      <c r="R2631">
        <f t="shared" si="124"/>
        <v>1</v>
      </c>
      <c r="S2631">
        <f t="shared" si="125"/>
        <v>1</v>
      </c>
    </row>
    <row r="2632" spans="1:19" ht="12" customHeight="1">
      <c r="A2632" s="3" t="s">
        <v>27</v>
      </c>
      <c r="B2632" s="3" t="s">
        <v>6463</v>
      </c>
      <c r="C2632" s="3" t="s">
        <v>6464</v>
      </c>
      <c r="D2632" s="3" t="s">
        <v>6526</v>
      </c>
      <c r="F2632" s="3" t="s">
        <v>81</v>
      </c>
      <c r="G2632" s="3"/>
      <c r="H2632" s="3" t="s">
        <v>82</v>
      </c>
      <c r="I2632" s="3" t="s">
        <v>6521</v>
      </c>
      <c r="J2632" s="4">
        <v>43567</v>
      </c>
      <c r="K2632" s="3" t="s">
        <v>24</v>
      </c>
      <c r="L2632" s="3" t="s">
        <v>6522</v>
      </c>
      <c r="M2632" s="5">
        <v>11.790000000000001</v>
      </c>
      <c r="N2632" s="5">
        <v>2.36</v>
      </c>
      <c r="O2632" s="5">
        <v>14.15</v>
      </c>
      <c r="P2632" s="3" t="s">
        <v>26</v>
      </c>
      <c r="Q2632">
        <f t="shared" si="123"/>
        <v>0</v>
      </c>
      <c r="R2632">
        <f t="shared" si="124"/>
        <v>1</v>
      </c>
      <c r="S2632">
        <f t="shared" si="125"/>
        <v>1</v>
      </c>
    </row>
    <row r="2633" spans="1:19" ht="12" customHeight="1">
      <c r="A2633" s="3" t="s">
        <v>27</v>
      </c>
      <c r="B2633" s="3" t="s">
        <v>6463</v>
      </c>
      <c r="C2633" s="3" t="s">
        <v>6464</v>
      </c>
      <c r="D2633" s="3" t="s">
        <v>6527</v>
      </c>
      <c r="F2633" s="3" t="s">
        <v>81</v>
      </c>
      <c r="G2633" s="3"/>
      <c r="H2633" s="3" t="s">
        <v>82</v>
      </c>
      <c r="I2633" s="3" t="s">
        <v>6528</v>
      </c>
      <c r="J2633" s="4">
        <v>43567</v>
      </c>
      <c r="K2633" s="3" t="s">
        <v>24</v>
      </c>
      <c r="L2633" s="3" t="s">
        <v>6529</v>
      </c>
      <c r="M2633" s="5">
        <v>22.5</v>
      </c>
      <c r="N2633" s="5">
        <v>4.5</v>
      </c>
      <c r="O2633" s="5">
        <v>27</v>
      </c>
      <c r="P2633" s="3" t="s">
        <v>26</v>
      </c>
      <c r="Q2633">
        <f t="shared" si="123"/>
        <v>0</v>
      </c>
      <c r="R2633">
        <f t="shared" si="124"/>
        <v>1</v>
      </c>
      <c r="S2633">
        <f t="shared" si="125"/>
        <v>1</v>
      </c>
    </row>
    <row r="2634" spans="1:19" ht="12" customHeight="1">
      <c r="A2634" s="3" t="s">
        <v>27</v>
      </c>
      <c r="B2634" s="3" t="s">
        <v>6463</v>
      </c>
      <c r="C2634" s="3" t="s">
        <v>6464</v>
      </c>
      <c r="D2634" s="3" t="s">
        <v>6530</v>
      </c>
      <c r="F2634" s="3" t="s">
        <v>81</v>
      </c>
      <c r="G2634" s="3"/>
      <c r="H2634" s="3" t="s">
        <v>82</v>
      </c>
      <c r="I2634" s="3" t="s">
        <v>6528</v>
      </c>
      <c r="J2634" s="4">
        <v>43567</v>
      </c>
      <c r="K2634" s="3" t="s">
        <v>24</v>
      </c>
      <c r="L2634" s="3" t="s">
        <v>6529</v>
      </c>
      <c r="M2634" s="5">
        <v>12</v>
      </c>
      <c r="N2634" s="5">
        <v>2.4</v>
      </c>
      <c r="O2634" s="5">
        <v>14.4</v>
      </c>
      <c r="P2634" s="3" t="s">
        <v>26</v>
      </c>
      <c r="Q2634">
        <f t="shared" si="123"/>
        <v>0</v>
      </c>
      <c r="R2634">
        <f t="shared" si="124"/>
        <v>1</v>
      </c>
      <c r="S2634">
        <f t="shared" si="125"/>
        <v>1</v>
      </c>
    </row>
    <row r="2635" spans="1:19" ht="12" customHeight="1">
      <c r="A2635" s="3" t="s">
        <v>27</v>
      </c>
      <c r="B2635" s="3" t="s">
        <v>6463</v>
      </c>
      <c r="C2635" s="3" t="s">
        <v>6464</v>
      </c>
      <c r="D2635" s="3" t="s">
        <v>6531</v>
      </c>
      <c r="F2635" s="3" t="s">
        <v>81</v>
      </c>
      <c r="G2635" s="3"/>
      <c r="H2635" s="3" t="s">
        <v>82</v>
      </c>
      <c r="I2635" s="3" t="s">
        <v>6532</v>
      </c>
      <c r="J2635" s="4">
        <v>43567</v>
      </c>
      <c r="K2635" s="3" t="s">
        <v>24</v>
      </c>
      <c r="L2635" s="3" t="s">
        <v>6533</v>
      </c>
      <c r="M2635" s="5">
        <v>160.83000000000001</v>
      </c>
      <c r="N2635" s="5">
        <v>32.17</v>
      </c>
      <c r="O2635" s="5">
        <v>193</v>
      </c>
      <c r="P2635" s="3" t="s">
        <v>26</v>
      </c>
      <c r="Q2635">
        <f t="shared" si="123"/>
        <v>0</v>
      </c>
      <c r="R2635">
        <f t="shared" si="124"/>
        <v>1</v>
      </c>
      <c r="S2635">
        <f t="shared" si="125"/>
        <v>1</v>
      </c>
    </row>
    <row r="2636" spans="1:19" ht="12" customHeight="1">
      <c r="A2636" s="3" t="s">
        <v>27</v>
      </c>
      <c r="B2636" s="3" t="s">
        <v>6463</v>
      </c>
      <c r="C2636" s="3" t="s">
        <v>6464</v>
      </c>
      <c r="D2636" s="3" t="s">
        <v>6534</v>
      </c>
      <c r="F2636" s="3" t="s">
        <v>81</v>
      </c>
      <c r="G2636" s="3"/>
      <c r="H2636" s="3" t="s">
        <v>82</v>
      </c>
      <c r="I2636" s="3" t="s">
        <v>6532</v>
      </c>
      <c r="J2636" s="4">
        <v>43567</v>
      </c>
      <c r="K2636" s="3" t="s">
        <v>24</v>
      </c>
      <c r="L2636" s="3" t="s">
        <v>6533</v>
      </c>
      <c r="M2636" s="5">
        <v>361.40000000000003</v>
      </c>
      <c r="N2636" s="5">
        <v>72.28</v>
      </c>
      <c r="O2636" s="5">
        <v>433.68</v>
      </c>
      <c r="P2636" s="3" t="s">
        <v>26</v>
      </c>
      <c r="Q2636">
        <f t="shared" si="123"/>
        <v>0</v>
      </c>
      <c r="R2636">
        <f t="shared" si="124"/>
        <v>1</v>
      </c>
      <c r="S2636">
        <f t="shared" si="125"/>
        <v>1</v>
      </c>
    </row>
    <row r="2637" spans="1:19" ht="12" customHeight="1">
      <c r="A2637" s="3" t="s">
        <v>17</v>
      </c>
      <c r="B2637" s="3" t="s">
        <v>6463</v>
      </c>
      <c r="C2637" s="3" t="s">
        <v>6464</v>
      </c>
      <c r="D2637" s="3" t="s">
        <v>6535</v>
      </c>
      <c r="F2637" s="3" t="s">
        <v>6536</v>
      </c>
      <c r="G2637" s="3"/>
      <c r="H2637" s="3" t="s">
        <v>6537</v>
      </c>
      <c r="I2637" s="3" t="s">
        <v>6538</v>
      </c>
      <c r="J2637" s="4">
        <v>43601</v>
      </c>
      <c r="K2637" s="3" t="s">
        <v>24</v>
      </c>
      <c r="L2637" s="3" t="s">
        <v>6539</v>
      </c>
      <c r="M2637" s="5">
        <v>15.83</v>
      </c>
      <c r="N2637" s="5">
        <v>3.17</v>
      </c>
      <c r="O2637" s="5">
        <v>19</v>
      </c>
      <c r="P2637" s="3" t="s">
        <v>26</v>
      </c>
      <c r="Q2637">
        <f t="shared" si="123"/>
        <v>0</v>
      </c>
      <c r="R2637">
        <f t="shared" si="124"/>
        <v>1</v>
      </c>
      <c r="S2637">
        <f t="shared" si="125"/>
        <v>1</v>
      </c>
    </row>
    <row r="2638" spans="1:19" ht="12" customHeight="1">
      <c r="A2638" s="3" t="s">
        <v>57</v>
      </c>
      <c r="B2638" s="3" t="s">
        <v>6480</v>
      </c>
      <c r="C2638" s="3" t="s">
        <v>6481</v>
      </c>
      <c r="D2638" s="3" t="s">
        <v>6540</v>
      </c>
      <c r="F2638" s="3" t="s">
        <v>6483</v>
      </c>
      <c r="G2638" s="3"/>
      <c r="H2638" s="3" t="s">
        <v>6484</v>
      </c>
      <c r="I2638" s="3" t="s">
        <v>6541</v>
      </c>
      <c r="J2638" s="4">
        <v>43601</v>
      </c>
      <c r="K2638" s="3" t="s">
        <v>24</v>
      </c>
      <c r="L2638" s="3" t="s">
        <v>6542</v>
      </c>
      <c r="M2638" s="5">
        <v>620.99</v>
      </c>
      <c r="N2638" s="5">
        <v>124.2</v>
      </c>
      <c r="O2638" s="5">
        <v>745.19</v>
      </c>
      <c r="P2638" s="3" t="s">
        <v>65</v>
      </c>
      <c r="Q2638">
        <f t="shared" si="123"/>
        <v>1</v>
      </c>
      <c r="R2638">
        <f t="shared" si="124"/>
        <v>0</v>
      </c>
      <c r="S2638">
        <f t="shared" si="125"/>
        <v>1</v>
      </c>
    </row>
    <row r="2639" spans="1:19" ht="12" customHeight="1">
      <c r="A2639" s="3" t="s">
        <v>27</v>
      </c>
      <c r="B2639" s="3" t="s">
        <v>6480</v>
      </c>
      <c r="C2639" s="3" t="s">
        <v>6481</v>
      </c>
      <c r="D2639" s="3" t="s">
        <v>6543</v>
      </c>
      <c r="F2639" s="3" t="s">
        <v>1938</v>
      </c>
      <c r="G2639" s="3"/>
      <c r="H2639" s="3" t="s">
        <v>1939</v>
      </c>
      <c r="I2639" s="3" t="s">
        <v>6544</v>
      </c>
      <c r="J2639" s="4">
        <v>43607</v>
      </c>
      <c r="K2639" s="3" t="s">
        <v>24</v>
      </c>
      <c r="L2639" s="3" t="s">
        <v>6545</v>
      </c>
      <c r="M2639" s="5">
        <v>650</v>
      </c>
      <c r="N2639" s="5">
        <v>130</v>
      </c>
      <c r="O2639" s="5">
        <v>780</v>
      </c>
      <c r="P2639" s="3" t="s">
        <v>65</v>
      </c>
      <c r="Q2639">
        <f t="shared" si="123"/>
        <v>1</v>
      </c>
      <c r="R2639">
        <f t="shared" si="124"/>
        <v>0</v>
      </c>
      <c r="S2639">
        <f t="shared" si="125"/>
        <v>1</v>
      </c>
    </row>
    <row r="2640" spans="1:19" ht="12" hidden="1" customHeight="1">
      <c r="A2640" s="3" t="s">
        <v>17</v>
      </c>
      <c r="B2640" s="3" t="s">
        <v>6546</v>
      </c>
      <c r="C2640" s="3" t="s">
        <v>6547</v>
      </c>
      <c r="D2640" s="3" t="s">
        <v>6548</v>
      </c>
      <c r="F2640" s="3" t="s">
        <v>1293</v>
      </c>
      <c r="G2640" s="3"/>
      <c r="H2640" s="3" t="s">
        <v>1294</v>
      </c>
      <c r="I2640" s="3" t="s">
        <v>6549</v>
      </c>
      <c r="J2640" s="4">
        <v>43581</v>
      </c>
      <c r="K2640" s="3" t="s">
        <v>24</v>
      </c>
      <c r="L2640" s="3" t="s">
        <v>6550</v>
      </c>
      <c r="M2640" s="5">
        <v>440</v>
      </c>
      <c r="N2640" s="5">
        <v>0</v>
      </c>
      <c r="O2640" s="5">
        <v>440</v>
      </c>
      <c r="P2640" s="3" t="s">
        <v>65</v>
      </c>
      <c r="Q2640">
        <f t="shared" si="123"/>
        <v>0</v>
      </c>
      <c r="R2640">
        <f t="shared" si="124"/>
        <v>0</v>
      </c>
      <c r="S2640">
        <f t="shared" si="125"/>
        <v>0</v>
      </c>
    </row>
    <row r="2641" spans="1:19" ht="12" customHeight="1">
      <c r="A2641" s="3" t="s">
        <v>17</v>
      </c>
      <c r="B2641" s="3" t="s">
        <v>6551</v>
      </c>
      <c r="C2641" s="3" t="s">
        <v>6552</v>
      </c>
      <c r="D2641" s="3" t="s">
        <v>6553</v>
      </c>
      <c r="F2641" s="3" t="s">
        <v>6554</v>
      </c>
      <c r="G2641" s="3"/>
      <c r="H2641" s="3" t="s">
        <v>2646</v>
      </c>
      <c r="I2641" s="3" t="s">
        <v>6555</v>
      </c>
      <c r="J2641" s="4">
        <v>43616</v>
      </c>
      <c r="K2641" s="3" t="s">
        <v>24</v>
      </c>
      <c r="L2641" s="3" t="s">
        <v>6556</v>
      </c>
      <c r="M2641" s="5">
        <v>171.76</v>
      </c>
      <c r="N2641" s="5">
        <v>34.35</v>
      </c>
      <c r="O2641" s="5">
        <v>206.11</v>
      </c>
      <c r="P2641" s="3" t="s">
        <v>26</v>
      </c>
      <c r="Q2641">
        <f t="shared" si="123"/>
        <v>0</v>
      </c>
      <c r="R2641">
        <f t="shared" si="124"/>
        <v>1</v>
      </c>
      <c r="S2641">
        <f t="shared" si="125"/>
        <v>1</v>
      </c>
    </row>
    <row r="2642" spans="1:19" ht="12" customHeight="1">
      <c r="A2642" s="3" t="s">
        <v>27</v>
      </c>
      <c r="B2642" s="3" t="s">
        <v>6557</v>
      </c>
      <c r="C2642" s="3" t="s">
        <v>6558</v>
      </c>
      <c r="D2642" s="3" t="s">
        <v>6559</v>
      </c>
      <c r="F2642" s="3" t="s">
        <v>6560</v>
      </c>
      <c r="G2642" s="3"/>
      <c r="H2642" s="3" t="s">
        <v>6561</v>
      </c>
      <c r="I2642" s="3" t="s">
        <v>6562</v>
      </c>
      <c r="J2642" s="4">
        <v>43559</v>
      </c>
      <c r="K2642" s="3" t="s">
        <v>24</v>
      </c>
      <c r="L2642" s="3" t="s">
        <v>6563</v>
      </c>
      <c r="M2642" s="5">
        <v>60</v>
      </c>
      <c r="N2642" s="5">
        <v>12</v>
      </c>
      <c r="O2642" s="5">
        <v>72</v>
      </c>
      <c r="P2642" s="3" t="s">
        <v>26</v>
      </c>
      <c r="Q2642">
        <f t="shared" si="123"/>
        <v>0</v>
      </c>
      <c r="R2642">
        <f t="shared" si="124"/>
        <v>1</v>
      </c>
      <c r="S2642">
        <f t="shared" si="125"/>
        <v>1</v>
      </c>
    </row>
    <row r="2643" spans="1:19" ht="12" customHeight="1">
      <c r="A2643" s="3" t="s">
        <v>27</v>
      </c>
      <c r="B2643" s="3" t="s">
        <v>6557</v>
      </c>
      <c r="C2643" s="3" t="s">
        <v>6558</v>
      </c>
      <c r="D2643" s="3" t="s">
        <v>6564</v>
      </c>
      <c r="F2643" s="3" t="s">
        <v>6560</v>
      </c>
      <c r="G2643" s="3"/>
      <c r="H2643" s="3" t="s">
        <v>6561</v>
      </c>
      <c r="I2643" s="3" t="s">
        <v>6565</v>
      </c>
      <c r="J2643" s="4">
        <v>43594</v>
      </c>
      <c r="K2643" s="3" t="s">
        <v>24</v>
      </c>
      <c r="L2643" s="3" t="s">
        <v>6566</v>
      </c>
      <c r="M2643" s="5">
        <v>105</v>
      </c>
      <c r="N2643" s="5">
        <v>0</v>
      </c>
      <c r="O2643" s="5">
        <v>105</v>
      </c>
      <c r="P2643" s="3" t="s">
        <v>26</v>
      </c>
      <c r="Q2643">
        <f t="shared" si="123"/>
        <v>0</v>
      </c>
      <c r="R2643">
        <f t="shared" si="124"/>
        <v>1</v>
      </c>
      <c r="S2643">
        <f t="shared" si="125"/>
        <v>1</v>
      </c>
    </row>
    <row r="2644" spans="1:19" ht="12" customHeight="1">
      <c r="A2644" s="3" t="s">
        <v>27</v>
      </c>
      <c r="B2644" s="3" t="s">
        <v>6557</v>
      </c>
      <c r="C2644" s="3" t="s">
        <v>6558</v>
      </c>
      <c r="D2644" s="3" t="s">
        <v>1837</v>
      </c>
      <c r="F2644" s="3" t="s">
        <v>6560</v>
      </c>
      <c r="G2644" s="3"/>
      <c r="H2644" s="3" t="s">
        <v>6561</v>
      </c>
      <c r="I2644" s="3" t="s">
        <v>6565</v>
      </c>
      <c r="J2644" s="4">
        <v>43594</v>
      </c>
      <c r="K2644" s="3" t="s">
        <v>24</v>
      </c>
      <c r="L2644" s="3" t="s">
        <v>6566</v>
      </c>
      <c r="M2644" s="5">
        <v>-105</v>
      </c>
      <c r="N2644" s="5">
        <v>0</v>
      </c>
      <c r="O2644" s="5">
        <v>-105</v>
      </c>
      <c r="P2644" s="3" t="s">
        <v>26</v>
      </c>
      <c r="Q2644">
        <f t="shared" si="123"/>
        <v>0</v>
      </c>
      <c r="R2644">
        <f t="shared" si="124"/>
        <v>1</v>
      </c>
      <c r="S2644">
        <f t="shared" si="125"/>
        <v>1</v>
      </c>
    </row>
    <row r="2645" spans="1:19" ht="12" customHeight="1">
      <c r="A2645" s="3" t="s">
        <v>27</v>
      </c>
      <c r="B2645" s="3" t="s">
        <v>6557</v>
      </c>
      <c r="C2645" s="3" t="s">
        <v>6558</v>
      </c>
      <c r="D2645" s="3" t="s">
        <v>1838</v>
      </c>
      <c r="F2645" s="3" t="s">
        <v>6560</v>
      </c>
      <c r="G2645" s="3"/>
      <c r="H2645" s="3" t="s">
        <v>6561</v>
      </c>
      <c r="I2645" s="3" t="s">
        <v>6565</v>
      </c>
      <c r="J2645" s="4">
        <v>43594</v>
      </c>
      <c r="K2645" s="3" t="s">
        <v>24</v>
      </c>
      <c r="L2645" s="3" t="s">
        <v>6566</v>
      </c>
      <c r="M2645" s="5">
        <v>60</v>
      </c>
      <c r="N2645" s="5">
        <v>12</v>
      </c>
      <c r="O2645" s="5">
        <v>72</v>
      </c>
      <c r="P2645" s="3" t="s">
        <v>26</v>
      </c>
      <c r="Q2645">
        <f t="shared" si="123"/>
        <v>0</v>
      </c>
      <c r="R2645">
        <f t="shared" si="124"/>
        <v>1</v>
      </c>
      <c r="S2645">
        <f t="shared" si="125"/>
        <v>1</v>
      </c>
    </row>
    <row r="2646" spans="1:19" ht="12" customHeight="1">
      <c r="A2646" s="3" t="s">
        <v>27</v>
      </c>
      <c r="B2646" s="3" t="s">
        <v>6557</v>
      </c>
      <c r="C2646" s="3" t="s">
        <v>6558</v>
      </c>
      <c r="D2646" s="3" t="s">
        <v>1843</v>
      </c>
      <c r="F2646" s="3" t="s">
        <v>6560</v>
      </c>
      <c r="G2646" s="3"/>
      <c r="H2646" s="3" t="s">
        <v>6561</v>
      </c>
      <c r="I2646" s="3" t="s">
        <v>6565</v>
      </c>
      <c r="J2646" s="4">
        <v>43594</v>
      </c>
      <c r="K2646" s="3" t="s">
        <v>24</v>
      </c>
      <c r="L2646" s="3" t="s">
        <v>6566</v>
      </c>
      <c r="M2646" s="5">
        <v>45</v>
      </c>
      <c r="N2646" s="5">
        <v>9</v>
      </c>
      <c r="O2646" s="5">
        <v>54</v>
      </c>
      <c r="P2646" s="3" t="s">
        <v>26</v>
      </c>
      <c r="Q2646">
        <f t="shared" si="123"/>
        <v>0</v>
      </c>
      <c r="R2646">
        <f t="shared" si="124"/>
        <v>1</v>
      </c>
      <c r="S2646">
        <f t="shared" si="125"/>
        <v>1</v>
      </c>
    </row>
    <row r="2647" spans="1:19" ht="12" customHeight="1">
      <c r="A2647" s="3" t="s">
        <v>27</v>
      </c>
      <c r="B2647" s="3" t="s">
        <v>6557</v>
      </c>
      <c r="C2647" s="3" t="s">
        <v>6558</v>
      </c>
      <c r="D2647" s="3" t="s">
        <v>6567</v>
      </c>
      <c r="F2647" s="3" t="s">
        <v>6560</v>
      </c>
      <c r="G2647" s="3"/>
      <c r="H2647" s="3" t="s">
        <v>6561</v>
      </c>
      <c r="I2647" s="3" t="s">
        <v>6568</v>
      </c>
      <c r="J2647" s="4">
        <v>43567</v>
      </c>
      <c r="K2647" s="3" t="s">
        <v>24</v>
      </c>
      <c r="L2647" s="3" t="s">
        <v>6569</v>
      </c>
      <c r="M2647" s="5">
        <v>45</v>
      </c>
      <c r="N2647" s="5">
        <v>9</v>
      </c>
      <c r="O2647" s="5">
        <v>54</v>
      </c>
      <c r="P2647" s="3" t="s">
        <v>26</v>
      </c>
      <c r="Q2647">
        <f t="shared" si="123"/>
        <v>0</v>
      </c>
      <c r="R2647">
        <f t="shared" si="124"/>
        <v>1</v>
      </c>
      <c r="S2647">
        <f t="shared" si="125"/>
        <v>1</v>
      </c>
    </row>
    <row r="2648" spans="1:19" ht="12" customHeight="1">
      <c r="A2648" s="3" t="s">
        <v>27</v>
      </c>
      <c r="B2648" s="3" t="s">
        <v>6557</v>
      </c>
      <c r="C2648" s="3" t="s">
        <v>6558</v>
      </c>
      <c r="F2648" s="3" t="s">
        <v>2345</v>
      </c>
      <c r="G2648" s="3"/>
      <c r="H2648" s="3" t="s">
        <v>2346</v>
      </c>
      <c r="I2648" s="3" t="s">
        <v>6568</v>
      </c>
      <c r="J2648" s="4">
        <v>43567</v>
      </c>
      <c r="K2648" s="3" t="s">
        <v>24</v>
      </c>
      <c r="L2648" s="3" t="s">
        <v>6569</v>
      </c>
      <c r="M2648" s="5">
        <v>60</v>
      </c>
      <c r="N2648" s="5">
        <v>12</v>
      </c>
      <c r="O2648" s="5">
        <v>72</v>
      </c>
      <c r="P2648" s="3" t="s">
        <v>26</v>
      </c>
      <c r="Q2648">
        <f t="shared" si="123"/>
        <v>0</v>
      </c>
      <c r="R2648">
        <f t="shared" si="124"/>
        <v>1</v>
      </c>
      <c r="S2648">
        <f t="shared" si="125"/>
        <v>1</v>
      </c>
    </row>
    <row r="2649" spans="1:19" ht="12" customHeight="1">
      <c r="A2649" s="3" t="s">
        <v>27</v>
      </c>
      <c r="B2649" s="3" t="s">
        <v>6480</v>
      </c>
      <c r="C2649" s="3" t="s">
        <v>6481</v>
      </c>
      <c r="D2649" s="3" t="s">
        <v>6570</v>
      </c>
      <c r="F2649" s="3" t="s">
        <v>6571</v>
      </c>
      <c r="G2649" s="3"/>
      <c r="H2649" s="3" t="s">
        <v>6572</v>
      </c>
      <c r="I2649" s="3" t="s">
        <v>6573</v>
      </c>
      <c r="J2649" s="4">
        <v>43630</v>
      </c>
      <c r="K2649" s="3" t="s">
        <v>24</v>
      </c>
      <c r="L2649" s="3" t="s">
        <v>6574</v>
      </c>
      <c r="M2649" s="5">
        <v>275</v>
      </c>
      <c r="N2649" s="5">
        <v>55</v>
      </c>
      <c r="O2649" s="5">
        <v>330</v>
      </c>
      <c r="P2649" s="3" t="s">
        <v>65</v>
      </c>
      <c r="Q2649">
        <f t="shared" si="123"/>
        <v>1</v>
      </c>
      <c r="R2649">
        <f t="shared" si="124"/>
        <v>0</v>
      </c>
      <c r="S2649">
        <f t="shared" si="125"/>
        <v>1</v>
      </c>
    </row>
    <row r="2650" spans="1:19" ht="12" customHeight="1">
      <c r="A2650" s="3" t="s">
        <v>27</v>
      </c>
      <c r="B2650" s="3" t="s">
        <v>6557</v>
      </c>
      <c r="C2650" s="3" t="s">
        <v>6558</v>
      </c>
      <c r="D2650" s="3" t="s">
        <v>6575</v>
      </c>
      <c r="F2650" s="3" t="s">
        <v>6560</v>
      </c>
      <c r="G2650" s="3"/>
      <c r="H2650" s="3" t="s">
        <v>6561</v>
      </c>
      <c r="I2650" s="3" t="s">
        <v>6576</v>
      </c>
      <c r="J2650" s="4">
        <v>43567</v>
      </c>
      <c r="K2650" s="3" t="s">
        <v>24</v>
      </c>
      <c r="L2650" s="3" t="s">
        <v>6577</v>
      </c>
      <c r="M2650" s="5">
        <v>85.83</v>
      </c>
      <c r="N2650" s="5">
        <v>17.170000000000002</v>
      </c>
      <c r="O2650" s="5">
        <v>103</v>
      </c>
      <c r="P2650" s="3" t="s">
        <v>26</v>
      </c>
      <c r="Q2650">
        <f t="shared" si="123"/>
        <v>0</v>
      </c>
      <c r="R2650">
        <f t="shared" si="124"/>
        <v>1</v>
      </c>
      <c r="S2650">
        <f t="shared" si="125"/>
        <v>1</v>
      </c>
    </row>
    <row r="2651" spans="1:19" ht="12" customHeight="1">
      <c r="A2651" s="3" t="s">
        <v>27</v>
      </c>
      <c r="B2651" s="3" t="s">
        <v>6557</v>
      </c>
      <c r="C2651" s="3" t="s">
        <v>6558</v>
      </c>
      <c r="F2651" s="3" t="s">
        <v>6578</v>
      </c>
      <c r="G2651" s="3"/>
      <c r="H2651" s="3" t="s">
        <v>6561</v>
      </c>
      <c r="I2651" s="3" t="s">
        <v>6576</v>
      </c>
      <c r="J2651" s="4">
        <v>43567</v>
      </c>
      <c r="K2651" s="3" t="s">
        <v>24</v>
      </c>
      <c r="L2651" s="3" t="s">
        <v>6577</v>
      </c>
      <c r="M2651" s="5">
        <v>60</v>
      </c>
      <c r="N2651" s="5">
        <v>12</v>
      </c>
      <c r="O2651" s="5">
        <v>72</v>
      </c>
      <c r="P2651" s="3" t="s">
        <v>26</v>
      </c>
      <c r="Q2651">
        <f t="shared" si="123"/>
        <v>0</v>
      </c>
      <c r="R2651">
        <f t="shared" si="124"/>
        <v>1</v>
      </c>
      <c r="S2651">
        <f t="shared" si="125"/>
        <v>1</v>
      </c>
    </row>
    <row r="2652" spans="1:19" ht="12" customHeight="1">
      <c r="A2652" s="3" t="s">
        <v>17</v>
      </c>
      <c r="B2652" s="3" t="s">
        <v>6551</v>
      </c>
      <c r="C2652" s="3" t="s">
        <v>6552</v>
      </c>
      <c r="D2652" s="3" t="s">
        <v>6579</v>
      </c>
      <c r="F2652" s="3" t="s">
        <v>6554</v>
      </c>
      <c r="G2652" s="3"/>
      <c r="H2652" s="3" t="s">
        <v>2646</v>
      </c>
      <c r="I2652" s="3" t="s">
        <v>6580</v>
      </c>
      <c r="J2652" s="4">
        <v>43616</v>
      </c>
      <c r="K2652" s="3" t="s">
        <v>24</v>
      </c>
      <c r="L2652" s="3" t="s">
        <v>6581</v>
      </c>
      <c r="M2652" s="5">
        <v>321.63</v>
      </c>
      <c r="N2652" s="5">
        <v>64.33</v>
      </c>
      <c r="O2652" s="5">
        <v>385.96000000000004</v>
      </c>
      <c r="P2652" s="3" t="s">
        <v>26</v>
      </c>
      <c r="Q2652">
        <f t="shared" si="123"/>
        <v>0</v>
      </c>
      <c r="R2652">
        <f t="shared" si="124"/>
        <v>1</v>
      </c>
      <c r="S2652">
        <f t="shared" si="125"/>
        <v>1</v>
      </c>
    </row>
    <row r="2653" spans="1:19" ht="12" customHeight="1">
      <c r="A2653" s="3" t="s">
        <v>27</v>
      </c>
      <c r="B2653" s="3" t="s">
        <v>6557</v>
      </c>
      <c r="C2653" s="3" t="s">
        <v>6558</v>
      </c>
      <c r="D2653" s="3" t="s">
        <v>6582</v>
      </c>
      <c r="F2653" s="3" t="s">
        <v>6560</v>
      </c>
      <c r="G2653" s="3"/>
      <c r="H2653" s="3" t="s">
        <v>6561</v>
      </c>
      <c r="I2653" s="3" t="s">
        <v>6583</v>
      </c>
      <c r="J2653" s="4">
        <v>43594</v>
      </c>
      <c r="K2653" s="3" t="s">
        <v>24</v>
      </c>
      <c r="L2653" s="3" t="s">
        <v>6584</v>
      </c>
      <c r="M2653" s="5">
        <v>145.83000000000001</v>
      </c>
      <c r="N2653" s="5">
        <v>0</v>
      </c>
      <c r="O2653" s="5">
        <v>145.83000000000001</v>
      </c>
      <c r="P2653" s="3" t="s">
        <v>26</v>
      </c>
      <c r="Q2653">
        <f t="shared" si="123"/>
        <v>0</v>
      </c>
      <c r="R2653">
        <f t="shared" si="124"/>
        <v>1</v>
      </c>
      <c r="S2653">
        <f t="shared" si="125"/>
        <v>1</v>
      </c>
    </row>
    <row r="2654" spans="1:19" ht="12" customHeight="1">
      <c r="A2654" s="3" t="s">
        <v>27</v>
      </c>
      <c r="B2654" s="3" t="s">
        <v>6557</v>
      </c>
      <c r="C2654" s="3" t="s">
        <v>6558</v>
      </c>
      <c r="D2654" s="3" t="s">
        <v>1837</v>
      </c>
      <c r="F2654" s="3" t="s">
        <v>6560</v>
      </c>
      <c r="G2654" s="3"/>
      <c r="H2654" s="3" t="s">
        <v>6561</v>
      </c>
      <c r="I2654" s="3" t="s">
        <v>6583</v>
      </c>
      <c r="J2654" s="4">
        <v>43594</v>
      </c>
      <c r="K2654" s="3" t="s">
        <v>24</v>
      </c>
      <c r="L2654" s="3" t="s">
        <v>6584</v>
      </c>
      <c r="M2654" s="5">
        <v>-145.83000000000001</v>
      </c>
      <c r="N2654" s="5">
        <v>0</v>
      </c>
      <c r="O2654" s="5">
        <v>-145.83000000000001</v>
      </c>
      <c r="P2654" s="3" t="s">
        <v>26</v>
      </c>
      <c r="Q2654">
        <f t="shared" si="123"/>
        <v>0</v>
      </c>
      <c r="R2654">
        <f t="shared" si="124"/>
        <v>1</v>
      </c>
      <c r="S2654">
        <f t="shared" si="125"/>
        <v>1</v>
      </c>
    </row>
    <row r="2655" spans="1:19" ht="12" customHeight="1">
      <c r="A2655" s="3" t="s">
        <v>27</v>
      </c>
      <c r="B2655" s="3" t="s">
        <v>6557</v>
      </c>
      <c r="C2655" s="3" t="s">
        <v>6558</v>
      </c>
      <c r="D2655" s="3" t="s">
        <v>1838</v>
      </c>
      <c r="F2655" s="3" t="s">
        <v>6560</v>
      </c>
      <c r="G2655" s="3"/>
      <c r="H2655" s="3" t="s">
        <v>6561</v>
      </c>
      <c r="I2655" s="3" t="s">
        <v>6583</v>
      </c>
      <c r="J2655" s="4">
        <v>43594</v>
      </c>
      <c r="K2655" s="3" t="s">
        <v>24</v>
      </c>
      <c r="L2655" s="3" t="s">
        <v>6584</v>
      </c>
      <c r="M2655" s="5">
        <v>60</v>
      </c>
      <c r="N2655" s="5">
        <v>12</v>
      </c>
      <c r="O2655" s="5">
        <v>72</v>
      </c>
      <c r="P2655" s="3" t="s">
        <v>26</v>
      </c>
      <c r="Q2655">
        <f t="shared" si="123"/>
        <v>0</v>
      </c>
      <c r="R2655">
        <f t="shared" si="124"/>
        <v>1</v>
      </c>
      <c r="S2655">
        <f t="shared" si="125"/>
        <v>1</v>
      </c>
    </row>
    <row r="2656" spans="1:19" ht="12" customHeight="1">
      <c r="A2656" s="3" t="s">
        <v>27</v>
      </c>
      <c r="B2656" s="3" t="s">
        <v>6557</v>
      </c>
      <c r="C2656" s="3" t="s">
        <v>6558</v>
      </c>
      <c r="D2656" s="3" t="s">
        <v>1843</v>
      </c>
      <c r="F2656" s="3" t="s">
        <v>6560</v>
      </c>
      <c r="G2656" s="3"/>
      <c r="H2656" s="3" t="s">
        <v>6561</v>
      </c>
      <c r="I2656" s="3" t="s">
        <v>6583</v>
      </c>
      <c r="J2656" s="4">
        <v>43594</v>
      </c>
      <c r="K2656" s="3" t="s">
        <v>24</v>
      </c>
      <c r="L2656" s="3" t="s">
        <v>6584</v>
      </c>
      <c r="M2656" s="5">
        <v>85.83</v>
      </c>
      <c r="N2656" s="5">
        <v>17.170000000000002</v>
      </c>
      <c r="O2656" s="5">
        <v>103</v>
      </c>
      <c r="P2656" s="3" t="s">
        <v>26</v>
      </c>
      <c r="Q2656">
        <f t="shared" si="123"/>
        <v>0</v>
      </c>
      <c r="R2656">
        <f t="shared" si="124"/>
        <v>1</v>
      </c>
      <c r="S2656">
        <f t="shared" si="125"/>
        <v>1</v>
      </c>
    </row>
    <row r="2657" spans="1:19" ht="12" customHeight="1">
      <c r="A2657" s="3" t="s">
        <v>27</v>
      </c>
      <c r="B2657" s="3" t="s">
        <v>6557</v>
      </c>
      <c r="C2657" s="3" t="s">
        <v>6558</v>
      </c>
      <c r="D2657" s="3" t="s">
        <v>6585</v>
      </c>
      <c r="F2657" s="3" t="s">
        <v>6560</v>
      </c>
      <c r="G2657" s="3"/>
      <c r="H2657" s="3" t="s">
        <v>6561</v>
      </c>
      <c r="I2657" s="3" t="s">
        <v>6586</v>
      </c>
      <c r="J2657" s="4">
        <v>43594</v>
      </c>
      <c r="K2657" s="3" t="s">
        <v>24</v>
      </c>
      <c r="L2657" s="3" t="s">
        <v>6587</v>
      </c>
      <c r="M2657" s="5">
        <v>60</v>
      </c>
      <c r="N2657" s="5">
        <v>12</v>
      </c>
      <c r="O2657" s="5">
        <v>72</v>
      </c>
      <c r="P2657" s="3" t="s">
        <v>26</v>
      </c>
      <c r="Q2657">
        <f t="shared" si="123"/>
        <v>0</v>
      </c>
      <c r="R2657">
        <f t="shared" si="124"/>
        <v>1</v>
      </c>
      <c r="S2657">
        <f t="shared" si="125"/>
        <v>1</v>
      </c>
    </row>
    <row r="2658" spans="1:19" ht="12" customHeight="1">
      <c r="A2658" s="3" t="s">
        <v>27</v>
      </c>
      <c r="B2658" s="3" t="s">
        <v>6557</v>
      </c>
      <c r="C2658" s="3" t="s">
        <v>6558</v>
      </c>
      <c r="D2658" s="3" t="s">
        <v>6588</v>
      </c>
      <c r="F2658" s="3" t="s">
        <v>6560</v>
      </c>
      <c r="G2658" s="3"/>
      <c r="H2658" s="3" t="s">
        <v>6561</v>
      </c>
      <c r="I2658" s="3" t="s">
        <v>6589</v>
      </c>
      <c r="J2658" s="4">
        <v>43594</v>
      </c>
      <c r="K2658" s="3" t="s">
        <v>24</v>
      </c>
      <c r="L2658" s="3" t="s">
        <v>6590</v>
      </c>
      <c r="M2658" s="5">
        <v>695</v>
      </c>
      <c r="N2658" s="5">
        <v>0</v>
      </c>
      <c r="O2658" s="5">
        <v>695</v>
      </c>
      <c r="P2658" s="3" t="s">
        <v>26</v>
      </c>
      <c r="Q2658">
        <f t="shared" si="123"/>
        <v>0</v>
      </c>
      <c r="R2658">
        <f t="shared" si="124"/>
        <v>1</v>
      </c>
      <c r="S2658">
        <f t="shared" si="125"/>
        <v>1</v>
      </c>
    </row>
    <row r="2659" spans="1:19" ht="12" customHeight="1">
      <c r="A2659" s="3" t="s">
        <v>27</v>
      </c>
      <c r="B2659" s="3" t="s">
        <v>6557</v>
      </c>
      <c r="C2659" s="3" t="s">
        <v>6558</v>
      </c>
      <c r="D2659" s="3" t="s">
        <v>1941</v>
      </c>
      <c r="F2659" s="3" t="s">
        <v>6560</v>
      </c>
      <c r="G2659" s="3"/>
      <c r="H2659" s="3" t="s">
        <v>6561</v>
      </c>
      <c r="I2659" s="3" t="s">
        <v>6589</v>
      </c>
      <c r="J2659" s="4">
        <v>43594</v>
      </c>
      <c r="K2659" s="3" t="s">
        <v>24</v>
      </c>
      <c r="L2659" s="3" t="s">
        <v>6590</v>
      </c>
      <c r="M2659" s="5">
        <v>-695</v>
      </c>
      <c r="N2659" s="5">
        <v>0</v>
      </c>
      <c r="O2659" s="5">
        <v>-695</v>
      </c>
      <c r="P2659" s="3" t="s">
        <v>26</v>
      </c>
      <c r="Q2659">
        <f t="shared" si="123"/>
        <v>0</v>
      </c>
      <c r="R2659">
        <f t="shared" si="124"/>
        <v>1</v>
      </c>
      <c r="S2659">
        <f t="shared" si="125"/>
        <v>1</v>
      </c>
    </row>
    <row r="2660" spans="1:19" ht="12" customHeight="1">
      <c r="A2660" s="3" t="s">
        <v>27</v>
      </c>
      <c r="B2660" s="3" t="s">
        <v>6557</v>
      </c>
      <c r="C2660" s="3" t="s">
        <v>6558</v>
      </c>
      <c r="D2660" s="3" t="s">
        <v>1838</v>
      </c>
      <c r="F2660" s="3" t="s">
        <v>6560</v>
      </c>
      <c r="G2660" s="3"/>
      <c r="H2660" s="3" t="s">
        <v>6561</v>
      </c>
      <c r="I2660" s="3" t="s">
        <v>6589</v>
      </c>
      <c r="J2660" s="4">
        <v>43594</v>
      </c>
      <c r="K2660" s="3" t="s">
        <v>24</v>
      </c>
      <c r="L2660" s="3" t="s">
        <v>6590</v>
      </c>
      <c r="M2660" s="5">
        <v>145</v>
      </c>
      <c r="N2660" s="5">
        <v>29</v>
      </c>
      <c r="O2660" s="5">
        <v>174</v>
      </c>
      <c r="P2660" s="3" t="s">
        <v>26</v>
      </c>
      <c r="Q2660">
        <f t="shared" si="123"/>
        <v>0</v>
      </c>
      <c r="R2660">
        <f t="shared" si="124"/>
        <v>1</v>
      </c>
      <c r="S2660">
        <f t="shared" si="125"/>
        <v>1</v>
      </c>
    </row>
    <row r="2661" spans="1:19" ht="12" customHeight="1">
      <c r="A2661" s="3" t="s">
        <v>27</v>
      </c>
      <c r="B2661" s="3" t="s">
        <v>6557</v>
      </c>
      <c r="C2661" s="3" t="s">
        <v>6558</v>
      </c>
      <c r="D2661" s="3" t="s">
        <v>1843</v>
      </c>
      <c r="F2661" s="3" t="s">
        <v>6560</v>
      </c>
      <c r="G2661" s="3"/>
      <c r="H2661" s="3" t="s">
        <v>6561</v>
      </c>
      <c r="I2661" s="3" t="s">
        <v>6589</v>
      </c>
      <c r="J2661" s="4">
        <v>43594</v>
      </c>
      <c r="K2661" s="3" t="s">
        <v>24</v>
      </c>
      <c r="L2661" s="3" t="s">
        <v>6590</v>
      </c>
      <c r="M2661" s="5">
        <v>550</v>
      </c>
      <c r="N2661" s="5">
        <v>110</v>
      </c>
      <c r="O2661" s="5">
        <v>660</v>
      </c>
      <c r="P2661" s="3" t="s">
        <v>26</v>
      </c>
      <c r="Q2661">
        <f t="shared" si="123"/>
        <v>0</v>
      </c>
      <c r="R2661">
        <f t="shared" si="124"/>
        <v>1</v>
      </c>
      <c r="S2661">
        <f t="shared" si="125"/>
        <v>1</v>
      </c>
    </row>
    <row r="2662" spans="1:19" ht="12" customHeight="1">
      <c r="A2662" s="3" t="s">
        <v>27</v>
      </c>
      <c r="B2662" s="3" t="s">
        <v>6557</v>
      </c>
      <c r="C2662" s="3" t="s">
        <v>6558</v>
      </c>
      <c r="D2662" s="3" t="s">
        <v>6591</v>
      </c>
      <c r="F2662" s="3" t="s">
        <v>6560</v>
      </c>
      <c r="G2662" s="3"/>
      <c r="H2662" s="3" t="s">
        <v>6561</v>
      </c>
      <c r="I2662" s="3" t="s">
        <v>6592</v>
      </c>
      <c r="J2662" s="4">
        <v>43594</v>
      </c>
      <c r="K2662" s="3" t="s">
        <v>24</v>
      </c>
      <c r="L2662" s="3" t="s">
        <v>6593</v>
      </c>
      <c r="M2662" s="5">
        <v>820</v>
      </c>
      <c r="N2662" s="5">
        <v>0</v>
      </c>
      <c r="O2662" s="5">
        <v>820</v>
      </c>
      <c r="P2662" s="3" t="s">
        <v>26</v>
      </c>
      <c r="Q2662">
        <f t="shared" si="123"/>
        <v>0</v>
      </c>
      <c r="R2662">
        <f t="shared" si="124"/>
        <v>1</v>
      </c>
      <c r="S2662">
        <f t="shared" si="125"/>
        <v>1</v>
      </c>
    </row>
    <row r="2663" spans="1:19" ht="12" customHeight="1">
      <c r="A2663" s="3" t="s">
        <v>27</v>
      </c>
      <c r="B2663" s="3" t="s">
        <v>6557</v>
      </c>
      <c r="C2663" s="3" t="s">
        <v>6558</v>
      </c>
      <c r="D2663" s="3" t="s">
        <v>1837</v>
      </c>
      <c r="F2663" s="3" t="s">
        <v>6560</v>
      </c>
      <c r="G2663" s="3"/>
      <c r="H2663" s="3" t="s">
        <v>6561</v>
      </c>
      <c r="I2663" s="3" t="s">
        <v>6592</v>
      </c>
      <c r="J2663" s="4">
        <v>43594</v>
      </c>
      <c r="K2663" s="3" t="s">
        <v>24</v>
      </c>
      <c r="L2663" s="3" t="s">
        <v>6593</v>
      </c>
      <c r="M2663" s="5">
        <v>-820</v>
      </c>
      <c r="N2663" s="5">
        <v>0</v>
      </c>
      <c r="O2663" s="5">
        <v>-820</v>
      </c>
      <c r="P2663" s="3" t="s">
        <v>26</v>
      </c>
      <c r="Q2663">
        <f t="shared" si="123"/>
        <v>0</v>
      </c>
      <c r="R2663">
        <f t="shared" si="124"/>
        <v>1</v>
      </c>
      <c r="S2663">
        <f t="shared" si="125"/>
        <v>1</v>
      </c>
    </row>
    <row r="2664" spans="1:19" ht="12" customHeight="1">
      <c r="A2664" s="3" t="s">
        <v>27</v>
      </c>
      <c r="B2664" s="3" t="s">
        <v>6557</v>
      </c>
      <c r="C2664" s="3" t="s">
        <v>6558</v>
      </c>
      <c r="D2664" s="3" t="s">
        <v>1838</v>
      </c>
      <c r="F2664" s="3" t="s">
        <v>6560</v>
      </c>
      <c r="G2664" s="3"/>
      <c r="H2664" s="3" t="s">
        <v>6561</v>
      </c>
      <c r="I2664" s="3" t="s">
        <v>6592</v>
      </c>
      <c r="J2664" s="4">
        <v>43594</v>
      </c>
      <c r="K2664" s="3" t="s">
        <v>24</v>
      </c>
      <c r="L2664" s="3" t="s">
        <v>6593</v>
      </c>
      <c r="M2664" s="5">
        <v>145</v>
      </c>
      <c r="N2664" s="5">
        <v>29</v>
      </c>
      <c r="O2664" s="5">
        <v>174</v>
      </c>
      <c r="P2664" s="3" t="s">
        <v>26</v>
      </c>
      <c r="Q2664">
        <f t="shared" si="123"/>
        <v>0</v>
      </c>
      <c r="R2664">
        <f t="shared" si="124"/>
        <v>1</v>
      </c>
      <c r="S2664">
        <f t="shared" si="125"/>
        <v>1</v>
      </c>
    </row>
    <row r="2665" spans="1:19" ht="12" customHeight="1">
      <c r="A2665" s="3" t="s">
        <v>27</v>
      </c>
      <c r="B2665" s="3" t="s">
        <v>6557</v>
      </c>
      <c r="C2665" s="3" t="s">
        <v>6558</v>
      </c>
      <c r="D2665" s="3" t="s">
        <v>1843</v>
      </c>
      <c r="F2665" s="3" t="s">
        <v>6560</v>
      </c>
      <c r="G2665" s="3"/>
      <c r="H2665" s="3" t="s">
        <v>6561</v>
      </c>
      <c r="I2665" s="3" t="s">
        <v>6592</v>
      </c>
      <c r="J2665" s="4">
        <v>43594</v>
      </c>
      <c r="K2665" s="3" t="s">
        <v>24</v>
      </c>
      <c r="L2665" s="3" t="s">
        <v>6593</v>
      </c>
      <c r="M2665" s="5">
        <v>675</v>
      </c>
      <c r="N2665" s="5">
        <v>135</v>
      </c>
      <c r="O2665" s="5">
        <v>810</v>
      </c>
      <c r="P2665" s="3" t="s">
        <v>26</v>
      </c>
      <c r="Q2665">
        <f t="shared" si="123"/>
        <v>0</v>
      </c>
      <c r="R2665">
        <f t="shared" si="124"/>
        <v>1</v>
      </c>
      <c r="S2665">
        <f t="shared" si="125"/>
        <v>1</v>
      </c>
    </row>
    <row r="2666" spans="1:19" ht="12" customHeight="1">
      <c r="A2666" s="3" t="s">
        <v>27</v>
      </c>
      <c r="B2666" s="3" t="s">
        <v>6557</v>
      </c>
      <c r="C2666" s="3" t="s">
        <v>6558</v>
      </c>
      <c r="D2666" s="3" t="s">
        <v>6594</v>
      </c>
      <c r="F2666" s="3" t="s">
        <v>6560</v>
      </c>
      <c r="G2666" s="3"/>
      <c r="H2666" s="3" t="s">
        <v>6561</v>
      </c>
      <c r="I2666" s="3" t="s">
        <v>6595</v>
      </c>
      <c r="J2666" s="4">
        <v>43594</v>
      </c>
      <c r="K2666" s="3" t="s">
        <v>24</v>
      </c>
      <c r="L2666" s="3" t="s">
        <v>6596</v>
      </c>
      <c r="M2666" s="5">
        <v>820</v>
      </c>
      <c r="N2666" s="5">
        <v>0</v>
      </c>
      <c r="O2666" s="5">
        <v>820</v>
      </c>
      <c r="P2666" s="3" t="s">
        <v>26</v>
      </c>
      <c r="Q2666">
        <f t="shared" si="123"/>
        <v>0</v>
      </c>
      <c r="R2666">
        <f t="shared" si="124"/>
        <v>1</v>
      </c>
      <c r="S2666">
        <f t="shared" si="125"/>
        <v>1</v>
      </c>
    </row>
    <row r="2667" spans="1:19" ht="12" customHeight="1">
      <c r="A2667" s="3" t="s">
        <v>27</v>
      </c>
      <c r="B2667" s="3" t="s">
        <v>6557</v>
      </c>
      <c r="C2667" s="3" t="s">
        <v>6558</v>
      </c>
      <c r="D2667" s="3" t="s">
        <v>1837</v>
      </c>
      <c r="F2667" s="3" t="s">
        <v>6560</v>
      </c>
      <c r="G2667" s="3"/>
      <c r="H2667" s="3" t="s">
        <v>6561</v>
      </c>
      <c r="I2667" s="3" t="s">
        <v>6595</v>
      </c>
      <c r="J2667" s="4">
        <v>43594</v>
      </c>
      <c r="K2667" s="3" t="s">
        <v>24</v>
      </c>
      <c r="L2667" s="3" t="s">
        <v>6596</v>
      </c>
      <c r="M2667" s="5">
        <v>-820</v>
      </c>
      <c r="N2667" s="5">
        <v>0</v>
      </c>
      <c r="O2667" s="5">
        <v>-820</v>
      </c>
      <c r="P2667" s="3" t="s">
        <v>26</v>
      </c>
      <c r="Q2667">
        <f t="shared" si="123"/>
        <v>0</v>
      </c>
      <c r="R2667">
        <f t="shared" si="124"/>
        <v>1</v>
      </c>
      <c r="S2667">
        <f t="shared" si="125"/>
        <v>1</v>
      </c>
    </row>
    <row r="2668" spans="1:19" ht="12" customHeight="1">
      <c r="A2668" s="3" t="s">
        <v>27</v>
      </c>
      <c r="B2668" s="3" t="s">
        <v>6557</v>
      </c>
      <c r="C2668" s="3" t="s">
        <v>6558</v>
      </c>
      <c r="D2668" s="3" t="s">
        <v>1838</v>
      </c>
      <c r="F2668" s="3" t="s">
        <v>6560</v>
      </c>
      <c r="G2668" s="3"/>
      <c r="H2668" s="3" t="s">
        <v>6561</v>
      </c>
      <c r="I2668" s="3" t="s">
        <v>6595</v>
      </c>
      <c r="J2668" s="4">
        <v>43594</v>
      </c>
      <c r="K2668" s="3" t="s">
        <v>24</v>
      </c>
      <c r="L2668" s="3" t="s">
        <v>6596</v>
      </c>
      <c r="M2668" s="5">
        <v>145</v>
      </c>
      <c r="N2668" s="5">
        <v>29</v>
      </c>
      <c r="O2668" s="5">
        <v>174</v>
      </c>
      <c r="P2668" s="3" t="s">
        <v>26</v>
      </c>
      <c r="Q2668">
        <f t="shared" si="123"/>
        <v>0</v>
      </c>
      <c r="R2668">
        <f t="shared" si="124"/>
        <v>1</v>
      </c>
      <c r="S2668">
        <f t="shared" si="125"/>
        <v>1</v>
      </c>
    </row>
    <row r="2669" spans="1:19" ht="12" customHeight="1">
      <c r="A2669" s="3" t="s">
        <v>27</v>
      </c>
      <c r="B2669" s="3" t="s">
        <v>6557</v>
      </c>
      <c r="C2669" s="3" t="s">
        <v>6558</v>
      </c>
      <c r="D2669" s="3" t="s">
        <v>1843</v>
      </c>
      <c r="F2669" s="3" t="s">
        <v>6560</v>
      </c>
      <c r="G2669" s="3"/>
      <c r="H2669" s="3" t="s">
        <v>6561</v>
      </c>
      <c r="I2669" s="3" t="s">
        <v>6595</v>
      </c>
      <c r="J2669" s="4">
        <v>43594</v>
      </c>
      <c r="K2669" s="3" t="s">
        <v>24</v>
      </c>
      <c r="L2669" s="3" t="s">
        <v>6596</v>
      </c>
      <c r="M2669" s="5">
        <v>675</v>
      </c>
      <c r="N2669" s="5">
        <v>135</v>
      </c>
      <c r="O2669" s="5">
        <v>810</v>
      </c>
      <c r="P2669" s="3" t="s">
        <v>26</v>
      </c>
      <c r="Q2669">
        <f t="shared" si="123"/>
        <v>0</v>
      </c>
      <c r="R2669">
        <f t="shared" si="124"/>
        <v>1</v>
      </c>
      <c r="S2669">
        <f t="shared" si="125"/>
        <v>1</v>
      </c>
    </row>
    <row r="2670" spans="1:19" ht="12" customHeight="1">
      <c r="A2670" s="3" t="s">
        <v>27</v>
      </c>
      <c r="B2670" s="3" t="s">
        <v>6557</v>
      </c>
      <c r="C2670" s="3" t="s">
        <v>6558</v>
      </c>
      <c r="D2670" s="3" t="s">
        <v>6597</v>
      </c>
      <c r="F2670" s="3" t="s">
        <v>6560</v>
      </c>
      <c r="G2670" s="3"/>
      <c r="H2670" s="3" t="s">
        <v>6561</v>
      </c>
      <c r="I2670" s="3" t="s">
        <v>6598</v>
      </c>
      <c r="J2670" s="4">
        <v>43594</v>
      </c>
      <c r="K2670" s="3" t="s">
        <v>24</v>
      </c>
      <c r="L2670" s="3" t="s">
        <v>6599</v>
      </c>
      <c r="M2670" s="5">
        <v>695</v>
      </c>
      <c r="N2670" s="5">
        <v>0</v>
      </c>
      <c r="O2670" s="5">
        <v>695</v>
      </c>
      <c r="P2670" s="3" t="s">
        <v>26</v>
      </c>
      <c r="Q2670">
        <f t="shared" si="123"/>
        <v>0</v>
      </c>
      <c r="R2670">
        <f t="shared" si="124"/>
        <v>1</v>
      </c>
      <c r="S2670">
        <f t="shared" si="125"/>
        <v>1</v>
      </c>
    </row>
    <row r="2671" spans="1:19" ht="12" customHeight="1">
      <c r="A2671" s="3" t="s">
        <v>27</v>
      </c>
      <c r="B2671" s="3" t="s">
        <v>6557</v>
      </c>
      <c r="C2671" s="3" t="s">
        <v>6558</v>
      </c>
      <c r="D2671" s="3" t="s">
        <v>1837</v>
      </c>
      <c r="F2671" s="3" t="s">
        <v>6560</v>
      </c>
      <c r="G2671" s="3"/>
      <c r="H2671" s="3" t="s">
        <v>6561</v>
      </c>
      <c r="I2671" s="3" t="s">
        <v>6598</v>
      </c>
      <c r="J2671" s="4">
        <v>43594</v>
      </c>
      <c r="K2671" s="3" t="s">
        <v>24</v>
      </c>
      <c r="L2671" s="3" t="s">
        <v>6599</v>
      </c>
      <c r="M2671" s="5">
        <v>-695</v>
      </c>
      <c r="N2671" s="5">
        <v>0</v>
      </c>
      <c r="O2671" s="5">
        <v>-695</v>
      </c>
      <c r="P2671" s="3" t="s">
        <v>26</v>
      </c>
      <c r="Q2671">
        <f t="shared" si="123"/>
        <v>0</v>
      </c>
      <c r="R2671">
        <f t="shared" si="124"/>
        <v>1</v>
      </c>
      <c r="S2671">
        <f t="shared" si="125"/>
        <v>1</v>
      </c>
    </row>
    <row r="2672" spans="1:19" ht="12" customHeight="1">
      <c r="A2672" s="3" t="s">
        <v>27</v>
      </c>
      <c r="B2672" s="3" t="s">
        <v>6557</v>
      </c>
      <c r="C2672" s="3" t="s">
        <v>6558</v>
      </c>
      <c r="D2672" s="3" t="s">
        <v>1838</v>
      </c>
      <c r="F2672" s="3" t="s">
        <v>6560</v>
      </c>
      <c r="G2672" s="3"/>
      <c r="H2672" s="3" t="s">
        <v>6561</v>
      </c>
      <c r="I2672" s="3" t="s">
        <v>6598</v>
      </c>
      <c r="J2672" s="4">
        <v>43594</v>
      </c>
      <c r="K2672" s="3" t="s">
        <v>24</v>
      </c>
      <c r="L2672" s="3" t="s">
        <v>6599</v>
      </c>
      <c r="M2672" s="5">
        <v>145</v>
      </c>
      <c r="N2672" s="5">
        <v>29</v>
      </c>
      <c r="O2672" s="5">
        <v>174</v>
      </c>
      <c r="P2672" s="3" t="s">
        <v>26</v>
      </c>
      <c r="Q2672">
        <f t="shared" si="123"/>
        <v>0</v>
      </c>
      <c r="R2672">
        <f t="shared" si="124"/>
        <v>1</v>
      </c>
      <c r="S2672">
        <f t="shared" si="125"/>
        <v>1</v>
      </c>
    </row>
    <row r="2673" spans="1:19" ht="12" customHeight="1">
      <c r="A2673" s="3" t="s">
        <v>27</v>
      </c>
      <c r="B2673" s="3" t="s">
        <v>6557</v>
      </c>
      <c r="C2673" s="3" t="s">
        <v>6558</v>
      </c>
      <c r="D2673" s="3" t="s">
        <v>1843</v>
      </c>
      <c r="F2673" s="3" t="s">
        <v>6560</v>
      </c>
      <c r="G2673" s="3"/>
      <c r="H2673" s="3" t="s">
        <v>6561</v>
      </c>
      <c r="I2673" s="3" t="s">
        <v>6598</v>
      </c>
      <c r="J2673" s="4">
        <v>43594</v>
      </c>
      <c r="K2673" s="3" t="s">
        <v>24</v>
      </c>
      <c r="L2673" s="3" t="s">
        <v>6599</v>
      </c>
      <c r="M2673" s="5">
        <v>550</v>
      </c>
      <c r="N2673" s="5">
        <v>110</v>
      </c>
      <c r="O2673" s="5">
        <v>660</v>
      </c>
      <c r="P2673" s="3" t="s">
        <v>26</v>
      </c>
      <c r="Q2673">
        <f t="shared" si="123"/>
        <v>0</v>
      </c>
      <c r="R2673">
        <f t="shared" si="124"/>
        <v>1</v>
      </c>
      <c r="S2673">
        <f t="shared" si="125"/>
        <v>1</v>
      </c>
    </row>
    <row r="2674" spans="1:19" ht="12" customHeight="1">
      <c r="A2674" s="3" t="s">
        <v>27</v>
      </c>
      <c r="B2674" s="3" t="s">
        <v>6557</v>
      </c>
      <c r="C2674" s="3" t="s">
        <v>6558</v>
      </c>
      <c r="D2674" s="3" t="s">
        <v>6600</v>
      </c>
      <c r="F2674" s="3" t="s">
        <v>6560</v>
      </c>
      <c r="G2674" s="3"/>
      <c r="H2674" s="3" t="s">
        <v>6561</v>
      </c>
      <c r="I2674" s="3" t="s">
        <v>6601</v>
      </c>
      <c r="J2674" s="4">
        <v>43594</v>
      </c>
      <c r="K2674" s="3" t="s">
        <v>24</v>
      </c>
      <c r="L2674" s="3" t="s">
        <v>6602</v>
      </c>
      <c r="M2674" s="5">
        <v>695</v>
      </c>
      <c r="N2674" s="5">
        <v>0</v>
      </c>
      <c r="O2674" s="5">
        <v>695</v>
      </c>
      <c r="P2674" s="3" t="s">
        <v>26</v>
      </c>
      <c r="Q2674">
        <f t="shared" si="123"/>
        <v>0</v>
      </c>
      <c r="R2674">
        <f t="shared" si="124"/>
        <v>1</v>
      </c>
      <c r="S2674">
        <f t="shared" si="125"/>
        <v>1</v>
      </c>
    </row>
    <row r="2675" spans="1:19" ht="12" customHeight="1">
      <c r="A2675" s="3" t="s">
        <v>27</v>
      </c>
      <c r="B2675" s="3" t="s">
        <v>6557</v>
      </c>
      <c r="C2675" s="3" t="s">
        <v>6558</v>
      </c>
      <c r="D2675" s="3" t="s">
        <v>1837</v>
      </c>
      <c r="F2675" s="3" t="s">
        <v>6560</v>
      </c>
      <c r="G2675" s="3"/>
      <c r="H2675" s="3" t="s">
        <v>6561</v>
      </c>
      <c r="I2675" s="3" t="s">
        <v>6601</v>
      </c>
      <c r="J2675" s="4">
        <v>43594</v>
      </c>
      <c r="K2675" s="3" t="s">
        <v>24</v>
      </c>
      <c r="L2675" s="3" t="s">
        <v>6602</v>
      </c>
      <c r="M2675" s="5">
        <v>-695</v>
      </c>
      <c r="N2675" s="5">
        <v>0</v>
      </c>
      <c r="O2675" s="5">
        <v>-695</v>
      </c>
      <c r="P2675" s="3" t="s">
        <v>26</v>
      </c>
      <c r="Q2675">
        <f t="shared" si="123"/>
        <v>0</v>
      </c>
      <c r="R2675">
        <f t="shared" si="124"/>
        <v>1</v>
      </c>
      <c r="S2675">
        <f t="shared" si="125"/>
        <v>1</v>
      </c>
    </row>
    <row r="2676" spans="1:19" ht="12" customHeight="1">
      <c r="A2676" s="3" t="s">
        <v>27</v>
      </c>
      <c r="B2676" s="3" t="s">
        <v>6557</v>
      </c>
      <c r="C2676" s="3" t="s">
        <v>6558</v>
      </c>
      <c r="D2676" s="3" t="s">
        <v>1838</v>
      </c>
      <c r="F2676" s="3" t="s">
        <v>6560</v>
      </c>
      <c r="G2676" s="3"/>
      <c r="H2676" s="3" t="s">
        <v>6561</v>
      </c>
      <c r="I2676" s="3" t="s">
        <v>6601</v>
      </c>
      <c r="J2676" s="4">
        <v>43594</v>
      </c>
      <c r="K2676" s="3" t="s">
        <v>24</v>
      </c>
      <c r="L2676" s="3" t="s">
        <v>6602</v>
      </c>
      <c r="M2676" s="5">
        <v>145</v>
      </c>
      <c r="N2676" s="5">
        <v>29</v>
      </c>
      <c r="O2676" s="5">
        <v>174</v>
      </c>
      <c r="P2676" s="3" t="s">
        <v>26</v>
      </c>
      <c r="Q2676">
        <f t="shared" si="123"/>
        <v>0</v>
      </c>
      <c r="R2676">
        <f t="shared" si="124"/>
        <v>1</v>
      </c>
      <c r="S2676">
        <f t="shared" si="125"/>
        <v>1</v>
      </c>
    </row>
    <row r="2677" spans="1:19" ht="12" customHeight="1">
      <c r="A2677" s="3" t="s">
        <v>27</v>
      </c>
      <c r="B2677" s="3" t="s">
        <v>6557</v>
      </c>
      <c r="C2677" s="3" t="s">
        <v>6558</v>
      </c>
      <c r="D2677" s="3" t="s">
        <v>1839</v>
      </c>
      <c r="F2677" s="3" t="s">
        <v>6560</v>
      </c>
      <c r="G2677" s="3"/>
      <c r="H2677" s="3" t="s">
        <v>6561</v>
      </c>
      <c r="I2677" s="3" t="s">
        <v>6601</v>
      </c>
      <c r="J2677" s="4">
        <v>43594</v>
      </c>
      <c r="K2677" s="3" t="s">
        <v>24</v>
      </c>
      <c r="L2677" s="3" t="s">
        <v>6602</v>
      </c>
      <c r="M2677" s="5">
        <v>550</v>
      </c>
      <c r="N2677" s="5">
        <v>110</v>
      </c>
      <c r="O2677" s="5">
        <v>660</v>
      </c>
      <c r="P2677" s="3" t="s">
        <v>26</v>
      </c>
      <c r="Q2677">
        <f t="shared" si="123"/>
        <v>0</v>
      </c>
      <c r="R2677">
        <f t="shared" si="124"/>
        <v>1</v>
      </c>
      <c r="S2677">
        <f t="shared" si="125"/>
        <v>1</v>
      </c>
    </row>
    <row r="2678" spans="1:19" ht="12" customHeight="1">
      <c r="A2678" s="3" t="s">
        <v>27</v>
      </c>
      <c r="B2678" s="3" t="s">
        <v>6557</v>
      </c>
      <c r="C2678" s="3" t="s">
        <v>6558</v>
      </c>
      <c r="D2678" s="3" t="s">
        <v>6603</v>
      </c>
      <c r="F2678" s="3" t="s">
        <v>6560</v>
      </c>
      <c r="G2678" s="3"/>
      <c r="H2678" s="3" t="s">
        <v>6561</v>
      </c>
      <c r="I2678" s="3" t="s">
        <v>6604</v>
      </c>
      <c r="J2678" s="4">
        <v>43594</v>
      </c>
      <c r="K2678" s="3" t="s">
        <v>24</v>
      </c>
      <c r="L2678" s="3" t="s">
        <v>6605</v>
      </c>
      <c r="M2678" s="5">
        <v>570</v>
      </c>
      <c r="N2678" s="5">
        <v>0</v>
      </c>
      <c r="O2678" s="5">
        <v>570</v>
      </c>
      <c r="P2678" s="3" t="s">
        <v>26</v>
      </c>
      <c r="Q2678">
        <f t="shared" si="123"/>
        <v>0</v>
      </c>
      <c r="R2678">
        <f t="shared" si="124"/>
        <v>1</v>
      </c>
      <c r="S2678">
        <f t="shared" si="125"/>
        <v>1</v>
      </c>
    </row>
    <row r="2679" spans="1:19" ht="12" customHeight="1">
      <c r="A2679" s="3" t="s">
        <v>27</v>
      </c>
      <c r="B2679" s="3" t="s">
        <v>6557</v>
      </c>
      <c r="C2679" s="3" t="s">
        <v>6558</v>
      </c>
      <c r="D2679" s="3" t="s">
        <v>1837</v>
      </c>
      <c r="F2679" s="3" t="s">
        <v>6560</v>
      </c>
      <c r="G2679" s="3"/>
      <c r="H2679" s="3" t="s">
        <v>6561</v>
      </c>
      <c r="I2679" s="3" t="s">
        <v>6604</v>
      </c>
      <c r="J2679" s="4">
        <v>43594</v>
      </c>
      <c r="K2679" s="3" t="s">
        <v>24</v>
      </c>
      <c r="L2679" s="3" t="s">
        <v>6605</v>
      </c>
      <c r="M2679" s="5">
        <v>-570</v>
      </c>
      <c r="N2679" s="5">
        <v>0</v>
      </c>
      <c r="O2679" s="5">
        <v>-570</v>
      </c>
      <c r="P2679" s="3" t="s">
        <v>26</v>
      </c>
      <c r="Q2679">
        <f t="shared" si="123"/>
        <v>0</v>
      </c>
      <c r="R2679">
        <f t="shared" si="124"/>
        <v>1</v>
      </c>
      <c r="S2679">
        <f t="shared" si="125"/>
        <v>1</v>
      </c>
    </row>
    <row r="2680" spans="1:19" ht="12" customHeight="1">
      <c r="A2680" s="3" t="s">
        <v>27</v>
      </c>
      <c r="B2680" s="3" t="s">
        <v>6557</v>
      </c>
      <c r="C2680" s="3" t="s">
        <v>6558</v>
      </c>
      <c r="D2680" s="3" t="s">
        <v>1838</v>
      </c>
      <c r="F2680" s="3" t="s">
        <v>6560</v>
      </c>
      <c r="G2680" s="3"/>
      <c r="H2680" s="3" t="s">
        <v>6561</v>
      </c>
      <c r="I2680" s="3" t="s">
        <v>6604</v>
      </c>
      <c r="J2680" s="4">
        <v>43594</v>
      </c>
      <c r="K2680" s="3" t="s">
        <v>24</v>
      </c>
      <c r="L2680" s="3" t="s">
        <v>6605</v>
      </c>
      <c r="M2680" s="5">
        <v>85</v>
      </c>
      <c r="N2680" s="5">
        <v>17</v>
      </c>
      <c r="O2680" s="5">
        <v>102</v>
      </c>
      <c r="P2680" s="3" t="s">
        <v>26</v>
      </c>
      <c r="Q2680">
        <f t="shared" si="123"/>
        <v>0</v>
      </c>
      <c r="R2680">
        <f t="shared" si="124"/>
        <v>1</v>
      </c>
      <c r="S2680">
        <f t="shared" si="125"/>
        <v>1</v>
      </c>
    </row>
    <row r="2681" spans="1:19" ht="12" customHeight="1">
      <c r="A2681" s="3" t="s">
        <v>27</v>
      </c>
      <c r="B2681" s="3" t="s">
        <v>6557</v>
      </c>
      <c r="C2681" s="3" t="s">
        <v>6558</v>
      </c>
      <c r="D2681" s="3" t="s">
        <v>1839</v>
      </c>
      <c r="F2681" s="3" t="s">
        <v>6560</v>
      </c>
      <c r="G2681" s="3"/>
      <c r="H2681" s="3" t="s">
        <v>6561</v>
      </c>
      <c r="I2681" s="3" t="s">
        <v>6604</v>
      </c>
      <c r="J2681" s="4">
        <v>43594</v>
      </c>
      <c r="K2681" s="3" t="s">
        <v>24</v>
      </c>
      <c r="L2681" s="3" t="s">
        <v>6605</v>
      </c>
      <c r="M2681" s="5">
        <v>485</v>
      </c>
      <c r="N2681" s="5">
        <v>97</v>
      </c>
      <c r="O2681" s="5">
        <v>582</v>
      </c>
      <c r="P2681" s="3" t="s">
        <v>26</v>
      </c>
      <c r="Q2681">
        <f t="shared" si="123"/>
        <v>0</v>
      </c>
      <c r="R2681">
        <f t="shared" si="124"/>
        <v>1</v>
      </c>
      <c r="S2681">
        <f t="shared" si="125"/>
        <v>1</v>
      </c>
    </row>
    <row r="2682" spans="1:19" ht="12" customHeight="1">
      <c r="A2682" s="3" t="s">
        <v>27</v>
      </c>
      <c r="B2682" s="3" t="s">
        <v>6557</v>
      </c>
      <c r="C2682" s="3" t="s">
        <v>6558</v>
      </c>
      <c r="D2682" s="3" t="s">
        <v>6606</v>
      </c>
      <c r="F2682" s="3" t="s">
        <v>6560</v>
      </c>
      <c r="G2682" s="3"/>
      <c r="H2682" s="3" t="s">
        <v>6561</v>
      </c>
      <c r="I2682" s="3" t="s">
        <v>6607</v>
      </c>
      <c r="J2682" s="4">
        <v>43594</v>
      </c>
      <c r="K2682" s="3" t="s">
        <v>24</v>
      </c>
      <c r="L2682" s="3" t="s">
        <v>6608</v>
      </c>
      <c r="M2682" s="5">
        <v>695</v>
      </c>
      <c r="N2682" s="5">
        <v>0</v>
      </c>
      <c r="O2682" s="5">
        <v>695</v>
      </c>
      <c r="P2682" s="3" t="s">
        <v>26</v>
      </c>
      <c r="Q2682">
        <f t="shared" si="123"/>
        <v>0</v>
      </c>
      <c r="R2682">
        <f t="shared" si="124"/>
        <v>1</v>
      </c>
      <c r="S2682">
        <f t="shared" si="125"/>
        <v>1</v>
      </c>
    </row>
    <row r="2683" spans="1:19" ht="12" customHeight="1">
      <c r="A2683" s="3" t="s">
        <v>27</v>
      </c>
      <c r="B2683" s="3" t="s">
        <v>6557</v>
      </c>
      <c r="C2683" s="3" t="s">
        <v>6558</v>
      </c>
      <c r="D2683" s="3" t="s">
        <v>1837</v>
      </c>
      <c r="F2683" s="3" t="s">
        <v>6560</v>
      </c>
      <c r="G2683" s="3"/>
      <c r="H2683" s="3" t="s">
        <v>6561</v>
      </c>
      <c r="I2683" s="3" t="s">
        <v>6607</v>
      </c>
      <c r="J2683" s="4">
        <v>43594</v>
      </c>
      <c r="K2683" s="3" t="s">
        <v>24</v>
      </c>
      <c r="L2683" s="3" t="s">
        <v>6608</v>
      </c>
      <c r="M2683" s="5">
        <v>-695</v>
      </c>
      <c r="N2683" s="5">
        <v>0</v>
      </c>
      <c r="O2683" s="5">
        <v>-695</v>
      </c>
      <c r="P2683" s="3" t="s">
        <v>26</v>
      </c>
      <c r="Q2683">
        <f t="shared" si="123"/>
        <v>0</v>
      </c>
      <c r="R2683">
        <f t="shared" si="124"/>
        <v>1</v>
      </c>
      <c r="S2683">
        <f t="shared" si="125"/>
        <v>1</v>
      </c>
    </row>
    <row r="2684" spans="1:19" ht="12" customHeight="1">
      <c r="A2684" s="3" t="s">
        <v>27</v>
      </c>
      <c r="B2684" s="3" t="s">
        <v>6557</v>
      </c>
      <c r="C2684" s="3" t="s">
        <v>6558</v>
      </c>
      <c r="D2684" s="3" t="s">
        <v>1838</v>
      </c>
      <c r="F2684" s="3" t="s">
        <v>6560</v>
      </c>
      <c r="G2684" s="3"/>
      <c r="H2684" s="3" t="s">
        <v>6561</v>
      </c>
      <c r="I2684" s="3" t="s">
        <v>6607</v>
      </c>
      <c r="J2684" s="4">
        <v>43594</v>
      </c>
      <c r="K2684" s="3" t="s">
        <v>24</v>
      </c>
      <c r="L2684" s="3" t="s">
        <v>6608</v>
      </c>
      <c r="M2684" s="5">
        <v>145</v>
      </c>
      <c r="N2684" s="5">
        <v>29</v>
      </c>
      <c r="O2684" s="5">
        <v>174</v>
      </c>
      <c r="P2684" s="3" t="s">
        <v>26</v>
      </c>
      <c r="Q2684">
        <f t="shared" si="123"/>
        <v>0</v>
      </c>
      <c r="R2684">
        <f t="shared" si="124"/>
        <v>1</v>
      </c>
      <c r="S2684">
        <f t="shared" si="125"/>
        <v>1</v>
      </c>
    </row>
    <row r="2685" spans="1:19" ht="12" customHeight="1">
      <c r="A2685" s="3" t="s">
        <v>27</v>
      </c>
      <c r="B2685" s="3" t="s">
        <v>6557</v>
      </c>
      <c r="C2685" s="3" t="s">
        <v>6558</v>
      </c>
      <c r="D2685" s="3" t="s">
        <v>1839</v>
      </c>
      <c r="F2685" s="3" t="s">
        <v>6560</v>
      </c>
      <c r="G2685" s="3"/>
      <c r="H2685" s="3" t="s">
        <v>6561</v>
      </c>
      <c r="I2685" s="3" t="s">
        <v>6607</v>
      </c>
      <c r="J2685" s="4">
        <v>43594</v>
      </c>
      <c r="K2685" s="3" t="s">
        <v>24</v>
      </c>
      <c r="L2685" s="3" t="s">
        <v>6608</v>
      </c>
      <c r="M2685" s="5">
        <v>550</v>
      </c>
      <c r="N2685" s="5">
        <v>110</v>
      </c>
      <c r="O2685" s="5">
        <v>660</v>
      </c>
      <c r="P2685" s="3" t="s">
        <v>26</v>
      </c>
      <c r="Q2685">
        <f t="shared" si="123"/>
        <v>0</v>
      </c>
      <c r="R2685">
        <f t="shared" si="124"/>
        <v>1</v>
      </c>
      <c r="S2685">
        <f t="shared" si="125"/>
        <v>1</v>
      </c>
    </row>
    <row r="2686" spans="1:19" ht="12" customHeight="1">
      <c r="A2686" s="3" t="s">
        <v>17</v>
      </c>
      <c r="B2686" s="3" t="s">
        <v>6609</v>
      </c>
      <c r="C2686" s="3" t="s">
        <v>6610</v>
      </c>
      <c r="D2686" s="3" t="s">
        <v>6611</v>
      </c>
      <c r="F2686" s="3" t="s">
        <v>1211</v>
      </c>
      <c r="G2686" s="3"/>
      <c r="H2686" s="3" t="s">
        <v>1212</v>
      </c>
      <c r="I2686" s="3" t="s">
        <v>6612</v>
      </c>
      <c r="J2686" s="4">
        <v>43616</v>
      </c>
      <c r="K2686" s="3" t="s">
        <v>24</v>
      </c>
      <c r="L2686" s="3" t="s">
        <v>6613</v>
      </c>
      <c r="M2686" s="5">
        <v>1035.9100000000001</v>
      </c>
      <c r="N2686" s="5">
        <v>207.18</v>
      </c>
      <c r="O2686" s="5">
        <v>1243.0899999999999</v>
      </c>
      <c r="P2686" s="3" t="s">
        <v>26</v>
      </c>
      <c r="Q2686">
        <f t="shared" si="123"/>
        <v>0</v>
      </c>
      <c r="R2686">
        <f t="shared" si="124"/>
        <v>1</v>
      </c>
      <c r="S2686">
        <f t="shared" si="125"/>
        <v>1</v>
      </c>
    </row>
    <row r="2687" spans="1:19" ht="12" customHeight="1">
      <c r="A2687" s="3" t="s">
        <v>17</v>
      </c>
      <c r="B2687" s="3" t="s">
        <v>6609</v>
      </c>
      <c r="C2687" s="3" t="s">
        <v>6610</v>
      </c>
      <c r="F2687" s="3" t="s">
        <v>1211</v>
      </c>
      <c r="G2687" s="3"/>
      <c r="H2687" s="3" t="s">
        <v>1212</v>
      </c>
      <c r="I2687" s="3" t="s">
        <v>6612</v>
      </c>
      <c r="J2687" s="4">
        <v>43616</v>
      </c>
      <c r="K2687" s="3" t="s">
        <v>24</v>
      </c>
      <c r="L2687" s="3" t="s">
        <v>6613</v>
      </c>
      <c r="M2687" s="5">
        <v>250</v>
      </c>
      <c r="N2687" s="5">
        <v>50</v>
      </c>
      <c r="O2687" s="5">
        <v>300</v>
      </c>
      <c r="P2687" s="3" t="s">
        <v>26</v>
      </c>
      <c r="Q2687">
        <f t="shared" si="123"/>
        <v>0</v>
      </c>
      <c r="R2687">
        <f t="shared" si="124"/>
        <v>1</v>
      </c>
      <c r="S2687">
        <f t="shared" si="125"/>
        <v>1</v>
      </c>
    </row>
    <row r="2688" spans="1:19" ht="12" customHeight="1">
      <c r="A2688" s="3" t="s">
        <v>17</v>
      </c>
      <c r="B2688" s="3" t="s">
        <v>6609</v>
      </c>
      <c r="C2688" s="3" t="s">
        <v>6610</v>
      </c>
      <c r="F2688" s="3" t="s">
        <v>1211</v>
      </c>
      <c r="G2688" s="3"/>
      <c r="H2688" s="3" t="s">
        <v>1212</v>
      </c>
      <c r="I2688" s="3" t="s">
        <v>6612</v>
      </c>
      <c r="J2688" s="4">
        <v>43616</v>
      </c>
      <c r="K2688" s="3" t="s">
        <v>24</v>
      </c>
      <c r="L2688" s="3" t="s">
        <v>6613</v>
      </c>
      <c r="M2688" s="5">
        <v>-250</v>
      </c>
      <c r="N2688" s="5">
        <v>0</v>
      </c>
      <c r="O2688" s="5">
        <v>-250</v>
      </c>
      <c r="P2688" s="3" t="s">
        <v>26</v>
      </c>
      <c r="Q2688">
        <f t="shared" si="123"/>
        <v>0</v>
      </c>
      <c r="R2688">
        <f t="shared" si="124"/>
        <v>1</v>
      </c>
      <c r="S2688">
        <f t="shared" si="125"/>
        <v>1</v>
      </c>
    </row>
    <row r="2689" spans="1:19" ht="12" customHeight="1">
      <c r="A2689" s="3" t="s">
        <v>27</v>
      </c>
      <c r="B2689" s="3" t="s">
        <v>6557</v>
      </c>
      <c r="C2689" s="3" t="s">
        <v>6558</v>
      </c>
      <c r="D2689" s="3" t="s">
        <v>6614</v>
      </c>
      <c r="F2689" s="3" t="s">
        <v>6560</v>
      </c>
      <c r="G2689" s="3"/>
      <c r="H2689" s="3" t="s">
        <v>6561</v>
      </c>
      <c r="I2689" s="3" t="s">
        <v>6615</v>
      </c>
      <c r="J2689" s="4">
        <v>43601</v>
      </c>
      <c r="K2689" s="3" t="s">
        <v>24</v>
      </c>
      <c r="L2689" s="3" t="s">
        <v>6616</v>
      </c>
      <c r="M2689" s="5">
        <v>245</v>
      </c>
      <c r="N2689" s="5">
        <v>0</v>
      </c>
      <c r="O2689" s="5">
        <v>245</v>
      </c>
      <c r="P2689" s="3" t="s">
        <v>26</v>
      </c>
      <c r="Q2689">
        <f t="shared" si="123"/>
        <v>0</v>
      </c>
      <c r="R2689">
        <f t="shared" si="124"/>
        <v>1</v>
      </c>
      <c r="S2689">
        <f t="shared" si="125"/>
        <v>1</v>
      </c>
    </row>
    <row r="2690" spans="1:19" ht="12" customHeight="1">
      <c r="A2690" s="3" t="s">
        <v>27</v>
      </c>
      <c r="B2690" s="3" t="s">
        <v>6557</v>
      </c>
      <c r="C2690" s="3" t="s">
        <v>6558</v>
      </c>
      <c r="D2690" s="3" t="s">
        <v>1837</v>
      </c>
      <c r="F2690" s="3" t="s">
        <v>6560</v>
      </c>
      <c r="G2690" s="3"/>
      <c r="H2690" s="3" t="s">
        <v>6561</v>
      </c>
      <c r="I2690" s="3" t="s">
        <v>6615</v>
      </c>
      <c r="J2690" s="4">
        <v>43601</v>
      </c>
      <c r="K2690" s="3" t="s">
        <v>24</v>
      </c>
      <c r="L2690" s="3" t="s">
        <v>6616</v>
      </c>
      <c r="M2690" s="5">
        <v>-245</v>
      </c>
      <c r="N2690" s="5">
        <v>0</v>
      </c>
      <c r="O2690" s="5">
        <v>-245</v>
      </c>
      <c r="P2690" s="3" t="s">
        <v>26</v>
      </c>
      <c r="Q2690">
        <f t="shared" si="123"/>
        <v>0</v>
      </c>
      <c r="R2690">
        <f t="shared" si="124"/>
        <v>1</v>
      </c>
      <c r="S2690">
        <f t="shared" si="125"/>
        <v>1</v>
      </c>
    </row>
    <row r="2691" spans="1:19" ht="12" customHeight="1">
      <c r="A2691" s="3" t="s">
        <v>27</v>
      </c>
      <c r="B2691" s="3" t="s">
        <v>6557</v>
      </c>
      <c r="C2691" s="3" t="s">
        <v>6558</v>
      </c>
      <c r="D2691" s="3" t="s">
        <v>1838</v>
      </c>
      <c r="F2691" s="3" t="s">
        <v>6560</v>
      </c>
      <c r="G2691" s="3"/>
      <c r="H2691" s="3" t="s">
        <v>6561</v>
      </c>
      <c r="I2691" s="3" t="s">
        <v>6615</v>
      </c>
      <c r="J2691" s="4">
        <v>43601</v>
      </c>
      <c r="K2691" s="3" t="s">
        <v>24</v>
      </c>
      <c r="L2691" s="3" t="s">
        <v>6616</v>
      </c>
      <c r="M2691" s="5">
        <v>70</v>
      </c>
      <c r="N2691" s="5">
        <v>14</v>
      </c>
      <c r="O2691" s="5">
        <v>84</v>
      </c>
      <c r="P2691" s="3" t="s">
        <v>26</v>
      </c>
      <c r="Q2691">
        <f t="shared" si="123"/>
        <v>0</v>
      </c>
      <c r="R2691">
        <f t="shared" si="124"/>
        <v>1</v>
      </c>
      <c r="S2691">
        <f t="shared" si="125"/>
        <v>1</v>
      </c>
    </row>
    <row r="2692" spans="1:19" ht="12" customHeight="1">
      <c r="A2692" s="3" t="s">
        <v>27</v>
      </c>
      <c r="B2692" s="3" t="s">
        <v>6557</v>
      </c>
      <c r="C2692" s="3" t="s">
        <v>6558</v>
      </c>
      <c r="D2692" s="3" t="s">
        <v>1843</v>
      </c>
      <c r="F2692" s="3" t="s">
        <v>6560</v>
      </c>
      <c r="G2692" s="3"/>
      <c r="H2692" s="3" t="s">
        <v>6561</v>
      </c>
      <c r="I2692" s="3" t="s">
        <v>6615</v>
      </c>
      <c r="J2692" s="4">
        <v>43601</v>
      </c>
      <c r="K2692" s="3" t="s">
        <v>24</v>
      </c>
      <c r="L2692" s="3" t="s">
        <v>6616</v>
      </c>
      <c r="M2692" s="5">
        <v>175</v>
      </c>
      <c r="N2692" s="5">
        <v>35</v>
      </c>
      <c r="O2692" s="5">
        <v>210</v>
      </c>
      <c r="P2692" s="3" t="s">
        <v>26</v>
      </c>
      <c r="Q2692">
        <f t="shared" si="123"/>
        <v>0</v>
      </c>
      <c r="R2692">
        <f t="shared" si="124"/>
        <v>1</v>
      </c>
      <c r="S2692">
        <f t="shared" si="125"/>
        <v>1</v>
      </c>
    </row>
    <row r="2693" spans="1:19" ht="12" customHeight="1">
      <c r="A2693" s="3" t="s">
        <v>27</v>
      </c>
      <c r="B2693" s="3" t="s">
        <v>6557</v>
      </c>
      <c r="C2693" s="3" t="s">
        <v>6558</v>
      </c>
      <c r="D2693" s="3" t="s">
        <v>6617</v>
      </c>
      <c r="F2693" s="3" t="s">
        <v>6560</v>
      </c>
      <c r="G2693" s="3"/>
      <c r="H2693" s="3" t="s">
        <v>6561</v>
      </c>
      <c r="I2693" s="3" t="s">
        <v>6618</v>
      </c>
      <c r="J2693" s="4">
        <v>43607</v>
      </c>
      <c r="K2693" s="3" t="s">
        <v>24</v>
      </c>
      <c r="L2693" s="3" t="s">
        <v>6619</v>
      </c>
      <c r="M2693" s="5">
        <v>105</v>
      </c>
      <c r="N2693" s="5">
        <v>0</v>
      </c>
      <c r="O2693" s="5">
        <v>105</v>
      </c>
      <c r="P2693" s="3" t="s">
        <v>26</v>
      </c>
      <c r="Q2693">
        <f t="shared" ref="Q2693:Q2756" si="126">COUNTIF($C$6978:$C$6996,C2693)</f>
        <v>0</v>
      </c>
      <c r="R2693">
        <f t="shared" ref="R2693:R2756" si="127">IF(P2693=$P$4,1,0)</f>
        <v>1</v>
      </c>
      <c r="S2693">
        <f t="shared" ref="S2693:S2756" si="128">SUM(Q2693:R2693)</f>
        <v>1</v>
      </c>
    </row>
    <row r="2694" spans="1:19" ht="12" customHeight="1">
      <c r="A2694" s="3" t="s">
        <v>27</v>
      </c>
      <c r="B2694" s="3" t="s">
        <v>6557</v>
      </c>
      <c r="C2694" s="3" t="s">
        <v>6558</v>
      </c>
      <c r="D2694" s="3" t="s">
        <v>1837</v>
      </c>
      <c r="F2694" s="3" t="s">
        <v>6560</v>
      </c>
      <c r="G2694" s="3"/>
      <c r="H2694" s="3" t="s">
        <v>6561</v>
      </c>
      <c r="I2694" s="3" t="s">
        <v>6618</v>
      </c>
      <c r="J2694" s="4">
        <v>43607</v>
      </c>
      <c r="K2694" s="3" t="s">
        <v>24</v>
      </c>
      <c r="L2694" s="3" t="s">
        <v>6619</v>
      </c>
      <c r="M2694" s="5">
        <v>-105</v>
      </c>
      <c r="N2694" s="5">
        <v>0</v>
      </c>
      <c r="O2694" s="5">
        <v>-105</v>
      </c>
      <c r="P2694" s="3" t="s">
        <v>26</v>
      </c>
      <c r="Q2694">
        <f t="shared" si="126"/>
        <v>0</v>
      </c>
      <c r="R2694">
        <f t="shared" si="127"/>
        <v>1</v>
      </c>
      <c r="S2694">
        <f t="shared" si="128"/>
        <v>1</v>
      </c>
    </row>
    <row r="2695" spans="1:19" ht="12" customHeight="1">
      <c r="A2695" s="3" t="s">
        <v>27</v>
      </c>
      <c r="B2695" s="3" t="s">
        <v>6557</v>
      </c>
      <c r="C2695" s="3" t="s">
        <v>6558</v>
      </c>
      <c r="D2695" s="3" t="s">
        <v>1838</v>
      </c>
      <c r="F2695" s="3" t="s">
        <v>6560</v>
      </c>
      <c r="G2695" s="3"/>
      <c r="H2695" s="3" t="s">
        <v>6561</v>
      </c>
      <c r="I2695" s="3" t="s">
        <v>6618</v>
      </c>
      <c r="J2695" s="4">
        <v>43607</v>
      </c>
      <c r="K2695" s="3" t="s">
        <v>24</v>
      </c>
      <c r="L2695" s="3" t="s">
        <v>6619</v>
      </c>
      <c r="M2695" s="5">
        <v>60</v>
      </c>
      <c r="N2695" s="5">
        <v>12</v>
      </c>
      <c r="O2695" s="5">
        <v>72</v>
      </c>
      <c r="P2695" s="3" t="s">
        <v>26</v>
      </c>
      <c r="Q2695">
        <f t="shared" si="126"/>
        <v>0</v>
      </c>
      <c r="R2695">
        <f t="shared" si="127"/>
        <v>1</v>
      </c>
      <c r="S2695">
        <f t="shared" si="128"/>
        <v>1</v>
      </c>
    </row>
    <row r="2696" spans="1:19" ht="12" customHeight="1">
      <c r="A2696" s="3" t="s">
        <v>27</v>
      </c>
      <c r="B2696" s="3" t="s">
        <v>6557</v>
      </c>
      <c r="C2696" s="3" t="s">
        <v>6558</v>
      </c>
      <c r="D2696" s="3" t="s">
        <v>1843</v>
      </c>
      <c r="F2696" s="3" t="s">
        <v>6560</v>
      </c>
      <c r="G2696" s="3"/>
      <c r="H2696" s="3" t="s">
        <v>6561</v>
      </c>
      <c r="I2696" s="3" t="s">
        <v>6618</v>
      </c>
      <c r="J2696" s="4">
        <v>43607</v>
      </c>
      <c r="K2696" s="3" t="s">
        <v>24</v>
      </c>
      <c r="L2696" s="3" t="s">
        <v>6619</v>
      </c>
      <c r="M2696" s="5">
        <v>45</v>
      </c>
      <c r="N2696" s="5">
        <v>9</v>
      </c>
      <c r="O2696" s="5">
        <v>54</v>
      </c>
      <c r="P2696" s="3" t="s">
        <v>26</v>
      </c>
      <c r="Q2696">
        <f t="shared" si="126"/>
        <v>0</v>
      </c>
      <c r="R2696">
        <f t="shared" si="127"/>
        <v>1</v>
      </c>
      <c r="S2696">
        <f t="shared" si="128"/>
        <v>1</v>
      </c>
    </row>
    <row r="2697" spans="1:19" ht="12" customHeight="1">
      <c r="A2697" s="3" t="s">
        <v>27</v>
      </c>
      <c r="B2697" s="3" t="s">
        <v>6557</v>
      </c>
      <c r="C2697" s="3" t="s">
        <v>6558</v>
      </c>
      <c r="D2697" s="3" t="s">
        <v>6620</v>
      </c>
      <c r="F2697" s="3" t="s">
        <v>6560</v>
      </c>
      <c r="G2697" s="3"/>
      <c r="H2697" s="3" t="s">
        <v>6561</v>
      </c>
      <c r="I2697" s="3" t="s">
        <v>6621</v>
      </c>
      <c r="J2697" s="4">
        <v>43616</v>
      </c>
      <c r="K2697" s="3" t="s">
        <v>24</v>
      </c>
      <c r="L2697" s="3" t="s">
        <v>6622</v>
      </c>
      <c r="M2697" s="5">
        <v>695</v>
      </c>
      <c r="N2697" s="5">
        <v>0</v>
      </c>
      <c r="O2697" s="5">
        <v>695</v>
      </c>
      <c r="P2697" s="3" t="s">
        <v>26</v>
      </c>
      <c r="Q2697">
        <f t="shared" si="126"/>
        <v>0</v>
      </c>
      <c r="R2697">
        <f t="shared" si="127"/>
        <v>1</v>
      </c>
      <c r="S2697">
        <f t="shared" si="128"/>
        <v>1</v>
      </c>
    </row>
    <row r="2698" spans="1:19" ht="12" customHeight="1">
      <c r="A2698" s="3" t="s">
        <v>27</v>
      </c>
      <c r="B2698" s="3" t="s">
        <v>6557</v>
      </c>
      <c r="C2698" s="3" t="s">
        <v>6558</v>
      </c>
      <c r="D2698" s="3" t="s">
        <v>1916</v>
      </c>
      <c r="F2698" s="3" t="s">
        <v>6560</v>
      </c>
      <c r="G2698" s="3"/>
      <c r="H2698" s="3" t="s">
        <v>6561</v>
      </c>
      <c r="I2698" s="3" t="s">
        <v>6621</v>
      </c>
      <c r="J2698" s="4">
        <v>43616</v>
      </c>
      <c r="K2698" s="3" t="s">
        <v>24</v>
      </c>
      <c r="L2698" s="3" t="s">
        <v>6622</v>
      </c>
      <c r="M2698" s="5">
        <v>-695</v>
      </c>
      <c r="N2698" s="5">
        <v>0</v>
      </c>
      <c r="O2698" s="5">
        <v>-695</v>
      </c>
      <c r="P2698" s="3" t="s">
        <v>26</v>
      </c>
      <c r="Q2698">
        <f t="shared" si="126"/>
        <v>0</v>
      </c>
      <c r="R2698">
        <f t="shared" si="127"/>
        <v>1</v>
      </c>
      <c r="S2698">
        <f t="shared" si="128"/>
        <v>1</v>
      </c>
    </row>
    <row r="2699" spans="1:19" ht="12" customHeight="1">
      <c r="A2699" s="3" t="s">
        <v>27</v>
      </c>
      <c r="B2699" s="3" t="s">
        <v>6557</v>
      </c>
      <c r="C2699" s="3" t="s">
        <v>6558</v>
      </c>
      <c r="D2699" s="3" t="s">
        <v>1838</v>
      </c>
      <c r="F2699" s="3" t="s">
        <v>6560</v>
      </c>
      <c r="G2699" s="3"/>
      <c r="H2699" s="3" t="s">
        <v>6561</v>
      </c>
      <c r="I2699" s="3" t="s">
        <v>6621</v>
      </c>
      <c r="J2699" s="4">
        <v>43616</v>
      </c>
      <c r="K2699" s="3" t="s">
        <v>24</v>
      </c>
      <c r="L2699" s="3" t="s">
        <v>6622</v>
      </c>
      <c r="M2699" s="5">
        <v>145</v>
      </c>
      <c r="N2699" s="5">
        <v>29</v>
      </c>
      <c r="O2699" s="5">
        <v>174</v>
      </c>
      <c r="P2699" s="3" t="s">
        <v>26</v>
      </c>
      <c r="Q2699">
        <f t="shared" si="126"/>
        <v>0</v>
      </c>
      <c r="R2699">
        <f t="shared" si="127"/>
        <v>1</v>
      </c>
      <c r="S2699">
        <f t="shared" si="128"/>
        <v>1</v>
      </c>
    </row>
    <row r="2700" spans="1:19" ht="12" customHeight="1">
      <c r="A2700" s="3" t="s">
        <v>27</v>
      </c>
      <c r="B2700" s="3" t="s">
        <v>6557</v>
      </c>
      <c r="C2700" s="3" t="s">
        <v>6558</v>
      </c>
      <c r="D2700" s="3" t="s">
        <v>1843</v>
      </c>
      <c r="F2700" s="3" t="s">
        <v>6560</v>
      </c>
      <c r="G2700" s="3"/>
      <c r="H2700" s="3" t="s">
        <v>6561</v>
      </c>
      <c r="I2700" s="3" t="s">
        <v>6621</v>
      </c>
      <c r="J2700" s="4">
        <v>43616</v>
      </c>
      <c r="K2700" s="3" t="s">
        <v>24</v>
      </c>
      <c r="L2700" s="3" t="s">
        <v>6622</v>
      </c>
      <c r="M2700" s="5">
        <v>550</v>
      </c>
      <c r="N2700" s="5">
        <v>110</v>
      </c>
      <c r="O2700" s="5">
        <v>660</v>
      </c>
      <c r="P2700" s="3" t="s">
        <v>26</v>
      </c>
      <c r="Q2700">
        <f t="shared" si="126"/>
        <v>0</v>
      </c>
      <c r="R2700">
        <f t="shared" si="127"/>
        <v>1</v>
      </c>
      <c r="S2700">
        <f t="shared" si="128"/>
        <v>1</v>
      </c>
    </row>
    <row r="2701" spans="1:19" ht="12" customHeight="1">
      <c r="A2701" s="3" t="s">
        <v>27</v>
      </c>
      <c r="B2701" s="3" t="s">
        <v>6557</v>
      </c>
      <c r="C2701" s="3" t="s">
        <v>6558</v>
      </c>
      <c r="D2701" s="3" t="s">
        <v>6623</v>
      </c>
      <c r="F2701" s="3" t="s">
        <v>6560</v>
      </c>
      <c r="G2701" s="3"/>
      <c r="H2701" s="3" t="s">
        <v>6561</v>
      </c>
      <c r="I2701" s="3" t="s">
        <v>6624</v>
      </c>
      <c r="J2701" s="4">
        <v>43616</v>
      </c>
      <c r="K2701" s="3" t="s">
        <v>24</v>
      </c>
      <c r="L2701" s="3" t="s">
        <v>6625</v>
      </c>
      <c r="M2701" s="5">
        <v>695</v>
      </c>
      <c r="N2701" s="5">
        <v>0</v>
      </c>
      <c r="O2701" s="5">
        <v>695</v>
      </c>
      <c r="P2701" s="3" t="s">
        <v>26</v>
      </c>
      <c r="Q2701">
        <f t="shared" si="126"/>
        <v>0</v>
      </c>
      <c r="R2701">
        <f t="shared" si="127"/>
        <v>1</v>
      </c>
      <c r="S2701">
        <f t="shared" si="128"/>
        <v>1</v>
      </c>
    </row>
    <row r="2702" spans="1:19" ht="12" customHeight="1">
      <c r="A2702" s="3" t="s">
        <v>27</v>
      </c>
      <c r="B2702" s="3" t="s">
        <v>6557</v>
      </c>
      <c r="C2702" s="3" t="s">
        <v>6558</v>
      </c>
      <c r="D2702" s="3" t="s">
        <v>1837</v>
      </c>
      <c r="F2702" s="3" t="s">
        <v>6560</v>
      </c>
      <c r="G2702" s="3"/>
      <c r="H2702" s="3" t="s">
        <v>6561</v>
      </c>
      <c r="I2702" s="3" t="s">
        <v>6624</v>
      </c>
      <c r="J2702" s="4">
        <v>43616</v>
      </c>
      <c r="K2702" s="3" t="s">
        <v>24</v>
      </c>
      <c r="L2702" s="3" t="s">
        <v>6625</v>
      </c>
      <c r="M2702" s="5">
        <v>-695</v>
      </c>
      <c r="N2702" s="5">
        <v>0</v>
      </c>
      <c r="O2702" s="5">
        <v>-695</v>
      </c>
      <c r="P2702" s="3" t="s">
        <v>26</v>
      </c>
      <c r="Q2702">
        <f t="shared" si="126"/>
        <v>0</v>
      </c>
      <c r="R2702">
        <f t="shared" si="127"/>
        <v>1</v>
      </c>
      <c r="S2702">
        <f t="shared" si="128"/>
        <v>1</v>
      </c>
    </row>
    <row r="2703" spans="1:19" ht="12" customHeight="1">
      <c r="A2703" s="3" t="s">
        <v>27</v>
      </c>
      <c r="B2703" s="3" t="s">
        <v>6557</v>
      </c>
      <c r="C2703" s="3" t="s">
        <v>6558</v>
      </c>
      <c r="D2703" s="3" t="s">
        <v>1838</v>
      </c>
      <c r="F2703" s="3" t="s">
        <v>6560</v>
      </c>
      <c r="G2703" s="3"/>
      <c r="H2703" s="3" t="s">
        <v>6561</v>
      </c>
      <c r="I2703" s="3" t="s">
        <v>6624</v>
      </c>
      <c r="J2703" s="4">
        <v>43616</v>
      </c>
      <c r="K2703" s="3" t="s">
        <v>24</v>
      </c>
      <c r="L2703" s="3" t="s">
        <v>6625</v>
      </c>
      <c r="M2703" s="5">
        <v>145</v>
      </c>
      <c r="N2703" s="5">
        <v>29</v>
      </c>
      <c r="O2703" s="5">
        <v>174</v>
      </c>
      <c r="P2703" s="3" t="s">
        <v>26</v>
      </c>
      <c r="Q2703">
        <f t="shared" si="126"/>
        <v>0</v>
      </c>
      <c r="R2703">
        <f t="shared" si="127"/>
        <v>1</v>
      </c>
      <c r="S2703">
        <f t="shared" si="128"/>
        <v>1</v>
      </c>
    </row>
    <row r="2704" spans="1:19" ht="12" customHeight="1">
      <c r="A2704" s="3" t="s">
        <v>27</v>
      </c>
      <c r="B2704" s="3" t="s">
        <v>6557</v>
      </c>
      <c r="C2704" s="3" t="s">
        <v>6558</v>
      </c>
      <c r="D2704" s="3" t="s">
        <v>1839</v>
      </c>
      <c r="F2704" s="3" t="s">
        <v>6560</v>
      </c>
      <c r="G2704" s="3"/>
      <c r="H2704" s="3" t="s">
        <v>6561</v>
      </c>
      <c r="I2704" s="3" t="s">
        <v>6624</v>
      </c>
      <c r="J2704" s="4">
        <v>43616</v>
      </c>
      <c r="K2704" s="3" t="s">
        <v>24</v>
      </c>
      <c r="L2704" s="3" t="s">
        <v>6625</v>
      </c>
      <c r="M2704" s="5">
        <v>550</v>
      </c>
      <c r="N2704" s="5">
        <v>110</v>
      </c>
      <c r="O2704" s="5">
        <v>660</v>
      </c>
      <c r="P2704" s="3" t="s">
        <v>26</v>
      </c>
      <c r="Q2704">
        <f t="shared" si="126"/>
        <v>0</v>
      </c>
      <c r="R2704">
        <f t="shared" si="127"/>
        <v>1</v>
      </c>
      <c r="S2704">
        <f t="shared" si="128"/>
        <v>1</v>
      </c>
    </row>
    <row r="2705" spans="1:19" ht="12" customHeight="1">
      <c r="A2705" s="3" t="s">
        <v>27</v>
      </c>
      <c r="B2705" s="3" t="s">
        <v>2915</v>
      </c>
      <c r="C2705" s="3" t="s">
        <v>2916</v>
      </c>
      <c r="D2705" s="3" t="s">
        <v>6626</v>
      </c>
      <c r="F2705" s="3" t="s">
        <v>3116</v>
      </c>
      <c r="G2705" s="3"/>
      <c r="H2705" s="3" t="s">
        <v>3117</v>
      </c>
      <c r="I2705" s="3" t="s">
        <v>6627</v>
      </c>
      <c r="J2705" s="4">
        <v>43607</v>
      </c>
      <c r="K2705" s="3" t="s">
        <v>24</v>
      </c>
      <c r="L2705" s="3" t="s">
        <v>6628</v>
      </c>
      <c r="M2705" s="5">
        <v>142.99</v>
      </c>
      <c r="N2705" s="5">
        <v>28.6</v>
      </c>
      <c r="O2705" s="5">
        <v>171.59</v>
      </c>
      <c r="P2705" s="3" t="s">
        <v>26</v>
      </c>
      <c r="Q2705">
        <f t="shared" si="126"/>
        <v>0</v>
      </c>
      <c r="R2705">
        <f t="shared" si="127"/>
        <v>1</v>
      </c>
      <c r="S2705">
        <f t="shared" si="128"/>
        <v>1</v>
      </c>
    </row>
    <row r="2706" spans="1:19" ht="12" customHeight="1">
      <c r="A2706" s="3" t="s">
        <v>27</v>
      </c>
      <c r="B2706" s="3" t="s">
        <v>6557</v>
      </c>
      <c r="C2706" s="3" t="s">
        <v>6558</v>
      </c>
      <c r="D2706" s="3" t="s">
        <v>6629</v>
      </c>
      <c r="F2706" s="3" t="s">
        <v>6560</v>
      </c>
      <c r="G2706" s="3"/>
      <c r="H2706" s="3" t="s">
        <v>6561</v>
      </c>
      <c r="I2706" s="3" t="s">
        <v>6630</v>
      </c>
      <c r="J2706" s="4">
        <v>43630</v>
      </c>
      <c r="K2706" s="3" t="s">
        <v>24</v>
      </c>
      <c r="L2706" s="3" t="s">
        <v>6631</v>
      </c>
      <c r="M2706" s="5">
        <v>105</v>
      </c>
      <c r="N2706" s="5">
        <v>0</v>
      </c>
      <c r="O2706" s="5">
        <v>105</v>
      </c>
      <c r="P2706" s="3" t="s">
        <v>26</v>
      </c>
      <c r="Q2706">
        <f t="shared" si="126"/>
        <v>0</v>
      </c>
      <c r="R2706">
        <f t="shared" si="127"/>
        <v>1</v>
      </c>
      <c r="S2706">
        <f t="shared" si="128"/>
        <v>1</v>
      </c>
    </row>
    <row r="2707" spans="1:19" ht="12" customHeight="1">
      <c r="A2707" s="3" t="s">
        <v>27</v>
      </c>
      <c r="B2707" s="3" t="s">
        <v>6557</v>
      </c>
      <c r="C2707" s="3" t="s">
        <v>6558</v>
      </c>
      <c r="D2707" s="3" t="s">
        <v>1837</v>
      </c>
      <c r="F2707" s="3" t="s">
        <v>6560</v>
      </c>
      <c r="G2707" s="3"/>
      <c r="H2707" s="3" t="s">
        <v>6561</v>
      </c>
      <c r="I2707" s="3" t="s">
        <v>6630</v>
      </c>
      <c r="J2707" s="4">
        <v>43630</v>
      </c>
      <c r="K2707" s="3" t="s">
        <v>24</v>
      </c>
      <c r="L2707" s="3" t="s">
        <v>6631</v>
      </c>
      <c r="M2707" s="5">
        <v>-105</v>
      </c>
      <c r="N2707" s="5">
        <v>0</v>
      </c>
      <c r="O2707" s="5">
        <v>-105</v>
      </c>
      <c r="P2707" s="3" t="s">
        <v>26</v>
      </c>
      <c r="Q2707">
        <f t="shared" si="126"/>
        <v>0</v>
      </c>
      <c r="R2707">
        <f t="shared" si="127"/>
        <v>1</v>
      </c>
      <c r="S2707">
        <f t="shared" si="128"/>
        <v>1</v>
      </c>
    </row>
    <row r="2708" spans="1:19" ht="12" customHeight="1">
      <c r="A2708" s="3" t="s">
        <v>27</v>
      </c>
      <c r="B2708" s="3" t="s">
        <v>6557</v>
      </c>
      <c r="C2708" s="3" t="s">
        <v>6558</v>
      </c>
      <c r="D2708" s="3" t="s">
        <v>1838</v>
      </c>
      <c r="F2708" s="3" t="s">
        <v>6560</v>
      </c>
      <c r="G2708" s="3"/>
      <c r="H2708" s="3" t="s">
        <v>6561</v>
      </c>
      <c r="I2708" s="3" t="s">
        <v>6630</v>
      </c>
      <c r="J2708" s="4">
        <v>43630</v>
      </c>
      <c r="K2708" s="3" t="s">
        <v>24</v>
      </c>
      <c r="L2708" s="3" t="s">
        <v>6631</v>
      </c>
      <c r="M2708" s="5">
        <v>60</v>
      </c>
      <c r="N2708" s="5">
        <v>12</v>
      </c>
      <c r="O2708" s="5">
        <v>72</v>
      </c>
      <c r="P2708" s="3" t="s">
        <v>26</v>
      </c>
      <c r="Q2708">
        <f t="shared" si="126"/>
        <v>0</v>
      </c>
      <c r="R2708">
        <f t="shared" si="127"/>
        <v>1</v>
      </c>
      <c r="S2708">
        <f t="shared" si="128"/>
        <v>1</v>
      </c>
    </row>
    <row r="2709" spans="1:19" ht="12" customHeight="1">
      <c r="A2709" s="3" t="s">
        <v>27</v>
      </c>
      <c r="B2709" s="3" t="s">
        <v>6557</v>
      </c>
      <c r="C2709" s="3" t="s">
        <v>6558</v>
      </c>
      <c r="D2709" s="3" t="s">
        <v>1843</v>
      </c>
      <c r="F2709" s="3" t="s">
        <v>6560</v>
      </c>
      <c r="G2709" s="3"/>
      <c r="H2709" s="3" t="s">
        <v>6561</v>
      </c>
      <c r="I2709" s="3" t="s">
        <v>6630</v>
      </c>
      <c r="J2709" s="4">
        <v>43630</v>
      </c>
      <c r="K2709" s="3" t="s">
        <v>24</v>
      </c>
      <c r="L2709" s="3" t="s">
        <v>6631</v>
      </c>
      <c r="M2709" s="5">
        <v>45</v>
      </c>
      <c r="N2709" s="5">
        <v>9</v>
      </c>
      <c r="O2709" s="5">
        <v>54</v>
      </c>
      <c r="P2709" s="3" t="s">
        <v>26</v>
      </c>
      <c r="Q2709">
        <f t="shared" si="126"/>
        <v>0</v>
      </c>
      <c r="R2709">
        <f t="shared" si="127"/>
        <v>1</v>
      </c>
      <c r="S2709">
        <f t="shared" si="128"/>
        <v>1</v>
      </c>
    </row>
    <row r="2710" spans="1:19" ht="12" customHeight="1">
      <c r="A2710" s="3" t="s">
        <v>27</v>
      </c>
      <c r="B2710" s="3" t="s">
        <v>6557</v>
      </c>
      <c r="C2710" s="3" t="s">
        <v>6558</v>
      </c>
      <c r="D2710" s="3" t="s">
        <v>6632</v>
      </c>
      <c r="F2710" s="3" t="s">
        <v>6560</v>
      </c>
      <c r="G2710" s="3"/>
      <c r="H2710" s="3" t="s">
        <v>6561</v>
      </c>
      <c r="I2710" s="3" t="s">
        <v>6633</v>
      </c>
      <c r="J2710" s="4">
        <v>43635</v>
      </c>
      <c r="K2710" s="3" t="s">
        <v>24</v>
      </c>
      <c r="L2710" s="3" t="s">
        <v>6634</v>
      </c>
      <c r="M2710" s="5">
        <v>105</v>
      </c>
      <c r="N2710" s="5">
        <v>0</v>
      </c>
      <c r="O2710" s="5">
        <v>105</v>
      </c>
      <c r="P2710" s="3" t="s">
        <v>26</v>
      </c>
      <c r="Q2710">
        <f t="shared" si="126"/>
        <v>0</v>
      </c>
      <c r="R2710">
        <f t="shared" si="127"/>
        <v>1</v>
      </c>
      <c r="S2710">
        <f t="shared" si="128"/>
        <v>1</v>
      </c>
    </row>
    <row r="2711" spans="1:19" ht="12" customHeight="1">
      <c r="A2711" s="3" t="s">
        <v>27</v>
      </c>
      <c r="B2711" s="3" t="s">
        <v>6557</v>
      </c>
      <c r="C2711" s="3" t="s">
        <v>6558</v>
      </c>
      <c r="D2711" s="3" t="s">
        <v>1916</v>
      </c>
      <c r="F2711" s="3" t="s">
        <v>6560</v>
      </c>
      <c r="G2711" s="3"/>
      <c r="H2711" s="3" t="s">
        <v>6561</v>
      </c>
      <c r="I2711" s="3" t="s">
        <v>6633</v>
      </c>
      <c r="J2711" s="4">
        <v>43635</v>
      </c>
      <c r="K2711" s="3" t="s">
        <v>24</v>
      </c>
      <c r="L2711" s="3" t="s">
        <v>6634</v>
      </c>
      <c r="M2711" s="5">
        <v>-105</v>
      </c>
      <c r="N2711" s="5">
        <v>0</v>
      </c>
      <c r="O2711" s="5">
        <v>-105</v>
      </c>
      <c r="P2711" s="3" t="s">
        <v>26</v>
      </c>
      <c r="Q2711">
        <f t="shared" si="126"/>
        <v>0</v>
      </c>
      <c r="R2711">
        <f t="shared" si="127"/>
        <v>1</v>
      </c>
      <c r="S2711">
        <f t="shared" si="128"/>
        <v>1</v>
      </c>
    </row>
    <row r="2712" spans="1:19" ht="12" customHeight="1">
      <c r="A2712" s="3" t="s">
        <v>27</v>
      </c>
      <c r="B2712" s="3" t="s">
        <v>6557</v>
      </c>
      <c r="C2712" s="3" t="s">
        <v>6558</v>
      </c>
      <c r="D2712" s="3" t="s">
        <v>1838</v>
      </c>
      <c r="F2712" s="3" t="s">
        <v>6560</v>
      </c>
      <c r="G2712" s="3"/>
      <c r="H2712" s="3" t="s">
        <v>6561</v>
      </c>
      <c r="I2712" s="3" t="s">
        <v>6633</v>
      </c>
      <c r="J2712" s="4">
        <v>43635</v>
      </c>
      <c r="K2712" s="3" t="s">
        <v>24</v>
      </c>
      <c r="L2712" s="3" t="s">
        <v>6634</v>
      </c>
      <c r="M2712" s="5">
        <v>60</v>
      </c>
      <c r="N2712" s="5">
        <v>12</v>
      </c>
      <c r="O2712" s="5">
        <v>72</v>
      </c>
      <c r="P2712" s="3" t="s">
        <v>26</v>
      </c>
      <c r="Q2712">
        <f t="shared" si="126"/>
        <v>0</v>
      </c>
      <c r="R2712">
        <f t="shared" si="127"/>
        <v>1</v>
      </c>
      <c r="S2712">
        <f t="shared" si="128"/>
        <v>1</v>
      </c>
    </row>
    <row r="2713" spans="1:19" ht="12" customHeight="1">
      <c r="A2713" s="3" t="s">
        <v>27</v>
      </c>
      <c r="B2713" s="3" t="s">
        <v>6557</v>
      </c>
      <c r="C2713" s="3" t="s">
        <v>6558</v>
      </c>
      <c r="D2713" s="3" t="s">
        <v>1843</v>
      </c>
      <c r="F2713" s="3" t="s">
        <v>6560</v>
      </c>
      <c r="G2713" s="3"/>
      <c r="H2713" s="3" t="s">
        <v>6561</v>
      </c>
      <c r="I2713" s="3" t="s">
        <v>6633</v>
      </c>
      <c r="J2713" s="4">
        <v>43635</v>
      </c>
      <c r="K2713" s="3" t="s">
        <v>24</v>
      </c>
      <c r="L2713" s="3" t="s">
        <v>6634</v>
      </c>
      <c r="M2713" s="5">
        <v>45</v>
      </c>
      <c r="N2713" s="5">
        <v>9</v>
      </c>
      <c r="O2713" s="5">
        <v>54</v>
      </c>
      <c r="P2713" s="3" t="s">
        <v>26</v>
      </c>
      <c r="Q2713">
        <f t="shared" si="126"/>
        <v>0</v>
      </c>
      <c r="R2713">
        <f t="shared" si="127"/>
        <v>1</v>
      </c>
      <c r="S2713">
        <f t="shared" si="128"/>
        <v>1</v>
      </c>
    </row>
    <row r="2714" spans="1:19" ht="12" customHeight="1">
      <c r="A2714" s="3" t="s">
        <v>27</v>
      </c>
      <c r="B2714" s="3" t="s">
        <v>6557</v>
      </c>
      <c r="C2714" s="3" t="s">
        <v>6558</v>
      </c>
      <c r="D2714" s="3" t="s">
        <v>6635</v>
      </c>
      <c r="F2714" s="3" t="s">
        <v>6560</v>
      </c>
      <c r="G2714" s="3"/>
      <c r="H2714" s="3" t="s">
        <v>6561</v>
      </c>
      <c r="I2714" s="3" t="s">
        <v>6636</v>
      </c>
      <c r="J2714" s="4">
        <v>43644</v>
      </c>
      <c r="K2714" s="3" t="s">
        <v>24</v>
      </c>
      <c r="L2714" s="3" t="s">
        <v>6637</v>
      </c>
      <c r="M2714" s="5">
        <v>60</v>
      </c>
      <c r="N2714" s="5">
        <v>12</v>
      </c>
      <c r="O2714" s="5">
        <v>72</v>
      </c>
      <c r="P2714" s="3" t="s">
        <v>26</v>
      </c>
      <c r="Q2714">
        <f t="shared" si="126"/>
        <v>0</v>
      </c>
      <c r="R2714">
        <f t="shared" si="127"/>
        <v>1</v>
      </c>
      <c r="S2714">
        <f t="shared" si="128"/>
        <v>1</v>
      </c>
    </row>
    <row r="2715" spans="1:19" ht="12" customHeight="1">
      <c r="A2715" s="3" t="s">
        <v>27</v>
      </c>
      <c r="B2715" s="3" t="s">
        <v>6557</v>
      </c>
      <c r="C2715" s="3" t="s">
        <v>6558</v>
      </c>
      <c r="D2715" s="3" t="s">
        <v>6638</v>
      </c>
      <c r="F2715" s="3" t="s">
        <v>6560</v>
      </c>
      <c r="G2715" s="3"/>
      <c r="H2715" s="3" t="s">
        <v>6561</v>
      </c>
      <c r="I2715" s="3" t="s">
        <v>6639</v>
      </c>
      <c r="J2715" s="4">
        <v>43644</v>
      </c>
      <c r="K2715" s="3" t="s">
        <v>24</v>
      </c>
      <c r="L2715" s="3" t="s">
        <v>6640</v>
      </c>
      <c r="M2715" s="5">
        <v>765</v>
      </c>
      <c r="N2715" s="5">
        <v>0</v>
      </c>
      <c r="O2715" s="5">
        <v>765</v>
      </c>
      <c r="P2715" s="3" t="s">
        <v>26</v>
      </c>
      <c r="Q2715">
        <f t="shared" si="126"/>
        <v>0</v>
      </c>
      <c r="R2715">
        <f t="shared" si="127"/>
        <v>1</v>
      </c>
      <c r="S2715">
        <f t="shared" si="128"/>
        <v>1</v>
      </c>
    </row>
    <row r="2716" spans="1:19" ht="12" customHeight="1">
      <c r="A2716" s="3" t="s">
        <v>27</v>
      </c>
      <c r="B2716" s="3" t="s">
        <v>6557</v>
      </c>
      <c r="C2716" s="3" t="s">
        <v>6558</v>
      </c>
      <c r="F2716" s="3" t="s">
        <v>6560</v>
      </c>
      <c r="G2716" s="3"/>
      <c r="H2716" s="3" t="s">
        <v>6561</v>
      </c>
      <c r="I2716" s="3" t="s">
        <v>6639</v>
      </c>
      <c r="J2716" s="4">
        <v>43644</v>
      </c>
      <c r="K2716" s="3" t="s">
        <v>24</v>
      </c>
      <c r="L2716" s="3" t="s">
        <v>6640</v>
      </c>
      <c r="M2716" s="5">
        <v>-765</v>
      </c>
      <c r="N2716" s="5">
        <v>0</v>
      </c>
      <c r="O2716" s="5">
        <v>-765</v>
      </c>
      <c r="P2716" s="3" t="s">
        <v>26</v>
      </c>
      <c r="Q2716">
        <f t="shared" si="126"/>
        <v>0</v>
      </c>
      <c r="R2716">
        <f t="shared" si="127"/>
        <v>1</v>
      </c>
      <c r="S2716">
        <f t="shared" si="128"/>
        <v>1</v>
      </c>
    </row>
    <row r="2717" spans="1:19" ht="12" customHeight="1">
      <c r="A2717" s="3" t="s">
        <v>27</v>
      </c>
      <c r="B2717" s="3" t="s">
        <v>6557</v>
      </c>
      <c r="C2717" s="3" t="s">
        <v>6558</v>
      </c>
      <c r="F2717" s="3" t="s">
        <v>6560</v>
      </c>
      <c r="G2717" s="3"/>
      <c r="H2717" s="3" t="s">
        <v>6561</v>
      </c>
      <c r="I2717" s="3" t="s">
        <v>6639</v>
      </c>
      <c r="J2717" s="4">
        <v>43644</v>
      </c>
      <c r="K2717" s="3" t="s">
        <v>24</v>
      </c>
      <c r="L2717" s="3" t="s">
        <v>6640</v>
      </c>
      <c r="M2717" s="5">
        <v>145</v>
      </c>
      <c r="N2717" s="5">
        <v>29</v>
      </c>
      <c r="O2717" s="5">
        <v>174</v>
      </c>
      <c r="P2717" s="3" t="s">
        <v>26</v>
      </c>
      <c r="Q2717">
        <f t="shared" si="126"/>
        <v>0</v>
      </c>
      <c r="R2717">
        <f t="shared" si="127"/>
        <v>1</v>
      </c>
      <c r="S2717">
        <f t="shared" si="128"/>
        <v>1</v>
      </c>
    </row>
    <row r="2718" spans="1:19" ht="12" customHeight="1">
      <c r="A2718" s="3" t="s">
        <v>27</v>
      </c>
      <c r="B2718" s="3" t="s">
        <v>6557</v>
      </c>
      <c r="C2718" s="3" t="s">
        <v>6558</v>
      </c>
      <c r="F2718" s="3" t="s">
        <v>6560</v>
      </c>
      <c r="G2718" s="3"/>
      <c r="H2718" s="3" t="s">
        <v>6561</v>
      </c>
      <c r="I2718" s="3" t="s">
        <v>6639</v>
      </c>
      <c r="J2718" s="4">
        <v>43644</v>
      </c>
      <c r="K2718" s="3" t="s">
        <v>24</v>
      </c>
      <c r="L2718" s="3" t="s">
        <v>6640</v>
      </c>
      <c r="M2718" s="5">
        <v>620</v>
      </c>
      <c r="N2718" s="5">
        <v>124</v>
      </c>
      <c r="O2718" s="5">
        <v>744</v>
      </c>
      <c r="P2718" s="3" t="s">
        <v>26</v>
      </c>
      <c r="Q2718">
        <f t="shared" si="126"/>
        <v>0</v>
      </c>
      <c r="R2718">
        <f t="shared" si="127"/>
        <v>1</v>
      </c>
      <c r="S2718">
        <f t="shared" si="128"/>
        <v>1</v>
      </c>
    </row>
    <row r="2719" spans="1:19" ht="12" customHeight="1">
      <c r="A2719" s="3" t="s">
        <v>27</v>
      </c>
      <c r="B2719" s="3" t="s">
        <v>6557</v>
      </c>
      <c r="C2719" s="3" t="s">
        <v>6558</v>
      </c>
      <c r="D2719" s="3" t="s">
        <v>6641</v>
      </c>
      <c r="F2719" s="3" t="s">
        <v>6560</v>
      </c>
      <c r="G2719" s="3"/>
      <c r="H2719" s="3" t="s">
        <v>6561</v>
      </c>
      <c r="I2719" s="3" t="s">
        <v>6642</v>
      </c>
      <c r="J2719" s="4">
        <v>43644</v>
      </c>
      <c r="K2719" s="3" t="s">
        <v>24</v>
      </c>
      <c r="L2719" s="3" t="s">
        <v>6643</v>
      </c>
      <c r="M2719" s="5">
        <v>60</v>
      </c>
      <c r="N2719" s="5">
        <v>12</v>
      </c>
      <c r="O2719" s="5">
        <v>72</v>
      </c>
      <c r="P2719" s="3" t="s">
        <v>26</v>
      </c>
      <c r="Q2719">
        <f t="shared" si="126"/>
        <v>0</v>
      </c>
      <c r="R2719">
        <f t="shared" si="127"/>
        <v>1</v>
      </c>
      <c r="S2719">
        <f t="shared" si="128"/>
        <v>1</v>
      </c>
    </row>
    <row r="2720" spans="1:19" ht="12" customHeight="1">
      <c r="A2720" s="3" t="s">
        <v>27</v>
      </c>
      <c r="B2720" s="3" t="s">
        <v>6644</v>
      </c>
      <c r="C2720" s="3" t="s">
        <v>6645</v>
      </c>
      <c r="D2720" s="3" t="s">
        <v>6646</v>
      </c>
      <c r="F2720" s="3" t="s">
        <v>6647</v>
      </c>
      <c r="G2720" s="3"/>
      <c r="H2720" s="3" t="s">
        <v>6648</v>
      </c>
      <c r="I2720" s="3" t="s">
        <v>6649</v>
      </c>
      <c r="J2720" s="4">
        <v>43594</v>
      </c>
      <c r="K2720" s="3" t="s">
        <v>24</v>
      </c>
      <c r="L2720" s="3" t="s">
        <v>6650</v>
      </c>
      <c r="M2720" s="5">
        <v>264</v>
      </c>
      <c r="N2720" s="5">
        <v>52.800000000000004</v>
      </c>
      <c r="O2720" s="5">
        <v>316.8</v>
      </c>
      <c r="P2720" s="3" t="s">
        <v>26</v>
      </c>
      <c r="Q2720">
        <f t="shared" si="126"/>
        <v>0</v>
      </c>
      <c r="R2720">
        <f t="shared" si="127"/>
        <v>1</v>
      </c>
      <c r="S2720">
        <f t="shared" si="128"/>
        <v>1</v>
      </c>
    </row>
    <row r="2721" spans="1:19" ht="12" customHeight="1">
      <c r="A2721" s="3" t="s">
        <v>27</v>
      </c>
      <c r="B2721" s="3" t="s">
        <v>6644</v>
      </c>
      <c r="C2721" s="3" t="s">
        <v>6645</v>
      </c>
      <c r="D2721" s="3" t="s">
        <v>6651</v>
      </c>
      <c r="F2721" s="3" t="s">
        <v>6647</v>
      </c>
      <c r="G2721" s="3"/>
      <c r="H2721" s="3" t="s">
        <v>6648</v>
      </c>
      <c r="I2721" s="3" t="s">
        <v>6652</v>
      </c>
      <c r="J2721" s="4">
        <v>43623</v>
      </c>
      <c r="K2721" s="3" t="s">
        <v>24</v>
      </c>
      <c r="L2721" s="3" t="s">
        <v>6653</v>
      </c>
      <c r="M2721" s="5">
        <v>276</v>
      </c>
      <c r="N2721" s="5">
        <v>55.2</v>
      </c>
      <c r="O2721" s="5">
        <v>331.2</v>
      </c>
      <c r="P2721" s="3" t="s">
        <v>26</v>
      </c>
      <c r="Q2721">
        <f t="shared" si="126"/>
        <v>0</v>
      </c>
      <c r="R2721">
        <f t="shared" si="127"/>
        <v>1</v>
      </c>
      <c r="S2721">
        <f t="shared" si="128"/>
        <v>1</v>
      </c>
    </row>
    <row r="2722" spans="1:19" ht="12" customHeight="1">
      <c r="A2722" s="3" t="s">
        <v>27</v>
      </c>
      <c r="B2722" s="3" t="s">
        <v>6644</v>
      </c>
      <c r="C2722" s="3" t="s">
        <v>6645</v>
      </c>
      <c r="D2722" s="3" t="s">
        <v>6654</v>
      </c>
      <c r="F2722" s="3" t="s">
        <v>6647</v>
      </c>
      <c r="G2722" s="3"/>
      <c r="H2722" s="3" t="s">
        <v>6648</v>
      </c>
      <c r="I2722" s="3" t="s">
        <v>6655</v>
      </c>
      <c r="J2722" s="4">
        <v>43601</v>
      </c>
      <c r="K2722" s="3" t="s">
        <v>24</v>
      </c>
      <c r="L2722" s="3" t="s">
        <v>6656</v>
      </c>
      <c r="M2722" s="5">
        <v>256.11</v>
      </c>
      <c r="N2722" s="5">
        <v>51.22</v>
      </c>
      <c r="O2722" s="5">
        <v>307.33</v>
      </c>
      <c r="P2722" s="3" t="s">
        <v>26</v>
      </c>
      <c r="Q2722">
        <f t="shared" si="126"/>
        <v>0</v>
      </c>
      <c r="R2722">
        <f t="shared" si="127"/>
        <v>1</v>
      </c>
      <c r="S2722">
        <f t="shared" si="128"/>
        <v>1</v>
      </c>
    </row>
    <row r="2723" spans="1:19" ht="12" customHeight="1">
      <c r="A2723" s="3" t="s">
        <v>57</v>
      </c>
      <c r="B2723" s="3" t="s">
        <v>6657</v>
      </c>
      <c r="C2723" s="3" t="s">
        <v>6658</v>
      </c>
      <c r="D2723" s="3" t="s">
        <v>6659</v>
      </c>
      <c r="F2723" s="3" t="s">
        <v>1045</v>
      </c>
      <c r="G2723" s="3"/>
      <c r="H2723" s="3" t="s">
        <v>1046</v>
      </c>
      <c r="I2723" s="3" t="s">
        <v>6660</v>
      </c>
      <c r="J2723" s="4">
        <v>43587</v>
      </c>
      <c r="K2723" s="3" t="s">
        <v>24</v>
      </c>
      <c r="L2723" s="3" t="s">
        <v>6661</v>
      </c>
      <c r="M2723" s="5">
        <v>7562.5</v>
      </c>
      <c r="N2723" s="5">
        <v>1512.5</v>
      </c>
      <c r="O2723" s="5">
        <v>9075</v>
      </c>
      <c r="P2723" s="3" t="s">
        <v>26</v>
      </c>
      <c r="Q2723">
        <f t="shared" si="126"/>
        <v>0</v>
      </c>
      <c r="R2723">
        <f t="shared" si="127"/>
        <v>1</v>
      </c>
      <c r="S2723">
        <f t="shared" si="128"/>
        <v>1</v>
      </c>
    </row>
    <row r="2724" spans="1:19" ht="12" customHeight="1">
      <c r="A2724" s="3" t="s">
        <v>57</v>
      </c>
      <c r="B2724" s="3" t="s">
        <v>6657</v>
      </c>
      <c r="C2724" s="3" t="s">
        <v>6658</v>
      </c>
      <c r="D2724" s="3" t="s">
        <v>6662</v>
      </c>
      <c r="F2724" s="3" t="s">
        <v>1045</v>
      </c>
      <c r="G2724" s="3"/>
      <c r="H2724" s="3" t="s">
        <v>1046</v>
      </c>
      <c r="I2724" s="3" t="s">
        <v>6663</v>
      </c>
      <c r="J2724" s="4">
        <v>43587</v>
      </c>
      <c r="K2724" s="3" t="s">
        <v>24</v>
      </c>
      <c r="L2724" s="3" t="s">
        <v>6664</v>
      </c>
      <c r="M2724" s="5">
        <v>3412.5</v>
      </c>
      <c r="N2724" s="5">
        <v>682.5</v>
      </c>
      <c r="O2724" s="5">
        <v>4095</v>
      </c>
      <c r="P2724" s="3" t="s">
        <v>26</v>
      </c>
      <c r="Q2724">
        <f t="shared" si="126"/>
        <v>0</v>
      </c>
      <c r="R2724">
        <f t="shared" si="127"/>
        <v>1</v>
      </c>
      <c r="S2724">
        <f t="shared" si="128"/>
        <v>1</v>
      </c>
    </row>
    <row r="2725" spans="1:19" ht="12" customHeight="1">
      <c r="A2725" s="3" t="s">
        <v>57</v>
      </c>
      <c r="B2725" s="3" t="s">
        <v>6657</v>
      </c>
      <c r="C2725" s="3" t="s">
        <v>6658</v>
      </c>
      <c r="D2725" s="3" t="s">
        <v>6665</v>
      </c>
      <c r="F2725" s="3" t="s">
        <v>1045</v>
      </c>
      <c r="G2725" s="3"/>
      <c r="H2725" s="3" t="s">
        <v>1046</v>
      </c>
      <c r="I2725" s="3" t="s">
        <v>6666</v>
      </c>
      <c r="J2725" s="4">
        <v>43630</v>
      </c>
      <c r="K2725" s="3" t="s">
        <v>24</v>
      </c>
      <c r="L2725" s="3" t="s">
        <v>6667</v>
      </c>
      <c r="M2725" s="5">
        <v>7587.5</v>
      </c>
      <c r="N2725" s="5">
        <v>1517.5</v>
      </c>
      <c r="O2725" s="5">
        <v>9105</v>
      </c>
      <c r="P2725" s="3" t="s">
        <v>26</v>
      </c>
      <c r="Q2725">
        <f t="shared" si="126"/>
        <v>0</v>
      </c>
      <c r="R2725">
        <f t="shared" si="127"/>
        <v>1</v>
      </c>
      <c r="S2725">
        <f t="shared" si="128"/>
        <v>1</v>
      </c>
    </row>
    <row r="2726" spans="1:19" ht="12" customHeight="1">
      <c r="A2726" s="3" t="s">
        <v>17</v>
      </c>
      <c r="B2726" s="3" t="s">
        <v>6668</v>
      </c>
      <c r="C2726" s="3" t="s">
        <v>6669</v>
      </c>
      <c r="D2726" s="3" t="s">
        <v>6670</v>
      </c>
      <c r="F2726" s="3" t="s">
        <v>6536</v>
      </c>
      <c r="G2726" s="3"/>
      <c r="H2726" s="3" t="s">
        <v>6537</v>
      </c>
      <c r="I2726" s="3" t="s">
        <v>6671</v>
      </c>
      <c r="J2726" s="4">
        <v>43567</v>
      </c>
      <c r="K2726" s="3" t="s">
        <v>24</v>
      </c>
      <c r="L2726" s="3" t="s">
        <v>6672</v>
      </c>
      <c r="M2726" s="5">
        <v>187.87</v>
      </c>
      <c r="N2726" s="5">
        <v>37.57</v>
      </c>
      <c r="O2726" s="5">
        <v>225.44</v>
      </c>
      <c r="P2726" s="3" t="s">
        <v>26</v>
      </c>
      <c r="Q2726">
        <f t="shared" si="126"/>
        <v>0</v>
      </c>
      <c r="R2726">
        <f t="shared" si="127"/>
        <v>1</v>
      </c>
      <c r="S2726">
        <f t="shared" si="128"/>
        <v>1</v>
      </c>
    </row>
    <row r="2727" spans="1:19" ht="12" customHeight="1">
      <c r="A2727" s="3" t="s">
        <v>17</v>
      </c>
      <c r="B2727" s="3" t="s">
        <v>6668</v>
      </c>
      <c r="C2727" s="3" t="s">
        <v>6669</v>
      </c>
      <c r="D2727" s="3" t="s">
        <v>6673</v>
      </c>
      <c r="F2727" s="3" t="s">
        <v>6536</v>
      </c>
      <c r="G2727" s="3"/>
      <c r="H2727" s="3" t="s">
        <v>6537</v>
      </c>
      <c r="I2727" s="3" t="s">
        <v>6674</v>
      </c>
      <c r="J2727" s="4">
        <v>43587</v>
      </c>
      <c r="K2727" s="3" t="s">
        <v>24</v>
      </c>
      <c r="L2727" s="3" t="s">
        <v>6675</v>
      </c>
      <c r="M2727" s="5">
        <v>73.33</v>
      </c>
      <c r="N2727" s="5">
        <v>14.67</v>
      </c>
      <c r="O2727" s="5">
        <v>88</v>
      </c>
      <c r="P2727" s="3" t="s">
        <v>26</v>
      </c>
      <c r="Q2727">
        <f t="shared" si="126"/>
        <v>0</v>
      </c>
      <c r="R2727">
        <f t="shared" si="127"/>
        <v>1</v>
      </c>
      <c r="S2727">
        <f t="shared" si="128"/>
        <v>1</v>
      </c>
    </row>
    <row r="2728" spans="1:19" ht="12" customHeight="1">
      <c r="A2728" s="3" t="s">
        <v>17</v>
      </c>
      <c r="B2728" s="3" t="s">
        <v>6668</v>
      </c>
      <c r="C2728" s="3" t="s">
        <v>6669</v>
      </c>
      <c r="D2728" s="3" t="s">
        <v>6676</v>
      </c>
      <c r="F2728" s="3" t="s">
        <v>4939</v>
      </c>
      <c r="G2728" s="3"/>
      <c r="H2728" s="3" t="s">
        <v>4940</v>
      </c>
      <c r="I2728" s="3" t="s">
        <v>6677</v>
      </c>
      <c r="J2728" s="4">
        <v>43616</v>
      </c>
      <c r="K2728" s="3" t="s">
        <v>24</v>
      </c>
      <c r="L2728" s="3" t="s">
        <v>6678</v>
      </c>
      <c r="M2728" s="5">
        <v>1238.32</v>
      </c>
      <c r="N2728" s="5">
        <v>247.66</v>
      </c>
      <c r="O2728" s="5">
        <v>1485.98</v>
      </c>
      <c r="P2728" s="3" t="s">
        <v>26</v>
      </c>
      <c r="Q2728">
        <f t="shared" si="126"/>
        <v>0</v>
      </c>
      <c r="R2728">
        <f t="shared" si="127"/>
        <v>1</v>
      </c>
      <c r="S2728">
        <f t="shared" si="128"/>
        <v>1</v>
      </c>
    </row>
    <row r="2729" spans="1:19" ht="12" customHeight="1">
      <c r="A2729" s="3" t="s">
        <v>27</v>
      </c>
      <c r="B2729" s="3" t="s">
        <v>6679</v>
      </c>
      <c r="C2729" s="3" t="s">
        <v>6680</v>
      </c>
      <c r="D2729" s="3" t="s">
        <v>6681</v>
      </c>
      <c r="F2729" s="3" t="s">
        <v>2906</v>
      </c>
      <c r="G2729" s="3"/>
      <c r="H2729" s="3" t="s">
        <v>2907</v>
      </c>
      <c r="I2729" s="3" t="s">
        <v>6682</v>
      </c>
      <c r="J2729" s="4">
        <v>43607</v>
      </c>
      <c r="K2729" s="3" t="s">
        <v>24</v>
      </c>
      <c r="L2729" s="3" t="s">
        <v>6683</v>
      </c>
      <c r="M2729" s="5">
        <v>460.75</v>
      </c>
      <c r="N2729" s="5">
        <v>92.16</v>
      </c>
      <c r="O2729" s="5">
        <v>552.91</v>
      </c>
      <c r="P2729" s="3" t="s">
        <v>26</v>
      </c>
      <c r="Q2729">
        <f t="shared" si="126"/>
        <v>0</v>
      </c>
      <c r="R2729">
        <f t="shared" si="127"/>
        <v>1</v>
      </c>
      <c r="S2729">
        <f t="shared" si="128"/>
        <v>1</v>
      </c>
    </row>
    <row r="2730" spans="1:19" ht="12" customHeight="1">
      <c r="A2730" s="3" t="s">
        <v>17</v>
      </c>
      <c r="B2730" s="3" t="s">
        <v>6679</v>
      </c>
      <c r="C2730" s="3" t="s">
        <v>6680</v>
      </c>
      <c r="D2730" s="3" t="s">
        <v>6684</v>
      </c>
      <c r="F2730" s="3" t="s">
        <v>2300</v>
      </c>
      <c r="G2730" s="3"/>
      <c r="H2730" s="3" t="s">
        <v>2301</v>
      </c>
      <c r="I2730" s="3" t="s">
        <v>6685</v>
      </c>
      <c r="J2730" s="4">
        <v>43601</v>
      </c>
      <c r="K2730" s="3" t="s">
        <v>24</v>
      </c>
      <c r="L2730" s="3" t="s">
        <v>6686</v>
      </c>
      <c r="M2730" s="5">
        <v>120.75</v>
      </c>
      <c r="N2730" s="5">
        <v>24.150000000000002</v>
      </c>
      <c r="O2730" s="5">
        <v>144.9</v>
      </c>
      <c r="P2730" s="3" t="s">
        <v>26</v>
      </c>
      <c r="Q2730">
        <f t="shared" si="126"/>
        <v>0</v>
      </c>
      <c r="R2730">
        <f t="shared" si="127"/>
        <v>1</v>
      </c>
      <c r="S2730">
        <f t="shared" si="128"/>
        <v>1</v>
      </c>
    </row>
    <row r="2731" spans="1:19" ht="12" customHeight="1">
      <c r="A2731" s="3" t="s">
        <v>17</v>
      </c>
      <c r="B2731" s="3" t="s">
        <v>6679</v>
      </c>
      <c r="C2731" s="3" t="s">
        <v>6680</v>
      </c>
      <c r="D2731" s="3" t="s">
        <v>6684</v>
      </c>
      <c r="F2731" s="3" t="s">
        <v>2312</v>
      </c>
      <c r="G2731" s="3"/>
      <c r="H2731" s="3" t="s">
        <v>2313</v>
      </c>
      <c r="I2731" s="3" t="s">
        <v>6685</v>
      </c>
      <c r="J2731" s="4">
        <v>43601</v>
      </c>
      <c r="K2731" s="3" t="s">
        <v>24</v>
      </c>
      <c r="L2731" s="3" t="s">
        <v>6686</v>
      </c>
      <c r="M2731" s="5">
        <v>80.5</v>
      </c>
      <c r="N2731" s="5">
        <v>16.100000000000001</v>
      </c>
      <c r="O2731" s="5">
        <v>96.600000000000009</v>
      </c>
      <c r="P2731" s="3" t="s">
        <v>26</v>
      </c>
      <c r="Q2731">
        <f t="shared" si="126"/>
        <v>0</v>
      </c>
      <c r="R2731">
        <f t="shared" si="127"/>
        <v>1</v>
      </c>
      <c r="S2731">
        <f t="shared" si="128"/>
        <v>1</v>
      </c>
    </row>
    <row r="2732" spans="1:19" ht="12" customHeight="1">
      <c r="A2732" s="3" t="s">
        <v>27</v>
      </c>
      <c r="B2732" s="3" t="s">
        <v>6687</v>
      </c>
      <c r="C2732" s="3" t="s">
        <v>6688</v>
      </c>
      <c r="D2732" s="3" t="s">
        <v>6689</v>
      </c>
      <c r="F2732" s="3" t="s">
        <v>6690</v>
      </c>
      <c r="G2732" s="3"/>
      <c r="H2732" s="3" t="s">
        <v>6691</v>
      </c>
      <c r="I2732" s="3" t="s">
        <v>6692</v>
      </c>
      <c r="J2732" s="4">
        <v>43567</v>
      </c>
      <c r="K2732" s="3" t="s">
        <v>24</v>
      </c>
      <c r="L2732" s="3" t="s">
        <v>6693</v>
      </c>
      <c r="M2732" s="5">
        <v>135</v>
      </c>
      <c r="N2732" s="5">
        <v>27</v>
      </c>
      <c r="O2732" s="5">
        <v>162</v>
      </c>
      <c r="P2732" s="3" t="s">
        <v>26</v>
      </c>
      <c r="Q2732">
        <f t="shared" si="126"/>
        <v>0</v>
      </c>
      <c r="R2732">
        <f t="shared" si="127"/>
        <v>1</v>
      </c>
      <c r="S2732">
        <f t="shared" si="128"/>
        <v>1</v>
      </c>
    </row>
    <row r="2733" spans="1:19" ht="12" customHeight="1">
      <c r="A2733" s="3" t="s">
        <v>27</v>
      </c>
      <c r="B2733" s="3" t="s">
        <v>6687</v>
      </c>
      <c r="C2733" s="3" t="s">
        <v>6688</v>
      </c>
      <c r="D2733" s="3" t="s">
        <v>6694</v>
      </c>
      <c r="F2733" s="3" t="s">
        <v>6695</v>
      </c>
      <c r="G2733" s="3"/>
      <c r="H2733" s="3" t="s">
        <v>6696</v>
      </c>
      <c r="I2733" s="3" t="s">
        <v>6697</v>
      </c>
      <c r="J2733" s="4">
        <v>43567</v>
      </c>
      <c r="K2733" s="3" t="s">
        <v>24</v>
      </c>
      <c r="L2733" s="3" t="s">
        <v>6698</v>
      </c>
      <c r="M2733" s="5">
        <v>110</v>
      </c>
      <c r="N2733" s="5">
        <v>22</v>
      </c>
      <c r="O2733" s="5">
        <v>132</v>
      </c>
      <c r="P2733" s="3" t="s">
        <v>26</v>
      </c>
      <c r="Q2733">
        <f t="shared" si="126"/>
        <v>0</v>
      </c>
      <c r="R2733">
        <f t="shared" si="127"/>
        <v>1</v>
      </c>
      <c r="S2733">
        <f t="shared" si="128"/>
        <v>1</v>
      </c>
    </row>
    <row r="2734" spans="1:19" ht="12" customHeight="1">
      <c r="A2734" s="3" t="s">
        <v>57</v>
      </c>
      <c r="B2734" s="3" t="s">
        <v>6699</v>
      </c>
      <c r="C2734" s="3" t="s">
        <v>6700</v>
      </c>
      <c r="D2734" s="3" t="s">
        <v>6701</v>
      </c>
      <c r="F2734" s="3" t="s">
        <v>2375</v>
      </c>
      <c r="G2734" s="3"/>
      <c r="H2734" s="3" t="s">
        <v>2376</v>
      </c>
      <c r="I2734" s="3" t="s">
        <v>6702</v>
      </c>
      <c r="J2734" s="4">
        <v>43587</v>
      </c>
      <c r="K2734" s="3" t="s">
        <v>24</v>
      </c>
      <c r="L2734" s="3" t="s">
        <v>6703</v>
      </c>
      <c r="M2734" s="5">
        <v>1640</v>
      </c>
      <c r="N2734" s="5">
        <v>328</v>
      </c>
      <c r="O2734" s="5">
        <v>1968</v>
      </c>
      <c r="P2734" s="3" t="s">
        <v>26</v>
      </c>
      <c r="Q2734">
        <f t="shared" si="126"/>
        <v>0</v>
      </c>
      <c r="R2734">
        <f t="shared" si="127"/>
        <v>1</v>
      </c>
      <c r="S2734">
        <f t="shared" si="128"/>
        <v>1</v>
      </c>
    </row>
    <row r="2735" spans="1:19" ht="12" customHeight="1">
      <c r="A2735" s="3" t="s">
        <v>57</v>
      </c>
      <c r="B2735" s="3" t="s">
        <v>6699</v>
      </c>
      <c r="C2735" s="3" t="s">
        <v>6700</v>
      </c>
      <c r="D2735" s="3" t="s">
        <v>6704</v>
      </c>
      <c r="F2735" s="3" t="s">
        <v>1236</v>
      </c>
      <c r="G2735" s="3"/>
      <c r="H2735" s="3" t="s">
        <v>1237</v>
      </c>
      <c r="I2735" s="3" t="s">
        <v>6705</v>
      </c>
      <c r="J2735" s="4">
        <v>43587</v>
      </c>
      <c r="K2735" s="3" t="s">
        <v>24</v>
      </c>
      <c r="L2735" s="3" t="s">
        <v>6706</v>
      </c>
      <c r="M2735" s="5">
        <v>120</v>
      </c>
      <c r="N2735" s="5">
        <v>24</v>
      </c>
      <c r="O2735" s="5">
        <v>144</v>
      </c>
      <c r="P2735" s="3" t="s">
        <v>26</v>
      </c>
      <c r="Q2735">
        <f t="shared" si="126"/>
        <v>0</v>
      </c>
      <c r="R2735">
        <f t="shared" si="127"/>
        <v>1</v>
      </c>
      <c r="S2735">
        <f t="shared" si="128"/>
        <v>1</v>
      </c>
    </row>
    <row r="2736" spans="1:19" ht="12" customHeight="1">
      <c r="A2736" s="3" t="s">
        <v>85</v>
      </c>
      <c r="B2736" s="3" t="s">
        <v>6707</v>
      </c>
      <c r="C2736" s="3" t="s">
        <v>6708</v>
      </c>
      <c r="D2736" s="3" t="s">
        <v>6709</v>
      </c>
      <c r="F2736" s="3" t="s">
        <v>1197</v>
      </c>
      <c r="G2736" s="3"/>
      <c r="H2736" s="3" t="s">
        <v>1198</v>
      </c>
      <c r="I2736" s="3" t="s">
        <v>6710</v>
      </c>
      <c r="J2736" s="4">
        <v>43630</v>
      </c>
      <c r="K2736" s="3" t="s">
        <v>24</v>
      </c>
      <c r="L2736" s="3" t="s">
        <v>6711</v>
      </c>
      <c r="M2736" s="5">
        <v>8200</v>
      </c>
      <c r="N2736" s="5">
        <v>1640</v>
      </c>
      <c r="O2736" s="5">
        <v>9840</v>
      </c>
      <c r="P2736" s="3" t="s">
        <v>26</v>
      </c>
      <c r="Q2736">
        <f t="shared" si="126"/>
        <v>0</v>
      </c>
      <c r="R2736">
        <f t="shared" si="127"/>
        <v>1</v>
      </c>
      <c r="S2736">
        <f t="shared" si="128"/>
        <v>1</v>
      </c>
    </row>
    <row r="2737" spans="1:19" ht="12" customHeight="1">
      <c r="A2737" s="3" t="s">
        <v>85</v>
      </c>
      <c r="B2737" s="3" t="s">
        <v>6707</v>
      </c>
      <c r="C2737" s="3" t="s">
        <v>6708</v>
      </c>
      <c r="D2737" s="3" t="s">
        <v>6709</v>
      </c>
      <c r="F2737" s="3" t="s">
        <v>6712</v>
      </c>
      <c r="G2737" s="3"/>
      <c r="H2737" s="3" t="s">
        <v>6713</v>
      </c>
      <c r="I2737" s="3" t="s">
        <v>6710</v>
      </c>
      <c r="J2737" s="4">
        <v>43630</v>
      </c>
      <c r="K2737" s="3" t="s">
        <v>24</v>
      </c>
      <c r="L2737" s="3" t="s">
        <v>6711</v>
      </c>
      <c r="M2737" s="5">
        <v>5300</v>
      </c>
      <c r="N2737" s="5">
        <v>1060</v>
      </c>
      <c r="O2737" s="5">
        <v>6360</v>
      </c>
      <c r="P2737" s="3" t="s">
        <v>26</v>
      </c>
      <c r="Q2737">
        <f t="shared" si="126"/>
        <v>0</v>
      </c>
      <c r="R2737">
        <f t="shared" si="127"/>
        <v>1</v>
      </c>
      <c r="S2737">
        <f t="shared" si="128"/>
        <v>1</v>
      </c>
    </row>
    <row r="2738" spans="1:19" ht="12" customHeight="1">
      <c r="A2738" s="3" t="s">
        <v>85</v>
      </c>
      <c r="B2738" s="3" t="s">
        <v>6707</v>
      </c>
      <c r="C2738" s="3" t="s">
        <v>6708</v>
      </c>
      <c r="D2738" s="3" t="s">
        <v>6714</v>
      </c>
      <c r="F2738" s="3" t="s">
        <v>1197</v>
      </c>
      <c r="G2738" s="3"/>
      <c r="H2738" s="3" t="s">
        <v>1198</v>
      </c>
      <c r="I2738" s="3" t="s">
        <v>6710</v>
      </c>
      <c r="J2738" s="4">
        <v>43630</v>
      </c>
      <c r="K2738" s="3" t="s">
        <v>24</v>
      </c>
      <c r="L2738" s="3" t="s">
        <v>6711</v>
      </c>
      <c r="M2738" s="5">
        <v>15500</v>
      </c>
      <c r="N2738" s="5">
        <v>3100</v>
      </c>
      <c r="O2738" s="5">
        <v>18600</v>
      </c>
      <c r="P2738" s="3" t="s">
        <v>26</v>
      </c>
      <c r="Q2738">
        <f t="shared" si="126"/>
        <v>0</v>
      </c>
      <c r="R2738">
        <f t="shared" si="127"/>
        <v>1</v>
      </c>
      <c r="S2738">
        <f t="shared" si="128"/>
        <v>1</v>
      </c>
    </row>
    <row r="2739" spans="1:19" ht="12" customHeight="1">
      <c r="A2739" s="3" t="s">
        <v>27</v>
      </c>
      <c r="B2739" s="3" t="s">
        <v>6687</v>
      </c>
      <c r="C2739" s="3" t="s">
        <v>6688</v>
      </c>
      <c r="D2739" s="3" t="s">
        <v>6715</v>
      </c>
      <c r="F2739" s="3" t="s">
        <v>6690</v>
      </c>
      <c r="G2739" s="3"/>
      <c r="H2739" s="3" t="s">
        <v>6691</v>
      </c>
      <c r="I2739" s="3" t="s">
        <v>6716</v>
      </c>
      <c r="J2739" s="4">
        <v>43594</v>
      </c>
      <c r="K2739" s="3" t="s">
        <v>24</v>
      </c>
      <c r="L2739" s="3" t="s">
        <v>6717</v>
      </c>
      <c r="M2739" s="5">
        <v>300</v>
      </c>
      <c r="N2739" s="5">
        <v>60</v>
      </c>
      <c r="O2739" s="5">
        <v>360</v>
      </c>
      <c r="P2739" s="3" t="s">
        <v>26</v>
      </c>
      <c r="Q2739">
        <f t="shared" si="126"/>
        <v>0</v>
      </c>
      <c r="R2739">
        <f t="shared" si="127"/>
        <v>1</v>
      </c>
      <c r="S2739">
        <f t="shared" si="128"/>
        <v>1</v>
      </c>
    </row>
    <row r="2740" spans="1:19" ht="12" customHeight="1">
      <c r="A2740" s="3" t="s">
        <v>27</v>
      </c>
      <c r="B2740" s="3" t="s">
        <v>6687</v>
      </c>
      <c r="C2740" s="3" t="s">
        <v>6688</v>
      </c>
      <c r="D2740" s="3" t="s">
        <v>6718</v>
      </c>
      <c r="F2740" s="3" t="s">
        <v>6719</v>
      </c>
      <c r="G2740" s="3"/>
      <c r="H2740" s="3" t="s">
        <v>6720</v>
      </c>
      <c r="I2740" s="3" t="s">
        <v>6721</v>
      </c>
      <c r="J2740" s="4">
        <v>43594</v>
      </c>
      <c r="K2740" s="3" t="s">
        <v>24</v>
      </c>
      <c r="L2740" s="3" t="s">
        <v>6722</v>
      </c>
      <c r="M2740" s="5">
        <v>110</v>
      </c>
      <c r="N2740" s="5">
        <v>22</v>
      </c>
      <c r="O2740" s="5">
        <v>132</v>
      </c>
      <c r="P2740" s="3" t="s">
        <v>26</v>
      </c>
      <c r="Q2740">
        <f t="shared" si="126"/>
        <v>0</v>
      </c>
      <c r="R2740">
        <f t="shared" si="127"/>
        <v>1</v>
      </c>
      <c r="S2740">
        <f t="shared" si="128"/>
        <v>1</v>
      </c>
    </row>
    <row r="2741" spans="1:19" ht="12" customHeight="1">
      <c r="A2741" s="3" t="s">
        <v>27</v>
      </c>
      <c r="B2741" s="3" t="s">
        <v>6687</v>
      </c>
      <c r="C2741" s="3" t="s">
        <v>6688</v>
      </c>
      <c r="D2741" s="3" t="s">
        <v>6723</v>
      </c>
      <c r="F2741" s="3" t="s">
        <v>6719</v>
      </c>
      <c r="G2741" s="3"/>
      <c r="H2741" s="3" t="s">
        <v>6720</v>
      </c>
      <c r="I2741" s="3" t="s">
        <v>6724</v>
      </c>
      <c r="J2741" s="4">
        <v>43607</v>
      </c>
      <c r="K2741" s="3" t="s">
        <v>24</v>
      </c>
      <c r="L2741" s="3" t="s">
        <v>6725</v>
      </c>
      <c r="M2741" s="5">
        <v>515</v>
      </c>
      <c r="N2741" s="5">
        <v>103</v>
      </c>
      <c r="O2741" s="5">
        <v>618</v>
      </c>
      <c r="P2741" s="3" t="s">
        <v>26</v>
      </c>
      <c r="Q2741">
        <f t="shared" si="126"/>
        <v>0</v>
      </c>
      <c r="R2741">
        <f t="shared" si="127"/>
        <v>1</v>
      </c>
      <c r="S2741">
        <f t="shared" si="128"/>
        <v>1</v>
      </c>
    </row>
    <row r="2742" spans="1:19" ht="12" customHeight="1">
      <c r="A2742" s="3" t="s">
        <v>27</v>
      </c>
      <c r="B2742" s="3" t="s">
        <v>6687</v>
      </c>
      <c r="C2742" s="3" t="s">
        <v>6688</v>
      </c>
      <c r="D2742" s="3" t="s">
        <v>6726</v>
      </c>
      <c r="F2742" s="3" t="s">
        <v>6727</v>
      </c>
      <c r="G2742" s="3"/>
      <c r="H2742" s="3" t="s">
        <v>6728</v>
      </c>
      <c r="I2742" s="3" t="s">
        <v>6729</v>
      </c>
      <c r="J2742" s="4">
        <v>43607</v>
      </c>
      <c r="K2742" s="3" t="s">
        <v>24</v>
      </c>
      <c r="L2742" s="3" t="s">
        <v>6730</v>
      </c>
      <c r="M2742" s="5">
        <v>110</v>
      </c>
      <c r="N2742" s="5">
        <v>22</v>
      </c>
      <c r="O2742" s="5">
        <v>132</v>
      </c>
      <c r="P2742" s="3" t="s">
        <v>26</v>
      </c>
      <c r="Q2742">
        <f t="shared" si="126"/>
        <v>0</v>
      </c>
      <c r="R2742">
        <f t="shared" si="127"/>
        <v>1</v>
      </c>
      <c r="S2742">
        <f t="shared" si="128"/>
        <v>1</v>
      </c>
    </row>
    <row r="2743" spans="1:19" ht="12" customHeight="1">
      <c r="A2743" s="3" t="s">
        <v>27</v>
      </c>
      <c r="B2743" s="3" t="s">
        <v>6687</v>
      </c>
      <c r="C2743" s="3" t="s">
        <v>6688</v>
      </c>
      <c r="D2743" s="3" t="s">
        <v>6731</v>
      </c>
      <c r="F2743" s="3" t="s">
        <v>6732</v>
      </c>
      <c r="G2743" s="3"/>
      <c r="H2743" s="3" t="s">
        <v>6733</v>
      </c>
      <c r="I2743" s="3" t="s">
        <v>6734</v>
      </c>
      <c r="J2743" s="4">
        <v>43607</v>
      </c>
      <c r="K2743" s="3" t="s">
        <v>24</v>
      </c>
      <c r="L2743" s="3" t="s">
        <v>6735</v>
      </c>
      <c r="M2743" s="5">
        <v>110</v>
      </c>
      <c r="N2743" s="5">
        <v>22</v>
      </c>
      <c r="O2743" s="5">
        <v>132</v>
      </c>
      <c r="P2743" s="3" t="s">
        <v>26</v>
      </c>
      <c r="Q2743">
        <f t="shared" si="126"/>
        <v>0</v>
      </c>
      <c r="R2743">
        <f t="shared" si="127"/>
        <v>1</v>
      </c>
      <c r="S2743">
        <f t="shared" si="128"/>
        <v>1</v>
      </c>
    </row>
    <row r="2744" spans="1:19" ht="12" customHeight="1">
      <c r="A2744" s="3" t="s">
        <v>27</v>
      </c>
      <c r="B2744" s="3" t="s">
        <v>6736</v>
      </c>
      <c r="C2744" s="3" t="s">
        <v>6737</v>
      </c>
      <c r="D2744" s="3" t="s">
        <v>6738</v>
      </c>
      <c r="F2744" s="3" t="s">
        <v>2687</v>
      </c>
      <c r="G2744" s="3"/>
      <c r="H2744" s="3" t="s">
        <v>2688</v>
      </c>
      <c r="I2744" s="3" t="s">
        <v>6739</v>
      </c>
      <c r="J2744" s="4">
        <v>43572</v>
      </c>
      <c r="K2744" s="3" t="s">
        <v>24</v>
      </c>
      <c r="L2744" s="3" t="s">
        <v>6740</v>
      </c>
      <c r="M2744" s="5">
        <v>27.95</v>
      </c>
      <c r="N2744" s="5">
        <v>5.59</v>
      </c>
      <c r="O2744" s="5">
        <v>33.54</v>
      </c>
      <c r="P2744" s="3" t="s">
        <v>26</v>
      </c>
      <c r="Q2744">
        <f t="shared" si="126"/>
        <v>0</v>
      </c>
      <c r="R2744">
        <f t="shared" si="127"/>
        <v>1</v>
      </c>
      <c r="S2744">
        <f t="shared" si="128"/>
        <v>1</v>
      </c>
    </row>
    <row r="2745" spans="1:19" ht="12" customHeight="1">
      <c r="A2745" s="3" t="s">
        <v>57</v>
      </c>
      <c r="B2745" s="3" t="s">
        <v>6699</v>
      </c>
      <c r="C2745" s="3" t="s">
        <v>6700</v>
      </c>
      <c r="D2745" s="3" t="s">
        <v>6741</v>
      </c>
      <c r="F2745" s="3" t="s">
        <v>2375</v>
      </c>
      <c r="G2745" s="3"/>
      <c r="H2745" s="3" t="s">
        <v>2376</v>
      </c>
      <c r="I2745" s="3" t="s">
        <v>6742</v>
      </c>
      <c r="J2745" s="4">
        <v>43616</v>
      </c>
      <c r="K2745" s="3" t="s">
        <v>24</v>
      </c>
      <c r="L2745" s="3" t="s">
        <v>6743</v>
      </c>
      <c r="M2745" s="5">
        <v>520</v>
      </c>
      <c r="N2745" s="5">
        <v>104</v>
      </c>
      <c r="O2745" s="5">
        <v>624</v>
      </c>
      <c r="P2745" s="3" t="s">
        <v>26</v>
      </c>
      <c r="Q2745">
        <f t="shared" si="126"/>
        <v>0</v>
      </c>
      <c r="R2745">
        <f t="shared" si="127"/>
        <v>1</v>
      </c>
      <c r="S2745">
        <f t="shared" si="128"/>
        <v>1</v>
      </c>
    </row>
    <row r="2746" spans="1:19" ht="12" customHeight="1">
      <c r="A2746" s="3" t="s">
        <v>27</v>
      </c>
      <c r="B2746" s="3" t="s">
        <v>6687</v>
      </c>
      <c r="C2746" s="3" t="s">
        <v>6688</v>
      </c>
      <c r="D2746" s="3" t="s">
        <v>6744</v>
      </c>
      <c r="F2746" s="3" t="s">
        <v>6745</v>
      </c>
      <c r="G2746" s="3"/>
      <c r="H2746" s="3" t="s">
        <v>6746</v>
      </c>
      <c r="I2746" s="3" t="s">
        <v>6747</v>
      </c>
      <c r="J2746" s="4">
        <v>43616</v>
      </c>
      <c r="K2746" s="3" t="s">
        <v>24</v>
      </c>
      <c r="L2746" s="3" t="s">
        <v>6748</v>
      </c>
      <c r="M2746" s="5">
        <v>110</v>
      </c>
      <c r="N2746" s="5">
        <v>22</v>
      </c>
      <c r="O2746" s="5">
        <v>132</v>
      </c>
      <c r="P2746" s="3" t="s">
        <v>26</v>
      </c>
      <c r="Q2746">
        <f t="shared" si="126"/>
        <v>0</v>
      </c>
      <c r="R2746">
        <f t="shared" si="127"/>
        <v>1</v>
      </c>
      <c r="S2746">
        <f t="shared" si="128"/>
        <v>1</v>
      </c>
    </row>
    <row r="2747" spans="1:19" ht="12" customHeight="1">
      <c r="A2747" s="3" t="s">
        <v>57</v>
      </c>
      <c r="B2747" s="3" t="s">
        <v>6699</v>
      </c>
      <c r="C2747" s="3" t="s">
        <v>6700</v>
      </c>
      <c r="D2747" s="3" t="s">
        <v>6749</v>
      </c>
      <c r="F2747" s="3" t="s">
        <v>2710</v>
      </c>
      <c r="G2747" s="3"/>
      <c r="H2747" s="3" t="s">
        <v>2711</v>
      </c>
      <c r="I2747" s="3" t="s">
        <v>6750</v>
      </c>
      <c r="J2747" s="4">
        <v>43616</v>
      </c>
      <c r="K2747" s="3" t="s">
        <v>24</v>
      </c>
      <c r="L2747" s="3" t="s">
        <v>6751</v>
      </c>
      <c r="M2747" s="5">
        <v>860</v>
      </c>
      <c r="N2747" s="5">
        <v>172</v>
      </c>
      <c r="O2747" s="5">
        <v>1032</v>
      </c>
      <c r="P2747" s="3" t="s">
        <v>26</v>
      </c>
      <c r="Q2747">
        <f t="shared" si="126"/>
        <v>0</v>
      </c>
      <c r="R2747">
        <f t="shared" si="127"/>
        <v>1</v>
      </c>
      <c r="S2747">
        <f t="shared" si="128"/>
        <v>1</v>
      </c>
    </row>
    <row r="2748" spans="1:19" ht="12" customHeight="1">
      <c r="A2748" s="3" t="s">
        <v>57</v>
      </c>
      <c r="B2748" s="3" t="s">
        <v>6699</v>
      </c>
      <c r="C2748" s="3" t="s">
        <v>6700</v>
      </c>
      <c r="D2748" s="3" t="s">
        <v>6752</v>
      </c>
      <c r="F2748" s="3" t="s">
        <v>2375</v>
      </c>
      <c r="G2748" s="3"/>
      <c r="H2748" s="3" t="s">
        <v>2376</v>
      </c>
      <c r="I2748" s="3" t="s">
        <v>6753</v>
      </c>
      <c r="J2748" s="4">
        <v>43616</v>
      </c>
      <c r="K2748" s="3" t="s">
        <v>24</v>
      </c>
      <c r="L2748" s="3" t="s">
        <v>6754</v>
      </c>
      <c r="M2748" s="5">
        <v>480</v>
      </c>
      <c r="N2748" s="5">
        <v>96</v>
      </c>
      <c r="O2748" s="5">
        <v>576</v>
      </c>
      <c r="P2748" s="3" t="s">
        <v>26</v>
      </c>
      <c r="Q2748">
        <f t="shared" si="126"/>
        <v>0</v>
      </c>
      <c r="R2748">
        <f t="shared" si="127"/>
        <v>1</v>
      </c>
      <c r="S2748">
        <f t="shared" si="128"/>
        <v>1</v>
      </c>
    </row>
    <row r="2749" spans="1:19" ht="12" customHeight="1">
      <c r="A2749" s="3" t="s">
        <v>17</v>
      </c>
      <c r="B2749" s="3" t="s">
        <v>6755</v>
      </c>
      <c r="C2749" s="3" t="s">
        <v>6756</v>
      </c>
      <c r="D2749" s="3" t="s">
        <v>6757</v>
      </c>
      <c r="F2749" s="3" t="s">
        <v>1576</v>
      </c>
      <c r="G2749" s="3"/>
      <c r="H2749" s="3" t="s">
        <v>1577</v>
      </c>
      <c r="I2749" s="3" t="s">
        <v>6758</v>
      </c>
      <c r="J2749" s="4">
        <v>43567</v>
      </c>
      <c r="K2749" s="3" t="s">
        <v>24</v>
      </c>
      <c r="L2749" s="3" t="s">
        <v>6759</v>
      </c>
      <c r="M2749" s="5">
        <v>277.2</v>
      </c>
      <c r="N2749" s="5">
        <v>55.44</v>
      </c>
      <c r="O2749" s="5">
        <v>332.64</v>
      </c>
      <c r="P2749" s="3" t="s">
        <v>26</v>
      </c>
      <c r="Q2749">
        <f t="shared" si="126"/>
        <v>0</v>
      </c>
      <c r="R2749">
        <f t="shared" si="127"/>
        <v>1</v>
      </c>
      <c r="S2749">
        <f t="shared" si="128"/>
        <v>1</v>
      </c>
    </row>
    <row r="2750" spans="1:19" ht="12" customHeight="1">
      <c r="A2750" s="3" t="s">
        <v>27</v>
      </c>
      <c r="B2750" s="3" t="s">
        <v>6687</v>
      </c>
      <c r="C2750" s="3" t="s">
        <v>6688</v>
      </c>
      <c r="D2750" s="3" t="s">
        <v>6760</v>
      </c>
      <c r="F2750" s="3" t="s">
        <v>6761</v>
      </c>
      <c r="G2750" s="3"/>
      <c r="H2750" s="3" t="s">
        <v>6762</v>
      </c>
      <c r="I2750" s="3" t="s">
        <v>6763</v>
      </c>
      <c r="J2750" s="4">
        <v>43644</v>
      </c>
      <c r="K2750" s="3" t="s">
        <v>24</v>
      </c>
      <c r="L2750" s="3" t="s">
        <v>6764</v>
      </c>
      <c r="M2750" s="5">
        <v>110</v>
      </c>
      <c r="N2750" s="5">
        <v>22</v>
      </c>
      <c r="O2750" s="5">
        <v>132</v>
      </c>
      <c r="P2750" s="3" t="s">
        <v>26</v>
      </c>
      <c r="Q2750">
        <f t="shared" si="126"/>
        <v>0</v>
      </c>
      <c r="R2750">
        <f t="shared" si="127"/>
        <v>1</v>
      </c>
      <c r="S2750">
        <f t="shared" si="128"/>
        <v>1</v>
      </c>
    </row>
    <row r="2751" spans="1:19" ht="12" customHeight="1">
      <c r="A2751" s="3" t="s">
        <v>17</v>
      </c>
      <c r="B2751" s="3" t="s">
        <v>6755</v>
      </c>
      <c r="C2751" s="3" t="s">
        <v>6756</v>
      </c>
      <c r="D2751" s="3" t="s">
        <v>6765</v>
      </c>
      <c r="F2751" s="3" t="s">
        <v>1576</v>
      </c>
      <c r="G2751" s="3"/>
      <c r="H2751" s="3" t="s">
        <v>1577</v>
      </c>
      <c r="I2751" s="3" t="s">
        <v>6766</v>
      </c>
      <c r="J2751" s="4">
        <v>43572</v>
      </c>
      <c r="K2751" s="3" t="s">
        <v>24</v>
      </c>
      <c r="L2751" s="3" t="s">
        <v>6767</v>
      </c>
      <c r="M2751" s="5">
        <v>1319.31</v>
      </c>
      <c r="N2751" s="5">
        <v>263.86</v>
      </c>
      <c r="O2751" s="5">
        <v>1583.17</v>
      </c>
      <c r="P2751" s="3" t="s">
        <v>26</v>
      </c>
      <c r="Q2751">
        <f t="shared" si="126"/>
        <v>0</v>
      </c>
      <c r="R2751">
        <f t="shared" si="127"/>
        <v>1</v>
      </c>
      <c r="S2751">
        <f t="shared" si="128"/>
        <v>1</v>
      </c>
    </row>
    <row r="2752" spans="1:19" ht="12" customHeight="1">
      <c r="A2752" s="3" t="s">
        <v>27</v>
      </c>
      <c r="B2752" s="3" t="s">
        <v>6687</v>
      </c>
      <c r="C2752" s="3" t="s">
        <v>6688</v>
      </c>
      <c r="D2752" s="3" t="s">
        <v>6768</v>
      </c>
      <c r="F2752" s="3" t="s">
        <v>6732</v>
      </c>
      <c r="G2752" s="3"/>
      <c r="H2752" s="3" t="s">
        <v>6733</v>
      </c>
      <c r="I2752" s="3" t="s">
        <v>6769</v>
      </c>
      <c r="J2752" s="4">
        <v>43644</v>
      </c>
      <c r="K2752" s="3" t="s">
        <v>24</v>
      </c>
      <c r="L2752" s="3" t="s">
        <v>6770</v>
      </c>
      <c r="M2752" s="5">
        <v>765</v>
      </c>
      <c r="N2752" s="5">
        <v>153</v>
      </c>
      <c r="O2752" s="5">
        <v>918</v>
      </c>
      <c r="P2752" s="3" t="s">
        <v>26</v>
      </c>
      <c r="Q2752">
        <f t="shared" si="126"/>
        <v>0</v>
      </c>
      <c r="R2752">
        <f t="shared" si="127"/>
        <v>1</v>
      </c>
      <c r="S2752">
        <f t="shared" si="128"/>
        <v>1</v>
      </c>
    </row>
    <row r="2753" spans="1:19" ht="12" customHeight="1">
      <c r="A2753" s="3" t="s">
        <v>17</v>
      </c>
      <c r="B2753" s="3" t="s">
        <v>6771</v>
      </c>
      <c r="C2753" s="3" t="s">
        <v>6772</v>
      </c>
      <c r="D2753" s="3" t="s">
        <v>6773</v>
      </c>
      <c r="F2753" s="3" t="s">
        <v>6774</v>
      </c>
      <c r="G2753" s="3"/>
      <c r="H2753" s="3" t="s">
        <v>6775</v>
      </c>
      <c r="I2753" s="3" t="s">
        <v>6776</v>
      </c>
      <c r="J2753" s="4">
        <v>43559</v>
      </c>
      <c r="K2753" s="3" t="s">
        <v>24</v>
      </c>
      <c r="L2753" s="3" t="s">
        <v>6777</v>
      </c>
      <c r="M2753" s="5">
        <v>41.45</v>
      </c>
      <c r="N2753" s="5">
        <v>8.2900000000000009</v>
      </c>
      <c r="O2753" s="5">
        <v>49.74</v>
      </c>
      <c r="P2753" s="3" t="s">
        <v>26</v>
      </c>
      <c r="Q2753">
        <f t="shared" si="126"/>
        <v>0</v>
      </c>
      <c r="R2753">
        <f t="shared" si="127"/>
        <v>1</v>
      </c>
      <c r="S2753">
        <f t="shared" si="128"/>
        <v>1</v>
      </c>
    </row>
    <row r="2754" spans="1:19" ht="12" customHeight="1">
      <c r="A2754" s="3" t="s">
        <v>27</v>
      </c>
      <c r="B2754" s="3" t="s">
        <v>6778</v>
      </c>
      <c r="C2754" s="3" t="s">
        <v>6779</v>
      </c>
      <c r="D2754" s="3" t="s">
        <v>6780</v>
      </c>
      <c r="F2754" s="3" t="s">
        <v>6781</v>
      </c>
      <c r="G2754" s="3"/>
      <c r="H2754" s="3" t="s">
        <v>6782</v>
      </c>
      <c r="I2754" s="3" t="s">
        <v>6783</v>
      </c>
      <c r="J2754" s="4">
        <v>43559</v>
      </c>
      <c r="K2754" s="3" t="s">
        <v>24</v>
      </c>
      <c r="L2754" s="3" t="s">
        <v>6784</v>
      </c>
      <c r="M2754" s="5">
        <v>4789.9000000000005</v>
      </c>
      <c r="N2754" s="5">
        <v>957.98</v>
      </c>
      <c r="O2754" s="5">
        <v>5747.88</v>
      </c>
      <c r="P2754" s="3" t="s">
        <v>26</v>
      </c>
      <c r="Q2754">
        <f t="shared" si="126"/>
        <v>0</v>
      </c>
      <c r="R2754">
        <f t="shared" si="127"/>
        <v>1</v>
      </c>
      <c r="S2754">
        <f t="shared" si="128"/>
        <v>1</v>
      </c>
    </row>
    <row r="2755" spans="1:19" ht="12" customHeight="1">
      <c r="A2755" s="3" t="s">
        <v>17</v>
      </c>
      <c r="B2755" s="3" t="s">
        <v>6755</v>
      </c>
      <c r="C2755" s="3" t="s">
        <v>6756</v>
      </c>
      <c r="D2755" s="3" t="s">
        <v>6785</v>
      </c>
      <c r="F2755" s="3" t="s">
        <v>1576</v>
      </c>
      <c r="G2755" s="3"/>
      <c r="H2755" s="3" t="s">
        <v>1577</v>
      </c>
      <c r="I2755" s="3" t="s">
        <v>6786</v>
      </c>
      <c r="J2755" s="4">
        <v>43607</v>
      </c>
      <c r="K2755" s="3" t="s">
        <v>24</v>
      </c>
      <c r="L2755" s="3" t="s">
        <v>6787</v>
      </c>
      <c r="M2755" s="5">
        <v>23.96</v>
      </c>
      <c r="N2755" s="5">
        <v>4.79</v>
      </c>
      <c r="O2755" s="5">
        <v>28.75</v>
      </c>
      <c r="P2755" s="3" t="s">
        <v>26</v>
      </c>
      <c r="Q2755">
        <f t="shared" si="126"/>
        <v>0</v>
      </c>
      <c r="R2755">
        <f t="shared" si="127"/>
        <v>1</v>
      </c>
      <c r="S2755">
        <f t="shared" si="128"/>
        <v>1</v>
      </c>
    </row>
    <row r="2756" spans="1:19" ht="12" customHeight="1">
      <c r="A2756" s="3" t="s">
        <v>27</v>
      </c>
      <c r="B2756" s="3" t="s">
        <v>6778</v>
      </c>
      <c r="C2756" s="3" t="s">
        <v>6779</v>
      </c>
      <c r="D2756" s="3" t="s">
        <v>6788</v>
      </c>
      <c r="F2756" s="3" t="s">
        <v>6789</v>
      </c>
      <c r="G2756" s="3"/>
      <c r="H2756" s="3" t="s">
        <v>6790</v>
      </c>
      <c r="I2756" s="3" t="s">
        <v>6791</v>
      </c>
      <c r="J2756" s="4">
        <v>43567</v>
      </c>
      <c r="K2756" s="3" t="s">
        <v>24</v>
      </c>
      <c r="L2756" s="3" t="s">
        <v>6792</v>
      </c>
      <c r="M2756" s="5">
        <v>423.53000000000003</v>
      </c>
      <c r="N2756" s="5">
        <v>84.710000000000008</v>
      </c>
      <c r="O2756" s="5">
        <v>508.24</v>
      </c>
      <c r="P2756" s="3" t="s">
        <v>26</v>
      </c>
      <c r="Q2756">
        <f t="shared" si="126"/>
        <v>0</v>
      </c>
      <c r="R2756">
        <f t="shared" si="127"/>
        <v>1</v>
      </c>
      <c r="S2756">
        <f t="shared" si="128"/>
        <v>1</v>
      </c>
    </row>
    <row r="2757" spans="1:19" ht="12" customHeight="1">
      <c r="A2757" s="3" t="s">
        <v>27</v>
      </c>
      <c r="B2757" s="3" t="s">
        <v>6778</v>
      </c>
      <c r="C2757" s="3" t="s">
        <v>6779</v>
      </c>
      <c r="D2757" s="3" t="s">
        <v>6788</v>
      </c>
      <c r="F2757" s="3" t="s">
        <v>1423</v>
      </c>
      <c r="G2757" s="3"/>
      <c r="H2757" s="3" t="s">
        <v>1424</v>
      </c>
      <c r="I2757" s="3" t="s">
        <v>6791</v>
      </c>
      <c r="J2757" s="4">
        <v>43567</v>
      </c>
      <c r="K2757" s="3" t="s">
        <v>24</v>
      </c>
      <c r="L2757" s="3" t="s">
        <v>6792</v>
      </c>
      <c r="M2757" s="5">
        <v>8374.25</v>
      </c>
      <c r="N2757" s="5">
        <v>1674.8500000000001</v>
      </c>
      <c r="O2757" s="5">
        <v>10049.1</v>
      </c>
      <c r="P2757" s="3" t="s">
        <v>26</v>
      </c>
      <c r="Q2757">
        <f t="shared" ref="Q2757:Q2820" si="129">COUNTIF($C$6978:$C$6996,C2757)</f>
        <v>0</v>
      </c>
      <c r="R2757">
        <f t="shared" ref="R2757:R2820" si="130">IF(P2757=$P$4,1,0)</f>
        <v>1</v>
      </c>
      <c r="S2757">
        <f t="shared" ref="S2757:S2820" si="131">SUM(Q2757:R2757)</f>
        <v>1</v>
      </c>
    </row>
    <row r="2758" spans="1:19" ht="12" customHeight="1">
      <c r="A2758" s="3" t="s">
        <v>27</v>
      </c>
      <c r="B2758" s="3" t="s">
        <v>6778</v>
      </c>
      <c r="C2758" s="3" t="s">
        <v>6779</v>
      </c>
      <c r="D2758" s="3" t="s">
        <v>6793</v>
      </c>
      <c r="F2758" s="3" t="s">
        <v>6789</v>
      </c>
      <c r="G2758" s="3"/>
      <c r="H2758" s="3" t="s">
        <v>6790</v>
      </c>
      <c r="I2758" s="3" t="s">
        <v>6794</v>
      </c>
      <c r="J2758" s="4">
        <v>43567</v>
      </c>
      <c r="K2758" s="3" t="s">
        <v>24</v>
      </c>
      <c r="L2758" s="3" t="s">
        <v>6795</v>
      </c>
      <c r="M2758" s="5">
        <v>1694.1200000000001</v>
      </c>
      <c r="N2758" s="5">
        <v>338.82</v>
      </c>
      <c r="O2758" s="5">
        <v>2032.94</v>
      </c>
      <c r="P2758" s="3" t="s">
        <v>26</v>
      </c>
      <c r="Q2758">
        <f t="shared" si="129"/>
        <v>0</v>
      </c>
      <c r="R2758">
        <f t="shared" si="130"/>
        <v>1</v>
      </c>
      <c r="S2758">
        <f t="shared" si="131"/>
        <v>1</v>
      </c>
    </row>
    <row r="2759" spans="1:19" ht="12" customHeight="1">
      <c r="A2759" s="3" t="s">
        <v>27</v>
      </c>
      <c r="B2759" s="3" t="s">
        <v>6778</v>
      </c>
      <c r="C2759" s="3" t="s">
        <v>6779</v>
      </c>
      <c r="D2759" s="3" t="s">
        <v>6793</v>
      </c>
      <c r="F2759" s="3" t="s">
        <v>1423</v>
      </c>
      <c r="G2759" s="3"/>
      <c r="H2759" s="3" t="s">
        <v>1424</v>
      </c>
      <c r="I2759" s="3" t="s">
        <v>6794</v>
      </c>
      <c r="J2759" s="4">
        <v>43567</v>
      </c>
      <c r="K2759" s="3" t="s">
        <v>24</v>
      </c>
      <c r="L2759" s="3" t="s">
        <v>6795</v>
      </c>
      <c r="M2759" s="5">
        <v>15327.19</v>
      </c>
      <c r="N2759" s="5">
        <v>3065.44</v>
      </c>
      <c r="O2759" s="5">
        <v>18392.63</v>
      </c>
      <c r="P2759" s="3" t="s">
        <v>26</v>
      </c>
      <c r="Q2759">
        <f t="shared" si="129"/>
        <v>0</v>
      </c>
      <c r="R2759">
        <f t="shared" si="130"/>
        <v>1</v>
      </c>
      <c r="S2759">
        <f t="shared" si="131"/>
        <v>1</v>
      </c>
    </row>
    <row r="2760" spans="1:19" ht="12" customHeight="1">
      <c r="A2760" s="3" t="s">
        <v>27</v>
      </c>
      <c r="B2760" s="3" t="s">
        <v>6778</v>
      </c>
      <c r="C2760" s="3" t="s">
        <v>6779</v>
      </c>
      <c r="D2760" s="3" t="s">
        <v>6796</v>
      </c>
      <c r="F2760" s="3" t="s">
        <v>6797</v>
      </c>
      <c r="G2760" s="3"/>
      <c r="H2760" s="3" t="s">
        <v>6798</v>
      </c>
      <c r="I2760" s="3" t="s">
        <v>6799</v>
      </c>
      <c r="J2760" s="4">
        <v>43567</v>
      </c>
      <c r="K2760" s="3" t="s">
        <v>24</v>
      </c>
      <c r="L2760" s="3" t="s">
        <v>6800</v>
      </c>
      <c r="M2760" s="5">
        <v>24403.91</v>
      </c>
      <c r="N2760" s="5">
        <v>4880.78</v>
      </c>
      <c r="O2760" s="5">
        <v>29284.690000000002</v>
      </c>
      <c r="P2760" s="3" t="s">
        <v>26</v>
      </c>
      <c r="Q2760">
        <f t="shared" si="129"/>
        <v>0</v>
      </c>
      <c r="R2760">
        <f t="shared" si="130"/>
        <v>1</v>
      </c>
      <c r="S2760">
        <f t="shared" si="131"/>
        <v>1</v>
      </c>
    </row>
    <row r="2761" spans="1:19" ht="12" customHeight="1">
      <c r="A2761" s="3" t="s">
        <v>27</v>
      </c>
      <c r="B2761" s="3" t="s">
        <v>6778</v>
      </c>
      <c r="C2761" s="3" t="s">
        <v>6779</v>
      </c>
      <c r="D2761" s="3" t="s">
        <v>6796</v>
      </c>
      <c r="F2761" s="3" t="s">
        <v>3247</v>
      </c>
      <c r="G2761" s="3"/>
      <c r="H2761" s="3" t="s">
        <v>3248</v>
      </c>
      <c r="I2761" s="3" t="s">
        <v>6799</v>
      </c>
      <c r="J2761" s="4">
        <v>43567</v>
      </c>
      <c r="K2761" s="3" t="s">
        <v>24</v>
      </c>
      <c r="L2761" s="3" t="s">
        <v>6800</v>
      </c>
      <c r="M2761" s="5">
        <v>31702.29</v>
      </c>
      <c r="N2761" s="5">
        <v>6340.46</v>
      </c>
      <c r="O2761" s="5">
        <v>38042.75</v>
      </c>
      <c r="P2761" s="3" t="s">
        <v>26</v>
      </c>
      <c r="Q2761">
        <f t="shared" si="129"/>
        <v>0</v>
      </c>
      <c r="R2761">
        <f t="shared" si="130"/>
        <v>1</v>
      </c>
      <c r="S2761">
        <f t="shared" si="131"/>
        <v>1</v>
      </c>
    </row>
    <row r="2762" spans="1:19" ht="12" customHeight="1">
      <c r="A2762" s="3" t="s">
        <v>27</v>
      </c>
      <c r="B2762" s="3" t="s">
        <v>6778</v>
      </c>
      <c r="C2762" s="3" t="s">
        <v>6779</v>
      </c>
      <c r="D2762" s="3" t="s">
        <v>6796</v>
      </c>
      <c r="F2762" s="3" t="s">
        <v>6801</v>
      </c>
      <c r="G2762" s="3"/>
      <c r="H2762" s="3" t="s">
        <v>6802</v>
      </c>
      <c r="I2762" s="3" t="s">
        <v>6799</v>
      </c>
      <c r="J2762" s="4">
        <v>43567</v>
      </c>
      <c r="K2762" s="3" t="s">
        <v>24</v>
      </c>
      <c r="L2762" s="3" t="s">
        <v>6800</v>
      </c>
      <c r="M2762" s="5">
        <v>56700.160000000003</v>
      </c>
      <c r="N2762" s="5">
        <v>11340.03</v>
      </c>
      <c r="O2762" s="5">
        <v>68040.19</v>
      </c>
      <c r="P2762" s="3" t="s">
        <v>26</v>
      </c>
      <c r="Q2762">
        <f t="shared" si="129"/>
        <v>0</v>
      </c>
      <c r="R2762">
        <f t="shared" si="130"/>
        <v>1</v>
      </c>
      <c r="S2762">
        <f t="shared" si="131"/>
        <v>1</v>
      </c>
    </row>
    <row r="2763" spans="1:19" ht="12" customHeight="1">
      <c r="A2763" s="3" t="s">
        <v>27</v>
      </c>
      <c r="B2763" s="3" t="s">
        <v>6778</v>
      </c>
      <c r="C2763" s="3" t="s">
        <v>6779</v>
      </c>
      <c r="F2763" s="3" t="s">
        <v>6803</v>
      </c>
      <c r="G2763" s="3"/>
      <c r="H2763" s="3" t="s">
        <v>6804</v>
      </c>
      <c r="I2763" s="3" t="s">
        <v>6799</v>
      </c>
      <c r="J2763" s="4">
        <v>43567</v>
      </c>
      <c r="K2763" s="3" t="s">
        <v>24</v>
      </c>
      <c r="L2763" s="3" t="s">
        <v>6800</v>
      </c>
      <c r="M2763" s="5">
        <v>-5640.32</v>
      </c>
      <c r="N2763" s="5">
        <v>-1128.06</v>
      </c>
      <c r="O2763" s="5">
        <v>-6768.38</v>
      </c>
      <c r="P2763" s="3" t="s">
        <v>26</v>
      </c>
      <c r="Q2763">
        <f t="shared" si="129"/>
        <v>0</v>
      </c>
      <c r="R2763">
        <f t="shared" si="130"/>
        <v>1</v>
      </c>
      <c r="S2763">
        <f t="shared" si="131"/>
        <v>1</v>
      </c>
    </row>
    <row r="2764" spans="1:19" ht="12" customHeight="1">
      <c r="A2764" s="3" t="s">
        <v>27</v>
      </c>
      <c r="B2764" s="3" t="s">
        <v>6778</v>
      </c>
      <c r="C2764" s="3" t="s">
        <v>6779</v>
      </c>
      <c r="D2764" s="3" t="s">
        <v>6805</v>
      </c>
      <c r="F2764" s="3" t="s">
        <v>4672</v>
      </c>
      <c r="G2764" s="3"/>
      <c r="H2764" s="3" t="s">
        <v>4673</v>
      </c>
      <c r="I2764" s="3" t="s">
        <v>6806</v>
      </c>
      <c r="J2764" s="4">
        <v>43567</v>
      </c>
      <c r="K2764" s="3" t="s">
        <v>24</v>
      </c>
      <c r="L2764" s="3" t="s">
        <v>6807</v>
      </c>
      <c r="M2764" s="5">
        <v>562.5</v>
      </c>
      <c r="N2764" s="5">
        <v>112.49000000000001</v>
      </c>
      <c r="O2764" s="5">
        <v>674.99</v>
      </c>
      <c r="P2764" s="3" t="s">
        <v>26</v>
      </c>
      <c r="Q2764">
        <f t="shared" si="129"/>
        <v>0</v>
      </c>
      <c r="R2764">
        <f t="shared" si="130"/>
        <v>1</v>
      </c>
      <c r="S2764">
        <f t="shared" si="131"/>
        <v>1</v>
      </c>
    </row>
    <row r="2765" spans="1:19" ht="12" customHeight="1">
      <c r="A2765" s="3" t="s">
        <v>27</v>
      </c>
      <c r="B2765" s="3" t="s">
        <v>6778</v>
      </c>
      <c r="C2765" s="3" t="s">
        <v>6779</v>
      </c>
      <c r="D2765" s="3" t="s">
        <v>6805</v>
      </c>
      <c r="F2765" s="3" t="s">
        <v>4343</v>
      </c>
      <c r="G2765" s="3"/>
      <c r="H2765" s="3" t="s">
        <v>4344</v>
      </c>
      <c r="I2765" s="3" t="s">
        <v>6806</v>
      </c>
      <c r="J2765" s="4">
        <v>43567</v>
      </c>
      <c r="K2765" s="3" t="s">
        <v>24</v>
      </c>
      <c r="L2765" s="3" t="s">
        <v>6807</v>
      </c>
      <c r="M2765" s="5">
        <v>490</v>
      </c>
      <c r="N2765" s="5">
        <v>98</v>
      </c>
      <c r="O2765" s="5">
        <v>588</v>
      </c>
      <c r="P2765" s="3" t="s">
        <v>26</v>
      </c>
      <c r="Q2765">
        <f t="shared" si="129"/>
        <v>0</v>
      </c>
      <c r="R2765">
        <f t="shared" si="130"/>
        <v>1</v>
      </c>
      <c r="S2765">
        <f t="shared" si="131"/>
        <v>1</v>
      </c>
    </row>
    <row r="2766" spans="1:19" ht="12" customHeight="1">
      <c r="A2766" s="3" t="s">
        <v>27</v>
      </c>
      <c r="B2766" s="3" t="s">
        <v>6778</v>
      </c>
      <c r="C2766" s="3" t="s">
        <v>6779</v>
      </c>
      <c r="D2766" s="3" t="s">
        <v>6805</v>
      </c>
      <c r="F2766" s="3" t="s">
        <v>6808</v>
      </c>
      <c r="G2766" s="3"/>
      <c r="H2766" s="3" t="s">
        <v>6809</v>
      </c>
      <c r="I2766" s="3" t="s">
        <v>6806</v>
      </c>
      <c r="J2766" s="4">
        <v>43567</v>
      </c>
      <c r="K2766" s="3" t="s">
        <v>24</v>
      </c>
      <c r="L2766" s="3" t="s">
        <v>6807</v>
      </c>
      <c r="M2766" s="5">
        <v>176.63</v>
      </c>
      <c r="N2766" s="5">
        <v>35.33</v>
      </c>
      <c r="O2766" s="5">
        <v>211.96</v>
      </c>
      <c r="P2766" s="3" t="s">
        <v>26</v>
      </c>
      <c r="Q2766">
        <f t="shared" si="129"/>
        <v>0</v>
      </c>
      <c r="R2766">
        <f t="shared" si="130"/>
        <v>1</v>
      </c>
      <c r="S2766">
        <f t="shared" si="131"/>
        <v>1</v>
      </c>
    </row>
    <row r="2767" spans="1:19" ht="12" customHeight="1">
      <c r="A2767" s="3" t="s">
        <v>27</v>
      </c>
      <c r="B2767" s="3" t="s">
        <v>6778</v>
      </c>
      <c r="C2767" s="3" t="s">
        <v>6779</v>
      </c>
      <c r="D2767" s="3" t="s">
        <v>6805</v>
      </c>
      <c r="F2767" s="3" t="s">
        <v>1938</v>
      </c>
      <c r="G2767" s="3"/>
      <c r="H2767" s="3" t="s">
        <v>1939</v>
      </c>
      <c r="I2767" s="3" t="s">
        <v>6806</v>
      </c>
      <c r="J2767" s="4">
        <v>43567</v>
      </c>
      <c r="K2767" s="3" t="s">
        <v>24</v>
      </c>
      <c r="L2767" s="3" t="s">
        <v>6807</v>
      </c>
      <c r="M2767" s="5">
        <v>483.84000000000003</v>
      </c>
      <c r="N2767" s="5">
        <v>96.77</v>
      </c>
      <c r="O2767" s="5">
        <v>580.61</v>
      </c>
      <c r="P2767" s="3" t="s">
        <v>26</v>
      </c>
      <c r="Q2767">
        <f t="shared" si="129"/>
        <v>0</v>
      </c>
      <c r="R2767">
        <f t="shared" si="130"/>
        <v>1</v>
      </c>
      <c r="S2767">
        <f t="shared" si="131"/>
        <v>1</v>
      </c>
    </row>
    <row r="2768" spans="1:19" ht="12" customHeight="1">
      <c r="A2768" s="3" t="s">
        <v>27</v>
      </c>
      <c r="B2768" s="3" t="s">
        <v>6778</v>
      </c>
      <c r="C2768" s="3" t="s">
        <v>6779</v>
      </c>
      <c r="D2768" s="3" t="s">
        <v>6810</v>
      </c>
      <c r="F2768" s="3" t="s">
        <v>1423</v>
      </c>
      <c r="G2768" s="3"/>
      <c r="H2768" s="3" t="s">
        <v>1424</v>
      </c>
      <c r="I2768" s="3" t="s">
        <v>6811</v>
      </c>
      <c r="J2768" s="4">
        <v>43567</v>
      </c>
      <c r="K2768" s="3" t="s">
        <v>24</v>
      </c>
      <c r="L2768" s="3" t="s">
        <v>6812</v>
      </c>
      <c r="M2768" s="5">
        <v>454.58</v>
      </c>
      <c r="N2768" s="5">
        <v>90.92</v>
      </c>
      <c r="O2768" s="5">
        <v>545.5</v>
      </c>
      <c r="P2768" s="3" t="s">
        <v>26</v>
      </c>
      <c r="Q2768">
        <f t="shared" si="129"/>
        <v>0</v>
      </c>
      <c r="R2768">
        <f t="shared" si="130"/>
        <v>1</v>
      </c>
      <c r="S2768">
        <f t="shared" si="131"/>
        <v>1</v>
      </c>
    </row>
    <row r="2769" spans="1:19" ht="12" customHeight="1">
      <c r="A2769" s="3" t="s">
        <v>27</v>
      </c>
      <c r="B2769" s="3" t="s">
        <v>6778</v>
      </c>
      <c r="C2769" s="3" t="s">
        <v>6779</v>
      </c>
      <c r="D2769" s="3" t="s">
        <v>6810</v>
      </c>
      <c r="F2769" s="3" t="s">
        <v>1938</v>
      </c>
      <c r="G2769" s="3"/>
      <c r="H2769" s="3" t="s">
        <v>1939</v>
      </c>
      <c r="I2769" s="3" t="s">
        <v>6811</v>
      </c>
      <c r="J2769" s="4">
        <v>43567</v>
      </c>
      <c r="K2769" s="3" t="s">
        <v>24</v>
      </c>
      <c r="L2769" s="3" t="s">
        <v>6812</v>
      </c>
      <c r="M2769" s="5">
        <v>584.77</v>
      </c>
      <c r="N2769" s="5">
        <v>116.95</v>
      </c>
      <c r="O2769" s="5">
        <v>701.72</v>
      </c>
      <c r="P2769" s="3" t="s">
        <v>26</v>
      </c>
      <c r="Q2769">
        <f t="shared" si="129"/>
        <v>0</v>
      </c>
      <c r="R2769">
        <f t="shared" si="130"/>
        <v>1</v>
      </c>
      <c r="S2769">
        <f t="shared" si="131"/>
        <v>1</v>
      </c>
    </row>
    <row r="2770" spans="1:19" ht="12" customHeight="1">
      <c r="A2770" s="3" t="s">
        <v>27</v>
      </c>
      <c r="B2770" s="3" t="s">
        <v>6778</v>
      </c>
      <c r="C2770" s="3" t="s">
        <v>6779</v>
      </c>
      <c r="D2770" s="3" t="s">
        <v>6810</v>
      </c>
      <c r="F2770" s="3" t="s">
        <v>1428</v>
      </c>
      <c r="G2770" s="3"/>
      <c r="H2770" s="3" t="s">
        <v>1429</v>
      </c>
      <c r="I2770" s="3" t="s">
        <v>6811</v>
      </c>
      <c r="J2770" s="4">
        <v>43567</v>
      </c>
      <c r="K2770" s="3" t="s">
        <v>24</v>
      </c>
      <c r="L2770" s="3" t="s">
        <v>6812</v>
      </c>
      <c r="M2770" s="5">
        <v>63.1</v>
      </c>
      <c r="N2770" s="5">
        <v>12.620000000000001</v>
      </c>
      <c r="O2770" s="5">
        <v>75.72</v>
      </c>
      <c r="P2770" s="3" t="s">
        <v>26</v>
      </c>
      <c r="Q2770">
        <f t="shared" si="129"/>
        <v>0</v>
      </c>
      <c r="R2770">
        <f t="shared" si="130"/>
        <v>1</v>
      </c>
      <c r="S2770">
        <f t="shared" si="131"/>
        <v>1</v>
      </c>
    </row>
    <row r="2771" spans="1:19" ht="12" customHeight="1">
      <c r="A2771" s="3" t="s">
        <v>27</v>
      </c>
      <c r="B2771" s="3" t="s">
        <v>6778</v>
      </c>
      <c r="C2771" s="3" t="s">
        <v>6779</v>
      </c>
      <c r="D2771" s="3" t="s">
        <v>6810</v>
      </c>
      <c r="F2771" s="3" t="s">
        <v>4343</v>
      </c>
      <c r="G2771" s="3"/>
      <c r="H2771" s="3" t="s">
        <v>4344</v>
      </c>
      <c r="I2771" s="3" t="s">
        <v>6811</v>
      </c>
      <c r="J2771" s="4">
        <v>43567</v>
      </c>
      <c r="K2771" s="3" t="s">
        <v>24</v>
      </c>
      <c r="L2771" s="3" t="s">
        <v>6812</v>
      </c>
      <c r="M2771" s="5">
        <v>1632.1000000000001</v>
      </c>
      <c r="N2771" s="5">
        <v>326.42</v>
      </c>
      <c r="O2771" s="5">
        <v>1958.52</v>
      </c>
      <c r="P2771" s="3" t="s">
        <v>26</v>
      </c>
      <c r="Q2771">
        <f t="shared" si="129"/>
        <v>0</v>
      </c>
      <c r="R2771">
        <f t="shared" si="130"/>
        <v>1</v>
      </c>
      <c r="S2771">
        <f t="shared" si="131"/>
        <v>1</v>
      </c>
    </row>
    <row r="2772" spans="1:19" ht="12" customHeight="1">
      <c r="A2772" s="3" t="s">
        <v>27</v>
      </c>
      <c r="B2772" s="3" t="s">
        <v>6778</v>
      </c>
      <c r="C2772" s="3" t="s">
        <v>6779</v>
      </c>
      <c r="D2772" s="3" t="s">
        <v>6813</v>
      </c>
      <c r="F2772" s="3" t="s">
        <v>1423</v>
      </c>
      <c r="G2772" s="3"/>
      <c r="H2772" s="3" t="s">
        <v>1424</v>
      </c>
      <c r="I2772" s="3" t="s">
        <v>6814</v>
      </c>
      <c r="J2772" s="4">
        <v>43567</v>
      </c>
      <c r="K2772" s="3" t="s">
        <v>24</v>
      </c>
      <c r="L2772" s="3" t="s">
        <v>6815</v>
      </c>
      <c r="M2772" s="5">
        <v>7179.99</v>
      </c>
      <c r="N2772" s="5">
        <v>1435.99</v>
      </c>
      <c r="O2772" s="5">
        <v>8615.98</v>
      </c>
      <c r="P2772" s="3" t="s">
        <v>26</v>
      </c>
      <c r="Q2772">
        <f t="shared" si="129"/>
        <v>0</v>
      </c>
      <c r="R2772">
        <f t="shared" si="130"/>
        <v>1</v>
      </c>
      <c r="S2772">
        <f t="shared" si="131"/>
        <v>1</v>
      </c>
    </row>
    <row r="2773" spans="1:19" ht="12" customHeight="1">
      <c r="A2773" s="3" t="s">
        <v>27</v>
      </c>
      <c r="B2773" s="3" t="s">
        <v>6778</v>
      </c>
      <c r="C2773" s="3" t="s">
        <v>6779</v>
      </c>
      <c r="D2773" s="3" t="s">
        <v>6813</v>
      </c>
      <c r="F2773" s="3" t="s">
        <v>6789</v>
      </c>
      <c r="G2773" s="3"/>
      <c r="H2773" s="3" t="s">
        <v>6790</v>
      </c>
      <c r="I2773" s="3" t="s">
        <v>6814</v>
      </c>
      <c r="J2773" s="4">
        <v>43567</v>
      </c>
      <c r="K2773" s="3" t="s">
        <v>24</v>
      </c>
      <c r="L2773" s="3" t="s">
        <v>6815</v>
      </c>
      <c r="M2773" s="5">
        <v>423.53000000000003</v>
      </c>
      <c r="N2773" s="5">
        <v>84.710000000000008</v>
      </c>
      <c r="O2773" s="5">
        <v>508.24</v>
      </c>
      <c r="P2773" s="3" t="s">
        <v>26</v>
      </c>
      <c r="Q2773">
        <f t="shared" si="129"/>
        <v>0</v>
      </c>
      <c r="R2773">
        <f t="shared" si="130"/>
        <v>1</v>
      </c>
      <c r="S2773">
        <f t="shared" si="131"/>
        <v>1</v>
      </c>
    </row>
    <row r="2774" spans="1:19" ht="12" customHeight="1">
      <c r="A2774" s="3" t="s">
        <v>17</v>
      </c>
      <c r="B2774" s="3" t="s">
        <v>6755</v>
      </c>
      <c r="C2774" s="3" t="s">
        <v>6756</v>
      </c>
      <c r="D2774" s="3" t="s">
        <v>6816</v>
      </c>
      <c r="F2774" s="3" t="s">
        <v>4526</v>
      </c>
      <c r="G2774" s="3"/>
      <c r="H2774" s="3" t="s">
        <v>4527</v>
      </c>
      <c r="I2774" s="3" t="s">
        <v>6817</v>
      </c>
      <c r="J2774" s="4">
        <v>43601</v>
      </c>
      <c r="K2774" s="3" t="s">
        <v>24</v>
      </c>
      <c r="L2774" s="3" t="s">
        <v>6818</v>
      </c>
      <c r="M2774" s="5">
        <v>70</v>
      </c>
      <c r="N2774" s="5">
        <v>14</v>
      </c>
      <c r="O2774" s="5">
        <v>84</v>
      </c>
      <c r="P2774" s="3" t="s">
        <v>26</v>
      </c>
      <c r="Q2774">
        <f t="shared" si="129"/>
        <v>0</v>
      </c>
      <c r="R2774">
        <f t="shared" si="130"/>
        <v>1</v>
      </c>
      <c r="S2774">
        <f t="shared" si="131"/>
        <v>1</v>
      </c>
    </row>
    <row r="2775" spans="1:19" ht="12" customHeight="1">
      <c r="A2775" s="3" t="s">
        <v>17</v>
      </c>
      <c r="B2775" s="3" t="s">
        <v>6755</v>
      </c>
      <c r="C2775" s="3" t="s">
        <v>6756</v>
      </c>
      <c r="D2775" s="3" t="s">
        <v>6819</v>
      </c>
      <c r="F2775" s="3" t="s">
        <v>1576</v>
      </c>
      <c r="G2775" s="3"/>
      <c r="H2775" s="3" t="s">
        <v>1577</v>
      </c>
      <c r="I2775" s="3" t="s">
        <v>6820</v>
      </c>
      <c r="J2775" s="4">
        <v>43607</v>
      </c>
      <c r="K2775" s="3" t="s">
        <v>24</v>
      </c>
      <c r="L2775" s="3" t="s">
        <v>6821</v>
      </c>
      <c r="M2775" s="5">
        <v>291.06</v>
      </c>
      <c r="N2775" s="5">
        <v>58.21</v>
      </c>
      <c r="O2775" s="5">
        <v>349.27</v>
      </c>
      <c r="P2775" s="3" t="s">
        <v>26</v>
      </c>
      <c r="Q2775">
        <f t="shared" si="129"/>
        <v>0</v>
      </c>
      <c r="R2775">
        <f t="shared" si="130"/>
        <v>1</v>
      </c>
      <c r="S2775">
        <f t="shared" si="131"/>
        <v>1</v>
      </c>
    </row>
    <row r="2776" spans="1:19" ht="12" customHeight="1">
      <c r="A2776" s="3" t="s">
        <v>57</v>
      </c>
      <c r="B2776" s="3" t="s">
        <v>6822</v>
      </c>
      <c r="C2776" s="3" t="s">
        <v>6823</v>
      </c>
      <c r="D2776" s="3" t="s">
        <v>6824</v>
      </c>
      <c r="F2776" s="3" t="s">
        <v>2629</v>
      </c>
      <c r="G2776" s="3"/>
      <c r="H2776" s="3" t="s">
        <v>2630</v>
      </c>
      <c r="I2776" s="3" t="s">
        <v>6825</v>
      </c>
      <c r="J2776" s="4">
        <v>43572</v>
      </c>
      <c r="K2776" s="3" t="s">
        <v>24</v>
      </c>
      <c r="L2776" s="3" t="s">
        <v>6826</v>
      </c>
      <c r="M2776" s="5">
        <v>89</v>
      </c>
      <c r="N2776" s="5">
        <v>17.8</v>
      </c>
      <c r="O2776" s="5">
        <v>106.8</v>
      </c>
      <c r="P2776" s="3" t="s">
        <v>26</v>
      </c>
      <c r="Q2776">
        <f t="shared" si="129"/>
        <v>0</v>
      </c>
      <c r="R2776">
        <f t="shared" si="130"/>
        <v>1</v>
      </c>
      <c r="S2776">
        <f t="shared" si="131"/>
        <v>1</v>
      </c>
    </row>
    <row r="2777" spans="1:19" ht="12" customHeight="1">
      <c r="A2777" s="3" t="s">
        <v>27</v>
      </c>
      <c r="B2777" s="3" t="s">
        <v>6778</v>
      </c>
      <c r="C2777" s="3" t="s">
        <v>6779</v>
      </c>
      <c r="D2777" s="3" t="s">
        <v>6827</v>
      </c>
      <c r="F2777" s="3" t="s">
        <v>4672</v>
      </c>
      <c r="G2777" s="3"/>
      <c r="H2777" s="3" t="s">
        <v>4673</v>
      </c>
      <c r="I2777" s="3" t="s">
        <v>6828</v>
      </c>
      <c r="J2777" s="4">
        <v>43572</v>
      </c>
      <c r="K2777" s="3" t="s">
        <v>24</v>
      </c>
      <c r="L2777" s="3" t="s">
        <v>6829</v>
      </c>
      <c r="M2777" s="5">
        <v>3815.9300000000003</v>
      </c>
      <c r="N2777" s="5">
        <v>763.19</v>
      </c>
      <c r="O2777" s="5">
        <v>4579.12</v>
      </c>
      <c r="P2777" s="3" t="s">
        <v>26</v>
      </c>
      <c r="Q2777">
        <f t="shared" si="129"/>
        <v>0</v>
      </c>
      <c r="R2777">
        <f t="shared" si="130"/>
        <v>1</v>
      </c>
      <c r="S2777">
        <f t="shared" si="131"/>
        <v>1</v>
      </c>
    </row>
    <row r="2778" spans="1:19" ht="12" customHeight="1">
      <c r="A2778" s="3" t="s">
        <v>27</v>
      </c>
      <c r="B2778" s="3" t="s">
        <v>6778</v>
      </c>
      <c r="C2778" s="3" t="s">
        <v>6779</v>
      </c>
      <c r="D2778" s="3" t="s">
        <v>6830</v>
      </c>
      <c r="F2778" s="3" t="s">
        <v>6808</v>
      </c>
      <c r="G2778" s="3"/>
      <c r="H2778" s="3" t="s">
        <v>6809</v>
      </c>
      <c r="I2778" s="3" t="s">
        <v>6831</v>
      </c>
      <c r="J2778" s="4">
        <v>43572</v>
      </c>
      <c r="K2778" s="3" t="s">
        <v>24</v>
      </c>
      <c r="L2778" s="3" t="s">
        <v>6832</v>
      </c>
      <c r="M2778" s="5">
        <v>804.42000000000007</v>
      </c>
      <c r="N2778" s="5">
        <v>160.88</v>
      </c>
      <c r="O2778" s="5">
        <v>965.30000000000007</v>
      </c>
      <c r="P2778" s="3" t="s">
        <v>26</v>
      </c>
      <c r="Q2778">
        <f t="shared" si="129"/>
        <v>0</v>
      </c>
      <c r="R2778">
        <f t="shared" si="130"/>
        <v>1</v>
      </c>
      <c r="S2778">
        <f t="shared" si="131"/>
        <v>1</v>
      </c>
    </row>
    <row r="2779" spans="1:19" ht="12" customHeight="1">
      <c r="A2779" s="3" t="s">
        <v>27</v>
      </c>
      <c r="B2779" s="3" t="s">
        <v>6778</v>
      </c>
      <c r="C2779" s="3" t="s">
        <v>6779</v>
      </c>
      <c r="D2779" s="3" t="s">
        <v>6830</v>
      </c>
      <c r="F2779" s="3" t="s">
        <v>4672</v>
      </c>
      <c r="G2779" s="3"/>
      <c r="H2779" s="3" t="s">
        <v>4673</v>
      </c>
      <c r="I2779" s="3" t="s">
        <v>6831</v>
      </c>
      <c r="J2779" s="4">
        <v>43572</v>
      </c>
      <c r="K2779" s="3" t="s">
        <v>24</v>
      </c>
      <c r="L2779" s="3" t="s">
        <v>6832</v>
      </c>
      <c r="M2779" s="5">
        <v>6414.82</v>
      </c>
      <c r="N2779" s="5">
        <v>1282.97</v>
      </c>
      <c r="O2779" s="5">
        <v>7697.79</v>
      </c>
      <c r="P2779" s="3" t="s">
        <v>26</v>
      </c>
      <c r="Q2779">
        <f t="shared" si="129"/>
        <v>0</v>
      </c>
      <c r="R2779">
        <f t="shared" si="130"/>
        <v>1</v>
      </c>
      <c r="S2779">
        <f t="shared" si="131"/>
        <v>1</v>
      </c>
    </row>
    <row r="2780" spans="1:19" ht="12" customHeight="1">
      <c r="A2780" s="3" t="s">
        <v>27</v>
      </c>
      <c r="B2780" s="3" t="s">
        <v>6778</v>
      </c>
      <c r="C2780" s="3" t="s">
        <v>6779</v>
      </c>
      <c r="D2780" s="3" t="s">
        <v>6833</v>
      </c>
      <c r="F2780" s="3" t="s">
        <v>6834</v>
      </c>
      <c r="G2780" s="3"/>
      <c r="H2780" s="3" t="s">
        <v>6835</v>
      </c>
      <c r="I2780" s="3" t="s">
        <v>6836</v>
      </c>
      <c r="J2780" s="4">
        <v>43572</v>
      </c>
      <c r="K2780" s="3" t="s">
        <v>24</v>
      </c>
      <c r="L2780" s="3" t="s">
        <v>6837</v>
      </c>
      <c r="M2780" s="5">
        <v>2357.96</v>
      </c>
      <c r="N2780" s="5">
        <v>471.59000000000003</v>
      </c>
      <c r="O2780" s="5">
        <v>2829.55</v>
      </c>
      <c r="P2780" s="3" t="s">
        <v>26</v>
      </c>
      <c r="Q2780">
        <f t="shared" si="129"/>
        <v>0</v>
      </c>
      <c r="R2780">
        <f t="shared" si="130"/>
        <v>1</v>
      </c>
      <c r="S2780">
        <f t="shared" si="131"/>
        <v>1</v>
      </c>
    </row>
    <row r="2781" spans="1:19" ht="12" customHeight="1">
      <c r="A2781" s="3" t="s">
        <v>27</v>
      </c>
      <c r="B2781" s="3" t="s">
        <v>6778</v>
      </c>
      <c r="C2781" s="3" t="s">
        <v>6779</v>
      </c>
      <c r="D2781" s="3" t="s">
        <v>6833</v>
      </c>
      <c r="F2781" s="3" t="s">
        <v>4343</v>
      </c>
      <c r="G2781" s="3"/>
      <c r="H2781" s="3" t="s">
        <v>4344</v>
      </c>
      <c r="I2781" s="3" t="s">
        <v>6836</v>
      </c>
      <c r="J2781" s="4">
        <v>43572</v>
      </c>
      <c r="K2781" s="3" t="s">
        <v>24</v>
      </c>
      <c r="L2781" s="3" t="s">
        <v>6837</v>
      </c>
      <c r="M2781" s="5">
        <v>1160.25</v>
      </c>
      <c r="N2781" s="5">
        <v>232.05</v>
      </c>
      <c r="O2781" s="5">
        <v>1392.3</v>
      </c>
      <c r="P2781" s="3" t="s">
        <v>26</v>
      </c>
      <c r="Q2781">
        <f t="shared" si="129"/>
        <v>0</v>
      </c>
      <c r="R2781">
        <f t="shared" si="130"/>
        <v>1</v>
      </c>
      <c r="S2781">
        <f t="shared" si="131"/>
        <v>1</v>
      </c>
    </row>
    <row r="2782" spans="1:19" ht="12" customHeight="1">
      <c r="A2782" s="3" t="s">
        <v>27</v>
      </c>
      <c r="B2782" s="3" t="s">
        <v>6778</v>
      </c>
      <c r="C2782" s="3" t="s">
        <v>6779</v>
      </c>
      <c r="D2782" s="3" t="s">
        <v>6838</v>
      </c>
      <c r="F2782" s="3" t="s">
        <v>1428</v>
      </c>
      <c r="G2782" s="3"/>
      <c r="H2782" s="3" t="s">
        <v>1429</v>
      </c>
      <c r="I2782" s="3" t="s">
        <v>6839</v>
      </c>
      <c r="J2782" s="4">
        <v>43572</v>
      </c>
      <c r="K2782" s="3" t="s">
        <v>24</v>
      </c>
      <c r="L2782" s="3" t="s">
        <v>6840</v>
      </c>
      <c r="M2782" s="5">
        <v>1211.21</v>
      </c>
      <c r="N2782" s="5">
        <v>242.25</v>
      </c>
      <c r="O2782" s="5">
        <v>1453.46</v>
      </c>
      <c r="P2782" s="3" t="s">
        <v>26</v>
      </c>
      <c r="Q2782">
        <f t="shared" si="129"/>
        <v>0</v>
      </c>
      <c r="R2782">
        <f t="shared" si="130"/>
        <v>1</v>
      </c>
      <c r="S2782">
        <f t="shared" si="131"/>
        <v>1</v>
      </c>
    </row>
    <row r="2783" spans="1:19" ht="12" customHeight="1">
      <c r="A2783" s="3" t="s">
        <v>27</v>
      </c>
      <c r="B2783" s="3" t="s">
        <v>6778</v>
      </c>
      <c r="C2783" s="3" t="s">
        <v>6779</v>
      </c>
      <c r="D2783" s="3" t="s">
        <v>6838</v>
      </c>
      <c r="F2783" s="3" t="s">
        <v>6808</v>
      </c>
      <c r="G2783" s="3"/>
      <c r="H2783" s="3" t="s">
        <v>6809</v>
      </c>
      <c r="I2783" s="3" t="s">
        <v>6839</v>
      </c>
      <c r="J2783" s="4">
        <v>43572</v>
      </c>
      <c r="K2783" s="3" t="s">
        <v>24</v>
      </c>
      <c r="L2783" s="3" t="s">
        <v>6840</v>
      </c>
      <c r="M2783" s="5">
        <v>848.97</v>
      </c>
      <c r="N2783" s="5">
        <v>169.79</v>
      </c>
      <c r="O2783" s="5">
        <v>1018.76</v>
      </c>
      <c r="P2783" s="3" t="s">
        <v>26</v>
      </c>
      <c r="Q2783">
        <f t="shared" si="129"/>
        <v>0</v>
      </c>
      <c r="R2783">
        <f t="shared" si="130"/>
        <v>1</v>
      </c>
      <c r="S2783">
        <f t="shared" si="131"/>
        <v>1</v>
      </c>
    </row>
    <row r="2784" spans="1:19" ht="12" customHeight="1">
      <c r="A2784" s="3" t="s">
        <v>27</v>
      </c>
      <c r="B2784" s="3" t="s">
        <v>6778</v>
      </c>
      <c r="C2784" s="3" t="s">
        <v>6779</v>
      </c>
      <c r="D2784" s="3" t="s">
        <v>6838</v>
      </c>
      <c r="F2784" s="3" t="s">
        <v>1938</v>
      </c>
      <c r="G2784" s="3"/>
      <c r="H2784" s="3" t="s">
        <v>1939</v>
      </c>
      <c r="I2784" s="3" t="s">
        <v>6839</v>
      </c>
      <c r="J2784" s="4">
        <v>43572</v>
      </c>
      <c r="K2784" s="3" t="s">
        <v>24</v>
      </c>
      <c r="L2784" s="3" t="s">
        <v>6840</v>
      </c>
      <c r="M2784" s="5">
        <v>158.20000000000002</v>
      </c>
      <c r="N2784" s="5">
        <v>31.64</v>
      </c>
      <c r="O2784" s="5">
        <v>189.84</v>
      </c>
      <c r="P2784" s="3" t="s">
        <v>26</v>
      </c>
      <c r="Q2784">
        <f t="shared" si="129"/>
        <v>0</v>
      </c>
      <c r="R2784">
        <f t="shared" si="130"/>
        <v>1</v>
      </c>
      <c r="S2784">
        <f t="shared" si="131"/>
        <v>1</v>
      </c>
    </row>
    <row r="2785" spans="1:19" ht="12" customHeight="1">
      <c r="A2785" s="3" t="s">
        <v>27</v>
      </c>
      <c r="B2785" s="3" t="s">
        <v>6778</v>
      </c>
      <c r="C2785" s="3" t="s">
        <v>6779</v>
      </c>
      <c r="D2785" s="3" t="s">
        <v>6838</v>
      </c>
      <c r="F2785" s="3" t="s">
        <v>6841</v>
      </c>
      <c r="G2785" s="3"/>
      <c r="H2785" s="3" t="s">
        <v>6842</v>
      </c>
      <c r="I2785" s="3" t="s">
        <v>6839</v>
      </c>
      <c r="J2785" s="4">
        <v>43572</v>
      </c>
      <c r="K2785" s="3" t="s">
        <v>24</v>
      </c>
      <c r="L2785" s="3" t="s">
        <v>6840</v>
      </c>
      <c r="M2785" s="5">
        <v>140</v>
      </c>
      <c r="N2785" s="5">
        <v>28</v>
      </c>
      <c r="O2785" s="5">
        <v>168</v>
      </c>
      <c r="P2785" s="3" t="s">
        <v>26</v>
      </c>
      <c r="Q2785">
        <f t="shared" si="129"/>
        <v>0</v>
      </c>
      <c r="R2785">
        <f t="shared" si="130"/>
        <v>1</v>
      </c>
      <c r="S2785">
        <f t="shared" si="131"/>
        <v>1</v>
      </c>
    </row>
    <row r="2786" spans="1:19" ht="12" customHeight="1">
      <c r="A2786" s="3" t="s">
        <v>27</v>
      </c>
      <c r="B2786" s="3" t="s">
        <v>6778</v>
      </c>
      <c r="C2786" s="3" t="s">
        <v>6779</v>
      </c>
      <c r="D2786" s="3" t="s">
        <v>6838</v>
      </c>
      <c r="F2786" s="3" t="s">
        <v>6834</v>
      </c>
      <c r="G2786" s="3"/>
      <c r="H2786" s="3" t="s">
        <v>6835</v>
      </c>
      <c r="I2786" s="3" t="s">
        <v>6839</v>
      </c>
      <c r="J2786" s="4">
        <v>43572</v>
      </c>
      <c r="K2786" s="3" t="s">
        <v>24</v>
      </c>
      <c r="L2786" s="3" t="s">
        <v>6840</v>
      </c>
      <c r="M2786" s="5">
        <v>424.32</v>
      </c>
      <c r="N2786" s="5">
        <v>84.86</v>
      </c>
      <c r="O2786" s="5">
        <v>509.18</v>
      </c>
      <c r="P2786" s="3" t="s">
        <v>26</v>
      </c>
      <c r="Q2786">
        <f t="shared" si="129"/>
        <v>0</v>
      </c>
      <c r="R2786">
        <f t="shared" si="130"/>
        <v>1</v>
      </c>
      <c r="S2786">
        <f t="shared" si="131"/>
        <v>1</v>
      </c>
    </row>
    <row r="2787" spans="1:19" ht="12" customHeight="1">
      <c r="A2787" s="3" t="s">
        <v>27</v>
      </c>
      <c r="B2787" s="3" t="s">
        <v>6778</v>
      </c>
      <c r="C2787" s="3" t="s">
        <v>6779</v>
      </c>
      <c r="D2787" s="3" t="s">
        <v>6843</v>
      </c>
      <c r="F2787" s="3" t="s">
        <v>6808</v>
      </c>
      <c r="G2787" s="3"/>
      <c r="H2787" s="3" t="s">
        <v>6809</v>
      </c>
      <c r="I2787" s="3" t="s">
        <v>6844</v>
      </c>
      <c r="J2787" s="4">
        <v>43572</v>
      </c>
      <c r="K2787" s="3" t="s">
        <v>24</v>
      </c>
      <c r="L2787" s="3" t="s">
        <v>6845</v>
      </c>
      <c r="M2787" s="5">
        <v>452.78000000000003</v>
      </c>
      <c r="N2787" s="5">
        <v>90.56</v>
      </c>
      <c r="O2787" s="5">
        <v>543.34</v>
      </c>
      <c r="P2787" s="3" t="s">
        <v>26</v>
      </c>
      <c r="Q2787">
        <f t="shared" si="129"/>
        <v>0</v>
      </c>
      <c r="R2787">
        <f t="shared" si="130"/>
        <v>1</v>
      </c>
      <c r="S2787">
        <f t="shared" si="131"/>
        <v>1</v>
      </c>
    </row>
    <row r="2788" spans="1:19" ht="12" customHeight="1">
      <c r="A2788" s="3" t="s">
        <v>27</v>
      </c>
      <c r="B2788" s="3" t="s">
        <v>6778</v>
      </c>
      <c r="C2788" s="3" t="s">
        <v>6779</v>
      </c>
      <c r="D2788" s="3" t="s">
        <v>6843</v>
      </c>
      <c r="F2788" s="3" t="s">
        <v>1428</v>
      </c>
      <c r="G2788" s="3"/>
      <c r="H2788" s="3" t="s">
        <v>1429</v>
      </c>
      <c r="I2788" s="3" t="s">
        <v>6844</v>
      </c>
      <c r="J2788" s="4">
        <v>43572</v>
      </c>
      <c r="K2788" s="3" t="s">
        <v>24</v>
      </c>
      <c r="L2788" s="3" t="s">
        <v>6845</v>
      </c>
      <c r="M2788" s="5">
        <v>50</v>
      </c>
      <c r="N2788" s="5">
        <v>10</v>
      </c>
      <c r="O2788" s="5">
        <v>60</v>
      </c>
      <c r="P2788" s="3" t="s">
        <v>26</v>
      </c>
      <c r="Q2788">
        <f t="shared" si="129"/>
        <v>0</v>
      </c>
      <c r="R2788">
        <f t="shared" si="130"/>
        <v>1</v>
      </c>
      <c r="S2788">
        <f t="shared" si="131"/>
        <v>1</v>
      </c>
    </row>
    <row r="2789" spans="1:19" ht="12" customHeight="1">
      <c r="A2789" s="3" t="s">
        <v>27</v>
      </c>
      <c r="B2789" s="3" t="s">
        <v>6778</v>
      </c>
      <c r="C2789" s="3" t="s">
        <v>6779</v>
      </c>
      <c r="D2789" s="3" t="s">
        <v>6843</v>
      </c>
      <c r="F2789" s="3" t="s">
        <v>4672</v>
      </c>
      <c r="G2789" s="3"/>
      <c r="H2789" s="3" t="s">
        <v>4673</v>
      </c>
      <c r="I2789" s="3" t="s">
        <v>6844</v>
      </c>
      <c r="J2789" s="4">
        <v>43572</v>
      </c>
      <c r="K2789" s="3" t="s">
        <v>24</v>
      </c>
      <c r="L2789" s="3" t="s">
        <v>6845</v>
      </c>
      <c r="M2789" s="5">
        <v>105</v>
      </c>
      <c r="N2789" s="5">
        <v>21</v>
      </c>
      <c r="O2789" s="5">
        <v>126</v>
      </c>
      <c r="P2789" s="3" t="s">
        <v>26</v>
      </c>
      <c r="Q2789">
        <f t="shared" si="129"/>
        <v>0</v>
      </c>
      <c r="R2789">
        <f t="shared" si="130"/>
        <v>1</v>
      </c>
      <c r="S2789">
        <f t="shared" si="131"/>
        <v>1</v>
      </c>
    </row>
    <row r="2790" spans="1:19" ht="12" customHeight="1">
      <c r="A2790" s="3" t="s">
        <v>27</v>
      </c>
      <c r="B2790" s="3" t="s">
        <v>6778</v>
      </c>
      <c r="C2790" s="3" t="s">
        <v>6779</v>
      </c>
      <c r="D2790" s="3" t="s">
        <v>6843</v>
      </c>
      <c r="F2790" s="3" t="s">
        <v>6846</v>
      </c>
      <c r="G2790" s="3"/>
      <c r="H2790" s="3" t="s">
        <v>6847</v>
      </c>
      <c r="I2790" s="3" t="s">
        <v>6844</v>
      </c>
      <c r="J2790" s="4">
        <v>43572</v>
      </c>
      <c r="K2790" s="3" t="s">
        <v>24</v>
      </c>
      <c r="L2790" s="3" t="s">
        <v>6845</v>
      </c>
      <c r="M2790" s="5">
        <v>294</v>
      </c>
      <c r="N2790" s="5">
        <v>58.800000000000004</v>
      </c>
      <c r="O2790" s="5">
        <v>352.8</v>
      </c>
      <c r="P2790" s="3" t="s">
        <v>26</v>
      </c>
      <c r="Q2790">
        <f t="shared" si="129"/>
        <v>0</v>
      </c>
      <c r="R2790">
        <f t="shared" si="130"/>
        <v>1</v>
      </c>
      <c r="S2790">
        <f t="shared" si="131"/>
        <v>1</v>
      </c>
    </row>
    <row r="2791" spans="1:19" ht="12" customHeight="1">
      <c r="A2791" s="3" t="s">
        <v>27</v>
      </c>
      <c r="B2791" s="3" t="s">
        <v>6778</v>
      </c>
      <c r="C2791" s="3" t="s">
        <v>6779</v>
      </c>
      <c r="D2791" s="3" t="s">
        <v>6843</v>
      </c>
      <c r="F2791" s="3" t="s">
        <v>2345</v>
      </c>
      <c r="G2791" s="3"/>
      <c r="H2791" s="3" t="s">
        <v>2346</v>
      </c>
      <c r="I2791" s="3" t="s">
        <v>6844</v>
      </c>
      <c r="J2791" s="4">
        <v>43572</v>
      </c>
      <c r="K2791" s="3" t="s">
        <v>24</v>
      </c>
      <c r="L2791" s="3" t="s">
        <v>6845</v>
      </c>
      <c r="M2791" s="5">
        <v>120</v>
      </c>
      <c r="N2791" s="5">
        <v>24</v>
      </c>
      <c r="O2791" s="5">
        <v>144</v>
      </c>
      <c r="P2791" s="3" t="s">
        <v>26</v>
      </c>
      <c r="Q2791">
        <f t="shared" si="129"/>
        <v>0</v>
      </c>
      <c r="R2791">
        <f t="shared" si="130"/>
        <v>1</v>
      </c>
      <c r="S2791">
        <f t="shared" si="131"/>
        <v>1</v>
      </c>
    </row>
    <row r="2792" spans="1:19" ht="12" customHeight="1">
      <c r="A2792" s="3" t="s">
        <v>27</v>
      </c>
      <c r="B2792" s="3" t="s">
        <v>6778</v>
      </c>
      <c r="C2792" s="3" t="s">
        <v>6779</v>
      </c>
      <c r="D2792" s="3" t="s">
        <v>6848</v>
      </c>
      <c r="F2792" s="3" t="s">
        <v>1428</v>
      </c>
      <c r="G2792" s="3"/>
      <c r="H2792" s="3" t="s">
        <v>1429</v>
      </c>
      <c r="I2792" s="3" t="s">
        <v>6849</v>
      </c>
      <c r="J2792" s="4">
        <v>43572</v>
      </c>
      <c r="K2792" s="3" t="s">
        <v>24</v>
      </c>
      <c r="L2792" s="3" t="s">
        <v>6850</v>
      </c>
      <c r="M2792" s="5">
        <v>997.63</v>
      </c>
      <c r="N2792" s="5">
        <v>199.52</v>
      </c>
      <c r="O2792" s="5">
        <v>1197.1500000000001</v>
      </c>
      <c r="P2792" s="3" t="s">
        <v>26</v>
      </c>
      <c r="Q2792">
        <f t="shared" si="129"/>
        <v>0</v>
      </c>
      <c r="R2792">
        <f t="shared" si="130"/>
        <v>1</v>
      </c>
      <c r="S2792">
        <f t="shared" si="131"/>
        <v>1</v>
      </c>
    </row>
    <row r="2793" spans="1:19" ht="12" customHeight="1">
      <c r="A2793" s="3" t="s">
        <v>27</v>
      </c>
      <c r="B2793" s="3" t="s">
        <v>6778</v>
      </c>
      <c r="C2793" s="3" t="s">
        <v>6779</v>
      </c>
      <c r="D2793" s="3" t="s">
        <v>6848</v>
      </c>
      <c r="F2793" s="3" t="s">
        <v>6781</v>
      </c>
      <c r="G2793" s="3"/>
      <c r="H2793" s="3" t="s">
        <v>6782</v>
      </c>
      <c r="I2793" s="3" t="s">
        <v>6849</v>
      </c>
      <c r="J2793" s="4">
        <v>43572</v>
      </c>
      <c r="K2793" s="3" t="s">
        <v>24</v>
      </c>
      <c r="L2793" s="3" t="s">
        <v>6850</v>
      </c>
      <c r="M2793" s="5">
        <v>326.7</v>
      </c>
      <c r="N2793" s="5">
        <v>65.34</v>
      </c>
      <c r="O2793" s="5">
        <v>392.04</v>
      </c>
      <c r="P2793" s="3" t="s">
        <v>26</v>
      </c>
      <c r="Q2793">
        <f t="shared" si="129"/>
        <v>0</v>
      </c>
      <c r="R2793">
        <f t="shared" si="130"/>
        <v>1</v>
      </c>
      <c r="S2793">
        <f t="shared" si="131"/>
        <v>1</v>
      </c>
    </row>
    <row r="2794" spans="1:19" ht="12" customHeight="1">
      <c r="A2794" s="3" t="s">
        <v>27</v>
      </c>
      <c r="B2794" s="3" t="s">
        <v>6778</v>
      </c>
      <c r="C2794" s="3" t="s">
        <v>6779</v>
      </c>
      <c r="D2794" s="3" t="s">
        <v>6848</v>
      </c>
      <c r="F2794" s="3" t="s">
        <v>6808</v>
      </c>
      <c r="G2794" s="3"/>
      <c r="H2794" s="3" t="s">
        <v>6809</v>
      </c>
      <c r="I2794" s="3" t="s">
        <v>6849</v>
      </c>
      <c r="J2794" s="4">
        <v>43572</v>
      </c>
      <c r="K2794" s="3" t="s">
        <v>24</v>
      </c>
      <c r="L2794" s="3" t="s">
        <v>6850</v>
      </c>
      <c r="M2794" s="5">
        <v>226.71</v>
      </c>
      <c r="N2794" s="5">
        <v>45.34</v>
      </c>
      <c r="O2794" s="5">
        <v>272.05</v>
      </c>
      <c r="P2794" s="3" t="s">
        <v>26</v>
      </c>
      <c r="Q2794">
        <f t="shared" si="129"/>
        <v>0</v>
      </c>
      <c r="R2794">
        <f t="shared" si="130"/>
        <v>1</v>
      </c>
      <c r="S2794">
        <f t="shared" si="131"/>
        <v>1</v>
      </c>
    </row>
    <row r="2795" spans="1:19" ht="12" customHeight="1">
      <c r="A2795" s="3" t="s">
        <v>27</v>
      </c>
      <c r="B2795" s="3" t="s">
        <v>6778</v>
      </c>
      <c r="C2795" s="3" t="s">
        <v>6779</v>
      </c>
      <c r="D2795" s="3" t="s">
        <v>6848</v>
      </c>
      <c r="F2795" s="3" t="s">
        <v>1938</v>
      </c>
      <c r="G2795" s="3"/>
      <c r="H2795" s="3" t="s">
        <v>1939</v>
      </c>
      <c r="I2795" s="3" t="s">
        <v>6849</v>
      </c>
      <c r="J2795" s="4">
        <v>43572</v>
      </c>
      <c r="K2795" s="3" t="s">
        <v>24</v>
      </c>
      <c r="L2795" s="3" t="s">
        <v>6850</v>
      </c>
      <c r="M2795" s="5">
        <v>351.90000000000003</v>
      </c>
      <c r="N2795" s="5">
        <v>70.38</v>
      </c>
      <c r="O2795" s="5">
        <v>422.28000000000003</v>
      </c>
      <c r="P2795" s="3" t="s">
        <v>26</v>
      </c>
      <c r="Q2795">
        <f t="shared" si="129"/>
        <v>0</v>
      </c>
      <c r="R2795">
        <f t="shared" si="130"/>
        <v>1</v>
      </c>
      <c r="S2795">
        <f t="shared" si="131"/>
        <v>1</v>
      </c>
    </row>
    <row r="2796" spans="1:19" ht="12" customHeight="1">
      <c r="A2796" s="3" t="s">
        <v>27</v>
      </c>
      <c r="B2796" s="3" t="s">
        <v>6778</v>
      </c>
      <c r="C2796" s="3" t="s">
        <v>6779</v>
      </c>
      <c r="D2796" s="3" t="s">
        <v>6848</v>
      </c>
      <c r="F2796" s="3" t="s">
        <v>6841</v>
      </c>
      <c r="G2796" s="3"/>
      <c r="H2796" s="3" t="s">
        <v>6842</v>
      </c>
      <c r="I2796" s="3" t="s">
        <v>6849</v>
      </c>
      <c r="J2796" s="4">
        <v>43572</v>
      </c>
      <c r="K2796" s="3" t="s">
        <v>24</v>
      </c>
      <c r="L2796" s="3" t="s">
        <v>6850</v>
      </c>
      <c r="M2796" s="5">
        <v>165</v>
      </c>
      <c r="N2796" s="5">
        <v>33</v>
      </c>
      <c r="O2796" s="5">
        <v>198</v>
      </c>
      <c r="P2796" s="3" t="s">
        <v>26</v>
      </c>
      <c r="Q2796">
        <f t="shared" si="129"/>
        <v>0</v>
      </c>
      <c r="R2796">
        <f t="shared" si="130"/>
        <v>1</v>
      </c>
      <c r="S2796">
        <f t="shared" si="131"/>
        <v>1</v>
      </c>
    </row>
    <row r="2797" spans="1:19" ht="12" customHeight="1">
      <c r="A2797" s="3" t="s">
        <v>27</v>
      </c>
      <c r="B2797" s="3" t="s">
        <v>6778</v>
      </c>
      <c r="C2797" s="3" t="s">
        <v>6779</v>
      </c>
      <c r="D2797" s="3" t="s">
        <v>6848</v>
      </c>
      <c r="F2797" s="3" t="s">
        <v>6834</v>
      </c>
      <c r="G2797" s="3"/>
      <c r="H2797" s="3" t="s">
        <v>6835</v>
      </c>
      <c r="I2797" s="3" t="s">
        <v>6849</v>
      </c>
      <c r="J2797" s="4">
        <v>43572</v>
      </c>
      <c r="K2797" s="3" t="s">
        <v>24</v>
      </c>
      <c r="L2797" s="3" t="s">
        <v>6850</v>
      </c>
      <c r="M2797" s="5">
        <v>177.63</v>
      </c>
      <c r="N2797" s="5">
        <v>35.53</v>
      </c>
      <c r="O2797" s="5">
        <v>213.16</v>
      </c>
      <c r="P2797" s="3" t="s">
        <v>26</v>
      </c>
      <c r="Q2797">
        <f t="shared" si="129"/>
        <v>0</v>
      </c>
      <c r="R2797">
        <f t="shared" si="130"/>
        <v>1</v>
      </c>
      <c r="S2797">
        <f t="shared" si="131"/>
        <v>1</v>
      </c>
    </row>
    <row r="2798" spans="1:19" ht="12" customHeight="1">
      <c r="A2798" s="3" t="s">
        <v>27</v>
      </c>
      <c r="B2798" s="3" t="s">
        <v>6778</v>
      </c>
      <c r="C2798" s="3" t="s">
        <v>6779</v>
      </c>
      <c r="D2798" s="3" t="s">
        <v>6848</v>
      </c>
      <c r="F2798" s="3" t="s">
        <v>1423</v>
      </c>
      <c r="G2798" s="3"/>
      <c r="H2798" s="3" t="s">
        <v>1424</v>
      </c>
      <c r="I2798" s="3" t="s">
        <v>6849</v>
      </c>
      <c r="J2798" s="4">
        <v>43572</v>
      </c>
      <c r="K2798" s="3" t="s">
        <v>24</v>
      </c>
      <c r="L2798" s="3" t="s">
        <v>6850</v>
      </c>
      <c r="M2798" s="5">
        <v>184.70000000000002</v>
      </c>
      <c r="N2798" s="5">
        <v>36.94</v>
      </c>
      <c r="O2798" s="5">
        <v>221.64000000000001</v>
      </c>
      <c r="P2798" s="3" t="s">
        <v>26</v>
      </c>
      <c r="Q2798">
        <f t="shared" si="129"/>
        <v>0</v>
      </c>
      <c r="R2798">
        <f t="shared" si="130"/>
        <v>1</v>
      </c>
      <c r="S2798">
        <f t="shared" si="131"/>
        <v>1</v>
      </c>
    </row>
    <row r="2799" spans="1:19" ht="12" customHeight="1">
      <c r="A2799" s="3" t="s">
        <v>27</v>
      </c>
      <c r="B2799" s="3" t="s">
        <v>6778</v>
      </c>
      <c r="C2799" s="3" t="s">
        <v>6779</v>
      </c>
      <c r="D2799" s="3" t="s">
        <v>6851</v>
      </c>
      <c r="F2799" s="3" t="s">
        <v>1423</v>
      </c>
      <c r="G2799" s="3"/>
      <c r="H2799" s="3" t="s">
        <v>1424</v>
      </c>
      <c r="I2799" s="3" t="s">
        <v>6852</v>
      </c>
      <c r="J2799" s="4">
        <v>43572</v>
      </c>
      <c r="K2799" s="3" t="s">
        <v>24</v>
      </c>
      <c r="L2799" s="3" t="s">
        <v>6853</v>
      </c>
      <c r="M2799" s="5">
        <v>3004.88</v>
      </c>
      <c r="N2799" s="5">
        <v>600.98</v>
      </c>
      <c r="O2799" s="5">
        <v>3605.86</v>
      </c>
      <c r="P2799" s="3" t="s">
        <v>26</v>
      </c>
      <c r="Q2799">
        <f t="shared" si="129"/>
        <v>0</v>
      </c>
      <c r="R2799">
        <f t="shared" si="130"/>
        <v>1</v>
      </c>
      <c r="S2799">
        <f t="shared" si="131"/>
        <v>1</v>
      </c>
    </row>
    <row r="2800" spans="1:19" ht="12" customHeight="1">
      <c r="A2800" s="3" t="s">
        <v>27</v>
      </c>
      <c r="B2800" s="3" t="s">
        <v>6778</v>
      </c>
      <c r="C2800" s="3" t="s">
        <v>6779</v>
      </c>
      <c r="D2800" s="3" t="s">
        <v>6854</v>
      </c>
      <c r="F2800" s="3" t="s">
        <v>6789</v>
      </c>
      <c r="G2800" s="3"/>
      <c r="H2800" s="3" t="s">
        <v>6790</v>
      </c>
      <c r="I2800" s="3" t="s">
        <v>6855</v>
      </c>
      <c r="J2800" s="4">
        <v>43581</v>
      </c>
      <c r="K2800" s="3" t="s">
        <v>24</v>
      </c>
      <c r="L2800" s="3" t="s">
        <v>6856</v>
      </c>
      <c r="M2800" s="5">
        <v>1482.3600000000001</v>
      </c>
      <c r="N2800" s="5">
        <v>296.47000000000003</v>
      </c>
      <c r="O2800" s="5">
        <v>1778.83</v>
      </c>
      <c r="P2800" s="3" t="s">
        <v>26</v>
      </c>
      <c r="Q2800">
        <f t="shared" si="129"/>
        <v>0</v>
      </c>
      <c r="R2800">
        <f t="shared" si="130"/>
        <v>1</v>
      </c>
      <c r="S2800">
        <f t="shared" si="131"/>
        <v>1</v>
      </c>
    </row>
    <row r="2801" spans="1:19" ht="12" customHeight="1">
      <c r="A2801" s="3" t="s">
        <v>27</v>
      </c>
      <c r="B2801" s="3" t="s">
        <v>6778</v>
      </c>
      <c r="C2801" s="3" t="s">
        <v>6779</v>
      </c>
      <c r="D2801" s="3" t="s">
        <v>6854</v>
      </c>
      <c r="F2801" s="3" t="s">
        <v>1423</v>
      </c>
      <c r="G2801" s="3"/>
      <c r="H2801" s="3" t="s">
        <v>1424</v>
      </c>
      <c r="I2801" s="3" t="s">
        <v>6855</v>
      </c>
      <c r="J2801" s="4">
        <v>43581</v>
      </c>
      <c r="K2801" s="3" t="s">
        <v>24</v>
      </c>
      <c r="L2801" s="3" t="s">
        <v>6856</v>
      </c>
      <c r="M2801" s="5">
        <v>14926.94</v>
      </c>
      <c r="N2801" s="5">
        <v>2985.39</v>
      </c>
      <c r="O2801" s="5">
        <v>17912.330000000002</v>
      </c>
      <c r="P2801" s="3" t="s">
        <v>26</v>
      </c>
      <c r="Q2801">
        <f t="shared" si="129"/>
        <v>0</v>
      </c>
      <c r="R2801">
        <f t="shared" si="130"/>
        <v>1</v>
      </c>
      <c r="S2801">
        <f t="shared" si="131"/>
        <v>1</v>
      </c>
    </row>
    <row r="2802" spans="1:19" ht="12" customHeight="1">
      <c r="A2802" s="3" t="s">
        <v>27</v>
      </c>
      <c r="B2802" s="3" t="s">
        <v>6778</v>
      </c>
      <c r="C2802" s="3" t="s">
        <v>6779</v>
      </c>
      <c r="D2802" s="3" t="s">
        <v>6857</v>
      </c>
      <c r="F2802" s="3" t="s">
        <v>2918</v>
      </c>
      <c r="G2802" s="3"/>
      <c r="H2802" s="3" t="s">
        <v>2919</v>
      </c>
      <c r="I2802" s="3" t="s">
        <v>6858</v>
      </c>
      <c r="J2802" s="4">
        <v>43587</v>
      </c>
      <c r="K2802" s="3" t="s">
        <v>24</v>
      </c>
      <c r="L2802" s="3" t="s">
        <v>6859</v>
      </c>
      <c r="M2802" s="5">
        <v>7310.63</v>
      </c>
      <c r="N2802" s="5">
        <v>1462.13</v>
      </c>
      <c r="O2802" s="5">
        <v>8772.76</v>
      </c>
      <c r="P2802" s="3" t="s">
        <v>26</v>
      </c>
      <c r="Q2802">
        <f t="shared" si="129"/>
        <v>0</v>
      </c>
      <c r="R2802">
        <f t="shared" si="130"/>
        <v>1</v>
      </c>
      <c r="S2802">
        <f t="shared" si="131"/>
        <v>1</v>
      </c>
    </row>
    <row r="2803" spans="1:19" ht="12" customHeight="1">
      <c r="A2803" s="3" t="s">
        <v>27</v>
      </c>
      <c r="B2803" s="3" t="s">
        <v>6778</v>
      </c>
      <c r="C2803" s="3" t="s">
        <v>6779</v>
      </c>
      <c r="D2803" s="3" t="s">
        <v>6860</v>
      </c>
      <c r="F2803" s="3" t="s">
        <v>6789</v>
      </c>
      <c r="G2803" s="3"/>
      <c r="H2803" s="3" t="s">
        <v>6790</v>
      </c>
      <c r="I2803" s="3" t="s">
        <v>6861</v>
      </c>
      <c r="J2803" s="4">
        <v>43581</v>
      </c>
      <c r="K2803" s="3" t="s">
        <v>24</v>
      </c>
      <c r="L2803" s="3" t="s">
        <v>6862</v>
      </c>
      <c r="M2803" s="5">
        <v>423.53000000000003</v>
      </c>
      <c r="N2803" s="5">
        <v>84.710000000000008</v>
      </c>
      <c r="O2803" s="5">
        <v>508.24</v>
      </c>
      <c r="P2803" s="3" t="s">
        <v>26</v>
      </c>
      <c r="Q2803">
        <f t="shared" si="129"/>
        <v>0</v>
      </c>
      <c r="R2803">
        <f t="shared" si="130"/>
        <v>1</v>
      </c>
      <c r="S2803">
        <f t="shared" si="131"/>
        <v>1</v>
      </c>
    </row>
    <row r="2804" spans="1:19" ht="12" customHeight="1">
      <c r="A2804" s="3" t="s">
        <v>27</v>
      </c>
      <c r="B2804" s="3" t="s">
        <v>6778</v>
      </c>
      <c r="C2804" s="3" t="s">
        <v>6779</v>
      </c>
      <c r="D2804" s="3" t="s">
        <v>6860</v>
      </c>
      <c r="F2804" s="3" t="s">
        <v>1423</v>
      </c>
      <c r="G2804" s="3"/>
      <c r="H2804" s="3" t="s">
        <v>1424</v>
      </c>
      <c r="I2804" s="3" t="s">
        <v>6861</v>
      </c>
      <c r="J2804" s="4">
        <v>43581</v>
      </c>
      <c r="K2804" s="3" t="s">
        <v>24</v>
      </c>
      <c r="L2804" s="3" t="s">
        <v>6862</v>
      </c>
      <c r="M2804" s="5">
        <v>6084.55</v>
      </c>
      <c r="N2804" s="5">
        <v>1216.9100000000001</v>
      </c>
      <c r="O2804" s="5">
        <v>7301.46</v>
      </c>
      <c r="P2804" s="3" t="s">
        <v>26</v>
      </c>
      <c r="Q2804">
        <f t="shared" si="129"/>
        <v>0</v>
      </c>
      <c r="R2804">
        <f t="shared" si="130"/>
        <v>1</v>
      </c>
      <c r="S2804">
        <f t="shared" si="131"/>
        <v>1</v>
      </c>
    </row>
    <row r="2805" spans="1:19" ht="12" customHeight="1">
      <c r="A2805" s="3" t="s">
        <v>27</v>
      </c>
      <c r="B2805" s="3" t="s">
        <v>6778</v>
      </c>
      <c r="C2805" s="3" t="s">
        <v>6779</v>
      </c>
      <c r="D2805" s="3" t="s">
        <v>6863</v>
      </c>
      <c r="F2805" s="3" t="s">
        <v>1423</v>
      </c>
      <c r="G2805" s="3"/>
      <c r="H2805" s="3" t="s">
        <v>1424</v>
      </c>
      <c r="I2805" s="3" t="s">
        <v>6864</v>
      </c>
      <c r="J2805" s="4">
        <v>43581</v>
      </c>
      <c r="K2805" s="3" t="s">
        <v>24</v>
      </c>
      <c r="L2805" s="3" t="s">
        <v>6865</v>
      </c>
      <c r="M2805" s="5">
        <v>7744.3600000000006</v>
      </c>
      <c r="N2805" s="5">
        <v>1548.8700000000001</v>
      </c>
      <c r="O2805" s="5">
        <v>9293.23</v>
      </c>
      <c r="P2805" s="3" t="s">
        <v>26</v>
      </c>
      <c r="Q2805">
        <f t="shared" si="129"/>
        <v>0</v>
      </c>
      <c r="R2805">
        <f t="shared" si="130"/>
        <v>1</v>
      </c>
      <c r="S2805">
        <f t="shared" si="131"/>
        <v>1</v>
      </c>
    </row>
    <row r="2806" spans="1:19" ht="12" customHeight="1">
      <c r="A2806" s="3" t="s">
        <v>27</v>
      </c>
      <c r="B2806" s="3" t="s">
        <v>6778</v>
      </c>
      <c r="C2806" s="3" t="s">
        <v>6779</v>
      </c>
      <c r="D2806" s="3" t="s">
        <v>6866</v>
      </c>
      <c r="F2806" s="3" t="s">
        <v>6834</v>
      </c>
      <c r="G2806" s="3"/>
      <c r="H2806" s="3" t="s">
        <v>6835</v>
      </c>
      <c r="I2806" s="3" t="s">
        <v>6867</v>
      </c>
      <c r="J2806" s="4">
        <v>43581</v>
      </c>
      <c r="K2806" s="3" t="s">
        <v>24</v>
      </c>
      <c r="L2806" s="3" t="s">
        <v>6868</v>
      </c>
      <c r="M2806" s="5">
        <v>608.72</v>
      </c>
      <c r="N2806" s="5">
        <v>121.74000000000001</v>
      </c>
      <c r="O2806" s="5">
        <v>730.46</v>
      </c>
      <c r="P2806" s="3" t="s">
        <v>26</v>
      </c>
      <c r="Q2806">
        <f t="shared" si="129"/>
        <v>0</v>
      </c>
      <c r="R2806">
        <f t="shared" si="130"/>
        <v>1</v>
      </c>
      <c r="S2806">
        <f t="shared" si="131"/>
        <v>1</v>
      </c>
    </row>
    <row r="2807" spans="1:19" ht="12" customHeight="1">
      <c r="A2807" s="3" t="s">
        <v>27</v>
      </c>
      <c r="B2807" s="3" t="s">
        <v>6778</v>
      </c>
      <c r="C2807" s="3" t="s">
        <v>6779</v>
      </c>
      <c r="D2807" s="3" t="s">
        <v>6866</v>
      </c>
      <c r="F2807" s="3" t="s">
        <v>4343</v>
      </c>
      <c r="G2807" s="3"/>
      <c r="H2807" s="3" t="s">
        <v>4344</v>
      </c>
      <c r="I2807" s="3" t="s">
        <v>6867</v>
      </c>
      <c r="J2807" s="4">
        <v>43581</v>
      </c>
      <c r="K2807" s="3" t="s">
        <v>24</v>
      </c>
      <c r="L2807" s="3" t="s">
        <v>6868</v>
      </c>
      <c r="M2807" s="5">
        <v>596.75</v>
      </c>
      <c r="N2807" s="5">
        <v>119.35000000000001</v>
      </c>
      <c r="O2807" s="5">
        <v>716.1</v>
      </c>
      <c r="P2807" s="3" t="s">
        <v>26</v>
      </c>
      <c r="Q2807">
        <f t="shared" si="129"/>
        <v>0</v>
      </c>
      <c r="R2807">
        <f t="shared" si="130"/>
        <v>1</v>
      </c>
      <c r="S2807">
        <f t="shared" si="131"/>
        <v>1</v>
      </c>
    </row>
    <row r="2808" spans="1:19" ht="12" customHeight="1">
      <c r="A2808" s="3" t="s">
        <v>27</v>
      </c>
      <c r="B2808" s="3" t="s">
        <v>6778</v>
      </c>
      <c r="C2808" s="3" t="s">
        <v>6779</v>
      </c>
      <c r="D2808" s="3" t="s">
        <v>6866</v>
      </c>
      <c r="F2808" s="3" t="s">
        <v>1428</v>
      </c>
      <c r="G2808" s="3"/>
      <c r="H2808" s="3" t="s">
        <v>1429</v>
      </c>
      <c r="I2808" s="3" t="s">
        <v>6867</v>
      </c>
      <c r="J2808" s="4">
        <v>43581</v>
      </c>
      <c r="K2808" s="3" t="s">
        <v>24</v>
      </c>
      <c r="L2808" s="3" t="s">
        <v>6868</v>
      </c>
      <c r="M2808" s="5">
        <v>75.8</v>
      </c>
      <c r="N2808" s="5">
        <v>15.16</v>
      </c>
      <c r="O2808" s="5">
        <v>90.960000000000008</v>
      </c>
      <c r="P2808" s="3" t="s">
        <v>26</v>
      </c>
      <c r="Q2808">
        <f t="shared" si="129"/>
        <v>0</v>
      </c>
      <c r="R2808">
        <f t="shared" si="130"/>
        <v>1</v>
      </c>
      <c r="S2808">
        <f t="shared" si="131"/>
        <v>1</v>
      </c>
    </row>
    <row r="2809" spans="1:19" ht="12" customHeight="1">
      <c r="A2809" s="3" t="s">
        <v>27</v>
      </c>
      <c r="B2809" s="3" t="s">
        <v>6778</v>
      </c>
      <c r="C2809" s="3" t="s">
        <v>6779</v>
      </c>
      <c r="D2809" s="3" t="s">
        <v>6866</v>
      </c>
      <c r="F2809" s="3" t="s">
        <v>1938</v>
      </c>
      <c r="G2809" s="3"/>
      <c r="H2809" s="3" t="s">
        <v>1939</v>
      </c>
      <c r="I2809" s="3" t="s">
        <v>6867</v>
      </c>
      <c r="J2809" s="4">
        <v>43581</v>
      </c>
      <c r="K2809" s="3" t="s">
        <v>24</v>
      </c>
      <c r="L2809" s="3" t="s">
        <v>6868</v>
      </c>
      <c r="M2809" s="5">
        <v>1120.6600000000001</v>
      </c>
      <c r="N2809" s="5">
        <v>224.14000000000001</v>
      </c>
      <c r="O2809" s="5">
        <v>1344.8</v>
      </c>
      <c r="P2809" s="3" t="s">
        <v>26</v>
      </c>
      <c r="Q2809">
        <f t="shared" si="129"/>
        <v>0</v>
      </c>
      <c r="R2809">
        <f t="shared" si="130"/>
        <v>1</v>
      </c>
      <c r="S2809">
        <f t="shared" si="131"/>
        <v>1</v>
      </c>
    </row>
    <row r="2810" spans="1:19" ht="12" customHeight="1">
      <c r="A2810" s="3" t="s">
        <v>27</v>
      </c>
      <c r="B2810" s="3" t="s">
        <v>6778</v>
      </c>
      <c r="C2810" s="3" t="s">
        <v>6779</v>
      </c>
      <c r="D2810" s="3" t="s">
        <v>6866</v>
      </c>
      <c r="F2810" s="3" t="s">
        <v>4672</v>
      </c>
      <c r="G2810" s="3"/>
      <c r="H2810" s="3" t="s">
        <v>4673</v>
      </c>
      <c r="I2810" s="3" t="s">
        <v>6867</v>
      </c>
      <c r="J2810" s="4">
        <v>43581</v>
      </c>
      <c r="K2810" s="3" t="s">
        <v>24</v>
      </c>
      <c r="L2810" s="3" t="s">
        <v>6868</v>
      </c>
      <c r="M2810" s="5">
        <v>260</v>
      </c>
      <c r="N2810" s="5">
        <v>52</v>
      </c>
      <c r="O2810" s="5">
        <v>312</v>
      </c>
      <c r="P2810" s="3" t="s">
        <v>26</v>
      </c>
      <c r="Q2810">
        <f t="shared" si="129"/>
        <v>0</v>
      </c>
      <c r="R2810">
        <f t="shared" si="130"/>
        <v>1</v>
      </c>
      <c r="S2810">
        <f t="shared" si="131"/>
        <v>1</v>
      </c>
    </row>
    <row r="2811" spans="1:19" ht="12" customHeight="1">
      <c r="A2811" s="3" t="s">
        <v>27</v>
      </c>
      <c r="B2811" s="3" t="s">
        <v>6778</v>
      </c>
      <c r="C2811" s="3" t="s">
        <v>6779</v>
      </c>
      <c r="D2811" s="3" t="s">
        <v>6869</v>
      </c>
      <c r="F2811" s="3" t="s">
        <v>1423</v>
      </c>
      <c r="G2811" s="3"/>
      <c r="H2811" s="3" t="s">
        <v>1424</v>
      </c>
      <c r="I2811" s="3" t="s">
        <v>6870</v>
      </c>
      <c r="J2811" s="4">
        <v>43581</v>
      </c>
      <c r="K2811" s="3" t="s">
        <v>24</v>
      </c>
      <c r="L2811" s="3" t="s">
        <v>6871</v>
      </c>
      <c r="M2811" s="5">
        <v>408.5</v>
      </c>
      <c r="N2811" s="5">
        <v>81.7</v>
      </c>
      <c r="O2811" s="5">
        <v>490.2</v>
      </c>
      <c r="P2811" s="3" t="s">
        <v>26</v>
      </c>
      <c r="Q2811">
        <f t="shared" si="129"/>
        <v>0</v>
      </c>
      <c r="R2811">
        <f t="shared" si="130"/>
        <v>1</v>
      </c>
      <c r="S2811">
        <f t="shared" si="131"/>
        <v>1</v>
      </c>
    </row>
    <row r="2812" spans="1:19" ht="12" customHeight="1">
      <c r="A2812" s="3" t="s">
        <v>27</v>
      </c>
      <c r="B2812" s="3" t="s">
        <v>6778</v>
      </c>
      <c r="C2812" s="3" t="s">
        <v>6779</v>
      </c>
      <c r="D2812" s="3" t="s">
        <v>6872</v>
      </c>
      <c r="F2812" s="3" t="s">
        <v>1938</v>
      </c>
      <c r="G2812" s="3"/>
      <c r="H2812" s="3" t="s">
        <v>1939</v>
      </c>
      <c r="I2812" s="3" t="s">
        <v>6873</v>
      </c>
      <c r="J2812" s="4">
        <v>43581</v>
      </c>
      <c r="K2812" s="3" t="s">
        <v>24</v>
      </c>
      <c r="L2812" s="3" t="s">
        <v>6874</v>
      </c>
      <c r="M2812" s="5">
        <v>1932.82</v>
      </c>
      <c r="N2812" s="5">
        <v>386.56</v>
      </c>
      <c r="O2812" s="5">
        <v>2319.38</v>
      </c>
      <c r="P2812" s="3" t="s">
        <v>26</v>
      </c>
      <c r="Q2812">
        <f t="shared" si="129"/>
        <v>0</v>
      </c>
      <c r="R2812">
        <f t="shared" si="130"/>
        <v>1</v>
      </c>
      <c r="S2812">
        <f t="shared" si="131"/>
        <v>1</v>
      </c>
    </row>
    <row r="2813" spans="1:19" ht="12" customHeight="1">
      <c r="A2813" s="3" t="s">
        <v>27</v>
      </c>
      <c r="B2813" s="3" t="s">
        <v>6778</v>
      </c>
      <c r="C2813" s="3" t="s">
        <v>6779</v>
      </c>
      <c r="D2813" s="3" t="s">
        <v>6872</v>
      </c>
      <c r="F2813" s="3" t="s">
        <v>6808</v>
      </c>
      <c r="G2813" s="3"/>
      <c r="H2813" s="3" t="s">
        <v>6809</v>
      </c>
      <c r="I2813" s="3" t="s">
        <v>6873</v>
      </c>
      <c r="J2813" s="4">
        <v>43581</v>
      </c>
      <c r="K2813" s="3" t="s">
        <v>24</v>
      </c>
      <c r="L2813" s="3" t="s">
        <v>6874</v>
      </c>
      <c r="M2813" s="5">
        <v>1067.68</v>
      </c>
      <c r="N2813" s="5">
        <v>213.54</v>
      </c>
      <c r="O2813" s="5">
        <v>1281.22</v>
      </c>
      <c r="P2813" s="3" t="s">
        <v>26</v>
      </c>
      <c r="Q2813">
        <f t="shared" si="129"/>
        <v>0</v>
      </c>
      <c r="R2813">
        <f t="shared" si="130"/>
        <v>1</v>
      </c>
      <c r="S2813">
        <f t="shared" si="131"/>
        <v>1</v>
      </c>
    </row>
    <row r="2814" spans="1:19" ht="12" customHeight="1">
      <c r="A2814" s="3" t="s">
        <v>27</v>
      </c>
      <c r="B2814" s="3" t="s">
        <v>6778</v>
      </c>
      <c r="C2814" s="3" t="s">
        <v>6779</v>
      </c>
      <c r="D2814" s="3" t="s">
        <v>6872</v>
      </c>
      <c r="F2814" s="3" t="s">
        <v>1428</v>
      </c>
      <c r="G2814" s="3"/>
      <c r="H2814" s="3" t="s">
        <v>1429</v>
      </c>
      <c r="I2814" s="3" t="s">
        <v>6873</v>
      </c>
      <c r="J2814" s="4">
        <v>43581</v>
      </c>
      <c r="K2814" s="3" t="s">
        <v>24</v>
      </c>
      <c r="L2814" s="3" t="s">
        <v>6874</v>
      </c>
      <c r="M2814" s="5">
        <v>1223.94</v>
      </c>
      <c r="N2814" s="5">
        <v>244.79</v>
      </c>
      <c r="O2814" s="5">
        <v>1468.73</v>
      </c>
      <c r="P2814" s="3" t="s">
        <v>26</v>
      </c>
      <c r="Q2814">
        <f t="shared" si="129"/>
        <v>0</v>
      </c>
      <c r="R2814">
        <f t="shared" si="130"/>
        <v>1</v>
      </c>
      <c r="S2814">
        <f t="shared" si="131"/>
        <v>1</v>
      </c>
    </row>
    <row r="2815" spans="1:19" ht="12" customHeight="1">
      <c r="A2815" s="3" t="s">
        <v>27</v>
      </c>
      <c r="B2815" s="3" t="s">
        <v>6778</v>
      </c>
      <c r="C2815" s="3" t="s">
        <v>6779</v>
      </c>
      <c r="D2815" s="3" t="s">
        <v>6872</v>
      </c>
      <c r="F2815" s="3" t="s">
        <v>6781</v>
      </c>
      <c r="G2815" s="3"/>
      <c r="H2815" s="3" t="s">
        <v>6782</v>
      </c>
      <c r="I2815" s="3" t="s">
        <v>6873</v>
      </c>
      <c r="J2815" s="4">
        <v>43581</v>
      </c>
      <c r="K2815" s="3" t="s">
        <v>24</v>
      </c>
      <c r="L2815" s="3" t="s">
        <v>6874</v>
      </c>
      <c r="M2815" s="5">
        <v>45.2</v>
      </c>
      <c r="N2815" s="5">
        <v>9.0400000000000009</v>
      </c>
      <c r="O2815" s="5">
        <v>54.24</v>
      </c>
      <c r="P2815" s="3" t="s">
        <v>26</v>
      </c>
      <c r="Q2815">
        <f t="shared" si="129"/>
        <v>0</v>
      </c>
      <c r="R2815">
        <f t="shared" si="130"/>
        <v>1</v>
      </c>
      <c r="S2815">
        <f t="shared" si="131"/>
        <v>1</v>
      </c>
    </row>
    <row r="2816" spans="1:19" ht="12" customHeight="1">
      <c r="A2816" s="3" t="s">
        <v>27</v>
      </c>
      <c r="B2816" s="3" t="s">
        <v>6778</v>
      </c>
      <c r="C2816" s="3" t="s">
        <v>6779</v>
      </c>
      <c r="D2816" s="3" t="s">
        <v>6875</v>
      </c>
      <c r="F2816" s="3" t="s">
        <v>6841</v>
      </c>
      <c r="G2816" s="3"/>
      <c r="H2816" s="3" t="s">
        <v>6842</v>
      </c>
      <c r="I2816" s="3" t="s">
        <v>6876</v>
      </c>
      <c r="J2816" s="4">
        <v>43581</v>
      </c>
      <c r="K2816" s="3" t="s">
        <v>24</v>
      </c>
      <c r="L2816" s="3" t="s">
        <v>6877</v>
      </c>
      <c r="M2816" s="5">
        <v>180</v>
      </c>
      <c r="N2816" s="5">
        <v>36</v>
      </c>
      <c r="O2816" s="5">
        <v>216</v>
      </c>
      <c r="P2816" s="3" t="s">
        <v>26</v>
      </c>
      <c r="Q2816">
        <f t="shared" si="129"/>
        <v>0</v>
      </c>
      <c r="R2816">
        <f t="shared" si="130"/>
        <v>1</v>
      </c>
      <c r="S2816">
        <f t="shared" si="131"/>
        <v>1</v>
      </c>
    </row>
    <row r="2817" spans="1:19" ht="12" customHeight="1">
      <c r="A2817" s="3" t="s">
        <v>27</v>
      </c>
      <c r="B2817" s="3" t="s">
        <v>6778</v>
      </c>
      <c r="C2817" s="3" t="s">
        <v>6779</v>
      </c>
      <c r="D2817" s="3" t="s">
        <v>6875</v>
      </c>
      <c r="F2817" s="3" t="s">
        <v>1938</v>
      </c>
      <c r="G2817" s="3"/>
      <c r="H2817" s="3" t="s">
        <v>1939</v>
      </c>
      <c r="I2817" s="3" t="s">
        <v>6876</v>
      </c>
      <c r="J2817" s="4">
        <v>43581</v>
      </c>
      <c r="K2817" s="3" t="s">
        <v>24</v>
      </c>
      <c r="L2817" s="3" t="s">
        <v>6877</v>
      </c>
      <c r="M2817" s="5">
        <v>269.12</v>
      </c>
      <c r="N2817" s="5">
        <v>53.82</v>
      </c>
      <c r="O2817" s="5">
        <v>322.94</v>
      </c>
      <c r="P2817" s="3" t="s">
        <v>26</v>
      </c>
      <c r="Q2817">
        <f t="shared" si="129"/>
        <v>0</v>
      </c>
      <c r="R2817">
        <f t="shared" si="130"/>
        <v>1</v>
      </c>
      <c r="S2817">
        <f t="shared" si="131"/>
        <v>1</v>
      </c>
    </row>
    <row r="2818" spans="1:19" ht="12" customHeight="1">
      <c r="A2818" s="3" t="s">
        <v>27</v>
      </c>
      <c r="B2818" s="3" t="s">
        <v>6778</v>
      </c>
      <c r="C2818" s="3" t="s">
        <v>6779</v>
      </c>
      <c r="D2818" s="3" t="s">
        <v>6875</v>
      </c>
      <c r="F2818" s="3" t="s">
        <v>1428</v>
      </c>
      <c r="G2818" s="3"/>
      <c r="H2818" s="3" t="s">
        <v>1429</v>
      </c>
      <c r="I2818" s="3" t="s">
        <v>6876</v>
      </c>
      <c r="J2818" s="4">
        <v>43581</v>
      </c>
      <c r="K2818" s="3" t="s">
        <v>24</v>
      </c>
      <c r="L2818" s="3" t="s">
        <v>6877</v>
      </c>
      <c r="M2818" s="5">
        <v>642.97</v>
      </c>
      <c r="N2818" s="5">
        <v>128.59</v>
      </c>
      <c r="O2818" s="5">
        <v>771.56000000000006</v>
      </c>
      <c r="P2818" s="3" t="s">
        <v>26</v>
      </c>
      <c r="Q2818">
        <f t="shared" si="129"/>
        <v>0</v>
      </c>
      <c r="R2818">
        <f t="shared" si="130"/>
        <v>1</v>
      </c>
      <c r="S2818">
        <f t="shared" si="131"/>
        <v>1</v>
      </c>
    </row>
    <row r="2819" spans="1:19" ht="12" customHeight="1">
      <c r="A2819" s="3" t="s">
        <v>27</v>
      </c>
      <c r="B2819" s="3" t="s">
        <v>6778</v>
      </c>
      <c r="C2819" s="3" t="s">
        <v>6779</v>
      </c>
      <c r="D2819" s="3" t="s">
        <v>6875</v>
      </c>
      <c r="F2819" s="3" t="s">
        <v>6834</v>
      </c>
      <c r="G2819" s="3"/>
      <c r="H2819" s="3" t="s">
        <v>6835</v>
      </c>
      <c r="I2819" s="3" t="s">
        <v>6876</v>
      </c>
      <c r="J2819" s="4">
        <v>43581</v>
      </c>
      <c r="K2819" s="3" t="s">
        <v>24</v>
      </c>
      <c r="L2819" s="3" t="s">
        <v>6877</v>
      </c>
      <c r="M2819" s="5">
        <v>876.80000000000007</v>
      </c>
      <c r="N2819" s="5">
        <v>175.37</v>
      </c>
      <c r="O2819" s="5">
        <v>1052.17</v>
      </c>
      <c r="P2819" s="3" t="s">
        <v>26</v>
      </c>
      <c r="Q2819">
        <f t="shared" si="129"/>
        <v>0</v>
      </c>
      <c r="R2819">
        <f t="shared" si="130"/>
        <v>1</v>
      </c>
      <c r="S2819">
        <f t="shared" si="131"/>
        <v>1</v>
      </c>
    </row>
    <row r="2820" spans="1:19" ht="12" customHeight="1">
      <c r="A2820" s="3" t="s">
        <v>27</v>
      </c>
      <c r="B2820" s="3" t="s">
        <v>6778</v>
      </c>
      <c r="C2820" s="3" t="s">
        <v>6779</v>
      </c>
      <c r="D2820" s="3" t="s">
        <v>6875</v>
      </c>
      <c r="F2820" s="3" t="s">
        <v>6808</v>
      </c>
      <c r="G2820" s="3"/>
      <c r="H2820" s="3" t="s">
        <v>6809</v>
      </c>
      <c r="I2820" s="3" t="s">
        <v>6876</v>
      </c>
      <c r="J2820" s="4">
        <v>43581</v>
      </c>
      <c r="K2820" s="3" t="s">
        <v>24</v>
      </c>
      <c r="L2820" s="3" t="s">
        <v>6877</v>
      </c>
      <c r="M2820" s="5">
        <v>121.36</v>
      </c>
      <c r="N2820" s="5">
        <v>24.27</v>
      </c>
      <c r="O2820" s="5">
        <v>145.63</v>
      </c>
      <c r="P2820" s="3" t="s">
        <v>26</v>
      </c>
      <c r="Q2820">
        <f t="shared" si="129"/>
        <v>0</v>
      </c>
      <c r="R2820">
        <f t="shared" si="130"/>
        <v>1</v>
      </c>
      <c r="S2820">
        <f t="shared" si="131"/>
        <v>1</v>
      </c>
    </row>
    <row r="2821" spans="1:19" ht="12" customHeight="1">
      <c r="A2821" s="3" t="s">
        <v>27</v>
      </c>
      <c r="B2821" s="3" t="s">
        <v>6778</v>
      </c>
      <c r="C2821" s="3" t="s">
        <v>6779</v>
      </c>
      <c r="D2821" s="3" t="s">
        <v>6875</v>
      </c>
      <c r="F2821" s="3" t="s">
        <v>1833</v>
      </c>
      <c r="G2821" s="3"/>
      <c r="H2821" s="3" t="s">
        <v>1834</v>
      </c>
      <c r="I2821" s="3" t="s">
        <v>6876</v>
      </c>
      <c r="J2821" s="4">
        <v>43581</v>
      </c>
      <c r="K2821" s="3" t="s">
        <v>24</v>
      </c>
      <c r="L2821" s="3" t="s">
        <v>6877</v>
      </c>
      <c r="M2821" s="5">
        <v>185.96</v>
      </c>
      <c r="N2821" s="5">
        <v>37.19</v>
      </c>
      <c r="O2821" s="5">
        <v>223.15</v>
      </c>
      <c r="P2821" s="3" t="s">
        <v>26</v>
      </c>
      <c r="Q2821">
        <f t="shared" ref="Q2821:Q2884" si="132">COUNTIF($C$6978:$C$6996,C2821)</f>
        <v>0</v>
      </c>
      <c r="R2821">
        <f t="shared" ref="R2821:R2884" si="133">IF(P2821=$P$4,1,0)</f>
        <v>1</v>
      </c>
      <c r="S2821">
        <f t="shared" ref="S2821:S2884" si="134">SUM(Q2821:R2821)</f>
        <v>1</v>
      </c>
    </row>
    <row r="2822" spans="1:19" ht="12" customHeight="1">
      <c r="A2822" s="3" t="s">
        <v>27</v>
      </c>
      <c r="B2822" s="3" t="s">
        <v>6778</v>
      </c>
      <c r="C2822" s="3" t="s">
        <v>6779</v>
      </c>
      <c r="D2822" s="3" t="s">
        <v>6878</v>
      </c>
      <c r="F2822" s="3" t="s">
        <v>1428</v>
      </c>
      <c r="G2822" s="3"/>
      <c r="H2822" s="3" t="s">
        <v>1429</v>
      </c>
      <c r="I2822" s="3" t="s">
        <v>6879</v>
      </c>
      <c r="J2822" s="4">
        <v>43581</v>
      </c>
      <c r="K2822" s="3" t="s">
        <v>24</v>
      </c>
      <c r="L2822" s="3" t="s">
        <v>6880</v>
      </c>
      <c r="M2822" s="5">
        <v>767.89</v>
      </c>
      <c r="N2822" s="5">
        <v>153.58000000000001</v>
      </c>
      <c r="O2822" s="5">
        <v>921.47</v>
      </c>
      <c r="P2822" s="3" t="s">
        <v>26</v>
      </c>
      <c r="Q2822">
        <f t="shared" si="132"/>
        <v>0</v>
      </c>
      <c r="R2822">
        <f t="shared" si="133"/>
        <v>1</v>
      </c>
      <c r="S2822">
        <f t="shared" si="134"/>
        <v>1</v>
      </c>
    </row>
    <row r="2823" spans="1:19" ht="12" customHeight="1">
      <c r="A2823" s="3" t="s">
        <v>27</v>
      </c>
      <c r="B2823" s="3" t="s">
        <v>6778</v>
      </c>
      <c r="C2823" s="3" t="s">
        <v>6779</v>
      </c>
      <c r="D2823" s="3" t="s">
        <v>6878</v>
      </c>
      <c r="F2823" s="3" t="s">
        <v>6841</v>
      </c>
      <c r="G2823" s="3"/>
      <c r="H2823" s="3" t="s">
        <v>6842</v>
      </c>
      <c r="I2823" s="3" t="s">
        <v>6879</v>
      </c>
      <c r="J2823" s="4">
        <v>43581</v>
      </c>
      <c r="K2823" s="3" t="s">
        <v>24</v>
      </c>
      <c r="L2823" s="3" t="s">
        <v>6880</v>
      </c>
      <c r="M2823" s="5">
        <v>428</v>
      </c>
      <c r="N2823" s="5">
        <v>85.600000000000009</v>
      </c>
      <c r="O2823" s="5">
        <v>513.6</v>
      </c>
      <c r="P2823" s="3" t="s">
        <v>26</v>
      </c>
      <c r="Q2823">
        <f t="shared" si="132"/>
        <v>0</v>
      </c>
      <c r="R2823">
        <f t="shared" si="133"/>
        <v>1</v>
      </c>
      <c r="S2823">
        <f t="shared" si="134"/>
        <v>1</v>
      </c>
    </row>
    <row r="2824" spans="1:19" ht="12" customHeight="1">
      <c r="A2824" s="3" t="s">
        <v>27</v>
      </c>
      <c r="B2824" s="3" t="s">
        <v>6778</v>
      </c>
      <c r="C2824" s="3" t="s">
        <v>6779</v>
      </c>
      <c r="D2824" s="3" t="s">
        <v>6878</v>
      </c>
      <c r="F2824" s="3" t="s">
        <v>6846</v>
      </c>
      <c r="G2824" s="3"/>
      <c r="H2824" s="3" t="s">
        <v>6847</v>
      </c>
      <c r="I2824" s="3" t="s">
        <v>6879</v>
      </c>
      <c r="J2824" s="4">
        <v>43581</v>
      </c>
      <c r="K2824" s="3" t="s">
        <v>24</v>
      </c>
      <c r="L2824" s="3" t="s">
        <v>6880</v>
      </c>
      <c r="M2824" s="5">
        <v>140.80000000000001</v>
      </c>
      <c r="N2824" s="5">
        <v>28.16</v>
      </c>
      <c r="O2824" s="5">
        <v>168.96</v>
      </c>
      <c r="P2824" s="3" t="s">
        <v>26</v>
      </c>
      <c r="Q2824">
        <f t="shared" si="132"/>
        <v>0</v>
      </c>
      <c r="R2824">
        <f t="shared" si="133"/>
        <v>1</v>
      </c>
      <c r="S2824">
        <f t="shared" si="134"/>
        <v>1</v>
      </c>
    </row>
    <row r="2825" spans="1:19" ht="12" customHeight="1">
      <c r="A2825" s="3" t="s">
        <v>27</v>
      </c>
      <c r="B2825" s="3" t="s">
        <v>6778</v>
      </c>
      <c r="C2825" s="3" t="s">
        <v>6779</v>
      </c>
      <c r="D2825" s="3" t="s">
        <v>6878</v>
      </c>
      <c r="F2825" s="3" t="s">
        <v>6834</v>
      </c>
      <c r="G2825" s="3"/>
      <c r="H2825" s="3" t="s">
        <v>6835</v>
      </c>
      <c r="I2825" s="3" t="s">
        <v>6879</v>
      </c>
      <c r="J2825" s="4">
        <v>43581</v>
      </c>
      <c r="K2825" s="3" t="s">
        <v>24</v>
      </c>
      <c r="L2825" s="3" t="s">
        <v>6880</v>
      </c>
      <c r="M2825" s="5">
        <v>122.5</v>
      </c>
      <c r="N2825" s="5">
        <v>24.5</v>
      </c>
      <c r="O2825" s="5">
        <v>147</v>
      </c>
      <c r="P2825" s="3" t="s">
        <v>26</v>
      </c>
      <c r="Q2825">
        <f t="shared" si="132"/>
        <v>0</v>
      </c>
      <c r="R2825">
        <f t="shared" si="133"/>
        <v>1</v>
      </c>
      <c r="S2825">
        <f t="shared" si="134"/>
        <v>1</v>
      </c>
    </row>
    <row r="2826" spans="1:19" ht="12" customHeight="1">
      <c r="A2826" s="3" t="s">
        <v>27</v>
      </c>
      <c r="B2826" s="3" t="s">
        <v>6778</v>
      </c>
      <c r="C2826" s="3" t="s">
        <v>6779</v>
      </c>
      <c r="D2826" s="3" t="s">
        <v>6878</v>
      </c>
      <c r="F2826" s="3" t="s">
        <v>6808</v>
      </c>
      <c r="G2826" s="3"/>
      <c r="H2826" s="3" t="s">
        <v>6809</v>
      </c>
      <c r="I2826" s="3" t="s">
        <v>6879</v>
      </c>
      <c r="J2826" s="4">
        <v>43581</v>
      </c>
      <c r="K2826" s="3" t="s">
        <v>24</v>
      </c>
      <c r="L2826" s="3" t="s">
        <v>6880</v>
      </c>
      <c r="M2826" s="5">
        <v>171.65</v>
      </c>
      <c r="N2826" s="5">
        <v>34.33</v>
      </c>
      <c r="O2826" s="5">
        <v>205.98000000000002</v>
      </c>
      <c r="P2826" s="3" t="s">
        <v>26</v>
      </c>
      <c r="Q2826">
        <f t="shared" si="132"/>
        <v>0</v>
      </c>
      <c r="R2826">
        <f t="shared" si="133"/>
        <v>1</v>
      </c>
      <c r="S2826">
        <f t="shared" si="134"/>
        <v>1</v>
      </c>
    </row>
    <row r="2827" spans="1:19" ht="12" customHeight="1">
      <c r="A2827" s="3" t="s">
        <v>27</v>
      </c>
      <c r="B2827" s="3" t="s">
        <v>6778</v>
      </c>
      <c r="C2827" s="3" t="s">
        <v>6779</v>
      </c>
      <c r="D2827" s="3" t="s">
        <v>6878</v>
      </c>
      <c r="F2827" s="3" t="s">
        <v>1938</v>
      </c>
      <c r="G2827" s="3"/>
      <c r="H2827" s="3" t="s">
        <v>1939</v>
      </c>
      <c r="I2827" s="3" t="s">
        <v>6879</v>
      </c>
      <c r="J2827" s="4">
        <v>43581</v>
      </c>
      <c r="K2827" s="3" t="s">
        <v>24</v>
      </c>
      <c r="L2827" s="3" t="s">
        <v>6880</v>
      </c>
      <c r="M2827" s="5">
        <v>36.1</v>
      </c>
      <c r="N2827" s="5">
        <v>7.22</v>
      </c>
      <c r="O2827" s="5">
        <v>43.32</v>
      </c>
      <c r="P2827" s="3" t="s">
        <v>26</v>
      </c>
      <c r="Q2827">
        <f t="shared" si="132"/>
        <v>0</v>
      </c>
      <c r="R2827">
        <f t="shared" si="133"/>
        <v>1</v>
      </c>
      <c r="S2827">
        <f t="shared" si="134"/>
        <v>1</v>
      </c>
    </row>
    <row r="2828" spans="1:19" ht="12" customHeight="1">
      <c r="A2828" s="3" t="s">
        <v>27</v>
      </c>
      <c r="B2828" s="3" t="s">
        <v>6778</v>
      </c>
      <c r="C2828" s="3" t="s">
        <v>6779</v>
      </c>
      <c r="D2828" s="3" t="s">
        <v>6881</v>
      </c>
      <c r="F2828" s="3" t="s">
        <v>1833</v>
      </c>
      <c r="G2828" s="3"/>
      <c r="H2828" s="3" t="s">
        <v>1834</v>
      </c>
      <c r="I2828" s="3" t="s">
        <v>6882</v>
      </c>
      <c r="J2828" s="4">
        <v>43581</v>
      </c>
      <c r="K2828" s="3" t="s">
        <v>24</v>
      </c>
      <c r="L2828" s="3" t="s">
        <v>6883</v>
      </c>
      <c r="M2828" s="5">
        <v>1467.44</v>
      </c>
      <c r="N2828" s="5">
        <v>293.49</v>
      </c>
      <c r="O2828" s="5">
        <v>1760.93</v>
      </c>
      <c r="P2828" s="3" t="s">
        <v>26</v>
      </c>
      <c r="Q2828">
        <f t="shared" si="132"/>
        <v>0</v>
      </c>
      <c r="R2828">
        <f t="shared" si="133"/>
        <v>1</v>
      </c>
      <c r="S2828">
        <f t="shared" si="134"/>
        <v>1</v>
      </c>
    </row>
    <row r="2829" spans="1:19" ht="12" customHeight="1">
      <c r="A2829" s="3" t="s">
        <v>27</v>
      </c>
      <c r="B2829" s="3" t="s">
        <v>6778</v>
      </c>
      <c r="C2829" s="3" t="s">
        <v>6779</v>
      </c>
      <c r="D2829" s="3" t="s">
        <v>6881</v>
      </c>
      <c r="F2829" s="3" t="s">
        <v>1428</v>
      </c>
      <c r="G2829" s="3"/>
      <c r="H2829" s="3" t="s">
        <v>1429</v>
      </c>
      <c r="I2829" s="3" t="s">
        <v>6882</v>
      </c>
      <c r="J2829" s="4">
        <v>43581</v>
      </c>
      <c r="K2829" s="3" t="s">
        <v>24</v>
      </c>
      <c r="L2829" s="3" t="s">
        <v>6883</v>
      </c>
      <c r="M2829" s="5">
        <v>321.81</v>
      </c>
      <c r="N2829" s="5">
        <v>64.36</v>
      </c>
      <c r="O2829" s="5">
        <v>386.17</v>
      </c>
      <c r="P2829" s="3" t="s">
        <v>26</v>
      </c>
      <c r="Q2829">
        <f t="shared" si="132"/>
        <v>0</v>
      </c>
      <c r="R2829">
        <f t="shared" si="133"/>
        <v>1</v>
      </c>
      <c r="S2829">
        <f t="shared" si="134"/>
        <v>1</v>
      </c>
    </row>
    <row r="2830" spans="1:19" ht="12" customHeight="1">
      <c r="A2830" s="3" t="s">
        <v>27</v>
      </c>
      <c r="B2830" s="3" t="s">
        <v>6778</v>
      </c>
      <c r="C2830" s="3" t="s">
        <v>6779</v>
      </c>
      <c r="D2830" s="3" t="s">
        <v>6881</v>
      </c>
      <c r="F2830" s="3" t="s">
        <v>1938</v>
      </c>
      <c r="G2830" s="3"/>
      <c r="H2830" s="3" t="s">
        <v>1939</v>
      </c>
      <c r="I2830" s="3" t="s">
        <v>6882</v>
      </c>
      <c r="J2830" s="4">
        <v>43581</v>
      </c>
      <c r="K2830" s="3" t="s">
        <v>24</v>
      </c>
      <c r="L2830" s="3" t="s">
        <v>6883</v>
      </c>
      <c r="M2830" s="5">
        <v>765.73</v>
      </c>
      <c r="N2830" s="5">
        <v>153.15</v>
      </c>
      <c r="O2830" s="5">
        <v>918.88</v>
      </c>
      <c r="P2830" s="3" t="s">
        <v>26</v>
      </c>
      <c r="Q2830">
        <f t="shared" si="132"/>
        <v>0</v>
      </c>
      <c r="R2830">
        <f t="shared" si="133"/>
        <v>1</v>
      </c>
      <c r="S2830">
        <f t="shared" si="134"/>
        <v>1</v>
      </c>
    </row>
    <row r="2831" spans="1:19" ht="12" customHeight="1">
      <c r="A2831" s="3" t="s">
        <v>27</v>
      </c>
      <c r="B2831" s="3" t="s">
        <v>6778</v>
      </c>
      <c r="C2831" s="3" t="s">
        <v>6779</v>
      </c>
      <c r="D2831" s="3" t="s">
        <v>6881</v>
      </c>
      <c r="F2831" s="3" t="s">
        <v>6808</v>
      </c>
      <c r="G2831" s="3"/>
      <c r="H2831" s="3" t="s">
        <v>6809</v>
      </c>
      <c r="I2831" s="3" t="s">
        <v>6882</v>
      </c>
      <c r="J2831" s="4">
        <v>43581</v>
      </c>
      <c r="K2831" s="3" t="s">
        <v>24</v>
      </c>
      <c r="L2831" s="3" t="s">
        <v>6883</v>
      </c>
      <c r="M2831" s="5">
        <v>667.97</v>
      </c>
      <c r="N2831" s="5">
        <v>133.59</v>
      </c>
      <c r="O2831" s="5">
        <v>801.56000000000006</v>
      </c>
      <c r="P2831" s="3" t="s">
        <v>26</v>
      </c>
      <c r="Q2831">
        <f t="shared" si="132"/>
        <v>0</v>
      </c>
      <c r="R2831">
        <f t="shared" si="133"/>
        <v>1</v>
      </c>
      <c r="S2831">
        <f t="shared" si="134"/>
        <v>1</v>
      </c>
    </row>
    <row r="2832" spans="1:19" ht="12" customHeight="1">
      <c r="A2832" s="3" t="s">
        <v>27</v>
      </c>
      <c r="B2832" s="3" t="s">
        <v>6778</v>
      </c>
      <c r="C2832" s="3" t="s">
        <v>6779</v>
      </c>
      <c r="D2832" s="3" t="s">
        <v>6884</v>
      </c>
      <c r="F2832" s="3" t="s">
        <v>4343</v>
      </c>
      <c r="G2832" s="3"/>
      <c r="H2832" s="3" t="s">
        <v>4344</v>
      </c>
      <c r="I2832" s="3" t="s">
        <v>6885</v>
      </c>
      <c r="J2832" s="4">
        <v>43581</v>
      </c>
      <c r="K2832" s="3" t="s">
        <v>24</v>
      </c>
      <c r="L2832" s="3" t="s">
        <v>6886</v>
      </c>
      <c r="M2832" s="5">
        <v>90</v>
      </c>
      <c r="N2832" s="5">
        <v>18</v>
      </c>
      <c r="O2832" s="5">
        <v>108</v>
      </c>
      <c r="P2832" s="3" t="s">
        <v>26</v>
      </c>
      <c r="Q2832">
        <f t="shared" si="132"/>
        <v>0</v>
      </c>
      <c r="R2832">
        <f t="shared" si="133"/>
        <v>1</v>
      </c>
      <c r="S2832">
        <f t="shared" si="134"/>
        <v>1</v>
      </c>
    </row>
    <row r="2833" spans="1:19" ht="12" customHeight="1">
      <c r="A2833" s="3" t="s">
        <v>27</v>
      </c>
      <c r="B2833" s="3" t="s">
        <v>6778</v>
      </c>
      <c r="C2833" s="3" t="s">
        <v>6779</v>
      </c>
      <c r="D2833" s="3" t="s">
        <v>6884</v>
      </c>
      <c r="F2833" s="3" t="s">
        <v>6841</v>
      </c>
      <c r="G2833" s="3"/>
      <c r="H2833" s="3" t="s">
        <v>6842</v>
      </c>
      <c r="I2833" s="3" t="s">
        <v>6885</v>
      </c>
      <c r="J2833" s="4">
        <v>43581</v>
      </c>
      <c r="K2833" s="3" t="s">
        <v>24</v>
      </c>
      <c r="L2833" s="3" t="s">
        <v>6886</v>
      </c>
      <c r="M2833" s="5">
        <v>1179.44</v>
      </c>
      <c r="N2833" s="5">
        <v>235.88</v>
      </c>
      <c r="O2833" s="5">
        <v>1415.32</v>
      </c>
      <c r="P2833" s="3" t="s">
        <v>26</v>
      </c>
      <c r="Q2833">
        <f t="shared" si="132"/>
        <v>0</v>
      </c>
      <c r="R2833">
        <f t="shared" si="133"/>
        <v>1</v>
      </c>
      <c r="S2833">
        <f t="shared" si="134"/>
        <v>1</v>
      </c>
    </row>
    <row r="2834" spans="1:19" ht="12" customHeight="1">
      <c r="A2834" s="3" t="s">
        <v>27</v>
      </c>
      <c r="B2834" s="3" t="s">
        <v>6778</v>
      </c>
      <c r="C2834" s="3" t="s">
        <v>6779</v>
      </c>
      <c r="D2834" s="3" t="s">
        <v>6884</v>
      </c>
      <c r="F2834" s="3" t="s">
        <v>1938</v>
      </c>
      <c r="G2834" s="3"/>
      <c r="H2834" s="3" t="s">
        <v>1939</v>
      </c>
      <c r="I2834" s="3" t="s">
        <v>6885</v>
      </c>
      <c r="J2834" s="4">
        <v>43581</v>
      </c>
      <c r="K2834" s="3" t="s">
        <v>24</v>
      </c>
      <c r="L2834" s="3" t="s">
        <v>6886</v>
      </c>
      <c r="M2834" s="5">
        <v>407.38</v>
      </c>
      <c r="N2834" s="5">
        <v>81.48</v>
      </c>
      <c r="O2834" s="5">
        <v>488.86</v>
      </c>
      <c r="P2834" s="3" t="s">
        <v>26</v>
      </c>
      <c r="Q2834">
        <f t="shared" si="132"/>
        <v>0</v>
      </c>
      <c r="R2834">
        <f t="shared" si="133"/>
        <v>1</v>
      </c>
      <c r="S2834">
        <f t="shared" si="134"/>
        <v>1</v>
      </c>
    </row>
    <row r="2835" spans="1:19" ht="12" customHeight="1">
      <c r="A2835" s="3" t="s">
        <v>27</v>
      </c>
      <c r="B2835" s="3" t="s">
        <v>6778</v>
      </c>
      <c r="C2835" s="3" t="s">
        <v>6779</v>
      </c>
      <c r="D2835" s="3" t="s">
        <v>6884</v>
      </c>
      <c r="F2835" s="3" t="s">
        <v>6834</v>
      </c>
      <c r="G2835" s="3"/>
      <c r="H2835" s="3" t="s">
        <v>6835</v>
      </c>
      <c r="I2835" s="3" t="s">
        <v>6885</v>
      </c>
      <c r="J2835" s="4">
        <v>43581</v>
      </c>
      <c r="K2835" s="3" t="s">
        <v>24</v>
      </c>
      <c r="L2835" s="3" t="s">
        <v>6886</v>
      </c>
      <c r="M2835" s="5">
        <v>146.44</v>
      </c>
      <c r="N2835" s="5">
        <v>29.29</v>
      </c>
      <c r="O2835" s="5">
        <v>175.73</v>
      </c>
      <c r="P2835" s="3" t="s">
        <v>26</v>
      </c>
      <c r="Q2835">
        <f t="shared" si="132"/>
        <v>0</v>
      </c>
      <c r="R2835">
        <f t="shared" si="133"/>
        <v>1</v>
      </c>
      <c r="S2835">
        <f t="shared" si="134"/>
        <v>1</v>
      </c>
    </row>
    <row r="2836" spans="1:19" ht="12" customHeight="1">
      <c r="A2836" s="3" t="s">
        <v>27</v>
      </c>
      <c r="B2836" s="3" t="s">
        <v>6778</v>
      </c>
      <c r="C2836" s="3" t="s">
        <v>6779</v>
      </c>
      <c r="D2836" s="3" t="s">
        <v>6884</v>
      </c>
      <c r="F2836" s="3" t="s">
        <v>1428</v>
      </c>
      <c r="G2836" s="3"/>
      <c r="H2836" s="3" t="s">
        <v>1429</v>
      </c>
      <c r="I2836" s="3" t="s">
        <v>6885</v>
      </c>
      <c r="J2836" s="4">
        <v>43581</v>
      </c>
      <c r="K2836" s="3" t="s">
        <v>24</v>
      </c>
      <c r="L2836" s="3" t="s">
        <v>6886</v>
      </c>
      <c r="M2836" s="5">
        <v>949</v>
      </c>
      <c r="N2836" s="5">
        <v>189.8</v>
      </c>
      <c r="O2836" s="5">
        <v>1138.8</v>
      </c>
      <c r="P2836" s="3" t="s">
        <v>26</v>
      </c>
      <c r="Q2836">
        <f t="shared" si="132"/>
        <v>0</v>
      </c>
      <c r="R2836">
        <f t="shared" si="133"/>
        <v>1</v>
      </c>
      <c r="S2836">
        <f t="shared" si="134"/>
        <v>1</v>
      </c>
    </row>
    <row r="2837" spans="1:19" ht="12" customHeight="1">
      <c r="A2837" s="3" t="s">
        <v>27</v>
      </c>
      <c r="B2837" s="3" t="s">
        <v>6778</v>
      </c>
      <c r="C2837" s="3" t="s">
        <v>6779</v>
      </c>
      <c r="D2837" s="3" t="s">
        <v>6884</v>
      </c>
      <c r="F2837" s="3" t="s">
        <v>6781</v>
      </c>
      <c r="G2837" s="3"/>
      <c r="H2837" s="3" t="s">
        <v>6782</v>
      </c>
      <c r="I2837" s="3" t="s">
        <v>6885</v>
      </c>
      <c r="J2837" s="4">
        <v>43581</v>
      </c>
      <c r="K2837" s="3" t="s">
        <v>24</v>
      </c>
      <c r="L2837" s="3" t="s">
        <v>6886</v>
      </c>
      <c r="M2837" s="5">
        <v>248.6</v>
      </c>
      <c r="N2837" s="5">
        <v>49.72</v>
      </c>
      <c r="O2837" s="5">
        <v>298.32</v>
      </c>
      <c r="P2837" s="3" t="s">
        <v>26</v>
      </c>
      <c r="Q2837">
        <f t="shared" si="132"/>
        <v>0</v>
      </c>
      <c r="R2837">
        <f t="shared" si="133"/>
        <v>1</v>
      </c>
      <c r="S2837">
        <f t="shared" si="134"/>
        <v>1</v>
      </c>
    </row>
    <row r="2838" spans="1:19" ht="12" customHeight="1">
      <c r="A2838" s="3" t="s">
        <v>27</v>
      </c>
      <c r="B2838" s="3" t="s">
        <v>6778</v>
      </c>
      <c r="C2838" s="3" t="s">
        <v>6779</v>
      </c>
      <c r="D2838" s="3" t="s">
        <v>6887</v>
      </c>
      <c r="F2838" s="3" t="s">
        <v>6808</v>
      </c>
      <c r="G2838" s="3"/>
      <c r="H2838" s="3" t="s">
        <v>6809</v>
      </c>
      <c r="I2838" s="3" t="s">
        <v>6888</v>
      </c>
      <c r="J2838" s="4">
        <v>43581</v>
      </c>
      <c r="K2838" s="3" t="s">
        <v>24</v>
      </c>
      <c r="L2838" s="3" t="s">
        <v>6889</v>
      </c>
      <c r="M2838" s="5">
        <v>3080.4700000000003</v>
      </c>
      <c r="N2838" s="5">
        <v>616.09</v>
      </c>
      <c r="O2838" s="5">
        <v>3696.56</v>
      </c>
      <c r="P2838" s="3" t="s">
        <v>26</v>
      </c>
      <c r="Q2838">
        <f t="shared" si="132"/>
        <v>0</v>
      </c>
      <c r="R2838">
        <f t="shared" si="133"/>
        <v>1</v>
      </c>
      <c r="S2838">
        <f t="shared" si="134"/>
        <v>1</v>
      </c>
    </row>
    <row r="2839" spans="1:19" ht="12" customHeight="1">
      <c r="A2839" s="3" t="s">
        <v>27</v>
      </c>
      <c r="B2839" s="3" t="s">
        <v>6778</v>
      </c>
      <c r="C2839" s="3" t="s">
        <v>6779</v>
      </c>
      <c r="D2839" s="3" t="s">
        <v>6887</v>
      </c>
      <c r="F2839" s="3" t="s">
        <v>6841</v>
      </c>
      <c r="G2839" s="3"/>
      <c r="H2839" s="3" t="s">
        <v>6842</v>
      </c>
      <c r="I2839" s="3" t="s">
        <v>6888</v>
      </c>
      <c r="J2839" s="4">
        <v>43581</v>
      </c>
      <c r="K2839" s="3" t="s">
        <v>24</v>
      </c>
      <c r="L2839" s="3" t="s">
        <v>6889</v>
      </c>
      <c r="M2839" s="5">
        <v>290</v>
      </c>
      <c r="N2839" s="5">
        <v>58</v>
      </c>
      <c r="O2839" s="5">
        <v>348</v>
      </c>
      <c r="P2839" s="3" t="s">
        <v>26</v>
      </c>
      <c r="Q2839">
        <f t="shared" si="132"/>
        <v>0</v>
      </c>
      <c r="R2839">
        <f t="shared" si="133"/>
        <v>1</v>
      </c>
      <c r="S2839">
        <f t="shared" si="134"/>
        <v>1</v>
      </c>
    </row>
    <row r="2840" spans="1:19" ht="12" customHeight="1">
      <c r="A2840" s="3" t="s">
        <v>27</v>
      </c>
      <c r="B2840" s="3" t="s">
        <v>6778</v>
      </c>
      <c r="C2840" s="3" t="s">
        <v>6779</v>
      </c>
      <c r="D2840" s="3" t="s">
        <v>6887</v>
      </c>
      <c r="F2840" s="3" t="s">
        <v>1428</v>
      </c>
      <c r="G2840" s="3"/>
      <c r="H2840" s="3" t="s">
        <v>1429</v>
      </c>
      <c r="I2840" s="3" t="s">
        <v>6888</v>
      </c>
      <c r="J2840" s="4">
        <v>43581</v>
      </c>
      <c r="K2840" s="3" t="s">
        <v>24</v>
      </c>
      <c r="L2840" s="3" t="s">
        <v>6889</v>
      </c>
      <c r="M2840" s="5">
        <v>26.98</v>
      </c>
      <c r="N2840" s="5">
        <v>5.4</v>
      </c>
      <c r="O2840" s="5">
        <v>32.380000000000003</v>
      </c>
      <c r="P2840" s="3" t="s">
        <v>26</v>
      </c>
      <c r="Q2840">
        <f t="shared" si="132"/>
        <v>0</v>
      </c>
      <c r="R2840">
        <f t="shared" si="133"/>
        <v>1</v>
      </c>
      <c r="S2840">
        <f t="shared" si="134"/>
        <v>1</v>
      </c>
    </row>
    <row r="2841" spans="1:19" ht="12" customHeight="1">
      <c r="A2841" s="3" t="s">
        <v>27</v>
      </c>
      <c r="B2841" s="3" t="s">
        <v>6778</v>
      </c>
      <c r="C2841" s="3" t="s">
        <v>6779</v>
      </c>
      <c r="D2841" s="3" t="s">
        <v>6890</v>
      </c>
      <c r="F2841" s="3" t="s">
        <v>6781</v>
      </c>
      <c r="G2841" s="3"/>
      <c r="H2841" s="3" t="s">
        <v>6782</v>
      </c>
      <c r="I2841" s="3" t="s">
        <v>6891</v>
      </c>
      <c r="J2841" s="4">
        <v>43581</v>
      </c>
      <c r="K2841" s="3" t="s">
        <v>24</v>
      </c>
      <c r="L2841" s="3" t="s">
        <v>6892</v>
      </c>
      <c r="M2841" s="5">
        <v>203.45000000000002</v>
      </c>
      <c r="N2841" s="5">
        <v>40.69</v>
      </c>
      <c r="O2841" s="5">
        <v>244.14000000000001</v>
      </c>
      <c r="P2841" s="3" t="s">
        <v>26</v>
      </c>
      <c r="Q2841">
        <f t="shared" si="132"/>
        <v>0</v>
      </c>
      <c r="R2841">
        <f t="shared" si="133"/>
        <v>1</v>
      </c>
      <c r="S2841">
        <f t="shared" si="134"/>
        <v>1</v>
      </c>
    </row>
    <row r="2842" spans="1:19" ht="12" customHeight="1">
      <c r="A2842" s="3" t="s">
        <v>27</v>
      </c>
      <c r="B2842" s="3" t="s">
        <v>6778</v>
      </c>
      <c r="C2842" s="3" t="s">
        <v>6779</v>
      </c>
      <c r="D2842" s="3" t="s">
        <v>6890</v>
      </c>
      <c r="F2842" s="3" t="s">
        <v>6808</v>
      </c>
      <c r="G2842" s="3"/>
      <c r="H2842" s="3" t="s">
        <v>6809</v>
      </c>
      <c r="I2842" s="3" t="s">
        <v>6891</v>
      </c>
      <c r="J2842" s="4">
        <v>43581</v>
      </c>
      <c r="K2842" s="3" t="s">
        <v>24</v>
      </c>
      <c r="L2842" s="3" t="s">
        <v>6892</v>
      </c>
      <c r="M2842" s="5">
        <v>544.97</v>
      </c>
      <c r="N2842" s="5">
        <v>108.99000000000001</v>
      </c>
      <c r="O2842" s="5">
        <v>653.96</v>
      </c>
      <c r="P2842" s="3" t="s">
        <v>26</v>
      </c>
      <c r="Q2842">
        <f t="shared" si="132"/>
        <v>0</v>
      </c>
      <c r="R2842">
        <f t="shared" si="133"/>
        <v>1</v>
      </c>
      <c r="S2842">
        <f t="shared" si="134"/>
        <v>1</v>
      </c>
    </row>
    <row r="2843" spans="1:19" ht="12" customHeight="1">
      <c r="A2843" s="3" t="s">
        <v>27</v>
      </c>
      <c r="B2843" s="3" t="s">
        <v>6778</v>
      </c>
      <c r="C2843" s="3" t="s">
        <v>6779</v>
      </c>
      <c r="D2843" s="3" t="s">
        <v>6890</v>
      </c>
      <c r="F2843" s="3" t="s">
        <v>6841</v>
      </c>
      <c r="G2843" s="3"/>
      <c r="H2843" s="3" t="s">
        <v>6842</v>
      </c>
      <c r="I2843" s="3" t="s">
        <v>6891</v>
      </c>
      <c r="J2843" s="4">
        <v>43581</v>
      </c>
      <c r="K2843" s="3" t="s">
        <v>24</v>
      </c>
      <c r="L2843" s="3" t="s">
        <v>6892</v>
      </c>
      <c r="M2843" s="5">
        <v>810.74</v>
      </c>
      <c r="N2843" s="5">
        <v>162.15</v>
      </c>
      <c r="O2843" s="5">
        <v>972.89</v>
      </c>
      <c r="P2843" s="3" t="s">
        <v>26</v>
      </c>
      <c r="Q2843">
        <f t="shared" si="132"/>
        <v>0</v>
      </c>
      <c r="R2843">
        <f t="shared" si="133"/>
        <v>1</v>
      </c>
      <c r="S2843">
        <f t="shared" si="134"/>
        <v>1</v>
      </c>
    </row>
    <row r="2844" spans="1:19" ht="12" customHeight="1">
      <c r="A2844" s="3" t="s">
        <v>27</v>
      </c>
      <c r="B2844" s="3" t="s">
        <v>6778</v>
      </c>
      <c r="C2844" s="3" t="s">
        <v>6779</v>
      </c>
      <c r="D2844" s="3" t="s">
        <v>6890</v>
      </c>
      <c r="F2844" s="3" t="s">
        <v>1428</v>
      </c>
      <c r="G2844" s="3"/>
      <c r="H2844" s="3" t="s">
        <v>1429</v>
      </c>
      <c r="I2844" s="3" t="s">
        <v>6891</v>
      </c>
      <c r="J2844" s="4">
        <v>43581</v>
      </c>
      <c r="K2844" s="3" t="s">
        <v>24</v>
      </c>
      <c r="L2844" s="3" t="s">
        <v>6892</v>
      </c>
      <c r="M2844" s="5">
        <v>1514.45</v>
      </c>
      <c r="N2844" s="5">
        <v>302.90000000000003</v>
      </c>
      <c r="O2844" s="5">
        <v>1817.3500000000001</v>
      </c>
      <c r="P2844" s="3" t="s">
        <v>26</v>
      </c>
      <c r="Q2844">
        <f t="shared" si="132"/>
        <v>0</v>
      </c>
      <c r="R2844">
        <f t="shared" si="133"/>
        <v>1</v>
      </c>
      <c r="S2844">
        <f t="shared" si="134"/>
        <v>1</v>
      </c>
    </row>
    <row r="2845" spans="1:19" ht="12" customHeight="1">
      <c r="A2845" s="3" t="s">
        <v>27</v>
      </c>
      <c r="B2845" s="3" t="s">
        <v>6778</v>
      </c>
      <c r="C2845" s="3" t="s">
        <v>6779</v>
      </c>
      <c r="D2845" s="3" t="s">
        <v>6890</v>
      </c>
      <c r="F2845" s="3" t="s">
        <v>1938</v>
      </c>
      <c r="G2845" s="3"/>
      <c r="H2845" s="3" t="s">
        <v>1939</v>
      </c>
      <c r="I2845" s="3" t="s">
        <v>6891</v>
      </c>
      <c r="J2845" s="4">
        <v>43581</v>
      </c>
      <c r="K2845" s="3" t="s">
        <v>24</v>
      </c>
      <c r="L2845" s="3" t="s">
        <v>6892</v>
      </c>
      <c r="M2845" s="5">
        <v>315.67</v>
      </c>
      <c r="N2845" s="5">
        <v>63.13</v>
      </c>
      <c r="O2845" s="5">
        <v>378.8</v>
      </c>
      <c r="P2845" s="3" t="s">
        <v>26</v>
      </c>
      <c r="Q2845">
        <f t="shared" si="132"/>
        <v>0</v>
      </c>
      <c r="R2845">
        <f t="shared" si="133"/>
        <v>1</v>
      </c>
      <c r="S2845">
        <f t="shared" si="134"/>
        <v>1</v>
      </c>
    </row>
    <row r="2846" spans="1:19" ht="12" customHeight="1">
      <c r="A2846" s="3" t="s">
        <v>27</v>
      </c>
      <c r="B2846" s="3" t="s">
        <v>6778</v>
      </c>
      <c r="C2846" s="3" t="s">
        <v>6779</v>
      </c>
      <c r="D2846" s="3" t="s">
        <v>6893</v>
      </c>
      <c r="F2846" s="3" t="s">
        <v>1938</v>
      </c>
      <c r="G2846" s="3"/>
      <c r="H2846" s="3" t="s">
        <v>1939</v>
      </c>
      <c r="I2846" s="3" t="s">
        <v>6894</v>
      </c>
      <c r="J2846" s="4">
        <v>43581</v>
      </c>
      <c r="K2846" s="3" t="s">
        <v>24</v>
      </c>
      <c r="L2846" s="3" t="s">
        <v>6895</v>
      </c>
      <c r="M2846" s="5">
        <v>2437.8200000000002</v>
      </c>
      <c r="N2846" s="5">
        <v>487.56</v>
      </c>
      <c r="O2846" s="5">
        <v>2925.38</v>
      </c>
      <c r="P2846" s="3" t="s">
        <v>26</v>
      </c>
      <c r="Q2846">
        <f t="shared" si="132"/>
        <v>0</v>
      </c>
      <c r="R2846">
        <f t="shared" si="133"/>
        <v>1</v>
      </c>
      <c r="S2846">
        <f t="shared" si="134"/>
        <v>1</v>
      </c>
    </row>
    <row r="2847" spans="1:19" ht="12" customHeight="1">
      <c r="A2847" s="3" t="s">
        <v>27</v>
      </c>
      <c r="B2847" s="3" t="s">
        <v>6778</v>
      </c>
      <c r="C2847" s="3" t="s">
        <v>6779</v>
      </c>
      <c r="D2847" s="3" t="s">
        <v>6896</v>
      </c>
      <c r="F2847" s="3" t="s">
        <v>1423</v>
      </c>
      <c r="G2847" s="3"/>
      <c r="H2847" s="3" t="s">
        <v>1424</v>
      </c>
      <c r="I2847" s="3" t="s">
        <v>6897</v>
      </c>
      <c r="J2847" s="4">
        <v>43581</v>
      </c>
      <c r="K2847" s="3" t="s">
        <v>24</v>
      </c>
      <c r="L2847" s="3" t="s">
        <v>6898</v>
      </c>
      <c r="M2847" s="5">
        <v>2394.9500000000003</v>
      </c>
      <c r="N2847" s="5">
        <v>478.99</v>
      </c>
      <c r="O2847" s="5">
        <v>2873.94</v>
      </c>
      <c r="P2847" s="3" t="s">
        <v>26</v>
      </c>
      <c r="Q2847">
        <f t="shared" si="132"/>
        <v>0</v>
      </c>
      <c r="R2847">
        <f t="shared" si="133"/>
        <v>1</v>
      </c>
      <c r="S2847">
        <f t="shared" si="134"/>
        <v>1</v>
      </c>
    </row>
    <row r="2848" spans="1:19" ht="12" customHeight="1">
      <c r="A2848" s="3" t="s">
        <v>27</v>
      </c>
      <c r="B2848" s="3" t="s">
        <v>6778</v>
      </c>
      <c r="C2848" s="3" t="s">
        <v>6779</v>
      </c>
      <c r="D2848" s="3" t="s">
        <v>6896</v>
      </c>
      <c r="F2848" s="3" t="s">
        <v>6781</v>
      </c>
      <c r="G2848" s="3"/>
      <c r="H2848" s="3" t="s">
        <v>6782</v>
      </c>
      <c r="I2848" s="3" t="s">
        <v>6897</v>
      </c>
      <c r="J2848" s="4">
        <v>43581</v>
      </c>
      <c r="K2848" s="3" t="s">
        <v>24</v>
      </c>
      <c r="L2848" s="3" t="s">
        <v>6898</v>
      </c>
      <c r="M2848" s="5">
        <v>6589.9000000000005</v>
      </c>
      <c r="N2848" s="5">
        <v>1317.98</v>
      </c>
      <c r="O2848" s="5">
        <v>7907.88</v>
      </c>
      <c r="P2848" s="3" t="s">
        <v>26</v>
      </c>
      <c r="Q2848">
        <f t="shared" si="132"/>
        <v>0</v>
      </c>
      <c r="R2848">
        <f t="shared" si="133"/>
        <v>1</v>
      </c>
      <c r="S2848">
        <f t="shared" si="134"/>
        <v>1</v>
      </c>
    </row>
    <row r="2849" spans="1:19" ht="12" customHeight="1">
      <c r="A2849" s="3" t="s">
        <v>27</v>
      </c>
      <c r="B2849" s="3" t="s">
        <v>6778</v>
      </c>
      <c r="C2849" s="3" t="s">
        <v>6779</v>
      </c>
      <c r="D2849" s="3" t="s">
        <v>6899</v>
      </c>
      <c r="F2849" s="3" t="s">
        <v>1423</v>
      </c>
      <c r="G2849" s="3"/>
      <c r="H2849" s="3" t="s">
        <v>1424</v>
      </c>
      <c r="I2849" s="3" t="s">
        <v>6900</v>
      </c>
      <c r="J2849" s="4">
        <v>43581</v>
      </c>
      <c r="K2849" s="3" t="s">
        <v>24</v>
      </c>
      <c r="L2849" s="3" t="s">
        <v>6901</v>
      </c>
      <c r="M2849" s="5">
        <v>2909.71</v>
      </c>
      <c r="N2849" s="5">
        <v>581.94000000000005</v>
      </c>
      <c r="O2849" s="5">
        <v>3491.65</v>
      </c>
      <c r="P2849" s="3" t="s">
        <v>26</v>
      </c>
      <c r="Q2849">
        <f t="shared" si="132"/>
        <v>0</v>
      </c>
      <c r="R2849">
        <f t="shared" si="133"/>
        <v>1</v>
      </c>
      <c r="S2849">
        <f t="shared" si="134"/>
        <v>1</v>
      </c>
    </row>
    <row r="2850" spans="1:19" ht="12" customHeight="1">
      <c r="A2850" s="3" t="s">
        <v>27</v>
      </c>
      <c r="B2850" s="3" t="s">
        <v>6778</v>
      </c>
      <c r="C2850" s="3" t="s">
        <v>6779</v>
      </c>
      <c r="D2850" s="3" t="s">
        <v>6902</v>
      </c>
      <c r="F2850" s="3" t="s">
        <v>1423</v>
      </c>
      <c r="G2850" s="3"/>
      <c r="H2850" s="3" t="s">
        <v>1424</v>
      </c>
      <c r="I2850" s="3" t="s">
        <v>6903</v>
      </c>
      <c r="J2850" s="4">
        <v>43581</v>
      </c>
      <c r="K2850" s="3" t="s">
        <v>24</v>
      </c>
      <c r="L2850" s="3" t="s">
        <v>6904</v>
      </c>
      <c r="M2850" s="5">
        <v>706.2</v>
      </c>
      <c r="N2850" s="5">
        <v>141.24</v>
      </c>
      <c r="O2850" s="5">
        <v>847.44</v>
      </c>
      <c r="P2850" s="3" t="s">
        <v>26</v>
      </c>
      <c r="Q2850">
        <f t="shared" si="132"/>
        <v>0</v>
      </c>
      <c r="R2850">
        <f t="shared" si="133"/>
        <v>1</v>
      </c>
      <c r="S2850">
        <f t="shared" si="134"/>
        <v>1</v>
      </c>
    </row>
    <row r="2851" spans="1:19" ht="12" customHeight="1">
      <c r="A2851" s="3" t="s">
        <v>27</v>
      </c>
      <c r="B2851" s="3" t="s">
        <v>6778</v>
      </c>
      <c r="C2851" s="3" t="s">
        <v>6779</v>
      </c>
      <c r="D2851" s="3" t="s">
        <v>6902</v>
      </c>
      <c r="F2851" s="3" t="s">
        <v>1428</v>
      </c>
      <c r="G2851" s="3"/>
      <c r="H2851" s="3" t="s">
        <v>1429</v>
      </c>
      <c r="I2851" s="3" t="s">
        <v>6903</v>
      </c>
      <c r="J2851" s="4">
        <v>43581</v>
      </c>
      <c r="K2851" s="3" t="s">
        <v>24</v>
      </c>
      <c r="L2851" s="3" t="s">
        <v>6904</v>
      </c>
      <c r="M2851" s="5">
        <v>1040.6500000000001</v>
      </c>
      <c r="N2851" s="5">
        <v>208.13</v>
      </c>
      <c r="O2851" s="5">
        <v>1248.78</v>
      </c>
      <c r="P2851" s="3" t="s">
        <v>26</v>
      </c>
      <c r="Q2851">
        <f t="shared" si="132"/>
        <v>0</v>
      </c>
      <c r="R2851">
        <f t="shared" si="133"/>
        <v>1</v>
      </c>
      <c r="S2851">
        <f t="shared" si="134"/>
        <v>1</v>
      </c>
    </row>
    <row r="2852" spans="1:19" ht="12" customHeight="1">
      <c r="A2852" s="3" t="s">
        <v>27</v>
      </c>
      <c r="B2852" s="3" t="s">
        <v>6778</v>
      </c>
      <c r="C2852" s="3" t="s">
        <v>6779</v>
      </c>
      <c r="D2852" s="3" t="s">
        <v>6902</v>
      </c>
      <c r="F2852" s="3" t="s">
        <v>4343</v>
      </c>
      <c r="G2852" s="3"/>
      <c r="H2852" s="3" t="s">
        <v>4344</v>
      </c>
      <c r="I2852" s="3" t="s">
        <v>6903</v>
      </c>
      <c r="J2852" s="4">
        <v>43581</v>
      </c>
      <c r="K2852" s="3" t="s">
        <v>24</v>
      </c>
      <c r="L2852" s="3" t="s">
        <v>6904</v>
      </c>
      <c r="M2852" s="5">
        <v>230</v>
      </c>
      <c r="N2852" s="5">
        <v>46</v>
      </c>
      <c r="O2852" s="5">
        <v>276</v>
      </c>
      <c r="P2852" s="3" t="s">
        <v>26</v>
      </c>
      <c r="Q2852">
        <f t="shared" si="132"/>
        <v>0</v>
      </c>
      <c r="R2852">
        <f t="shared" si="133"/>
        <v>1</v>
      </c>
      <c r="S2852">
        <f t="shared" si="134"/>
        <v>1</v>
      </c>
    </row>
    <row r="2853" spans="1:19" ht="12" customHeight="1">
      <c r="A2853" s="3" t="s">
        <v>27</v>
      </c>
      <c r="B2853" s="3" t="s">
        <v>6778</v>
      </c>
      <c r="C2853" s="3" t="s">
        <v>6779</v>
      </c>
      <c r="D2853" s="3" t="s">
        <v>6902</v>
      </c>
      <c r="F2853" s="3" t="s">
        <v>6841</v>
      </c>
      <c r="G2853" s="3"/>
      <c r="H2853" s="3" t="s">
        <v>6842</v>
      </c>
      <c r="I2853" s="3" t="s">
        <v>6903</v>
      </c>
      <c r="J2853" s="4">
        <v>43581</v>
      </c>
      <c r="K2853" s="3" t="s">
        <v>24</v>
      </c>
      <c r="L2853" s="3" t="s">
        <v>6904</v>
      </c>
      <c r="M2853" s="5">
        <v>250</v>
      </c>
      <c r="N2853" s="5">
        <v>50</v>
      </c>
      <c r="O2853" s="5">
        <v>300</v>
      </c>
      <c r="P2853" s="3" t="s">
        <v>26</v>
      </c>
      <c r="Q2853">
        <f t="shared" si="132"/>
        <v>0</v>
      </c>
      <c r="R2853">
        <f t="shared" si="133"/>
        <v>1</v>
      </c>
      <c r="S2853">
        <f t="shared" si="134"/>
        <v>1</v>
      </c>
    </row>
    <row r="2854" spans="1:19" ht="12" customHeight="1">
      <c r="A2854" s="3" t="s">
        <v>27</v>
      </c>
      <c r="B2854" s="3" t="s">
        <v>6778</v>
      </c>
      <c r="C2854" s="3" t="s">
        <v>6779</v>
      </c>
      <c r="D2854" s="3" t="s">
        <v>6902</v>
      </c>
      <c r="F2854" s="3" t="s">
        <v>1938</v>
      </c>
      <c r="G2854" s="3"/>
      <c r="H2854" s="3" t="s">
        <v>1939</v>
      </c>
      <c r="I2854" s="3" t="s">
        <v>6903</v>
      </c>
      <c r="J2854" s="4">
        <v>43581</v>
      </c>
      <c r="K2854" s="3" t="s">
        <v>24</v>
      </c>
      <c r="L2854" s="3" t="s">
        <v>6904</v>
      </c>
      <c r="M2854" s="5">
        <v>361.92</v>
      </c>
      <c r="N2854" s="5">
        <v>72.38</v>
      </c>
      <c r="O2854" s="5">
        <v>434.3</v>
      </c>
      <c r="P2854" s="3" t="s">
        <v>26</v>
      </c>
      <c r="Q2854">
        <f t="shared" si="132"/>
        <v>0</v>
      </c>
      <c r="R2854">
        <f t="shared" si="133"/>
        <v>1</v>
      </c>
      <c r="S2854">
        <f t="shared" si="134"/>
        <v>1</v>
      </c>
    </row>
    <row r="2855" spans="1:19" ht="12" customHeight="1">
      <c r="A2855" s="3" t="s">
        <v>27</v>
      </c>
      <c r="B2855" s="3" t="s">
        <v>6778</v>
      </c>
      <c r="C2855" s="3" t="s">
        <v>6779</v>
      </c>
      <c r="D2855" s="3" t="s">
        <v>6905</v>
      </c>
      <c r="F2855" s="3" t="s">
        <v>6789</v>
      </c>
      <c r="G2855" s="3"/>
      <c r="H2855" s="3" t="s">
        <v>6790</v>
      </c>
      <c r="I2855" s="3" t="s">
        <v>6906</v>
      </c>
      <c r="J2855" s="4">
        <v>43587</v>
      </c>
      <c r="K2855" s="3" t="s">
        <v>24</v>
      </c>
      <c r="L2855" s="3" t="s">
        <v>6907</v>
      </c>
      <c r="M2855" s="5">
        <v>1058.83</v>
      </c>
      <c r="N2855" s="5">
        <v>211.77</v>
      </c>
      <c r="O2855" s="5">
        <v>1270.6000000000001</v>
      </c>
      <c r="P2855" s="3" t="s">
        <v>26</v>
      </c>
      <c r="Q2855">
        <f t="shared" si="132"/>
        <v>0</v>
      </c>
      <c r="R2855">
        <f t="shared" si="133"/>
        <v>1</v>
      </c>
      <c r="S2855">
        <f t="shared" si="134"/>
        <v>1</v>
      </c>
    </row>
    <row r="2856" spans="1:19" ht="12" customHeight="1">
      <c r="A2856" s="3" t="s">
        <v>27</v>
      </c>
      <c r="B2856" s="3" t="s">
        <v>6778</v>
      </c>
      <c r="C2856" s="3" t="s">
        <v>6779</v>
      </c>
      <c r="D2856" s="3" t="s">
        <v>6905</v>
      </c>
      <c r="F2856" s="3" t="s">
        <v>1423</v>
      </c>
      <c r="G2856" s="3"/>
      <c r="H2856" s="3" t="s">
        <v>1424</v>
      </c>
      <c r="I2856" s="3" t="s">
        <v>6906</v>
      </c>
      <c r="J2856" s="4">
        <v>43587</v>
      </c>
      <c r="K2856" s="3" t="s">
        <v>24</v>
      </c>
      <c r="L2856" s="3" t="s">
        <v>6907</v>
      </c>
      <c r="M2856" s="5">
        <v>4582.6099999999997</v>
      </c>
      <c r="N2856" s="5">
        <v>916.52</v>
      </c>
      <c r="O2856" s="5">
        <v>5499.13</v>
      </c>
      <c r="P2856" s="3" t="s">
        <v>26</v>
      </c>
      <c r="Q2856">
        <f t="shared" si="132"/>
        <v>0</v>
      </c>
      <c r="R2856">
        <f t="shared" si="133"/>
        <v>1</v>
      </c>
      <c r="S2856">
        <f t="shared" si="134"/>
        <v>1</v>
      </c>
    </row>
    <row r="2857" spans="1:19" ht="12" customHeight="1">
      <c r="A2857" s="3" t="s">
        <v>27</v>
      </c>
      <c r="B2857" s="3" t="s">
        <v>6778</v>
      </c>
      <c r="C2857" s="3" t="s">
        <v>6779</v>
      </c>
      <c r="D2857" s="3" t="s">
        <v>6908</v>
      </c>
      <c r="F2857" s="3" t="s">
        <v>1423</v>
      </c>
      <c r="G2857" s="3"/>
      <c r="H2857" s="3" t="s">
        <v>1424</v>
      </c>
      <c r="I2857" s="3" t="s">
        <v>6909</v>
      </c>
      <c r="J2857" s="4">
        <v>43587</v>
      </c>
      <c r="K2857" s="3" t="s">
        <v>24</v>
      </c>
      <c r="L2857" s="3" t="s">
        <v>6910</v>
      </c>
      <c r="M2857" s="5">
        <v>4088.03</v>
      </c>
      <c r="N2857" s="5">
        <v>817.61</v>
      </c>
      <c r="O2857" s="5">
        <v>4905.6400000000003</v>
      </c>
      <c r="P2857" s="3" t="s">
        <v>26</v>
      </c>
      <c r="Q2857">
        <f t="shared" si="132"/>
        <v>0</v>
      </c>
      <c r="R2857">
        <f t="shared" si="133"/>
        <v>1</v>
      </c>
      <c r="S2857">
        <f t="shared" si="134"/>
        <v>1</v>
      </c>
    </row>
    <row r="2858" spans="1:19" ht="12" customHeight="1">
      <c r="A2858" s="3" t="s">
        <v>27</v>
      </c>
      <c r="B2858" s="3" t="s">
        <v>6778</v>
      </c>
      <c r="C2858" s="3" t="s">
        <v>6779</v>
      </c>
      <c r="D2858" s="3" t="s">
        <v>6911</v>
      </c>
      <c r="F2858" s="3" t="s">
        <v>4672</v>
      </c>
      <c r="G2858" s="3"/>
      <c r="H2858" s="3" t="s">
        <v>4673</v>
      </c>
      <c r="I2858" s="3" t="s">
        <v>6912</v>
      </c>
      <c r="J2858" s="4">
        <v>43587</v>
      </c>
      <c r="K2858" s="3" t="s">
        <v>24</v>
      </c>
      <c r="L2858" s="3" t="s">
        <v>6913</v>
      </c>
      <c r="M2858" s="5">
        <v>266</v>
      </c>
      <c r="N2858" s="5">
        <v>53.2</v>
      </c>
      <c r="O2858" s="5">
        <v>319.2</v>
      </c>
      <c r="P2858" s="3" t="s">
        <v>26</v>
      </c>
      <c r="Q2858">
        <f t="shared" si="132"/>
        <v>0</v>
      </c>
      <c r="R2858">
        <f t="shared" si="133"/>
        <v>1</v>
      </c>
      <c r="S2858">
        <f t="shared" si="134"/>
        <v>1</v>
      </c>
    </row>
    <row r="2859" spans="1:19" ht="12" customHeight="1">
      <c r="A2859" s="3" t="s">
        <v>27</v>
      </c>
      <c r="B2859" s="3" t="s">
        <v>6778</v>
      </c>
      <c r="C2859" s="3" t="s">
        <v>6779</v>
      </c>
      <c r="D2859" s="3" t="s">
        <v>6911</v>
      </c>
      <c r="F2859" s="3" t="s">
        <v>1938</v>
      </c>
      <c r="G2859" s="3"/>
      <c r="H2859" s="3" t="s">
        <v>1939</v>
      </c>
      <c r="I2859" s="3" t="s">
        <v>6912</v>
      </c>
      <c r="J2859" s="4">
        <v>43587</v>
      </c>
      <c r="K2859" s="3" t="s">
        <v>24</v>
      </c>
      <c r="L2859" s="3" t="s">
        <v>6913</v>
      </c>
      <c r="M2859" s="5">
        <v>1792.56</v>
      </c>
      <c r="N2859" s="5">
        <v>358.51</v>
      </c>
      <c r="O2859" s="5">
        <v>2151.0700000000002</v>
      </c>
      <c r="P2859" s="3" t="s">
        <v>26</v>
      </c>
      <c r="Q2859">
        <f t="shared" si="132"/>
        <v>0</v>
      </c>
      <c r="R2859">
        <f t="shared" si="133"/>
        <v>1</v>
      </c>
      <c r="S2859">
        <f t="shared" si="134"/>
        <v>1</v>
      </c>
    </row>
    <row r="2860" spans="1:19" ht="12" customHeight="1">
      <c r="A2860" s="3" t="s">
        <v>27</v>
      </c>
      <c r="B2860" s="3" t="s">
        <v>6778</v>
      </c>
      <c r="C2860" s="3" t="s">
        <v>6779</v>
      </c>
      <c r="D2860" s="3" t="s">
        <v>6911</v>
      </c>
      <c r="F2860" s="3" t="s">
        <v>1428</v>
      </c>
      <c r="G2860" s="3"/>
      <c r="H2860" s="3" t="s">
        <v>1429</v>
      </c>
      <c r="I2860" s="3" t="s">
        <v>6912</v>
      </c>
      <c r="J2860" s="4">
        <v>43587</v>
      </c>
      <c r="K2860" s="3" t="s">
        <v>24</v>
      </c>
      <c r="L2860" s="3" t="s">
        <v>6913</v>
      </c>
      <c r="M2860" s="5">
        <v>22.04</v>
      </c>
      <c r="N2860" s="5">
        <v>4.41</v>
      </c>
      <c r="O2860" s="5">
        <v>26.45</v>
      </c>
      <c r="P2860" s="3" t="s">
        <v>26</v>
      </c>
      <c r="Q2860">
        <f t="shared" si="132"/>
        <v>0</v>
      </c>
      <c r="R2860">
        <f t="shared" si="133"/>
        <v>1</v>
      </c>
      <c r="S2860">
        <f t="shared" si="134"/>
        <v>1</v>
      </c>
    </row>
    <row r="2861" spans="1:19" ht="12" customHeight="1">
      <c r="A2861" s="3" t="s">
        <v>27</v>
      </c>
      <c r="B2861" s="3" t="s">
        <v>6778</v>
      </c>
      <c r="C2861" s="3" t="s">
        <v>6779</v>
      </c>
      <c r="D2861" s="3" t="s">
        <v>6911</v>
      </c>
      <c r="F2861" s="3" t="s">
        <v>6846</v>
      </c>
      <c r="G2861" s="3"/>
      <c r="H2861" s="3" t="s">
        <v>6847</v>
      </c>
      <c r="I2861" s="3" t="s">
        <v>6912</v>
      </c>
      <c r="J2861" s="4">
        <v>43587</v>
      </c>
      <c r="K2861" s="3" t="s">
        <v>24</v>
      </c>
      <c r="L2861" s="3" t="s">
        <v>6913</v>
      </c>
      <c r="M2861" s="5">
        <v>226.8</v>
      </c>
      <c r="N2861" s="5">
        <v>45.36</v>
      </c>
      <c r="O2861" s="5">
        <v>272.16000000000003</v>
      </c>
      <c r="P2861" s="3" t="s">
        <v>26</v>
      </c>
      <c r="Q2861">
        <f t="shared" si="132"/>
        <v>0</v>
      </c>
      <c r="R2861">
        <f t="shared" si="133"/>
        <v>1</v>
      </c>
      <c r="S2861">
        <f t="shared" si="134"/>
        <v>1</v>
      </c>
    </row>
    <row r="2862" spans="1:19" ht="12" customHeight="1">
      <c r="A2862" s="3" t="s">
        <v>27</v>
      </c>
      <c r="B2862" s="3" t="s">
        <v>6778</v>
      </c>
      <c r="C2862" s="3" t="s">
        <v>6779</v>
      </c>
      <c r="D2862" s="3" t="s">
        <v>6911</v>
      </c>
      <c r="F2862" s="3" t="s">
        <v>6841</v>
      </c>
      <c r="G2862" s="3"/>
      <c r="H2862" s="3" t="s">
        <v>6842</v>
      </c>
      <c r="I2862" s="3" t="s">
        <v>6912</v>
      </c>
      <c r="J2862" s="4">
        <v>43587</v>
      </c>
      <c r="K2862" s="3" t="s">
        <v>24</v>
      </c>
      <c r="L2862" s="3" t="s">
        <v>6913</v>
      </c>
      <c r="M2862" s="5">
        <v>175</v>
      </c>
      <c r="N2862" s="5">
        <v>35</v>
      </c>
      <c r="O2862" s="5">
        <v>210</v>
      </c>
      <c r="P2862" s="3" t="s">
        <v>26</v>
      </c>
      <c r="Q2862">
        <f t="shared" si="132"/>
        <v>0</v>
      </c>
      <c r="R2862">
        <f t="shared" si="133"/>
        <v>1</v>
      </c>
      <c r="S2862">
        <f t="shared" si="134"/>
        <v>1</v>
      </c>
    </row>
    <row r="2863" spans="1:19" ht="12" customHeight="1">
      <c r="A2863" s="3" t="s">
        <v>27</v>
      </c>
      <c r="B2863" s="3" t="s">
        <v>6778</v>
      </c>
      <c r="C2863" s="3" t="s">
        <v>6779</v>
      </c>
      <c r="D2863" s="3" t="s">
        <v>6914</v>
      </c>
      <c r="F2863" s="3" t="s">
        <v>6841</v>
      </c>
      <c r="G2863" s="3"/>
      <c r="H2863" s="3" t="s">
        <v>6842</v>
      </c>
      <c r="I2863" s="3" t="s">
        <v>6915</v>
      </c>
      <c r="J2863" s="4">
        <v>43587</v>
      </c>
      <c r="K2863" s="3" t="s">
        <v>24</v>
      </c>
      <c r="L2863" s="3" t="s">
        <v>6916</v>
      </c>
      <c r="M2863" s="5">
        <v>1263.3800000000001</v>
      </c>
      <c r="N2863" s="5">
        <v>252.67000000000002</v>
      </c>
      <c r="O2863" s="5">
        <v>1516.05</v>
      </c>
      <c r="P2863" s="3" t="s">
        <v>26</v>
      </c>
      <c r="Q2863">
        <f t="shared" si="132"/>
        <v>0</v>
      </c>
      <c r="R2863">
        <f t="shared" si="133"/>
        <v>1</v>
      </c>
      <c r="S2863">
        <f t="shared" si="134"/>
        <v>1</v>
      </c>
    </row>
    <row r="2864" spans="1:19" ht="12" customHeight="1">
      <c r="A2864" s="3" t="s">
        <v>27</v>
      </c>
      <c r="B2864" s="3" t="s">
        <v>6778</v>
      </c>
      <c r="C2864" s="3" t="s">
        <v>6779</v>
      </c>
      <c r="D2864" s="3" t="s">
        <v>6914</v>
      </c>
      <c r="F2864" s="3" t="s">
        <v>1428</v>
      </c>
      <c r="G2864" s="3"/>
      <c r="H2864" s="3" t="s">
        <v>1429</v>
      </c>
      <c r="I2864" s="3" t="s">
        <v>6915</v>
      </c>
      <c r="J2864" s="4">
        <v>43587</v>
      </c>
      <c r="K2864" s="3" t="s">
        <v>24</v>
      </c>
      <c r="L2864" s="3" t="s">
        <v>6916</v>
      </c>
      <c r="M2864" s="5">
        <v>342.49</v>
      </c>
      <c r="N2864" s="5">
        <v>68.5</v>
      </c>
      <c r="O2864" s="5">
        <v>410.99</v>
      </c>
      <c r="P2864" s="3" t="s">
        <v>26</v>
      </c>
      <c r="Q2864">
        <f t="shared" si="132"/>
        <v>0</v>
      </c>
      <c r="R2864">
        <f t="shared" si="133"/>
        <v>1</v>
      </c>
      <c r="S2864">
        <f t="shared" si="134"/>
        <v>1</v>
      </c>
    </row>
    <row r="2865" spans="1:19" ht="12" customHeight="1">
      <c r="A2865" s="3" t="s">
        <v>27</v>
      </c>
      <c r="B2865" s="3" t="s">
        <v>6778</v>
      </c>
      <c r="C2865" s="3" t="s">
        <v>6779</v>
      </c>
      <c r="D2865" s="3" t="s">
        <v>6914</v>
      </c>
      <c r="F2865" s="3" t="s">
        <v>1938</v>
      </c>
      <c r="G2865" s="3"/>
      <c r="H2865" s="3" t="s">
        <v>1939</v>
      </c>
      <c r="I2865" s="3" t="s">
        <v>6915</v>
      </c>
      <c r="J2865" s="4">
        <v>43587</v>
      </c>
      <c r="K2865" s="3" t="s">
        <v>24</v>
      </c>
      <c r="L2865" s="3" t="s">
        <v>6916</v>
      </c>
      <c r="M2865" s="5">
        <v>245</v>
      </c>
      <c r="N2865" s="5">
        <v>49</v>
      </c>
      <c r="O2865" s="5">
        <v>294</v>
      </c>
      <c r="P2865" s="3" t="s">
        <v>26</v>
      </c>
      <c r="Q2865">
        <f t="shared" si="132"/>
        <v>0</v>
      </c>
      <c r="R2865">
        <f t="shared" si="133"/>
        <v>1</v>
      </c>
      <c r="S2865">
        <f t="shared" si="134"/>
        <v>1</v>
      </c>
    </row>
    <row r="2866" spans="1:19" ht="12" customHeight="1">
      <c r="A2866" s="3" t="s">
        <v>27</v>
      </c>
      <c r="B2866" s="3" t="s">
        <v>6778</v>
      </c>
      <c r="C2866" s="3" t="s">
        <v>6779</v>
      </c>
      <c r="D2866" s="3" t="s">
        <v>6914</v>
      </c>
      <c r="F2866" s="3" t="s">
        <v>6808</v>
      </c>
      <c r="G2866" s="3"/>
      <c r="H2866" s="3" t="s">
        <v>6809</v>
      </c>
      <c r="I2866" s="3" t="s">
        <v>6915</v>
      </c>
      <c r="J2866" s="4">
        <v>43587</v>
      </c>
      <c r="K2866" s="3" t="s">
        <v>24</v>
      </c>
      <c r="L2866" s="3" t="s">
        <v>6916</v>
      </c>
      <c r="M2866" s="5">
        <v>1014.35</v>
      </c>
      <c r="N2866" s="5">
        <v>202.87</v>
      </c>
      <c r="O2866" s="5">
        <v>1217.22</v>
      </c>
      <c r="P2866" s="3" t="s">
        <v>26</v>
      </c>
      <c r="Q2866">
        <f t="shared" si="132"/>
        <v>0</v>
      </c>
      <c r="R2866">
        <f t="shared" si="133"/>
        <v>1</v>
      </c>
      <c r="S2866">
        <f t="shared" si="134"/>
        <v>1</v>
      </c>
    </row>
    <row r="2867" spans="1:19" ht="12" customHeight="1">
      <c r="A2867" s="3" t="s">
        <v>17</v>
      </c>
      <c r="B2867" s="3" t="s">
        <v>6755</v>
      </c>
      <c r="C2867" s="3" t="s">
        <v>6756</v>
      </c>
      <c r="D2867" s="3" t="s">
        <v>6917</v>
      </c>
      <c r="F2867" s="3" t="s">
        <v>1576</v>
      </c>
      <c r="G2867" s="3"/>
      <c r="H2867" s="3" t="s">
        <v>1577</v>
      </c>
      <c r="I2867" s="3" t="s">
        <v>6918</v>
      </c>
      <c r="J2867" s="4">
        <v>43616</v>
      </c>
      <c r="K2867" s="3" t="s">
        <v>24</v>
      </c>
      <c r="L2867" s="3" t="s">
        <v>6919</v>
      </c>
      <c r="M2867" s="5">
        <v>1319.31</v>
      </c>
      <c r="N2867" s="5">
        <v>263.86</v>
      </c>
      <c r="O2867" s="5">
        <v>1583.17</v>
      </c>
      <c r="P2867" s="3" t="s">
        <v>26</v>
      </c>
      <c r="Q2867">
        <f t="shared" si="132"/>
        <v>0</v>
      </c>
      <c r="R2867">
        <f t="shared" si="133"/>
        <v>1</v>
      </c>
      <c r="S2867">
        <f t="shared" si="134"/>
        <v>1</v>
      </c>
    </row>
    <row r="2868" spans="1:19" ht="12" customHeight="1">
      <c r="A2868" s="3" t="s">
        <v>27</v>
      </c>
      <c r="B2868" s="3" t="s">
        <v>6778</v>
      </c>
      <c r="C2868" s="3" t="s">
        <v>6779</v>
      </c>
      <c r="D2868" s="3" t="s">
        <v>6920</v>
      </c>
      <c r="F2868" s="3" t="s">
        <v>6808</v>
      </c>
      <c r="G2868" s="3"/>
      <c r="H2868" s="3" t="s">
        <v>6809</v>
      </c>
      <c r="I2868" s="3" t="s">
        <v>6921</v>
      </c>
      <c r="J2868" s="4">
        <v>43587</v>
      </c>
      <c r="K2868" s="3" t="s">
        <v>24</v>
      </c>
      <c r="L2868" s="3" t="s">
        <v>6922</v>
      </c>
      <c r="M2868" s="5">
        <v>1111.77</v>
      </c>
      <c r="N2868" s="5">
        <v>222.35</v>
      </c>
      <c r="O2868" s="5">
        <v>1334.1200000000001</v>
      </c>
      <c r="P2868" s="3" t="s">
        <v>26</v>
      </c>
      <c r="Q2868">
        <f t="shared" si="132"/>
        <v>0</v>
      </c>
      <c r="R2868">
        <f t="shared" si="133"/>
        <v>1</v>
      </c>
      <c r="S2868">
        <f t="shared" si="134"/>
        <v>1</v>
      </c>
    </row>
    <row r="2869" spans="1:19" ht="12" customHeight="1">
      <c r="A2869" s="3" t="s">
        <v>27</v>
      </c>
      <c r="B2869" s="3" t="s">
        <v>6778</v>
      </c>
      <c r="C2869" s="3" t="s">
        <v>6779</v>
      </c>
      <c r="D2869" s="3" t="s">
        <v>6920</v>
      </c>
      <c r="F2869" s="3" t="s">
        <v>1428</v>
      </c>
      <c r="G2869" s="3"/>
      <c r="H2869" s="3" t="s">
        <v>1429</v>
      </c>
      <c r="I2869" s="3" t="s">
        <v>6921</v>
      </c>
      <c r="J2869" s="4">
        <v>43587</v>
      </c>
      <c r="K2869" s="3" t="s">
        <v>24</v>
      </c>
      <c r="L2869" s="3" t="s">
        <v>6922</v>
      </c>
      <c r="M2869" s="5">
        <v>63.1</v>
      </c>
      <c r="N2869" s="5">
        <v>12.620000000000001</v>
      </c>
      <c r="O2869" s="5">
        <v>75.72</v>
      </c>
      <c r="P2869" s="3" t="s">
        <v>26</v>
      </c>
      <c r="Q2869">
        <f t="shared" si="132"/>
        <v>0</v>
      </c>
      <c r="R2869">
        <f t="shared" si="133"/>
        <v>1</v>
      </c>
      <c r="S2869">
        <f t="shared" si="134"/>
        <v>1</v>
      </c>
    </row>
    <row r="2870" spans="1:19" ht="12" customHeight="1">
      <c r="A2870" s="3" t="s">
        <v>27</v>
      </c>
      <c r="B2870" s="3" t="s">
        <v>6778</v>
      </c>
      <c r="C2870" s="3" t="s">
        <v>6779</v>
      </c>
      <c r="D2870" s="3" t="s">
        <v>6920</v>
      </c>
      <c r="F2870" s="3" t="s">
        <v>6846</v>
      </c>
      <c r="G2870" s="3"/>
      <c r="H2870" s="3" t="s">
        <v>6847</v>
      </c>
      <c r="I2870" s="3" t="s">
        <v>6921</v>
      </c>
      <c r="J2870" s="4">
        <v>43587</v>
      </c>
      <c r="K2870" s="3" t="s">
        <v>24</v>
      </c>
      <c r="L2870" s="3" t="s">
        <v>6922</v>
      </c>
      <c r="M2870" s="5">
        <v>228</v>
      </c>
      <c r="N2870" s="5">
        <v>45.6</v>
      </c>
      <c r="O2870" s="5">
        <v>273.60000000000002</v>
      </c>
      <c r="P2870" s="3" t="s">
        <v>26</v>
      </c>
      <c r="Q2870">
        <f t="shared" si="132"/>
        <v>0</v>
      </c>
      <c r="R2870">
        <f t="shared" si="133"/>
        <v>1</v>
      </c>
      <c r="S2870">
        <f t="shared" si="134"/>
        <v>1</v>
      </c>
    </row>
    <row r="2871" spans="1:19" ht="12" customHeight="1">
      <c r="A2871" s="3" t="s">
        <v>27</v>
      </c>
      <c r="B2871" s="3" t="s">
        <v>6778</v>
      </c>
      <c r="C2871" s="3" t="s">
        <v>6779</v>
      </c>
      <c r="D2871" s="3" t="s">
        <v>6920</v>
      </c>
      <c r="F2871" s="3" t="s">
        <v>1938</v>
      </c>
      <c r="G2871" s="3"/>
      <c r="H2871" s="3" t="s">
        <v>1939</v>
      </c>
      <c r="I2871" s="3" t="s">
        <v>6921</v>
      </c>
      <c r="J2871" s="4">
        <v>43587</v>
      </c>
      <c r="K2871" s="3" t="s">
        <v>24</v>
      </c>
      <c r="L2871" s="3" t="s">
        <v>6922</v>
      </c>
      <c r="M2871" s="5">
        <v>273.3</v>
      </c>
      <c r="N2871" s="5">
        <v>54.660000000000004</v>
      </c>
      <c r="O2871" s="5">
        <v>327.96</v>
      </c>
      <c r="P2871" s="3" t="s">
        <v>26</v>
      </c>
      <c r="Q2871">
        <f t="shared" si="132"/>
        <v>0</v>
      </c>
      <c r="R2871">
        <f t="shared" si="133"/>
        <v>1</v>
      </c>
      <c r="S2871">
        <f t="shared" si="134"/>
        <v>1</v>
      </c>
    </row>
    <row r="2872" spans="1:19" ht="12" customHeight="1">
      <c r="A2872" s="3" t="s">
        <v>27</v>
      </c>
      <c r="B2872" s="3" t="s">
        <v>6778</v>
      </c>
      <c r="C2872" s="3" t="s">
        <v>6779</v>
      </c>
      <c r="D2872" s="3" t="s">
        <v>6920</v>
      </c>
      <c r="F2872" s="3" t="s">
        <v>6841</v>
      </c>
      <c r="G2872" s="3"/>
      <c r="H2872" s="3" t="s">
        <v>6842</v>
      </c>
      <c r="I2872" s="3" t="s">
        <v>6921</v>
      </c>
      <c r="J2872" s="4">
        <v>43587</v>
      </c>
      <c r="K2872" s="3" t="s">
        <v>24</v>
      </c>
      <c r="L2872" s="3" t="s">
        <v>6922</v>
      </c>
      <c r="M2872" s="5">
        <v>157.5</v>
      </c>
      <c r="N2872" s="5">
        <v>31.5</v>
      </c>
      <c r="O2872" s="5">
        <v>189</v>
      </c>
      <c r="P2872" s="3" t="s">
        <v>26</v>
      </c>
      <c r="Q2872">
        <f t="shared" si="132"/>
        <v>0</v>
      </c>
      <c r="R2872">
        <f t="shared" si="133"/>
        <v>1</v>
      </c>
      <c r="S2872">
        <f t="shared" si="134"/>
        <v>1</v>
      </c>
    </row>
    <row r="2873" spans="1:19" ht="12" customHeight="1">
      <c r="A2873" s="3" t="s">
        <v>27</v>
      </c>
      <c r="B2873" s="3" t="s">
        <v>6778</v>
      </c>
      <c r="C2873" s="3" t="s">
        <v>6779</v>
      </c>
      <c r="D2873" s="3" t="s">
        <v>6920</v>
      </c>
      <c r="F2873" s="3" t="s">
        <v>6781</v>
      </c>
      <c r="G2873" s="3"/>
      <c r="H2873" s="3" t="s">
        <v>6782</v>
      </c>
      <c r="I2873" s="3" t="s">
        <v>6921</v>
      </c>
      <c r="J2873" s="4">
        <v>43587</v>
      </c>
      <c r="K2873" s="3" t="s">
        <v>24</v>
      </c>
      <c r="L2873" s="3" t="s">
        <v>6922</v>
      </c>
      <c r="M2873" s="5">
        <v>248.6</v>
      </c>
      <c r="N2873" s="5">
        <v>49.72</v>
      </c>
      <c r="O2873" s="5">
        <v>298.32</v>
      </c>
      <c r="P2873" s="3" t="s">
        <v>26</v>
      </c>
      <c r="Q2873">
        <f t="shared" si="132"/>
        <v>0</v>
      </c>
      <c r="R2873">
        <f t="shared" si="133"/>
        <v>1</v>
      </c>
      <c r="S2873">
        <f t="shared" si="134"/>
        <v>1</v>
      </c>
    </row>
    <row r="2874" spans="1:19" ht="12" customHeight="1">
      <c r="A2874" s="3" t="s">
        <v>27</v>
      </c>
      <c r="B2874" s="3" t="s">
        <v>6778</v>
      </c>
      <c r="C2874" s="3" t="s">
        <v>6779</v>
      </c>
      <c r="D2874" s="3" t="s">
        <v>6923</v>
      </c>
      <c r="F2874" s="3" t="s">
        <v>1423</v>
      </c>
      <c r="G2874" s="3"/>
      <c r="H2874" s="3" t="s">
        <v>1424</v>
      </c>
      <c r="I2874" s="3" t="s">
        <v>6924</v>
      </c>
      <c r="J2874" s="4">
        <v>43587</v>
      </c>
      <c r="K2874" s="3" t="s">
        <v>24</v>
      </c>
      <c r="L2874" s="3" t="s">
        <v>6925</v>
      </c>
      <c r="M2874" s="5">
        <v>5273.02</v>
      </c>
      <c r="N2874" s="5">
        <v>1054.5999999999999</v>
      </c>
      <c r="O2874" s="5">
        <v>6327.62</v>
      </c>
      <c r="P2874" s="3" t="s">
        <v>26</v>
      </c>
      <c r="Q2874">
        <f t="shared" si="132"/>
        <v>0</v>
      </c>
      <c r="R2874">
        <f t="shared" si="133"/>
        <v>1</v>
      </c>
      <c r="S2874">
        <f t="shared" si="134"/>
        <v>1</v>
      </c>
    </row>
    <row r="2875" spans="1:19" ht="12" customHeight="1">
      <c r="A2875" s="3" t="s">
        <v>27</v>
      </c>
      <c r="B2875" s="3" t="s">
        <v>6778</v>
      </c>
      <c r="C2875" s="3" t="s">
        <v>6779</v>
      </c>
      <c r="D2875" s="3" t="s">
        <v>6926</v>
      </c>
      <c r="F2875" s="3" t="s">
        <v>6789</v>
      </c>
      <c r="G2875" s="3"/>
      <c r="H2875" s="3" t="s">
        <v>6790</v>
      </c>
      <c r="I2875" s="3" t="s">
        <v>6927</v>
      </c>
      <c r="J2875" s="4">
        <v>43587</v>
      </c>
      <c r="K2875" s="3" t="s">
        <v>24</v>
      </c>
      <c r="L2875" s="3" t="s">
        <v>6928</v>
      </c>
      <c r="M2875" s="5">
        <v>1270.5899999999999</v>
      </c>
      <c r="N2875" s="5">
        <v>254.12</v>
      </c>
      <c r="O2875" s="5">
        <v>1524.71</v>
      </c>
      <c r="P2875" s="3" t="s">
        <v>26</v>
      </c>
      <c r="Q2875">
        <f t="shared" si="132"/>
        <v>0</v>
      </c>
      <c r="R2875">
        <f t="shared" si="133"/>
        <v>1</v>
      </c>
      <c r="S2875">
        <f t="shared" si="134"/>
        <v>1</v>
      </c>
    </row>
    <row r="2876" spans="1:19" ht="12" customHeight="1">
      <c r="A2876" s="3" t="s">
        <v>27</v>
      </c>
      <c r="B2876" s="3" t="s">
        <v>6778</v>
      </c>
      <c r="C2876" s="3" t="s">
        <v>6779</v>
      </c>
      <c r="D2876" s="3" t="s">
        <v>6926</v>
      </c>
      <c r="F2876" s="3" t="s">
        <v>1423</v>
      </c>
      <c r="G2876" s="3"/>
      <c r="H2876" s="3" t="s">
        <v>1424</v>
      </c>
      <c r="I2876" s="3" t="s">
        <v>6927</v>
      </c>
      <c r="J2876" s="4">
        <v>43587</v>
      </c>
      <c r="K2876" s="3" t="s">
        <v>24</v>
      </c>
      <c r="L2876" s="3" t="s">
        <v>6928</v>
      </c>
      <c r="M2876" s="5">
        <v>7376.6900000000005</v>
      </c>
      <c r="N2876" s="5">
        <v>1475.34</v>
      </c>
      <c r="O2876" s="5">
        <v>8852.0300000000007</v>
      </c>
      <c r="P2876" s="3" t="s">
        <v>26</v>
      </c>
      <c r="Q2876">
        <f t="shared" si="132"/>
        <v>0</v>
      </c>
      <c r="R2876">
        <f t="shared" si="133"/>
        <v>1</v>
      </c>
      <c r="S2876">
        <f t="shared" si="134"/>
        <v>1</v>
      </c>
    </row>
    <row r="2877" spans="1:19" ht="12" customHeight="1">
      <c r="A2877" s="3" t="s">
        <v>27</v>
      </c>
      <c r="B2877" s="3" t="s">
        <v>6778</v>
      </c>
      <c r="C2877" s="3" t="s">
        <v>6779</v>
      </c>
      <c r="D2877" s="3" t="s">
        <v>6929</v>
      </c>
      <c r="F2877" s="3" t="s">
        <v>6808</v>
      </c>
      <c r="G2877" s="3"/>
      <c r="H2877" s="3" t="s">
        <v>6809</v>
      </c>
      <c r="I2877" s="3" t="s">
        <v>6930</v>
      </c>
      <c r="J2877" s="4">
        <v>43587</v>
      </c>
      <c r="K2877" s="3" t="s">
        <v>24</v>
      </c>
      <c r="L2877" s="3" t="s">
        <v>6931</v>
      </c>
      <c r="M2877" s="5">
        <v>520.91</v>
      </c>
      <c r="N2877" s="5">
        <v>104.18</v>
      </c>
      <c r="O2877" s="5">
        <v>625.09</v>
      </c>
      <c r="P2877" s="3" t="s">
        <v>26</v>
      </c>
      <c r="Q2877">
        <f t="shared" si="132"/>
        <v>0</v>
      </c>
      <c r="R2877">
        <f t="shared" si="133"/>
        <v>1</v>
      </c>
      <c r="S2877">
        <f t="shared" si="134"/>
        <v>1</v>
      </c>
    </row>
    <row r="2878" spans="1:19" ht="12" customHeight="1">
      <c r="A2878" s="3" t="s">
        <v>27</v>
      </c>
      <c r="B2878" s="3" t="s">
        <v>6778</v>
      </c>
      <c r="C2878" s="3" t="s">
        <v>6779</v>
      </c>
      <c r="D2878" s="3" t="s">
        <v>6929</v>
      </c>
      <c r="F2878" s="3" t="s">
        <v>1938</v>
      </c>
      <c r="G2878" s="3"/>
      <c r="H2878" s="3" t="s">
        <v>1939</v>
      </c>
      <c r="I2878" s="3" t="s">
        <v>6930</v>
      </c>
      <c r="J2878" s="4">
        <v>43587</v>
      </c>
      <c r="K2878" s="3" t="s">
        <v>24</v>
      </c>
      <c r="L2878" s="3" t="s">
        <v>6931</v>
      </c>
      <c r="M2878" s="5">
        <v>238.78</v>
      </c>
      <c r="N2878" s="5">
        <v>47.76</v>
      </c>
      <c r="O2878" s="5">
        <v>286.54000000000002</v>
      </c>
      <c r="P2878" s="3" t="s">
        <v>26</v>
      </c>
      <c r="Q2878">
        <f t="shared" si="132"/>
        <v>0</v>
      </c>
      <c r="R2878">
        <f t="shared" si="133"/>
        <v>1</v>
      </c>
      <c r="S2878">
        <f t="shared" si="134"/>
        <v>1</v>
      </c>
    </row>
    <row r="2879" spans="1:19" ht="12" customHeight="1">
      <c r="A2879" s="3" t="s">
        <v>27</v>
      </c>
      <c r="B2879" s="3" t="s">
        <v>6778</v>
      </c>
      <c r="C2879" s="3" t="s">
        <v>6779</v>
      </c>
      <c r="D2879" s="3" t="s">
        <v>6929</v>
      </c>
      <c r="F2879" s="3" t="s">
        <v>4672</v>
      </c>
      <c r="G2879" s="3"/>
      <c r="H2879" s="3" t="s">
        <v>4673</v>
      </c>
      <c r="I2879" s="3" t="s">
        <v>6930</v>
      </c>
      <c r="J2879" s="4">
        <v>43587</v>
      </c>
      <c r="K2879" s="3" t="s">
        <v>24</v>
      </c>
      <c r="L2879" s="3" t="s">
        <v>6931</v>
      </c>
      <c r="M2879" s="5">
        <v>120</v>
      </c>
      <c r="N2879" s="5">
        <v>24</v>
      </c>
      <c r="O2879" s="5">
        <v>144</v>
      </c>
      <c r="P2879" s="3" t="s">
        <v>26</v>
      </c>
      <c r="Q2879">
        <f t="shared" si="132"/>
        <v>0</v>
      </c>
      <c r="R2879">
        <f t="shared" si="133"/>
        <v>1</v>
      </c>
      <c r="S2879">
        <f t="shared" si="134"/>
        <v>1</v>
      </c>
    </row>
    <row r="2880" spans="1:19" ht="12" customHeight="1">
      <c r="A2880" s="3" t="s">
        <v>27</v>
      </c>
      <c r="B2880" s="3" t="s">
        <v>6778</v>
      </c>
      <c r="C2880" s="3" t="s">
        <v>6779</v>
      </c>
      <c r="D2880" s="3" t="s">
        <v>6929</v>
      </c>
      <c r="F2880" s="3" t="s">
        <v>6846</v>
      </c>
      <c r="G2880" s="3"/>
      <c r="H2880" s="3" t="s">
        <v>6847</v>
      </c>
      <c r="I2880" s="3" t="s">
        <v>6930</v>
      </c>
      <c r="J2880" s="4">
        <v>43587</v>
      </c>
      <c r="K2880" s="3" t="s">
        <v>24</v>
      </c>
      <c r="L2880" s="3" t="s">
        <v>6931</v>
      </c>
      <c r="M2880" s="5">
        <v>58.800000000000004</v>
      </c>
      <c r="N2880" s="5">
        <v>11.76</v>
      </c>
      <c r="O2880" s="5">
        <v>70.56</v>
      </c>
      <c r="P2880" s="3" t="s">
        <v>26</v>
      </c>
      <c r="Q2880">
        <f t="shared" si="132"/>
        <v>0</v>
      </c>
      <c r="R2880">
        <f t="shared" si="133"/>
        <v>1</v>
      </c>
      <c r="S2880">
        <f t="shared" si="134"/>
        <v>1</v>
      </c>
    </row>
    <row r="2881" spans="1:19" ht="12" customHeight="1">
      <c r="A2881" s="3" t="s">
        <v>27</v>
      </c>
      <c r="B2881" s="3" t="s">
        <v>6778</v>
      </c>
      <c r="C2881" s="3" t="s">
        <v>6779</v>
      </c>
      <c r="D2881" s="3" t="s">
        <v>6929</v>
      </c>
      <c r="F2881" s="3" t="s">
        <v>1428</v>
      </c>
      <c r="G2881" s="3"/>
      <c r="H2881" s="3" t="s">
        <v>1429</v>
      </c>
      <c r="I2881" s="3" t="s">
        <v>6930</v>
      </c>
      <c r="J2881" s="4">
        <v>43587</v>
      </c>
      <c r="K2881" s="3" t="s">
        <v>24</v>
      </c>
      <c r="L2881" s="3" t="s">
        <v>6931</v>
      </c>
      <c r="M2881" s="5">
        <v>185.19</v>
      </c>
      <c r="N2881" s="5">
        <v>37.04</v>
      </c>
      <c r="O2881" s="5">
        <v>222.23000000000002</v>
      </c>
      <c r="P2881" s="3" t="s">
        <v>26</v>
      </c>
      <c r="Q2881">
        <f t="shared" si="132"/>
        <v>0</v>
      </c>
      <c r="R2881">
        <f t="shared" si="133"/>
        <v>1</v>
      </c>
      <c r="S2881">
        <f t="shared" si="134"/>
        <v>1</v>
      </c>
    </row>
    <row r="2882" spans="1:19" ht="12" customHeight="1">
      <c r="A2882" s="3" t="s">
        <v>27</v>
      </c>
      <c r="B2882" s="3" t="s">
        <v>6778</v>
      </c>
      <c r="C2882" s="3" t="s">
        <v>6779</v>
      </c>
      <c r="D2882" s="3" t="s">
        <v>6929</v>
      </c>
      <c r="F2882" s="3" t="s">
        <v>6841</v>
      </c>
      <c r="G2882" s="3"/>
      <c r="H2882" s="3" t="s">
        <v>6842</v>
      </c>
      <c r="I2882" s="3" t="s">
        <v>6930</v>
      </c>
      <c r="J2882" s="4">
        <v>43587</v>
      </c>
      <c r="K2882" s="3" t="s">
        <v>24</v>
      </c>
      <c r="L2882" s="3" t="s">
        <v>6931</v>
      </c>
      <c r="M2882" s="5">
        <v>1200</v>
      </c>
      <c r="N2882" s="5">
        <v>240</v>
      </c>
      <c r="O2882" s="5">
        <v>1440</v>
      </c>
      <c r="P2882" s="3" t="s">
        <v>26</v>
      </c>
      <c r="Q2882">
        <f t="shared" si="132"/>
        <v>0</v>
      </c>
      <c r="R2882">
        <f t="shared" si="133"/>
        <v>1</v>
      </c>
      <c r="S2882">
        <f t="shared" si="134"/>
        <v>1</v>
      </c>
    </row>
    <row r="2883" spans="1:19" ht="12" customHeight="1">
      <c r="A2883" s="3" t="s">
        <v>27</v>
      </c>
      <c r="B2883" s="3" t="s">
        <v>6778</v>
      </c>
      <c r="C2883" s="3" t="s">
        <v>6779</v>
      </c>
      <c r="D2883" s="3" t="s">
        <v>6932</v>
      </c>
      <c r="F2883" s="3" t="s">
        <v>6789</v>
      </c>
      <c r="G2883" s="3"/>
      <c r="H2883" s="3" t="s">
        <v>6790</v>
      </c>
      <c r="I2883" s="3" t="s">
        <v>6933</v>
      </c>
      <c r="J2883" s="4">
        <v>43587</v>
      </c>
      <c r="K2883" s="3" t="s">
        <v>24</v>
      </c>
      <c r="L2883" s="3" t="s">
        <v>6934</v>
      </c>
      <c r="M2883" s="5">
        <v>423.53000000000003</v>
      </c>
      <c r="N2883" s="5">
        <v>84.710000000000008</v>
      </c>
      <c r="O2883" s="5">
        <v>508.24</v>
      </c>
      <c r="P2883" s="3" t="s">
        <v>26</v>
      </c>
      <c r="Q2883">
        <f t="shared" si="132"/>
        <v>0</v>
      </c>
      <c r="R2883">
        <f t="shared" si="133"/>
        <v>1</v>
      </c>
      <c r="S2883">
        <f t="shared" si="134"/>
        <v>1</v>
      </c>
    </row>
    <row r="2884" spans="1:19" ht="12" customHeight="1">
      <c r="A2884" s="3" t="s">
        <v>27</v>
      </c>
      <c r="B2884" s="3" t="s">
        <v>6778</v>
      </c>
      <c r="C2884" s="3" t="s">
        <v>6779</v>
      </c>
      <c r="D2884" s="3" t="s">
        <v>6932</v>
      </c>
      <c r="F2884" s="3" t="s">
        <v>1423</v>
      </c>
      <c r="G2884" s="3"/>
      <c r="H2884" s="3" t="s">
        <v>1424</v>
      </c>
      <c r="I2884" s="3" t="s">
        <v>6933</v>
      </c>
      <c r="J2884" s="4">
        <v>43587</v>
      </c>
      <c r="K2884" s="3" t="s">
        <v>24</v>
      </c>
      <c r="L2884" s="3" t="s">
        <v>6934</v>
      </c>
      <c r="M2884" s="5">
        <v>8725.2999999999993</v>
      </c>
      <c r="N2884" s="5">
        <v>1745.06</v>
      </c>
      <c r="O2884" s="5">
        <v>10470.36</v>
      </c>
      <c r="P2884" s="3" t="s">
        <v>26</v>
      </c>
      <c r="Q2884">
        <f t="shared" si="132"/>
        <v>0</v>
      </c>
      <c r="R2884">
        <f t="shared" si="133"/>
        <v>1</v>
      </c>
      <c r="S2884">
        <f t="shared" si="134"/>
        <v>1</v>
      </c>
    </row>
    <row r="2885" spans="1:19" ht="12" customHeight="1">
      <c r="A2885" s="3" t="s">
        <v>27</v>
      </c>
      <c r="B2885" s="3" t="s">
        <v>6778</v>
      </c>
      <c r="C2885" s="3" t="s">
        <v>6779</v>
      </c>
      <c r="D2885" s="3" t="s">
        <v>6935</v>
      </c>
      <c r="F2885" s="3" t="s">
        <v>6789</v>
      </c>
      <c r="G2885" s="3"/>
      <c r="H2885" s="3" t="s">
        <v>6790</v>
      </c>
      <c r="I2885" s="3" t="s">
        <v>6936</v>
      </c>
      <c r="J2885" s="4">
        <v>43587</v>
      </c>
      <c r="K2885" s="3" t="s">
        <v>24</v>
      </c>
      <c r="L2885" s="3" t="s">
        <v>6937</v>
      </c>
      <c r="M2885" s="5">
        <v>2541.1799999999998</v>
      </c>
      <c r="N2885" s="5">
        <v>508.24</v>
      </c>
      <c r="O2885" s="5">
        <v>3049.42</v>
      </c>
      <c r="P2885" s="3" t="s">
        <v>26</v>
      </c>
      <c r="Q2885">
        <f t="shared" ref="Q2885:Q2948" si="135">COUNTIF($C$6978:$C$6996,C2885)</f>
        <v>0</v>
      </c>
      <c r="R2885">
        <f t="shared" ref="R2885:R2948" si="136">IF(P2885=$P$4,1,0)</f>
        <v>1</v>
      </c>
      <c r="S2885">
        <f t="shared" ref="S2885:S2948" si="137">SUM(Q2885:R2885)</f>
        <v>1</v>
      </c>
    </row>
    <row r="2886" spans="1:19" ht="12" customHeight="1">
      <c r="A2886" s="3" t="s">
        <v>27</v>
      </c>
      <c r="B2886" s="3" t="s">
        <v>6778</v>
      </c>
      <c r="C2886" s="3" t="s">
        <v>6779</v>
      </c>
      <c r="D2886" s="3" t="s">
        <v>6935</v>
      </c>
      <c r="F2886" s="3" t="s">
        <v>1423</v>
      </c>
      <c r="G2886" s="3"/>
      <c r="H2886" s="3" t="s">
        <v>1424</v>
      </c>
      <c r="I2886" s="3" t="s">
        <v>6936</v>
      </c>
      <c r="J2886" s="4">
        <v>43587</v>
      </c>
      <c r="K2886" s="3" t="s">
        <v>24</v>
      </c>
      <c r="L2886" s="3" t="s">
        <v>6937</v>
      </c>
      <c r="M2886" s="5">
        <v>11220.31</v>
      </c>
      <c r="N2886" s="5">
        <v>2244.06</v>
      </c>
      <c r="O2886" s="5">
        <v>13464.37</v>
      </c>
      <c r="P2886" s="3" t="s">
        <v>26</v>
      </c>
      <c r="Q2886">
        <f t="shared" si="135"/>
        <v>0</v>
      </c>
      <c r="R2886">
        <f t="shared" si="136"/>
        <v>1</v>
      </c>
      <c r="S2886">
        <f t="shared" si="137"/>
        <v>1</v>
      </c>
    </row>
    <row r="2887" spans="1:19" ht="12" customHeight="1">
      <c r="A2887" s="3" t="s">
        <v>27</v>
      </c>
      <c r="B2887" s="3" t="s">
        <v>6778</v>
      </c>
      <c r="C2887" s="3" t="s">
        <v>6779</v>
      </c>
      <c r="D2887" s="3" t="s">
        <v>6938</v>
      </c>
      <c r="F2887" s="3" t="s">
        <v>1423</v>
      </c>
      <c r="G2887" s="3"/>
      <c r="H2887" s="3" t="s">
        <v>1424</v>
      </c>
      <c r="I2887" s="3" t="s">
        <v>6939</v>
      </c>
      <c r="J2887" s="4">
        <v>43644</v>
      </c>
      <c r="K2887" s="3" t="s">
        <v>24</v>
      </c>
      <c r="L2887" s="3" t="s">
        <v>6940</v>
      </c>
      <c r="M2887" s="5">
        <v>13618.87</v>
      </c>
      <c r="N2887" s="5">
        <v>2723.77</v>
      </c>
      <c r="O2887" s="5">
        <v>16342.640000000001</v>
      </c>
      <c r="P2887" s="3" t="s">
        <v>26</v>
      </c>
      <c r="Q2887">
        <f t="shared" si="135"/>
        <v>0</v>
      </c>
      <c r="R2887">
        <f t="shared" si="136"/>
        <v>1</v>
      </c>
      <c r="S2887">
        <f t="shared" si="137"/>
        <v>1</v>
      </c>
    </row>
    <row r="2888" spans="1:19" ht="12" customHeight="1">
      <c r="A2888" s="3" t="s">
        <v>27</v>
      </c>
      <c r="B2888" s="3" t="s">
        <v>6778</v>
      </c>
      <c r="C2888" s="3" t="s">
        <v>6779</v>
      </c>
      <c r="D2888" s="3" t="s">
        <v>6941</v>
      </c>
      <c r="F2888" s="3" t="s">
        <v>1423</v>
      </c>
      <c r="G2888" s="3"/>
      <c r="H2888" s="3" t="s">
        <v>1424</v>
      </c>
      <c r="I2888" s="3" t="s">
        <v>6942</v>
      </c>
      <c r="J2888" s="4">
        <v>43635</v>
      </c>
      <c r="K2888" s="3" t="s">
        <v>24</v>
      </c>
      <c r="L2888" s="3" t="s">
        <v>6943</v>
      </c>
      <c r="M2888" s="5">
        <v>9540.49</v>
      </c>
      <c r="N2888" s="5">
        <v>1908.1000000000001</v>
      </c>
      <c r="O2888" s="5">
        <v>11448.59</v>
      </c>
      <c r="P2888" s="3" t="s">
        <v>26</v>
      </c>
      <c r="Q2888">
        <f t="shared" si="135"/>
        <v>0</v>
      </c>
      <c r="R2888">
        <f t="shared" si="136"/>
        <v>1</v>
      </c>
      <c r="S2888">
        <f t="shared" si="137"/>
        <v>1</v>
      </c>
    </row>
    <row r="2889" spans="1:19" ht="12" customHeight="1">
      <c r="A2889" s="3" t="s">
        <v>27</v>
      </c>
      <c r="B2889" s="3" t="s">
        <v>6778</v>
      </c>
      <c r="C2889" s="3" t="s">
        <v>6779</v>
      </c>
      <c r="D2889" s="3" t="s">
        <v>6944</v>
      </c>
      <c r="F2889" s="3" t="s">
        <v>1428</v>
      </c>
      <c r="G2889" s="3"/>
      <c r="H2889" s="3" t="s">
        <v>1429</v>
      </c>
      <c r="I2889" s="3" t="s">
        <v>6945</v>
      </c>
      <c r="J2889" s="4">
        <v>43587</v>
      </c>
      <c r="K2889" s="3" t="s">
        <v>24</v>
      </c>
      <c r="L2889" s="3" t="s">
        <v>6946</v>
      </c>
      <c r="M2889" s="5">
        <v>921.07</v>
      </c>
      <c r="N2889" s="5">
        <v>184.21</v>
      </c>
      <c r="O2889" s="5">
        <v>1105.28</v>
      </c>
      <c r="P2889" s="3" t="s">
        <v>26</v>
      </c>
      <c r="Q2889">
        <f t="shared" si="135"/>
        <v>0</v>
      </c>
      <c r="R2889">
        <f t="shared" si="136"/>
        <v>1</v>
      </c>
      <c r="S2889">
        <f t="shared" si="137"/>
        <v>1</v>
      </c>
    </row>
    <row r="2890" spans="1:19" ht="12" customHeight="1">
      <c r="A2890" s="3" t="s">
        <v>27</v>
      </c>
      <c r="B2890" s="3" t="s">
        <v>6778</v>
      </c>
      <c r="C2890" s="3" t="s">
        <v>6779</v>
      </c>
      <c r="D2890" s="3" t="s">
        <v>6944</v>
      </c>
      <c r="F2890" s="3" t="s">
        <v>6834</v>
      </c>
      <c r="G2890" s="3"/>
      <c r="H2890" s="3" t="s">
        <v>6835</v>
      </c>
      <c r="I2890" s="3" t="s">
        <v>6945</v>
      </c>
      <c r="J2890" s="4">
        <v>43587</v>
      </c>
      <c r="K2890" s="3" t="s">
        <v>24</v>
      </c>
      <c r="L2890" s="3" t="s">
        <v>6946</v>
      </c>
      <c r="M2890" s="5">
        <v>768.14</v>
      </c>
      <c r="N2890" s="5">
        <v>153.63</v>
      </c>
      <c r="O2890" s="5">
        <v>921.77</v>
      </c>
      <c r="P2890" s="3" t="s">
        <v>26</v>
      </c>
      <c r="Q2890">
        <f t="shared" si="135"/>
        <v>0</v>
      </c>
      <c r="R2890">
        <f t="shared" si="136"/>
        <v>1</v>
      </c>
      <c r="S2890">
        <f t="shared" si="137"/>
        <v>1</v>
      </c>
    </row>
    <row r="2891" spans="1:19" ht="12" customHeight="1">
      <c r="A2891" s="3" t="s">
        <v>27</v>
      </c>
      <c r="B2891" s="3" t="s">
        <v>6778</v>
      </c>
      <c r="C2891" s="3" t="s">
        <v>6779</v>
      </c>
      <c r="D2891" s="3" t="s">
        <v>6944</v>
      </c>
      <c r="F2891" s="3" t="s">
        <v>4343</v>
      </c>
      <c r="G2891" s="3"/>
      <c r="H2891" s="3" t="s">
        <v>4344</v>
      </c>
      <c r="I2891" s="3" t="s">
        <v>6945</v>
      </c>
      <c r="J2891" s="4">
        <v>43587</v>
      </c>
      <c r="K2891" s="3" t="s">
        <v>24</v>
      </c>
      <c r="L2891" s="3" t="s">
        <v>6946</v>
      </c>
      <c r="M2891" s="5">
        <v>15.97</v>
      </c>
      <c r="N2891" s="5">
        <v>3.19</v>
      </c>
      <c r="O2891" s="5">
        <v>19.16</v>
      </c>
      <c r="P2891" s="3" t="s">
        <v>26</v>
      </c>
      <c r="Q2891">
        <f t="shared" si="135"/>
        <v>0</v>
      </c>
      <c r="R2891">
        <f t="shared" si="136"/>
        <v>1</v>
      </c>
      <c r="S2891">
        <f t="shared" si="137"/>
        <v>1</v>
      </c>
    </row>
    <row r="2892" spans="1:19" ht="12" customHeight="1">
      <c r="A2892" s="3" t="s">
        <v>27</v>
      </c>
      <c r="B2892" s="3" t="s">
        <v>6778</v>
      </c>
      <c r="C2892" s="3" t="s">
        <v>6779</v>
      </c>
      <c r="D2892" s="3" t="s">
        <v>6944</v>
      </c>
      <c r="F2892" s="3" t="s">
        <v>1938</v>
      </c>
      <c r="G2892" s="3"/>
      <c r="H2892" s="3" t="s">
        <v>1939</v>
      </c>
      <c r="I2892" s="3" t="s">
        <v>6945</v>
      </c>
      <c r="J2892" s="4">
        <v>43587</v>
      </c>
      <c r="K2892" s="3" t="s">
        <v>24</v>
      </c>
      <c r="L2892" s="3" t="s">
        <v>6946</v>
      </c>
      <c r="M2892" s="5">
        <v>126.99000000000001</v>
      </c>
      <c r="N2892" s="5">
        <v>25.400000000000002</v>
      </c>
      <c r="O2892" s="5">
        <v>152.39000000000001</v>
      </c>
      <c r="P2892" s="3" t="s">
        <v>26</v>
      </c>
      <c r="Q2892">
        <f t="shared" si="135"/>
        <v>0</v>
      </c>
      <c r="R2892">
        <f t="shared" si="136"/>
        <v>1</v>
      </c>
      <c r="S2892">
        <f t="shared" si="137"/>
        <v>1</v>
      </c>
    </row>
    <row r="2893" spans="1:19" ht="12" customHeight="1">
      <c r="A2893" s="3" t="s">
        <v>27</v>
      </c>
      <c r="B2893" s="3" t="s">
        <v>6778</v>
      </c>
      <c r="C2893" s="3" t="s">
        <v>6779</v>
      </c>
      <c r="D2893" s="3" t="s">
        <v>6947</v>
      </c>
      <c r="F2893" s="3" t="s">
        <v>6808</v>
      </c>
      <c r="G2893" s="3"/>
      <c r="H2893" s="3" t="s">
        <v>6809</v>
      </c>
      <c r="I2893" s="3" t="s">
        <v>6948</v>
      </c>
      <c r="J2893" s="4">
        <v>43587</v>
      </c>
      <c r="K2893" s="3" t="s">
        <v>24</v>
      </c>
      <c r="L2893" s="3" t="s">
        <v>6949</v>
      </c>
      <c r="M2893" s="5">
        <v>50</v>
      </c>
      <c r="N2893" s="5">
        <v>10</v>
      </c>
      <c r="O2893" s="5">
        <v>60</v>
      </c>
      <c r="P2893" s="3" t="s">
        <v>26</v>
      </c>
      <c r="Q2893">
        <f t="shared" si="135"/>
        <v>0</v>
      </c>
      <c r="R2893">
        <f t="shared" si="136"/>
        <v>1</v>
      </c>
      <c r="S2893">
        <f t="shared" si="137"/>
        <v>1</v>
      </c>
    </row>
    <row r="2894" spans="1:19" ht="12" customHeight="1">
      <c r="A2894" s="3" t="s">
        <v>27</v>
      </c>
      <c r="B2894" s="3" t="s">
        <v>6778</v>
      </c>
      <c r="C2894" s="3" t="s">
        <v>6779</v>
      </c>
      <c r="D2894" s="3" t="s">
        <v>6947</v>
      </c>
      <c r="F2894" s="3" t="s">
        <v>1423</v>
      </c>
      <c r="G2894" s="3"/>
      <c r="H2894" s="3" t="s">
        <v>1424</v>
      </c>
      <c r="I2894" s="3" t="s">
        <v>6948</v>
      </c>
      <c r="J2894" s="4">
        <v>43587</v>
      </c>
      <c r="K2894" s="3" t="s">
        <v>24</v>
      </c>
      <c r="L2894" s="3" t="s">
        <v>6949</v>
      </c>
      <c r="M2894" s="5">
        <v>696.68000000000006</v>
      </c>
      <c r="N2894" s="5">
        <v>139.34</v>
      </c>
      <c r="O2894" s="5">
        <v>836.02</v>
      </c>
      <c r="P2894" s="3" t="s">
        <v>26</v>
      </c>
      <c r="Q2894">
        <f t="shared" si="135"/>
        <v>0</v>
      </c>
      <c r="R2894">
        <f t="shared" si="136"/>
        <v>1</v>
      </c>
      <c r="S2894">
        <f t="shared" si="137"/>
        <v>1</v>
      </c>
    </row>
    <row r="2895" spans="1:19" ht="12" customHeight="1">
      <c r="A2895" s="3" t="s">
        <v>27</v>
      </c>
      <c r="B2895" s="3" t="s">
        <v>6778</v>
      </c>
      <c r="C2895" s="3" t="s">
        <v>6779</v>
      </c>
      <c r="D2895" s="3" t="s">
        <v>6947</v>
      </c>
      <c r="F2895" s="3" t="s">
        <v>4343</v>
      </c>
      <c r="G2895" s="3"/>
      <c r="H2895" s="3" t="s">
        <v>4344</v>
      </c>
      <c r="I2895" s="3" t="s">
        <v>6948</v>
      </c>
      <c r="J2895" s="4">
        <v>43587</v>
      </c>
      <c r="K2895" s="3" t="s">
        <v>24</v>
      </c>
      <c r="L2895" s="3" t="s">
        <v>6949</v>
      </c>
      <c r="M2895" s="5">
        <v>113.97</v>
      </c>
      <c r="N2895" s="5">
        <v>22.79</v>
      </c>
      <c r="O2895" s="5">
        <v>136.76</v>
      </c>
      <c r="P2895" s="3" t="s">
        <v>26</v>
      </c>
      <c r="Q2895">
        <f t="shared" si="135"/>
        <v>0</v>
      </c>
      <c r="R2895">
        <f t="shared" si="136"/>
        <v>1</v>
      </c>
      <c r="S2895">
        <f t="shared" si="137"/>
        <v>1</v>
      </c>
    </row>
    <row r="2896" spans="1:19" ht="12" customHeight="1">
      <c r="A2896" s="3" t="s">
        <v>27</v>
      </c>
      <c r="B2896" s="3" t="s">
        <v>6778</v>
      </c>
      <c r="C2896" s="3" t="s">
        <v>6779</v>
      </c>
      <c r="D2896" s="3" t="s">
        <v>6947</v>
      </c>
      <c r="F2896" s="3" t="s">
        <v>1428</v>
      </c>
      <c r="G2896" s="3"/>
      <c r="H2896" s="3" t="s">
        <v>1429</v>
      </c>
      <c r="I2896" s="3" t="s">
        <v>6948</v>
      </c>
      <c r="J2896" s="4">
        <v>43587</v>
      </c>
      <c r="K2896" s="3" t="s">
        <v>24</v>
      </c>
      <c r="L2896" s="3" t="s">
        <v>6949</v>
      </c>
      <c r="M2896" s="5">
        <v>70</v>
      </c>
      <c r="N2896" s="5">
        <v>14</v>
      </c>
      <c r="O2896" s="5">
        <v>84</v>
      </c>
      <c r="P2896" s="3" t="s">
        <v>26</v>
      </c>
      <c r="Q2896">
        <f t="shared" si="135"/>
        <v>0</v>
      </c>
      <c r="R2896">
        <f t="shared" si="136"/>
        <v>1</v>
      </c>
      <c r="S2896">
        <f t="shared" si="137"/>
        <v>1</v>
      </c>
    </row>
    <row r="2897" spans="1:19" ht="12" customHeight="1">
      <c r="A2897" s="3" t="s">
        <v>27</v>
      </c>
      <c r="B2897" s="3" t="s">
        <v>6778</v>
      </c>
      <c r="C2897" s="3" t="s">
        <v>6779</v>
      </c>
      <c r="D2897" s="3" t="s">
        <v>6947</v>
      </c>
      <c r="F2897" s="3" t="s">
        <v>2345</v>
      </c>
      <c r="G2897" s="3"/>
      <c r="H2897" s="3" t="s">
        <v>2346</v>
      </c>
      <c r="I2897" s="3" t="s">
        <v>6948</v>
      </c>
      <c r="J2897" s="4">
        <v>43587</v>
      </c>
      <c r="K2897" s="3" t="s">
        <v>24</v>
      </c>
      <c r="L2897" s="3" t="s">
        <v>6949</v>
      </c>
      <c r="M2897" s="5">
        <v>2120</v>
      </c>
      <c r="N2897" s="5">
        <v>424</v>
      </c>
      <c r="O2897" s="5">
        <v>2544</v>
      </c>
      <c r="P2897" s="3" t="s">
        <v>26</v>
      </c>
      <c r="Q2897">
        <f t="shared" si="135"/>
        <v>0</v>
      </c>
      <c r="R2897">
        <f t="shared" si="136"/>
        <v>1</v>
      </c>
      <c r="S2897">
        <f t="shared" si="137"/>
        <v>1</v>
      </c>
    </row>
    <row r="2898" spans="1:19" ht="12" customHeight="1">
      <c r="A2898" s="3" t="s">
        <v>27</v>
      </c>
      <c r="B2898" s="3" t="s">
        <v>6778</v>
      </c>
      <c r="C2898" s="3" t="s">
        <v>6779</v>
      </c>
      <c r="D2898" s="3" t="s">
        <v>6950</v>
      </c>
      <c r="F2898" s="3" t="s">
        <v>2345</v>
      </c>
      <c r="G2898" s="3"/>
      <c r="H2898" s="3" t="s">
        <v>2346</v>
      </c>
      <c r="I2898" s="3" t="s">
        <v>6951</v>
      </c>
      <c r="J2898" s="4">
        <v>43587</v>
      </c>
      <c r="K2898" s="3" t="s">
        <v>24</v>
      </c>
      <c r="L2898" s="3" t="s">
        <v>6952</v>
      </c>
      <c r="M2898" s="5">
        <v>1507.5</v>
      </c>
      <c r="N2898" s="5">
        <v>301.5</v>
      </c>
      <c r="O2898" s="5">
        <v>1809</v>
      </c>
      <c r="P2898" s="3" t="s">
        <v>26</v>
      </c>
      <c r="Q2898">
        <f t="shared" si="135"/>
        <v>0</v>
      </c>
      <c r="R2898">
        <f t="shared" si="136"/>
        <v>1</v>
      </c>
      <c r="S2898">
        <f t="shared" si="137"/>
        <v>1</v>
      </c>
    </row>
    <row r="2899" spans="1:19" ht="12" customHeight="1">
      <c r="A2899" s="3" t="s">
        <v>27</v>
      </c>
      <c r="B2899" s="3" t="s">
        <v>6778</v>
      </c>
      <c r="C2899" s="3" t="s">
        <v>6779</v>
      </c>
      <c r="D2899" s="3" t="s">
        <v>6950</v>
      </c>
      <c r="F2899" s="3" t="s">
        <v>1938</v>
      </c>
      <c r="G2899" s="3"/>
      <c r="H2899" s="3" t="s">
        <v>1939</v>
      </c>
      <c r="I2899" s="3" t="s">
        <v>6951</v>
      </c>
      <c r="J2899" s="4">
        <v>43587</v>
      </c>
      <c r="K2899" s="3" t="s">
        <v>24</v>
      </c>
      <c r="L2899" s="3" t="s">
        <v>6952</v>
      </c>
      <c r="M2899" s="5">
        <v>900</v>
      </c>
      <c r="N2899" s="5">
        <v>180</v>
      </c>
      <c r="O2899" s="5">
        <v>1080</v>
      </c>
      <c r="P2899" s="3" t="s">
        <v>26</v>
      </c>
      <c r="Q2899">
        <f t="shared" si="135"/>
        <v>0</v>
      </c>
      <c r="R2899">
        <f t="shared" si="136"/>
        <v>1</v>
      </c>
      <c r="S2899">
        <f t="shared" si="137"/>
        <v>1</v>
      </c>
    </row>
    <row r="2900" spans="1:19" ht="12" customHeight="1">
      <c r="A2900" s="3" t="s">
        <v>27</v>
      </c>
      <c r="B2900" s="3" t="s">
        <v>6778</v>
      </c>
      <c r="C2900" s="3" t="s">
        <v>6779</v>
      </c>
      <c r="D2900" s="3" t="s">
        <v>6950</v>
      </c>
      <c r="F2900" s="3" t="s">
        <v>6808</v>
      </c>
      <c r="G2900" s="3"/>
      <c r="H2900" s="3" t="s">
        <v>6809</v>
      </c>
      <c r="I2900" s="3" t="s">
        <v>6951</v>
      </c>
      <c r="J2900" s="4">
        <v>43587</v>
      </c>
      <c r="K2900" s="3" t="s">
        <v>24</v>
      </c>
      <c r="L2900" s="3" t="s">
        <v>6952</v>
      </c>
      <c r="M2900" s="5">
        <v>1452</v>
      </c>
      <c r="N2900" s="5">
        <v>290.40000000000003</v>
      </c>
      <c r="O2900" s="5">
        <v>1742.4</v>
      </c>
      <c r="P2900" s="3" t="s">
        <v>26</v>
      </c>
      <c r="Q2900">
        <f t="shared" si="135"/>
        <v>0</v>
      </c>
      <c r="R2900">
        <f t="shared" si="136"/>
        <v>1</v>
      </c>
      <c r="S2900">
        <f t="shared" si="137"/>
        <v>1</v>
      </c>
    </row>
    <row r="2901" spans="1:19" ht="12" customHeight="1">
      <c r="A2901" s="3" t="s">
        <v>27</v>
      </c>
      <c r="B2901" s="3" t="s">
        <v>6778</v>
      </c>
      <c r="C2901" s="3" t="s">
        <v>6779</v>
      </c>
      <c r="D2901" s="3" t="s">
        <v>6950</v>
      </c>
      <c r="F2901" s="3" t="s">
        <v>6846</v>
      </c>
      <c r="G2901" s="3"/>
      <c r="H2901" s="3" t="s">
        <v>6847</v>
      </c>
      <c r="I2901" s="3" t="s">
        <v>6951</v>
      </c>
      <c r="J2901" s="4">
        <v>43587</v>
      </c>
      <c r="K2901" s="3" t="s">
        <v>24</v>
      </c>
      <c r="L2901" s="3" t="s">
        <v>6952</v>
      </c>
      <c r="M2901" s="5">
        <v>156.80000000000001</v>
      </c>
      <c r="N2901" s="5">
        <v>31.36</v>
      </c>
      <c r="O2901" s="5">
        <v>188.16</v>
      </c>
      <c r="P2901" s="3" t="s">
        <v>26</v>
      </c>
      <c r="Q2901">
        <f t="shared" si="135"/>
        <v>0</v>
      </c>
      <c r="R2901">
        <f t="shared" si="136"/>
        <v>1</v>
      </c>
      <c r="S2901">
        <f t="shared" si="137"/>
        <v>1</v>
      </c>
    </row>
    <row r="2902" spans="1:19" ht="12" customHeight="1">
      <c r="A2902" s="3" t="s">
        <v>27</v>
      </c>
      <c r="B2902" s="3" t="s">
        <v>6778</v>
      </c>
      <c r="C2902" s="3" t="s">
        <v>6779</v>
      </c>
      <c r="D2902" s="3" t="s">
        <v>6950</v>
      </c>
      <c r="F2902" s="3" t="s">
        <v>1428</v>
      </c>
      <c r="G2902" s="3"/>
      <c r="H2902" s="3" t="s">
        <v>1429</v>
      </c>
      <c r="I2902" s="3" t="s">
        <v>6951</v>
      </c>
      <c r="J2902" s="4">
        <v>43587</v>
      </c>
      <c r="K2902" s="3" t="s">
        <v>24</v>
      </c>
      <c r="L2902" s="3" t="s">
        <v>6952</v>
      </c>
      <c r="M2902" s="5">
        <v>95.48</v>
      </c>
      <c r="N2902" s="5">
        <v>19.100000000000001</v>
      </c>
      <c r="O2902" s="5">
        <v>114.58</v>
      </c>
      <c r="P2902" s="3" t="s">
        <v>26</v>
      </c>
      <c r="Q2902">
        <f t="shared" si="135"/>
        <v>0</v>
      </c>
      <c r="R2902">
        <f t="shared" si="136"/>
        <v>1</v>
      </c>
      <c r="S2902">
        <f t="shared" si="137"/>
        <v>1</v>
      </c>
    </row>
    <row r="2903" spans="1:19" ht="12" customHeight="1">
      <c r="A2903" s="3" t="s">
        <v>27</v>
      </c>
      <c r="B2903" s="3" t="s">
        <v>6778</v>
      </c>
      <c r="C2903" s="3" t="s">
        <v>6779</v>
      </c>
      <c r="D2903" s="3" t="s">
        <v>6953</v>
      </c>
      <c r="F2903" s="3" t="s">
        <v>4672</v>
      </c>
      <c r="G2903" s="3"/>
      <c r="H2903" s="3" t="s">
        <v>4673</v>
      </c>
      <c r="I2903" s="3" t="s">
        <v>6954</v>
      </c>
      <c r="J2903" s="4">
        <v>43587</v>
      </c>
      <c r="K2903" s="3" t="s">
        <v>24</v>
      </c>
      <c r="L2903" s="3" t="s">
        <v>6955</v>
      </c>
      <c r="M2903" s="5">
        <v>2606.27</v>
      </c>
      <c r="N2903" s="5">
        <v>521.25</v>
      </c>
      <c r="O2903" s="5">
        <v>3127.52</v>
      </c>
      <c r="P2903" s="3" t="s">
        <v>26</v>
      </c>
      <c r="Q2903">
        <f t="shared" si="135"/>
        <v>0</v>
      </c>
      <c r="R2903">
        <f t="shared" si="136"/>
        <v>1</v>
      </c>
      <c r="S2903">
        <f t="shared" si="137"/>
        <v>1</v>
      </c>
    </row>
    <row r="2904" spans="1:19" ht="12" customHeight="1">
      <c r="A2904" s="3" t="s">
        <v>27</v>
      </c>
      <c r="B2904" s="3" t="s">
        <v>6778</v>
      </c>
      <c r="C2904" s="3" t="s">
        <v>6779</v>
      </c>
      <c r="D2904" s="3" t="s">
        <v>6956</v>
      </c>
      <c r="F2904" s="3" t="s">
        <v>1938</v>
      </c>
      <c r="G2904" s="3"/>
      <c r="H2904" s="3" t="s">
        <v>1939</v>
      </c>
      <c r="I2904" s="3" t="s">
        <v>6957</v>
      </c>
      <c r="J2904" s="4">
        <v>43587</v>
      </c>
      <c r="K2904" s="3" t="s">
        <v>24</v>
      </c>
      <c r="L2904" s="3" t="s">
        <v>6958</v>
      </c>
      <c r="M2904" s="5">
        <v>175.98</v>
      </c>
      <c r="N2904" s="5">
        <v>35.200000000000003</v>
      </c>
      <c r="O2904" s="5">
        <v>211.18</v>
      </c>
      <c r="P2904" s="3" t="s">
        <v>26</v>
      </c>
      <c r="Q2904">
        <f t="shared" si="135"/>
        <v>0</v>
      </c>
      <c r="R2904">
        <f t="shared" si="136"/>
        <v>1</v>
      </c>
      <c r="S2904">
        <f t="shared" si="137"/>
        <v>1</v>
      </c>
    </row>
    <row r="2905" spans="1:19" ht="12" customHeight="1">
      <c r="A2905" s="3" t="s">
        <v>27</v>
      </c>
      <c r="B2905" s="3" t="s">
        <v>6778</v>
      </c>
      <c r="C2905" s="3" t="s">
        <v>6779</v>
      </c>
      <c r="D2905" s="3" t="s">
        <v>6956</v>
      </c>
      <c r="F2905" s="3" t="s">
        <v>4343</v>
      </c>
      <c r="G2905" s="3"/>
      <c r="H2905" s="3" t="s">
        <v>4344</v>
      </c>
      <c r="I2905" s="3" t="s">
        <v>6957</v>
      </c>
      <c r="J2905" s="4">
        <v>43587</v>
      </c>
      <c r="K2905" s="3" t="s">
        <v>24</v>
      </c>
      <c r="L2905" s="3" t="s">
        <v>6958</v>
      </c>
      <c r="M2905" s="5">
        <v>1552.25</v>
      </c>
      <c r="N2905" s="5">
        <v>310.45</v>
      </c>
      <c r="O2905" s="5">
        <v>1862.7</v>
      </c>
      <c r="P2905" s="3" t="s">
        <v>26</v>
      </c>
      <c r="Q2905">
        <f t="shared" si="135"/>
        <v>0</v>
      </c>
      <c r="R2905">
        <f t="shared" si="136"/>
        <v>1</v>
      </c>
      <c r="S2905">
        <f t="shared" si="137"/>
        <v>1</v>
      </c>
    </row>
    <row r="2906" spans="1:19" ht="12" customHeight="1">
      <c r="A2906" s="3" t="s">
        <v>27</v>
      </c>
      <c r="B2906" s="3" t="s">
        <v>6778</v>
      </c>
      <c r="C2906" s="3" t="s">
        <v>6779</v>
      </c>
      <c r="D2906" s="3" t="s">
        <v>6956</v>
      </c>
      <c r="F2906" s="3" t="s">
        <v>6834</v>
      </c>
      <c r="G2906" s="3"/>
      <c r="H2906" s="3" t="s">
        <v>6835</v>
      </c>
      <c r="I2906" s="3" t="s">
        <v>6957</v>
      </c>
      <c r="J2906" s="4">
        <v>43587</v>
      </c>
      <c r="K2906" s="3" t="s">
        <v>24</v>
      </c>
      <c r="L2906" s="3" t="s">
        <v>6958</v>
      </c>
      <c r="M2906" s="5">
        <v>2021.02</v>
      </c>
      <c r="N2906" s="5">
        <v>404.2</v>
      </c>
      <c r="O2906" s="5">
        <v>2425.2200000000003</v>
      </c>
      <c r="P2906" s="3" t="s">
        <v>26</v>
      </c>
      <c r="Q2906">
        <f t="shared" si="135"/>
        <v>0</v>
      </c>
      <c r="R2906">
        <f t="shared" si="136"/>
        <v>1</v>
      </c>
      <c r="S2906">
        <f t="shared" si="137"/>
        <v>1</v>
      </c>
    </row>
    <row r="2907" spans="1:19" ht="12" customHeight="1">
      <c r="A2907" s="3" t="s">
        <v>27</v>
      </c>
      <c r="B2907" s="3" t="s">
        <v>6778</v>
      </c>
      <c r="C2907" s="3" t="s">
        <v>6779</v>
      </c>
      <c r="D2907" s="3" t="s">
        <v>6959</v>
      </c>
      <c r="F2907" s="3" t="s">
        <v>1428</v>
      </c>
      <c r="G2907" s="3"/>
      <c r="H2907" s="3" t="s">
        <v>1429</v>
      </c>
      <c r="I2907" s="3" t="s">
        <v>6960</v>
      </c>
      <c r="J2907" s="4">
        <v>43594</v>
      </c>
      <c r="K2907" s="3" t="s">
        <v>24</v>
      </c>
      <c r="L2907" s="3" t="s">
        <v>6961</v>
      </c>
      <c r="M2907" s="5">
        <v>624.54</v>
      </c>
      <c r="N2907" s="5">
        <v>124.91</v>
      </c>
      <c r="O2907" s="5">
        <v>749.45</v>
      </c>
      <c r="P2907" s="3" t="s">
        <v>26</v>
      </c>
      <c r="Q2907">
        <f t="shared" si="135"/>
        <v>0</v>
      </c>
      <c r="R2907">
        <f t="shared" si="136"/>
        <v>1</v>
      </c>
      <c r="S2907">
        <f t="shared" si="137"/>
        <v>1</v>
      </c>
    </row>
    <row r="2908" spans="1:19" ht="12" customHeight="1">
      <c r="A2908" s="3" t="s">
        <v>27</v>
      </c>
      <c r="B2908" s="3" t="s">
        <v>6778</v>
      </c>
      <c r="C2908" s="3" t="s">
        <v>6779</v>
      </c>
      <c r="D2908" s="3" t="s">
        <v>6959</v>
      </c>
      <c r="F2908" s="3" t="s">
        <v>6781</v>
      </c>
      <c r="G2908" s="3"/>
      <c r="H2908" s="3" t="s">
        <v>6782</v>
      </c>
      <c r="I2908" s="3" t="s">
        <v>6960</v>
      </c>
      <c r="J2908" s="4">
        <v>43594</v>
      </c>
      <c r="K2908" s="3" t="s">
        <v>24</v>
      </c>
      <c r="L2908" s="3" t="s">
        <v>6961</v>
      </c>
      <c r="M2908" s="5">
        <v>587.6</v>
      </c>
      <c r="N2908" s="5">
        <v>117.52</v>
      </c>
      <c r="O2908" s="5">
        <v>705.12</v>
      </c>
      <c r="P2908" s="3" t="s">
        <v>26</v>
      </c>
      <c r="Q2908">
        <f t="shared" si="135"/>
        <v>0</v>
      </c>
      <c r="R2908">
        <f t="shared" si="136"/>
        <v>1</v>
      </c>
      <c r="S2908">
        <f t="shared" si="137"/>
        <v>1</v>
      </c>
    </row>
    <row r="2909" spans="1:19" ht="12" customHeight="1">
      <c r="A2909" s="3" t="s">
        <v>27</v>
      </c>
      <c r="B2909" s="3" t="s">
        <v>6778</v>
      </c>
      <c r="C2909" s="3" t="s">
        <v>6779</v>
      </c>
      <c r="D2909" s="3" t="s">
        <v>6959</v>
      </c>
      <c r="F2909" s="3" t="s">
        <v>1938</v>
      </c>
      <c r="G2909" s="3"/>
      <c r="H2909" s="3" t="s">
        <v>1939</v>
      </c>
      <c r="I2909" s="3" t="s">
        <v>6960</v>
      </c>
      <c r="J2909" s="4">
        <v>43594</v>
      </c>
      <c r="K2909" s="3" t="s">
        <v>24</v>
      </c>
      <c r="L2909" s="3" t="s">
        <v>6961</v>
      </c>
      <c r="M2909" s="5">
        <v>857.83</v>
      </c>
      <c r="N2909" s="5">
        <v>171.56</v>
      </c>
      <c r="O2909" s="5">
        <v>1029.3900000000001</v>
      </c>
      <c r="P2909" s="3" t="s">
        <v>26</v>
      </c>
      <c r="Q2909">
        <f t="shared" si="135"/>
        <v>0</v>
      </c>
      <c r="R2909">
        <f t="shared" si="136"/>
        <v>1</v>
      </c>
      <c r="S2909">
        <f t="shared" si="137"/>
        <v>1</v>
      </c>
    </row>
    <row r="2910" spans="1:19" ht="12" customHeight="1">
      <c r="A2910" s="3" t="s">
        <v>27</v>
      </c>
      <c r="B2910" s="3" t="s">
        <v>6778</v>
      </c>
      <c r="C2910" s="3" t="s">
        <v>6779</v>
      </c>
      <c r="D2910" s="3" t="s">
        <v>6959</v>
      </c>
      <c r="F2910" s="3" t="s">
        <v>6808</v>
      </c>
      <c r="G2910" s="3"/>
      <c r="H2910" s="3" t="s">
        <v>6809</v>
      </c>
      <c r="I2910" s="3" t="s">
        <v>6960</v>
      </c>
      <c r="J2910" s="4">
        <v>43594</v>
      </c>
      <c r="K2910" s="3" t="s">
        <v>24</v>
      </c>
      <c r="L2910" s="3" t="s">
        <v>6961</v>
      </c>
      <c r="M2910" s="5">
        <v>368.44</v>
      </c>
      <c r="N2910" s="5">
        <v>73.69</v>
      </c>
      <c r="O2910" s="5">
        <v>442.13</v>
      </c>
      <c r="P2910" s="3" t="s">
        <v>26</v>
      </c>
      <c r="Q2910">
        <f t="shared" si="135"/>
        <v>0</v>
      </c>
      <c r="R2910">
        <f t="shared" si="136"/>
        <v>1</v>
      </c>
      <c r="S2910">
        <f t="shared" si="137"/>
        <v>1</v>
      </c>
    </row>
    <row r="2911" spans="1:19" ht="12" customHeight="1">
      <c r="A2911" s="3" t="s">
        <v>27</v>
      </c>
      <c r="B2911" s="3" t="s">
        <v>6778</v>
      </c>
      <c r="C2911" s="3" t="s">
        <v>6779</v>
      </c>
      <c r="D2911" s="3" t="s">
        <v>6962</v>
      </c>
      <c r="F2911" s="3" t="s">
        <v>4672</v>
      </c>
      <c r="G2911" s="3"/>
      <c r="H2911" s="3" t="s">
        <v>4673</v>
      </c>
      <c r="I2911" s="3" t="s">
        <v>6963</v>
      </c>
      <c r="J2911" s="4">
        <v>43594</v>
      </c>
      <c r="K2911" s="3" t="s">
        <v>24</v>
      </c>
      <c r="L2911" s="3" t="s">
        <v>6964</v>
      </c>
      <c r="M2911" s="5">
        <v>48.72</v>
      </c>
      <c r="N2911" s="5">
        <v>9.74</v>
      </c>
      <c r="O2911" s="5">
        <v>58.46</v>
      </c>
      <c r="P2911" s="3" t="s">
        <v>26</v>
      </c>
      <c r="Q2911">
        <f t="shared" si="135"/>
        <v>0</v>
      </c>
      <c r="R2911">
        <f t="shared" si="136"/>
        <v>1</v>
      </c>
      <c r="S2911">
        <f t="shared" si="137"/>
        <v>1</v>
      </c>
    </row>
    <row r="2912" spans="1:19" ht="12" customHeight="1">
      <c r="A2912" s="3" t="s">
        <v>27</v>
      </c>
      <c r="B2912" s="3" t="s">
        <v>6778</v>
      </c>
      <c r="C2912" s="3" t="s">
        <v>6779</v>
      </c>
      <c r="D2912" s="3" t="s">
        <v>6962</v>
      </c>
      <c r="F2912" s="3" t="s">
        <v>6846</v>
      </c>
      <c r="G2912" s="3"/>
      <c r="H2912" s="3" t="s">
        <v>6847</v>
      </c>
      <c r="I2912" s="3" t="s">
        <v>6963</v>
      </c>
      <c r="J2912" s="4">
        <v>43594</v>
      </c>
      <c r="K2912" s="3" t="s">
        <v>24</v>
      </c>
      <c r="L2912" s="3" t="s">
        <v>6964</v>
      </c>
      <c r="M2912" s="5">
        <v>196</v>
      </c>
      <c r="N2912" s="5">
        <v>39.200000000000003</v>
      </c>
      <c r="O2912" s="5">
        <v>235.20000000000002</v>
      </c>
      <c r="P2912" s="3" t="s">
        <v>26</v>
      </c>
      <c r="Q2912">
        <f t="shared" si="135"/>
        <v>0</v>
      </c>
      <c r="R2912">
        <f t="shared" si="136"/>
        <v>1</v>
      </c>
      <c r="S2912">
        <f t="shared" si="137"/>
        <v>1</v>
      </c>
    </row>
    <row r="2913" spans="1:19" ht="12" customHeight="1">
      <c r="A2913" s="3" t="s">
        <v>27</v>
      </c>
      <c r="B2913" s="3" t="s">
        <v>6778</v>
      </c>
      <c r="C2913" s="3" t="s">
        <v>6779</v>
      </c>
      <c r="D2913" s="3" t="s">
        <v>6962</v>
      </c>
      <c r="F2913" s="3" t="s">
        <v>6841</v>
      </c>
      <c r="G2913" s="3"/>
      <c r="H2913" s="3" t="s">
        <v>6842</v>
      </c>
      <c r="I2913" s="3" t="s">
        <v>6963</v>
      </c>
      <c r="J2913" s="4">
        <v>43594</v>
      </c>
      <c r="K2913" s="3" t="s">
        <v>24</v>
      </c>
      <c r="L2913" s="3" t="s">
        <v>6964</v>
      </c>
      <c r="M2913" s="5">
        <v>185</v>
      </c>
      <c r="N2913" s="5">
        <v>37</v>
      </c>
      <c r="O2913" s="5">
        <v>222</v>
      </c>
      <c r="P2913" s="3" t="s">
        <v>26</v>
      </c>
      <c r="Q2913">
        <f t="shared" si="135"/>
        <v>0</v>
      </c>
      <c r="R2913">
        <f t="shared" si="136"/>
        <v>1</v>
      </c>
      <c r="S2913">
        <f t="shared" si="137"/>
        <v>1</v>
      </c>
    </row>
    <row r="2914" spans="1:19" ht="12" customHeight="1">
      <c r="A2914" s="3" t="s">
        <v>27</v>
      </c>
      <c r="B2914" s="3" t="s">
        <v>6778</v>
      </c>
      <c r="C2914" s="3" t="s">
        <v>6779</v>
      </c>
      <c r="D2914" s="3" t="s">
        <v>6962</v>
      </c>
      <c r="F2914" s="3" t="s">
        <v>6808</v>
      </c>
      <c r="G2914" s="3"/>
      <c r="H2914" s="3" t="s">
        <v>6809</v>
      </c>
      <c r="I2914" s="3" t="s">
        <v>6963</v>
      </c>
      <c r="J2914" s="4">
        <v>43594</v>
      </c>
      <c r="K2914" s="3" t="s">
        <v>24</v>
      </c>
      <c r="L2914" s="3" t="s">
        <v>6964</v>
      </c>
      <c r="M2914" s="5">
        <v>2696.82</v>
      </c>
      <c r="N2914" s="5">
        <v>539.37</v>
      </c>
      <c r="O2914" s="5">
        <v>3236.19</v>
      </c>
      <c r="P2914" s="3" t="s">
        <v>26</v>
      </c>
      <c r="Q2914">
        <f t="shared" si="135"/>
        <v>0</v>
      </c>
      <c r="R2914">
        <f t="shared" si="136"/>
        <v>1</v>
      </c>
      <c r="S2914">
        <f t="shared" si="137"/>
        <v>1</v>
      </c>
    </row>
    <row r="2915" spans="1:19" ht="12" customHeight="1">
      <c r="A2915" s="3" t="s">
        <v>27</v>
      </c>
      <c r="B2915" s="3" t="s">
        <v>6778</v>
      </c>
      <c r="C2915" s="3" t="s">
        <v>6779</v>
      </c>
      <c r="D2915" s="3" t="s">
        <v>6965</v>
      </c>
      <c r="F2915" s="3" t="s">
        <v>1428</v>
      </c>
      <c r="G2915" s="3"/>
      <c r="H2915" s="3" t="s">
        <v>1429</v>
      </c>
      <c r="I2915" s="3" t="s">
        <v>6966</v>
      </c>
      <c r="J2915" s="4">
        <v>43594</v>
      </c>
      <c r="K2915" s="3" t="s">
        <v>24</v>
      </c>
      <c r="L2915" s="3" t="s">
        <v>6967</v>
      </c>
      <c r="M2915" s="5">
        <v>877.87</v>
      </c>
      <c r="N2915" s="5">
        <v>175.58</v>
      </c>
      <c r="O2915" s="5">
        <v>1053.45</v>
      </c>
      <c r="P2915" s="3" t="s">
        <v>26</v>
      </c>
      <c r="Q2915">
        <f t="shared" si="135"/>
        <v>0</v>
      </c>
      <c r="R2915">
        <f t="shared" si="136"/>
        <v>1</v>
      </c>
      <c r="S2915">
        <f t="shared" si="137"/>
        <v>1</v>
      </c>
    </row>
    <row r="2916" spans="1:19" ht="12" customHeight="1">
      <c r="A2916" s="3" t="s">
        <v>27</v>
      </c>
      <c r="B2916" s="3" t="s">
        <v>6778</v>
      </c>
      <c r="C2916" s="3" t="s">
        <v>6779</v>
      </c>
      <c r="D2916" s="3" t="s">
        <v>6965</v>
      </c>
      <c r="F2916" s="3" t="s">
        <v>6808</v>
      </c>
      <c r="G2916" s="3"/>
      <c r="H2916" s="3" t="s">
        <v>6809</v>
      </c>
      <c r="I2916" s="3" t="s">
        <v>6966</v>
      </c>
      <c r="J2916" s="4">
        <v>43594</v>
      </c>
      <c r="K2916" s="3" t="s">
        <v>24</v>
      </c>
      <c r="L2916" s="3" t="s">
        <v>6967</v>
      </c>
      <c r="M2916" s="5">
        <v>285.33</v>
      </c>
      <c r="N2916" s="5">
        <v>57.07</v>
      </c>
      <c r="O2916" s="5">
        <v>342.40000000000003</v>
      </c>
      <c r="P2916" s="3" t="s">
        <v>26</v>
      </c>
      <c r="Q2916">
        <f t="shared" si="135"/>
        <v>0</v>
      </c>
      <c r="R2916">
        <f t="shared" si="136"/>
        <v>1</v>
      </c>
      <c r="S2916">
        <f t="shared" si="137"/>
        <v>1</v>
      </c>
    </row>
    <row r="2917" spans="1:19" ht="12" customHeight="1">
      <c r="A2917" s="3" t="s">
        <v>27</v>
      </c>
      <c r="B2917" s="3" t="s">
        <v>6778</v>
      </c>
      <c r="C2917" s="3" t="s">
        <v>6779</v>
      </c>
      <c r="D2917" s="3" t="s">
        <v>6965</v>
      </c>
      <c r="F2917" s="3" t="s">
        <v>6781</v>
      </c>
      <c r="G2917" s="3"/>
      <c r="H2917" s="3" t="s">
        <v>6782</v>
      </c>
      <c r="I2917" s="3" t="s">
        <v>6966</v>
      </c>
      <c r="J2917" s="4">
        <v>43594</v>
      </c>
      <c r="K2917" s="3" t="s">
        <v>24</v>
      </c>
      <c r="L2917" s="3" t="s">
        <v>6967</v>
      </c>
      <c r="M2917" s="5">
        <v>248.6</v>
      </c>
      <c r="N2917" s="5">
        <v>49.72</v>
      </c>
      <c r="O2917" s="5">
        <v>298.32</v>
      </c>
      <c r="P2917" s="3" t="s">
        <v>26</v>
      </c>
      <c r="Q2917">
        <f t="shared" si="135"/>
        <v>0</v>
      </c>
      <c r="R2917">
        <f t="shared" si="136"/>
        <v>1</v>
      </c>
      <c r="S2917">
        <f t="shared" si="137"/>
        <v>1</v>
      </c>
    </row>
    <row r="2918" spans="1:19" ht="12" customHeight="1">
      <c r="A2918" s="3" t="s">
        <v>27</v>
      </c>
      <c r="B2918" s="3" t="s">
        <v>6778</v>
      </c>
      <c r="C2918" s="3" t="s">
        <v>6779</v>
      </c>
      <c r="D2918" s="3" t="s">
        <v>6965</v>
      </c>
      <c r="F2918" s="3" t="s">
        <v>6834</v>
      </c>
      <c r="G2918" s="3"/>
      <c r="H2918" s="3" t="s">
        <v>6835</v>
      </c>
      <c r="I2918" s="3" t="s">
        <v>6966</v>
      </c>
      <c r="J2918" s="4">
        <v>43594</v>
      </c>
      <c r="K2918" s="3" t="s">
        <v>24</v>
      </c>
      <c r="L2918" s="3" t="s">
        <v>6967</v>
      </c>
      <c r="M2918" s="5">
        <v>244.32</v>
      </c>
      <c r="N2918" s="5">
        <v>48.86</v>
      </c>
      <c r="O2918" s="5">
        <v>293.18</v>
      </c>
      <c r="P2918" s="3" t="s">
        <v>26</v>
      </c>
      <c r="Q2918">
        <f t="shared" si="135"/>
        <v>0</v>
      </c>
      <c r="R2918">
        <f t="shared" si="136"/>
        <v>1</v>
      </c>
      <c r="S2918">
        <f t="shared" si="137"/>
        <v>1</v>
      </c>
    </row>
    <row r="2919" spans="1:19" ht="12" customHeight="1">
      <c r="A2919" s="3" t="s">
        <v>27</v>
      </c>
      <c r="B2919" s="3" t="s">
        <v>6778</v>
      </c>
      <c r="C2919" s="3" t="s">
        <v>6779</v>
      </c>
      <c r="D2919" s="3" t="s">
        <v>6965</v>
      </c>
      <c r="F2919" s="3" t="s">
        <v>6846</v>
      </c>
      <c r="G2919" s="3"/>
      <c r="H2919" s="3" t="s">
        <v>6847</v>
      </c>
      <c r="I2919" s="3" t="s">
        <v>6966</v>
      </c>
      <c r="J2919" s="4">
        <v>43594</v>
      </c>
      <c r="K2919" s="3" t="s">
        <v>24</v>
      </c>
      <c r="L2919" s="3" t="s">
        <v>6967</v>
      </c>
      <c r="M2919" s="5">
        <v>235.20000000000002</v>
      </c>
      <c r="N2919" s="5">
        <v>47.04</v>
      </c>
      <c r="O2919" s="5">
        <v>282.24</v>
      </c>
      <c r="P2919" s="3" t="s">
        <v>26</v>
      </c>
      <c r="Q2919">
        <f t="shared" si="135"/>
        <v>0</v>
      </c>
      <c r="R2919">
        <f t="shared" si="136"/>
        <v>1</v>
      </c>
      <c r="S2919">
        <f t="shared" si="137"/>
        <v>1</v>
      </c>
    </row>
    <row r="2920" spans="1:19" ht="12" customHeight="1">
      <c r="A2920" s="3" t="s">
        <v>27</v>
      </c>
      <c r="B2920" s="3" t="s">
        <v>6778</v>
      </c>
      <c r="C2920" s="3" t="s">
        <v>6779</v>
      </c>
      <c r="D2920" s="3" t="s">
        <v>6965</v>
      </c>
      <c r="F2920" s="3" t="s">
        <v>1423</v>
      </c>
      <c r="G2920" s="3"/>
      <c r="H2920" s="3" t="s">
        <v>1424</v>
      </c>
      <c r="I2920" s="3" t="s">
        <v>6966</v>
      </c>
      <c r="J2920" s="4">
        <v>43594</v>
      </c>
      <c r="K2920" s="3" t="s">
        <v>24</v>
      </c>
      <c r="L2920" s="3" t="s">
        <v>6967</v>
      </c>
      <c r="M2920" s="5">
        <v>184.70000000000002</v>
      </c>
      <c r="N2920" s="5">
        <v>36.94</v>
      </c>
      <c r="O2920" s="5">
        <v>221.64000000000001</v>
      </c>
      <c r="P2920" s="3" t="s">
        <v>26</v>
      </c>
      <c r="Q2920">
        <f t="shared" si="135"/>
        <v>0</v>
      </c>
      <c r="R2920">
        <f t="shared" si="136"/>
        <v>1</v>
      </c>
      <c r="S2920">
        <f t="shared" si="137"/>
        <v>1</v>
      </c>
    </row>
    <row r="2921" spans="1:19" ht="12" customHeight="1">
      <c r="A2921" s="3" t="s">
        <v>27</v>
      </c>
      <c r="B2921" s="3" t="s">
        <v>6778</v>
      </c>
      <c r="C2921" s="3" t="s">
        <v>6779</v>
      </c>
      <c r="D2921" s="3" t="s">
        <v>6965</v>
      </c>
      <c r="F2921" s="3" t="s">
        <v>1938</v>
      </c>
      <c r="G2921" s="3"/>
      <c r="H2921" s="3" t="s">
        <v>1939</v>
      </c>
      <c r="I2921" s="3" t="s">
        <v>6966</v>
      </c>
      <c r="J2921" s="4">
        <v>43594</v>
      </c>
      <c r="K2921" s="3" t="s">
        <v>24</v>
      </c>
      <c r="L2921" s="3" t="s">
        <v>6967</v>
      </c>
      <c r="M2921" s="5">
        <v>145.82</v>
      </c>
      <c r="N2921" s="5">
        <v>29.16</v>
      </c>
      <c r="O2921" s="5">
        <v>174.98</v>
      </c>
      <c r="P2921" s="3" t="s">
        <v>26</v>
      </c>
      <c r="Q2921">
        <f t="shared" si="135"/>
        <v>0</v>
      </c>
      <c r="R2921">
        <f t="shared" si="136"/>
        <v>1</v>
      </c>
      <c r="S2921">
        <f t="shared" si="137"/>
        <v>1</v>
      </c>
    </row>
    <row r="2922" spans="1:19" ht="12" customHeight="1">
      <c r="A2922" s="3" t="s">
        <v>27</v>
      </c>
      <c r="B2922" s="3" t="s">
        <v>6778</v>
      </c>
      <c r="C2922" s="3" t="s">
        <v>6779</v>
      </c>
      <c r="D2922" s="3" t="s">
        <v>6968</v>
      </c>
      <c r="F2922" s="3" t="s">
        <v>1423</v>
      </c>
      <c r="G2922" s="3"/>
      <c r="H2922" s="3" t="s">
        <v>1424</v>
      </c>
      <c r="I2922" s="3" t="s">
        <v>6969</v>
      </c>
      <c r="J2922" s="4">
        <v>43594</v>
      </c>
      <c r="K2922" s="3" t="s">
        <v>24</v>
      </c>
      <c r="L2922" s="3" t="s">
        <v>6970</v>
      </c>
      <c r="M2922" s="5">
        <v>380.39</v>
      </c>
      <c r="N2922" s="5">
        <v>76.08</v>
      </c>
      <c r="O2922" s="5">
        <v>456.47</v>
      </c>
      <c r="P2922" s="3" t="s">
        <v>26</v>
      </c>
      <c r="Q2922">
        <f t="shared" si="135"/>
        <v>0</v>
      </c>
      <c r="R2922">
        <f t="shared" si="136"/>
        <v>1</v>
      </c>
      <c r="S2922">
        <f t="shared" si="137"/>
        <v>1</v>
      </c>
    </row>
    <row r="2923" spans="1:19" ht="12" customHeight="1">
      <c r="A2923" s="3" t="s">
        <v>27</v>
      </c>
      <c r="B2923" s="3" t="s">
        <v>6778</v>
      </c>
      <c r="C2923" s="3" t="s">
        <v>6779</v>
      </c>
      <c r="D2923" s="3" t="s">
        <v>6968</v>
      </c>
      <c r="F2923" s="3" t="s">
        <v>1938</v>
      </c>
      <c r="G2923" s="3"/>
      <c r="H2923" s="3" t="s">
        <v>1939</v>
      </c>
      <c r="I2923" s="3" t="s">
        <v>6969</v>
      </c>
      <c r="J2923" s="4">
        <v>43594</v>
      </c>
      <c r="K2923" s="3" t="s">
        <v>24</v>
      </c>
      <c r="L2923" s="3" t="s">
        <v>6970</v>
      </c>
      <c r="M2923" s="5">
        <v>250</v>
      </c>
      <c r="N2923" s="5">
        <v>50</v>
      </c>
      <c r="O2923" s="5">
        <v>300</v>
      </c>
      <c r="P2923" s="3" t="s">
        <v>26</v>
      </c>
      <c r="Q2923">
        <f t="shared" si="135"/>
        <v>0</v>
      </c>
      <c r="R2923">
        <f t="shared" si="136"/>
        <v>1</v>
      </c>
      <c r="S2923">
        <f t="shared" si="137"/>
        <v>1</v>
      </c>
    </row>
    <row r="2924" spans="1:19" ht="12" customHeight="1">
      <c r="A2924" s="3" t="s">
        <v>27</v>
      </c>
      <c r="B2924" s="3" t="s">
        <v>6778</v>
      </c>
      <c r="C2924" s="3" t="s">
        <v>6779</v>
      </c>
      <c r="D2924" s="3" t="s">
        <v>6968</v>
      </c>
      <c r="F2924" s="3" t="s">
        <v>6808</v>
      </c>
      <c r="G2924" s="3"/>
      <c r="H2924" s="3" t="s">
        <v>6809</v>
      </c>
      <c r="I2924" s="3" t="s">
        <v>6969</v>
      </c>
      <c r="J2924" s="4">
        <v>43594</v>
      </c>
      <c r="K2924" s="3" t="s">
        <v>24</v>
      </c>
      <c r="L2924" s="3" t="s">
        <v>6970</v>
      </c>
      <c r="M2924" s="5">
        <v>285</v>
      </c>
      <c r="N2924" s="5">
        <v>57</v>
      </c>
      <c r="O2924" s="5">
        <v>342</v>
      </c>
      <c r="P2924" s="3" t="s">
        <v>26</v>
      </c>
      <c r="Q2924">
        <f t="shared" si="135"/>
        <v>0</v>
      </c>
      <c r="R2924">
        <f t="shared" si="136"/>
        <v>1</v>
      </c>
      <c r="S2924">
        <f t="shared" si="137"/>
        <v>1</v>
      </c>
    </row>
    <row r="2925" spans="1:19" ht="12" customHeight="1">
      <c r="A2925" s="3" t="s">
        <v>27</v>
      </c>
      <c r="B2925" s="3" t="s">
        <v>6778</v>
      </c>
      <c r="C2925" s="3" t="s">
        <v>6779</v>
      </c>
      <c r="D2925" s="3" t="s">
        <v>6968</v>
      </c>
      <c r="F2925" s="3" t="s">
        <v>1428</v>
      </c>
      <c r="G2925" s="3"/>
      <c r="H2925" s="3" t="s">
        <v>1429</v>
      </c>
      <c r="I2925" s="3" t="s">
        <v>6969</v>
      </c>
      <c r="J2925" s="4">
        <v>43594</v>
      </c>
      <c r="K2925" s="3" t="s">
        <v>24</v>
      </c>
      <c r="L2925" s="3" t="s">
        <v>6970</v>
      </c>
      <c r="M2925" s="5">
        <v>240.98000000000002</v>
      </c>
      <c r="N2925" s="5">
        <v>48.2</v>
      </c>
      <c r="O2925" s="5">
        <v>289.18</v>
      </c>
      <c r="P2925" s="3" t="s">
        <v>26</v>
      </c>
      <c r="Q2925">
        <f t="shared" si="135"/>
        <v>0</v>
      </c>
      <c r="R2925">
        <f t="shared" si="136"/>
        <v>1</v>
      </c>
      <c r="S2925">
        <f t="shared" si="137"/>
        <v>1</v>
      </c>
    </row>
    <row r="2926" spans="1:19" ht="12" customHeight="1">
      <c r="A2926" s="3" t="s">
        <v>27</v>
      </c>
      <c r="B2926" s="3" t="s">
        <v>6778</v>
      </c>
      <c r="C2926" s="3" t="s">
        <v>6779</v>
      </c>
      <c r="D2926" s="3" t="s">
        <v>6968</v>
      </c>
      <c r="F2926" s="3" t="s">
        <v>6834</v>
      </c>
      <c r="G2926" s="3"/>
      <c r="H2926" s="3" t="s">
        <v>6835</v>
      </c>
      <c r="I2926" s="3" t="s">
        <v>6969</v>
      </c>
      <c r="J2926" s="4">
        <v>43594</v>
      </c>
      <c r="K2926" s="3" t="s">
        <v>24</v>
      </c>
      <c r="L2926" s="3" t="s">
        <v>6970</v>
      </c>
      <c r="M2926" s="5">
        <v>425</v>
      </c>
      <c r="N2926" s="5">
        <v>85</v>
      </c>
      <c r="O2926" s="5">
        <v>510</v>
      </c>
      <c r="P2926" s="3" t="s">
        <v>26</v>
      </c>
      <c r="Q2926">
        <f t="shared" si="135"/>
        <v>0</v>
      </c>
      <c r="R2926">
        <f t="shared" si="136"/>
        <v>1</v>
      </c>
      <c r="S2926">
        <f t="shared" si="137"/>
        <v>1</v>
      </c>
    </row>
    <row r="2927" spans="1:19" ht="12" customHeight="1">
      <c r="A2927" s="3" t="s">
        <v>27</v>
      </c>
      <c r="B2927" s="3" t="s">
        <v>6778</v>
      </c>
      <c r="C2927" s="3" t="s">
        <v>6779</v>
      </c>
      <c r="D2927" s="3" t="s">
        <v>6968</v>
      </c>
      <c r="F2927" s="3" t="s">
        <v>6781</v>
      </c>
      <c r="G2927" s="3"/>
      <c r="H2927" s="3" t="s">
        <v>6782</v>
      </c>
      <c r="I2927" s="3" t="s">
        <v>6969</v>
      </c>
      <c r="J2927" s="4">
        <v>43594</v>
      </c>
      <c r="K2927" s="3" t="s">
        <v>24</v>
      </c>
      <c r="L2927" s="3" t="s">
        <v>6970</v>
      </c>
      <c r="M2927" s="5">
        <v>748.6</v>
      </c>
      <c r="N2927" s="5">
        <v>149.71</v>
      </c>
      <c r="O2927" s="5">
        <v>898.31000000000006</v>
      </c>
      <c r="P2927" s="3" t="s">
        <v>26</v>
      </c>
      <c r="Q2927">
        <f t="shared" si="135"/>
        <v>0</v>
      </c>
      <c r="R2927">
        <f t="shared" si="136"/>
        <v>1</v>
      </c>
      <c r="S2927">
        <f t="shared" si="137"/>
        <v>1</v>
      </c>
    </row>
    <row r="2928" spans="1:19" ht="12" customHeight="1">
      <c r="A2928" s="3" t="s">
        <v>27</v>
      </c>
      <c r="B2928" s="3" t="s">
        <v>6778</v>
      </c>
      <c r="C2928" s="3" t="s">
        <v>6779</v>
      </c>
      <c r="D2928" s="3" t="s">
        <v>6968</v>
      </c>
      <c r="F2928" s="3" t="s">
        <v>6846</v>
      </c>
      <c r="G2928" s="3"/>
      <c r="H2928" s="3" t="s">
        <v>6847</v>
      </c>
      <c r="I2928" s="3" t="s">
        <v>6969</v>
      </c>
      <c r="J2928" s="4">
        <v>43594</v>
      </c>
      <c r="K2928" s="3" t="s">
        <v>24</v>
      </c>
      <c r="L2928" s="3" t="s">
        <v>6970</v>
      </c>
      <c r="M2928" s="5">
        <v>356</v>
      </c>
      <c r="N2928" s="5">
        <v>71.2</v>
      </c>
      <c r="O2928" s="5">
        <v>427.2</v>
      </c>
      <c r="P2928" s="3" t="s">
        <v>26</v>
      </c>
      <c r="Q2928">
        <f t="shared" si="135"/>
        <v>0</v>
      </c>
      <c r="R2928">
        <f t="shared" si="136"/>
        <v>1</v>
      </c>
      <c r="S2928">
        <f t="shared" si="137"/>
        <v>1</v>
      </c>
    </row>
    <row r="2929" spans="1:19" ht="12" customHeight="1">
      <c r="A2929" s="3" t="s">
        <v>27</v>
      </c>
      <c r="B2929" s="3" t="s">
        <v>6778</v>
      </c>
      <c r="C2929" s="3" t="s">
        <v>6779</v>
      </c>
      <c r="D2929" s="3" t="s">
        <v>6971</v>
      </c>
      <c r="F2929" s="3" t="s">
        <v>4343</v>
      </c>
      <c r="G2929" s="3"/>
      <c r="H2929" s="3" t="s">
        <v>4344</v>
      </c>
      <c r="I2929" s="3" t="s">
        <v>6972</v>
      </c>
      <c r="J2929" s="4">
        <v>43594</v>
      </c>
      <c r="K2929" s="3" t="s">
        <v>24</v>
      </c>
      <c r="L2929" s="3" t="s">
        <v>6973</v>
      </c>
      <c r="M2929" s="5">
        <v>2489.86</v>
      </c>
      <c r="N2929" s="5">
        <v>497.97</v>
      </c>
      <c r="O2929" s="5">
        <v>2987.83</v>
      </c>
      <c r="P2929" s="3" t="s">
        <v>26</v>
      </c>
      <c r="Q2929">
        <f t="shared" si="135"/>
        <v>0</v>
      </c>
      <c r="R2929">
        <f t="shared" si="136"/>
        <v>1</v>
      </c>
      <c r="S2929">
        <f t="shared" si="137"/>
        <v>1</v>
      </c>
    </row>
    <row r="2930" spans="1:19" ht="12" customHeight="1">
      <c r="A2930" s="3" t="s">
        <v>27</v>
      </c>
      <c r="B2930" s="3" t="s">
        <v>6778</v>
      </c>
      <c r="C2930" s="3" t="s">
        <v>6779</v>
      </c>
      <c r="D2930" s="3" t="s">
        <v>6971</v>
      </c>
      <c r="F2930" s="3" t="s">
        <v>6834</v>
      </c>
      <c r="G2930" s="3"/>
      <c r="H2930" s="3" t="s">
        <v>6835</v>
      </c>
      <c r="I2930" s="3" t="s">
        <v>6972</v>
      </c>
      <c r="J2930" s="4">
        <v>43594</v>
      </c>
      <c r="K2930" s="3" t="s">
        <v>24</v>
      </c>
      <c r="L2930" s="3" t="s">
        <v>6973</v>
      </c>
      <c r="M2930" s="5">
        <v>591.34</v>
      </c>
      <c r="N2930" s="5">
        <v>118.27</v>
      </c>
      <c r="O2930" s="5">
        <v>709.61</v>
      </c>
      <c r="P2930" s="3" t="s">
        <v>26</v>
      </c>
      <c r="Q2930">
        <f t="shared" si="135"/>
        <v>0</v>
      </c>
      <c r="R2930">
        <f t="shared" si="136"/>
        <v>1</v>
      </c>
      <c r="S2930">
        <f t="shared" si="137"/>
        <v>1</v>
      </c>
    </row>
    <row r="2931" spans="1:19" ht="12" customHeight="1">
      <c r="A2931" s="3" t="s">
        <v>27</v>
      </c>
      <c r="B2931" s="3" t="s">
        <v>6778</v>
      </c>
      <c r="C2931" s="3" t="s">
        <v>6779</v>
      </c>
      <c r="D2931" s="3" t="s">
        <v>6974</v>
      </c>
      <c r="F2931" s="3" t="s">
        <v>4343</v>
      </c>
      <c r="G2931" s="3"/>
      <c r="H2931" s="3" t="s">
        <v>4344</v>
      </c>
      <c r="I2931" s="3" t="s">
        <v>6975</v>
      </c>
      <c r="J2931" s="4">
        <v>43594</v>
      </c>
      <c r="K2931" s="3" t="s">
        <v>24</v>
      </c>
      <c r="L2931" s="3" t="s">
        <v>6976</v>
      </c>
      <c r="M2931" s="5">
        <v>130</v>
      </c>
      <c r="N2931" s="5">
        <v>26</v>
      </c>
      <c r="O2931" s="5">
        <v>156</v>
      </c>
      <c r="P2931" s="3" t="s">
        <v>26</v>
      </c>
      <c r="Q2931">
        <f t="shared" si="135"/>
        <v>0</v>
      </c>
      <c r="R2931">
        <f t="shared" si="136"/>
        <v>1</v>
      </c>
      <c r="S2931">
        <f t="shared" si="137"/>
        <v>1</v>
      </c>
    </row>
    <row r="2932" spans="1:19" ht="12" customHeight="1">
      <c r="A2932" s="3" t="s">
        <v>27</v>
      </c>
      <c r="B2932" s="3" t="s">
        <v>6778</v>
      </c>
      <c r="C2932" s="3" t="s">
        <v>6779</v>
      </c>
      <c r="D2932" s="3" t="s">
        <v>6974</v>
      </c>
      <c r="F2932" s="3" t="s">
        <v>6808</v>
      </c>
      <c r="G2932" s="3"/>
      <c r="H2932" s="3" t="s">
        <v>6809</v>
      </c>
      <c r="I2932" s="3" t="s">
        <v>6975</v>
      </c>
      <c r="J2932" s="4">
        <v>43594</v>
      </c>
      <c r="K2932" s="3" t="s">
        <v>24</v>
      </c>
      <c r="L2932" s="3" t="s">
        <v>6976</v>
      </c>
      <c r="M2932" s="5">
        <v>70</v>
      </c>
      <c r="N2932" s="5">
        <v>14</v>
      </c>
      <c r="O2932" s="5">
        <v>84</v>
      </c>
      <c r="P2932" s="3" t="s">
        <v>26</v>
      </c>
      <c r="Q2932">
        <f t="shared" si="135"/>
        <v>0</v>
      </c>
      <c r="R2932">
        <f t="shared" si="136"/>
        <v>1</v>
      </c>
      <c r="S2932">
        <f t="shared" si="137"/>
        <v>1</v>
      </c>
    </row>
    <row r="2933" spans="1:19" ht="12" customHeight="1">
      <c r="A2933" s="3" t="s">
        <v>27</v>
      </c>
      <c r="B2933" s="3" t="s">
        <v>6778</v>
      </c>
      <c r="C2933" s="3" t="s">
        <v>6779</v>
      </c>
      <c r="D2933" s="3" t="s">
        <v>6974</v>
      </c>
      <c r="F2933" s="3" t="s">
        <v>1938</v>
      </c>
      <c r="G2933" s="3"/>
      <c r="H2933" s="3" t="s">
        <v>1939</v>
      </c>
      <c r="I2933" s="3" t="s">
        <v>6975</v>
      </c>
      <c r="J2933" s="4">
        <v>43594</v>
      </c>
      <c r="K2933" s="3" t="s">
        <v>24</v>
      </c>
      <c r="L2933" s="3" t="s">
        <v>6976</v>
      </c>
      <c r="M2933" s="5">
        <v>2548.84</v>
      </c>
      <c r="N2933" s="5">
        <v>509.77000000000004</v>
      </c>
      <c r="O2933" s="5">
        <v>3058.61</v>
      </c>
      <c r="P2933" s="3" t="s">
        <v>26</v>
      </c>
      <c r="Q2933">
        <f t="shared" si="135"/>
        <v>0</v>
      </c>
      <c r="R2933">
        <f t="shared" si="136"/>
        <v>1</v>
      </c>
      <c r="S2933">
        <f t="shared" si="137"/>
        <v>1</v>
      </c>
    </row>
    <row r="2934" spans="1:19" ht="12" customHeight="1">
      <c r="A2934" s="3" t="s">
        <v>27</v>
      </c>
      <c r="B2934" s="3" t="s">
        <v>6778</v>
      </c>
      <c r="C2934" s="3" t="s">
        <v>6779</v>
      </c>
      <c r="D2934" s="3" t="s">
        <v>6974</v>
      </c>
      <c r="F2934" s="3" t="s">
        <v>6834</v>
      </c>
      <c r="G2934" s="3"/>
      <c r="H2934" s="3" t="s">
        <v>6835</v>
      </c>
      <c r="I2934" s="3" t="s">
        <v>6975</v>
      </c>
      <c r="J2934" s="4">
        <v>43594</v>
      </c>
      <c r="K2934" s="3" t="s">
        <v>24</v>
      </c>
      <c r="L2934" s="3" t="s">
        <v>6976</v>
      </c>
      <c r="M2934" s="5">
        <v>265.2</v>
      </c>
      <c r="N2934" s="5">
        <v>53.04</v>
      </c>
      <c r="O2934" s="5">
        <v>318.24</v>
      </c>
      <c r="P2934" s="3" t="s">
        <v>26</v>
      </c>
      <c r="Q2934">
        <f t="shared" si="135"/>
        <v>0</v>
      </c>
      <c r="R2934">
        <f t="shared" si="136"/>
        <v>1</v>
      </c>
      <c r="S2934">
        <f t="shared" si="137"/>
        <v>1</v>
      </c>
    </row>
    <row r="2935" spans="1:19" ht="12" customHeight="1">
      <c r="A2935" s="3" t="s">
        <v>27</v>
      </c>
      <c r="B2935" s="3" t="s">
        <v>6778</v>
      </c>
      <c r="C2935" s="3" t="s">
        <v>6779</v>
      </c>
      <c r="D2935" s="3" t="s">
        <v>6974</v>
      </c>
      <c r="F2935" s="3" t="s">
        <v>4672</v>
      </c>
      <c r="G2935" s="3"/>
      <c r="H2935" s="3" t="s">
        <v>4673</v>
      </c>
      <c r="I2935" s="3" t="s">
        <v>6975</v>
      </c>
      <c r="J2935" s="4">
        <v>43594</v>
      </c>
      <c r="K2935" s="3" t="s">
        <v>24</v>
      </c>
      <c r="L2935" s="3" t="s">
        <v>6976</v>
      </c>
      <c r="M2935" s="5">
        <v>70</v>
      </c>
      <c r="N2935" s="5">
        <v>14</v>
      </c>
      <c r="O2935" s="5">
        <v>84</v>
      </c>
      <c r="P2935" s="3" t="s">
        <v>26</v>
      </c>
      <c r="Q2935">
        <f t="shared" si="135"/>
        <v>0</v>
      </c>
      <c r="R2935">
        <f t="shared" si="136"/>
        <v>1</v>
      </c>
      <c r="S2935">
        <f t="shared" si="137"/>
        <v>1</v>
      </c>
    </row>
    <row r="2936" spans="1:19" ht="12" customHeight="1">
      <c r="A2936" s="3" t="s">
        <v>27</v>
      </c>
      <c r="B2936" s="3" t="s">
        <v>6778</v>
      </c>
      <c r="C2936" s="3" t="s">
        <v>6779</v>
      </c>
      <c r="D2936" s="3" t="s">
        <v>6974</v>
      </c>
      <c r="F2936" s="3" t="s">
        <v>1428</v>
      </c>
      <c r="G2936" s="3"/>
      <c r="H2936" s="3" t="s">
        <v>1429</v>
      </c>
      <c r="I2936" s="3" t="s">
        <v>6975</v>
      </c>
      <c r="J2936" s="4">
        <v>43594</v>
      </c>
      <c r="K2936" s="3" t="s">
        <v>24</v>
      </c>
      <c r="L2936" s="3" t="s">
        <v>6976</v>
      </c>
      <c r="M2936" s="5">
        <v>229.16</v>
      </c>
      <c r="N2936" s="5">
        <v>45.83</v>
      </c>
      <c r="O2936" s="5">
        <v>274.99</v>
      </c>
      <c r="P2936" s="3" t="s">
        <v>26</v>
      </c>
      <c r="Q2936">
        <f t="shared" si="135"/>
        <v>0</v>
      </c>
      <c r="R2936">
        <f t="shared" si="136"/>
        <v>1</v>
      </c>
      <c r="S2936">
        <f t="shared" si="137"/>
        <v>1</v>
      </c>
    </row>
    <row r="2937" spans="1:19" ht="12" customHeight="1">
      <c r="A2937" s="3" t="s">
        <v>27</v>
      </c>
      <c r="B2937" s="3" t="s">
        <v>6778</v>
      </c>
      <c r="C2937" s="3" t="s">
        <v>6779</v>
      </c>
      <c r="D2937" s="3" t="s">
        <v>6974</v>
      </c>
      <c r="F2937" s="3" t="s">
        <v>6841</v>
      </c>
      <c r="G2937" s="3"/>
      <c r="H2937" s="3" t="s">
        <v>6842</v>
      </c>
      <c r="I2937" s="3" t="s">
        <v>6975</v>
      </c>
      <c r="J2937" s="4">
        <v>43594</v>
      </c>
      <c r="K2937" s="3" t="s">
        <v>24</v>
      </c>
      <c r="L2937" s="3" t="s">
        <v>6976</v>
      </c>
      <c r="M2937" s="5">
        <v>345</v>
      </c>
      <c r="N2937" s="5">
        <v>69</v>
      </c>
      <c r="O2937" s="5">
        <v>414</v>
      </c>
      <c r="P2937" s="3" t="s">
        <v>26</v>
      </c>
      <c r="Q2937">
        <f t="shared" si="135"/>
        <v>0</v>
      </c>
      <c r="R2937">
        <f t="shared" si="136"/>
        <v>1</v>
      </c>
      <c r="S2937">
        <f t="shared" si="137"/>
        <v>1</v>
      </c>
    </row>
    <row r="2938" spans="1:19" ht="12" customHeight="1">
      <c r="A2938" s="3" t="s">
        <v>27</v>
      </c>
      <c r="B2938" s="3" t="s">
        <v>6778</v>
      </c>
      <c r="C2938" s="3" t="s">
        <v>6779</v>
      </c>
      <c r="D2938" s="3" t="s">
        <v>6977</v>
      </c>
      <c r="F2938" s="3" t="s">
        <v>1938</v>
      </c>
      <c r="G2938" s="3"/>
      <c r="H2938" s="3" t="s">
        <v>1939</v>
      </c>
      <c r="I2938" s="3" t="s">
        <v>6978</v>
      </c>
      <c r="J2938" s="4">
        <v>43594</v>
      </c>
      <c r="K2938" s="3" t="s">
        <v>24</v>
      </c>
      <c r="L2938" s="3" t="s">
        <v>6979</v>
      </c>
      <c r="M2938" s="5">
        <v>248.1</v>
      </c>
      <c r="N2938" s="5">
        <v>49.620000000000005</v>
      </c>
      <c r="O2938" s="5">
        <v>297.72000000000003</v>
      </c>
      <c r="P2938" s="3" t="s">
        <v>26</v>
      </c>
      <c r="Q2938">
        <f t="shared" si="135"/>
        <v>0</v>
      </c>
      <c r="R2938">
        <f t="shared" si="136"/>
        <v>1</v>
      </c>
      <c r="S2938">
        <f t="shared" si="137"/>
        <v>1</v>
      </c>
    </row>
    <row r="2939" spans="1:19" ht="12" customHeight="1">
      <c r="A2939" s="3" t="s">
        <v>27</v>
      </c>
      <c r="B2939" s="3" t="s">
        <v>6778</v>
      </c>
      <c r="C2939" s="3" t="s">
        <v>6779</v>
      </c>
      <c r="D2939" s="3" t="s">
        <v>6977</v>
      </c>
      <c r="F2939" s="3" t="s">
        <v>1428</v>
      </c>
      <c r="G2939" s="3"/>
      <c r="H2939" s="3" t="s">
        <v>1429</v>
      </c>
      <c r="I2939" s="3" t="s">
        <v>6978</v>
      </c>
      <c r="J2939" s="4">
        <v>43594</v>
      </c>
      <c r="K2939" s="3" t="s">
        <v>24</v>
      </c>
      <c r="L2939" s="3" t="s">
        <v>6979</v>
      </c>
      <c r="M2939" s="5">
        <v>1082.31</v>
      </c>
      <c r="N2939" s="5">
        <v>216.46</v>
      </c>
      <c r="O2939" s="5">
        <v>1298.77</v>
      </c>
      <c r="P2939" s="3" t="s">
        <v>26</v>
      </c>
      <c r="Q2939">
        <f t="shared" si="135"/>
        <v>0</v>
      </c>
      <c r="R2939">
        <f t="shared" si="136"/>
        <v>1</v>
      </c>
      <c r="S2939">
        <f t="shared" si="137"/>
        <v>1</v>
      </c>
    </row>
    <row r="2940" spans="1:19" ht="12" customHeight="1">
      <c r="A2940" s="3" t="s">
        <v>27</v>
      </c>
      <c r="B2940" s="3" t="s">
        <v>6778</v>
      </c>
      <c r="C2940" s="3" t="s">
        <v>6779</v>
      </c>
      <c r="D2940" s="3" t="s">
        <v>6977</v>
      </c>
      <c r="F2940" s="3" t="s">
        <v>6846</v>
      </c>
      <c r="G2940" s="3"/>
      <c r="H2940" s="3" t="s">
        <v>6847</v>
      </c>
      <c r="I2940" s="3" t="s">
        <v>6978</v>
      </c>
      <c r="J2940" s="4">
        <v>43594</v>
      </c>
      <c r="K2940" s="3" t="s">
        <v>24</v>
      </c>
      <c r="L2940" s="3" t="s">
        <v>6979</v>
      </c>
      <c r="M2940" s="5">
        <v>196</v>
      </c>
      <c r="N2940" s="5">
        <v>39.200000000000003</v>
      </c>
      <c r="O2940" s="5">
        <v>235.20000000000002</v>
      </c>
      <c r="P2940" s="3" t="s">
        <v>26</v>
      </c>
      <c r="Q2940">
        <f t="shared" si="135"/>
        <v>0</v>
      </c>
      <c r="R2940">
        <f t="shared" si="136"/>
        <v>1</v>
      </c>
      <c r="S2940">
        <f t="shared" si="137"/>
        <v>1</v>
      </c>
    </row>
    <row r="2941" spans="1:19" ht="12" customHeight="1">
      <c r="A2941" s="3" t="s">
        <v>27</v>
      </c>
      <c r="B2941" s="3" t="s">
        <v>6778</v>
      </c>
      <c r="C2941" s="3" t="s">
        <v>6779</v>
      </c>
      <c r="D2941" s="3" t="s">
        <v>6977</v>
      </c>
      <c r="F2941" s="3" t="s">
        <v>4343</v>
      </c>
      <c r="G2941" s="3"/>
      <c r="H2941" s="3" t="s">
        <v>4344</v>
      </c>
      <c r="I2941" s="3" t="s">
        <v>6978</v>
      </c>
      <c r="J2941" s="4">
        <v>43594</v>
      </c>
      <c r="K2941" s="3" t="s">
        <v>24</v>
      </c>
      <c r="L2941" s="3" t="s">
        <v>6979</v>
      </c>
      <c r="M2941" s="5">
        <v>300</v>
      </c>
      <c r="N2941" s="5">
        <v>60</v>
      </c>
      <c r="O2941" s="5">
        <v>360</v>
      </c>
      <c r="P2941" s="3" t="s">
        <v>26</v>
      </c>
      <c r="Q2941">
        <f t="shared" si="135"/>
        <v>0</v>
      </c>
      <c r="R2941">
        <f t="shared" si="136"/>
        <v>1</v>
      </c>
      <c r="S2941">
        <f t="shared" si="137"/>
        <v>1</v>
      </c>
    </row>
    <row r="2942" spans="1:19" ht="12" customHeight="1">
      <c r="A2942" s="3" t="s">
        <v>27</v>
      </c>
      <c r="B2942" s="3" t="s">
        <v>6778</v>
      </c>
      <c r="C2942" s="3" t="s">
        <v>6779</v>
      </c>
      <c r="D2942" s="3" t="s">
        <v>6977</v>
      </c>
      <c r="F2942" s="3" t="s">
        <v>6841</v>
      </c>
      <c r="G2942" s="3"/>
      <c r="H2942" s="3" t="s">
        <v>6842</v>
      </c>
      <c r="I2942" s="3" t="s">
        <v>6978</v>
      </c>
      <c r="J2942" s="4">
        <v>43594</v>
      </c>
      <c r="K2942" s="3" t="s">
        <v>24</v>
      </c>
      <c r="L2942" s="3" t="s">
        <v>6979</v>
      </c>
      <c r="M2942" s="5">
        <v>175</v>
      </c>
      <c r="N2942" s="5">
        <v>35</v>
      </c>
      <c r="O2942" s="5">
        <v>210</v>
      </c>
      <c r="P2942" s="3" t="s">
        <v>26</v>
      </c>
      <c r="Q2942">
        <f t="shared" si="135"/>
        <v>0</v>
      </c>
      <c r="R2942">
        <f t="shared" si="136"/>
        <v>1</v>
      </c>
      <c r="S2942">
        <f t="shared" si="137"/>
        <v>1</v>
      </c>
    </row>
    <row r="2943" spans="1:19" ht="12" customHeight="1">
      <c r="A2943" s="3" t="s">
        <v>27</v>
      </c>
      <c r="B2943" s="3" t="s">
        <v>6778</v>
      </c>
      <c r="C2943" s="3" t="s">
        <v>6779</v>
      </c>
      <c r="D2943" s="3" t="s">
        <v>6977</v>
      </c>
      <c r="F2943" s="3" t="s">
        <v>6781</v>
      </c>
      <c r="G2943" s="3"/>
      <c r="H2943" s="3" t="s">
        <v>6782</v>
      </c>
      <c r="I2943" s="3" t="s">
        <v>6978</v>
      </c>
      <c r="J2943" s="4">
        <v>43594</v>
      </c>
      <c r="K2943" s="3" t="s">
        <v>24</v>
      </c>
      <c r="L2943" s="3" t="s">
        <v>6979</v>
      </c>
      <c r="M2943" s="5">
        <v>497.2</v>
      </c>
      <c r="N2943" s="5">
        <v>99.44</v>
      </c>
      <c r="O2943" s="5">
        <v>596.64</v>
      </c>
      <c r="P2943" s="3" t="s">
        <v>26</v>
      </c>
      <c r="Q2943">
        <f t="shared" si="135"/>
        <v>0</v>
      </c>
      <c r="R2943">
        <f t="shared" si="136"/>
        <v>1</v>
      </c>
      <c r="S2943">
        <f t="shared" si="137"/>
        <v>1</v>
      </c>
    </row>
    <row r="2944" spans="1:19" ht="12" customHeight="1">
      <c r="A2944" s="3" t="s">
        <v>27</v>
      </c>
      <c r="B2944" s="3" t="s">
        <v>6778</v>
      </c>
      <c r="C2944" s="3" t="s">
        <v>6779</v>
      </c>
      <c r="D2944" s="3" t="s">
        <v>6980</v>
      </c>
      <c r="F2944" s="3" t="s">
        <v>6781</v>
      </c>
      <c r="G2944" s="3"/>
      <c r="H2944" s="3" t="s">
        <v>6782</v>
      </c>
      <c r="I2944" s="3" t="s">
        <v>6981</v>
      </c>
      <c r="J2944" s="4">
        <v>43594</v>
      </c>
      <c r="K2944" s="3" t="s">
        <v>24</v>
      </c>
      <c r="L2944" s="3" t="s">
        <v>6982</v>
      </c>
      <c r="M2944" s="5">
        <v>248.6</v>
      </c>
      <c r="N2944" s="5">
        <v>49.72</v>
      </c>
      <c r="O2944" s="5">
        <v>298.32</v>
      </c>
      <c r="P2944" s="3" t="s">
        <v>26</v>
      </c>
      <c r="Q2944">
        <f t="shared" si="135"/>
        <v>0</v>
      </c>
      <c r="R2944">
        <f t="shared" si="136"/>
        <v>1</v>
      </c>
      <c r="S2944">
        <f t="shared" si="137"/>
        <v>1</v>
      </c>
    </row>
    <row r="2945" spans="1:19" ht="12" customHeight="1">
      <c r="A2945" s="3" t="s">
        <v>27</v>
      </c>
      <c r="B2945" s="3" t="s">
        <v>6778</v>
      </c>
      <c r="C2945" s="3" t="s">
        <v>6779</v>
      </c>
      <c r="D2945" s="3" t="s">
        <v>6980</v>
      </c>
      <c r="F2945" s="3" t="s">
        <v>6808</v>
      </c>
      <c r="G2945" s="3"/>
      <c r="H2945" s="3" t="s">
        <v>6809</v>
      </c>
      <c r="I2945" s="3" t="s">
        <v>6981</v>
      </c>
      <c r="J2945" s="4">
        <v>43594</v>
      </c>
      <c r="K2945" s="3" t="s">
        <v>24</v>
      </c>
      <c r="L2945" s="3" t="s">
        <v>6982</v>
      </c>
      <c r="M2945" s="5">
        <v>158.79</v>
      </c>
      <c r="N2945" s="5">
        <v>31.76</v>
      </c>
      <c r="O2945" s="5">
        <v>190.55</v>
      </c>
      <c r="P2945" s="3" t="s">
        <v>26</v>
      </c>
      <c r="Q2945">
        <f t="shared" si="135"/>
        <v>0</v>
      </c>
      <c r="R2945">
        <f t="shared" si="136"/>
        <v>1</v>
      </c>
      <c r="S2945">
        <f t="shared" si="137"/>
        <v>1</v>
      </c>
    </row>
    <row r="2946" spans="1:19" ht="12" customHeight="1">
      <c r="A2946" s="3" t="s">
        <v>27</v>
      </c>
      <c r="B2946" s="3" t="s">
        <v>6778</v>
      </c>
      <c r="C2946" s="3" t="s">
        <v>6779</v>
      </c>
      <c r="D2946" s="3" t="s">
        <v>6980</v>
      </c>
      <c r="F2946" s="3" t="s">
        <v>1938</v>
      </c>
      <c r="G2946" s="3"/>
      <c r="H2946" s="3" t="s">
        <v>1939</v>
      </c>
      <c r="I2946" s="3" t="s">
        <v>6981</v>
      </c>
      <c r="J2946" s="4">
        <v>43594</v>
      </c>
      <c r="K2946" s="3" t="s">
        <v>24</v>
      </c>
      <c r="L2946" s="3" t="s">
        <v>6982</v>
      </c>
      <c r="M2946" s="5">
        <v>1645.69</v>
      </c>
      <c r="N2946" s="5">
        <v>329.13</v>
      </c>
      <c r="O2946" s="5">
        <v>1974.82</v>
      </c>
      <c r="P2946" s="3" t="s">
        <v>26</v>
      </c>
      <c r="Q2946">
        <f t="shared" si="135"/>
        <v>0</v>
      </c>
      <c r="R2946">
        <f t="shared" si="136"/>
        <v>1</v>
      </c>
      <c r="S2946">
        <f t="shared" si="137"/>
        <v>1</v>
      </c>
    </row>
    <row r="2947" spans="1:19" ht="12" customHeight="1">
      <c r="A2947" s="3" t="s">
        <v>27</v>
      </c>
      <c r="B2947" s="3" t="s">
        <v>6778</v>
      </c>
      <c r="C2947" s="3" t="s">
        <v>6779</v>
      </c>
      <c r="D2947" s="3" t="s">
        <v>6980</v>
      </c>
      <c r="F2947" s="3" t="s">
        <v>6846</v>
      </c>
      <c r="G2947" s="3"/>
      <c r="H2947" s="3" t="s">
        <v>6847</v>
      </c>
      <c r="I2947" s="3" t="s">
        <v>6981</v>
      </c>
      <c r="J2947" s="4">
        <v>43594</v>
      </c>
      <c r="K2947" s="3" t="s">
        <v>24</v>
      </c>
      <c r="L2947" s="3" t="s">
        <v>6982</v>
      </c>
      <c r="M2947" s="5">
        <v>39.200000000000003</v>
      </c>
      <c r="N2947" s="5">
        <v>7.84</v>
      </c>
      <c r="O2947" s="5">
        <v>47.04</v>
      </c>
      <c r="P2947" s="3" t="s">
        <v>26</v>
      </c>
      <c r="Q2947">
        <f t="shared" si="135"/>
        <v>0</v>
      </c>
      <c r="R2947">
        <f t="shared" si="136"/>
        <v>1</v>
      </c>
      <c r="S2947">
        <f t="shared" si="137"/>
        <v>1</v>
      </c>
    </row>
    <row r="2948" spans="1:19" ht="12" customHeight="1">
      <c r="A2948" s="3" t="s">
        <v>27</v>
      </c>
      <c r="B2948" s="3" t="s">
        <v>6778</v>
      </c>
      <c r="C2948" s="3" t="s">
        <v>6779</v>
      </c>
      <c r="D2948" s="3" t="s">
        <v>6980</v>
      </c>
      <c r="F2948" s="3" t="s">
        <v>6834</v>
      </c>
      <c r="G2948" s="3"/>
      <c r="H2948" s="3" t="s">
        <v>6835</v>
      </c>
      <c r="I2948" s="3" t="s">
        <v>6981</v>
      </c>
      <c r="J2948" s="4">
        <v>43594</v>
      </c>
      <c r="K2948" s="3" t="s">
        <v>24</v>
      </c>
      <c r="L2948" s="3" t="s">
        <v>6982</v>
      </c>
      <c r="M2948" s="5">
        <v>84.39</v>
      </c>
      <c r="N2948" s="5">
        <v>16.88</v>
      </c>
      <c r="O2948" s="5">
        <v>101.27</v>
      </c>
      <c r="P2948" s="3" t="s">
        <v>26</v>
      </c>
      <c r="Q2948">
        <f t="shared" si="135"/>
        <v>0</v>
      </c>
      <c r="R2948">
        <f t="shared" si="136"/>
        <v>1</v>
      </c>
      <c r="S2948">
        <f t="shared" si="137"/>
        <v>1</v>
      </c>
    </row>
    <row r="2949" spans="1:19" ht="12" customHeight="1">
      <c r="A2949" s="3" t="s">
        <v>27</v>
      </c>
      <c r="B2949" s="3" t="s">
        <v>6778</v>
      </c>
      <c r="C2949" s="3" t="s">
        <v>6779</v>
      </c>
      <c r="D2949" s="3" t="s">
        <v>6980</v>
      </c>
      <c r="F2949" s="3" t="s">
        <v>1428</v>
      </c>
      <c r="G2949" s="3"/>
      <c r="H2949" s="3" t="s">
        <v>1429</v>
      </c>
      <c r="I2949" s="3" t="s">
        <v>6981</v>
      </c>
      <c r="J2949" s="4">
        <v>43594</v>
      </c>
      <c r="K2949" s="3" t="s">
        <v>24</v>
      </c>
      <c r="L2949" s="3" t="s">
        <v>6982</v>
      </c>
      <c r="M2949" s="5">
        <v>84.68</v>
      </c>
      <c r="N2949" s="5">
        <v>16.940000000000001</v>
      </c>
      <c r="O2949" s="5">
        <v>101.62</v>
      </c>
      <c r="P2949" s="3" t="s">
        <v>26</v>
      </c>
      <c r="Q2949">
        <f t="shared" ref="Q2949:Q3012" si="138">COUNTIF($C$6978:$C$6996,C2949)</f>
        <v>0</v>
      </c>
      <c r="R2949">
        <f t="shared" ref="R2949:R3012" si="139">IF(P2949=$P$4,1,0)</f>
        <v>1</v>
      </c>
      <c r="S2949">
        <f t="shared" ref="S2949:S3012" si="140">SUM(Q2949:R2949)</f>
        <v>1</v>
      </c>
    </row>
    <row r="2950" spans="1:19" ht="12" customHeight="1">
      <c r="A2950" s="3" t="s">
        <v>27</v>
      </c>
      <c r="B2950" s="3" t="s">
        <v>6778</v>
      </c>
      <c r="C2950" s="3" t="s">
        <v>6779</v>
      </c>
      <c r="D2950" s="3" t="s">
        <v>6983</v>
      </c>
      <c r="F2950" s="3" t="s">
        <v>4672</v>
      </c>
      <c r="G2950" s="3"/>
      <c r="H2950" s="3" t="s">
        <v>4673</v>
      </c>
      <c r="I2950" s="3" t="s">
        <v>6984</v>
      </c>
      <c r="J2950" s="4">
        <v>43594</v>
      </c>
      <c r="K2950" s="3" t="s">
        <v>24</v>
      </c>
      <c r="L2950" s="3" t="s">
        <v>6985</v>
      </c>
      <c r="M2950" s="5">
        <v>1125</v>
      </c>
      <c r="N2950" s="5">
        <v>225</v>
      </c>
      <c r="O2950" s="5">
        <v>1350</v>
      </c>
      <c r="P2950" s="3" t="s">
        <v>26</v>
      </c>
      <c r="Q2950">
        <f t="shared" si="138"/>
        <v>0</v>
      </c>
      <c r="R2950">
        <f t="shared" si="139"/>
        <v>1</v>
      </c>
      <c r="S2950">
        <f t="shared" si="140"/>
        <v>1</v>
      </c>
    </row>
    <row r="2951" spans="1:19" ht="12" customHeight="1">
      <c r="A2951" s="3" t="s">
        <v>27</v>
      </c>
      <c r="B2951" s="3" t="s">
        <v>6778</v>
      </c>
      <c r="C2951" s="3" t="s">
        <v>6779</v>
      </c>
      <c r="D2951" s="3" t="s">
        <v>6983</v>
      </c>
      <c r="F2951" s="3" t="s">
        <v>6846</v>
      </c>
      <c r="G2951" s="3"/>
      <c r="H2951" s="3" t="s">
        <v>6847</v>
      </c>
      <c r="I2951" s="3" t="s">
        <v>6984</v>
      </c>
      <c r="J2951" s="4">
        <v>43594</v>
      </c>
      <c r="K2951" s="3" t="s">
        <v>24</v>
      </c>
      <c r="L2951" s="3" t="s">
        <v>6985</v>
      </c>
      <c r="M2951" s="5">
        <v>117.60000000000001</v>
      </c>
      <c r="N2951" s="5">
        <v>23.52</v>
      </c>
      <c r="O2951" s="5">
        <v>141.12</v>
      </c>
      <c r="P2951" s="3" t="s">
        <v>26</v>
      </c>
      <c r="Q2951">
        <f t="shared" si="138"/>
        <v>0</v>
      </c>
      <c r="R2951">
        <f t="shared" si="139"/>
        <v>1</v>
      </c>
      <c r="S2951">
        <f t="shared" si="140"/>
        <v>1</v>
      </c>
    </row>
    <row r="2952" spans="1:19" ht="12" customHeight="1">
      <c r="A2952" s="3" t="s">
        <v>27</v>
      </c>
      <c r="B2952" s="3" t="s">
        <v>6778</v>
      </c>
      <c r="C2952" s="3" t="s">
        <v>6779</v>
      </c>
      <c r="D2952" s="3" t="s">
        <v>6983</v>
      </c>
      <c r="F2952" s="3" t="s">
        <v>6808</v>
      </c>
      <c r="G2952" s="3"/>
      <c r="H2952" s="3" t="s">
        <v>6809</v>
      </c>
      <c r="I2952" s="3" t="s">
        <v>6984</v>
      </c>
      <c r="J2952" s="4">
        <v>43594</v>
      </c>
      <c r="K2952" s="3" t="s">
        <v>24</v>
      </c>
      <c r="L2952" s="3" t="s">
        <v>6985</v>
      </c>
      <c r="M2952" s="5">
        <v>1239.93</v>
      </c>
      <c r="N2952" s="5">
        <v>247.99</v>
      </c>
      <c r="O2952" s="5">
        <v>1487.92</v>
      </c>
      <c r="P2952" s="3" t="s">
        <v>26</v>
      </c>
      <c r="Q2952">
        <f t="shared" si="138"/>
        <v>0</v>
      </c>
      <c r="R2952">
        <f t="shared" si="139"/>
        <v>1</v>
      </c>
      <c r="S2952">
        <f t="shared" si="140"/>
        <v>1</v>
      </c>
    </row>
    <row r="2953" spans="1:19" ht="12" customHeight="1">
      <c r="A2953" s="3" t="s">
        <v>27</v>
      </c>
      <c r="B2953" s="3" t="s">
        <v>6778</v>
      </c>
      <c r="C2953" s="3" t="s">
        <v>6779</v>
      </c>
      <c r="D2953" s="3" t="s">
        <v>6983</v>
      </c>
      <c r="F2953" s="3" t="s">
        <v>1428</v>
      </c>
      <c r="G2953" s="3"/>
      <c r="H2953" s="3" t="s">
        <v>1429</v>
      </c>
      <c r="I2953" s="3" t="s">
        <v>6984</v>
      </c>
      <c r="J2953" s="4">
        <v>43594</v>
      </c>
      <c r="K2953" s="3" t="s">
        <v>24</v>
      </c>
      <c r="L2953" s="3" t="s">
        <v>6985</v>
      </c>
      <c r="M2953" s="5">
        <v>190.07</v>
      </c>
      <c r="N2953" s="5">
        <v>38.01</v>
      </c>
      <c r="O2953" s="5">
        <v>228.08</v>
      </c>
      <c r="P2953" s="3" t="s">
        <v>26</v>
      </c>
      <c r="Q2953">
        <f t="shared" si="138"/>
        <v>0</v>
      </c>
      <c r="R2953">
        <f t="shared" si="139"/>
        <v>1</v>
      </c>
      <c r="S2953">
        <f t="shared" si="140"/>
        <v>1</v>
      </c>
    </row>
    <row r="2954" spans="1:19" ht="12" customHeight="1">
      <c r="A2954" s="3" t="s">
        <v>27</v>
      </c>
      <c r="B2954" s="3" t="s">
        <v>6778</v>
      </c>
      <c r="C2954" s="3" t="s">
        <v>6779</v>
      </c>
      <c r="D2954" s="3" t="s">
        <v>6986</v>
      </c>
      <c r="F2954" s="3" t="s">
        <v>6808</v>
      </c>
      <c r="G2954" s="3"/>
      <c r="H2954" s="3" t="s">
        <v>6809</v>
      </c>
      <c r="I2954" s="3" t="s">
        <v>6987</v>
      </c>
      <c r="J2954" s="4">
        <v>43594</v>
      </c>
      <c r="K2954" s="3" t="s">
        <v>24</v>
      </c>
      <c r="L2954" s="3" t="s">
        <v>6988</v>
      </c>
      <c r="M2954" s="5">
        <v>1405.79</v>
      </c>
      <c r="N2954" s="5">
        <v>281.15000000000003</v>
      </c>
      <c r="O2954" s="5">
        <v>1686.94</v>
      </c>
      <c r="P2954" s="3" t="s">
        <v>26</v>
      </c>
      <c r="Q2954">
        <f t="shared" si="138"/>
        <v>0</v>
      </c>
      <c r="R2954">
        <f t="shared" si="139"/>
        <v>1</v>
      </c>
      <c r="S2954">
        <f t="shared" si="140"/>
        <v>1</v>
      </c>
    </row>
    <row r="2955" spans="1:19" ht="12" customHeight="1">
      <c r="A2955" s="3" t="s">
        <v>27</v>
      </c>
      <c r="B2955" s="3" t="s">
        <v>6778</v>
      </c>
      <c r="C2955" s="3" t="s">
        <v>6779</v>
      </c>
      <c r="D2955" s="3" t="s">
        <v>6986</v>
      </c>
      <c r="F2955" s="3" t="s">
        <v>1423</v>
      </c>
      <c r="G2955" s="3"/>
      <c r="H2955" s="3" t="s">
        <v>1424</v>
      </c>
      <c r="I2955" s="3" t="s">
        <v>6987</v>
      </c>
      <c r="J2955" s="4">
        <v>43594</v>
      </c>
      <c r="K2955" s="3" t="s">
        <v>24</v>
      </c>
      <c r="L2955" s="3" t="s">
        <v>6988</v>
      </c>
      <c r="M2955" s="5">
        <v>368.34000000000003</v>
      </c>
      <c r="N2955" s="5">
        <v>73.67</v>
      </c>
      <c r="O2955" s="5">
        <v>442.01</v>
      </c>
      <c r="P2955" s="3" t="s">
        <v>26</v>
      </c>
      <c r="Q2955">
        <f t="shared" si="138"/>
        <v>0</v>
      </c>
      <c r="R2955">
        <f t="shared" si="139"/>
        <v>1</v>
      </c>
      <c r="S2955">
        <f t="shared" si="140"/>
        <v>1</v>
      </c>
    </row>
    <row r="2956" spans="1:19" ht="12" customHeight="1">
      <c r="A2956" s="3" t="s">
        <v>27</v>
      </c>
      <c r="B2956" s="3" t="s">
        <v>6778</v>
      </c>
      <c r="C2956" s="3" t="s">
        <v>6779</v>
      </c>
      <c r="D2956" s="3" t="s">
        <v>6986</v>
      </c>
      <c r="F2956" s="3" t="s">
        <v>1938</v>
      </c>
      <c r="G2956" s="3"/>
      <c r="H2956" s="3" t="s">
        <v>1939</v>
      </c>
      <c r="I2956" s="3" t="s">
        <v>6987</v>
      </c>
      <c r="J2956" s="4">
        <v>43594</v>
      </c>
      <c r="K2956" s="3" t="s">
        <v>24</v>
      </c>
      <c r="L2956" s="3" t="s">
        <v>6988</v>
      </c>
      <c r="M2956" s="5">
        <v>250</v>
      </c>
      <c r="N2956" s="5">
        <v>50</v>
      </c>
      <c r="O2956" s="5">
        <v>300</v>
      </c>
      <c r="P2956" s="3" t="s">
        <v>26</v>
      </c>
      <c r="Q2956">
        <f t="shared" si="138"/>
        <v>0</v>
      </c>
      <c r="R2956">
        <f t="shared" si="139"/>
        <v>1</v>
      </c>
      <c r="S2956">
        <f t="shared" si="140"/>
        <v>1</v>
      </c>
    </row>
    <row r="2957" spans="1:19" ht="12" customHeight="1">
      <c r="A2957" s="3" t="s">
        <v>27</v>
      </c>
      <c r="B2957" s="3" t="s">
        <v>6778</v>
      </c>
      <c r="C2957" s="3" t="s">
        <v>6779</v>
      </c>
      <c r="D2957" s="3" t="s">
        <v>6986</v>
      </c>
      <c r="F2957" s="3" t="s">
        <v>1428</v>
      </c>
      <c r="G2957" s="3"/>
      <c r="H2957" s="3" t="s">
        <v>1429</v>
      </c>
      <c r="I2957" s="3" t="s">
        <v>6987</v>
      </c>
      <c r="J2957" s="4">
        <v>43594</v>
      </c>
      <c r="K2957" s="3" t="s">
        <v>24</v>
      </c>
      <c r="L2957" s="3" t="s">
        <v>6988</v>
      </c>
      <c r="M2957" s="5">
        <v>687.53</v>
      </c>
      <c r="N2957" s="5">
        <v>137.51</v>
      </c>
      <c r="O2957" s="5">
        <v>825.04</v>
      </c>
      <c r="P2957" s="3" t="s">
        <v>26</v>
      </c>
      <c r="Q2957">
        <f t="shared" si="138"/>
        <v>0</v>
      </c>
      <c r="R2957">
        <f t="shared" si="139"/>
        <v>1</v>
      </c>
      <c r="S2957">
        <f t="shared" si="140"/>
        <v>1</v>
      </c>
    </row>
    <row r="2958" spans="1:19" ht="12" customHeight="1">
      <c r="A2958" s="3" t="s">
        <v>27</v>
      </c>
      <c r="B2958" s="3" t="s">
        <v>6778</v>
      </c>
      <c r="C2958" s="3" t="s">
        <v>6779</v>
      </c>
      <c r="D2958" s="3" t="s">
        <v>6989</v>
      </c>
      <c r="F2958" s="3" t="s">
        <v>1938</v>
      </c>
      <c r="G2958" s="3"/>
      <c r="H2958" s="3" t="s">
        <v>1939</v>
      </c>
      <c r="I2958" s="3" t="s">
        <v>6990</v>
      </c>
      <c r="J2958" s="4">
        <v>43594</v>
      </c>
      <c r="K2958" s="3" t="s">
        <v>24</v>
      </c>
      <c r="L2958" s="3" t="s">
        <v>6991</v>
      </c>
      <c r="M2958" s="5">
        <v>419.59000000000003</v>
      </c>
      <c r="N2958" s="5">
        <v>83.92</v>
      </c>
      <c r="O2958" s="5">
        <v>503.51</v>
      </c>
      <c r="P2958" s="3" t="s">
        <v>26</v>
      </c>
      <c r="Q2958">
        <f t="shared" si="138"/>
        <v>0</v>
      </c>
      <c r="R2958">
        <f t="shared" si="139"/>
        <v>1</v>
      </c>
      <c r="S2958">
        <f t="shared" si="140"/>
        <v>1</v>
      </c>
    </row>
    <row r="2959" spans="1:19" ht="12" customHeight="1">
      <c r="A2959" s="3" t="s">
        <v>27</v>
      </c>
      <c r="B2959" s="3" t="s">
        <v>6778</v>
      </c>
      <c r="C2959" s="3" t="s">
        <v>6779</v>
      </c>
      <c r="D2959" s="3" t="s">
        <v>6989</v>
      </c>
      <c r="F2959" s="3" t="s">
        <v>6834</v>
      </c>
      <c r="G2959" s="3"/>
      <c r="H2959" s="3" t="s">
        <v>6835</v>
      </c>
      <c r="I2959" s="3" t="s">
        <v>6990</v>
      </c>
      <c r="J2959" s="4">
        <v>43594</v>
      </c>
      <c r="K2959" s="3" t="s">
        <v>24</v>
      </c>
      <c r="L2959" s="3" t="s">
        <v>6991</v>
      </c>
      <c r="M2959" s="5">
        <v>148.34</v>
      </c>
      <c r="N2959" s="5">
        <v>29.67</v>
      </c>
      <c r="O2959" s="5">
        <v>178.01</v>
      </c>
      <c r="P2959" s="3" t="s">
        <v>26</v>
      </c>
      <c r="Q2959">
        <f t="shared" si="138"/>
        <v>0</v>
      </c>
      <c r="R2959">
        <f t="shared" si="139"/>
        <v>1</v>
      </c>
      <c r="S2959">
        <f t="shared" si="140"/>
        <v>1</v>
      </c>
    </row>
    <row r="2960" spans="1:19" ht="12" customHeight="1">
      <c r="A2960" s="3" t="s">
        <v>27</v>
      </c>
      <c r="B2960" s="3" t="s">
        <v>6778</v>
      </c>
      <c r="C2960" s="3" t="s">
        <v>6779</v>
      </c>
      <c r="D2960" s="3" t="s">
        <v>6989</v>
      </c>
      <c r="F2960" s="3" t="s">
        <v>6841</v>
      </c>
      <c r="G2960" s="3"/>
      <c r="H2960" s="3" t="s">
        <v>6842</v>
      </c>
      <c r="I2960" s="3" t="s">
        <v>6990</v>
      </c>
      <c r="J2960" s="4">
        <v>43594</v>
      </c>
      <c r="K2960" s="3" t="s">
        <v>24</v>
      </c>
      <c r="L2960" s="3" t="s">
        <v>6991</v>
      </c>
      <c r="M2960" s="5">
        <v>120</v>
      </c>
      <c r="N2960" s="5">
        <v>24</v>
      </c>
      <c r="O2960" s="5">
        <v>144</v>
      </c>
      <c r="P2960" s="3" t="s">
        <v>26</v>
      </c>
      <c r="Q2960">
        <f t="shared" si="138"/>
        <v>0</v>
      </c>
      <c r="R2960">
        <f t="shared" si="139"/>
        <v>1</v>
      </c>
      <c r="S2960">
        <f t="shared" si="140"/>
        <v>1</v>
      </c>
    </row>
    <row r="2961" spans="1:19" ht="12" customHeight="1">
      <c r="A2961" s="3" t="s">
        <v>27</v>
      </c>
      <c r="B2961" s="3" t="s">
        <v>6778</v>
      </c>
      <c r="C2961" s="3" t="s">
        <v>6779</v>
      </c>
      <c r="D2961" s="3" t="s">
        <v>6989</v>
      </c>
      <c r="F2961" s="3" t="s">
        <v>1428</v>
      </c>
      <c r="G2961" s="3"/>
      <c r="H2961" s="3" t="s">
        <v>1429</v>
      </c>
      <c r="I2961" s="3" t="s">
        <v>6990</v>
      </c>
      <c r="J2961" s="4">
        <v>43594</v>
      </c>
      <c r="K2961" s="3" t="s">
        <v>24</v>
      </c>
      <c r="L2961" s="3" t="s">
        <v>6991</v>
      </c>
      <c r="M2961" s="5">
        <v>790.48</v>
      </c>
      <c r="N2961" s="5">
        <v>158.09</v>
      </c>
      <c r="O2961" s="5">
        <v>948.57</v>
      </c>
      <c r="P2961" s="3" t="s">
        <v>26</v>
      </c>
      <c r="Q2961">
        <f t="shared" si="138"/>
        <v>0</v>
      </c>
      <c r="R2961">
        <f t="shared" si="139"/>
        <v>1</v>
      </c>
      <c r="S2961">
        <f t="shared" si="140"/>
        <v>1</v>
      </c>
    </row>
    <row r="2962" spans="1:19" ht="12" customHeight="1">
      <c r="A2962" s="3" t="s">
        <v>27</v>
      </c>
      <c r="B2962" s="3" t="s">
        <v>6778</v>
      </c>
      <c r="C2962" s="3" t="s">
        <v>6779</v>
      </c>
      <c r="D2962" s="3" t="s">
        <v>6989</v>
      </c>
      <c r="F2962" s="3" t="s">
        <v>4672</v>
      </c>
      <c r="G2962" s="3"/>
      <c r="H2962" s="3" t="s">
        <v>4673</v>
      </c>
      <c r="I2962" s="3" t="s">
        <v>6990</v>
      </c>
      <c r="J2962" s="4">
        <v>43594</v>
      </c>
      <c r="K2962" s="3" t="s">
        <v>24</v>
      </c>
      <c r="L2962" s="3" t="s">
        <v>6991</v>
      </c>
      <c r="M2962" s="5">
        <v>375</v>
      </c>
      <c r="N2962" s="5">
        <v>75</v>
      </c>
      <c r="O2962" s="5">
        <v>450</v>
      </c>
      <c r="P2962" s="3" t="s">
        <v>26</v>
      </c>
      <c r="Q2962">
        <f t="shared" si="138"/>
        <v>0</v>
      </c>
      <c r="R2962">
        <f t="shared" si="139"/>
        <v>1</v>
      </c>
      <c r="S2962">
        <f t="shared" si="140"/>
        <v>1</v>
      </c>
    </row>
    <row r="2963" spans="1:19" ht="12" customHeight="1">
      <c r="A2963" s="3" t="s">
        <v>27</v>
      </c>
      <c r="B2963" s="3" t="s">
        <v>6778</v>
      </c>
      <c r="C2963" s="3" t="s">
        <v>6779</v>
      </c>
      <c r="D2963" s="3" t="s">
        <v>6989</v>
      </c>
      <c r="F2963" s="3" t="s">
        <v>6808</v>
      </c>
      <c r="G2963" s="3"/>
      <c r="H2963" s="3" t="s">
        <v>6809</v>
      </c>
      <c r="I2963" s="3" t="s">
        <v>6990</v>
      </c>
      <c r="J2963" s="4">
        <v>43594</v>
      </c>
      <c r="K2963" s="3" t="s">
        <v>24</v>
      </c>
      <c r="L2963" s="3" t="s">
        <v>6991</v>
      </c>
      <c r="M2963" s="5">
        <v>680.08</v>
      </c>
      <c r="N2963" s="5">
        <v>136.02000000000001</v>
      </c>
      <c r="O2963" s="5">
        <v>816.1</v>
      </c>
      <c r="P2963" s="3" t="s">
        <v>26</v>
      </c>
      <c r="Q2963">
        <f t="shared" si="138"/>
        <v>0</v>
      </c>
      <c r="R2963">
        <f t="shared" si="139"/>
        <v>1</v>
      </c>
      <c r="S2963">
        <f t="shared" si="140"/>
        <v>1</v>
      </c>
    </row>
    <row r="2964" spans="1:19" ht="12" customHeight="1">
      <c r="A2964" s="3" t="s">
        <v>27</v>
      </c>
      <c r="B2964" s="3" t="s">
        <v>6778</v>
      </c>
      <c r="C2964" s="3" t="s">
        <v>6779</v>
      </c>
      <c r="D2964" s="3" t="s">
        <v>6992</v>
      </c>
      <c r="F2964" s="3" t="s">
        <v>6789</v>
      </c>
      <c r="G2964" s="3"/>
      <c r="H2964" s="3" t="s">
        <v>6790</v>
      </c>
      <c r="I2964" s="3" t="s">
        <v>6993</v>
      </c>
      <c r="J2964" s="4">
        <v>43594</v>
      </c>
      <c r="K2964" s="3" t="s">
        <v>24</v>
      </c>
      <c r="L2964" s="3" t="s">
        <v>6994</v>
      </c>
      <c r="M2964" s="5">
        <v>6141.2</v>
      </c>
      <c r="N2964" s="5">
        <v>1228.24</v>
      </c>
      <c r="O2964" s="5">
        <v>7369.4400000000005</v>
      </c>
      <c r="P2964" s="3" t="s">
        <v>26</v>
      </c>
      <c r="Q2964">
        <f t="shared" si="138"/>
        <v>0</v>
      </c>
      <c r="R2964">
        <f t="shared" si="139"/>
        <v>1</v>
      </c>
      <c r="S2964">
        <f t="shared" si="140"/>
        <v>1</v>
      </c>
    </row>
    <row r="2965" spans="1:19" ht="12" customHeight="1">
      <c r="A2965" s="3" t="s">
        <v>27</v>
      </c>
      <c r="B2965" s="3" t="s">
        <v>6778</v>
      </c>
      <c r="C2965" s="3" t="s">
        <v>6779</v>
      </c>
      <c r="D2965" s="3" t="s">
        <v>6992</v>
      </c>
      <c r="F2965" s="3" t="s">
        <v>1423</v>
      </c>
      <c r="G2965" s="3"/>
      <c r="H2965" s="3" t="s">
        <v>1424</v>
      </c>
      <c r="I2965" s="3" t="s">
        <v>6993</v>
      </c>
      <c r="J2965" s="4">
        <v>43594</v>
      </c>
      <c r="K2965" s="3" t="s">
        <v>24</v>
      </c>
      <c r="L2965" s="3" t="s">
        <v>6994</v>
      </c>
      <c r="M2965" s="5">
        <v>12482.48</v>
      </c>
      <c r="N2965" s="5">
        <v>2496.5</v>
      </c>
      <c r="O2965" s="5">
        <v>14978.98</v>
      </c>
      <c r="P2965" s="3" t="s">
        <v>26</v>
      </c>
      <c r="Q2965">
        <f t="shared" si="138"/>
        <v>0</v>
      </c>
      <c r="R2965">
        <f t="shared" si="139"/>
        <v>1</v>
      </c>
      <c r="S2965">
        <f t="shared" si="140"/>
        <v>1</v>
      </c>
    </row>
    <row r="2966" spans="1:19" ht="12" customHeight="1">
      <c r="A2966" s="3" t="s">
        <v>27</v>
      </c>
      <c r="B2966" s="3" t="s">
        <v>6778</v>
      </c>
      <c r="C2966" s="3" t="s">
        <v>6779</v>
      </c>
      <c r="D2966" s="3" t="s">
        <v>6995</v>
      </c>
      <c r="F2966" s="3" t="s">
        <v>2345</v>
      </c>
      <c r="G2966" s="3"/>
      <c r="H2966" s="3" t="s">
        <v>2346</v>
      </c>
      <c r="I2966" s="3" t="s">
        <v>6996</v>
      </c>
      <c r="J2966" s="4">
        <v>43594</v>
      </c>
      <c r="K2966" s="3" t="s">
        <v>24</v>
      </c>
      <c r="L2966" s="3" t="s">
        <v>6997</v>
      </c>
      <c r="M2966" s="5">
        <v>156.20000000000002</v>
      </c>
      <c r="N2966" s="5">
        <v>31.240000000000002</v>
      </c>
      <c r="O2966" s="5">
        <v>187.44</v>
      </c>
      <c r="P2966" s="3" t="s">
        <v>26</v>
      </c>
      <c r="Q2966">
        <f t="shared" si="138"/>
        <v>0</v>
      </c>
      <c r="R2966">
        <f t="shared" si="139"/>
        <v>1</v>
      </c>
      <c r="S2966">
        <f t="shared" si="140"/>
        <v>1</v>
      </c>
    </row>
    <row r="2967" spans="1:19" ht="12" customHeight="1">
      <c r="A2967" s="3" t="s">
        <v>27</v>
      </c>
      <c r="B2967" s="3" t="s">
        <v>6778</v>
      </c>
      <c r="C2967" s="3" t="s">
        <v>6779</v>
      </c>
      <c r="D2967" s="3" t="s">
        <v>6995</v>
      </c>
      <c r="F2967" s="3" t="s">
        <v>1938</v>
      </c>
      <c r="G2967" s="3"/>
      <c r="H2967" s="3" t="s">
        <v>1939</v>
      </c>
      <c r="I2967" s="3" t="s">
        <v>6996</v>
      </c>
      <c r="J2967" s="4">
        <v>43594</v>
      </c>
      <c r="K2967" s="3" t="s">
        <v>24</v>
      </c>
      <c r="L2967" s="3" t="s">
        <v>6997</v>
      </c>
      <c r="M2967" s="5">
        <v>1372.3500000000001</v>
      </c>
      <c r="N2967" s="5">
        <v>274.47000000000003</v>
      </c>
      <c r="O2967" s="5">
        <v>1646.82</v>
      </c>
      <c r="P2967" s="3" t="s">
        <v>26</v>
      </c>
      <c r="Q2967">
        <f t="shared" si="138"/>
        <v>0</v>
      </c>
      <c r="R2967">
        <f t="shared" si="139"/>
        <v>1</v>
      </c>
      <c r="S2967">
        <f t="shared" si="140"/>
        <v>1</v>
      </c>
    </row>
    <row r="2968" spans="1:19" ht="12" customHeight="1">
      <c r="A2968" s="3" t="s">
        <v>27</v>
      </c>
      <c r="B2968" s="3" t="s">
        <v>6778</v>
      </c>
      <c r="C2968" s="3" t="s">
        <v>6779</v>
      </c>
      <c r="D2968" s="3" t="s">
        <v>6995</v>
      </c>
      <c r="F2968" s="3" t="s">
        <v>1428</v>
      </c>
      <c r="G2968" s="3"/>
      <c r="H2968" s="3" t="s">
        <v>1429</v>
      </c>
      <c r="I2968" s="3" t="s">
        <v>6996</v>
      </c>
      <c r="J2968" s="4">
        <v>43594</v>
      </c>
      <c r="K2968" s="3" t="s">
        <v>24</v>
      </c>
      <c r="L2968" s="3" t="s">
        <v>6997</v>
      </c>
      <c r="M2968" s="5">
        <v>1099</v>
      </c>
      <c r="N2968" s="5">
        <v>219.8</v>
      </c>
      <c r="O2968" s="5">
        <v>1318.8</v>
      </c>
      <c r="P2968" s="3" t="s">
        <v>26</v>
      </c>
      <c r="Q2968">
        <f t="shared" si="138"/>
        <v>0</v>
      </c>
      <c r="R2968">
        <f t="shared" si="139"/>
        <v>1</v>
      </c>
      <c r="S2968">
        <f t="shared" si="140"/>
        <v>1</v>
      </c>
    </row>
    <row r="2969" spans="1:19" ht="12" customHeight="1">
      <c r="A2969" s="3" t="s">
        <v>27</v>
      </c>
      <c r="B2969" s="3" t="s">
        <v>6778</v>
      </c>
      <c r="C2969" s="3" t="s">
        <v>6779</v>
      </c>
      <c r="D2969" s="3" t="s">
        <v>6995</v>
      </c>
      <c r="F2969" s="3" t="s">
        <v>6834</v>
      </c>
      <c r="G2969" s="3"/>
      <c r="H2969" s="3" t="s">
        <v>6835</v>
      </c>
      <c r="I2969" s="3" t="s">
        <v>6996</v>
      </c>
      <c r="J2969" s="4">
        <v>43594</v>
      </c>
      <c r="K2969" s="3" t="s">
        <v>24</v>
      </c>
      <c r="L2969" s="3" t="s">
        <v>6997</v>
      </c>
      <c r="M2969" s="5">
        <v>577.20000000000005</v>
      </c>
      <c r="N2969" s="5">
        <v>115.44</v>
      </c>
      <c r="O2969" s="5">
        <v>692.64</v>
      </c>
      <c r="P2969" s="3" t="s">
        <v>26</v>
      </c>
      <c r="Q2969">
        <f t="shared" si="138"/>
        <v>0</v>
      </c>
      <c r="R2969">
        <f t="shared" si="139"/>
        <v>1</v>
      </c>
      <c r="S2969">
        <f t="shared" si="140"/>
        <v>1</v>
      </c>
    </row>
    <row r="2970" spans="1:19" ht="12" customHeight="1">
      <c r="A2970" s="3" t="s">
        <v>27</v>
      </c>
      <c r="B2970" s="3" t="s">
        <v>6778</v>
      </c>
      <c r="C2970" s="3" t="s">
        <v>6779</v>
      </c>
      <c r="D2970" s="3" t="s">
        <v>6998</v>
      </c>
      <c r="F2970" s="3" t="s">
        <v>1833</v>
      </c>
      <c r="G2970" s="3"/>
      <c r="H2970" s="3" t="s">
        <v>1834</v>
      </c>
      <c r="I2970" s="3" t="s">
        <v>6999</v>
      </c>
      <c r="J2970" s="4">
        <v>43594</v>
      </c>
      <c r="K2970" s="3" t="s">
        <v>24</v>
      </c>
      <c r="L2970" s="3" t="s">
        <v>7000</v>
      </c>
      <c r="M2970" s="5">
        <v>135.02000000000001</v>
      </c>
      <c r="N2970" s="5">
        <v>27</v>
      </c>
      <c r="O2970" s="5">
        <v>162.02000000000001</v>
      </c>
      <c r="P2970" s="3" t="s">
        <v>26</v>
      </c>
      <c r="Q2970">
        <f t="shared" si="138"/>
        <v>0</v>
      </c>
      <c r="R2970">
        <f t="shared" si="139"/>
        <v>1</v>
      </c>
      <c r="S2970">
        <f t="shared" si="140"/>
        <v>1</v>
      </c>
    </row>
    <row r="2971" spans="1:19" ht="12" customHeight="1">
      <c r="A2971" s="3" t="s">
        <v>27</v>
      </c>
      <c r="B2971" s="3" t="s">
        <v>6778</v>
      </c>
      <c r="C2971" s="3" t="s">
        <v>6779</v>
      </c>
      <c r="D2971" s="3" t="s">
        <v>6998</v>
      </c>
      <c r="F2971" s="3" t="s">
        <v>1938</v>
      </c>
      <c r="G2971" s="3"/>
      <c r="H2971" s="3" t="s">
        <v>1939</v>
      </c>
      <c r="I2971" s="3" t="s">
        <v>6999</v>
      </c>
      <c r="J2971" s="4">
        <v>43594</v>
      </c>
      <c r="K2971" s="3" t="s">
        <v>24</v>
      </c>
      <c r="L2971" s="3" t="s">
        <v>7000</v>
      </c>
      <c r="M2971" s="5">
        <v>958.85</v>
      </c>
      <c r="N2971" s="5">
        <v>191.78</v>
      </c>
      <c r="O2971" s="5">
        <v>1150.6300000000001</v>
      </c>
      <c r="P2971" s="3" t="s">
        <v>26</v>
      </c>
      <c r="Q2971">
        <f t="shared" si="138"/>
        <v>0</v>
      </c>
      <c r="R2971">
        <f t="shared" si="139"/>
        <v>1</v>
      </c>
      <c r="S2971">
        <f t="shared" si="140"/>
        <v>1</v>
      </c>
    </row>
    <row r="2972" spans="1:19" ht="12" customHeight="1">
      <c r="A2972" s="3" t="s">
        <v>27</v>
      </c>
      <c r="B2972" s="3" t="s">
        <v>6778</v>
      </c>
      <c r="C2972" s="3" t="s">
        <v>6779</v>
      </c>
      <c r="D2972" s="3" t="s">
        <v>6998</v>
      </c>
      <c r="F2972" s="3" t="s">
        <v>6808</v>
      </c>
      <c r="G2972" s="3"/>
      <c r="H2972" s="3" t="s">
        <v>6809</v>
      </c>
      <c r="I2972" s="3" t="s">
        <v>6999</v>
      </c>
      <c r="J2972" s="4">
        <v>43594</v>
      </c>
      <c r="K2972" s="3" t="s">
        <v>24</v>
      </c>
      <c r="L2972" s="3" t="s">
        <v>7000</v>
      </c>
      <c r="M2972" s="5">
        <v>608.61</v>
      </c>
      <c r="N2972" s="5">
        <v>121.72</v>
      </c>
      <c r="O2972" s="5">
        <v>730.33</v>
      </c>
      <c r="P2972" s="3" t="s">
        <v>26</v>
      </c>
      <c r="Q2972">
        <f t="shared" si="138"/>
        <v>0</v>
      </c>
      <c r="R2972">
        <f t="shared" si="139"/>
        <v>1</v>
      </c>
      <c r="S2972">
        <f t="shared" si="140"/>
        <v>1</v>
      </c>
    </row>
    <row r="2973" spans="1:19" ht="12" customHeight="1">
      <c r="A2973" s="3" t="s">
        <v>27</v>
      </c>
      <c r="B2973" s="3" t="s">
        <v>6778</v>
      </c>
      <c r="C2973" s="3" t="s">
        <v>6779</v>
      </c>
      <c r="D2973" s="3" t="s">
        <v>6998</v>
      </c>
      <c r="F2973" s="3" t="s">
        <v>1428</v>
      </c>
      <c r="G2973" s="3"/>
      <c r="H2973" s="3" t="s">
        <v>1429</v>
      </c>
      <c r="I2973" s="3" t="s">
        <v>6999</v>
      </c>
      <c r="J2973" s="4">
        <v>43594</v>
      </c>
      <c r="K2973" s="3" t="s">
        <v>24</v>
      </c>
      <c r="L2973" s="3" t="s">
        <v>7000</v>
      </c>
      <c r="M2973" s="5">
        <v>50</v>
      </c>
      <c r="N2973" s="5">
        <v>10</v>
      </c>
      <c r="O2973" s="5">
        <v>60</v>
      </c>
      <c r="P2973" s="3" t="s">
        <v>26</v>
      </c>
      <c r="Q2973">
        <f t="shared" si="138"/>
        <v>0</v>
      </c>
      <c r="R2973">
        <f t="shared" si="139"/>
        <v>1</v>
      </c>
      <c r="S2973">
        <f t="shared" si="140"/>
        <v>1</v>
      </c>
    </row>
    <row r="2974" spans="1:19" ht="12" customHeight="1">
      <c r="A2974" s="3" t="s">
        <v>27</v>
      </c>
      <c r="B2974" s="3" t="s">
        <v>6778</v>
      </c>
      <c r="C2974" s="3" t="s">
        <v>6779</v>
      </c>
      <c r="D2974" s="3" t="s">
        <v>6998</v>
      </c>
      <c r="F2974" s="3" t="s">
        <v>6841</v>
      </c>
      <c r="G2974" s="3"/>
      <c r="H2974" s="3" t="s">
        <v>6842</v>
      </c>
      <c r="I2974" s="3" t="s">
        <v>6999</v>
      </c>
      <c r="J2974" s="4">
        <v>43594</v>
      </c>
      <c r="K2974" s="3" t="s">
        <v>24</v>
      </c>
      <c r="L2974" s="3" t="s">
        <v>7000</v>
      </c>
      <c r="M2974" s="5">
        <v>315</v>
      </c>
      <c r="N2974" s="5">
        <v>63</v>
      </c>
      <c r="O2974" s="5">
        <v>378</v>
      </c>
      <c r="P2974" s="3" t="s">
        <v>26</v>
      </c>
      <c r="Q2974">
        <f t="shared" si="138"/>
        <v>0</v>
      </c>
      <c r="R2974">
        <f t="shared" si="139"/>
        <v>1</v>
      </c>
      <c r="S2974">
        <f t="shared" si="140"/>
        <v>1</v>
      </c>
    </row>
    <row r="2975" spans="1:19" ht="12" customHeight="1">
      <c r="A2975" s="3" t="s">
        <v>27</v>
      </c>
      <c r="B2975" s="3" t="s">
        <v>6778</v>
      </c>
      <c r="C2975" s="3" t="s">
        <v>6779</v>
      </c>
      <c r="D2975" s="3" t="s">
        <v>6998</v>
      </c>
      <c r="F2975" s="3" t="s">
        <v>4343</v>
      </c>
      <c r="G2975" s="3"/>
      <c r="H2975" s="3" t="s">
        <v>4344</v>
      </c>
      <c r="I2975" s="3" t="s">
        <v>6999</v>
      </c>
      <c r="J2975" s="4">
        <v>43594</v>
      </c>
      <c r="K2975" s="3" t="s">
        <v>24</v>
      </c>
      <c r="L2975" s="3" t="s">
        <v>7000</v>
      </c>
      <c r="M2975" s="5">
        <v>294</v>
      </c>
      <c r="N2975" s="5">
        <v>58.800000000000004</v>
      </c>
      <c r="O2975" s="5">
        <v>352.8</v>
      </c>
      <c r="P2975" s="3" t="s">
        <v>26</v>
      </c>
      <c r="Q2975">
        <f t="shared" si="138"/>
        <v>0</v>
      </c>
      <c r="R2975">
        <f t="shared" si="139"/>
        <v>1</v>
      </c>
      <c r="S2975">
        <f t="shared" si="140"/>
        <v>1</v>
      </c>
    </row>
    <row r="2976" spans="1:19" ht="12" customHeight="1">
      <c r="A2976" s="3" t="s">
        <v>27</v>
      </c>
      <c r="B2976" s="3" t="s">
        <v>6778</v>
      </c>
      <c r="C2976" s="3" t="s">
        <v>6779</v>
      </c>
      <c r="D2976" s="3" t="s">
        <v>7001</v>
      </c>
      <c r="F2976" s="3" t="s">
        <v>1423</v>
      </c>
      <c r="G2976" s="3"/>
      <c r="H2976" s="3" t="s">
        <v>1424</v>
      </c>
      <c r="I2976" s="3" t="s">
        <v>7002</v>
      </c>
      <c r="J2976" s="4">
        <v>43594</v>
      </c>
      <c r="K2976" s="3" t="s">
        <v>24</v>
      </c>
      <c r="L2976" s="3" t="s">
        <v>7003</v>
      </c>
      <c r="M2976" s="5">
        <v>1938.71</v>
      </c>
      <c r="N2976" s="5">
        <v>387.74</v>
      </c>
      <c r="O2976" s="5">
        <v>2326.4500000000003</v>
      </c>
      <c r="P2976" s="3" t="s">
        <v>26</v>
      </c>
      <c r="Q2976">
        <f t="shared" si="138"/>
        <v>0</v>
      </c>
      <c r="R2976">
        <f t="shared" si="139"/>
        <v>1</v>
      </c>
      <c r="S2976">
        <f t="shared" si="140"/>
        <v>1</v>
      </c>
    </row>
    <row r="2977" spans="1:19" ht="12" customHeight="1">
      <c r="A2977" s="3" t="s">
        <v>27</v>
      </c>
      <c r="B2977" s="3" t="s">
        <v>6778</v>
      </c>
      <c r="C2977" s="3" t="s">
        <v>6779</v>
      </c>
      <c r="D2977" s="3" t="s">
        <v>7001</v>
      </c>
      <c r="F2977" s="3" t="s">
        <v>1938</v>
      </c>
      <c r="G2977" s="3"/>
      <c r="H2977" s="3" t="s">
        <v>1939</v>
      </c>
      <c r="I2977" s="3" t="s">
        <v>7002</v>
      </c>
      <c r="J2977" s="4">
        <v>43594</v>
      </c>
      <c r="K2977" s="3" t="s">
        <v>24</v>
      </c>
      <c r="L2977" s="3" t="s">
        <v>7003</v>
      </c>
      <c r="M2977" s="5">
        <v>207.04</v>
      </c>
      <c r="N2977" s="5">
        <v>41.410000000000004</v>
      </c>
      <c r="O2977" s="5">
        <v>248.45000000000002</v>
      </c>
      <c r="P2977" s="3" t="s">
        <v>26</v>
      </c>
      <c r="Q2977">
        <f t="shared" si="138"/>
        <v>0</v>
      </c>
      <c r="R2977">
        <f t="shared" si="139"/>
        <v>1</v>
      </c>
      <c r="S2977">
        <f t="shared" si="140"/>
        <v>1</v>
      </c>
    </row>
    <row r="2978" spans="1:19" ht="12" customHeight="1">
      <c r="A2978" s="3" t="s">
        <v>27</v>
      </c>
      <c r="B2978" s="3" t="s">
        <v>6778</v>
      </c>
      <c r="C2978" s="3" t="s">
        <v>6779</v>
      </c>
      <c r="D2978" s="3" t="s">
        <v>7004</v>
      </c>
      <c r="F2978" s="3" t="s">
        <v>1423</v>
      </c>
      <c r="G2978" s="3"/>
      <c r="H2978" s="3" t="s">
        <v>1424</v>
      </c>
      <c r="I2978" s="3" t="s">
        <v>7005</v>
      </c>
      <c r="J2978" s="4">
        <v>43594</v>
      </c>
      <c r="K2978" s="3" t="s">
        <v>24</v>
      </c>
      <c r="L2978" s="3" t="s">
        <v>7006</v>
      </c>
      <c r="M2978" s="5">
        <v>1026.9000000000001</v>
      </c>
      <c r="N2978" s="5">
        <v>205.38</v>
      </c>
      <c r="O2978" s="5">
        <v>1232.28</v>
      </c>
      <c r="P2978" s="3" t="s">
        <v>26</v>
      </c>
      <c r="Q2978">
        <f t="shared" si="138"/>
        <v>0</v>
      </c>
      <c r="R2978">
        <f t="shared" si="139"/>
        <v>1</v>
      </c>
      <c r="S2978">
        <f t="shared" si="140"/>
        <v>1</v>
      </c>
    </row>
    <row r="2979" spans="1:19" ht="12" customHeight="1">
      <c r="A2979" s="3" t="s">
        <v>27</v>
      </c>
      <c r="B2979" s="3" t="s">
        <v>6778</v>
      </c>
      <c r="C2979" s="3" t="s">
        <v>6779</v>
      </c>
      <c r="D2979" s="3" t="s">
        <v>7004</v>
      </c>
      <c r="F2979" s="3" t="s">
        <v>4672</v>
      </c>
      <c r="G2979" s="3"/>
      <c r="H2979" s="3" t="s">
        <v>4673</v>
      </c>
      <c r="I2979" s="3" t="s">
        <v>7005</v>
      </c>
      <c r="J2979" s="4">
        <v>43594</v>
      </c>
      <c r="K2979" s="3" t="s">
        <v>24</v>
      </c>
      <c r="L2979" s="3" t="s">
        <v>7006</v>
      </c>
      <c r="M2979" s="5">
        <v>4560.8100000000004</v>
      </c>
      <c r="N2979" s="5">
        <v>912.16</v>
      </c>
      <c r="O2979" s="5">
        <v>5472.97</v>
      </c>
      <c r="P2979" s="3" t="s">
        <v>26</v>
      </c>
      <c r="Q2979">
        <f t="shared" si="138"/>
        <v>0</v>
      </c>
      <c r="R2979">
        <f t="shared" si="139"/>
        <v>1</v>
      </c>
      <c r="S2979">
        <f t="shared" si="140"/>
        <v>1</v>
      </c>
    </row>
    <row r="2980" spans="1:19" ht="12" customHeight="1">
      <c r="A2980" s="3" t="s">
        <v>27</v>
      </c>
      <c r="B2980" s="3" t="s">
        <v>6778</v>
      </c>
      <c r="C2980" s="3" t="s">
        <v>6779</v>
      </c>
      <c r="D2980" s="3" t="s">
        <v>7007</v>
      </c>
      <c r="F2980" s="3" t="s">
        <v>6789</v>
      </c>
      <c r="G2980" s="3"/>
      <c r="H2980" s="3" t="s">
        <v>6790</v>
      </c>
      <c r="I2980" s="3" t="s">
        <v>7008</v>
      </c>
      <c r="J2980" s="4">
        <v>43594</v>
      </c>
      <c r="K2980" s="3" t="s">
        <v>24</v>
      </c>
      <c r="L2980" s="3" t="s">
        <v>7009</v>
      </c>
      <c r="M2980" s="5">
        <v>211.77</v>
      </c>
      <c r="N2980" s="5">
        <v>42.35</v>
      </c>
      <c r="O2980" s="5">
        <v>254.12</v>
      </c>
      <c r="P2980" s="3" t="s">
        <v>26</v>
      </c>
      <c r="Q2980">
        <f t="shared" si="138"/>
        <v>0</v>
      </c>
      <c r="R2980">
        <f t="shared" si="139"/>
        <v>1</v>
      </c>
      <c r="S2980">
        <f t="shared" si="140"/>
        <v>1</v>
      </c>
    </row>
    <row r="2981" spans="1:19" ht="12" customHeight="1">
      <c r="A2981" s="3" t="s">
        <v>27</v>
      </c>
      <c r="B2981" s="3" t="s">
        <v>6778</v>
      </c>
      <c r="C2981" s="3" t="s">
        <v>6779</v>
      </c>
      <c r="D2981" s="3" t="s">
        <v>7007</v>
      </c>
      <c r="F2981" s="3" t="s">
        <v>1423</v>
      </c>
      <c r="G2981" s="3"/>
      <c r="H2981" s="3" t="s">
        <v>1424</v>
      </c>
      <c r="I2981" s="3" t="s">
        <v>7008</v>
      </c>
      <c r="J2981" s="4">
        <v>43594</v>
      </c>
      <c r="K2981" s="3" t="s">
        <v>24</v>
      </c>
      <c r="L2981" s="3" t="s">
        <v>7009</v>
      </c>
      <c r="M2981" s="5">
        <v>5821.52</v>
      </c>
      <c r="N2981" s="5">
        <v>1164.31</v>
      </c>
      <c r="O2981" s="5">
        <v>6985.83</v>
      </c>
      <c r="P2981" s="3" t="s">
        <v>26</v>
      </c>
      <c r="Q2981">
        <f t="shared" si="138"/>
        <v>0</v>
      </c>
      <c r="R2981">
        <f t="shared" si="139"/>
        <v>1</v>
      </c>
      <c r="S2981">
        <f t="shared" si="140"/>
        <v>1</v>
      </c>
    </row>
    <row r="2982" spans="1:19" ht="12" customHeight="1">
      <c r="A2982" s="3" t="s">
        <v>27</v>
      </c>
      <c r="B2982" s="3" t="s">
        <v>6778</v>
      </c>
      <c r="C2982" s="3" t="s">
        <v>6779</v>
      </c>
      <c r="D2982" s="3" t="s">
        <v>7010</v>
      </c>
      <c r="F2982" s="3" t="s">
        <v>3247</v>
      </c>
      <c r="G2982" s="3"/>
      <c r="H2982" s="3" t="s">
        <v>3248</v>
      </c>
      <c r="I2982" s="3" t="s">
        <v>7011</v>
      </c>
      <c r="J2982" s="4">
        <v>43607</v>
      </c>
      <c r="K2982" s="3" t="s">
        <v>24</v>
      </c>
      <c r="L2982" s="3" t="s">
        <v>7012</v>
      </c>
      <c r="M2982" s="5">
        <v>21591.4</v>
      </c>
      <c r="N2982" s="5">
        <v>4318.28</v>
      </c>
      <c r="O2982" s="5">
        <v>25909.68</v>
      </c>
      <c r="P2982" s="3" t="s">
        <v>26</v>
      </c>
      <c r="Q2982">
        <f t="shared" si="138"/>
        <v>0</v>
      </c>
      <c r="R2982">
        <f t="shared" si="139"/>
        <v>1</v>
      </c>
      <c r="S2982">
        <f t="shared" si="140"/>
        <v>1</v>
      </c>
    </row>
    <row r="2983" spans="1:19" ht="12" customHeight="1">
      <c r="A2983" s="3" t="s">
        <v>27</v>
      </c>
      <c r="B2983" s="3" t="s">
        <v>6778</v>
      </c>
      <c r="C2983" s="3" t="s">
        <v>6779</v>
      </c>
      <c r="D2983" s="3" t="s">
        <v>7013</v>
      </c>
      <c r="F2983" s="3" t="s">
        <v>6834</v>
      </c>
      <c r="G2983" s="3"/>
      <c r="H2983" s="3" t="s">
        <v>6835</v>
      </c>
      <c r="I2983" s="3" t="s">
        <v>7014</v>
      </c>
      <c r="J2983" s="4">
        <v>43594</v>
      </c>
      <c r="K2983" s="3" t="s">
        <v>24</v>
      </c>
      <c r="L2983" s="3" t="s">
        <v>7015</v>
      </c>
      <c r="M2983" s="5">
        <v>478.71000000000004</v>
      </c>
      <c r="N2983" s="5">
        <v>95.740000000000009</v>
      </c>
      <c r="O2983" s="5">
        <v>574.45000000000005</v>
      </c>
      <c r="P2983" s="3" t="s">
        <v>26</v>
      </c>
      <c r="Q2983">
        <f t="shared" si="138"/>
        <v>0</v>
      </c>
      <c r="R2983">
        <f t="shared" si="139"/>
        <v>1</v>
      </c>
      <c r="S2983">
        <f t="shared" si="140"/>
        <v>1</v>
      </c>
    </row>
    <row r="2984" spans="1:19" ht="12" customHeight="1">
      <c r="A2984" s="3" t="s">
        <v>27</v>
      </c>
      <c r="B2984" s="3" t="s">
        <v>6778</v>
      </c>
      <c r="C2984" s="3" t="s">
        <v>6779</v>
      </c>
      <c r="D2984" s="3" t="s">
        <v>7013</v>
      </c>
      <c r="F2984" s="3" t="s">
        <v>6846</v>
      </c>
      <c r="G2984" s="3"/>
      <c r="H2984" s="3" t="s">
        <v>6847</v>
      </c>
      <c r="I2984" s="3" t="s">
        <v>7014</v>
      </c>
      <c r="J2984" s="4">
        <v>43594</v>
      </c>
      <c r="K2984" s="3" t="s">
        <v>24</v>
      </c>
      <c r="L2984" s="3" t="s">
        <v>7015</v>
      </c>
      <c r="M2984" s="5">
        <v>74.2</v>
      </c>
      <c r="N2984" s="5">
        <v>14.84</v>
      </c>
      <c r="O2984" s="5">
        <v>89.04</v>
      </c>
      <c r="P2984" s="3" t="s">
        <v>26</v>
      </c>
      <c r="Q2984">
        <f t="shared" si="138"/>
        <v>0</v>
      </c>
      <c r="R2984">
        <f t="shared" si="139"/>
        <v>1</v>
      </c>
      <c r="S2984">
        <f t="shared" si="140"/>
        <v>1</v>
      </c>
    </row>
    <row r="2985" spans="1:19" ht="12" customHeight="1">
      <c r="A2985" s="3" t="s">
        <v>27</v>
      </c>
      <c r="B2985" s="3" t="s">
        <v>6778</v>
      </c>
      <c r="C2985" s="3" t="s">
        <v>6779</v>
      </c>
      <c r="D2985" s="3" t="s">
        <v>7013</v>
      </c>
      <c r="F2985" s="3" t="s">
        <v>1423</v>
      </c>
      <c r="G2985" s="3"/>
      <c r="H2985" s="3" t="s">
        <v>1424</v>
      </c>
      <c r="I2985" s="3" t="s">
        <v>7014</v>
      </c>
      <c r="J2985" s="4">
        <v>43594</v>
      </c>
      <c r="K2985" s="3" t="s">
        <v>24</v>
      </c>
      <c r="L2985" s="3" t="s">
        <v>7015</v>
      </c>
      <c r="M2985" s="5">
        <v>1283.6300000000001</v>
      </c>
      <c r="N2985" s="5">
        <v>256.73</v>
      </c>
      <c r="O2985" s="5">
        <v>1540.3600000000001</v>
      </c>
      <c r="P2985" s="3" t="s">
        <v>26</v>
      </c>
      <c r="Q2985">
        <f t="shared" si="138"/>
        <v>0</v>
      </c>
      <c r="R2985">
        <f t="shared" si="139"/>
        <v>1</v>
      </c>
      <c r="S2985">
        <f t="shared" si="140"/>
        <v>1</v>
      </c>
    </row>
    <row r="2986" spans="1:19" ht="12" customHeight="1">
      <c r="A2986" s="3" t="s">
        <v>27</v>
      </c>
      <c r="B2986" s="3" t="s">
        <v>6778</v>
      </c>
      <c r="C2986" s="3" t="s">
        <v>6779</v>
      </c>
      <c r="D2986" s="3" t="s">
        <v>7013</v>
      </c>
      <c r="F2986" s="3" t="s">
        <v>1938</v>
      </c>
      <c r="G2986" s="3"/>
      <c r="H2986" s="3" t="s">
        <v>1939</v>
      </c>
      <c r="I2986" s="3" t="s">
        <v>7014</v>
      </c>
      <c r="J2986" s="4">
        <v>43594</v>
      </c>
      <c r="K2986" s="3" t="s">
        <v>24</v>
      </c>
      <c r="L2986" s="3" t="s">
        <v>7015</v>
      </c>
      <c r="M2986" s="5">
        <v>621.38</v>
      </c>
      <c r="N2986" s="5">
        <v>124.28</v>
      </c>
      <c r="O2986" s="5">
        <v>745.66</v>
      </c>
      <c r="P2986" s="3" t="s">
        <v>26</v>
      </c>
      <c r="Q2986">
        <f t="shared" si="138"/>
        <v>0</v>
      </c>
      <c r="R2986">
        <f t="shared" si="139"/>
        <v>1</v>
      </c>
      <c r="S2986">
        <f t="shared" si="140"/>
        <v>1</v>
      </c>
    </row>
    <row r="2987" spans="1:19" ht="12" customHeight="1">
      <c r="A2987" s="3" t="s">
        <v>27</v>
      </c>
      <c r="B2987" s="3" t="s">
        <v>6778</v>
      </c>
      <c r="C2987" s="3" t="s">
        <v>6779</v>
      </c>
      <c r="D2987" s="3" t="s">
        <v>7013</v>
      </c>
      <c r="F2987" s="3" t="s">
        <v>1428</v>
      </c>
      <c r="G2987" s="3"/>
      <c r="H2987" s="3" t="s">
        <v>1429</v>
      </c>
      <c r="I2987" s="3" t="s">
        <v>7014</v>
      </c>
      <c r="J2987" s="4">
        <v>43594</v>
      </c>
      <c r="K2987" s="3" t="s">
        <v>24</v>
      </c>
      <c r="L2987" s="3" t="s">
        <v>7015</v>
      </c>
      <c r="M2987" s="5">
        <v>85.14</v>
      </c>
      <c r="N2987" s="5">
        <v>17.03</v>
      </c>
      <c r="O2987" s="5">
        <v>102.17</v>
      </c>
      <c r="P2987" s="3" t="s">
        <v>26</v>
      </c>
      <c r="Q2987">
        <f t="shared" si="138"/>
        <v>0</v>
      </c>
      <c r="R2987">
        <f t="shared" si="139"/>
        <v>1</v>
      </c>
      <c r="S2987">
        <f t="shared" si="140"/>
        <v>1</v>
      </c>
    </row>
    <row r="2988" spans="1:19" ht="12" customHeight="1">
      <c r="A2988" s="3" t="s">
        <v>27</v>
      </c>
      <c r="B2988" s="3" t="s">
        <v>6778</v>
      </c>
      <c r="C2988" s="3" t="s">
        <v>6779</v>
      </c>
      <c r="D2988" s="3" t="s">
        <v>7013</v>
      </c>
      <c r="F2988" s="3" t="s">
        <v>6841</v>
      </c>
      <c r="G2988" s="3"/>
      <c r="H2988" s="3" t="s">
        <v>6842</v>
      </c>
      <c r="I2988" s="3" t="s">
        <v>7014</v>
      </c>
      <c r="J2988" s="4">
        <v>43594</v>
      </c>
      <c r="K2988" s="3" t="s">
        <v>24</v>
      </c>
      <c r="L2988" s="3" t="s">
        <v>7015</v>
      </c>
      <c r="M2988" s="5">
        <v>650</v>
      </c>
      <c r="N2988" s="5">
        <v>130</v>
      </c>
      <c r="O2988" s="5">
        <v>780</v>
      </c>
      <c r="P2988" s="3" t="s">
        <v>26</v>
      </c>
      <c r="Q2988">
        <f t="shared" si="138"/>
        <v>0</v>
      </c>
      <c r="R2988">
        <f t="shared" si="139"/>
        <v>1</v>
      </c>
      <c r="S2988">
        <f t="shared" si="140"/>
        <v>1</v>
      </c>
    </row>
    <row r="2989" spans="1:19" ht="12" customHeight="1">
      <c r="A2989" s="3" t="s">
        <v>27</v>
      </c>
      <c r="B2989" s="3" t="s">
        <v>6778</v>
      </c>
      <c r="C2989" s="3" t="s">
        <v>6779</v>
      </c>
      <c r="D2989" s="3" t="s">
        <v>7013</v>
      </c>
      <c r="F2989" s="3" t="s">
        <v>6808</v>
      </c>
      <c r="G2989" s="3"/>
      <c r="H2989" s="3" t="s">
        <v>6809</v>
      </c>
      <c r="I2989" s="3" t="s">
        <v>7014</v>
      </c>
      <c r="J2989" s="4">
        <v>43594</v>
      </c>
      <c r="K2989" s="3" t="s">
        <v>24</v>
      </c>
      <c r="L2989" s="3" t="s">
        <v>7015</v>
      </c>
      <c r="M2989" s="5">
        <v>31.720000000000002</v>
      </c>
      <c r="N2989" s="5">
        <v>6.34</v>
      </c>
      <c r="O2989" s="5">
        <v>38.06</v>
      </c>
      <c r="P2989" s="3" t="s">
        <v>26</v>
      </c>
      <c r="Q2989">
        <f t="shared" si="138"/>
        <v>0</v>
      </c>
      <c r="R2989">
        <f t="shared" si="139"/>
        <v>1</v>
      </c>
      <c r="S2989">
        <f t="shared" si="140"/>
        <v>1</v>
      </c>
    </row>
    <row r="2990" spans="1:19" ht="12" customHeight="1">
      <c r="A2990" s="3" t="s">
        <v>27</v>
      </c>
      <c r="B2990" s="3" t="s">
        <v>6778</v>
      </c>
      <c r="C2990" s="3" t="s">
        <v>6779</v>
      </c>
      <c r="D2990" s="3" t="s">
        <v>7016</v>
      </c>
      <c r="F2990" s="3" t="s">
        <v>1428</v>
      </c>
      <c r="G2990" s="3"/>
      <c r="H2990" s="3" t="s">
        <v>1429</v>
      </c>
      <c r="I2990" s="3" t="s">
        <v>7017</v>
      </c>
      <c r="J2990" s="4">
        <v>43594</v>
      </c>
      <c r="K2990" s="3" t="s">
        <v>24</v>
      </c>
      <c r="L2990" s="3" t="s">
        <v>7018</v>
      </c>
      <c r="M2990" s="5">
        <v>59.39</v>
      </c>
      <c r="N2990" s="5">
        <v>11.88</v>
      </c>
      <c r="O2990" s="5">
        <v>71.27</v>
      </c>
      <c r="P2990" s="3" t="s">
        <v>26</v>
      </c>
      <c r="Q2990">
        <f t="shared" si="138"/>
        <v>0</v>
      </c>
      <c r="R2990">
        <f t="shared" si="139"/>
        <v>1</v>
      </c>
      <c r="S2990">
        <f t="shared" si="140"/>
        <v>1</v>
      </c>
    </row>
    <row r="2991" spans="1:19" ht="12" customHeight="1">
      <c r="A2991" s="3" t="s">
        <v>27</v>
      </c>
      <c r="B2991" s="3" t="s">
        <v>6778</v>
      </c>
      <c r="C2991" s="3" t="s">
        <v>6779</v>
      </c>
      <c r="D2991" s="3" t="s">
        <v>7016</v>
      </c>
      <c r="F2991" s="3" t="s">
        <v>6808</v>
      </c>
      <c r="G2991" s="3"/>
      <c r="H2991" s="3" t="s">
        <v>6809</v>
      </c>
      <c r="I2991" s="3" t="s">
        <v>7017</v>
      </c>
      <c r="J2991" s="4">
        <v>43594</v>
      </c>
      <c r="K2991" s="3" t="s">
        <v>24</v>
      </c>
      <c r="L2991" s="3" t="s">
        <v>7018</v>
      </c>
      <c r="M2991" s="5">
        <v>1103.1400000000001</v>
      </c>
      <c r="N2991" s="5">
        <v>220.63</v>
      </c>
      <c r="O2991" s="5">
        <v>1323.77</v>
      </c>
      <c r="P2991" s="3" t="s">
        <v>26</v>
      </c>
      <c r="Q2991">
        <f t="shared" si="138"/>
        <v>0</v>
      </c>
      <c r="R2991">
        <f t="shared" si="139"/>
        <v>1</v>
      </c>
      <c r="S2991">
        <f t="shared" si="140"/>
        <v>1</v>
      </c>
    </row>
    <row r="2992" spans="1:19" ht="12" customHeight="1">
      <c r="A2992" s="3" t="s">
        <v>27</v>
      </c>
      <c r="B2992" s="3" t="s">
        <v>6778</v>
      </c>
      <c r="C2992" s="3" t="s">
        <v>6779</v>
      </c>
      <c r="D2992" s="3" t="s">
        <v>7016</v>
      </c>
      <c r="F2992" s="3" t="s">
        <v>1938</v>
      </c>
      <c r="G2992" s="3"/>
      <c r="H2992" s="3" t="s">
        <v>1939</v>
      </c>
      <c r="I2992" s="3" t="s">
        <v>7017</v>
      </c>
      <c r="J2992" s="4">
        <v>43594</v>
      </c>
      <c r="K2992" s="3" t="s">
        <v>24</v>
      </c>
      <c r="L2992" s="3" t="s">
        <v>7018</v>
      </c>
      <c r="M2992" s="5">
        <v>50</v>
      </c>
      <c r="N2992" s="5">
        <v>10</v>
      </c>
      <c r="O2992" s="5">
        <v>60</v>
      </c>
      <c r="P2992" s="3" t="s">
        <v>26</v>
      </c>
      <c r="Q2992">
        <f t="shared" si="138"/>
        <v>0</v>
      </c>
      <c r="R2992">
        <f t="shared" si="139"/>
        <v>1</v>
      </c>
      <c r="S2992">
        <f t="shared" si="140"/>
        <v>1</v>
      </c>
    </row>
    <row r="2993" spans="1:19" ht="12" customHeight="1">
      <c r="A2993" s="3" t="s">
        <v>27</v>
      </c>
      <c r="B2993" s="3" t="s">
        <v>6778</v>
      </c>
      <c r="C2993" s="3" t="s">
        <v>6779</v>
      </c>
      <c r="D2993" s="3" t="s">
        <v>7016</v>
      </c>
      <c r="F2993" s="3" t="s">
        <v>6834</v>
      </c>
      <c r="G2993" s="3"/>
      <c r="H2993" s="3" t="s">
        <v>6835</v>
      </c>
      <c r="I2993" s="3" t="s">
        <v>7017</v>
      </c>
      <c r="J2993" s="4">
        <v>43594</v>
      </c>
      <c r="K2993" s="3" t="s">
        <v>24</v>
      </c>
      <c r="L2993" s="3" t="s">
        <v>7018</v>
      </c>
      <c r="M2993" s="5">
        <v>150</v>
      </c>
      <c r="N2993" s="5">
        <v>30</v>
      </c>
      <c r="O2993" s="5">
        <v>180</v>
      </c>
      <c r="P2993" s="3" t="s">
        <v>26</v>
      </c>
      <c r="Q2993">
        <f t="shared" si="138"/>
        <v>0</v>
      </c>
      <c r="R2993">
        <f t="shared" si="139"/>
        <v>1</v>
      </c>
      <c r="S2993">
        <f t="shared" si="140"/>
        <v>1</v>
      </c>
    </row>
    <row r="2994" spans="1:19" ht="12" customHeight="1">
      <c r="A2994" s="3" t="s">
        <v>27</v>
      </c>
      <c r="B2994" s="3" t="s">
        <v>6778</v>
      </c>
      <c r="C2994" s="3" t="s">
        <v>6779</v>
      </c>
      <c r="D2994" s="3" t="s">
        <v>7016</v>
      </c>
      <c r="F2994" s="3" t="s">
        <v>1423</v>
      </c>
      <c r="G2994" s="3"/>
      <c r="H2994" s="3" t="s">
        <v>1424</v>
      </c>
      <c r="I2994" s="3" t="s">
        <v>7017</v>
      </c>
      <c r="J2994" s="4">
        <v>43594</v>
      </c>
      <c r="K2994" s="3" t="s">
        <v>24</v>
      </c>
      <c r="L2994" s="3" t="s">
        <v>7018</v>
      </c>
      <c r="M2994" s="5">
        <v>2452.91</v>
      </c>
      <c r="N2994" s="5">
        <v>490.58</v>
      </c>
      <c r="O2994" s="5">
        <v>2943.4900000000002</v>
      </c>
      <c r="P2994" s="3" t="s">
        <v>26</v>
      </c>
      <c r="Q2994">
        <f t="shared" si="138"/>
        <v>0</v>
      </c>
      <c r="R2994">
        <f t="shared" si="139"/>
        <v>1</v>
      </c>
      <c r="S2994">
        <f t="shared" si="140"/>
        <v>1</v>
      </c>
    </row>
    <row r="2995" spans="1:19" ht="12" customHeight="1">
      <c r="A2995" s="3" t="s">
        <v>27</v>
      </c>
      <c r="B2995" s="3" t="s">
        <v>6778</v>
      </c>
      <c r="C2995" s="3" t="s">
        <v>6779</v>
      </c>
      <c r="D2995" s="3" t="s">
        <v>6796</v>
      </c>
      <c r="F2995" s="3" t="s">
        <v>3247</v>
      </c>
      <c r="G2995" s="3"/>
      <c r="H2995" s="3" t="s">
        <v>3248</v>
      </c>
      <c r="I2995" s="3" t="s">
        <v>7019</v>
      </c>
      <c r="J2995" s="4">
        <v>43594</v>
      </c>
      <c r="K2995" s="3" t="s">
        <v>24</v>
      </c>
      <c r="L2995" s="3" t="s">
        <v>7020</v>
      </c>
      <c r="M2995" s="5">
        <v>34431.370000000003</v>
      </c>
      <c r="N2995" s="5">
        <v>6886.27</v>
      </c>
      <c r="O2995" s="5">
        <v>41317.64</v>
      </c>
      <c r="P2995" s="3" t="s">
        <v>26</v>
      </c>
      <c r="Q2995">
        <f t="shared" si="138"/>
        <v>0</v>
      </c>
      <c r="R2995">
        <f t="shared" si="139"/>
        <v>1</v>
      </c>
      <c r="S2995">
        <f t="shared" si="140"/>
        <v>1</v>
      </c>
    </row>
    <row r="2996" spans="1:19" ht="12" customHeight="1">
      <c r="A2996" s="3" t="s">
        <v>27</v>
      </c>
      <c r="B2996" s="3" t="s">
        <v>6778</v>
      </c>
      <c r="C2996" s="3" t="s">
        <v>6779</v>
      </c>
      <c r="D2996" s="3" t="s">
        <v>6796</v>
      </c>
      <c r="F2996" s="3" t="s">
        <v>6801</v>
      </c>
      <c r="G2996" s="3"/>
      <c r="H2996" s="3" t="s">
        <v>6802</v>
      </c>
      <c r="I2996" s="3" t="s">
        <v>7019</v>
      </c>
      <c r="J2996" s="4">
        <v>43594</v>
      </c>
      <c r="K2996" s="3" t="s">
        <v>24</v>
      </c>
      <c r="L2996" s="3" t="s">
        <v>7020</v>
      </c>
      <c r="M2996" s="5">
        <v>91174.81</v>
      </c>
      <c r="N2996" s="5">
        <v>18234.97</v>
      </c>
      <c r="O2996" s="5">
        <v>109409.78</v>
      </c>
      <c r="P2996" s="3" t="s">
        <v>26</v>
      </c>
      <c r="Q2996">
        <f t="shared" si="138"/>
        <v>0</v>
      </c>
      <c r="R2996">
        <f t="shared" si="139"/>
        <v>1</v>
      </c>
      <c r="S2996">
        <f t="shared" si="140"/>
        <v>1</v>
      </c>
    </row>
    <row r="2997" spans="1:19" ht="12" customHeight="1">
      <c r="A2997" s="3" t="s">
        <v>27</v>
      </c>
      <c r="B2997" s="3" t="s">
        <v>6778</v>
      </c>
      <c r="C2997" s="3" t="s">
        <v>6779</v>
      </c>
      <c r="D2997" s="3" t="s">
        <v>7021</v>
      </c>
      <c r="F2997" s="3" t="s">
        <v>6834</v>
      </c>
      <c r="G2997" s="3"/>
      <c r="H2997" s="3" t="s">
        <v>6835</v>
      </c>
      <c r="I2997" s="3" t="s">
        <v>7022</v>
      </c>
      <c r="J2997" s="4">
        <v>43601</v>
      </c>
      <c r="K2997" s="3" t="s">
        <v>24</v>
      </c>
      <c r="L2997" s="3" t="s">
        <v>7023</v>
      </c>
      <c r="M2997" s="5">
        <v>613.70000000000005</v>
      </c>
      <c r="N2997" s="5">
        <v>122.74000000000001</v>
      </c>
      <c r="O2997" s="5">
        <v>736.44</v>
      </c>
      <c r="P2997" s="3" t="s">
        <v>26</v>
      </c>
      <c r="Q2997">
        <f t="shared" si="138"/>
        <v>0</v>
      </c>
      <c r="R2997">
        <f t="shared" si="139"/>
        <v>1</v>
      </c>
      <c r="S2997">
        <f t="shared" si="140"/>
        <v>1</v>
      </c>
    </row>
    <row r="2998" spans="1:19" ht="12" customHeight="1">
      <c r="A2998" s="3" t="s">
        <v>27</v>
      </c>
      <c r="B2998" s="3" t="s">
        <v>6778</v>
      </c>
      <c r="C2998" s="3" t="s">
        <v>6779</v>
      </c>
      <c r="D2998" s="3" t="s">
        <v>7021</v>
      </c>
      <c r="F2998" s="3" t="s">
        <v>4343</v>
      </c>
      <c r="G2998" s="3"/>
      <c r="H2998" s="3" t="s">
        <v>4344</v>
      </c>
      <c r="I2998" s="3" t="s">
        <v>7022</v>
      </c>
      <c r="J2998" s="4">
        <v>43601</v>
      </c>
      <c r="K2998" s="3" t="s">
        <v>24</v>
      </c>
      <c r="L2998" s="3" t="s">
        <v>7023</v>
      </c>
      <c r="M2998" s="5">
        <v>180</v>
      </c>
      <c r="N2998" s="5">
        <v>36</v>
      </c>
      <c r="O2998" s="5">
        <v>216</v>
      </c>
      <c r="P2998" s="3" t="s">
        <v>26</v>
      </c>
      <c r="Q2998">
        <f t="shared" si="138"/>
        <v>0</v>
      </c>
      <c r="R2998">
        <f t="shared" si="139"/>
        <v>1</v>
      </c>
      <c r="S2998">
        <f t="shared" si="140"/>
        <v>1</v>
      </c>
    </row>
    <row r="2999" spans="1:19" ht="12" customHeight="1">
      <c r="A2999" s="3" t="s">
        <v>27</v>
      </c>
      <c r="B2999" s="3" t="s">
        <v>6778</v>
      </c>
      <c r="C2999" s="3" t="s">
        <v>6779</v>
      </c>
      <c r="D2999" s="3" t="s">
        <v>7021</v>
      </c>
      <c r="F2999" s="3" t="s">
        <v>1938</v>
      </c>
      <c r="G2999" s="3"/>
      <c r="H2999" s="3" t="s">
        <v>1939</v>
      </c>
      <c r="I2999" s="3" t="s">
        <v>7022</v>
      </c>
      <c r="J2999" s="4">
        <v>43601</v>
      </c>
      <c r="K2999" s="3" t="s">
        <v>24</v>
      </c>
      <c r="L2999" s="3" t="s">
        <v>7023</v>
      </c>
      <c r="M2999" s="5">
        <v>1503.46</v>
      </c>
      <c r="N2999" s="5">
        <v>300.69</v>
      </c>
      <c r="O2999" s="5">
        <v>1804.15</v>
      </c>
      <c r="P2999" s="3" t="s">
        <v>26</v>
      </c>
      <c r="Q2999">
        <f t="shared" si="138"/>
        <v>0</v>
      </c>
      <c r="R2999">
        <f t="shared" si="139"/>
        <v>1</v>
      </c>
      <c r="S2999">
        <f t="shared" si="140"/>
        <v>1</v>
      </c>
    </row>
    <row r="3000" spans="1:19" ht="12" customHeight="1">
      <c r="A3000" s="3" t="s">
        <v>27</v>
      </c>
      <c r="B3000" s="3" t="s">
        <v>6778</v>
      </c>
      <c r="C3000" s="3" t="s">
        <v>6779</v>
      </c>
      <c r="D3000" s="3" t="s">
        <v>7021</v>
      </c>
      <c r="F3000" s="3" t="s">
        <v>6808</v>
      </c>
      <c r="G3000" s="3"/>
      <c r="H3000" s="3" t="s">
        <v>6809</v>
      </c>
      <c r="I3000" s="3" t="s">
        <v>7022</v>
      </c>
      <c r="J3000" s="4">
        <v>43601</v>
      </c>
      <c r="K3000" s="3" t="s">
        <v>24</v>
      </c>
      <c r="L3000" s="3" t="s">
        <v>7023</v>
      </c>
      <c r="M3000" s="5">
        <v>97.09</v>
      </c>
      <c r="N3000" s="5">
        <v>19.420000000000002</v>
      </c>
      <c r="O3000" s="5">
        <v>116.51</v>
      </c>
      <c r="P3000" s="3" t="s">
        <v>26</v>
      </c>
      <c r="Q3000">
        <f t="shared" si="138"/>
        <v>0</v>
      </c>
      <c r="R3000">
        <f t="shared" si="139"/>
        <v>1</v>
      </c>
      <c r="S3000">
        <f t="shared" si="140"/>
        <v>1</v>
      </c>
    </row>
    <row r="3001" spans="1:19" ht="12" customHeight="1">
      <c r="A3001" s="3" t="s">
        <v>27</v>
      </c>
      <c r="B3001" s="3" t="s">
        <v>6778</v>
      </c>
      <c r="C3001" s="3" t="s">
        <v>6779</v>
      </c>
      <c r="D3001" s="3" t="s">
        <v>7024</v>
      </c>
      <c r="F3001" s="3" t="s">
        <v>6834</v>
      </c>
      <c r="G3001" s="3"/>
      <c r="H3001" s="3" t="s">
        <v>6835</v>
      </c>
      <c r="I3001" s="3" t="s">
        <v>7025</v>
      </c>
      <c r="J3001" s="4">
        <v>43601</v>
      </c>
      <c r="K3001" s="3" t="s">
        <v>24</v>
      </c>
      <c r="L3001" s="3" t="s">
        <v>7026</v>
      </c>
      <c r="M3001" s="5">
        <v>586.5</v>
      </c>
      <c r="N3001" s="5">
        <v>117.29</v>
      </c>
      <c r="O3001" s="5">
        <v>703.79</v>
      </c>
      <c r="P3001" s="3" t="s">
        <v>26</v>
      </c>
      <c r="Q3001">
        <f t="shared" si="138"/>
        <v>0</v>
      </c>
      <c r="R3001">
        <f t="shared" si="139"/>
        <v>1</v>
      </c>
      <c r="S3001">
        <f t="shared" si="140"/>
        <v>1</v>
      </c>
    </row>
    <row r="3002" spans="1:19" ht="12" customHeight="1">
      <c r="A3002" s="3" t="s">
        <v>27</v>
      </c>
      <c r="B3002" s="3" t="s">
        <v>6778</v>
      </c>
      <c r="C3002" s="3" t="s">
        <v>6779</v>
      </c>
      <c r="D3002" s="3" t="s">
        <v>7024</v>
      </c>
      <c r="F3002" s="3" t="s">
        <v>1938</v>
      </c>
      <c r="G3002" s="3"/>
      <c r="H3002" s="3" t="s">
        <v>1939</v>
      </c>
      <c r="I3002" s="3" t="s">
        <v>7025</v>
      </c>
      <c r="J3002" s="4">
        <v>43601</v>
      </c>
      <c r="K3002" s="3" t="s">
        <v>24</v>
      </c>
      <c r="L3002" s="3" t="s">
        <v>7026</v>
      </c>
      <c r="M3002" s="5">
        <v>361</v>
      </c>
      <c r="N3002" s="5">
        <v>72.2</v>
      </c>
      <c r="O3002" s="5">
        <v>433.2</v>
      </c>
      <c r="P3002" s="3" t="s">
        <v>26</v>
      </c>
      <c r="Q3002">
        <f t="shared" si="138"/>
        <v>0</v>
      </c>
      <c r="R3002">
        <f t="shared" si="139"/>
        <v>1</v>
      </c>
      <c r="S3002">
        <f t="shared" si="140"/>
        <v>1</v>
      </c>
    </row>
    <row r="3003" spans="1:19" ht="12" customHeight="1">
      <c r="A3003" s="3" t="s">
        <v>27</v>
      </c>
      <c r="B3003" s="3" t="s">
        <v>6778</v>
      </c>
      <c r="C3003" s="3" t="s">
        <v>6779</v>
      </c>
      <c r="D3003" s="3" t="s">
        <v>7024</v>
      </c>
      <c r="F3003" s="3" t="s">
        <v>6846</v>
      </c>
      <c r="G3003" s="3"/>
      <c r="H3003" s="3" t="s">
        <v>6847</v>
      </c>
      <c r="I3003" s="3" t="s">
        <v>7025</v>
      </c>
      <c r="J3003" s="4">
        <v>43601</v>
      </c>
      <c r="K3003" s="3" t="s">
        <v>24</v>
      </c>
      <c r="L3003" s="3" t="s">
        <v>7026</v>
      </c>
      <c r="M3003" s="5">
        <v>156.80000000000001</v>
      </c>
      <c r="N3003" s="5">
        <v>31.36</v>
      </c>
      <c r="O3003" s="5">
        <v>188.16</v>
      </c>
      <c r="P3003" s="3" t="s">
        <v>26</v>
      </c>
      <c r="Q3003">
        <f t="shared" si="138"/>
        <v>0</v>
      </c>
      <c r="R3003">
        <f t="shared" si="139"/>
        <v>1</v>
      </c>
      <c r="S3003">
        <f t="shared" si="140"/>
        <v>1</v>
      </c>
    </row>
    <row r="3004" spans="1:19" ht="12" customHeight="1">
      <c r="A3004" s="3" t="s">
        <v>27</v>
      </c>
      <c r="B3004" s="3" t="s">
        <v>6778</v>
      </c>
      <c r="C3004" s="3" t="s">
        <v>6779</v>
      </c>
      <c r="D3004" s="3" t="s">
        <v>7024</v>
      </c>
      <c r="F3004" s="3" t="s">
        <v>1423</v>
      </c>
      <c r="G3004" s="3"/>
      <c r="H3004" s="3" t="s">
        <v>1424</v>
      </c>
      <c r="I3004" s="3" t="s">
        <v>7025</v>
      </c>
      <c r="J3004" s="4">
        <v>43601</v>
      </c>
      <c r="K3004" s="3" t="s">
        <v>24</v>
      </c>
      <c r="L3004" s="3" t="s">
        <v>7026</v>
      </c>
      <c r="M3004" s="5">
        <v>263.8</v>
      </c>
      <c r="N3004" s="5">
        <v>52.76</v>
      </c>
      <c r="O3004" s="5">
        <v>316.56</v>
      </c>
      <c r="P3004" s="3" t="s">
        <v>26</v>
      </c>
      <c r="Q3004">
        <f t="shared" si="138"/>
        <v>0</v>
      </c>
      <c r="R3004">
        <f t="shared" si="139"/>
        <v>1</v>
      </c>
      <c r="S3004">
        <f t="shared" si="140"/>
        <v>1</v>
      </c>
    </row>
    <row r="3005" spans="1:19" ht="12" customHeight="1">
      <c r="A3005" s="3" t="s">
        <v>27</v>
      </c>
      <c r="B3005" s="3" t="s">
        <v>6778</v>
      </c>
      <c r="C3005" s="3" t="s">
        <v>6779</v>
      </c>
      <c r="D3005" s="3" t="s">
        <v>7024</v>
      </c>
      <c r="F3005" s="3" t="s">
        <v>1833</v>
      </c>
      <c r="G3005" s="3"/>
      <c r="H3005" s="3" t="s">
        <v>1834</v>
      </c>
      <c r="I3005" s="3" t="s">
        <v>7025</v>
      </c>
      <c r="J3005" s="4">
        <v>43601</v>
      </c>
      <c r="K3005" s="3" t="s">
        <v>24</v>
      </c>
      <c r="L3005" s="3" t="s">
        <v>7026</v>
      </c>
      <c r="M3005" s="5">
        <v>105.84</v>
      </c>
      <c r="N3005" s="5">
        <v>21.17</v>
      </c>
      <c r="O3005" s="5">
        <v>127.01</v>
      </c>
      <c r="P3005" s="3" t="s">
        <v>26</v>
      </c>
      <c r="Q3005">
        <f t="shared" si="138"/>
        <v>0</v>
      </c>
      <c r="R3005">
        <f t="shared" si="139"/>
        <v>1</v>
      </c>
      <c r="S3005">
        <f t="shared" si="140"/>
        <v>1</v>
      </c>
    </row>
    <row r="3006" spans="1:19" ht="12" customHeight="1">
      <c r="A3006" s="3" t="s">
        <v>27</v>
      </c>
      <c r="B3006" s="3" t="s">
        <v>6778</v>
      </c>
      <c r="C3006" s="3" t="s">
        <v>6779</v>
      </c>
      <c r="D3006" s="3" t="s">
        <v>7024</v>
      </c>
      <c r="F3006" s="3" t="s">
        <v>6781</v>
      </c>
      <c r="G3006" s="3"/>
      <c r="H3006" s="3" t="s">
        <v>6782</v>
      </c>
      <c r="I3006" s="3" t="s">
        <v>7025</v>
      </c>
      <c r="J3006" s="4">
        <v>43601</v>
      </c>
      <c r="K3006" s="3" t="s">
        <v>24</v>
      </c>
      <c r="L3006" s="3" t="s">
        <v>7026</v>
      </c>
      <c r="M3006" s="5">
        <v>87.2</v>
      </c>
      <c r="N3006" s="5">
        <v>17.440000000000001</v>
      </c>
      <c r="O3006" s="5">
        <v>104.64</v>
      </c>
      <c r="P3006" s="3" t="s">
        <v>26</v>
      </c>
      <c r="Q3006">
        <f t="shared" si="138"/>
        <v>0</v>
      </c>
      <c r="R3006">
        <f t="shared" si="139"/>
        <v>1</v>
      </c>
      <c r="S3006">
        <f t="shared" si="140"/>
        <v>1</v>
      </c>
    </row>
    <row r="3007" spans="1:19" ht="12" customHeight="1">
      <c r="A3007" s="3" t="s">
        <v>27</v>
      </c>
      <c r="B3007" s="3" t="s">
        <v>6778</v>
      </c>
      <c r="C3007" s="3" t="s">
        <v>6779</v>
      </c>
      <c r="D3007" s="3" t="s">
        <v>7024</v>
      </c>
      <c r="F3007" s="3" t="s">
        <v>1428</v>
      </c>
      <c r="G3007" s="3"/>
      <c r="H3007" s="3" t="s">
        <v>1429</v>
      </c>
      <c r="I3007" s="3" t="s">
        <v>7025</v>
      </c>
      <c r="J3007" s="4">
        <v>43601</v>
      </c>
      <c r="K3007" s="3" t="s">
        <v>24</v>
      </c>
      <c r="L3007" s="3" t="s">
        <v>7026</v>
      </c>
      <c r="M3007" s="5">
        <v>59.88</v>
      </c>
      <c r="N3007" s="5">
        <v>11.98</v>
      </c>
      <c r="O3007" s="5">
        <v>71.86</v>
      </c>
      <c r="P3007" s="3" t="s">
        <v>26</v>
      </c>
      <c r="Q3007">
        <f t="shared" si="138"/>
        <v>0</v>
      </c>
      <c r="R3007">
        <f t="shared" si="139"/>
        <v>1</v>
      </c>
      <c r="S3007">
        <f t="shared" si="140"/>
        <v>1</v>
      </c>
    </row>
    <row r="3008" spans="1:19" ht="12" customHeight="1">
      <c r="A3008" s="3" t="s">
        <v>27</v>
      </c>
      <c r="B3008" s="3" t="s">
        <v>6778</v>
      </c>
      <c r="C3008" s="3" t="s">
        <v>6779</v>
      </c>
      <c r="D3008" s="3" t="s">
        <v>7027</v>
      </c>
      <c r="F3008" s="3" t="s">
        <v>2345</v>
      </c>
      <c r="G3008" s="3"/>
      <c r="H3008" s="3" t="s">
        <v>2346</v>
      </c>
      <c r="I3008" s="3" t="s">
        <v>7028</v>
      </c>
      <c r="J3008" s="4">
        <v>43601</v>
      </c>
      <c r="K3008" s="3" t="s">
        <v>24</v>
      </c>
      <c r="L3008" s="3" t="s">
        <v>7029</v>
      </c>
      <c r="M3008" s="5">
        <v>360</v>
      </c>
      <c r="N3008" s="5">
        <v>72</v>
      </c>
      <c r="O3008" s="5">
        <v>432</v>
      </c>
      <c r="P3008" s="3" t="s">
        <v>26</v>
      </c>
      <c r="Q3008">
        <f t="shared" si="138"/>
        <v>0</v>
      </c>
      <c r="R3008">
        <f t="shared" si="139"/>
        <v>1</v>
      </c>
      <c r="S3008">
        <f t="shared" si="140"/>
        <v>1</v>
      </c>
    </row>
    <row r="3009" spans="1:19" ht="12" customHeight="1">
      <c r="A3009" s="3" t="s">
        <v>27</v>
      </c>
      <c r="B3009" s="3" t="s">
        <v>6778</v>
      </c>
      <c r="C3009" s="3" t="s">
        <v>6779</v>
      </c>
      <c r="D3009" s="3" t="s">
        <v>7027</v>
      </c>
      <c r="F3009" s="3" t="s">
        <v>6808</v>
      </c>
      <c r="G3009" s="3"/>
      <c r="H3009" s="3" t="s">
        <v>6809</v>
      </c>
      <c r="I3009" s="3" t="s">
        <v>7028</v>
      </c>
      <c r="J3009" s="4">
        <v>43601</v>
      </c>
      <c r="K3009" s="3" t="s">
        <v>24</v>
      </c>
      <c r="L3009" s="3" t="s">
        <v>7029</v>
      </c>
      <c r="M3009" s="5">
        <v>851.68000000000006</v>
      </c>
      <c r="N3009" s="5">
        <v>170.34</v>
      </c>
      <c r="O3009" s="5">
        <v>1022.02</v>
      </c>
      <c r="P3009" s="3" t="s">
        <v>26</v>
      </c>
      <c r="Q3009">
        <f t="shared" si="138"/>
        <v>0</v>
      </c>
      <c r="R3009">
        <f t="shared" si="139"/>
        <v>1</v>
      </c>
      <c r="S3009">
        <f t="shared" si="140"/>
        <v>1</v>
      </c>
    </row>
    <row r="3010" spans="1:19" ht="12" customHeight="1">
      <c r="A3010" s="3" t="s">
        <v>27</v>
      </c>
      <c r="B3010" s="3" t="s">
        <v>6778</v>
      </c>
      <c r="C3010" s="3" t="s">
        <v>6779</v>
      </c>
      <c r="D3010" s="3" t="s">
        <v>7027</v>
      </c>
      <c r="F3010" s="3" t="s">
        <v>1428</v>
      </c>
      <c r="G3010" s="3"/>
      <c r="H3010" s="3" t="s">
        <v>1429</v>
      </c>
      <c r="I3010" s="3" t="s">
        <v>7028</v>
      </c>
      <c r="J3010" s="4">
        <v>43601</v>
      </c>
      <c r="K3010" s="3" t="s">
        <v>24</v>
      </c>
      <c r="L3010" s="3" t="s">
        <v>7029</v>
      </c>
      <c r="M3010" s="5">
        <v>66.12</v>
      </c>
      <c r="N3010" s="5">
        <v>13.22</v>
      </c>
      <c r="O3010" s="5">
        <v>79.34</v>
      </c>
      <c r="P3010" s="3" t="s">
        <v>26</v>
      </c>
      <c r="Q3010">
        <f t="shared" si="138"/>
        <v>0</v>
      </c>
      <c r="R3010">
        <f t="shared" si="139"/>
        <v>1</v>
      </c>
      <c r="S3010">
        <f t="shared" si="140"/>
        <v>1</v>
      </c>
    </row>
    <row r="3011" spans="1:19" ht="12" customHeight="1">
      <c r="A3011" s="3" t="s">
        <v>27</v>
      </c>
      <c r="B3011" s="3" t="s">
        <v>6778</v>
      </c>
      <c r="C3011" s="3" t="s">
        <v>6779</v>
      </c>
      <c r="D3011" s="3" t="s">
        <v>7027</v>
      </c>
      <c r="F3011" s="3" t="s">
        <v>4343</v>
      </c>
      <c r="G3011" s="3"/>
      <c r="H3011" s="3" t="s">
        <v>4344</v>
      </c>
      <c r="I3011" s="3" t="s">
        <v>7028</v>
      </c>
      <c r="J3011" s="4">
        <v>43601</v>
      </c>
      <c r="K3011" s="3" t="s">
        <v>24</v>
      </c>
      <c r="L3011" s="3" t="s">
        <v>7029</v>
      </c>
      <c r="M3011" s="5">
        <v>235.91</v>
      </c>
      <c r="N3011" s="5">
        <v>47.18</v>
      </c>
      <c r="O3011" s="5">
        <v>283.09000000000003</v>
      </c>
      <c r="P3011" s="3" t="s">
        <v>26</v>
      </c>
      <c r="Q3011">
        <f t="shared" si="138"/>
        <v>0</v>
      </c>
      <c r="R3011">
        <f t="shared" si="139"/>
        <v>1</v>
      </c>
      <c r="S3011">
        <f t="shared" si="140"/>
        <v>1</v>
      </c>
    </row>
    <row r="3012" spans="1:19" ht="12" customHeight="1">
      <c r="A3012" s="3" t="s">
        <v>27</v>
      </c>
      <c r="B3012" s="3" t="s">
        <v>6778</v>
      </c>
      <c r="C3012" s="3" t="s">
        <v>6779</v>
      </c>
      <c r="D3012" s="3" t="s">
        <v>7027</v>
      </c>
      <c r="F3012" s="3" t="s">
        <v>1423</v>
      </c>
      <c r="G3012" s="3"/>
      <c r="H3012" s="3" t="s">
        <v>1424</v>
      </c>
      <c r="I3012" s="3" t="s">
        <v>7028</v>
      </c>
      <c r="J3012" s="4">
        <v>43601</v>
      </c>
      <c r="K3012" s="3" t="s">
        <v>24</v>
      </c>
      <c r="L3012" s="3" t="s">
        <v>7029</v>
      </c>
      <c r="M3012" s="5">
        <v>1677.5</v>
      </c>
      <c r="N3012" s="5">
        <v>335.5</v>
      </c>
      <c r="O3012" s="5">
        <v>2013</v>
      </c>
      <c r="P3012" s="3" t="s">
        <v>26</v>
      </c>
      <c r="Q3012">
        <f t="shared" si="138"/>
        <v>0</v>
      </c>
      <c r="R3012">
        <f t="shared" si="139"/>
        <v>1</v>
      </c>
      <c r="S3012">
        <f t="shared" si="140"/>
        <v>1</v>
      </c>
    </row>
    <row r="3013" spans="1:19" ht="12" customHeight="1">
      <c r="A3013" s="3" t="s">
        <v>27</v>
      </c>
      <c r="B3013" s="3" t="s">
        <v>6778</v>
      </c>
      <c r="C3013" s="3" t="s">
        <v>6779</v>
      </c>
      <c r="D3013" s="3" t="s">
        <v>7030</v>
      </c>
      <c r="F3013" s="3" t="s">
        <v>6834</v>
      </c>
      <c r="G3013" s="3"/>
      <c r="H3013" s="3" t="s">
        <v>6835</v>
      </c>
      <c r="I3013" s="3" t="s">
        <v>7031</v>
      </c>
      <c r="J3013" s="4">
        <v>43601</v>
      </c>
      <c r="K3013" s="3" t="s">
        <v>24</v>
      </c>
      <c r="L3013" s="3" t="s">
        <v>7032</v>
      </c>
      <c r="M3013" s="5">
        <v>348</v>
      </c>
      <c r="N3013" s="5">
        <v>69.600000000000009</v>
      </c>
      <c r="O3013" s="5">
        <v>417.6</v>
      </c>
      <c r="P3013" s="3" t="s">
        <v>26</v>
      </c>
      <c r="Q3013">
        <f t="shared" ref="Q3013:Q3076" si="141">COUNTIF($C$6978:$C$6996,C3013)</f>
        <v>0</v>
      </c>
      <c r="R3013">
        <f t="shared" ref="R3013:R3076" si="142">IF(P3013=$P$4,1,0)</f>
        <v>1</v>
      </c>
      <c r="S3013">
        <f t="shared" ref="S3013:S3076" si="143">SUM(Q3013:R3013)</f>
        <v>1</v>
      </c>
    </row>
    <row r="3014" spans="1:19" ht="12" customHeight="1">
      <c r="A3014" s="3" t="s">
        <v>27</v>
      </c>
      <c r="B3014" s="3" t="s">
        <v>6778</v>
      </c>
      <c r="C3014" s="3" t="s">
        <v>6779</v>
      </c>
      <c r="D3014" s="3" t="s">
        <v>7030</v>
      </c>
      <c r="F3014" s="3" t="s">
        <v>768</v>
      </c>
      <c r="G3014" s="3"/>
      <c r="H3014" s="3" t="s">
        <v>478</v>
      </c>
      <c r="I3014" s="3" t="s">
        <v>7031</v>
      </c>
      <c r="J3014" s="4">
        <v>43601</v>
      </c>
      <c r="K3014" s="3" t="s">
        <v>24</v>
      </c>
      <c r="L3014" s="3" t="s">
        <v>7032</v>
      </c>
      <c r="M3014" s="5">
        <v>5861.9000000000005</v>
      </c>
      <c r="N3014" s="5">
        <v>1172.3800000000001</v>
      </c>
      <c r="O3014" s="5">
        <v>7034.28</v>
      </c>
      <c r="P3014" s="3" t="s">
        <v>26</v>
      </c>
      <c r="Q3014">
        <f t="shared" si="141"/>
        <v>0</v>
      </c>
      <c r="R3014">
        <f t="shared" si="142"/>
        <v>1</v>
      </c>
      <c r="S3014">
        <f t="shared" si="143"/>
        <v>1</v>
      </c>
    </row>
    <row r="3015" spans="1:19" ht="12" customHeight="1">
      <c r="A3015" s="3" t="s">
        <v>27</v>
      </c>
      <c r="B3015" s="3" t="s">
        <v>6736</v>
      </c>
      <c r="C3015" s="3" t="s">
        <v>6737</v>
      </c>
      <c r="D3015" s="3" t="s">
        <v>7033</v>
      </c>
      <c r="F3015" s="3" t="s">
        <v>2687</v>
      </c>
      <c r="G3015" s="3"/>
      <c r="H3015" s="3" t="s">
        <v>2688</v>
      </c>
      <c r="I3015" s="3" t="s">
        <v>7034</v>
      </c>
      <c r="J3015" s="4">
        <v>43616</v>
      </c>
      <c r="K3015" s="3" t="s">
        <v>24</v>
      </c>
      <c r="L3015" s="3" t="s">
        <v>7035</v>
      </c>
      <c r="M3015" s="5">
        <v>51</v>
      </c>
      <c r="N3015" s="5">
        <v>10.200000000000001</v>
      </c>
      <c r="O3015" s="5">
        <v>61.2</v>
      </c>
      <c r="P3015" s="3" t="s">
        <v>26</v>
      </c>
      <c r="Q3015">
        <f t="shared" si="141"/>
        <v>0</v>
      </c>
      <c r="R3015">
        <f t="shared" si="142"/>
        <v>1</v>
      </c>
      <c r="S3015">
        <f t="shared" si="143"/>
        <v>1</v>
      </c>
    </row>
    <row r="3016" spans="1:19" ht="12" customHeight="1">
      <c r="A3016" s="3" t="s">
        <v>27</v>
      </c>
      <c r="B3016" s="3" t="s">
        <v>6778</v>
      </c>
      <c r="C3016" s="3" t="s">
        <v>6779</v>
      </c>
      <c r="D3016" s="3" t="s">
        <v>7036</v>
      </c>
      <c r="F3016" s="3" t="s">
        <v>4343</v>
      </c>
      <c r="G3016" s="3"/>
      <c r="H3016" s="3" t="s">
        <v>4344</v>
      </c>
      <c r="I3016" s="3" t="s">
        <v>7037</v>
      </c>
      <c r="J3016" s="4">
        <v>43601</v>
      </c>
      <c r="K3016" s="3" t="s">
        <v>24</v>
      </c>
      <c r="L3016" s="3" t="s">
        <v>7038</v>
      </c>
      <c r="M3016" s="5">
        <v>360</v>
      </c>
      <c r="N3016" s="5">
        <v>72</v>
      </c>
      <c r="O3016" s="5">
        <v>432</v>
      </c>
      <c r="P3016" s="3" t="s">
        <v>26</v>
      </c>
      <c r="Q3016">
        <f t="shared" si="141"/>
        <v>0</v>
      </c>
      <c r="R3016">
        <f t="shared" si="142"/>
        <v>1</v>
      </c>
      <c r="S3016">
        <f t="shared" si="143"/>
        <v>1</v>
      </c>
    </row>
    <row r="3017" spans="1:19" ht="12" customHeight="1">
      <c r="A3017" s="3" t="s">
        <v>27</v>
      </c>
      <c r="B3017" s="3" t="s">
        <v>6778</v>
      </c>
      <c r="C3017" s="3" t="s">
        <v>6779</v>
      </c>
      <c r="D3017" s="3" t="s">
        <v>7036</v>
      </c>
      <c r="F3017" s="3" t="s">
        <v>6808</v>
      </c>
      <c r="G3017" s="3"/>
      <c r="H3017" s="3" t="s">
        <v>6809</v>
      </c>
      <c r="I3017" s="3" t="s">
        <v>7037</v>
      </c>
      <c r="J3017" s="4">
        <v>43601</v>
      </c>
      <c r="K3017" s="3" t="s">
        <v>24</v>
      </c>
      <c r="L3017" s="3" t="s">
        <v>7038</v>
      </c>
      <c r="M3017" s="5">
        <v>1101.51</v>
      </c>
      <c r="N3017" s="5">
        <v>220.3</v>
      </c>
      <c r="O3017" s="5">
        <v>1321.81</v>
      </c>
      <c r="P3017" s="3" t="s">
        <v>26</v>
      </c>
      <c r="Q3017">
        <f t="shared" si="141"/>
        <v>0</v>
      </c>
      <c r="R3017">
        <f t="shared" si="142"/>
        <v>1</v>
      </c>
      <c r="S3017">
        <f t="shared" si="143"/>
        <v>1</v>
      </c>
    </row>
    <row r="3018" spans="1:19" ht="12" customHeight="1">
      <c r="A3018" s="3" t="s">
        <v>27</v>
      </c>
      <c r="B3018" s="3" t="s">
        <v>6778</v>
      </c>
      <c r="C3018" s="3" t="s">
        <v>6779</v>
      </c>
      <c r="D3018" s="3" t="s">
        <v>7036</v>
      </c>
      <c r="F3018" s="3" t="s">
        <v>1428</v>
      </c>
      <c r="G3018" s="3"/>
      <c r="H3018" s="3" t="s">
        <v>1429</v>
      </c>
      <c r="I3018" s="3" t="s">
        <v>7037</v>
      </c>
      <c r="J3018" s="4">
        <v>43601</v>
      </c>
      <c r="K3018" s="3" t="s">
        <v>24</v>
      </c>
      <c r="L3018" s="3" t="s">
        <v>7038</v>
      </c>
      <c r="M3018" s="5">
        <v>949</v>
      </c>
      <c r="N3018" s="5">
        <v>189.8</v>
      </c>
      <c r="O3018" s="5">
        <v>1138.8</v>
      </c>
      <c r="P3018" s="3" t="s">
        <v>26</v>
      </c>
      <c r="Q3018">
        <f t="shared" si="141"/>
        <v>0</v>
      </c>
      <c r="R3018">
        <f t="shared" si="142"/>
        <v>1</v>
      </c>
      <c r="S3018">
        <f t="shared" si="143"/>
        <v>1</v>
      </c>
    </row>
    <row r="3019" spans="1:19" ht="12" customHeight="1">
      <c r="A3019" s="3" t="s">
        <v>27</v>
      </c>
      <c r="B3019" s="3" t="s">
        <v>6778</v>
      </c>
      <c r="C3019" s="3" t="s">
        <v>6779</v>
      </c>
      <c r="D3019" s="3" t="s">
        <v>7036</v>
      </c>
      <c r="F3019" s="3" t="s">
        <v>1938</v>
      </c>
      <c r="G3019" s="3"/>
      <c r="H3019" s="3" t="s">
        <v>1939</v>
      </c>
      <c r="I3019" s="3" t="s">
        <v>7037</v>
      </c>
      <c r="J3019" s="4">
        <v>43601</v>
      </c>
      <c r="K3019" s="3" t="s">
        <v>24</v>
      </c>
      <c r="L3019" s="3" t="s">
        <v>7038</v>
      </c>
      <c r="M3019" s="5">
        <v>216.6</v>
      </c>
      <c r="N3019" s="5">
        <v>43.32</v>
      </c>
      <c r="O3019" s="5">
        <v>259.92</v>
      </c>
      <c r="P3019" s="3" t="s">
        <v>26</v>
      </c>
      <c r="Q3019">
        <f t="shared" si="141"/>
        <v>0</v>
      </c>
      <c r="R3019">
        <f t="shared" si="142"/>
        <v>1</v>
      </c>
      <c r="S3019">
        <f t="shared" si="143"/>
        <v>1</v>
      </c>
    </row>
    <row r="3020" spans="1:19" ht="12" customHeight="1">
      <c r="A3020" s="3" t="s">
        <v>27</v>
      </c>
      <c r="B3020" s="3" t="s">
        <v>6778</v>
      </c>
      <c r="C3020" s="3" t="s">
        <v>6779</v>
      </c>
      <c r="D3020" s="3" t="s">
        <v>7039</v>
      </c>
      <c r="F3020" s="3" t="s">
        <v>4672</v>
      </c>
      <c r="G3020" s="3"/>
      <c r="H3020" s="3" t="s">
        <v>4673</v>
      </c>
      <c r="I3020" s="3" t="s">
        <v>7040</v>
      </c>
      <c r="J3020" s="4">
        <v>43616</v>
      </c>
      <c r="K3020" s="3" t="s">
        <v>24</v>
      </c>
      <c r="L3020" s="3" t="s">
        <v>7041</v>
      </c>
      <c r="M3020" s="5">
        <v>712.5</v>
      </c>
      <c r="N3020" s="5">
        <v>142.5</v>
      </c>
      <c r="O3020" s="5">
        <v>855</v>
      </c>
      <c r="P3020" s="3" t="s">
        <v>26</v>
      </c>
      <c r="Q3020">
        <f t="shared" si="141"/>
        <v>0</v>
      </c>
      <c r="R3020">
        <f t="shared" si="142"/>
        <v>1</v>
      </c>
      <c r="S3020">
        <f t="shared" si="143"/>
        <v>1</v>
      </c>
    </row>
    <row r="3021" spans="1:19" ht="12" customHeight="1">
      <c r="A3021" s="3" t="s">
        <v>27</v>
      </c>
      <c r="B3021" s="3" t="s">
        <v>6778</v>
      </c>
      <c r="C3021" s="3" t="s">
        <v>6779</v>
      </c>
      <c r="D3021" s="3" t="s">
        <v>7039</v>
      </c>
      <c r="F3021" s="3" t="s">
        <v>6781</v>
      </c>
      <c r="G3021" s="3"/>
      <c r="H3021" s="3" t="s">
        <v>6782</v>
      </c>
      <c r="I3021" s="3" t="s">
        <v>7040</v>
      </c>
      <c r="J3021" s="4">
        <v>43616</v>
      </c>
      <c r="K3021" s="3" t="s">
        <v>24</v>
      </c>
      <c r="L3021" s="3" t="s">
        <v>7041</v>
      </c>
      <c r="M3021" s="5">
        <v>856.77</v>
      </c>
      <c r="N3021" s="5">
        <v>171.35</v>
      </c>
      <c r="O3021" s="5">
        <v>1028.1200000000001</v>
      </c>
      <c r="P3021" s="3" t="s">
        <v>26</v>
      </c>
      <c r="Q3021">
        <f t="shared" si="141"/>
        <v>0</v>
      </c>
      <c r="R3021">
        <f t="shared" si="142"/>
        <v>1</v>
      </c>
      <c r="S3021">
        <f t="shared" si="143"/>
        <v>1</v>
      </c>
    </row>
    <row r="3022" spans="1:19" ht="12" customHeight="1">
      <c r="A3022" s="3" t="s">
        <v>27</v>
      </c>
      <c r="B3022" s="3" t="s">
        <v>6778</v>
      </c>
      <c r="C3022" s="3" t="s">
        <v>6779</v>
      </c>
      <c r="D3022" s="3" t="s">
        <v>7039</v>
      </c>
      <c r="F3022" s="3" t="s">
        <v>4343</v>
      </c>
      <c r="G3022" s="3"/>
      <c r="H3022" s="3" t="s">
        <v>4344</v>
      </c>
      <c r="I3022" s="3" t="s">
        <v>7040</v>
      </c>
      <c r="J3022" s="4">
        <v>43616</v>
      </c>
      <c r="K3022" s="3" t="s">
        <v>24</v>
      </c>
      <c r="L3022" s="3" t="s">
        <v>7041</v>
      </c>
      <c r="M3022" s="5">
        <v>969.5</v>
      </c>
      <c r="N3022" s="5">
        <v>193.9</v>
      </c>
      <c r="O3022" s="5">
        <v>1163.4000000000001</v>
      </c>
      <c r="P3022" s="3" t="s">
        <v>26</v>
      </c>
      <c r="Q3022">
        <f t="shared" si="141"/>
        <v>0</v>
      </c>
      <c r="R3022">
        <f t="shared" si="142"/>
        <v>1</v>
      </c>
      <c r="S3022">
        <f t="shared" si="143"/>
        <v>1</v>
      </c>
    </row>
    <row r="3023" spans="1:19" ht="12" customHeight="1">
      <c r="A3023" s="3" t="s">
        <v>27</v>
      </c>
      <c r="B3023" s="3" t="s">
        <v>6778</v>
      </c>
      <c r="C3023" s="3" t="s">
        <v>6779</v>
      </c>
      <c r="D3023" s="3" t="s">
        <v>7039</v>
      </c>
      <c r="F3023" s="3" t="s">
        <v>1428</v>
      </c>
      <c r="G3023" s="3"/>
      <c r="H3023" s="3" t="s">
        <v>1429</v>
      </c>
      <c r="I3023" s="3" t="s">
        <v>7040</v>
      </c>
      <c r="J3023" s="4">
        <v>43616</v>
      </c>
      <c r="K3023" s="3" t="s">
        <v>24</v>
      </c>
      <c r="L3023" s="3" t="s">
        <v>7041</v>
      </c>
      <c r="M3023" s="5">
        <v>99.18</v>
      </c>
      <c r="N3023" s="5">
        <v>19.84</v>
      </c>
      <c r="O3023" s="5">
        <v>119.02</v>
      </c>
      <c r="P3023" s="3" t="s">
        <v>26</v>
      </c>
      <c r="Q3023">
        <f t="shared" si="141"/>
        <v>0</v>
      </c>
      <c r="R3023">
        <f t="shared" si="142"/>
        <v>1</v>
      </c>
      <c r="S3023">
        <f t="shared" si="143"/>
        <v>1</v>
      </c>
    </row>
    <row r="3024" spans="1:19" ht="12" customHeight="1">
      <c r="A3024" s="3" t="s">
        <v>27</v>
      </c>
      <c r="B3024" s="3" t="s">
        <v>6778</v>
      </c>
      <c r="C3024" s="3" t="s">
        <v>6779</v>
      </c>
      <c r="D3024" s="3" t="s">
        <v>7039</v>
      </c>
      <c r="F3024" s="3" t="s">
        <v>6834</v>
      </c>
      <c r="G3024" s="3"/>
      <c r="H3024" s="3" t="s">
        <v>6835</v>
      </c>
      <c r="I3024" s="3" t="s">
        <v>7040</v>
      </c>
      <c r="J3024" s="4">
        <v>43616</v>
      </c>
      <c r="K3024" s="3" t="s">
        <v>24</v>
      </c>
      <c r="L3024" s="3" t="s">
        <v>7041</v>
      </c>
      <c r="M3024" s="5">
        <v>224.52</v>
      </c>
      <c r="N3024" s="5">
        <v>44.9</v>
      </c>
      <c r="O3024" s="5">
        <v>269.42</v>
      </c>
      <c r="P3024" s="3" t="s">
        <v>26</v>
      </c>
      <c r="Q3024">
        <f t="shared" si="141"/>
        <v>0</v>
      </c>
      <c r="R3024">
        <f t="shared" si="142"/>
        <v>1</v>
      </c>
      <c r="S3024">
        <f t="shared" si="143"/>
        <v>1</v>
      </c>
    </row>
    <row r="3025" spans="1:19" ht="12" customHeight="1">
      <c r="A3025" s="3" t="s">
        <v>27</v>
      </c>
      <c r="B3025" s="3" t="s">
        <v>6778</v>
      </c>
      <c r="C3025" s="3" t="s">
        <v>6779</v>
      </c>
      <c r="D3025" s="3" t="s">
        <v>7042</v>
      </c>
      <c r="F3025" s="3" t="s">
        <v>4343</v>
      </c>
      <c r="G3025" s="3"/>
      <c r="H3025" s="3" t="s">
        <v>4344</v>
      </c>
      <c r="I3025" s="3" t="s">
        <v>7043</v>
      </c>
      <c r="J3025" s="4">
        <v>43616</v>
      </c>
      <c r="K3025" s="3" t="s">
        <v>24</v>
      </c>
      <c r="L3025" s="3" t="s">
        <v>7044</v>
      </c>
      <c r="M3025" s="5">
        <v>173</v>
      </c>
      <c r="N3025" s="5">
        <v>34.6</v>
      </c>
      <c r="O3025" s="5">
        <v>207.6</v>
      </c>
      <c r="P3025" s="3" t="s">
        <v>26</v>
      </c>
      <c r="Q3025">
        <f t="shared" si="141"/>
        <v>0</v>
      </c>
      <c r="R3025">
        <f t="shared" si="142"/>
        <v>1</v>
      </c>
      <c r="S3025">
        <f t="shared" si="143"/>
        <v>1</v>
      </c>
    </row>
    <row r="3026" spans="1:19" ht="12" customHeight="1">
      <c r="A3026" s="3" t="s">
        <v>27</v>
      </c>
      <c r="B3026" s="3" t="s">
        <v>6778</v>
      </c>
      <c r="C3026" s="3" t="s">
        <v>6779</v>
      </c>
      <c r="D3026" s="3" t="s">
        <v>7042</v>
      </c>
      <c r="F3026" s="3" t="s">
        <v>6834</v>
      </c>
      <c r="G3026" s="3"/>
      <c r="H3026" s="3" t="s">
        <v>6835</v>
      </c>
      <c r="I3026" s="3" t="s">
        <v>7043</v>
      </c>
      <c r="J3026" s="4">
        <v>43616</v>
      </c>
      <c r="K3026" s="3" t="s">
        <v>24</v>
      </c>
      <c r="L3026" s="3" t="s">
        <v>7044</v>
      </c>
      <c r="M3026" s="5">
        <v>2294.34</v>
      </c>
      <c r="N3026" s="5">
        <v>458.87</v>
      </c>
      <c r="O3026" s="5">
        <v>2753.21</v>
      </c>
      <c r="P3026" s="3" t="s">
        <v>26</v>
      </c>
      <c r="Q3026">
        <f t="shared" si="141"/>
        <v>0</v>
      </c>
      <c r="R3026">
        <f t="shared" si="142"/>
        <v>1</v>
      </c>
      <c r="S3026">
        <f t="shared" si="143"/>
        <v>1</v>
      </c>
    </row>
    <row r="3027" spans="1:19" ht="12" customHeight="1">
      <c r="A3027" s="3" t="s">
        <v>17</v>
      </c>
      <c r="B3027" s="3" t="s">
        <v>6771</v>
      </c>
      <c r="C3027" s="3" t="s">
        <v>6772</v>
      </c>
      <c r="D3027" s="3" t="s">
        <v>7045</v>
      </c>
      <c r="F3027" s="3" t="s">
        <v>6774</v>
      </c>
      <c r="G3027" s="3"/>
      <c r="H3027" s="3" t="s">
        <v>6775</v>
      </c>
      <c r="I3027" s="3" t="s">
        <v>7046</v>
      </c>
      <c r="J3027" s="4">
        <v>43559</v>
      </c>
      <c r="K3027" s="3" t="s">
        <v>24</v>
      </c>
      <c r="L3027" s="3" t="s">
        <v>7047</v>
      </c>
      <c r="M3027" s="5">
        <v>443.94</v>
      </c>
      <c r="N3027" s="5">
        <v>88.79</v>
      </c>
      <c r="O3027" s="5">
        <v>532.73</v>
      </c>
      <c r="P3027" s="3" t="s">
        <v>26</v>
      </c>
      <c r="Q3027">
        <f t="shared" si="141"/>
        <v>0</v>
      </c>
      <c r="R3027">
        <f t="shared" si="142"/>
        <v>1</v>
      </c>
      <c r="S3027">
        <f t="shared" si="143"/>
        <v>1</v>
      </c>
    </row>
    <row r="3028" spans="1:19" ht="12" customHeight="1">
      <c r="A3028" s="3" t="s">
        <v>27</v>
      </c>
      <c r="B3028" s="3" t="s">
        <v>6778</v>
      </c>
      <c r="C3028" s="3" t="s">
        <v>6779</v>
      </c>
      <c r="D3028" s="3" t="s">
        <v>7010</v>
      </c>
      <c r="F3028" s="3" t="s">
        <v>3247</v>
      </c>
      <c r="G3028" s="3"/>
      <c r="H3028" s="3" t="s">
        <v>3248</v>
      </c>
      <c r="I3028" s="3" t="s">
        <v>7048</v>
      </c>
      <c r="J3028" s="4">
        <v>43623</v>
      </c>
      <c r="K3028" s="3" t="s">
        <v>24</v>
      </c>
      <c r="L3028" s="3" t="s">
        <v>7049</v>
      </c>
      <c r="M3028" s="5">
        <v>87366.91</v>
      </c>
      <c r="N3028" s="5">
        <v>17473.38</v>
      </c>
      <c r="O3028" s="5">
        <v>104840.29000000001</v>
      </c>
      <c r="P3028" s="3" t="s">
        <v>26</v>
      </c>
      <c r="Q3028">
        <f t="shared" si="141"/>
        <v>0</v>
      </c>
      <c r="R3028">
        <f t="shared" si="142"/>
        <v>1</v>
      </c>
      <c r="S3028">
        <f t="shared" si="143"/>
        <v>1</v>
      </c>
    </row>
    <row r="3029" spans="1:19" ht="12" customHeight="1">
      <c r="A3029" s="3" t="s">
        <v>27</v>
      </c>
      <c r="B3029" s="3" t="s">
        <v>6778</v>
      </c>
      <c r="C3029" s="3" t="s">
        <v>6779</v>
      </c>
      <c r="D3029" s="3" t="s">
        <v>6796</v>
      </c>
      <c r="F3029" s="3" t="s">
        <v>6797</v>
      </c>
      <c r="G3029" s="3"/>
      <c r="H3029" s="3" t="s">
        <v>6798</v>
      </c>
      <c r="I3029" s="3" t="s">
        <v>7050</v>
      </c>
      <c r="J3029" s="4">
        <v>43623</v>
      </c>
      <c r="K3029" s="3" t="s">
        <v>24</v>
      </c>
      <c r="L3029" s="3" t="s">
        <v>7051</v>
      </c>
      <c r="M3029" s="5">
        <v>45600.04</v>
      </c>
      <c r="N3029" s="5">
        <v>9120.01</v>
      </c>
      <c r="O3029" s="5">
        <v>54720.05</v>
      </c>
      <c r="P3029" s="3" t="s">
        <v>26</v>
      </c>
      <c r="Q3029">
        <f t="shared" si="141"/>
        <v>0</v>
      </c>
      <c r="R3029">
        <f t="shared" si="142"/>
        <v>1</v>
      </c>
      <c r="S3029">
        <f t="shared" si="143"/>
        <v>1</v>
      </c>
    </row>
    <row r="3030" spans="1:19" ht="12" customHeight="1">
      <c r="A3030" s="3" t="s">
        <v>27</v>
      </c>
      <c r="B3030" s="3" t="s">
        <v>6778</v>
      </c>
      <c r="C3030" s="3" t="s">
        <v>6779</v>
      </c>
      <c r="D3030" s="3" t="s">
        <v>6796</v>
      </c>
      <c r="F3030" s="3" t="s">
        <v>3247</v>
      </c>
      <c r="G3030" s="3"/>
      <c r="H3030" s="3" t="s">
        <v>3248</v>
      </c>
      <c r="I3030" s="3" t="s">
        <v>7050</v>
      </c>
      <c r="J3030" s="4">
        <v>43623</v>
      </c>
      <c r="K3030" s="3" t="s">
        <v>24</v>
      </c>
      <c r="L3030" s="3" t="s">
        <v>7051</v>
      </c>
      <c r="M3030" s="5">
        <v>17360.7</v>
      </c>
      <c r="N3030" s="5">
        <v>3472.14</v>
      </c>
      <c r="O3030" s="5">
        <v>20832.84</v>
      </c>
      <c r="P3030" s="3" t="s">
        <v>26</v>
      </c>
      <c r="Q3030">
        <f t="shared" si="141"/>
        <v>0</v>
      </c>
      <c r="R3030">
        <f t="shared" si="142"/>
        <v>1</v>
      </c>
      <c r="S3030">
        <f t="shared" si="143"/>
        <v>1</v>
      </c>
    </row>
    <row r="3031" spans="1:19" ht="12" customHeight="1">
      <c r="A3031" s="3" t="s">
        <v>27</v>
      </c>
      <c r="B3031" s="3" t="s">
        <v>6778</v>
      </c>
      <c r="C3031" s="3" t="s">
        <v>6779</v>
      </c>
      <c r="D3031" s="3" t="s">
        <v>6796</v>
      </c>
      <c r="F3031" s="3" t="s">
        <v>6801</v>
      </c>
      <c r="G3031" s="3"/>
      <c r="H3031" s="3" t="s">
        <v>6802</v>
      </c>
      <c r="I3031" s="3" t="s">
        <v>7050</v>
      </c>
      <c r="J3031" s="4">
        <v>43623</v>
      </c>
      <c r="K3031" s="3" t="s">
        <v>24</v>
      </c>
      <c r="L3031" s="3" t="s">
        <v>7051</v>
      </c>
      <c r="M3031" s="5">
        <v>69506.33</v>
      </c>
      <c r="N3031" s="5">
        <v>13901.26</v>
      </c>
      <c r="O3031" s="5">
        <v>83407.59</v>
      </c>
      <c r="P3031" s="3" t="s">
        <v>26</v>
      </c>
      <c r="Q3031">
        <f t="shared" si="141"/>
        <v>0</v>
      </c>
      <c r="R3031">
        <f t="shared" si="142"/>
        <v>1</v>
      </c>
      <c r="S3031">
        <f t="shared" si="143"/>
        <v>1</v>
      </c>
    </row>
    <row r="3032" spans="1:19" ht="12" customHeight="1">
      <c r="A3032" s="3" t="s">
        <v>27</v>
      </c>
      <c r="B3032" s="3" t="s">
        <v>6778</v>
      </c>
      <c r="C3032" s="3" t="s">
        <v>6779</v>
      </c>
      <c r="D3032" s="3" t="s">
        <v>7052</v>
      </c>
      <c r="F3032" s="3" t="s">
        <v>4343</v>
      </c>
      <c r="G3032" s="3"/>
      <c r="H3032" s="3" t="s">
        <v>4344</v>
      </c>
      <c r="I3032" s="3" t="s">
        <v>7053</v>
      </c>
      <c r="J3032" s="4">
        <v>43623</v>
      </c>
      <c r="K3032" s="3" t="s">
        <v>24</v>
      </c>
      <c r="L3032" s="3" t="s">
        <v>7054</v>
      </c>
      <c r="M3032" s="5">
        <v>1530</v>
      </c>
      <c r="N3032" s="5">
        <v>306</v>
      </c>
      <c r="O3032" s="5">
        <v>1836</v>
      </c>
      <c r="P3032" s="3" t="s">
        <v>26</v>
      </c>
      <c r="Q3032">
        <f t="shared" si="141"/>
        <v>0</v>
      </c>
      <c r="R3032">
        <f t="shared" si="142"/>
        <v>1</v>
      </c>
      <c r="S3032">
        <f t="shared" si="143"/>
        <v>1</v>
      </c>
    </row>
    <row r="3033" spans="1:19" ht="12" customHeight="1">
      <c r="A3033" s="3" t="s">
        <v>27</v>
      </c>
      <c r="B3033" s="3" t="s">
        <v>6778</v>
      </c>
      <c r="C3033" s="3" t="s">
        <v>6779</v>
      </c>
      <c r="D3033" s="3" t="s">
        <v>7052</v>
      </c>
      <c r="F3033" s="3" t="s">
        <v>1938</v>
      </c>
      <c r="G3033" s="3"/>
      <c r="H3033" s="3" t="s">
        <v>1939</v>
      </c>
      <c r="I3033" s="3" t="s">
        <v>7053</v>
      </c>
      <c r="J3033" s="4">
        <v>43623</v>
      </c>
      <c r="K3033" s="3" t="s">
        <v>24</v>
      </c>
      <c r="L3033" s="3" t="s">
        <v>7054</v>
      </c>
      <c r="M3033" s="5">
        <v>163.1</v>
      </c>
      <c r="N3033" s="5">
        <v>32.619999999999997</v>
      </c>
      <c r="O3033" s="5">
        <v>195.72</v>
      </c>
      <c r="P3033" s="3" t="s">
        <v>26</v>
      </c>
      <c r="Q3033">
        <f t="shared" si="141"/>
        <v>0</v>
      </c>
      <c r="R3033">
        <f t="shared" si="142"/>
        <v>1</v>
      </c>
      <c r="S3033">
        <f t="shared" si="143"/>
        <v>1</v>
      </c>
    </row>
    <row r="3034" spans="1:19" ht="12" customHeight="1">
      <c r="A3034" s="3" t="s">
        <v>27</v>
      </c>
      <c r="B3034" s="3" t="s">
        <v>6778</v>
      </c>
      <c r="C3034" s="3" t="s">
        <v>6779</v>
      </c>
      <c r="D3034" s="3" t="s">
        <v>7052</v>
      </c>
      <c r="F3034" s="3" t="s">
        <v>6834</v>
      </c>
      <c r="G3034" s="3"/>
      <c r="H3034" s="3" t="s">
        <v>6835</v>
      </c>
      <c r="I3034" s="3" t="s">
        <v>7053</v>
      </c>
      <c r="J3034" s="4">
        <v>43623</v>
      </c>
      <c r="K3034" s="3" t="s">
        <v>24</v>
      </c>
      <c r="L3034" s="3" t="s">
        <v>7054</v>
      </c>
      <c r="M3034" s="5">
        <v>80</v>
      </c>
      <c r="N3034" s="5">
        <v>16</v>
      </c>
      <c r="O3034" s="5">
        <v>96</v>
      </c>
      <c r="P3034" s="3" t="s">
        <v>26</v>
      </c>
      <c r="Q3034">
        <f t="shared" si="141"/>
        <v>0</v>
      </c>
      <c r="R3034">
        <f t="shared" si="142"/>
        <v>1</v>
      </c>
      <c r="S3034">
        <f t="shared" si="143"/>
        <v>1</v>
      </c>
    </row>
    <row r="3035" spans="1:19" ht="12" customHeight="1">
      <c r="A3035" s="3" t="s">
        <v>27</v>
      </c>
      <c r="B3035" s="3" t="s">
        <v>6778</v>
      </c>
      <c r="C3035" s="3" t="s">
        <v>6779</v>
      </c>
      <c r="D3035" s="3" t="s">
        <v>7052</v>
      </c>
      <c r="F3035" s="3" t="s">
        <v>6841</v>
      </c>
      <c r="G3035" s="3"/>
      <c r="H3035" s="3" t="s">
        <v>6842</v>
      </c>
      <c r="I3035" s="3" t="s">
        <v>7053</v>
      </c>
      <c r="J3035" s="4">
        <v>43623</v>
      </c>
      <c r="K3035" s="3" t="s">
        <v>24</v>
      </c>
      <c r="L3035" s="3" t="s">
        <v>7054</v>
      </c>
      <c r="M3035" s="5">
        <v>520</v>
      </c>
      <c r="N3035" s="5">
        <v>104</v>
      </c>
      <c r="O3035" s="5">
        <v>624</v>
      </c>
      <c r="P3035" s="3" t="s">
        <v>26</v>
      </c>
      <c r="Q3035">
        <f t="shared" si="141"/>
        <v>0</v>
      </c>
      <c r="R3035">
        <f t="shared" si="142"/>
        <v>1</v>
      </c>
      <c r="S3035">
        <f t="shared" si="143"/>
        <v>1</v>
      </c>
    </row>
    <row r="3036" spans="1:19" ht="12" customHeight="1">
      <c r="A3036" s="3" t="s">
        <v>27</v>
      </c>
      <c r="B3036" s="3" t="s">
        <v>6778</v>
      </c>
      <c r="C3036" s="3" t="s">
        <v>6779</v>
      </c>
      <c r="D3036" s="3" t="s">
        <v>7052</v>
      </c>
      <c r="F3036" s="3" t="s">
        <v>1428</v>
      </c>
      <c r="G3036" s="3"/>
      <c r="H3036" s="3" t="s">
        <v>1429</v>
      </c>
      <c r="I3036" s="3" t="s">
        <v>7053</v>
      </c>
      <c r="J3036" s="4">
        <v>43623</v>
      </c>
      <c r="K3036" s="3" t="s">
        <v>24</v>
      </c>
      <c r="L3036" s="3" t="s">
        <v>7054</v>
      </c>
      <c r="M3036" s="5">
        <v>305.53000000000003</v>
      </c>
      <c r="N3036" s="5">
        <v>61.11</v>
      </c>
      <c r="O3036" s="5">
        <v>366.64</v>
      </c>
      <c r="P3036" s="3" t="s">
        <v>26</v>
      </c>
      <c r="Q3036">
        <f t="shared" si="141"/>
        <v>0</v>
      </c>
      <c r="R3036">
        <f t="shared" si="142"/>
        <v>1</v>
      </c>
      <c r="S3036">
        <f t="shared" si="143"/>
        <v>1</v>
      </c>
    </row>
    <row r="3037" spans="1:19" ht="12" customHeight="1">
      <c r="A3037" s="3" t="s">
        <v>27</v>
      </c>
      <c r="B3037" s="3" t="s">
        <v>6778</v>
      </c>
      <c r="C3037" s="3" t="s">
        <v>6779</v>
      </c>
      <c r="D3037" s="3" t="s">
        <v>7055</v>
      </c>
      <c r="F3037" s="3" t="s">
        <v>6834</v>
      </c>
      <c r="G3037" s="3"/>
      <c r="H3037" s="3" t="s">
        <v>6835</v>
      </c>
      <c r="I3037" s="3" t="s">
        <v>7056</v>
      </c>
      <c r="J3037" s="4">
        <v>43623</v>
      </c>
      <c r="K3037" s="3" t="s">
        <v>24</v>
      </c>
      <c r="L3037" s="3" t="s">
        <v>7057</v>
      </c>
      <c r="M3037" s="5">
        <v>271.36</v>
      </c>
      <c r="N3037" s="5">
        <v>54.27</v>
      </c>
      <c r="O3037" s="5">
        <v>325.63</v>
      </c>
      <c r="P3037" s="3" t="s">
        <v>26</v>
      </c>
      <c r="Q3037">
        <f t="shared" si="141"/>
        <v>0</v>
      </c>
      <c r="R3037">
        <f t="shared" si="142"/>
        <v>1</v>
      </c>
      <c r="S3037">
        <f t="shared" si="143"/>
        <v>1</v>
      </c>
    </row>
    <row r="3038" spans="1:19" ht="12" customHeight="1">
      <c r="A3038" s="3" t="s">
        <v>27</v>
      </c>
      <c r="B3038" s="3" t="s">
        <v>6778</v>
      </c>
      <c r="C3038" s="3" t="s">
        <v>6779</v>
      </c>
      <c r="D3038" s="3" t="s">
        <v>7055</v>
      </c>
      <c r="F3038" s="3" t="s">
        <v>1428</v>
      </c>
      <c r="G3038" s="3"/>
      <c r="H3038" s="3" t="s">
        <v>1429</v>
      </c>
      <c r="I3038" s="3" t="s">
        <v>7056</v>
      </c>
      <c r="J3038" s="4">
        <v>43623</v>
      </c>
      <c r="K3038" s="3" t="s">
        <v>24</v>
      </c>
      <c r="L3038" s="3" t="s">
        <v>7057</v>
      </c>
      <c r="M3038" s="5">
        <v>947.19</v>
      </c>
      <c r="N3038" s="5">
        <v>189.44</v>
      </c>
      <c r="O3038" s="5">
        <v>1136.6300000000001</v>
      </c>
      <c r="P3038" s="3" t="s">
        <v>26</v>
      </c>
      <c r="Q3038">
        <f t="shared" si="141"/>
        <v>0</v>
      </c>
      <c r="R3038">
        <f t="shared" si="142"/>
        <v>1</v>
      </c>
      <c r="S3038">
        <f t="shared" si="143"/>
        <v>1</v>
      </c>
    </row>
    <row r="3039" spans="1:19" ht="12" customHeight="1">
      <c r="A3039" s="3" t="s">
        <v>27</v>
      </c>
      <c r="B3039" s="3" t="s">
        <v>6778</v>
      </c>
      <c r="C3039" s="3" t="s">
        <v>6779</v>
      </c>
      <c r="D3039" s="3" t="s">
        <v>7055</v>
      </c>
      <c r="F3039" s="3" t="s">
        <v>1938</v>
      </c>
      <c r="G3039" s="3"/>
      <c r="H3039" s="3" t="s">
        <v>1939</v>
      </c>
      <c r="I3039" s="3" t="s">
        <v>7056</v>
      </c>
      <c r="J3039" s="4">
        <v>43623</v>
      </c>
      <c r="K3039" s="3" t="s">
        <v>24</v>
      </c>
      <c r="L3039" s="3" t="s">
        <v>7057</v>
      </c>
      <c r="M3039" s="5">
        <v>2387.16</v>
      </c>
      <c r="N3039" s="5">
        <v>477.43</v>
      </c>
      <c r="O3039" s="5">
        <v>2864.59</v>
      </c>
      <c r="P3039" s="3" t="s">
        <v>26</v>
      </c>
      <c r="Q3039">
        <f t="shared" si="141"/>
        <v>0</v>
      </c>
      <c r="R3039">
        <f t="shared" si="142"/>
        <v>1</v>
      </c>
      <c r="S3039">
        <f t="shared" si="143"/>
        <v>1</v>
      </c>
    </row>
    <row r="3040" spans="1:19" ht="12" customHeight="1">
      <c r="A3040" s="3" t="s">
        <v>27</v>
      </c>
      <c r="B3040" s="3" t="s">
        <v>6778</v>
      </c>
      <c r="C3040" s="3" t="s">
        <v>6779</v>
      </c>
      <c r="D3040" s="3" t="s">
        <v>7058</v>
      </c>
      <c r="F3040" s="3" t="s">
        <v>6834</v>
      </c>
      <c r="G3040" s="3"/>
      <c r="H3040" s="3" t="s">
        <v>6835</v>
      </c>
      <c r="I3040" s="3" t="s">
        <v>7059</v>
      </c>
      <c r="J3040" s="4">
        <v>43623</v>
      </c>
      <c r="K3040" s="3" t="s">
        <v>24</v>
      </c>
      <c r="L3040" s="3" t="s">
        <v>7060</v>
      </c>
      <c r="M3040" s="5">
        <v>247.15</v>
      </c>
      <c r="N3040" s="5">
        <v>49.43</v>
      </c>
      <c r="O3040" s="5">
        <v>296.58</v>
      </c>
      <c r="P3040" s="3" t="s">
        <v>26</v>
      </c>
      <c r="Q3040">
        <f t="shared" si="141"/>
        <v>0</v>
      </c>
      <c r="R3040">
        <f t="shared" si="142"/>
        <v>1</v>
      </c>
      <c r="S3040">
        <f t="shared" si="143"/>
        <v>1</v>
      </c>
    </row>
    <row r="3041" spans="1:19" ht="12" customHeight="1">
      <c r="A3041" s="3" t="s">
        <v>27</v>
      </c>
      <c r="B3041" s="3" t="s">
        <v>6778</v>
      </c>
      <c r="C3041" s="3" t="s">
        <v>6779</v>
      </c>
      <c r="D3041" s="3" t="s">
        <v>7058</v>
      </c>
      <c r="F3041" s="3" t="s">
        <v>1938</v>
      </c>
      <c r="G3041" s="3"/>
      <c r="H3041" s="3" t="s">
        <v>1939</v>
      </c>
      <c r="I3041" s="3" t="s">
        <v>7059</v>
      </c>
      <c r="J3041" s="4">
        <v>43623</v>
      </c>
      <c r="K3041" s="3" t="s">
        <v>24</v>
      </c>
      <c r="L3041" s="3" t="s">
        <v>7060</v>
      </c>
      <c r="M3041" s="5">
        <v>1062.82</v>
      </c>
      <c r="N3041" s="5">
        <v>212.57</v>
      </c>
      <c r="O3041" s="5">
        <v>1275.3900000000001</v>
      </c>
      <c r="P3041" s="3" t="s">
        <v>26</v>
      </c>
      <c r="Q3041">
        <f t="shared" si="141"/>
        <v>0</v>
      </c>
      <c r="R3041">
        <f t="shared" si="142"/>
        <v>1</v>
      </c>
      <c r="S3041">
        <f t="shared" si="143"/>
        <v>1</v>
      </c>
    </row>
    <row r="3042" spans="1:19" ht="12" customHeight="1">
      <c r="A3042" s="3" t="s">
        <v>27</v>
      </c>
      <c r="B3042" s="3" t="s">
        <v>6778</v>
      </c>
      <c r="C3042" s="3" t="s">
        <v>6779</v>
      </c>
      <c r="D3042" s="3" t="s">
        <v>7058</v>
      </c>
      <c r="F3042" s="3" t="s">
        <v>1428</v>
      </c>
      <c r="G3042" s="3"/>
      <c r="H3042" s="3" t="s">
        <v>1429</v>
      </c>
      <c r="I3042" s="3" t="s">
        <v>7059</v>
      </c>
      <c r="J3042" s="4">
        <v>43623</v>
      </c>
      <c r="K3042" s="3" t="s">
        <v>24</v>
      </c>
      <c r="L3042" s="3" t="s">
        <v>7060</v>
      </c>
      <c r="M3042" s="5">
        <v>629.36</v>
      </c>
      <c r="N3042" s="5">
        <v>125.87</v>
      </c>
      <c r="O3042" s="5">
        <v>755.23</v>
      </c>
      <c r="P3042" s="3" t="s">
        <v>26</v>
      </c>
      <c r="Q3042">
        <f t="shared" si="141"/>
        <v>0</v>
      </c>
      <c r="R3042">
        <f t="shared" si="142"/>
        <v>1</v>
      </c>
      <c r="S3042">
        <f t="shared" si="143"/>
        <v>1</v>
      </c>
    </row>
    <row r="3043" spans="1:19" ht="12" customHeight="1">
      <c r="A3043" s="3" t="s">
        <v>27</v>
      </c>
      <c r="B3043" s="3" t="s">
        <v>6778</v>
      </c>
      <c r="C3043" s="3" t="s">
        <v>6779</v>
      </c>
      <c r="D3043" s="3" t="s">
        <v>7058</v>
      </c>
      <c r="F3043" s="3" t="s">
        <v>6841</v>
      </c>
      <c r="G3043" s="3"/>
      <c r="H3043" s="3" t="s">
        <v>6842</v>
      </c>
      <c r="I3043" s="3" t="s">
        <v>7059</v>
      </c>
      <c r="J3043" s="4">
        <v>43623</v>
      </c>
      <c r="K3043" s="3" t="s">
        <v>24</v>
      </c>
      <c r="L3043" s="3" t="s">
        <v>7060</v>
      </c>
      <c r="M3043" s="5">
        <v>643</v>
      </c>
      <c r="N3043" s="5">
        <v>128.6</v>
      </c>
      <c r="O3043" s="5">
        <v>771.6</v>
      </c>
      <c r="P3043" s="3" t="s">
        <v>26</v>
      </c>
      <c r="Q3043">
        <f t="shared" si="141"/>
        <v>0</v>
      </c>
      <c r="R3043">
        <f t="shared" si="142"/>
        <v>1</v>
      </c>
      <c r="S3043">
        <f t="shared" si="143"/>
        <v>1</v>
      </c>
    </row>
    <row r="3044" spans="1:19" ht="12" customHeight="1">
      <c r="A3044" s="3" t="s">
        <v>27</v>
      </c>
      <c r="B3044" s="3" t="s">
        <v>6778</v>
      </c>
      <c r="C3044" s="3" t="s">
        <v>6779</v>
      </c>
      <c r="D3044" s="3" t="s">
        <v>7061</v>
      </c>
      <c r="F3044" s="3" t="s">
        <v>6834</v>
      </c>
      <c r="G3044" s="3"/>
      <c r="H3044" s="3" t="s">
        <v>6835</v>
      </c>
      <c r="I3044" s="3" t="s">
        <v>7062</v>
      </c>
      <c r="J3044" s="4">
        <v>43623</v>
      </c>
      <c r="K3044" s="3" t="s">
        <v>24</v>
      </c>
      <c r="L3044" s="3" t="s">
        <v>7063</v>
      </c>
      <c r="M3044" s="5">
        <v>421.3</v>
      </c>
      <c r="N3044" s="5">
        <v>84.26</v>
      </c>
      <c r="O3044" s="5">
        <v>505.56</v>
      </c>
      <c r="P3044" s="3" t="s">
        <v>26</v>
      </c>
      <c r="Q3044">
        <f t="shared" si="141"/>
        <v>0</v>
      </c>
      <c r="R3044">
        <f t="shared" si="142"/>
        <v>1</v>
      </c>
      <c r="S3044">
        <f t="shared" si="143"/>
        <v>1</v>
      </c>
    </row>
    <row r="3045" spans="1:19" ht="12" customHeight="1">
      <c r="A3045" s="3" t="s">
        <v>27</v>
      </c>
      <c r="B3045" s="3" t="s">
        <v>6778</v>
      </c>
      <c r="C3045" s="3" t="s">
        <v>6779</v>
      </c>
      <c r="D3045" s="3" t="s">
        <v>7061</v>
      </c>
      <c r="F3045" s="3" t="s">
        <v>1938</v>
      </c>
      <c r="G3045" s="3"/>
      <c r="H3045" s="3" t="s">
        <v>1939</v>
      </c>
      <c r="I3045" s="3" t="s">
        <v>7062</v>
      </c>
      <c r="J3045" s="4">
        <v>43623</v>
      </c>
      <c r="K3045" s="3" t="s">
        <v>24</v>
      </c>
      <c r="L3045" s="3" t="s">
        <v>7063</v>
      </c>
      <c r="M3045" s="5">
        <v>467.6</v>
      </c>
      <c r="N3045" s="5">
        <v>93.52</v>
      </c>
      <c r="O3045" s="5">
        <v>561.12</v>
      </c>
      <c r="P3045" s="3" t="s">
        <v>26</v>
      </c>
      <c r="Q3045">
        <f t="shared" si="141"/>
        <v>0</v>
      </c>
      <c r="R3045">
        <f t="shared" si="142"/>
        <v>1</v>
      </c>
      <c r="S3045">
        <f t="shared" si="143"/>
        <v>1</v>
      </c>
    </row>
    <row r="3046" spans="1:19" ht="12" customHeight="1">
      <c r="A3046" s="3" t="s">
        <v>27</v>
      </c>
      <c r="B3046" s="3" t="s">
        <v>6778</v>
      </c>
      <c r="C3046" s="3" t="s">
        <v>6779</v>
      </c>
      <c r="D3046" s="3" t="s">
        <v>7061</v>
      </c>
      <c r="F3046" s="3" t="s">
        <v>1423</v>
      </c>
      <c r="G3046" s="3"/>
      <c r="H3046" s="3" t="s">
        <v>1424</v>
      </c>
      <c r="I3046" s="3" t="s">
        <v>7062</v>
      </c>
      <c r="J3046" s="4">
        <v>43623</v>
      </c>
      <c r="K3046" s="3" t="s">
        <v>24</v>
      </c>
      <c r="L3046" s="3" t="s">
        <v>7063</v>
      </c>
      <c r="M3046" s="5">
        <v>977.46</v>
      </c>
      <c r="N3046" s="5">
        <v>195.49</v>
      </c>
      <c r="O3046" s="5">
        <v>1172.95</v>
      </c>
      <c r="P3046" s="3" t="s">
        <v>26</v>
      </c>
      <c r="Q3046">
        <f t="shared" si="141"/>
        <v>0</v>
      </c>
      <c r="R3046">
        <f t="shared" si="142"/>
        <v>1</v>
      </c>
      <c r="S3046">
        <f t="shared" si="143"/>
        <v>1</v>
      </c>
    </row>
    <row r="3047" spans="1:19" ht="12" customHeight="1">
      <c r="A3047" s="3" t="s">
        <v>27</v>
      </c>
      <c r="B3047" s="3" t="s">
        <v>6778</v>
      </c>
      <c r="C3047" s="3" t="s">
        <v>6779</v>
      </c>
      <c r="D3047" s="3" t="s">
        <v>7061</v>
      </c>
      <c r="F3047" s="3" t="s">
        <v>6841</v>
      </c>
      <c r="G3047" s="3"/>
      <c r="H3047" s="3" t="s">
        <v>6842</v>
      </c>
      <c r="I3047" s="3" t="s">
        <v>7062</v>
      </c>
      <c r="J3047" s="4">
        <v>43623</v>
      </c>
      <c r="K3047" s="3" t="s">
        <v>24</v>
      </c>
      <c r="L3047" s="3" t="s">
        <v>7063</v>
      </c>
      <c r="M3047" s="5">
        <v>54.6</v>
      </c>
      <c r="N3047" s="5">
        <v>10.92</v>
      </c>
      <c r="O3047" s="5">
        <v>65.52</v>
      </c>
      <c r="P3047" s="3" t="s">
        <v>26</v>
      </c>
      <c r="Q3047">
        <f t="shared" si="141"/>
        <v>0</v>
      </c>
      <c r="R3047">
        <f t="shared" si="142"/>
        <v>1</v>
      </c>
      <c r="S3047">
        <f t="shared" si="143"/>
        <v>1</v>
      </c>
    </row>
    <row r="3048" spans="1:19" ht="12" customHeight="1">
      <c r="A3048" s="3" t="s">
        <v>27</v>
      </c>
      <c r="B3048" s="3" t="s">
        <v>6778</v>
      </c>
      <c r="C3048" s="3" t="s">
        <v>6779</v>
      </c>
      <c r="D3048" s="3" t="s">
        <v>7061</v>
      </c>
      <c r="F3048" s="3" t="s">
        <v>1428</v>
      </c>
      <c r="G3048" s="3"/>
      <c r="H3048" s="3" t="s">
        <v>1429</v>
      </c>
      <c r="I3048" s="3" t="s">
        <v>7062</v>
      </c>
      <c r="J3048" s="4">
        <v>43623</v>
      </c>
      <c r="K3048" s="3" t="s">
        <v>24</v>
      </c>
      <c r="L3048" s="3" t="s">
        <v>7063</v>
      </c>
      <c r="M3048" s="5">
        <v>356.6</v>
      </c>
      <c r="N3048" s="5">
        <v>71.320000000000007</v>
      </c>
      <c r="O3048" s="5">
        <v>427.92</v>
      </c>
      <c r="P3048" s="3" t="s">
        <v>26</v>
      </c>
      <c r="Q3048">
        <f t="shared" si="141"/>
        <v>0</v>
      </c>
      <c r="R3048">
        <f t="shared" si="142"/>
        <v>1</v>
      </c>
      <c r="S3048">
        <f t="shared" si="143"/>
        <v>1</v>
      </c>
    </row>
    <row r="3049" spans="1:19" ht="12" customHeight="1">
      <c r="A3049" s="3" t="s">
        <v>27</v>
      </c>
      <c r="B3049" s="3" t="s">
        <v>6778</v>
      </c>
      <c r="C3049" s="3" t="s">
        <v>6779</v>
      </c>
      <c r="D3049" s="3" t="s">
        <v>7064</v>
      </c>
      <c r="F3049" s="3" t="s">
        <v>1938</v>
      </c>
      <c r="G3049" s="3"/>
      <c r="H3049" s="3" t="s">
        <v>1939</v>
      </c>
      <c r="I3049" s="3" t="s">
        <v>7065</v>
      </c>
      <c r="J3049" s="4">
        <v>43623</v>
      </c>
      <c r="K3049" s="3" t="s">
        <v>24</v>
      </c>
      <c r="L3049" s="3" t="s">
        <v>7066</v>
      </c>
      <c r="M3049" s="5">
        <v>387.41</v>
      </c>
      <c r="N3049" s="5">
        <v>77.48</v>
      </c>
      <c r="O3049" s="5">
        <v>464.89</v>
      </c>
      <c r="P3049" s="3" t="s">
        <v>26</v>
      </c>
      <c r="Q3049">
        <f t="shared" si="141"/>
        <v>0</v>
      </c>
      <c r="R3049">
        <f t="shared" si="142"/>
        <v>1</v>
      </c>
      <c r="S3049">
        <f t="shared" si="143"/>
        <v>1</v>
      </c>
    </row>
    <row r="3050" spans="1:19" ht="12" customHeight="1">
      <c r="A3050" s="3" t="s">
        <v>27</v>
      </c>
      <c r="B3050" s="3" t="s">
        <v>6778</v>
      </c>
      <c r="C3050" s="3" t="s">
        <v>6779</v>
      </c>
      <c r="D3050" s="3" t="s">
        <v>7064</v>
      </c>
      <c r="F3050" s="3" t="s">
        <v>1428</v>
      </c>
      <c r="G3050" s="3"/>
      <c r="H3050" s="3" t="s">
        <v>1429</v>
      </c>
      <c r="I3050" s="3" t="s">
        <v>7065</v>
      </c>
      <c r="J3050" s="4">
        <v>43623</v>
      </c>
      <c r="K3050" s="3" t="s">
        <v>24</v>
      </c>
      <c r="L3050" s="3" t="s">
        <v>7066</v>
      </c>
      <c r="M3050" s="5">
        <v>25</v>
      </c>
      <c r="N3050" s="5">
        <v>5</v>
      </c>
      <c r="O3050" s="5">
        <v>30</v>
      </c>
      <c r="P3050" s="3" t="s">
        <v>26</v>
      </c>
      <c r="Q3050">
        <f t="shared" si="141"/>
        <v>0</v>
      </c>
      <c r="R3050">
        <f t="shared" si="142"/>
        <v>1</v>
      </c>
      <c r="S3050">
        <f t="shared" si="143"/>
        <v>1</v>
      </c>
    </row>
    <row r="3051" spans="1:19" ht="12" customHeight="1">
      <c r="A3051" s="3" t="s">
        <v>27</v>
      </c>
      <c r="B3051" s="3" t="s">
        <v>6778</v>
      </c>
      <c r="C3051" s="3" t="s">
        <v>6779</v>
      </c>
      <c r="D3051" s="3" t="s">
        <v>7064</v>
      </c>
      <c r="F3051" s="3" t="s">
        <v>6781</v>
      </c>
      <c r="G3051" s="3"/>
      <c r="H3051" s="3" t="s">
        <v>6782</v>
      </c>
      <c r="I3051" s="3" t="s">
        <v>7065</v>
      </c>
      <c r="J3051" s="4">
        <v>43623</v>
      </c>
      <c r="K3051" s="3" t="s">
        <v>24</v>
      </c>
      <c r="L3051" s="3" t="s">
        <v>7066</v>
      </c>
      <c r="M3051" s="5">
        <v>248.6</v>
      </c>
      <c r="N3051" s="5">
        <v>49.72</v>
      </c>
      <c r="O3051" s="5">
        <v>298.32</v>
      </c>
      <c r="P3051" s="3" t="s">
        <v>26</v>
      </c>
      <c r="Q3051">
        <f t="shared" si="141"/>
        <v>0</v>
      </c>
      <c r="R3051">
        <f t="shared" si="142"/>
        <v>1</v>
      </c>
      <c r="S3051">
        <f t="shared" si="143"/>
        <v>1</v>
      </c>
    </row>
    <row r="3052" spans="1:19" ht="12" customHeight="1">
      <c r="A3052" s="3" t="s">
        <v>27</v>
      </c>
      <c r="B3052" s="3" t="s">
        <v>6778</v>
      </c>
      <c r="C3052" s="3" t="s">
        <v>6779</v>
      </c>
      <c r="D3052" s="3" t="s">
        <v>7064</v>
      </c>
      <c r="F3052" s="3" t="s">
        <v>1423</v>
      </c>
      <c r="G3052" s="3"/>
      <c r="H3052" s="3" t="s">
        <v>1424</v>
      </c>
      <c r="I3052" s="3" t="s">
        <v>7065</v>
      </c>
      <c r="J3052" s="4">
        <v>43623</v>
      </c>
      <c r="K3052" s="3" t="s">
        <v>24</v>
      </c>
      <c r="L3052" s="3" t="s">
        <v>7066</v>
      </c>
      <c r="M3052" s="5">
        <v>623.62</v>
      </c>
      <c r="N3052" s="5">
        <v>124.72</v>
      </c>
      <c r="O3052" s="5">
        <v>748.34</v>
      </c>
      <c r="P3052" s="3" t="s">
        <v>26</v>
      </c>
      <c r="Q3052">
        <f t="shared" si="141"/>
        <v>0</v>
      </c>
      <c r="R3052">
        <f t="shared" si="142"/>
        <v>1</v>
      </c>
      <c r="S3052">
        <f t="shared" si="143"/>
        <v>1</v>
      </c>
    </row>
    <row r="3053" spans="1:19" ht="12" customHeight="1">
      <c r="A3053" s="3" t="s">
        <v>27</v>
      </c>
      <c r="B3053" s="3" t="s">
        <v>6778</v>
      </c>
      <c r="C3053" s="3" t="s">
        <v>6779</v>
      </c>
      <c r="D3053" s="3" t="s">
        <v>7064</v>
      </c>
      <c r="F3053" s="3" t="s">
        <v>4672</v>
      </c>
      <c r="G3053" s="3"/>
      <c r="H3053" s="3" t="s">
        <v>4673</v>
      </c>
      <c r="I3053" s="3" t="s">
        <v>7065</v>
      </c>
      <c r="J3053" s="4">
        <v>43623</v>
      </c>
      <c r="K3053" s="3" t="s">
        <v>24</v>
      </c>
      <c r="L3053" s="3" t="s">
        <v>7066</v>
      </c>
      <c r="M3053" s="5">
        <v>903.80000000000007</v>
      </c>
      <c r="N3053" s="5">
        <v>180.77</v>
      </c>
      <c r="O3053" s="5">
        <v>1084.57</v>
      </c>
      <c r="P3053" s="3" t="s">
        <v>26</v>
      </c>
      <c r="Q3053">
        <f t="shared" si="141"/>
        <v>0</v>
      </c>
      <c r="R3053">
        <f t="shared" si="142"/>
        <v>1</v>
      </c>
      <c r="S3053">
        <f t="shared" si="143"/>
        <v>1</v>
      </c>
    </row>
    <row r="3054" spans="1:19" ht="12" customHeight="1">
      <c r="A3054" s="3" t="s">
        <v>27</v>
      </c>
      <c r="B3054" s="3" t="s">
        <v>6778</v>
      </c>
      <c r="C3054" s="3" t="s">
        <v>6779</v>
      </c>
      <c r="D3054" s="3" t="s">
        <v>7067</v>
      </c>
      <c r="F3054" s="3" t="s">
        <v>1938</v>
      </c>
      <c r="G3054" s="3"/>
      <c r="H3054" s="3" t="s">
        <v>1939</v>
      </c>
      <c r="I3054" s="3" t="s">
        <v>7068</v>
      </c>
      <c r="J3054" s="4">
        <v>43623</v>
      </c>
      <c r="K3054" s="3" t="s">
        <v>24</v>
      </c>
      <c r="L3054" s="3" t="s">
        <v>7069</v>
      </c>
      <c r="M3054" s="5">
        <v>39.04</v>
      </c>
      <c r="N3054" s="5">
        <v>7.8100000000000005</v>
      </c>
      <c r="O3054" s="5">
        <v>46.85</v>
      </c>
      <c r="P3054" s="3" t="s">
        <v>26</v>
      </c>
      <c r="Q3054">
        <f t="shared" si="141"/>
        <v>0</v>
      </c>
      <c r="R3054">
        <f t="shared" si="142"/>
        <v>1</v>
      </c>
      <c r="S3054">
        <f t="shared" si="143"/>
        <v>1</v>
      </c>
    </row>
    <row r="3055" spans="1:19" ht="12" customHeight="1">
      <c r="A3055" s="3" t="s">
        <v>27</v>
      </c>
      <c r="B3055" s="3" t="s">
        <v>6778</v>
      </c>
      <c r="C3055" s="3" t="s">
        <v>6779</v>
      </c>
      <c r="D3055" s="3" t="s">
        <v>7067</v>
      </c>
      <c r="F3055" s="3" t="s">
        <v>4343</v>
      </c>
      <c r="G3055" s="3"/>
      <c r="H3055" s="3" t="s">
        <v>4344</v>
      </c>
      <c r="I3055" s="3" t="s">
        <v>7068</v>
      </c>
      <c r="J3055" s="4">
        <v>43623</v>
      </c>
      <c r="K3055" s="3" t="s">
        <v>24</v>
      </c>
      <c r="L3055" s="3" t="s">
        <v>7069</v>
      </c>
      <c r="M3055" s="5">
        <v>4150.42</v>
      </c>
      <c r="N3055" s="5">
        <v>830.09</v>
      </c>
      <c r="O3055" s="5">
        <v>4980.51</v>
      </c>
      <c r="P3055" s="3" t="s">
        <v>26</v>
      </c>
      <c r="Q3055">
        <f t="shared" si="141"/>
        <v>0</v>
      </c>
      <c r="R3055">
        <f t="shared" si="142"/>
        <v>1</v>
      </c>
      <c r="S3055">
        <f t="shared" si="143"/>
        <v>1</v>
      </c>
    </row>
    <row r="3056" spans="1:19" ht="12" customHeight="1">
      <c r="A3056" s="3" t="s">
        <v>27</v>
      </c>
      <c r="B3056" s="3" t="s">
        <v>6778</v>
      </c>
      <c r="C3056" s="3" t="s">
        <v>6779</v>
      </c>
      <c r="D3056" s="3" t="s">
        <v>7067</v>
      </c>
      <c r="F3056" s="3" t="s">
        <v>6834</v>
      </c>
      <c r="G3056" s="3"/>
      <c r="H3056" s="3" t="s">
        <v>6835</v>
      </c>
      <c r="I3056" s="3" t="s">
        <v>7068</v>
      </c>
      <c r="J3056" s="4">
        <v>43623</v>
      </c>
      <c r="K3056" s="3" t="s">
        <v>24</v>
      </c>
      <c r="L3056" s="3" t="s">
        <v>7069</v>
      </c>
      <c r="M3056" s="5">
        <v>1273.1200000000001</v>
      </c>
      <c r="N3056" s="5">
        <v>254.62</v>
      </c>
      <c r="O3056" s="5">
        <v>1527.74</v>
      </c>
      <c r="P3056" s="3" t="s">
        <v>26</v>
      </c>
      <c r="Q3056">
        <f t="shared" si="141"/>
        <v>0</v>
      </c>
      <c r="R3056">
        <f t="shared" si="142"/>
        <v>1</v>
      </c>
      <c r="S3056">
        <f t="shared" si="143"/>
        <v>1</v>
      </c>
    </row>
    <row r="3057" spans="1:19" ht="12" customHeight="1">
      <c r="A3057" s="3" t="s">
        <v>27</v>
      </c>
      <c r="B3057" s="3" t="s">
        <v>6778</v>
      </c>
      <c r="C3057" s="3" t="s">
        <v>6779</v>
      </c>
      <c r="D3057" s="3" t="s">
        <v>7070</v>
      </c>
      <c r="F3057" s="3" t="s">
        <v>6789</v>
      </c>
      <c r="G3057" s="3"/>
      <c r="H3057" s="3" t="s">
        <v>6790</v>
      </c>
      <c r="I3057" s="3" t="s">
        <v>7071</v>
      </c>
      <c r="J3057" s="4">
        <v>43623</v>
      </c>
      <c r="K3057" s="3" t="s">
        <v>24</v>
      </c>
      <c r="L3057" s="3" t="s">
        <v>7072</v>
      </c>
      <c r="M3057" s="5">
        <v>211.77</v>
      </c>
      <c r="N3057" s="5">
        <v>42.35</v>
      </c>
      <c r="O3057" s="5">
        <v>254.12</v>
      </c>
      <c r="P3057" s="3" t="s">
        <v>26</v>
      </c>
      <c r="Q3057">
        <f t="shared" si="141"/>
        <v>0</v>
      </c>
      <c r="R3057">
        <f t="shared" si="142"/>
        <v>1</v>
      </c>
      <c r="S3057">
        <f t="shared" si="143"/>
        <v>1</v>
      </c>
    </row>
    <row r="3058" spans="1:19" ht="12" customHeight="1">
      <c r="A3058" s="3" t="s">
        <v>27</v>
      </c>
      <c r="B3058" s="3" t="s">
        <v>6778</v>
      </c>
      <c r="C3058" s="3" t="s">
        <v>6779</v>
      </c>
      <c r="D3058" s="3" t="s">
        <v>7070</v>
      </c>
      <c r="F3058" s="3" t="s">
        <v>1423</v>
      </c>
      <c r="G3058" s="3"/>
      <c r="H3058" s="3" t="s">
        <v>1424</v>
      </c>
      <c r="I3058" s="3" t="s">
        <v>7071</v>
      </c>
      <c r="J3058" s="4">
        <v>43623</v>
      </c>
      <c r="K3058" s="3" t="s">
        <v>24</v>
      </c>
      <c r="L3058" s="3" t="s">
        <v>7072</v>
      </c>
      <c r="M3058" s="5">
        <v>6445.9800000000005</v>
      </c>
      <c r="N3058" s="5">
        <v>1289.2</v>
      </c>
      <c r="O3058" s="5">
        <v>7735.18</v>
      </c>
      <c r="P3058" s="3" t="s">
        <v>26</v>
      </c>
      <c r="Q3058">
        <f t="shared" si="141"/>
        <v>0</v>
      </c>
      <c r="R3058">
        <f t="shared" si="142"/>
        <v>1</v>
      </c>
      <c r="S3058">
        <f t="shared" si="143"/>
        <v>1</v>
      </c>
    </row>
    <row r="3059" spans="1:19" ht="12" customHeight="1">
      <c r="A3059" s="3" t="s">
        <v>27</v>
      </c>
      <c r="B3059" s="3" t="s">
        <v>6778</v>
      </c>
      <c r="C3059" s="3" t="s">
        <v>6779</v>
      </c>
      <c r="D3059" s="3" t="s">
        <v>7073</v>
      </c>
      <c r="F3059" s="3" t="s">
        <v>6789</v>
      </c>
      <c r="G3059" s="3"/>
      <c r="H3059" s="3" t="s">
        <v>6790</v>
      </c>
      <c r="I3059" s="3" t="s">
        <v>7074</v>
      </c>
      <c r="J3059" s="4">
        <v>43623</v>
      </c>
      <c r="K3059" s="3" t="s">
        <v>24</v>
      </c>
      <c r="L3059" s="3" t="s">
        <v>7075</v>
      </c>
      <c r="M3059" s="5">
        <v>2964.71</v>
      </c>
      <c r="N3059" s="5">
        <v>592.94000000000005</v>
      </c>
      <c r="O3059" s="5">
        <v>3557.65</v>
      </c>
      <c r="P3059" s="3" t="s">
        <v>26</v>
      </c>
      <c r="Q3059">
        <f t="shared" si="141"/>
        <v>0</v>
      </c>
      <c r="R3059">
        <f t="shared" si="142"/>
        <v>1</v>
      </c>
      <c r="S3059">
        <f t="shared" si="143"/>
        <v>1</v>
      </c>
    </row>
    <row r="3060" spans="1:19" ht="12" customHeight="1">
      <c r="A3060" s="3" t="s">
        <v>27</v>
      </c>
      <c r="B3060" s="3" t="s">
        <v>6778</v>
      </c>
      <c r="C3060" s="3" t="s">
        <v>6779</v>
      </c>
      <c r="D3060" s="3" t="s">
        <v>7073</v>
      </c>
      <c r="F3060" s="3" t="s">
        <v>1423</v>
      </c>
      <c r="G3060" s="3"/>
      <c r="H3060" s="3" t="s">
        <v>1424</v>
      </c>
      <c r="I3060" s="3" t="s">
        <v>7074</v>
      </c>
      <c r="J3060" s="4">
        <v>43623</v>
      </c>
      <c r="K3060" s="3" t="s">
        <v>24</v>
      </c>
      <c r="L3060" s="3" t="s">
        <v>7075</v>
      </c>
      <c r="M3060" s="5">
        <v>7291.68</v>
      </c>
      <c r="N3060" s="5">
        <v>1458.34</v>
      </c>
      <c r="O3060" s="5">
        <v>8750.02</v>
      </c>
      <c r="P3060" s="3" t="s">
        <v>26</v>
      </c>
      <c r="Q3060">
        <f t="shared" si="141"/>
        <v>0</v>
      </c>
      <c r="R3060">
        <f t="shared" si="142"/>
        <v>1</v>
      </c>
      <c r="S3060">
        <f t="shared" si="143"/>
        <v>1</v>
      </c>
    </row>
    <row r="3061" spans="1:19" ht="12" customHeight="1">
      <c r="A3061" s="3" t="s">
        <v>27</v>
      </c>
      <c r="B3061" s="3" t="s">
        <v>6778</v>
      </c>
      <c r="C3061" s="3" t="s">
        <v>6779</v>
      </c>
      <c r="D3061" s="3" t="s">
        <v>7076</v>
      </c>
      <c r="F3061" s="3" t="s">
        <v>1423</v>
      </c>
      <c r="G3061" s="3"/>
      <c r="H3061" s="3" t="s">
        <v>1424</v>
      </c>
      <c r="I3061" s="3" t="s">
        <v>7077</v>
      </c>
      <c r="J3061" s="4">
        <v>43623</v>
      </c>
      <c r="K3061" s="3" t="s">
        <v>24</v>
      </c>
      <c r="L3061" s="3" t="s">
        <v>7078</v>
      </c>
      <c r="M3061" s="5">
        <v>777.73</v>
      </c>
      <c r="N3061" s="5">
        <v>155.55000000000001</v>
      </c>
      <c r="O3061" s="5">
        <v>933.28</v>
      </c>
      <c r="P3061" s="3" t="s">
        <v>26</v>
      </c>
      <c r="Q3061">
        <f t="shared" si="141"/>
        <v>0</v>
      </c>
      <c r="R3061">
        <f t="shared" si="142"/>
        <v>1</v>
      </c>
      <c r="S3061">
        <f t="shared" si="143"/>
        <v>1</v>
      </c>
    </row>
    <row r="3062" spans="1:19" ht="12" customHeight="1">
      <c r="A3062" s="3" t="s">
        <v>27</v>
      </c>
      <c r="B3062" s="3" t="s">
        <v>6778</v>
      </c>
      <c r="C3062" s="3" t="s">
        <v>6779</v>
      </c>
      <c r="D3062" s="3" t="s">
        <v>7079</v>
      </c>
      <c r="F3062" s="3" t="s">
        <v>6789</v>
      </c>
      <c r="G3062" s="3"/>
      <c r="H3062" s="3" t="s">
        <v>6790</v>
      </c>
      <c r="I3062" s="3" t="s">
        <v>7080</v>
      </c>
      <c r="J3062" s="4">
        <v>43623</v>
      </c>
      <c r="K3062" s="3" t="s">
        <v>24</v>
      </c>
      <c r="L3062" s="3" t="s">
        <v>7081</v>
      </c>
      <c r="M3062" s="5">
        <v>84.710000000000008</v>
      </c>
      <c r="N3062" s="5">
        <v>16.940000000000001</v>
      </c>
      <c r="O3062" s="5">
        <v>101.65</v>
      </c>
      <c r="P3062" s="3" t="s">
        <v>26</v>
      </c>
      <c r="Q3062">
        <f t="shared" si="141"/>
        <v>0</v>
      </c>
      <c r="R3062">
        <f t="shared" si="142"/>
        <v>1</v>
      </c>
      <c r="S3062">
        <f t="shared" si="143"/>
        <v>1</v>
      </c>
    </row>
    <row r="3063" spans="1:19" ht="12" customHeight="1">
      <c r="A3063" s="3" t="s">
        <v>27</v>
      </c>
      <c r="B3063" s="3" t="s">
        <v>6778</v>
      </c>
      <c r="C3063" s="3" t="s">
        <v>6779</v>
      </c>
      <c r="D3063" s="3" t="s">
        <v>7079</v>
      </c>
      <c r="F3063" s="3" t="s">
        <v>1423</v>
      </c>
      <c r="G3063" s="3"/>
      <c r="H3063" s="3" t="s">
        <v>1424</v>
      </c>
      <c r="I3063" s="3" t="s">
        <v>7080</v>
      </c>
      <c r="J3063" s="4">
        <v>43623</v>
      </c>
      <c r="K3063" s="3" t="s">
        <v>24</v>
      </c>
      <c r="L3063" s="3" t="s">
        <v>7081</v>
      </c>
      <c r="M3063" s="5">
        <v>6565.34</v>
      </c>
      <c r="N3063" s="5">
        <v>1313.07</v>
      </c>
      <c r="O3063" s="5">
        <v>7878.41</v>
      </c>
      <c r="P3063" s="3" t="s">
        <v>26</v>
      </c>
      <c r="Q3063">
        <f t="shared" si="141"/>
        <v>0</v>
      </c>
      <c r="R3063">
        <f t="shared" si="142"/>
        <v>1</v>
      </c>
      <c r="S3063">
        <f t="shared" si="143"/>
        <v>1</v>
      </c>
    </row>
    <row r="3064" spans="1:19" ht="12" customHeight="1">
      <c r="A3064" s="3" t="s">
        <v>17</v>
      </c>
      <c r="B3064" s="3" t="s">
        <v>6771</v>
      </c>
      <c r="C3064" s="3" t="s">
        <v>6772</v>
      </c>
      <c r="D3064" s="3" t="s">
        <v>7082</v>
      </c>
      <c r="F3064" s="3" t="s">
        <v>6774</v>
      </c>
      <c r="G3064" s="3"/>
      <c r="H3064" s="3" t="s">
        <v>6775</v>
      </c>
      <c r="I3064" s="3" t="s">
        <v>7083</v>
      </c>
      <c r="J3064" s="4">
        <v>43559</v>
      </c>
      <c r="K3064" s="3" t="s">
        <v>24</v>
      </c>
      <c r="L3064" s="3" t="s">
        <v>7084</v>
      </c>
      <c r="M3064" s="5">
        <v>272.29000000000002</v>
      </c>
      <c r="N3064" s="5">
        <v>54.46</v>
      </c>
      <c r="O3064" s="5">
        <v>326.75</v>
      </c>
      <c r="P3064" s="3" t="s">
        <v>26</v>
      </c>
      <c r="Q3064">
        <f t="shared" si="141"/>
        <v>0</v>
      </c>
      <c r="R3064">
        <f t="shared" si="142"/>
        <v>1</v>
      </c>
      <c r="S3064">
        <f t="shared" si="143"/>
        <v>1</v>
      </c>
    </row>
    <row r="3065" spans="1:19" ht="12" customHeight="1">
      <c r="A3065" s="3" t="s">
        <v>27</v>
      </c>
      <c r="B3065" s="3" t="s">
        <v>6778</v>
      </c>
      <c r="C3065" s="3" t="s">
        <v>6779</v>
      </c>
      <c r="D3065" s="3" t="s">
        <v>7085</v>
      </c>
      <c r="F3065" s="3" t="s">
        <v>6789</v>
      </c>
      <c r="G3065" s="3"/>
      <c r="H3065" s="3" t="s">
        <v>6790</v>
      </c>
      <c r="I3065" s="3" t="s">
        <v>7086</v>
      </c>
      <c r="J3065" s="4">
        <v>43623</v>
      </c>
      <c r="K3065" s="3" t="s">
        <v>24</v>
      </c>
      <c r="L3065" s="3" t="s">
        <v>7087</v>
      </c>
      <c r="M3065" s="5">
        <v>4108.25</v>
      </c>
      <c r="N3065" s="5">
        <v>821.65</v>
      </c>
      <c r="O3065" s="5">
        <v>4929.9000000000005</v>
      </c>
      <c r="P3065" s="3" t="s">
        <v>26</v>
      </c>
      <c r="Q3065">
        <f t="shared" si="141"/>
        <v>0</v>
      </c>
      <c r="R3065">
        <f t="shared" si="142"/>
        <v>1</v>
      </c>
      <c r="S3065">
        <f t="shared" si="143"/>
        <v>1</v>
      </c>
    </row>
    <row r="3066" spans="1:19" ht="12" customHeight="1">
      <c r="A3066" s="3" t="s">
        <v>27</v>
      </c>
      <c r="B3066" s="3" t="s">
        <v>6778</v>
      </c>
      <c r="C3066" s="3" t="s">
        <v>6779</v>
      </c>
      <c r="D3066" s="3" t="s">
        <v>7085</v>
      </c>
      <c r="F3066" s="3" t="s">
        <v>1423</v>
      </c>
      <c r="G3066" s="3"/>
      <c r="H3066" s="3" t="s">
        <v>1424</v>
      </c>
      <c r="I3066" s="3" t="s">
        <v>7086</v>
      </c>
      <c r="J3066" s="4">
        <v>43623</v>
      </c>
      <c r="K3066" s="3" t="s">
        <v>24</v>
      </c>
      <c r="L3066" s="3" t="s">
        <v>7087</v>
      </c>
      <c r="M3066" s="5">
        <v>13924.130000000001</v>
      </c>
      <c r="N3066" s="5">
        <v>2784.83</v>
      </c>
      <c r="O3066" s="5">
        <v>16708.96</v>
      </c>
      <c r="P3066" s="3" t="s">
        <v>26</v>
      </c>
      <c r="Q3066">
        <f t="shared" si="141"/>
        <v>0</v>
      </c>
      <c r="R3066">
        <f t="shared" si="142"/>
        <v>1</v>
      </c>
      <c r="S3066">
        <f t="shared" si="143"/>
        <v>1</v>
      </c>
    </row>
    <row r="3067" spans="1:19" ht="12" customHeight="1">
      <c r="A3067" s="3" t="s">
        <v>27</v>
      </c>
      <c r="B3067" s="3" t="s">
        <v>6778</v>
      </c>
      <c r="C3067" s="3" t="s">
        <v>6779</v>
      </c>
      <c r="D3067" s="3" t="s">
        <v>7088</v>
      </c>
      <c r="F3067" s="3" t="s">
        <v>6789</v>
      </c>
      <c r="G3067" s="3"/>
      <c r="H3067" s="3" t="s">
        <v>6790</v>
      </c>
      <c r="I3067" s="3" t="s">
        <v>7089</v>
      </c>
      <c r="J3067" s="4">
        <v>43623</v>
      </c>
      <c r="K3067" s="3" t="s">
        <v>24</v>
      </c>
      <c r="L3067" s="3" t="s">
        <v>7090</v>
      </c>
      <c r="M3067" s="5">
        <v>4235.3100000000004</v>
      </c>
      <c r="N3067" s="5">
        <v>847.06000000000006</v>
      </c>
      <c r="O3067" s="5">
        <v>5082.37</v>
      </c>
      <c r="P3067" s="3" t="s">
        <v>26</v>
      </c>
      <c r="Q3067">
        <f t="shared" si="141"/>
        <v>0</v>
      </c>
      <c r="R3067">
        <f t="shared" si="142"/>
        <v>1</v>
      </c>
      <c r="S3067">
        <f t="shared" si="143"/>
        <v>1</v>
      </c>
    </row>
    <row r="3068" spans="1:19" ht="12" customHeight="1">
      <c r="A3068" s="3" t="s">
        <v>27</v>
      </c>
      <c r="B3068" s="3" t="s">
        <v>6778</v>
      </c>
      <c r="C3068" s="3" t="s">
        <v>6779</v>
      </c>
      <c r="D3068" s="3" t="s">
        <v>7088</v>
      </c>
      <c r="F3068" s="3" t="s">
        <v>1423</v>
      </c>
      <c r="G3068" s="3"/>
      <c r="H3068" s="3" t="s">
        <v>1424</v>
      </c>
      <c r="I3068" s="3" t="s">
        <v>7089</v>
      </c>
      <c r="J3068" s="4">
        <v>43623</v>
      </c>
      <c r="K3068" s="3" t="s">
        <v>24</v>
      </c>
      <c r="L3068" s="3" t="s">
        <v>7090</v>
      </c>
      <c r="M3068" s="5">
        <v>11385.86</v>
      </c>
      <c r="N3068" s="5">
        <v>2277.17</v>
      </c>
      <c r="O3068" s="5">
        <v>13663.03</v>
      </c>
      <c r="P3068" s="3" t="s">
        <v>26</v>
      </c>
      <c r="Q3068">
        <f t="shared" si="141"/>
        <v>0</v>
      </c>
      <c r="R3068">
        <f t="shared" si="142"/>
        <v>1</v>
      </c>
      <c r="S3068">
        <f t="shared" si="143"/>
        <v>1</v>
      </c>
    </row>
    <row r="3069" spans="1:19" ht="12" customHeight="1">
      <c r="A3069" s="3" t="s">
        <v>27</v>
      </c>
      <c r="B3069" s="3" t="s">
        <v>6778</v>
      </c>
      <c r="C3069" s="3" t="s">
        <v>6779</v>
      </c>
      <c r="D3069" s="3" t="s">
        <v>7091</v>
      </c>
      <c r="F3069" s="3" t="s">
        <v>1423</v>
      </c>
      <c r="G3069" s="3"/>
      <c r="H3069" s="3" t="s">
        <v>1424</v>
      </c>
      <c r="I3069" s="3" t="s">
        <v>7092</v>
      </c>
      <c r="J3069" s="4">
        <v>43623</v>
      </c>
      <c r="K3069" s="3" t="s">
        <v>24</v>
      </c>
      <c r="L3069" s="3" t="s">
        <v>7093</v>
      </c>
      <c r="M3069" s="5">
        <v>10859.65</v>
      </c>
      <c r="N3069" s="5">
        <v>2171.9299999999998</v>
      </c>
      <c r="O3069" s="5">
        <v>13031.58</v>
      </c>
      <c r="P3069" s="3" t="s">
        <v>26</v>
      </c>
      <c r="Q3069">
        <f t="shared" si="141"/>
        <v>0</v>
      </c>
      <c r="R3069">
        <f t="shared" si="142"/>
        <v>1</v>
      </c>
      <c r="S3069">
        <f t="shared" si="143"/>
        <v>1</v>
      </c>
    </row>
    <row r="3070" spans="1:19" ht="12" customHeight="1">
      <c r="A3070" s="3" t="s">
        <v>17</v>
      </c>
      <c r="B3070" s="3" t="s">
        <v>6755</v>
      </c>
      <c r="C3070" s="3" t="s">
        <v>6756</v>
      </c>
      <c r="D3070" s="3" t="s">
        <v>7094</v>
      </c>
      <c r="F3070" s="3" t="s">
        <v>1576</v>
      </c>
      <c r="G3070" s="3"/>
      <c r="H3070" s="3" t="s">
        <v>1577</v>
      </c>
      <c r="I3070" s="3" t="s">
        <v>7095</v>
      </c>
      <c r="J3070" s="4">
        <v>43644</v>
      </c>
      <c r="K3070" s="3" t="s">
        <v>24</v>
      </c>
      <c r="L3070" s="3" t="s">
        <v>7096</v>
      </c>
      <c r="M3070" s="5">
        <v>235.62</v>
      </c>
      <c r="N3070" s="5">
        <v>47.12</v>
      </c>
      <c r="O3070" s="5">
        <v>282.74</v>
      </c>
      <c r="P3070" s="3" t="s">
        <v>26</v>
      </c>
      <c r="Q3070">
        <f t="shared" si="141"/>
        <v>0</v>
      </c>
      <c r="R3070">
        <f t="shared" si="142"/>
        <v>1</v>
      </c>
      <c r="S3070">
        <f t="shared" si="143"/>
        <v>1</v>
      </c>
    </row>
    <row r="3071" spans="1:19" ht="12" customHeight="1">
      <c r="A3071" s="3" t="s">
        <v>27</v>
      </c>
      <c r="B3071" s="3" t="s">
        <v>6778</v>
      </c>
      <c r="C3071" s="3" t="s">
        <v>6779</v>
      </c>
      <c r="D3071" s="3" t="s">
        <v>7097</v>
      </c>
      <c r="F3071" s="3" t="s">
        <v>6841</v>
      </c>
      <c r="G3071" s="3"/>
      <c r="H3071" s="3" t="s">
        <v>6842</v>
      </c>
      <c r="I3071" s="3" t="s">
        <v>7098</v>
      </c>
      <c r="J3071" s="4">
        <v>43630</v>
      </c>
      <c r="K3071" s="3" t="s">
        <v>24</v>
      </c>
      <c r="L3071" s="3" t="s">
        <v>7099</v>
      </c>
      <c r="M3071" s="5">
        <v>163.45000000000002</v>
      </c>
      <c r="N3071" s="5">
        <v>32.69</v>
      </c>
      <c r="O3071" s="5">
        <v>196.14000000000001</v>
      </c>
      <c r="P3071" s="3" t="s">
        <v>26</v>
      </c>
      <c r="Q3071">
        <f t="shared" si="141"/>
        <v>0</v>
      </c>
      <c r="R3071">
        <f t="shared" si="142"/>
        <v>1</v>
      </c>
      <c r="S3071">
        <f t="shared" si="143"/>
        <v>1</v>
      </c>
    </row>
    <row r="3072" spans="1:19" ht="12" customHeight="1">
      <c r="A3072" s="3" t="s">
        <v>27</v>
      </c>
      <c r="B3072" s="3" t="s">
        <v>6778</v>
      </c>
      <c r="C3072" s="3" t="s">
        <v>6779</v>
      </c>
      <c r="D3072" s="3" t="s">
        <v>7097</v>
      </c>
      <c r="F3072" s="3" t="s">
        <v>1423</v>
      </c>
      <c r="G3072" s="3"/>
      <c r="H3072" s="3" t="s">
        <v>1424</v>
      </c>
      <c r="I3072" s="3" t="s">
        <v>7098</v>
      </c>
      <c r="J3072" s="4">
        <v>43630</v>
      </c>
      <c r="K3072" s="3" t="s">
        <v>24</v>
      </c>
      <c r="L3072" s="3" t="s">
        <v>7099</v>
      </c>
      <c r="M3072" s="5">
        <v>1206.58</v>
      </c>
      <c r="N3072" s="5">
        <v>241.32</v>
      </c>
      <c r="O3072" s="5">
        <v>1447.9</v>
      </c>
      <c r="P3072" s="3" t="s">
        <v>26</v>
      </c>
      <c r="Q3072">
        <f t="shared" si="141"/>
        <v>0</v>
      </c>
      <c r="R3072">
        <f t="shared" si="142"/>
        <v>1</v>
      </c>
      <c r="S3072">
        <f t="shared" si="143"/>
        <v>1</v>
      </c>
    </row>
    <row r="3073" spans="1:19" ht="12" customHeight="1">
      <c r="A3073" s="3" t="s">
        <v>27</v>
      </c>
      <c r="B3073" s="3" t="s">
        <v>6778</v>
      </c>
      <c r="C3073" s="3" t="s">
        <v>6779</v>
      </c>
      <c r="D3073" s="3" t="s">
        <v>7097</v>
      </c>
      <c r="F3073" s="3" t="s">
        <v>1428</v>
      </c>
      <c r="G3073" s="3"/>
      <c r="H3073" s="3" t="s">
        <v>1429</v>
      </c>
      <c r="I3073" s="3" t="s">
        <v>7098</v>
      </c>
      <c r="J3073" s="4">
        <v>43630</v>
      </c>
      <c r="K3073" s="3" t="s">
        <v>24</v>
      </c>
      <c r="L3073" s="3" t="s">
        <v>7099</v>
      </c>
      <c r="M3073" s="5">
        <v>690.62</v>
      </c>
      <c r="N3073" s="5">
        <v>138.12</v>
      </c>
      <c r="O3073" s="5">
        <v>828.74</v>
      </c>
      <c r="P3073" s="3" t="s">
        <v>26</v>
      </c>
      <c r="Q3073">
        <f t="shared" si="141"/>
        <v>0</v>
      </c>
      <c r="R3073">
        <f t="shared" si="142"/>
        <v>1</v>
      </c>
      <c r="S3073">
        <f t="shared" si="143"/>
        <v>1</v>
      </c>
    </row>
    <row r="3074" spans="1:19" ht="12" customHeight="1">
      <c r="A3074" s="3" t="s">
        <v>27</v>
      </c>
      <c r="B3074" s="3" t="s">
        <v>6778</v>
      </c>
      <c r="C3074" s="3" t="s">
        <v>6779</v>
      </c>
      <c r="D3074" s="3" t="s">
        <v>7097</v>
      </c>
      <c r="F3074" s="3" t="s">
        <v>4343</v>
      </c>
      <c r="G3074" s="3"/>
      <c r="H3074" s="3" t="s">
        <v>4344</v>
      </c>
      <c r="I3074" s="3" t="s">
        <v>7098</v>
      </c>
      <c r="J3074" s="4">
        <v>43630</v>
      </c>
      <c r="K3074" s="3" t="s">
        <v>24</v>
      </c>
      <c r="L3074" s="3" t="s">
        <v>7099</v>
      </c>
      <c r="M3074" s="5">
        <v>307.66000000000003</v>
      </c>
      <c r="N3074" s="5">
        <v>61.53</v>
      </c>
      <c r="O3074" s="5">
        <v>369.19</v>
      </c>
      <c r="P3074" s="3" t="s">
        <v>26</v>
      </c>
      <c r="Q3074">
        <f t="shared" si="141"/>
        <v>0</v>
      </c>
      <c r="R3074">
        <f t="shared" si="142"/>
        <v>1</v>
      </c>
      <c r="S3074">
        <f t="shared" si="143"/>
        <v>1</v>
      </c>
    </row>
    <row r="3075" spans="1:19" ht="12" customHeight="1">
      <c r="A3075" s="3" t="s">
        <v>27</v>
      </c>
      <c r="B3075" s="3" t="s">
        <v>6778</v>
      </c>
      <c r="C3075" s="3" t="s">
        <v>6779</v>
      </c>
      <c r="D3075" s="3" t="s">
        <v>7097</v>
      </c>
      <c r="F3075" s="3" t="s">
        <v>6834</v>
      </c>
      <c r="G3075" s="3"/>
      <c r="H3075" s="3" t="s">
        <v>6835</v>
      </c>
      <c r="I3075" s="3" t="s">
        <v>7098</v>
      </c>
      <c r="J3075" s="4">
        <v>43630</v>
      </c>
      <c r="K3075" s="3" t="s">
        <v>24</v>
      </c>
      <c r="L3075" s="3" t="s">
        <v>7099</v>
      </c>
      <c r="M3075" s="5">
        <v>180</v>
      </c>
      <c r="N3075" s="5">
        <v>36</v>
      </c>
      <c r="O3075" s="5">
        <v>216</v>
      </c>
      <c r="P3075" s="3" t="s">
        <v>26</v>
      </c>
      <c r="Q3075">
        <f t="shared" si="141"/>
        <v>0</v>
      </c>
      <c r="R3075">
        <f t="shared" si="142"/>
        <v>1</v>
      </c>
      <c r="S3075">
        <f t="shared" si="143"/>
        <v>1</v>
      </c>
    </row>
    <row r="3076" spans="1:19" ht="12" customHeight="1">
      <c r="A3076" s="3" t="s">
        <v>27</v>
      </c>
      <c r="B3076" s="3" t="s">
        <v>6778</v>
      </c>
      <c r="C3076" s="3" t="s">
        <v>6779</v>
      </c>
      <c r="D3076" s="3" t="s">
        <v>7100</v>
      </c>
      <c r="F3076" s="3" t="s">
        <v>1938</v>
      </c>
      <c r="G3076" s="3"/>
      <c r="H3076" s="3" t="s">
        <v>1939</v>
      </c>
      <c r="I3076" s="3" t="s">
        <v>7101</v>
      </c>
      <c r="J3076" s="4">
        <v>43630</v>
      </c>
      <c r="K3076" s="3" t="s">
        <v>24</v>
      </c>
      <c r="L3076" s="3" t="s">
        <v>7102</v>
      </c>
      <c r="M3076" s="5">
        <v>474.94</v>
      </c>
      <c r="N3076" s="5">
        <v>94.99</v>
      </c>
      <c r="O3076" s="5">
        <v>569.93000000000006</v>
      </c>
      <c r="P3076" s="3" t="s">
        <v>26</v>
      </c>
      <c r="Q3076">
        <f t="shared" si="141"/>
        <v>0</v>
      </c>
      <c r="R3076">
        <f t="shared" si="142"/>
        <v>1</v>
      </c>
      <c r="S3076">
        <f t="shared" si="143"/>
        <v>1</v>
      </c>
    </row>
    <row r="3077" spans="1:19" ht="12" customHeight="1">
      <c r="A3077" s="3" t="s">
        <v>27</v>
      </c>
      <c r="B3077" s="3" t="s">
        <v>6778</v>
      </c>
      <c r="C3077" s="3" t="s">
        <v>6779</v>
      </c>
      <c r="D3077" s="3" t="s">
        <v>7100</v>
      </c>
      <c r="F3077" s="3" t="s">
        <v>6808</v>
      </c>
      <c r="G3077" s="3"/>
      <c r="H3077" s="3" t="s">
        <v>6809</v>
      </c>
      <c r="I3077" s="3" t="s">
        <v>7101</v>
      </c>
      <c r="J3077" s="4">
        <v>43630</v>
      </c>
      <c r="K3077" s="3" t="s">
        <v>24</v>
      </c>
      <c r="L3077" s="3" t="s">
        <v>7102</v>
      </c>
      <c r="M3077" s="5">
        <v>2401.9299999999998</v>
      </c>
      <c r="N3077" s="5">
        <v>480.38</v>
      </c>
      <c r="O3077" s="5">
        <v>2882.31</v>
      </c>
      <c r="P3077" s="3" t="s">
        <v>26</v>
      </c>
      <c r="Q3077">
        <f t="shared" ref="Q3077:Q3140" si="144">COUNTIF($C$6978:$C$6996,C3077)</f>
        <v>0</v>
      </c>
      <c r="R3077">
        <f t="shared" ref="R3077:R3140" si="145">IF(P3077=$P$4,1,0)</f>
        <v>1</v>
      </c>
      <c r="S3077">
        <f t="shared" ref="S3077:S3140" si="146">SUM(Q3077:R3077)</f>
        <v>1</v>
      </c>
    </row>
    <row r="3078" spans="1:19" ht="12" customHeight="1">
      <c r="A3078" s="3" t="s">
        <v>27</v>
      </c>
      <c r="B3078" s="3" t="s">
        <v>6778</v>
      </c>
      <c r="C3078" s="3" t="s">
        <v>6779</v>
      </c>
      <c r="D3078" s="3" t="s">
        <v>7100</v>
      </c>
      <c r="F3078" s="3" t="s">
        <v>6841</v>
      </c>
      <c r="G3078" s="3"/>
      <c r="H3078" s="3" t="s">
        <v>6842</v>
      </c>
      <c r="I3078" s="3" t="s">
        <v>7101</v>
      </c>
      <c r="J3078" s="4">
        <v>43630</v>
      </c>
      <c r="K3078" s="3" t="s">
        <v>24</v>
      </c>
      <c r="L3078" s="3" t="s">
        <v>7102</v>
      </c>
      <c r="M3078" s="5">
        <v>156.80000000000001</v>
      </c>
      <c r="N3078" s="5">
        <v>31.36</v>
      </c>
      <c r="O3078" s="5">
        <v>188.16</v>
      </c>
      <c r="P3078" s="3" t="s">
        <v>26</v>
      </c>
      <c r="Q3078">
        <f t="shared" si="144"/>
        <v>0</v>
      </c>
      <c r="R3078">
        <f t="shared" si="145"/>
        <v>1</v>
      </c>
      <c r="S3078">
        <f t="shared" si="146"/>
        <v>1</v>
      </c>
    </row>
    <row r="3079" spans="1:19" ht="12" customHeight="1">
      <c r="A3079" s="3" t="s">
        <v>27</v>
      </c>
      <c r="B3079" s="3" t="s">
        <v>6778</v>
      </c>
      <c r="C3079" s="3" t="s">
        <v>6779</v>
      </c>
      <c r="D3079" s="3" t="s">
        <v>7103</v>
      </c>
      <c r="F3079" s="3" t="s">
        <v>1938</v>
      </c>
      <c r="G3079" s="3"/>
      <c r="H3079" s="3" t="s">
        <v>1939</v>
      </c>
      <c r="I3079" s="3" t="s">
        <v>7104</v>
      </c>
      <c r="J3079" s="4">
        <v>43630</v>
      </c>
      <c r="K3079" s="3" t="s">
        <v>24</v>
      </c>
      <c r="L3079" s="3" t="s">
        <v>7105</v>
      </c>
      <c r="M3079" s="5">
        <v>1271.18</v>
      </c>
      <c r="N3079" s="5">
        <v>254.24</v>
      </c>
      <c r="O3079" s="5">
        <v>1525.42</v>
      </c>
      <c r="P3079" s="3" t="s">
        <v>26</v>
      </c>
      <c r="Q3079">
        <f t="shared" si="144"/>
        <v>0</v>
      </c>
      <c r="R3079">
        <f t="shared" si="145"/>
        <v>1</v>
      </c>
      <c r="S3079">
        <f t="shared" si="146"/>
        <v>1</v>
      </c>
    </row>
    <row r="3080" spans="1:19" ht="12" customHeight="1">
      <c r="A3080" s="3" t="s">
        <v>27</v>
      </c>
      <c r="B3080" s="3" t="s">
        <v>6778</v>
      </c>
      <c r="C3080" s="3" t="s">
        <v>6779</v>
      </c>
      <c r="D3080" s="3" t="s">
        <v>7103</v>
      </c>
      <c r="F3080" s="3" t="s">
        <v>1428</v>
      </c>
      <c r="G3080" s="3"/>
      <c r="H3080" s="3" t="s">
        <v>1429</v>
      </c>
      <c r="I3080" s="3" t="s">
        <v>7104</v>
      </c>
      <c r="J3080" s="4">
        <v>43630</v>
      </c>
      <c r="K3080" s="3" t="s">
        <v>24</v>
      </c>
      <c r="L3080" s="3" t="s">
        <v>7105</v>
      </c>
      <c r="M3080" s="5">
        <v>291.62</v>
      </c>
      <c r="N3080" s="5">
        <v>58.32</v>
      </c>
      <c r="O3080" s="5">
        <v>349.94</v>
      </c>
      <c r="P3080" s="3" t="s">
        <v>26</v>
      </c>
      <c r="Q3080">
        <f t="shared" si="144"/>
        <v>0</v>
      </c>
      <c r="R3080">
        <f t="shared" si="145"/>
        <v>1</v>
      </c>
      <c r="S3080">
        <f t="shared" si="146"/>
        <v>1</v>
      </c>
    </row>
    <row r="3081" spans="1:19" ht="12" customHeight="1">
      <c r="A3081" s="3" t="s">
        <v>27</v>
      </c>
      <c r="B3081" s="3" t="s">
        <v>6778</v>
      </c>
      <c r="C3081" s="3" t="s">
        <v>6779</v>
      </c>
      <c r="D3081" s="3" t="s">
        <v>7103</v>
      </c>
      <c r="F3081" s="3" t="s">
        <v>6841</v>
      </c>
      <c r="G3081" s="3"/>
      <c r="H3081" s="3" t="s">
        <v>6842</v>
      </c>
      <c r="I3081" s="3" t="s">
        <v>7104</v>
      </c>
      <c r="J3081" s="4">
        <v>43630</v>
      </c>
      <c r="K3081" s="3" t="s">
        <v>24</v>
      </c>
      <c r="L3081" s="3" t="s">
        <v>7105</v>
      </c>
      <c r="M3081" s="5">
        <v>781.67000000000007</v>
      </c>
      <c r="N3081" s="5">
        <v>156.33000000000001</v>
      </c>
      <c r="O3081" s="5">
        <v>938</v>
      </c>
      <c r="P3081" s="3" t="s">
        <v>26</v>
      </c>
      <c r="Q3081">
        <f t="shared" si="144"/>
        <v>0</v>
      </c>
      <c r="R3081">
        <f t="shared" si="145"/>
        <v>1</v>
      </c>
      <c r="S3081">
        <f t="shared" si="146"/>
        <v>1</v>
      </c>
    </row>
    <row r="3082" spans="1:19" ht="12" customHeight="1">
      <c r="A3082" s="3" t="s">
        <v>27</v>
      </c>
      <c r="B3082" s="3" t="s">
        <v>6778</v>
      </c>
      <c r="C3082" s="3" t="s">
        <v>6779</v>
      </c>
      <c r="D3082" s="3" t="s">
        <v>7103</v>
      </c>
      <c r="F3082" s="3" t="s">
        <v>6834</v>
      </c>
      <c r="G3082" s="3"/>
      <c r="H3082" s="3" t="s">
        <v>6835</v>
      </c>
      <c r="I3082" s="3" t="s">
        <v>7104</v>
      </c>
      <c r="J3082" s="4">
        <v>43630</v>
      </c>
      <c r="K3082" s="3" t="s">
        <v>24</v>
      </c>
      <c r="L3082" s="3" t="s">
        <v>7105</v>
      </c>
      <c r="M3082" s="5">
        <v>246.35</v>
      </c>
      <c r="N3082" s="5">
        <v>49.27</v>
      </c>
      <c r="O3082" s="5">
        <v>295.62</v>
      </c>
      <c r="P3082" s="3" t="s">
        <v>26</v>
      </c>
      <c r="Q3082">
        <f t="shared" si="144"/>
        <v>0</v>
      </c>
      <c r="R3082">
        <f t="shared" si="145"/>
        <v>1</v>
      </c>
      <c r="S3082">
        <f t="shared" si="146"/>
        <v>1</v>
      </c>
    </row>
    <row r="3083" spans="1:19" ht="12" customHeight="1">
      <c r="A3083" s="3" t="s">
        <v>27</v>
      </c>
      <c r="B3083" s="3" t="s">
        <v>6778</v>
      </c>
      <c r="C3083" s="3" t="s">
        <v>6779</v>
      </c>
      <c r="D3083" s="3" t="s">
        <v>7106</v>
      </c>
      <c r="F3083" s="3" t="s">
        <v>1938</v>
      </c>
      <c r="G3083" s="3"/>
      <c r="H3083" s="3" t="s">
        <v>1939</v>
      </c>
      <c r="I3083" s="3" t="s">
        <v>7107</v>
      </c>
      <c r="J3083" s="4">
        <v>43630</v>
      </c>
      <c r="K3083" s="3" t="s">
        <v>24</v>
      </c>
      <c r="L3083" s="3" t="s">
        <v>7108</v>
      </c>
      <c r="M3083" s="5">
        <v>588.52</v>
      </c>
      <c r="N3083" s="5">
        <v>117.7</v>
      </c>
      <c r="O3083" s="5">
        <v>706.22</v>
      </c>
      <c r="P3083" s="3" t="s">
        <v>26</v>
      </c>
      <c r="Q3083">
        <f t="shared" si="144"/>
        <v>0</v>
      </c>
      <c r="R3083">
        <f t="shared" si="145"/>
        <v>1</v>
      </c>
      <c r="S3083">
        <f t="shared" si="146"/>
        <v>1</v>
      </c>
    </row>
    <row r="3084" spans="1:19" ht="12" customHeight="1">
      <c r="A3084" s="3" t="s">
        <v>27</v>
      </c>
      <c r="B3084" s="3" t="s">
        <v>6778</v>
      </c>
      <c r="C3084" s="3" t="s">
        <v>6779</v>
      </c>
      <c r="D3084" s="3" t="s">
        <v>7106</v>
      </c>
      <c r="F3084" s="3" t="s">
        <v>4343</v>
      </c>
      <c r="G3084" s="3"/>
      <c r="H3084" s="3" t="s">
        <v>4344</v>
      </c>
      <c r="I3084" s="3" t="s">
        <v>7107</v>
      </c>
      <c r="J3084" s="4">
        <v>43630</v>
      </c>
      <c r="K3084" s="3" t="s">
        <v>24</v>
      </c>
      <c r="L3084" s="3" t="s">
        <v>7108</v>
      </c>
      <c r="M3084" s="5">
        <v>742.4</v>
      </c>
      <c r="N3084" s="5">
        <v>148.47999999999999</v>
      </c>
      <c r="O3084" s="5">
        <v>890.88</v>
      </c>
      <c r="P3084" s="3" t="s">
        <v>26</v>
      </c>
      <c r="Q3084">
        <f t="shared" si="144"/>
        <v>0</v>
      </c>
      <c r="R3084">
        <f t="shared" si="145"/>
        <v>1</v>
      </c>
      <c r="S3084">
        <f t="shared" si="146"/>
        <v>1</v>
      </c>
    </row>
    <row r="3085" spans="1:19" ht="12" customHeight="1">
      <c r="A3085" s="3" t="s">
        <v>27</v>
      </c>
      <c r="B3085" s="3" t="s">
        <v>6778</v>
      </c>
      <c r="C3085" s="3" t="s">
        <v>6779</v>
      </c>
      <c r="D3085" s="3" t="s">
        <v>7106</v>
      </c>
      <c r="F3085" s="3" t="s">
        <v>1833</v>
      </c>
      <c r="G3085" s="3"/>
      <c r="H3085" s="3" t="s">
        <v>1834</v>
      </c>
      <c r="I3085" s="3" t="s">
        <v>7107</v>
      </c>
      <c r="J3085" s="4">
        <v>43630</v>
      </c>
      <c r="K3085" s="3" t="s">
        <v>24</v>
      </c>
      <c r="L3085" s="3" t="s">
        <v>7108</v>
      </c>
      <c r="M3085" s="5">
        <v>676.14</v>
      </c>
      <c r="N3085" s="5">
        <v>135.22999999999999</v>
      </c>
      <c r="O3085" s="5">
        <v>811.37</v>
      </c>
      <c r="P3085" s="3" t="s">
        <v>26</v>
      </c>
      <c r="Q3085">
        <f t="shared" si="144"/>
        <v>0</v>
      </c>
      <c r="R3085">
        <f t="shared" si="145"/>
        <v>1</v>
      </c>
      <c r="S3085">
        <f t="shared" si="146"/>
        <v>1</v>
      </c>
    </row>
    <row r="3086" spans="1:19" ht="12" customHeight="1">
      <c r="A3086" s="3" t="s">
        <v>27</v>
      </c>
      <c r="B3086" s="3" t="s">
        <v>6778</v>
      </c>
      <c r="C3086" s="3" t="s">
        <v>6779</v>
      </c>
      <c r="D3086" s="3" t="s">
        <v>7106</v>
      </c>
      <c r="F3086" s="3" t="s">
        <v>6808</v>
      </c>
      <c r="G3086" s="3"/>
      <c r="H3086" s="3" t="s">
        <v>6809</v>
      </c>
      <c r="I3086" s="3" t="s">
        <v>7107</v>
      </c>
      <c r="J3086" s="4">
        <v>43630</v>
      </c>
      <c r="K3086" s="3" t="s">
        <v>24</v>
      </c>
      <c r="L3086" s="3" t="s">
        <v>7108</v>
      </c>
      <c r="M3086" s="5">
        <v>817.80000000000007</v>
      </c>
      <c r="N3086" s="5">
        <v>163.56</v>
      </c>
      <c r="O3086" s="5">
        <v>981.36</v>
      </c>
      <c r="P3086" s="3" t="s">
        <v>26</v>
      </c>
      <c r="Q3086">
        <f t="shared" si="144"/>
        <v>0</v>
      </c>
      <c r="R3086">
        <f t="shared" si="145"/>
        <v>1</v>
      </c>
      <c r="S3086">
        <f t="shared" si="146"/>
        <v>1</v>
      </c>
    </row>
    <row r="3087" spans="1:19" ht="12" customHeight="1">
      <c r="A3087" s="3" t="s">
        <v>27</v>
      </c>
      <c r="B3087" s="3" t="s">
        <v>6778</v>
      </c>
      <c r="C3087" s="3" t="s">
        <v>6779</v>
      </c>
      <c r="D3087" s="3" t="s">
        <v>7109</v>
      </c>
      <c r="F3087" s="3" t="s">
        <v>6808</v>
      </c>
      <c r="G3087" s="3"/>
      <c r="H3087" s="3" t="s">
        <v>6809</v>
      </c>
      <c r="I3087" s="3" t="s">
        <v>7110</v>
      </c>
      <c r="J3087" s="4">
        <v>43630</v>
      </c>
      <c r="K3087" s="3" t="s">
        <v>24</v>
      </c>
      <c r="L3087" s="3" t="s">
        <v>7111</v>
      </c>
      <c r="M3087" s="5">
        <v>1349.03</v>
      </c>
      <c r="N3087" s="5">
        <v>269.8</v>
      </c>
      <c r="O3087" s="5">
        <v>1618.83</v>
      </c>
      <c r="P3087" s="3" t="s">
        <v>26</v>
      </c>
      <c r="Q3087">
        <f t="shared" si="144"/>
        <v>0</v>
      </c>
      <c r="R3087">
        <f t="shared" si="145"/>
        <v>1</v>
      </c>
      <c r="S3087">
        <f t="shared" si="146"/>
        <v>1</v>
      </c>
    </row>
    <row r="3088" spans="1:19" ht="12" customHeight="1">
      <c r="A3088" s="3" t="s">
        <v>27</v>
      </c>
      <c r="B3088" s="3" t="s">
        <v>6778</v>
      </c>
      <c r="C3088" s="3" t="s">
        <v>6779</v>
      </c>
      <c r="D3088" s="3" t="s">
        <v>7109</v>
      </c>
      <c r="F3088" s="3" t="s">
        <v>4343</v>
      </c>
      <c r="G3088" s="3"/>
      <c r="H3088" s="3" t="s">
        <v>4344</v>
      </c>
      <c r="I3088" s="3" t="s">
        <v>7110</v>
      </c>
      <c r="J3088" s="4">
        <v>43630</v>
      </c>
      <c r="K3088" s="3" t="s">
        <v>24</v>
      </c>
      <c r="L3088" s="3" t="s">
        <v>7111</v>
      </c>
      <c r="M3088" s="5">
        <v>196</v>
      </c>
      <c r="N3088" s="5">
        <v>39.200000000000003</v>
      </c>
      <c r="O3088" s="5">
        <v>235.20000000000002</v>
      </c>
      <c r="P3088" s="3" t="s">
        <v>26</v>
      </c>
      <c r="Q3088">
        <f t="shared" si="144"/>
        <v>0</v>
      </c>
      <c r="R3088">
        <f t="shared" si="145"/>
        <v>1</v>
      </c>
      <c r="S3088">
        <f t="shared" si="146"/>
        <v>1</v>
      </c>
    </row>
    <row r="3089" spans="1:19" ht="12" customHeight="1">
      <c r="A3089" s="3" t="s">
        <v>27</v>
      </c>
      <c r="B3089" s="3" t="s">
        <v>6778</v>
      </c>
      <c r="C3089" s="3" t="s">
        <v>6779</v>
      </c>
      <c r="D3089" s="3" t="s">
        <v>7109</v>
      </c>
      <c r="F3089" s="3" t="s">
        <v>1428</v>
      </c>
      <c r="G3089" s="3"/>
      <c r="H3089" s="3" t="s">
        <v>1429</v>
      </c>
      <c r="I3089" s="3" t="s">
        <v>7110</v>
      </c>
      <c r="J3089" s="4">
        <v>43630</v>
      </c>
      <c r="K3089" s="3" t="s">
        <v>24</v>
      </c>
      <c r="L3089" s="3" t="s">
        <v>7111</v>
      </c>
      <c r="M3089" s="5">
        <v>77.14</v>
      </c>
      <c r="N3089" s="5">
        <v>15.43</v>
      </c>
      <c r="O3089" s="5">
        <v>92.570000000000007</v>
      </c>
      <c r="P3089" s="3" t="s">
        <v>26</v>
      </c>
      <c r="Q3089">
        <f t="shared" si="144"/>
        <v>0</v>
      </c>
      <c r="R3089">
        <f t="shared" si="145"/>
        <v>1</v>
      </c>
      <c r="S3089">
        <f t="shared" si="146"/>
        <v>1</v>
      </c>
    </row>
    <row r="3090" spans="1:19" ht="12" customHeight="1">
      <c r="A3090" s="3" t="s">
        <v>27</v>
      </c>
      <c r="B3090" s="3" t="s">
        <v>6778</v>
      </c>
      <c r="C3090" s="3" t="s">
        <v>6779</v>
      </c>
      <c r="D3090" s="3" t="s">
        <v>7109</v>
      </c>
      <c r="F3090" s="3" t="s">
        <v>1833</v>
      </c>
      <c r="G3090" s="3"/>
      <c r="H3090" s="3" t="s">
        <v>1834</v>
      </c>
      <c r="I3090" s="3" t="s">
        <v>7110</v>
      </c>
      <c r="J3090" s="4">
        <v>43630</v>
      </c>
      <c r="K3090" s="3" t="s">
        <v>24</v>
      </c>
      <c r="L3090" s="3" t="s">
        <v>7111</v>
      </c>
      <c r="M3090" s="5">
        <v>817.80000000000007</v>
      </c>
      <c r="N3090" s="5">
        <v>163.56</v>
      </c>
      <c r="O3090" s="5">
        <v>981.36</v>
      </c>
      <c r="P3090" s="3" t="s">
        <v>26</v>
      </c>
      <c r="Q3090">
        <f t="shared" si="144"/>
        <v>0</v>
      </c>
      <c r="R3090">
        <f t="shared" si="145"/>
        <v>1</v>
      </c>
      <c r="S3090">
        <f t="shared" si="146"/>
        <v>1</v>
      </c>
    </row>
    <row r="3091" spans="1:19" ht="12" customHeight="1">
      <c r="A3091" s="3" t="s">
        <v>27</v>
      </c>
      <c r="B3091" s="3" t="s">
        <v>6778</v>
      </c>
      <c r="C3091" s="3" t="s">
        <v>6779</v>
      </c>
      <c r="D3091" s="3" t="s">
        <v>7112</v>
      </c>
      <c r="F3091" s="3" t="s">
        <v>6841</v>
      </c>
      <c r="G3091" s="3"/>
      <c r="H3091" s="3" t="s">
        <v>6842</v>
      </c>
      <c r="I3091" s="3" t="s">
        <v>7113</v>
      </c>
      <c r="J3091" s="4">
        <v>43630</v>
      </c>
      <c r="K3091" s="3" t="s">
        <v>24</v>
      </c>
      <c r="L3091" s="3" t="s">
        <v>7114</v>
      </c>
      <c r="M3091" s="5">
        <v>354.2</v>
      </c>
      <c r="N3091" s="5">
        <v>70.84</v>
      </c>
      <c r="O3091" s="5">
        <v>425.04</v>
      </c>
      <c r="P3091" s="3" t="s">
        <v>26</v>
      </c>
      <c r="Q3091">
        <f t="shared" si="144"/>
        <v>0</v>
      </c>
      <c r="R3091">
        <f t="shared" si="145"/>
        <v>1</v>
      </c>
      <c r="S3091">
        <f t="shared" si="146"/>
        <v>1</v>
      </c>
    </row>
    <row r="3092" spans="1:19" ht="12" customHeight="1">
      <c r="A3092" s="3" t="s">
        <v>27</v>
      </c>
      <c r="B3092" s="3" t="s">
        <v>6778</v>
      </c>
      <c r="C3092" s="3" t="s">
        <v>6779</v>
      </c>
      <c r="D3092" s="3" t="s">
        <v>7112</v>
      </c>
      <c r="F3092" s="3" t="s">
        <v>1938</v>
      </c>
      <c r="G3092" s="3"/>
      <c r="H3092" s="3" t="s">
        <v>1939</v>
      </c>
      <c r="I3092" s="3" t="s">
        <v>7113</v>
      </c>
      <c r="J3092" s="4">
        <v>43630</v>
      </c>
      <c r="K3092" s="3" t="s">
        <v>24</v>
      </c>
      <c r="L3092" s="3" t="s">
        <v>7114</v>
      </c>
      <c r="M3092" s="5">
        <v>1140.57</v>
      </c>
      <c r="N3092" s="5">
        <v>228.11</v>
      </c>
      <c r="O3092" s="5">
        <v>1368.68</v>
      </c>
      <c r="P3092" s="3" t="s">
        <v>26</v>
      </c>
      <c r="Q3092">
        <f t="shared" si="144"/>
        <v>0</v>
      </c>
      <c r="R3092">
        <f t="shared" si="145"/>
        <v>1</v>
      </c>
      <c r="S3092">
        <f t="shared" si="146"/>
        <v>1</v>
      </c>
    </row>
    <row r="3093" spans="1:19" ht="12" customHeight="1">
      <c r="A3093" s="3" t="s">
        <v>27</v>
      </c>
      <c r="B3093" s="3" t="s">
        <v>6778</v>
      </c>
      <c r="C3093" s="3" t="s">
        <v>6779</v>
      </c>
      <c r="D3093" s="3" t="s">
        <v>7112</v>
      </c>
      <c r="F3093" s="3" t="s">
        <v>6808</v>
      </c>
      <c r="G3093" s="3"/>
      <c r="H3093" s="3" t="s">
        <v>6809</v>
      </c>
      <c r="I3093" s="3" t="s">
        <v>7113</v>
      </c>
      <c r="J3093" s="4">
        <v>43630</v>
      </c>
      <c r="K3093" s="3" t="s">
        <v>24</v>
      </c>
      <c r="L3093" s="3" t="s">
        <v>7114</v>
      </c>
      <c r="M3093" s="5">
        <v>742.52</v>
      </c>
      <c r="N3093" s="5">
        <v>148.5</v>
      </c>
      <c r="O3093" s="5">
        <v>891.02</v>
      </c>
      <c r="P3093" s="3" t="s">
        <v>26</v>
      </c>
      <c r="Q3093">
        <f t="shared" si="144"/>
        <v>0</v>
      </c>
      <c r="R3093">
        <f t="shared" si="145"/>
        <v>1</v>
      </c>
      <c r="S3093">
        <f t="shared" si="146"/>
        <v>1</v>
      </c>
    </row>
    <row r="3094" spans="1:19" ht="12" customHeight="1">
      <c r="A3094" s="3" t="s">
        <v>27</v>
      </c>
      <c r="B3094" s="3" t="s">
        <v>6778</v>
      </c>
      <c r="C3094" s="3" t="s">
        <v>6779</v>
      </c>
      <c r="D3094" s="3" t="s">
        <v>7112</v>
      </c>
      <c r="F3094" s="3" t="s">
        <v>1428</v>
      </c>
      <c r="G3094" s="3"/>
      <c r="H3094" s="3" t="s">
        <v>1429</v>
      </c>
      <c r="I3094" s="3" t="s">
        <v>7113</v>
      </c>
      <c r="J3094" s="4">
        <v>43630</v>
      </c>
      <c r="K3094" s="3" t="s">
        <v>24</v>
      </c>
      <c r="L3094" s="3" t="s">
        <v>7114</v>
      </c>
      <c r="M3094" s="5">
        <v>119.68</v>
      </c>
      <c r="N3094" s="5">
        <v>23.94</v>
      </c>
      <c r="O3094" s="5">
        <v>143.62</v>
      </c>
      <c r="P3094" s="3" t="s">
        <v>26</v>
      </c>
      <c r="Q3094">
        <f t="shared" si="144"/>
        <v>0</v>
      </c>
      <c r="R3094">
        <f t="shared" si="145"/>
        <v>1</v>
      </c>
      <c r="S3094">
        <f t="shared" si="146"/>
        <v>1</v>
      </c>
    </row>
    <row r="3095" spans="1:19" ht="12" customHeight="1">
      <c r="A3095" s="3" t="s">
        <v>27</v>
      </c>
      <c r="B3095" s="3" t="s">
        <v>6778</v>
      </c>
      <c r="C3095" s="3" t="s">
        <v>6779</v>
      </c>
      <c r="D3095" s="3" t="s">
        <v>7112</v>
      </c>
      <c r="F3095" s="3" t="s">
        <v>6781</v>
      </c>
      <c r="G3095" s="3"/>
      <c r="H3095" s="3" t="s">
        <v>6782</v>
      </c>
      <c r="I3095" s="3" t="s">
        <v>7113</v>
      </c>
      <c r="J3095" s="4">
        <v>43630</v>
      </c>
      <c r="K3095" s="3" t="s">
        <v>24</v>
      </c>
      <c r="L3095" s="3" t="s">
        <v>7114</v>
      </c>
      <c r="M3095" s="5">
        <v>248.6</v>
      </c>
      <c r="N3095" s="5">
        <v>49.72</v>
      </c>
      <c r="O3095" s="5">
        <v>298.32</v>
      </c>
      <c r="P3095" s="3" t="s">
        <v>26</v>
      </c>
      <c r="Q3095">
        <f t="shared" si="144"/>
        <v>0</v>
      </c>
      <c r="R3095">
        <f t="shared" si="145"/>
        <v>1</v>
      </c>
      <c r="S3095">
        <f t="shared" si="146"/>
        <v>1</v>
      </c>
    </row>
    <row r="3096" spans="1:19" ht="12" customHeight="1">
      <c r="A3096" s="3" t="s">
        <v>27</v>
      </c>
      <c r="B3096" s="3" t="s">
        <v>6778</v>
      </c>
      <c r="C3096" s="3" t="s">
        <v>6779</v>
      </c>
      <c r="D3096" s="3" t="s">
        <v>7115</v>
      </c>
      <c r="F3096" s="3" t="s">
        <v>4343</v>
      </c>
      <c r="G3096" s="3"/>
      <c r="H3096" s="3" t="s">
        <v>4344</v>
      </c>
      <c r="I3096" s="3" t="s">
        <v>7116</v>
      </c>
      <c r="J3096" s="4">
        <v>43630</v>
      </c>
      <c r="K3096" s="3" t="s">
        <v>24</v>
      </c>
      <c r="L3096" s="3" t="s">
        <v>7117</v>
      </c>
      <c r="M3096" s="5">
        <v>450</v>
      </c>
      <c r="N3096" s="5">
        <v>90</v>
      </c>
      <c r="O3096" s="5">
        <v>540</v>
      </c>
      <c r="P3096" s="3" t="s">
        <v>26</v>
      </c>
      <c r="Q3096">
        <f t="shared" si="144"/>
        <v>0</v>
      </c>
      <c r="R3096">
        <f t="shared" si="145"/>
        <v>1</v>
      </c>
      <c r="S3096">
        <f t="shared" si="146"/>
        <v>1</v>
      </c>
    </row>
    <row r="3097" spans="1:19" ht="12" customHeight="1">
      <c r="A3097" s="3" t="s">
        <v>27</v>
      </c>
      <c r="B3097" s="3" t="s">
        <v>6778</v>
      </c>
      <c r="C3097" s="3" t="s">
        <v>6779</v>
      </c>
      <c r="D3097" s="3" t="s">
        <v>7115</v>
      </c>
      <c r="F3097" s="3" t="s">
        <v>1428</v>
      </c>
      <c r="G3097" s="3"/>
      <c r="H3097" s="3" t="s">
        <v>1429</v>
      </c>
      <c r="I3097" s="3" t="s">
        <v>7116</v>
      </c>
      <c r="J3097" s="4">
        <v>43630</v>
      </c>
      <c r="K3097" s="3" t="s">
        <v>24</v>
      </c>
      <c r="L3097" s="3" t="s">
        <v>7117</v>
      </c>
      <c r="M3097" s="5">
        <v>874.82</v>
      </c>
      <c r="N3097" s="5">
        <v>174.96</v>
      </c>
      <c r="O3097" s="5">
        <v>1049.78</v>
      </c>
      <c r="P3097" s="3" t="s">
        <v>26</v>
      </c>
      <c r="Q3097">
        <f t="shared" si="144"/>
        <v>0</v>
      </c>
      <c r="R3097">
        <f t="shared" si="145"/>
        <v>1</v>
      </c>
      <c r="S3097">
        <f t="shared" si="146"/>
        <v>1</v>
      </c>
    </row>
    <row r="3098" spans="1:19" ht="12" customHeight="1">
      <c r="A3098" s="3" t="s">
        <v>27</v>
      </c>
      <c r="B3098" s="3" t="s">
        <v>6778</v>
      </c>
      <c r="C3098" s="3" t="s">
        <v>6779</v>
      </c>
      <c r="D3098" s="3" t="s">
        <v>7115</v>
      </c>
      <c r="F3098" s="3" t="s">
        <v>1938</v>
      </c>
      <c r="G3098" s="3"/>
      <c r="H3098" s="3" t="s">
        <v>1939</v>
      </c>
      <c r="I3098" s="3" t="s">
        <v>7116</v>
      </c>
      <c r="J3098" s="4">
        <v>43630</v>
      </c>
      <c r="K3098" s="3" t="s">
        <v>24</v>
      </c>
      <c r="L3098" s="3" t="s">
        <v>7117</v>
      </c>
      <c r="M3098" s="5">
        <v>535</v>
      </c>
      <c r="N3098" s="5">
        <v>107</v>
      </c>
      <c r="O3098" s="5">
        <v>642</v>
      </c>
      <c r="P3098" s="3" t="s">
        <v>26</v>
      </c>
      <c r="Q3098">
        <f t="shared" si="144"/>
        <v>0</v>
      </c>
      <c r="R3098">
        <f t="shared" si="145"/>
        <v>1</v>
      </c>
      <c r="S3098">
        <f t="shared" si="146"/>
        <v>1</v>
      </c>
    </row>
    <row r="3099" spans="1:19" ht="12" customHeight="1">
      <c r="A3099" s="3" t="s">
        <v>27</v>
      </c>
      <c r="B3099" s="3" t="s">
        <v>6778</v>
      </c>
      <c r="C3099" s="3" t="s">
        <v>6779</v>
      </c>
      <c r="D3099" s="3" t="s">
        <v>7115</v>
      </c>
      <c r="F3099" s="3" t="s">
        <v>6841</v>
      </c>
      <c r="G3099" s="3"/>
      <c r="H3099" s="3" t="s">
        <v>6842</v>
      </c>
      <c r="I3099" s="3" t="s">
        <v>7116</v>
      </c>
      <c r="J3099" s="4">
        <v>43630</v>
      </c>
      <c r="K3099" s="3" t="s">
        <v>24</v>
      </c>
      <c r="L3099" s="3" t="s">
        <v>7117</v>
      </c>
      <c r="M3099" s="5">
        <v>442.94</v>
      </c>
      <c r="N3099" s="5">
        <v>88.59</v>
      </c>
      <c r="O3099" s="5">
        <v>531.53</v>
      </c>
      <c r="P3099" s="3" t="s">
        <v>26</v>
      </c>
      <c r="Q3099">
        <f t="shared" si="144"/>
        <v>0</v>
      </c>
      <c r="R3099">
        <f t="shared" si="145"/>
        <v>1</v>
      </c>
      <c r="S3099">
        <f t="shared" si="146"/>
        <v>1</v>
      </c>
    </row>
    <row r="3100" spans="1:19" ht="12" customHeight="1">
      <c r="A3100" s="3" t="s">
        <v>27</v>
      </c>
      <c r="B3100" s="3" t="s">
        <v>6778</v>
      </c>
      <c r="C3100" s="3" t="s">
        <v>6779</v>
      </c>
      <c r="D3100" s="3" t="s">
        <v>7115</v>
      </c>
      <c r="F3100" s="3" t="s">
        <v>6834</v>
      </c>
      <c r="G3100" s="3"/>
      <c r="H3100" s="3" t="s">
        <v>6835</v>
      </c>
      <c r="I3100" s="3" t="s">
        <v>7116</v>
      </c>
      <c r="J3100" s="4">
        <v>43630</v>
      </c>
      <c r="K3100" s="3" t="s">
        <v>24</v>
      </c>
      <c r="L3100" s="3" t="s">
        <v>7117</v>
      </c>
      <c r="M3100" s="5">
        <v>135</v>
      </c>
      <c r="N3100" s="5">
        <v>27</v>
      </c>
      <c r="O3100" s="5">
        <v>162</v>
      </c>
      <c r="P3100" s="3" t="s">
        <v>26</v>
      </c>
      <c r="Q3100">
        <f t="shared" si="144"/>
        <v>0</v>
      </c>
      <c r="R3100">
        <f t="shared" si="145"/>
        <v>1</v>
      </c>
      <c r="S3100">
        <f t="shared" si="146"/>
        <v>1</v>
      </c>
    </row>
    <row r="3101" spans="1:19" ht="12" customHeight="1">
      <c r="A3101" s="3" t="s">
        <v>27</v>
      </c>
      <c r="B3101" s="3" t="s">
        <v>6778</v>
      </c>
      <c r="C3101" s="3" t="s">
        <v>6779</v>
      </c>
      <c r="D3101" s="3" t="s">
        <v>7115</v>
      </c>
      <c r="F3101" s="3" t="s">
        <v>6808</v>
      </c>
      <c r="G3101" s="3"/>
      <c r="H3101" s="3" t="s">
        <v>6809</v>
      </c>
      <c r="I3101" s="3" t="s">
        <v>7116</v>
      </c>
      <c r="J3101" s="4">
        <v>43630</v>
      </c>
      <c r="K3101" s="3" t="s">
        <v>24</v>
      </c>
      <c r="L3101" s="3" t="s">
        <v>7117</v>
      </c>
      <c r="M3101" s="5">
        <v>65</v>
      </c>
      <c r="N3101" s="5">
        <v>13</v>
      </c>
      <c r="O3101" s="5">
        <v>78</v>
      </c>
      <c r="P3101" s="3" t="s">
        <v>26</v>
      </c>
      <c r="Q3101">
        <f t="shared" si="144"/>
        <v>0</v>
      </c>
      <c r="R3101">
        <f t="shared" si="145"/>
        <v>1</v>
      </c>
      <c r="S3101">
        <f t="shared" si="146"/>
        <v>1</v>
      </c>
    </row>
    <row r="3102" spans="1:19" ht="12" customHeight="1">
      <c r="A3102" s="3" t="s">
        <v>27</v>
      </c>
      <c r="B3102" s="3" t="s">
        <v>6778</v>
      </c>
      <c r="C3102" s="3" t="s">
        <v>6779</v>
      </c>
      <c r="D3102" s="3" t="s">
        <v>7118</v>
      </c>
      <c r="F3102" s="3" t="s">
        <v>4672</v>
      </c>
      <c r="G3102" s="3"/>
      <c r="H3102" s="3" t="s">
        <v>4673</v>
      </c>
      <c r="I3102" s="3" t="s">
        <v>7119</v>
      </c>
      <c r="J3102" s="4">
        <v>43630</v>
      </c>
      <c r="K3102" s="3" t="s">
        <v>24</v>
      </c>
      <c r="L3102" s="3" t="s">
        <v>7120</v>
      </c>
      <c r="M3102" s="5">
        <v>2457.33</v>
      </c>
      <c r="N3102" s="5">
        <v>491.47</v>
      </c>
      <c r="O3102" s="5">
        <v>2948.8</v>
      </c>
      <c r="P3102" s="3" t="s">
        <v>26</v>
      </c>
      <c r="Q3102">
        <f t="shared" si="144"/>
        <v>0</v>
      </c>
      <c r="R3102">
        <f t="shared" si="145"/>
        <v>1</v>
      </c>
      <c r="S3102">
        <f t="shared" si="146"/>
        <v>1</v>
      </c>
    </row>
    <row r="3103" spans="1:19" ht="12" customHeight="1">
      <c r="A3103" s="3" t="s">
        <v>27</v>
      </c>
      <c r="B3103" s="3" t="s">
        <v>6778</v>
      </c>
      <c r="C3103" s="3" t="s">
        <v>6779</v>
      </c>
      <c r="D3103" s="3" t="s">
        <v>7121</v>
      </c>
      <c r="F3103" s="3" t="s">
        <v>4672</v>
      </c>
      <c r="G3103" s="3"/>
      <c r="H3103" s="3" t="s">
        <v>4673</v>
      </c>
      <c r="I3103" s="3" t="s">
        <v>7122</v>
      </c>
      <c r="J3103" s="4">
        <v>43630</v>
      </c>
      <c r="K3103" s="3" t="s">
        <v>24</v>
      </c>
      <c r="L3103" s="3" t="s">
        <v>7123</v>
      </c>
      <c r="M3103" s="5">
        <v>2468.94</v>
      </c>
      <c r="N3103" s="5">
        <v>493.79</v>
      </c>
      <c r="O3103" s="5">
        <v>2962.73</v>
      </c>
      <c r="P3103" s="3" t="s">
        <v>26</v>
      </c>
      <c r="Q3103">
        <f t="shared" si="144"/>
        <v>0</v>
      </c>
      <c r="R3103">
        <f t="shared" si="145"/>
        <v>1</v>
      </c>
      <c r="S3103">
        <f t="shared" si="146"/>
        <v>1</v>
      </c>
    </row>
    <row r="3104" spans="1:19" ht="12" customHeight="1">
      <c r="A3104" s="3" t="s">
        <v>27</v>
      </c>
      <c r="B3104" s="3" t="s">
        <v>6778</v>
      </c>
      <c r="C3104" s="3" t="s">
        <v>6779</v>
      </c>
      <c r="D3104" s="3" t="s">
        <v>7124</v>
      </c>
      <c r="F3104" s="3" t="s">
        <v>4343</v>
      </c>
      <c r="G3104" s="3"/>
      <c r="H3104" s="3" t="s">
        <v>4344</v>
      </c>
      <c r="I3104" s="3" t="s">
        <v>7125</v>
      </c>
      <c r="J3104" s="4">
        <v>43630</v>
      </c>
      <c r="K3104" s="3" t="s">
        <v>24</v>
      </c>
      <c r="L3104" s="3" t="s">
        <v>7126</v>
      </c>
      <c r="M3104" s="5">
        <v>1281.6200000000001</v>
      </c>
      <c r="N3104" s="5">
        <v>256.32</v>
      </c>
      <c r="O3104" s="5">
        <v>1537.94</v>
      </c>
      <c r="P3104" s="3" t="s">
        <v>26</v>
      </c>
      <c r="Q3104">
        <f t="shared" si="144"/>
        <v>0</v>
      </c>
      <c r="R3104">
        <f t="shared" si="145"/>
        <v>1</v>
      </c>
      <c r="S3104">
        <f t="shared" si="146"/>
        <v>1</v>
      </c>
    </row>
    <row r="3105" spans="1:19" ht="12" customHeight="1">
      <c r="A3105" s="3" t="s">
        <v>27</v>
      </c>
      <c r="B3105" s="3" t="s">
        <v>6778</v>
      </c>
      <c r="C3105" s="3" t="s">
        <v>6779</v>
      </c>
      <c r="D3105" s="3" t="s">
        <v>7124</v>
      </c>
      <c r="F3105" s="3" t="s">
        <v>6834</v>
      </c>
      <c r="G3105" s="3"/>
      <c r="H3105" s="3" t="s">
        <v>6835</v>
      </c>
      <c r="I3105" s="3" t="s">
        <v>7125</v>
      </c>
      <c r="J3105" s="4">
        <v>43630</v>
      </c>
      <c r="K3105" s="3" t="s">
        <v>24</v>
      </c>
      <c r="L3105" s="3" t="s">
        <v>7126</v>
      </c>
      <c r="M3105" s="5">
        <v>2372.9299999999998</v>
      </c>
      <c r="N3105" s="5">
        <v>474.59000000000003</v>
      </c>
      <c r="O3105" s="5">
        <v>2847.52</v>
      </c>
      <c r="P3105" s="3" t="s">
        <v>26</v>
      </c>
      <c r="Q3105">
        <f t="shared" si="144"/>
        <v>0</v>
      </c>
      <c r="R3105">
        <f t="shared" si="145"/>
        <v>1</v>
      </c>
      <c r="S3105">
        <f t="shared" si="146"/>
        <v>1</v>
      </c>
    </row>
    <row r="3106" spans="1:19" ht="12" customHeight="1">
      <c r="A3106" s="3" t="s">
        <v>27</v>
      </c>
      <c r="B3106" s="3" t="s">
        <v>6778</v>
      </c>
      <c r="C3106" s="3" t="s">
        <v>6779</v>
      </c>
      <c r="D3106" s="3" t="s">
        <v>7124</v>
      </c>
      <c r="F3106" s="3" t="s">
        <v>1938</v>
      </c>
      <c r="G3106" s="3"/>
      <c r="H3106" s="3" t="s">
        <v>1939</v>
      </c>
      <c r="I3106" s="3" t="s">
        <v>7125</v>
      </c>
      <c r="J3106" s="4">
        <v>43630</v>
      </c>
      <c r="K3106" s="3" t="s">
        <v>24</v>
      </c>
      <c r="L3106" s="3" t="s">
        <v>7126</v>
      </c>
      <c r="M3106" s="5">
        <v>72.2</v>
      </c>
      <c r="N3106" s="5">
        <v>14.44</v>
      </c>
      <c r="O3106" s="5">
        <v>86.64</v>
      </c>
      <c r="P3106" s="3" t="s">
        <v>26</v>
      </c>
      <c r="Q3106">
        <f t="shared" si="144"/>
        <v>0</v>
      </c>
      <c r="R3106">
        <f t="shared" si="145"/>
        <v>1</v>
      </c>
      <c r="S3106">
        <f t="shared" si="146"/>
        <v>1</v>
      </c>
    </row>
    <row r="3107" spans="1:19" ht="12" customHeight="1">
      <c r="A3107" s="3" t="s">
        <v>27</v>
      </c>
      <c r="B3107" s="3" t="s">
        <v>6778</v>
      </c>
      <c r="C3107" s="3" t="s">
        <v>6779</v>
      </c>
      <c r="D3107" s="3" t="s">
        <v>7124</v>
      </c>
      <c r="F3107" s="3" t="s">
        <v>1428</v>
      </c>
      <c r="G3107" s="3"/>
      <c r="H3107" s="3" t="s">
        <v>1429</v>
      </c>
      <c r="I3107" s="3" t="s">
        <v>7125</v>
      </c>
      <c r="J3107" s="4">
        <v>43630</v>
      </c>
      <c r="K3107" s="3" t="s">
        <v>24</v>
      </c>
      <c r="L3107" s="3" t="s">
        <v>7126</v>
      </c>
      <c r="M3107" s="5">
        <v>88.62</v>
      </c>
      <c r="N3107" s="5">
        <v>17.72</v>
      </c>
      <c r="O3107" s="5">
        <v>106.34</v>
      </c>
      <c r="P3107" s="3" t="s">
        <v>26</v>
      </c>
      <c r="Q3107">
        <f t="shared" si="144"/>
        <v>0</v>
      </c>
      <c r="R3107">
        <f t="shared" si="145"/>
        <v>1</v>
      </c>
      <c r="S3107">
        <f t="shared" si="146"/>
        <v>1</v>
      </c>
    </row>
    <row r="3108" spans="1:19" ht="12" customHeight="1">
      <c r="A3108" s="3" t="s">
        <v>27</v>
      </c>
      <c r="B3108" s="3" t="s">
        <v>6778</v>
      </c>
      <c r="C3108" s="3" t="s">
        <v>6779</v>
      </c>
      <c r="D3108" s="3" t="s">
        <v>7124</v>
      </c>
      <c r="F3108" s="3" t="s">
        <v>6808</v>
      </c>
      <c r="G3108" s="3"/>
      <c r="H3108" s="3" t="s">
        <v>6809</v>
      </c>
      <c r="I3108" s="3" t="s">
        <v>7125</v>
      </c>
      <c r="J3108" s="4">
        <v>43630</v>
      </c>
      <c r="K3108" s="3" t="s">
        <v>24</v>
      </c>
      <c r="L3108" s="3" t="s">
        <v>7126</v>
      </c>
      <c r="M3108" s="5">
        <v>250</v>
      </c>
      <c r="N3108" s="5">
        <v>50</v>
      </c>
      <c r="O3108" s="5">
        <v>300</v>
      </c>
      <c r="P3108" s="3" t="s">
        <v>26</v>
      </c>
      <c r="Q3108">
        <f t="shared" si="144"/>
        <v>0</v>
      </c>
      <c r="R3108">
        <f t="shared" si="145"/>
        <v>1</v>
      </c>
      <c r="S3108">
        <f t="shared" si="146"/>
        <v>1</v>
      </c>
    </row>
    <row r="3109" spans="1:19" ht="12" customHeight="1">
      <c r="A3109" s="3" t="s">
        <v>27</v>
      </c>
      <c r="B3109" s="3" t="s">
        <v>6778</v>
      </c>
      <c r="C3109" s="3" t="s">
        <v>6779</v>
      </c>
      <c r="D3109" s="3" t="s">
        <v>7127</v>
      </c>
      <c r="F3109" s="3" t="s">
        <v>7128</v>
      </c>
      <c r="G3109" s="3"/>
      <c r="H3109" s="3" t="s">
        <v>7129</v>
      </c>
      <c r="I3109" s="3" t="s">
        <v>7130</v>
      </c>
      <c r="J3109" s="4">
        <v>43630</v>
      </c>
      <c r="K3109" s="3" t="s">
        <v>24</v>
      </c>
      <c r="L3109" s="3" t="s">
        <v>7131</v>
      </c>
      <c r="M3109" s="5">
        <v>660</v>
      </c>
      <c r="N3109" s="5">
        <v>132</v>
      </c>
      <c r="O3109" s="5">
        <v>792</v>
      </c>
      <c r="P3109" s="3" t="s">
        <v>26</v>
      </c>
      <c r="Q3109">
        <f t="shared" si="144"/>
        <v>0</v>
      </c>
      <c r="R3109">
        <f t="shared" si="145"/>
        <v>1</v>
      </c>
      <c r="S3109">
        <f t="shared" si="146"/>
        <v>1</v>
      </c>
    </row>
    <row r="3110" spans="1:19" ht="12" customHeight="1">
      <c r="A3110" s="3" t="s">
        <v>27</v>
      </c>
      <c r="B3110" s="3" t="s">
        <v>6778</v>
      </c>
      <c r="C3110" s="3" t="s">
        <v>6779</v>
      </c>
      <c r="D3110" s="3" t="s">
        <v>7127</v>
      </c>
      <c r="F3110" s="3" t="s">
        <v>4343</v>
      </c>
      <c r="G3110" s="3"/>
      <c r="H3110" s="3" t="s">
        <v>4344</v>
      </c>
      <c r="I3110" s="3" t="s">
        <v>7130</v>
      </c>
      <c r="J3110" s="4">
        <v>43630</v>
      </c>
      <c r="K3110" s="3" t="s">
        <v>24</v>
      </c>
      <c r="L3110" s="3" t="s">
        <v>7131</v>
      </c>
      <c r="M3110" s="5">
        <v>1886.47</v>
      </c>
      <c r="N3110" s="5">
        <v>377.29</v>
      </c>
      <c r="O3110" s="5">
        <v>2263.7600000000002</v>
      </c>
      <c r="P3110" s="3" t="s">
        <v>26</v>
      </c>
      <c r="Q3110">
        <f t="shared" si="144"/>
        <v>0</v>
      </c>
      <c r="R3110">
        <f t="shared" si="145"/>
        <v>1</v>
      </c>
      <c r="S3110">
        <f t="shared" si="146"/>
        <v>1</v>
      </c>
    </row>
    <row r="3111" spans="1:19" ht="12" customHeight="1">
      <c r="A3111" s="3" t="s">
        <v>27</v>
      </c>
      <c r="B3111" s="3" t="s">
        <v>6778</v>
      </c>
      <c r="C3111" s="3" t="s">
        <v>6779</v>
      </c>
      <c r="D3111" s="3" t="s">
        <v>7132</v>
      </c>
      <c r="F3111" s="3" t="s">
        <v>6841</v>
      </c>
      <c r="G3111" s="3"/>
      <c r="H3111" s="3" t="s">
        <v>6842</v>
      </c>
      <c r="I3111" s="3" t="s">
        <v>7133</v>
      </c>
      <c r="J3111" s="4">
        <v>43630</v>
      </c>
      <c r="K3111" s="3" t="s">
        <v>24</v>
      </c>
      <c r="L3111" s="3" t="s">
        <v>7134</v>
      </c>
      <c r="M3111" s="5">
        <v>1511.6200000000001</v>
      </c>
      <c r="N3111" s="5">
        <v>302.33</v>
      </c>
      <c r="O3111" s="5">
        <v>1813.95</v>
      </c>
      <c r="P3111" s="3" t="s">
        <v>26</v>
      </c>
      <c r="Q3111">
        <f t="shared" si="144"/>
        <v>0</v>
      </c>
      <c r="R3111">
        <f t="shared" si="145"/>
        <v>1</v>
      </c>
      <c r="S3111">
        <f t="shared" si="146"/>
        <v>1</v>
      </c>
    </row>
    <row r="3112" spans="1:19" ht="12" customHeight="1">
      <c r="A3112" s="3" t="s">
        <v>27</v>
      </c>
      <c r="B3112" s="3" t="s">
        <v>6778</v>
      </c>
      <c r="C3112" s="3" t="s">
        <v>6779</v>
      </c>
      <c r="D3112" s="3" t="s">
        <v>7132</v>
      </c>
      <c r="F3112" s="3" t="s">
        <v>1938</v>
      </c>
      <c r="G3112" s="3"/>
      <c r="H3112" s="3" t="s">
        <v>1939</v>
      </c>
      <c r="I3112" s="3" t="s">
        <v>7133</v>
      </c>
      <c r="J3112" s="4">
        <v>43630</v>
      </c>
      <c r="K3112" s="3" t="s">
        <v>24</v>
      </c>
      <c r="L3112" s="3" t="s">
        <v>7134</v>
      </c>
      <c r="M3112" s="5">
        <v>489.56</v>
      </c>
      <c r="N3112" s="5">
        <v>97.91</v>
      </c>
      <c r="O3112" s="5">
        <v>587.47</v>
      </c>
      <c r="P3112" s="3" t="s">
        <v>26</v>
      </c>
      <c r="Q3112">
        <f t="shared" si="144"/>
        <v>0</v>
      </c>
      <c r="R3112">
        <f t="shared" si="145"/>
        <v>1</v>
      </c>
      <c r="S3112">
        <f t="shared" si="146"/>
        <v>1</v>
      </c>
    </row>
    <row r="3113" spans="1:19" ht="12" customHeight="1">
      <c r="A3113" s="3" t="s">
        <v>27</v>
      </c>
      <c r="B3113" s="3" t="s">
        <v>6778</v>
      </c>
      <c r="C3113" s="3" t="s">
        <v>6779</v>
      </c>
      <c r="D3113" s="3" t="s">
        <v>7132</v>
      </c>
      <c r="F3113" s="3" t="s">
        <v>6834</v>
      </c>
      <c r="G3113" s="3"/>
      <c r="H3113" s="3" t="s">
        <v>6835</v>
      </c>
      <c r="I3113" s="3" t="s">
        <v>7133</v>
      </c>
      <c r="J3113" s="4">
        <v>43630</v>
      </c>
      <c r="K3113" s="3" t="s">
        <v>24</v>
      </c>
      <c r="L3113" s="3" t="s">
        <v>7134</v>
      </c>
      <c r="M3113" s="5">
        <v>150</v>
      </c>
      <c r="N3113" s="5">
        <v>30</v>
      </c>
      <c r="O3113" s="5">
        <v>180</v>
      </c>
      <c r="P3113" s="3" t="s">
        <v>26</v>
      </c>
      <c r="Q3113">
        <f t="shared" si="144"/>
        <v>0</v>
      </c>
      <c r="R3113">
        <f t="shared" si="145"/>
        <v>1</v>
      </c>
      <c r="S3113">
        <f t="shared" si="146"/>
        <v>1</v>
      </c>
    </row>
    <row r="3114" spans="1:19" ht="12" customHeight="1">
      <c r="A3114" s="3" t="s">
        <v>27</v>
      </c>
      <c r="B3114" s="3" t="s">
        <v>6778</v>
      </c>
      <c r="C3114" s="3" t="s">
        <v>6779</v>
      </c>
      <c r="D3114" s="3" t="s">
        <v>7132</v>
      </c>
      <c r="F3114" s="3" t="s">
        <v>6781</v>
      </c>
      <c r="G3114" s="3"/>
      <c r="H3114" s="3" t="s">
        <v>6782</v>
      </c>
      <c r="I3114" s="3" t="s">
        <v>7133</v>
      </c>
      <c r="J3114" s="4">
        <v>43630</v>
      </c>
      <c r="K3114" s="3" t="s">
        <v>24</v>
      </c>
      <c r="L3114" s="3" t="s">
        <v>7134</v>
      </c>
      <c r="M3114" s="5">
        <v>248.6</v>
      </c>
      <c r="N3114" s="5">
        <v>49.72</v>
      </c>
      <c r="O3114" s="5">
        <v>298.32</v>
      </c>
      <c r="P3114" s="3" t="s">
        <v>26</v>
      </c>
      <c r="Q3114">
        <f t="shared" si="144"/>
        <v>0</v>
      </c>
      <c r="R3114">
        <f t="shared" si="145"/>
        <v>1</v>
      </c>
      <c r="S3114">
        <f t="shared" si="146"/>
        <v>1</v>
      </c>
    </row>
    <row r="3115" spans="1:19" ht="12" customHeight="1">
      <c r="A3115" s="3" t="s">
        <v>27</v>
      </c>
      <c r="B3115" s="3" t="s">
        <v>6778</v>
      </c>
      <c r="C3115" s="3" t="s">
        <v>6779</v>
      </c>
      <c r="D3115" s="3" t="s">
        <v>7132</v>
      </c>
      <c r="F3115" s="3" t="s">
        <v>6846</v>
      </c>
      <c r="G3115" s="3"/>
      <c r="H3115" s="3" t="s">
        <v>6847</v>
      </c>
      <c r="I3115" s="3" t="s">
        <v>7133</v>
      </c>
      <c r="J3115" s="4">
        <v>43630</v>
      </c>
      <c r="K3115" s="3" t="s">
        <v>24</v>
      </c>
      <c r="L3115" s="3" t="s">
        <v>7134</v>
      </c>
      <c r="M3115" s="5">
        <v>123.4</v>
      </c>
      <c r="N3115" s="5">
        <v>24.68</v>
      </c>
      <c r="O3115" s="5">
        <v>148.08000000000001</v>
      </c>
      <c r="P3115" s="3" t="s">
        <v>26</v>
      </c>
      <c r="Q3115">
        <f t="shared" si="144"/>
        <v>0</v>
      </c>
      <c r="R3115">
        <f t="shared" si="145"/>
        <v>1</v>
      </c>
      <c r="S3115">
        <f t="shared" si="146"/>
        <v>1</v>
      </c>
    </row>
    <row r="3116" spans="1:19" ht="12" customHeight="1">
      <c r="A3116" s="3" t="s">
        <v>27</v>
      </c>
      <c r="B3116" s="3" t="s">
        <v>6778</v>
      </c>
      <c r="C3116" s="3" t="s">
        <v>6779</v>
      </c>
      <c r="D3116" s="3" t="s">
        <v>7135</v>
      </c>
      <c r="F3116" s="3" t="s">
        <v>7128</v>
      </c>
      <c r="G3116" s="3"/>
      <c r="H3116" s="3" t="s">
        <v>7129</v>
      </c>
      <c r="I3116" s="3" t="s">
        <v>7136</v>
      </c>
      <c r="J3116" s="4">
        <v>43630</v>
      </c>
      <c r="K3116" s="3" t="s">
        <v>24</v>
      </c>
      <c r="L3116" s="3" t="s">
        <v>7137</v>
      </c>
      <c r="M3116" s="5">
        <v>300</v>
      </c>
      <c r="N3116" s="5">
        <v>60</v>
      </c>
      <c r="O3116" s="5">
        <v>360</v>
      </c>
      <c r="P3116" s="3" t="s">
        <v>26</v>
      </c>
      <c r="Q3116">
        <f t="shared" si="144"/>
        <v>0</v>
      </c>
      <c r="R3116">
        <f t="shared" si="145"/>
        <v>1</v>
      </c>
      <c r="S3116">
        <f t="shared" si="146"/>
        <v>1</v>
      </c>
    </row>
    <row r="3117" spans="1:19" ht="12" customHeight="1">
      <c r="A3117" s="3" t="s">
        <v>27</v>
      </c>
      <c r="B3117" s="3" t="s">
        <v>6778</v>
      </c>
      <c r="C3117" s="3" t="s">
        <v>6779</v>
      </c>
      <c r="D3117" s="3" t="s">
        <v>7135</v>
      </c>
      <c r="F3117" s="3" t="s">
        <v>1938</v>
      </c>
      <c r="G3117" s="3"/>
      <c r="H3117" s="3" t="s">
        <v>1939</v>
      </c>
      <c r="I3117" s="3" t="s">
        <v>7136</v>
      </c>
      <c r="J3117" s="4">
        <v>43630</v>
      </c>
      <c r="K3117" s="3" t="s">
        <v>24</v>
      </c>
      <c r="L3117" s="3" t="s">
        <v>7137</v>
      </c>
      <c r="M3117" s="5">
        <v>1501.69</v>
      </c>
      <c r="N3117" s="5">
        <v>300.34000000000003</v>
      </c>
      <c r="O3117" s="5">
        <v>1802.03</v>
      </c>
      <c r="P3117" s="3" t="s">
        <v>26</v>
      </c>
      <c r="Q3117">
        <f t="shared" si="144"/>
        <v>0</v>
      </c>
      <c r="R3117">
        <f t="shared" si="145"/>
        <v>1</v>
      </c>
      <c r="S3117">
        <f t="shared" si="146"/>
        <v>1</v>
      </c>
    </row>
    <row r="3118" spans="1:19" ht="12" customHeight="1">
      <c r="A3118" s="3" t="s">
        <v>27</v>
      </c>
      <c r="B3118" s="3" t="s">
        <v>6778</v>
      </c>
      <c r="C3118" s="3" t="s">
        <v>6779</v>
      </c>
      <c r="D3118" s="3" t="s">
        <v>7135</v>
      </c>
      <c r="F3118" s="3" t="s">
        <v>6841</v>
      </c>
      <c r="G3118" s="3"/>
      <c r="H3118" s="3" t="s">
        <v>6842</v>
      </c>
      <c r="I3118" s="3" t="s">
        <v>7136</v>
      </c>
      <c r="J3118" s="4">
        <v>43630</v>
      </c>
      <c r="K3118" s="3" t="s">
        <v>24</v>
      </c>
      <c r="L3118" s="3" t="s">
        <v>7137</v>
      </c>
      <c r="M3118" s="5">
        <v>35</v>
      </c>
      <c r="N3118" s="5">
        <v>7</v>
      </c>
      <c r="O3118" s="5">
        <v>42</v>
      </c>
      <c r="P3118" s="3" t="s">
        <v>26</v>
      </c>
      <c r="Q3118">
        <f t="shared" si="144"/>
        <v>0</v>
      </c>
      <c r="R3118">
        <f t="shared" si="145"/>
        <v>1</v>
      </c>
      <c r="S3118">
        <f t="shared" si="146"/>
        <v>1</v>
      </c>
    </row>
    <row r="3119" spans="1:19" ht="12" customHeight="1">
      <c r="A3119" s="3" t="s">
        <v>27</v>
      </c>
      <c r="B3119" s="3" t="s">
        <v>6778</v>
      </c>
      <c r="C3119" s="3" t="s">
        <v>6779</v>
      </c>
      <c r="D3119" s="3" t="s">
        <v>7135</v>
      </c>
      <c r="F3119" s="3" t="s">
        <v>6834</v>
      </c>
      <c r="G3119" s="3"/>
      <c r="H3119" s="3" t="s">
        <v>6835</v>
      </c>
      <c r="I3119" s="3" t="s">
        <v>7136</v>
      </c>
      <c r="J3119" s="4">
        <v>43630</v>
      </c>
      <c r="K3119" s="3" t="s">
        <v>24</v>
      </c>
      <c r="L3119" s="3" t="s">
        <v>7137</v>
      </c>
      <c r="M3119" s="5">
        <v>355.2</v>
      </c>
      <c r="N3119" s="5">
        <v>71.040000000000006</v>
      </c>
      <c r="O3119" s="5">
        <v>426.24</v>
      </c>
      <c r="P3119" s="3" t="s">
        <v>26</v>
      </c>
      <c r="Q3119">
        <f t="shared" si="144"/>
        <v>0</v>
      </c>
      <c r="R3119">
        <f t="shared" si="145"/>
        <v>1</v>
      </c>
      <c r="S3119">
        <f t="shared" si="146"/>
        <v>1</v>
      </c>
    </row>
    <row r="3120" spans="1:19" ht="12" customHeight="1">
      <c r="A3120" s="3" t="s">
        <v>27</v>
      </c>
      <c r="B3120" s="3" t="s">
        <v>6778</v>
      </c>
      <c r="C3120" s="3" t="s">
        <v>6779</v>
      </c>
      <c r="D3120" s="3" t="s">
        <v>7135</v>
      </c>
      <c r="F3120" s="3" t="s">
        <v>1428</v>
      </c>
      <c r="G3120" s="3"/>
      <c r="H3120" s="3" t="s">
        <v>1429</v>
      </c>
      <c r="I3120" s="3" t="s">
        <v>7136</v>
      </c>
      <c r="J3120" s="4">
        <v>43630</v>
      </c>
      <c r="K3120" s="3" t="s">
        <v>24</v>
      </c>
      <c r="L3120" s="3" t="s">
        <v>7137</v>
      </c>
      <c r="M3120" s="5">
        <v>65</v>
      </c>
      <c r="N3120" s="5">
        <v>13</v>
      </c>
      <c r="O3120" s="5">
        <v>78</v>
      </c>
      <c r="P3120" s="3" t="s">
        <v>26</v>
      </c>
      <c r="Q3120">
        <f t="shared" si="144"/>
        <v>0</v>
      </c>
      <c r="R3120">
        <f t="shared" si="145"/>
        <v>1</v>
      </c>
      <c r="S3120">
        <f t="shared" si="146"/>
        <v>1</v>
      </c>
    </row>
    <row r="3121" spans="1:19" ht="12" customHeight="1">
      <c r="A3121" s="3" t="s">
        <v>27</v>
      </c>
      <c r="B3121" s="3" t="s">
        <v>6778</v>
      </c>
      <c r="C3121" s="3" t="s">
        <v>6779</v>
      </c>
      <c r="D3121" s="3" t="s">
        <v>7138</v>
      </c>
      <c r="F3121" s="3" t="s">
        <v>6846</v>
      </c>
      <c r="G3121" s="3"/>
      <c r="H3121" s="3" t="s">
        <v>6847</v>
      </c>
      <c r="I3121" s="3" t="s">
        <v>7139</v>
      </c>
      <c r="J3121" s="4">
        <v>43630</v>
      </c>
      <c r="K3121" s="3" t="s">
        <v>24</v>
      </c>
      <c r="L3121" s="3" t="s">
        <v>7140</v>
      </c>
      <c r="M3121" s="5">
        <v>441.96000000000004</v>
      </c>
      <c r="N3121" s="5">
        <v>88.39</v>
      </c>
      <c r="O3121" s="5">
        <v>530.35</v>
      </c>
      <c r="P3121" s="3" t="s">
        <v>26</v>
      </c>
      <c r="Q3121">
        <f t="shared" si="144"/>
        <v>0</v>
      </c>
      <c r="R3121">
        <f t="shared" si="145"/>
        <v>1</v>
      </c>
      <c r="S3121">
        <f t="shared" si="146"/>
        <v>1</v>
      </c>
    </row>
    <row r="3122" spans="1:19" ht="12" customHeight="1">
      <c r="A3122" s="3" t="s">
        <v>27</v>
      </c>
      <c r="B3122" s="3" t="s">
        <v>6778</v>
      </c>
      <c r="C3122" s="3" t="s">
        <v>6779</v>
      </c>
      <c r="D3122" s="3" t="s">
        <v>7138</v>
      </c>
      <c r="F3122" s="3" t="s">
        <v>1938</v>
      </c>
      <c r="G3122" s="3"/>
      <c r="H3122" s="3" t="s">
        <v>1939</v>
      </c>
      <c r="I3122" s="3" t="s">
        <v>7139</v>
      </c>
      <c r="J3122" s="4">
        <v>43630</v>
      </c>
      <c r="K3122" s="3" t="s">
        <v>24</v>
      </c>
      <c r="L3122" s="3" t="s">
        <v>7140</v>
      </c>
      <c r="M3122" s="5">
        <v>328.42</v>
      </c>
      <c r="N3122" s="5">
        <v>65.680000000000007</v>
      </c>
      <c r="O3122" s="5">
        <v>394.1</v>
      </c>
      <c r="P3122" s="3" t="s">
        <v>26</v>
      </c>
      <c r="Q3122">
        <f t="shared" si="144"/>
        <v>0</v>
      </c>
      <c r="R3122">
        <f t="shared" si="145"/>
        <v>1</v>
      </c>
      <c r="S3122">
        <f t="shared" si="146"/>
        <v>1</v>
      </c>
    </row>
    <row r="3123" spans="1:19" ht="12" customHeight="1">
      <c r="A3123" s="3" t="s">
        <v>27</v>
      </c>
      <c r="B3123" s="3" t="s">
        <v>6778</v>
      </c>
      <c r="C3123" s="3" t="s">
        <v>6779</v>
      </c>
      <c r="D3123" s="3" t="s">
        <v>7138</v>
      </c>
      <c r="F3123" s="3" t="s">
        <v>4672</v>
      </c>
      <c r="G3123" s="3"/>
      <c r="H3123" s="3" t="s">
        <v>4673</v>
      </c>
      <c r="I3123" s="3" t="s">
        <v>7139</v>
      </c>
      <c r="J3123" s="4">
        <v>43630</v>
      </c>
      <c r="K3123" s="3" t="s">
        <v>24</v>
      </c>
      <c r="L3123" s="3" t="s">
        <v>7140</v>
      </c>
      <c r="M3123" s="5">
        <v>150</v>
      </c>
      <c r="N3123" s="5">
        <v>30</v>
      </c>
      <c r="O3123" s="5">
        <v>180</v>
      </c>
      <c r="P3123" s="3" t="s">
        <v>26</v>
      </c>
      <c r="Q3123">
        <f t="shared" si="144"/>
        <v>0</v>
      </c>
      <c r="R3123">
        <f t="shared" si="145"/>
        <v>1</v>
      </c>
      <c r="S3123">
        <f t="shared" si="146"/>
        <v>1</v>
      </c>
    </row>
    <row r="3124" spans="1:19" ht="12" customHeight="1">
      <c r="A3124" s="3" t="s">
        <v>27</v>
      </c>
      <c r="B3124" s="3" t="s">
        <v>6778</v>
      </c>
      <c r="C3124" s="3" t="s">
        <v>6779</v>
      </c>
      <c r="D3124" s="3" t="s">
        <v>7138</v>
      </c>
      <c r="F3124" s="3" t="s">
        <v>1428</v>
      </c>
      <c r="G3124" s="3"/>
      <c r="H3124" s="3" t="s">
        <v>1429</v>
      </c>
      <c r="I3124" s="3" t="s">
        <v>7139</v>
      </c>
      <c r="J3124" s="4">
        <v>43630</v>
      </c>
      <c r="K3124" s="3" t="s">
        <v>24</v>
      </c>
      <c r="L3124" s="3" t="s">
        <v>7140</v>
      </c>
      <c r="M3124" s="5">
        <v>221.20000000000002</v>
      </c>
      <c r="N3124" s="5">
        <v>44.24</v>
      </c>
      <c r="O3124" s="5">
        <v>265.44</v>
      </c>
      <c r="P3124" s="3" t="s">
        <v>26</v>
      </c>
      <c r="Q3124">
        <f t="shared" si="144"/>
        <v>0</v>
      </c>
      <c r="R3124">
        <f t="shared" si="145"/>
        <v>1</v>
      </c>
      <c r="S3124">
        <f t="shared" si="146"/>
        <v>1</v>
      </c>
    </row>
    <row r="3125" spans="1:19" ht="12" customHeight="1">
      <c r="A3125" s="3" t="s">
        <v>27</v>
      </c>
      <c r="B3125" s="3" t="s">
        <v>6778</v>
      </c>
      <c r="C3125" s="3" t="s">
        <v>6779</v>
      </c>
      <c r="D3125" s="3" t="s">
        <v>7138</v>
      </c>
      <c r="F3125" s="3" t="s">
        <v>1423</v>
      </c>
      <c r="G3125" s="3"/>
      <c r="H3125" s="3" t="s">
        <v>1424</v>
      </c>
      <c r="I3125" s="3" t="s">
        <v>7139</v>
      </c>
      <c r="J3125" s="4">
        <v>43630</v>
      </c>
      <c r="K3125" s="3" t="s">
        <v>24</v>
      </c>
      <c r="L3125" s="3" t="s">
        <v>7140</v>
      </c>
      <c r="M3125" s="5">
        <v>829.25</v>
      </c>
      <c r="N3125" s="5">
        <v>165.86</v>
      </c>
      <c r="O3125" s="5">
        <v>995.11</v>
      </c>
      <c r="P3125" s="3" t="s">
        <v>26</v>
      </c>
      <c r="Q3125">
        <f t="shared" si="144"/>
        <v>0</v>
      </c>
      <c r="R3125">
        <f t="shared" si="145"/>
        <v>1</v>
      </c>
      <c r="S3125">
        <f t="shared" si="146"/>
        <v>1</v>
      </c>
    </row>
    <row r="3126" spans="1:19" ht="12" customHeight="1">
      <c r="A3126" s="3" t="s">
        <v>27</v>
      </c>
      <c r="B3126" s="3" t="s">
        <v>6778</v>
      </c>
      <c r="C3126" s="3" t="s">
        <v>6779</v>
      </c>
      <c r="D3126" s="3" t="s">
        <v>7138</v>
      </c>
      <c r="F3126" s="3" t="s">
        <v>6808</v>
      </c>
      <c r="G3126" s="3"/>
      <c r="H3126" s="3" t="s">
        <v>6809</v>
      </c>
      <c r="I3126" s="3" t="s">
        <v>7139</v>
      </c>
      <c r="J3126" s="4">
        <v>43630</v>
      </c>
      <c r="K3126" s="3" t="s">
        <v>24</v>
      </c>
      <c r="L3126" s="3" t="s">
        <v>7140</v>
      </c>
      <c r="M3126" s="5">
        <v>171.95000000000002</v>
      </c>
      <c r="N3126" s="5">
        <v>34.39</v>
      </c>
      <c r="O3126" s="5">
        <v>206.34</v>
      </c>
      <c r="P3126" s="3" t="s">
        <v>26</v>
      </c>
      <c r="Q3126">
        <f t="shared" si="144"/>
        <v>0</v>
      </c>
      <c r="R3126">
        <f t="shared" si="145"/>
        <v>1</v>
      </c>
      <c r="S3126">
        <f t="shared" si="146"/>
        <v>1</v>
      </c>
    </row>
    <row r="3127" spans="1:19" ht="12" customHeight="1">
      <c r="A3127" s="3" t="s">
        <v>27</v>
      </c>
      <c r="B3127" s="3" t="s">
        <v>6778</v>
      </c>
      <c r="C3127" s="3" t="s">
        <v>6779</v>
      </c>
      <c r="D3127" s="3" t="s">
        <v>7141</v>
      </c>
      <c r="F3127" s="3" t="s">
        <v>1938</v>
      </c>
      <c r="G3127" s="3"/>
      <c r="H3127" s="3" t="s">
        <v>1939</v>
      </c>
      <c r="I3127" s="3" t="s">
        <v>7142</v>
      </c>
      <c r="J3127" s="4">
        <v>43630</v>
      </c>
      <c r="K3127" s="3" t="s">
        <v>24</v>
      </c>
      <c r="L3127" s="3" t="s">
        <v>7143</v>
      </c>
      <c r="M3127" s="5">
        <v>671.68000000000006</v>
      </c>
      <c r="N3127" s="5">
        <v>134.33000000000001</v>
      </c>
      <c r="O3127" s="5">
        <v>806.01</v>
      </c>
      <c r="P3127" s="3" t="s">
        <v>26</v>
      </c>
      <c r="Q3127">
        <f t="shared" si="144"/>
        <v>0</v>
      </c>
      <c r="R3127">
        <f t="shared" si="145"/>
        <v>1</v>
      </c>
      <c r="S3127">
        <f t="shared" si="146"/>
        <v>1</v>
      </c>
    </row>
    <row r="3128" spans="1:19" ht="12" customHeight="1">
      <c r="A3128" s="3" t="s">
        <v>27</v>
      </c>
      <c r="B3128" s="3" t="s">
        <v>6778</v>
      </c>
      <c r="C3128" s="3" t="s">
        <v>6779</v>
      </c>
      <c r="D3128" s="3" t="s">
        <v>7141</v>
      </c>
      <c r="F3128" s="3" t="s">
        <v>6834</v>
      </c>
      <c r="G3128" s="3"/>
      <c r="H3128" s="3" t="s">
        <v>6835</v>
      </c>
      <c r="I3128" s="3" t="s">
        <v>7142</v>
      </c>
      <c r="J3128" s="4">
        <v>43630</v>
      </c>
      <c r="K3128" s="3" t="s">
        <v>24</v>
      </c>
      <c r="L3128" s="3" t="s">
        <v>7143</v>
      </c>
      <c r="M3128" s="5">
        <v>158.04</v>
      </c>
      <c r="N3128" s="5">
        <v>31.61</v>
      </c>
      <c r="O3128" s="5">
        <v>189.65</v>
      </c>
      <c r="P3128" s="3" t="s">
        <v>26</v>
      </c>
      <c r="Q3128">
        <f t="shared" si="144"/>
        <v>0</v>
      </c>
      <c r="R3128">
        <f t="shared" si="145"/>
        <v>1</v>
      </c>
      <c r="S3128">
        <f t="shared" si="146"/>
        <v>1</v>
      </c>
    </row>
    <row r="3129" spans="1:19" ht="12" customHeight="1">
      <c r="A3129" s="3" t="s">
        <v>27</v>
      </c>
      <c r="B3129" s="3" t="s">
        <v>6778</v>
      </c>
      <c r="C3129" s="3" t="s">
        <v>6779</v>
      </c>
      <c r="D3129" s="3" t="s">
        <v>7141</v>
      </c>
      <c r="F3129" s="3" t="s">
        <v>1428</v>
      </c>
      <c r="G3129" s="3"/>
      <c r="H3129" s="3" t="s">
        <v>1429</v>
      </c>
      <c r="I3129" s="3" t="s">
        <v>7142</v>
      </c>
      <c r="J3129" s="4">
        <v>43630</v>
      </c>
      <c r="K3129" s="3" t="s">
        <v>24</v>
      </c>
      <c r="L3129" s="3" t="s">
        <v>7143</v>
      </c>
      <c r="M3129" s="5">
        <v>217.3</v>
      </c>
      <c r="N3129" s="5">
        <v>43.46</v>
      </c>
      <c r="O3129" s="5">
        <v>260.76</v>
      </c>
      <c r="P3129" s="3" t="s">
        <v>26</v>
      </c>
      <c r="Q3129">
        <f t="shared" si="144"/>
        <v>0</v>
      </c>
      <c r="R3129">
        <f t="shared" si="145"/>
        <v>1</v>
      </c>
      <c r="S3129">
        <f t="shared" si="146"/>
        <v>1</v>
      </c>
    </row>
    <row r="3130" spans="1:19" ht="12" customHeight="1">
      <c r="A3130" s="3" t="s">
        <v>27</v>
      </c>
      <c r="B3130" s="3" t="s">
        <v>6778</v>
      </c>
      <c r="C3130" s="3" t="s">
        <v>6779</v>
      </c>
      <c r="D3130" s="3" t="s">
        <v>7141</v>
      </c>
      <c r="F3130" s="3" t="s">
        <v>4672</v>
      </c>
      <c r="G3130" s="3"/>
      <c r="H3130" s="3" t="s">
        <v>4673</v>
      </c>
      <c r="I3130" s="3" t="s">
        <v>7142</v>
      </c>
      <c r="J3130" s="4">
        <v>43630</v>
      </c>
      <c r="K3130" s="3" t="s">
        <v>24</v>
      </c>
      <c r="L3130" s="3" t="s">
        <v>7143</v>
      </c>
      <c r="M3130" s="5">
        <v>150</v>
      </c>
      <c r="N3130" s="5">
        <v>30</v>
      </c>
      <c r="O3130" s="5">
        <v>180</v>
      </c>
      <c r="P3130" s="3" t="s">
        <v>26</v>
      </c>
      <c r="Q3130">
        <f t="shared" si="144"/>
        <v>0</v>
      </c>
      <c r="R3130">
        <f t="shared" si="145"/>
        <v>1</v>
      </c>
      <c r="S3130">
        <f t="shared" si="146"/>
        <v>1</v>
      </c>
    </row>
    <row r="3131" spans="1:19" ht="12" customHeight="1">
      <c r="A3131" s="3" t="s">
        <v>27</v>
      </c>
      <c r="B3131" s="3" t="s">
        <v>6778</v>
      </c>
      <c r="C3131" s="3" t="s">
        <v>6779</v>
      </c>
      <c r="D3131" s="3" t="s">
        <v>7141</v>
      </c>
      <c r="F3131" s="3" t="s">
        <v>6846</v>
      </c>
      <c r="G3131" s="3"/>
      <c r="H3131" s="3" t="s">
        <v>6847</v>
      </c>
      <c r="I3131" s="3" t="s">
        <v>7142</v>
      </c>
      <c r="J3131" s="4">
        <v>43630</v>
      </c>
      <c r="K3131" s="3" t="s">
        <v>24</v>
      </c>
      <c r="L3131" s="3" t="s">
        <v>7143</v>
      </c>
      <c r="M3131" s="5">
        <v>413.2</v>
      </c>
      <c r="N3131" s="5">
        <v>82.64</v>
      </c>
      <c r="O3131" s="5">
        <v>495.84000000000003</v>
      </c>
      <c r="P3131" s="3" t="s">
        <v>26</v>
      </c>
      <c r="Q3131">
        <f t="shared" si="144"/>
        <v>0</v>
      </c>
      <c r="R3131">
        <f t="shared" si="145"/>
        <v>1</v>
      </c>
      <c r="S3131">
        <f t="shared" si="146"/>
        <v>1</v>
      </c>
    </row>
    <row r="3132" spans="1:19" ht="12" customHeight="1">
      <c r="A3132" s="3" t="s">
        <v>27</v>
      </c>
      <c r="B3132" s="3" t="s">
        <v>6778</v>
      </c>
      <c r="C3132" s="3" t="s">
        <v>6779</v>
      </c>
      <c r="D3132" s="3" t="s">
        <v>7141</v>
      </c>
      <c r="F3132" s="3" t="s">
        <v>6781</v>
      </c>
      <c r="G3132" s="3"/>
      <c r="H3132" s="3" t="s">
        <v>6782</v>
      </c>
      <c r="I3132" s="3" t="s">
        <v>7142</v>
      </c>
      <c r="J3132" s="4">
        <v>43630</v>
      </c>
      <c r="K3132" s="3" t="s">
        <v>24</v>
      </c>
      <c r="L3132" s="3" t="s">
        <v>7143</v>
      </c>
      <c r="M3132" s="5">
        <v>248.6</v>
      </c>
      <c r="N3132" s="5">
        <v>49.72</v>
      </c>
      <c r="O3132" s="5">
        <v>298.32</v>
      </c>
      <c r="P3132" s="3" t="s">
        <v>26</v>
      </c>
      <c r="Q3132">
        <f t="shared" si="144"/>
        <v>0</v>
      </c>
      <c r="R3132">
        <f t="shared" si="145"/>
        <v>1</v>
      </c>
      <c r="S3132">
        <f t="shared" si="146"/>
        <v>1</v>
      </c>
    </row>
    <row r="3133" spans="1:19" ht="12" customHeight="1">
      <c r="A3133" s="3" t="s">
        <v>27</v>
      </c>
      <c r="B3133" s="3" t="s">
        <v>6778</v>
      </c>
      <c r="C3133" s="3" t="s">
        <v>6779</v>
      </c>
      <c r="D3133" s="3" t="s">
        <v>7141</v>
      </c>
      <c r="F3133" s="3" t="s">
        <v>1423</v>
      </c>
      <c r="G3133" s="3"/>
      <c r="H3133" s="3" t="s">
        <v>1424</v>
      </c>
      <c r="I3133" s="3" t="s">
        <v>7142</v>
      </c>
      <c r="J3133" s="4">
        <v>43630</v>
      </c>
      <c r="K3133" s="3" t="s">
        <v>24</v>
      </c>
      <c r="L3133" s="3" t="s">
        <v>7143</v>
      </c>
      <c r="M3133" s="5">
        <v>505.58</v>
      </c>
      <c r="N3133" s="5">
        <v>101.12</v>
      </c>
      <c r="O3133" s="5">
        <v>606.70000000000005</v>
      </c>
      <c r="P3133" s="3" t="s">
        <v>26</v>
      </c>
      <c r="Q3133">
        <f t="shared" si="144"/>
        <v>0</v>
      </c>
      <c r="R3133">
        <f t="shared" si="145"/>
        <v>1</v>
      </c>
      <c r="S3133">
        <f t="shared" si="146"/>
        <v>1</v>
      </c>
    </row>
    <row r="3134" spans="1:19" ht="12" customHeight="1">
      <c r="A3134" s="3" t="s">
        <v>27</v>
      </c>
      <c r="B3134" s="3" t="s">
        <v>6778</v>
      </c>
      <c r="C3134" s="3" t="s">
        <v>6779</v>
      </c>
      <c r="D3134" s="3" t="s">
        <v>7141</v>
      </c>
      <c r="F3134" s="3" t="s">
        <v>6808</v>
      </c>
      <c r="G3134" s="3"/>
      <c r="H3134" s="3" t="s">
        <v>6809</v>
      </c>
      <c r="I3134" s="3" t="s">
        <v>7142</v>
      </c>
      <c r="J3134" s="4">
        <v>43630</v>
      </c>
      <c r="K3134" s="3" t="s">
        <v>24</v>
      </c>
      <c r="L3134" s="3" t="s">
        <v>7143</v>
      </c>
      <c r="M3134" s="5">
        <v>591.88</v>
      </c>
      <c r="N3134" s="5">
        <v>118.38</v>
      </c>
      <c r="O3134" s="5">
        <v>710.26</v>
      </c>
      <c r="P3134" s="3" t="s">
        <v>26</v>
      </c>
      <c r="Q3134">
        <f t="shared" si="144"/>
        <v>0</v>
      </c>
      <c r="R3134">
        <f t="shared" si="145"/>
        <v>1</v>
      </c>
      <c r="S3134">
        <f t="shared" si="146"/>
        <v>1</v>
      </c>
    </row>
    <row r="3135" spans="1:19" ht="12" customHeight="1">
      <c r="A3135" s="3" t="s">
        <v>27</v>
      </c>
      <c r="B3135" s="3" t="s">
        <v>6778</v>
      </c>
      <c r="C3135" s="3" t="s">
        <v>6779</v>
      </c>
      <c r="D3135" s="3" t="s">
        <v>7144</v>
      </c>
      <c r="F3135" s="3" t="s">
        <v>4343</v>
      </c>
      <c r="G3135" s="3"/>
      <c r="H3135" s="3" t="s">
        <v>4344</v>
      </c>
      <c r="I3135" s="3" t="s">
        <v>7145</v>
      </c>
      <c r="J3135" s="4">
        <v>43630</v>
      </c>
      <c r="K3135" s="3" t="s">
        <v>24</v>
      </c>
      <c r="L3135" s="3" t="s">
        <v>7146</v>
      </c>
      <c r="M3135" s="5">
        <v>196</v>
      </c>
      <c r="N3135" s="5">
        <v>39.200000000000003</v>
      </c>
      <c r="O3135" s="5">
        <v>235.20000000000002</v>
      </c>
      <c r="P3135" s="3" t="s">
        <v>26</v>
      </c>
      <c r="Q3135">
        <f t="shared" si="144"/>
        <v>0</v>
      </c>
      <c r="R3135">
        <f t="shared" si="145"/>
        <v>1</v>
      </c>
      <c r="S3135">
        <f t="shared" si="146"/>
        <v>1</v>
      </c>
    </row>
    <row r="3136" spans="1:19" ht="12" customHeight="1">
      <c r="A3136" s="3" t="s">
        <v>27</v>
      </c>
      <c r="B3136" s="3" t="s">
        <v>6778</v>
      </c>
      <c r="C3136" s="3" t="s">
        <v>6779</v>
      </c>
      <c r="D3136" s="3" t="s">
        <v>7144</v>
      </c>
      <c r="F3136" s="3" t="s">
        <v>1938</v>
      </c>
      <c r="G3136" s="3"/>
      <c r="H3136" s="3" t="s">
        <v>1939</v>
      </c>
      <c r="I3136" s="3" t="s">
        <v>7145</v>
      </c>
      <c r="J3136" s="4">
        <v>43630</v>
      </c>
      <c r="K3136" s="3" t="s">
        <v>24</v>
      </c>
      <c r="L3136" s="3" t="s">
        <v>7146</v>
      </c>
      <c r="M3136" s="5">
        <v>1411.15</v>
      </c>
      <c r="N3136" s="5">
        <v>282.23</v>
      </c>
      <c r="O3136" s="5">
        <v>1693.38</v>
      </c>
      <c r="P3136" s="3" t="s">
        <v>26</v>
      </c>
      <c r="Q3136">
        <f t="shared" si="144"/>
        <v>0</v>
      </c>
      <c r="R3136">
        <f t="shared" si="145"/>
        <v>1</v>
      </c>
      <c r="S3136">
        <f t="shared" si="146"/>
        <v>1</v>
      </c>
    </row>
    <row r="3137" spans="1:19" ht="12" customHeight="1">
      <c r="A3137" s="3" t="s">
        <v>27</v>
      </c>
      <c r="B3137" s="3" t="s">
        <v>6778</v>
      </c>
      <c r="C3137" s="3" t="s">
        <v>6779</v>
      </c>
      <c r="D3137" s="3" t="s">
        <v>7144</v>
      </c>
      <c r="F3137" s="3" t="s">
        <v>6781</v>
      </c>
      <c r="G3137" s="3"/>
      <c r="H3137" s="3" t="s">
        <v>6782</v>
      </c>
      <c r="I3137" s="3" t="s">
        <v>7145</v>
      </c>
      <c r="J3137" s="4">
        <v>43630</v>
      </c>
      <c r="K3137" s="3" t="s">
        <v>24</v>
      </c>
      <c r="L3137" s="3" t="s">
        <v>7146</v>
      </c>
      <c r="M3137" s="5">
        <v>248.6</v>
      </c>
      <c r="N3137" s="5">
        <v>49.72</v>
      </c>
      <c r="O3137" s="5">
        <v>298.32</v>
      </c>
      <c r="P3137" s="3" t="s">
        <v>26</v>
      </c>
      <c r="Q3137">
        <f t="shared" si="144"/>
        <v>0</v>
      </c>
      <c r="R3137">
        <f t="shared" si="145"/>
        <v>1</v>
      </c>
      <c r="S3137">
        <f t="shared" si="146"/>
        <v>1</v>
      </c>
    </row>
    <row r="3138" spans="1:19" ht="12" customHeight="1">
      <c r="A3138" s="3" t="s">
        <v>27</v>
      </c>
      <c r="B3138" s="3" t="s">
        <v>6778</v>
      </c>
      <c r="C3138" s="3" t="s">
        <v>6779</v>
      </c>
      <c r="D3138" s="3" t="s">
        <v>7144</v>
      </c>
      <c r="F3138" s="3" t="s">
        <v>6846</v>
      </c>
      <c r="G3138" s="3"/>
      <c r="H3138" s="3" t="s">
        <v>6847</v>
      </c>
      <c r="I3138" s="3" t="s">
        <v>7145</v>
      </c>
      <c r="J3138" s="4">
        <v>43630</v>
      </c>
      <c r="K3138" s="3" t="s">
        <v>24</v>
      </c>
      <c r="L3138" s="3" t="s">
        <v>7146</v>
      </c>
      <c r="M3138" s="5">
        <v>313.40000000000003</v>
      </c>
      <c r="N3138" s="5">
        <v>62.68</v>
      </c>
      <c r="O3138" s="5">
        <v>376.08</v>
      </c>
      <c r="P3138" s="3" t="s">
        <v>26</v>
      </c>
      <c r="Q3138">
        <f t="shared" si="144"/>
        <v>0</v>
      </c>
      <c r="R3138">
        <f t="shared" si="145"/>
        <v>1</v>
      </c>
      <c r="S3138">
        <f t="shared" si="146"/>
        <v>1</v>
      </c>
    </row>
    <row r="3139" spans="1:19" ht="12" customHeight="1">
      <c r="A3139" s="3" t="s">
        <v>27</v>
      </c>
      <c r="B3139" s="3" t="s">
        <v>6778</v>
      </c>
      <c r="C3139" s="3" t="s">
        <v>6779</v>
      </c>
      <c r="D3139" s="3" t="s">
        <v>7144</v>
      </c>
      <c r="F3139" s="3" t="s">
        <v>6841</v>
      </c>
      <c r="G3139" s="3"/>
      <c r="H3139" s="3" t="s">
        <v>6842</v>
      </c>
      <c r="I3139" s="3" t="s">
        <v>7145</v>
      </c>
      <c r="J3139" s="4">
        <v>43630</v>
      </c>
      <c r="K3139" s="3" t="s">
        <v>24</v>
      </c>
      <c r="L3139" s="3" t="s">
        <v>7146</v>
      </c>
      <c r="M3139" s="5">
        <v>70</v>
      </c>
      <c r="N3139" s="5">
        <v>14</v>
      </c>
      <c r="O3139" s="5">
        <v>84</v>
      </c>
      <c r="P3139" s="3" t="s">
        <v>26</v>
      </c>
      <c r="Q3139">
        <f t="shared" si="144"/>
        <v>0</v>
      </c>
      <c r="R3139">
        <f t="shared" si="145"/>
        <v>1</v>
      </c>
      <c r="S3139">
        <f t="shared" si="146"/>
        <v>1</v>
      </c>
    </row>
    <row r="3140" spans="1:19" ht="12" customHeight="1">
      <c r="A3140" s="3" t="s">
        <v>27</v>
      </c>
      <c r="B3140" s="3" t="s">
        <v>6778</v>
      </c>
      <c r="C3140" s="3" t="s">
        <v>6779</v>
      </c>
      <c r="D3140" s="3" t="s">
        <v>7144</v>
      </c>
      <c r="F3140" s="3" t="s">
        <v>1428</v>
      </c>
      <c r="G3140" s="3"/>
      <c r="H3140" s="3" t="s">
        <v>1429</v>
      </c>
      <c r="I3140" s="3" t="s">
        <v>7145</v>
      </c>
      <c r="J3140" s="4">
        <v>43630</v>
      </c>
      <c r="K3140" s="3" t="s">
        <v>24</v>
      </c>
      <c r="L3140" s="3" t="s">
        <v>7146</v>
      </c>
      <c r="M3140" s="5">
        <v>33.47</v>
      </c>
      <c r="N3140" s="5">
        <v>6.69</v>
      </c>
      <c r="O3140" s="5">
        <v>40.160000000000004</v>
      </c>
      <c r="P3140" s="3" t="s">
        <v>26</v>
      </c>
      <c r="Q3140">
        <f t="shared" si="144"/>
        <v>0</v>
      </c>
      <c r="R3140">
        <f t="shared" si="145"/>
        <v>1</v>
      </c>
      <c r="S3140">
        <f t="shared" si="146"/>
        <v>1</v>
      </c>
    </row>
    <row r="3141" spans="1:19" ht="12" customHeight="1">
      <c r="A3141" s="3" t="s">
        <v>27</v>
      </c>
      <c r="B3141" s="3" t="s">
        <v>6778</v>
      </c>
      <c r="C3141" s="3" t="s">
        <v>6779</v>
      </c>
      <c r="D3141" s="3" t="s">
        <v>7147</v>
      </c>
      <c r="F3141" s="3" t="s">
        <v>1938</v>
      </c>
      <c r="G3141" s="3"/>
      <c r="H3141" s="3" t="s">
        <v>1939</v>
      </c>
      <c r="I3141" s="3" t="s">
        <v>7148</v>
      </c>
      <c r="J3141" s="4">
        <v>43630</v>
      </c>
      <c r="K3141" s="3" t="s">
        <v>24</v>
      </c>
      <c r="L3141" s="3" t="s">
        <v>7149</v>
      </c>
      <c r="M3141" s="5">
        <v>471.01</v>
      </c>
      <c r="N3141" s="5">
        <v>94.2</v>
      </c>
      <c r="O3141" s="5">
        <v>565.21</v>
      </c>
      <c r="P3141" s="3" t="s">
        <v>26</v>
      </c>
      <c r="Q3141">
        <f t="shared" ref="Q3141:Q3204" si="147">COUNTIF($C$6978:$C$6996,C3141)</f>
        <v>0</v>
      </c>
      <c r="R3141">
        <f t="shared" ref="R3141:R3204" si="148">IF(P3141=$P$4,1,0)</f>
        <v>1</v>
      </c>
      <c r="S3141">
        <f t="shared" ref="S3141:S3204" si="149">SUM(Q3141:R3141)</f>
        <v>1</v>
      </c>
    </row>
    <row r="3142" spans="1:19" ht="12" customHeight="1">
      <c r="A3142" s="3" t="s">
        <v>27</v>
      </c>
      <c r="B3142" s="3" t="s">
        <v>6778</v>
      </c>
      <c r="C3142" s="3" t="s">
        <v>6779</v>
      </c>
      <c r="D3142" s="3" t="s">
        <v>7147</v>
      </c>
      <c r="F3142" s="3" t="s">
        <v>6834</v>
      </c>
      <c r="G3142" s="3"/>
      <c r="H3142" s="3" t="s">
        <v>6835</v>
      </c>
      <c r="I3142" s="3" t="s">
        <v>7148</v>
      </c>
      <c r="J3142" s="4">
        <v>43630</v>
      </c>
      <c r="K3142" s="3" t="s">
        <v>24</v>
      </c>
      <c r="L3142" s="3" t="s">
        <v>7149</v>
      </c>
      <c r="M3142" s="5">
        <v>564.32000000000005</v>
      </c>
      <c r="N3142" s="5">
        <v>112.86</v>
      </c>
      <c r="O3142" s="5">
        <v>677.18000000000006</v>
      </c>
      <c r="P3142" s="3" t="s">
        <v>26</v>
      </c>
      <c r="Q3142">
        <f t="shared" si="147"/>
        <v>0</v>
      </c>
      <c r="R3142">
        <f t="shared" si="148"/>
        <v>1</v>
      </c>
      <c r="S3142">
        <f t="shared" si="149"/>
        <v>1</v>
      </c>
    </row>
    <row r="3143" spans="1:19" ht="12" customHeight="1">
      <c r="A3143" s="3" t="s">
        <v>27</v>
      </c>
      <c r="B3143" s="3" t="s">
        <v>6778</v>
      </c>
      <c r="C3143" s="3" t="s">
        <v>6779</v>
      </c>
      <c r="D3143" s="3" t="s">
        <v>7147</v>
      </c>
      <c r="F3143" s="3" t="s">
        <v>6808</v>
      </c>
      <c r="G3143" s="3"/>
      <c r="H3143" s="3" t="s">
        <v>6809</v>
      </c>
      <c r="I3143" s="3" t="s">
        <v>7148</v>
      </c>
      <c r="J3143" s="4">
        <v>43630</v>
      </c>
      <c r="K3143" s="3" t="s">
        <v>24</v>
      </c>
      <c r="L3143" s="3" t="s">
        <v>7149</v>
      </c>
      <c r="M3143" s="5">
        <v>826.27</v>
      </c>
      <c r="N3143" s="5">
        <v>165.26</v>
      </c>
      <c r="O3143" s="5">
        <v>991.53</v>
      </c>
      <c r="P3143" s="3" t="s">
        <v>26</v>
      </c>
      <c r="Q3143">
        <f t="shared" si="147"/>
        <v>0</v>
      </c>
      <c r="R3143">
        <f t="shared" si="148"/>
        <v>1</v>
      </c>
      <c r="S3143">
        <f t="shared" si="149"/>
        <v>1</v>
      </c>
    </row>
    <row r="3144" spans="1:19" ht="12" customHeight="1">
      <c r="A3144" s="3" t="s">
        <v>27</v>
      </c>
      <c r="B3144" s="3" t="s">
        <v>6778</v>
      </c>
      <c r="C3144" s="3" t="s">
        <v>6779</v>
      </c>
      <c r="D3144" s="3" t="s">
        <v>7147</v>
      </c>
      <c r="F3144" s="3" t="s">
        <v>6846</v>
      </c>
      <c r="G3144" s="3"/>
      <c r="H3144" s="3" t="s">
        <v>6847</v>
      </c>
      <c r="I3144" s="3" t="s">
        <v>7148</v>
      </c>
      <c r="J3144" s="4">
        <v>43630</v>
      </c>
      <c r="K3144" s="3" t="s">
        <v>24</v>
      </c>
      <c r="L3144" s="3" t="s">
        <v>7149</v>
      </c>
      <c r="M3144" s="5">
        <v>98</v>
      </c>
      <c r="N3144" s="5">
        <v>19.600000000000001</v>
      </c>
      <c r="O3144" s="5">
        <v>117.60000000000001</v>
      </c>
      <c r="P3144" s="3" t="s">
        <v>26</v>
      </c>
      <c r="Q3144">
        <f t="shared" si="147"/>
        <v>0</v>
      </c>
      <c r="R3144">
        <f t="shared" si="148"/>
        <v>1</v>
      </c>
      <c r="S3144">
        <f t="shared" si="149"/>
        <v>1</v>
      </c>
    </row>
    <row r="3145" spans="1:19" ht="12" customHeight="1">
      <c r="A3145" s="3" t="s">
        <v>27</v>
      </c>
      <c r="B3145" s="3" t="s">
        <v>6778</v>
      </c>
      <c r="C3145" s="3" t="s">
        <v>6779</v>
      </c>
      <c r="D3145" s="3" t="s">
        <v>7147</v>
      </c>
      <c r="F3145" s="3" t="s">
        <v>6841</v>
      </c>
      <c r="G3145" s="3"/>
      <c r="H3145" s="3" t="s">
        <v>6842</v>
      </c>
      <c r="I3145" s="3" t="s">
        <v>7148</v>
      </c>
      <c r="J3145" s="4">
        <v>43630</v>
      </c>
      <c r="K3145" s="3" t="s">
        <v>24</v>
      </c>
      <c r="L3145" s="3" t="s">
        <v>7149</v>
      </c>
      <c r="M3145" s="5">
        <v>105</v>
      </c>
      <c r="N3145" s="5">
        <v>21</v>
      </c>
      <c r="O3145" s="5">
        <v>126</v>
      </c>
      <c r="P3145" s="3" t="s">
        <v>26</v>
      </c>
      <c r="Q3145">
        <f t="shared" si="147"/>
        <v>0</v>
      </c>
      <c r="R3145">
        <f t="shared" si="148"/>
        <v>1</v>
      </c>
      <c r="S3145">
        <f t="shared" si="149"/>
        <v>1</v>
      </c>
    </row>
    <row r="3146" spans="1:19" ht="12" customHeight="1">
      <c r="A3146" s="3" t="s">
        <v>27</v>
      </c>
      <c r="B3146" s="3" t="s">
        <v>6778</v>
      </c>
      <c r="C3146" s="3" t="s">
        <v>6779</v>
      </c>
      <c r="D3146" s="3" t="s">
        <v>7150</v>
      </c>
      <c r="F3146" s="3" t="s">
        <v>6789</v>
      </c>
      <c r="G3146" s="3"/>
      <c r="H3146" s="3" t="s">
        <v>6790</v>
      </c>
      <c r="I3146" s="3" t="s">
        <v>7151</v>
      </c>
      <c r="J3146" s="4">
        <v>43635</v>
      </c>
      <c r="K3146" s="3" t="s">
        <v>24</v>
      </c>
      <c r="L3146" s="3" t="s">
        <v>7152</v>
      </c>
      <c r="M3146" s="5">
        <v>423.53000000000003</v>
      </c>
      <c r="N3146" s="5">
        <v>84.710000000000008</v>
      </c>
      <c r="O3146" s="5">
        <v>508.24</v>
      </c>
      <c r="P3146" s="3" t="s">
        <v>26</v>
      </c>
      <c r="Q3146">
        <f t="shared" si="147"/>
        <v>0</v>
      </c>
      <c r="R3146">
        <f t="shared" si="148"/>
        <v>1</v>
      </c>
      <c r="S3146">
        <f t="shared" si="149"/>
        <v>1</v>
      </c>
    </row>
    <row r="3147" spans="1:19" ht="12" customHeight="1">
      <c r="A3147" s="3" t="s">
        <v>27</v>
      </c>
      <c r="B3147" s="3" t="s">
        <v>6778</v>
      </c>
      <c r="C3147" s="3" t="s">
        <v>6779</v>
      </c>
      <c r="D3147" s="3" t="s">
        <v>7150</v>
      </c>
      <c r="F3147" s="3" t="s">
        <v>1423</v>
      </c>
      <c r="G3147" s="3"/>
      <c r="H3147" s="3" t="s">
        <v>1424</v>
      </c>
      <c r="I3147" s="3" t="s">
        <v>7151</v>
      </c>
      <c r="J3147" s="4">
        <v>43635</v>
      </c>
      <c r="K3147" s="3" t="s">
        <v>24</v>
      </c>
      <c r="L3147" s="3" t="s">
        <v>7152</v>
      </c>
      <c r="M3147" s="5">
        <v>4190.05</v>
      </c>
      <c r="N3147" s="5">
        <v>838.01</v>
      </c>
      <c r="O3147" s="5">
        <v>5028.0600000000004</v>
      </c>
      <c r="P3147" s="3" t="s">
        <v>26</v>
      </c>
      <c r="Q3147">
        <f t="shared" si="147"/>
        <v>0</v>
      </c>
      <c r="R3147">
        <f t="shared" si="148"/>
        <v>1</v>
      </c>
      <c r="S3147">
        <f t="shared" si="149"/>
        <v>1</v>
      </c>
    </row>
    <row r="3148" spans="1:19" ht="12" customHeight="1">
      <c r="A3148" s="3" t="s">
        <v>27</v>
      </c>
      <c r="B3148" s="3" t="s">
        <v>6778</v>
      </c>
      <c r="C3148" s="3" t="s">
        <v>6779</v>
      </c>
      <c r="D3148" s="3" t="s">
        <v>7153</v>
      </c>
      <c r="F3148" s="3" t="s">
        <v>6789</v>
      </c>
      <c r="G3148" s="3"/>
      <c r="H3148" s="3" t="s">
        <v>6790</v>
      </c>
      <c r="I3148" s="3" t="s">
        <v>7154</v>
      </c>
      <c r="J3148" s="4">
        <v>43635</v>
      </c>
      <c r="K3148" s="3" t="s">
        <v>24</v>
      </c>
      <c r="L3148" s="3" t="s">
        <v>7155</v>
      </c>
      <c r="M3148" s="5">
        <v>211.77</v>
      </c>
      <c r="N3148" s="5">
        <v>42.35</v>
      </c>
      <c r="O3148" s="5">
        <v>254.12</v>
      </c>
      <c r="P3148" s="3" t="s">
        <v>26</v>
      </c>
      <c r="Q3148">
        <f t="shared" si="147"/>
        <v>0</v>
      </c>
      <c r="R3148">
        <f t="shared" si="148"/>
        <v>1</v>
      </c>
      <c r="S3148">
        <f t="shared" si="149"/>
        <v>1</v>
      </c>
    </row>
    <row r="3149" spans="1:19" ht="12" customHeight="1">
      <c r="A3149" s="3" t="s">
        <v>27</v>
      </c>
      <c r="B3149" s="3" t="s">
        <v>6778</v>
      </c>
      <c r="C3149" s="3" t="s">
        <v>6779</v>
      </c>
      <c r="D3149" s="3" t="s">
        <v>7153</v>
      </c>
      <c r="F3149" s="3" t="s">
        <v>1423</v>
      </c>
      <c r="G3149" s="3"/>
      <c r="H3149" s="3" t="s">
        <v>1424</v>
      </c>
      <c r="I3149" s="3" t="s">
        <v>7154</v>
      </c>
      <c r="J3149" s="4">
        <v>43635</v>
      </c>
      <c r="K3149" s="3" t="s">
        <v>24</v>
      </c>
      <c r="L3149" s="3" t="s">
        <v>7155</v>
      </c>
      <c r="M3149" s="5">
        <v>1402.95</v>
      </c>
      <c r="N3149" s="5">
        <v>280.59000000000003</v>
      </c>
      <c r="O3149" s="5">
        <v>1683.54</v>
      </c>
      <c r="P3149" s="3" t="s">
        <v>26</v>
      </c>
      <c r="Q3149">
        <f t="shared" si="147"/>
        <v>0</v>
      </c>
      <c r="R3149">
        <f t="shared" si="148"/>
        <v>1</v>
      </c>
      <c r="S3149">
        <f t="shared" si="149"/>
        <v>1</v>
      </c>
    </row>
    <row r="3150" spans="1:19" ht="12" customHeight="1">
      <c r="A3150" s="3" t="s">
        <v>27</v>
      </c>
      <c r="B3150" s="3" t="s">
        <v>6778</v>
      </c>
      <c r="C3150" s="3" t="s">
        <v>6779</v>
      </c>
      <c r="D3150" s="3" t="s">
        <v>7156</v>
      </c>
      <c r="F3150" s="3" t="s">
        <v>1423</v>
      </c>
      <c r="G3150" s="3"/>
      <c r="H3150" s="3" t="s">
        <v>1424</v>
      </c>
      <c r="I3150" s="3" t="s">
        <v>7157</v>
      </c>
      <c r="J3150" s="4">
        <v>43635</v>
      </c>
      <c r="K3150" s="3" t="s">
        <v>24</v>
      </c>
      <c r="L3150" s="3" t="s">
        <v>7158</v>
      </c>
      <c r="M3150" s="5">
        <v>2910.73</v>
      </c>
      <c r="N3150" s="5">
        <v>582.15</v>
      </c>
      <c r="O3150" s="5">
        <v>3492.88</v>
      </c>
      <c r="P3150" s="3" t="s">
        <v>26</v>
      </c>
      <c r="Q3150">
        <f t="shared" si="147"/>
        <v>0</v>
      </c>
      <c r="R3150">
        <f t="shared" si="148"/>
        <v>1</v>
      </c>
      <c r="S3150">
        <f t="shared" si="149"/>
        <v>1</v>
      </c>
    </row>
    <row r="3151" spans="1:19" ht="12" customHeight="1">
      <c r="A3151" s="3" t="s">
        <v>27</v>
      </c>
      <c r="B3151" s="3" t="s">
        <v>6778</v>
      </c>
      <c r="C3151" s="3" t="s">
        <v>6779</v>
      </c>
      <c r="D3151" s="3" t="s">
        <v>7159</v>
      </c>
      <c r="F3151" s="3" t="s">
        <v>6789</v>
      </c>
      <c r="G3151" s="3"/>
      <c r="H3151" s="3" t="s">
        <v>6790</v>
      </c>
      <c r="I3151" s="3" t="s">
        <v>7160</v>
      </c>
      <c r="J3151" s="4">
        <v>43635</v>
      </c>
      <c r="K3151" s="3" t="s">
        <v>24</v>
      </c>
      <c r="L3151" s="3" t="s">
        <v>7161</v>
      </c>
      <c r="M3151" s="5">
        <v>211.77</v>
      </c>
      <c r="N3151" s="5">
        <v>42.35</v>
      </c>
      <c r="O3151" s="5">
        <v>254.12</v>
      </c>
      <c r="P3151" s="3" t="s">
        <v>26</v>
      </c>
      <c r="Q3151">
        <f t="shared" si="147"/>
        <v>0</v>
      </c>
      <c r="R3151">
        <f t="shared" si="148"/>
        <v>1</v>
      </c>
      <c r="S3151">
        <f t="shared" si="149"/>
        <v>1</v>
      </c>
    </row>
    <row r="3152" spans="1:19" ht="12" customHeight="1">
      <c r="A3152" s="3" t="s">
        <v>27</v>
      </c>
      <c r="B3152" s="3" t="s">
        <v>6778</v>
      </c>
      <c r="C3152" s="3" t="s">
        <v>6779</v>
      </c>
      <c r="D3152" s="3" t="s">
        <v>7159</v>
      </c>
      <c r="F3152" s="3" t="s">
        <v>1423</v>
      </c>
      <c r="G3152" s="3"/>
      <c r="H3152" s="3" t="s">
        <v>1424</v>
      </c>
      <c r="I3152" s="3" t="s">
        <v>7160</v>
      </c>
      <c r="J3152" s="4">
        <v>43635</v>
      </c>
      <c r="K3152" s="3" t="s">
        <v>24</v>
      </c>
      <c r="L3152" s="3" t="s">
        <v>7161</v>
      </c>
      <c r="M3152" s="5">
        <v>8349.08</v>
      </c>
      <c r="N3152" s="5">
        <v>1669.82</v>
      </c>
      <c r="O3152" s="5">
        <v>10018.9</v>
      </c>
      <c r="P3152" s="3" t="s">
        <v>26</v>
      </c>
      <c r="Q3152">
        <f t="shared" si="147"/>
        <v>0</v>
      </c>
      <c r="R3152">
        <f t="shared" si="148"/>
        <v>1</v>
      </c>
      <c r="S3152">
        <f t="shared" si="149"/>
        <v>1</v>
      </c>
    </row>
    <row r="3153" spans="1:19" ht="12" customHeight="1">
      <c r="A3153" s="3" t="s">
        <v>17</v>
      </c>
      <c r="B3153" s="3" t="s">
        <v>6736</v>
      </c>
      <c r="C3153" s="3" t="s">
        <v>6737</v>
      </c>
      <c r="D3153" s="3" t="s">
        <v>7162</v>
      </c>
      <c r="F3153" s="3" t="s">
        <v>7163</v>
      </c>
      <c r="G3153" s="3"/>
      <c r="H3153" s="3" t="s">
        <v>7164</v>
      </c>
      <c r="I3153" s="3" t="s">
        <v>7165</v>
      </c>
      <c r="J3153" s="4">
        <v>43630</v>
      </c>
      <c r="K3153" s="3" t="s">
        <v>24</v>
      </c>
      <c r="L3153" s="3" t="s">
        <v>7166</v>
      </c>
      <c r="M3153" s="5">
        <v>138</v>
      </c>
      <c r="N3153" s="5">
        <v>27.6</v>
      </c>
      <c r="O3153" s="5">
        <v>165.6</v>
      </c>
      <c r="P3153" s="3" t="s">
        <v>26</v>
      </c>
      <c r="Q3153">
        <f t="shared" si="147"/>
        <v>0</v>
      </c>
      <c r="R3153">
        <f t="shared" si="148"/>
        <v>1</v>
      </c>
      <c r="S3153">
        <f t="shared" si="149"/>
        <v>1</v>
      </c>
    </row>
    <row r="3154" spans="1:19" ht="12" customHeight="1">
      <c r="A3154" s="3" t="s">
        <v>17</v>
      </c>
      <c r="B3154" s="3" t="s">
        <v>6736</v>
      </c>
      <c r="C3154" s="3" t="s">
        <v>6737</v>
      </c>
      <c r="D3154" s="3" t="s">
        <v>7167</v>
      </c>
      <c r="F3154" s="3" t="s">
        <v>7168</v>
      </c>
      <c r="G3154" s="3"/>
      <c r="H3154" s="3" t="s">
        <v>921</v>
      </c>
      <c r="I3154" s="3" t="s">
        <v>7165</v>
      </c>
      <c r="J3154" s="4">
        <v>43630</v>
      </c>
      <c r="K3154" s="3" t="s">
        <v>24</v>
      </c>
      <c r="L3154" s="3" t="s">
        <v>7166</v>
      </c>
      <c r="M3154" s="5">
        <v>138</v>
      </c>
      <c r="N3154" s="5">
        <v>27.6</v>
      </c>
      <c r="O3154" s="5">
        <v>165.6</v>
      </c>
      <c r="P3154" s="3" t="s">
        <v>26</v>
      </c>
      <c r="Q3154">
        <f t="shared" si="147"/>
        <v>0</v>
      </c>
      <c r="R3154">
        <f t="shared" si="148"/>
        <v>1</v>
      </c>
      <c r="S3154">
        <f t="shared" si="149"/>
        <v>1</v>
      </c>
    </row>
    <row r="3155" spans="1:19" ht="12" customHeight="1">
      <c r="A3155" s="3" t="s">
        <v>17</v>
      </c>
      <c r="B3155" s="3" t="s">
        <v>6771</v>
      </c>
      <c r="C3155" s="3" t="s">
        <v>6772</v>
      </c>
      <c r="D3155" s="3" t="s">
        <v>7169</v>
      </c>
      <c r="F3155" s="3" t="s">
        <v>6774</v>
      </c>
      <c r="G3155" s="3"/>
      <c r="H3155" s="3" t="s">
        <v>6775</v>
      </c>
      <c r="I3155" s="3" t="s">
        <v>7170</v>
      </c>
      <c r="J3155" s="4">
        <v>43559</v>
      </c>
      <c r="K3155" s="3" t="s">
        <v>24</v>
      </c>
      <c r="L3155" s="3" t="s">
        <v>7171</v>
      </c>
      <c r="M3155" s="5">
        <v>257.02</v>
      </c>
      <c r="N3155" s="5">
        <v>51.410000000000004</v>
      </c>
      <c r="O3155" s="5">
        <v>308.43</v>
      </c>
      <c r="P3155" s="3" t="s">
        <v>26</v>
      </c>
      <c r="Q3155">
        <f t="shared" si="147"/>
        <v>0</v>
      </c>
      <c r="R3155">
        <f t="shared" si="148"/>
        <v>1</v>
      </c>
      <c r="S3155">
        <f t="shared" si="149"/>
        <v>1</v>
      </c>
    </row>
    <row r="3156" spans="1:19" ht="12" customHeight="1">
      <c r="A3156" s="3" t="s">
        <v>17</v>
      </c>
      <c r="B3156" s="3" t="s">
        <v>6771</v>
      </c>
      <c r="C3156" s="3" t="s">
        <v>6772</v>
      </c>
      <c r="D3156" s="3" t="s">
        <v>7172</v>
      </c>
      <c r="F3156" s="3" t="s">
        <v>6774</v>
      </c>
      <c r="G3156" s="3"/>
      <c r="H3156" s="3" t="s">
        <v>6775</v>
      </c>
      <c r="I3156" s="3" t="s">
        <v>7173</v>
      </c>
      <c r="J3156" s="4">
        <v>43559</v>
      </c>
      <c r="K3156" s="3" t="s">
        <v>24</v>
      </c>
      <c r="L3156" s="3" t="s">
        <v>7174</v>
      </c>
      <c r="M3156" s="5">
        <v>100.44</v>
      </c>
      <c r="N3156" s="5">
        <v>20.09</v>
      </c>
      <c r="O3156" s="5">
        <v>120.53</v>
      </c>
      <c r="P3156" s="3" t="s">
        <v>26</v>
      </c>
      <c r="Q3156">
        <f t="shared" si="147"/>
        <v>0</v>
      </c>
      <c r="R3156">
        <f t="shared" si="148"/>
        <v>1</v>
      </c>
      <c r="S3156">
        <f t="shared" si="149"/>
        <v>1</v>
      </c>
    </row>
    <row r="3157" spans="1:19" ht="12" customHeight="1">
      <c r="A3157" s="3" t="s">
        <v>27</v>
      </c>
      <c r="B3157" s="3" t="s">
        <v>6778</v>
      </c>
      <c r="C3157" s="3" t="s">
        <v>6779</v>
      </c>
      <c r="D3157" s="3" t="s">
        <v>7175</v>
      </c>
      <c r="F3157" s="3" t="s">
        <v>1938</v>
      </c>
      <c r="G3157" s="3"/>
      <c r="H3157" s="3" t="s">
        <v>1939</v>
      </c>
      <c r="I3157" s="3" t="s">
        <v>7176</v>
      </c>
      <c r="J3157" s="4">
        <v>43644</v>
      </c>
      <c r="K3157" s="3" t="s">
        <v>24</v>
      </c>
      <c r="L3157" s="3" t="s">
        <v>7177</v>
      </c>
      <c r="M3157" s="5">
        <v>1490.67</v>
      </c>
      <c r="N3157" s="5">
        <v>298.13</v>
      </c>
      <c r="O3157" s="5">
        <v>1788.8</v>
      </c>
      <c r="P3157" s="3" t="s">
        <v>26</v>
      </c>
      <c r="Q3157">
        <f t="shared" si="147"/>
        <v>0</v>
      </c>
      <c r="R3157">
        <f t="shared" si="148"/>
        <v>1</v>
      </c>
      <c r="S3157">
        <f t="shared" si="149"/>
        <v>1</v>
      </c>
    </row>
    <row r="3158" spans="1:19" ht="12" customHeight="1">
      <c r="A3158" s="3" t="s">
        <v>27</v>
      </c>
      <c r="B3158" s="3" t="s">
        <v>6778</v>
      </c>
      <c r="C3158" s="3" t="s">
        <v>6779</v>
      </c>
      <c r="D3158" s="3" t="s">
        <v>7175</v>
      </c>
      <c r="F3158" s="3" t="s">
        <v>6808</v>
      </c>
      <c r="G3158" s="3"/>
      <c r="H3158" s="3" t="s">
        <v>6809</v>
      </c>
      <c r="I3158" s="3" t="s">
        <v>7176</v>
      </c>
      <c r="J3158" s="4">
        <v>43644</v>
      </c>
      <c r="K3158" s="3" t="s">
        <v>24</v>
      </c>
      <c r="L3158" s="3" t="s">
        <v>7177</v>
      </c>
      <c r="M3158" s="5">
        <v>2562.3000000000002</v>
      </c>
      <c r="N3158" s="5">
        <v>512.46</v>
      </c>
      <c r="O3158" s="5">
        <v>3074.76</v>
      </c>
      <c r="P3158" s="3" t="s">
        <v>26</v>
      </c>
      <c r="Q3158">
        <f t="shared" si="147"/>
        <v>0</v>
      </c>
      <c r="R3158">
        <f t="shared" si="148"/>
        <v>1</v>
      </c>
      <c r="S3158">
        <f t="shared" si="149"/>
        <v>1</v>
      </c>
    </row>
    <row r="3159" spans="1:19" ht="12" customHeight="1">
      <c r="A3159" s="3" t="s">
        <v>27</v>
      </c>
      <c r="B3159" s="3" t="s">
        <v>6778</v>
      </c>
      <c r="C3159" s="3" t="s">
        <v>6779</v>
      </c>
      <c r="D3159" s="3" t="s">
        <v>7178</v>
      </c>
      <c r="F3159" s="3" t="s">
        <v>6841</v>
      </c>
      <c r="G3159" s="3"/>
      <c r="H3159" s="3" t="s">
        <v>6842</v>
      </c>
      <c r="I3159" s="3" t="s">
        <v>7179</v>
      </c>
      <c r="J3159" s="4">
        <v>43644</v>
      </c>
      <c r="K3159" s="3" t="s">
        <v>24</v>
      </c>
      <c r="L3159" s="3" t="s">
        <v>7180</v>
      </c>
      <c r="M3159" s="5">
        <v>1938.76</v>
      </c>
      <c r="N3159" s="5">
        <v>387.75</v>
      </c>
      <c r="O3159" s="5">
        <v>2326.5100000000002</v>
      </c>
      <c r="P3159" s="3" t="s">
        <v>26</v>
      </c>
      <c r="Q3159">
        <f t="shared" si="147"/>
        <v>0</v>
      </c>
      <c r="R3159">
        <f t="shared" si="148"/>
        <v>1</v>
      </c>
      <c r="S3159">
        <f t="shared" si="149"/>
        <v>1</v>
      </c>
    </row>
    <row r="3160" spans="1:19" ht="12" customHeight="1">
      <c r="A3160" s="3" t="s">
        <v>27</v>
      </c>
      <c r="B3160" s="3" t="s">
        <v>6778</v>
      </c>
      <c r="C3160" s="3" t="s">
        <v>6779</v>
      </c>
      <c r="D3160" s="3" t="s">
        <v>7178</v>
      </c>
      <c r="F3160" s="3" t="s">
        <v>6808</v>
      </c>
      <c r="G3160" s="3"/>
      <c r="H3160" s="3" t="s">
        <v>6809</v>
      </c>
      <c r="I3160" s="3" t="s">
        <v>7179</v>
      </c>
      <c r="J3160" s="4">
        <v>43644</v>
      </c>
      <c r="K3160" s="3" t="s">
        <v>24</v>
      </c>
      <c r="L3160" s="3" t="s">
        <v>7180</v>
      </c>
      <c r="M3160" s="5">
        <v>711.48</v>
      </c>
      <c r="N3160" s="5">
        <v>142.30000000000001</v>
      </c>
      <c r="O3160" s="5">
        <v>853.78</v>
      </c>
      <c r="P3160" s="3" t="s">
        <v>26</v>
      </c>
      <c r="Q3160">
        <f t="shared" si="147"/>
        <v>0</v>
      </c>
      <c r="R3160">
        <f t="shared" si="148"/>
        <v>1</v>
      </c>
      <c r="S3160">
        <f t="shared" si="149"/>
        <v>1</v>
      </c>
    </row>
    <row r="3161" spans="1:19" ht="12" customHeight="1">
      <c r="A3161" s="3" t="s">
        <v>27</v>
      </c>
      <c r="B3161" s="3" t="s">
        <v>6778</v>
      </c>
      <c r="C3161" s="3" t="s">
        <v>6779</v>
      </c>
      <c r="D3161" s="3" t="s">
        <v>7178</v>
      </c>
      <c r="F3161" s="3" t="s">
        <v>1938</v>
      </c>
      <c r="G3161" s="3"/>
      <c r="H3161" s="3" t="s">
        <v>1939</v>
      </c>
      <c r="I3161" s="3" t="s">
        <v>7179</v>
      </c>
      <c r="J3161" s="4">
        <v>43644</v>
      </c>
      <c r="K3161" s="3" t="s">
        <v>24</v>
      </c>
      <c r="L3161" s="3" t="s">
        <v>7180</v>
      </c>
      <c r="M3161" s="5">
        <v>241.6</v>
      </c>
      <c r="N3161" s="5">
        <v>48.32</v>
      </c>
      <c r="O3161" s="5">
        <v>289.92</v>
      </c>
      <c r="P3161" s="3" t="s">
        <v>26</v>
      </c>
      <c r="Q3161">
        <f t="shared" si="147"/>
        <v>0</v>
      </c>
      <c r="R3161">
        <f t="shared" si="148"/>
        <v>1</v>
      </c>
      <c r="S3161">
        <f t="shared" si="149"/>
        <v>1</v>
      </c>
    </row>
    <row r="3162" spans="1:19" ht="12" customHeight="1">
      <c r="A3162" s="3" t="s">
        <v>27</v>
      </c>
      <c r="B3162" s="3" t="s">
        <v>6778</v>
      </c>
      <c r="C3162" s="3" t="s">
        <v>6779</v>
      </c>
      <c r="D3162" s="3" t="s">
        <v>7178</v>
      </c>
      <c r="F3162" s="3" t="s">
        <v>1428</v>
      </c>
      <c r="G3162" s="3"/>
      <c r="H3162" s="3" t="s">
        <v>1429</v>
      </c>
      <c r="I3162" s="3" t="s">
        <v>7179</v>
      </c>
      <c r="J3162" s="4">
        <v>43644</v>
      </c>
      <c r="K3162" s="3" t="s">
        <v>24</v>
      </c>
      <c r="L3162" s="3" t="s">
        <v>7180</v>
      </c>
      <c r="M3162" s="5">
        <v>949</v>
      </c>
      <c r="N3162" s="5">
        <v>189.8</v>
      </c>
      <c r="O3162" s="5">
        <v>1138.8</v>
      </c>
      <c r="P3162" s="3" t="s">
        <v>26</v>
      </c>
      <c r="Q3162">
        <f t="shared" si="147"/>
        <v>0</v>
      </c>
      <c r="R3162">
        <f t="shared" si="148"/>
        <v>1</v>
      </c>
      <c r="S3162">
        <f t="shared" si="149"/>
        <v>1</v>
      </c>
    </row>
    <row r="3163" spans="1:19" ht="12" customHeight="1">
      <c r="A3163" s="3" t="s">
        <v>27</v>
      </c>
      <c r="B3163" s="3" t="s">
        <v>6778</v>
      </c>
      <c r="C3163" s="3" t="s">
        <v>6779</v>
      </c>
      <c r="D3163" s="3" t="s">
        <v>7181</v>
      </c>
      <c r="F3163" s="3" t="s">
        <v>6808</v>
      </c>
      <c r="G3163" s="3"/>
      <c r="H3163" s="3" t="s">
        <v>6809</v>
      </c>
      <c r="I3163" s="3" t="s">
        <v>7182</v>
      </c>
      <c r="J3163" s="4">
        <v>43644</v>
      </c>
      <c r="K3163" s="3" t="s">
        <v>24</v>
      </c>
      <c r="L3163" s="3" t="s">
        <v>7183</v>
      </c>
      <c r="M3163" s="5">
        <v>548.68000000000006</v>
      </c>
      <c r="N3163" s="5">
        <v>109.74000000000001</v>
      </c>
      <c r="O3163" s="5">
        <v>658.42</v>
      </c>
      <c r="P3163" s="3" t="s">
        <v>26</v>
      </c>
      <c r="Q3163">
        <f t="shared" si="147"/>
        <v>0</v>
      </c>
      <c r="R3163">
        <f t="shared" si="148"/>
        <v>1</v>
      </c>
      <c r="S3163">
        <f t="shared" si="149"/>
        <v>1</v>
      </c>
    </row>
    <row r="3164" spans="1:19" ht="12" customHeight="1">
      <c r="A3164" s="3" t="s">
        <v>27</v>
      </c>
      <c r="B3164" s="3" t="s">
        <v>6778</v>
      </c>
      <c r="C3164" s="3" t="s">
        <v>6779</v>
      </c>
      <c r="D3164" s="3" t="s">
        <v>7181</v>
      </c>
      <c r="F3164" s="3" t="s">
        <v>1938</v>
      </c>
      <c r="G3164" s="3"/>
      <c r="H3164" s="3" t="s">
        <v>1939</v>
      </c>
      <c r="I3164" s="3" t="s">
        <v>7182</v>
      </c>
      <c r="J3164" s="4">
        <v>43644</v>
      </c>
      <c r="K3164" s="3" t="s">
        <v>24</v>
      </c>
      <c r="L3164" s="3" t="s">
        <v>7183</v>
      </c>
      <c r="M3164" s="5">
        <v>178.24</v>
      </c>
      <c r="N3164" s="5">
        <v>35.65</v>
      </c>
      <c r="O3164" s="5">
        <v>213.89000000000001</v>
      </c>
      <c r="P3164" s="3" t="s">
        <v>26</v>
      </c>
      <c r="Q3164">
        <f t="shared" si="147"/>
        <v>0</v>
      </c>
      <c r="R3164">
        <f t="shared" si="148"/>
        <v>1</v>
      </c>
      <c r="S3164">
        <f t="shared" si="149"/>
        <v>1</v>
      </c>
    </row>
    <row r="3165" spans="1:19" ht="12" customHeight="1">
      <c r="A3165" s="3" t="s">
        <v>27</v>
      </c>
      <c r="B3165" s="3" t="s">
        <v>6778</v>
      </c>
      <c r="C3165" s="3" t="s">
        <v>6779</v>
      </c>
      <c r="D3165" s="3" t="s">
        <v>7181</v>
      </c>
      <c r="F3165" s="3" t="s">
        <v>6841</v>
      </c>
      <c r="G3165" s="3"/>
      <c r="H3165" s="3" t="s">
        <v>6842</v>
      </c>
      <c r="I3165" s="3" t="s">
        <v>7182</v>
      </c>
      <c r="J3165" s="4">
        <v>43644</v>
      </c>
      <c r="K3165" s="3" t="s">
        <v>24</v>
      </c>
      <c r="L3165" s="3" t="s">
        <v>7183</v>
      </c>
      <c r="M3165" s="5">
        <v>230</v>
      </c>
      <c r="N3165" s="5">
        <v>46</v>
      </c>
      <c r="O3165" s="5">
        <v>276</v>
      </c>
      <c r="P3165" s="3" t="s">
        <v>26</v>
      </c>
      <c r="Q3165">
        <f t="shared" si="147"/>
        <v>0</v>
      </c>
      <c r="R3165">
        <f t="shared" si="148"/>
        <v>1</v>
      </c>
      <c r="S3165">
        <f t="shared" si="149"/>
        <v>1</v>
      </c>
    </row>
    <row r="3166" spans="1:19" ht="12" customHeight="1">
      <c r="A3166" s="3" t="s">
        <v>27</v>
      </c>
      <c r="B3166" s="3" t="s">
        <v>6778</v>
      </c>
      <c r="C3166" s="3" t="s">
        <v>6779</v>
      </c>
      <c r="D3166" s="3" t="s">
        <v>7181</v>
      </c>
      <c r="F3166" s="3" t="s">
        <v>1428</v>
      </c>
      <c r="G3166" s="3"/>
      <c r="H3166" s="3" t="s">
        <v>1429</v>
      </c>
      <c r="I3166" s="3" t="s">
        <v>7182</v>
      </c>
      <c r="J3166" s="4">
        <v>43644</v>
      </c>
      <c r="K3166" s="3" t="s">
        <v>24</v>
      </c>
      <c r="L3166" s="3" t="s">
        <v>7183</v>
      </c>
      <c r="M3166" s="5">
        <v>629.94000000000005</v>
      </c>
      <c r="N3166" s="5">
        <v>125.98</v>
      </c>
      <c r="O3166" s="5">
        <v>755.92</v>
      </c>
      <c r="P3166" s="3" t="s">
        <v>26</v>
      </c>
      <c r="Q3166">
        <f t="shared" si="147"/>
        <v>0</v>
      </c>
      <c r="R3166">
        <f t="shared" si="148"/>
        <v>1</v>
      </c>
      <c r="S3166">
        <f t="shared" si="149"/>
        <v>1</v>
      </c>
    </row>
    <row r="3167" spans="1:19" ht="12" customHeight="1">
      <c r="A3167" s="3" t="s">
        <v>27</v>
      </c>
      <c r="B3167" s="3" t="s">
        <v>6778</v>
      </c>
      <c r="C3167" s="3" t="s">
        <v>6779</v>
      </c>
      <c r="D3167" s="3" t="s">
        <v>7181</v>
      </c>
      <c r="F3167" s="3" t="s">
        <v>6834</v>
      </c>
      <c r="G3167" s="3"/>
      <c r="H3167" s="3" t="s">
        <v>6835</v>
      </c>
      <c r="I3167" s="3" t="s">
        <v>7182</v>
      </c>
      <c r="J3167" s="4">
        <v>43644</v>
      </c>
      <c r="K3167" s="3" t="s">
        <v>24</v>
      </c>
      <c r="L3167" s="3" t="s">
        <v>7183</v>
      </c>
      <c r="M3167" s="5">
        <v>301.19</v>
      </c>
      <c r="N3167" s="5">
        <v>60.24</v>
      </c>
      <c r="O3167" s="5">
        <v>361.43</v>
      </c>
      <c r="P3167" s="3" t="s">
        <v>26</v>
      </c>
      <c r="Q3167">
        <f t="shared" si="147"/>
        <v>0</v>
      </c>
      <c r="R3167">
        <f t="shared" si="148"/>
        <v>1</v>
      </c>
      <c r="S3167">
        <f t="shared" si="149"/>
        <v>1</v>
      </c>
    </row>
    <row r="3168" spans="1:19" ht="12" customHeight="1">
      <c r="A3168" s="3" t="s">
        <v>27</v>
      </c>
      <c r="B3168" s="3" t="s">
        <v>6778</v>
      </c>
      <c r="C3168" s="3" t="s">
        <v>6779</v>
      </c>
      <c r="D3168" s="3" t="s">
        <v>7181</v>
      </c>
      <c r="F3168" s="3" t="s">
        <v>6781</v>
      </c>
      <c r="G3168" s="3"/>
      <c r="H3168" s="3" t="s">
        <v>6782</v>
      </c>
      <c r="I3168" s="3" t="s">
        <v>7182</v>
      </c>
      <c r="J3168" s="4">
        <v>43644</v>
      </c>
      <c r="K3168" s="3" t="s">
        <v>24</v>
      </c>
      <c r="L3168" s="3" t="s">
        <v>7183</v>
      </c>
      <c r="M3168" s="5">
        <v>197.6</v>
      </c>
      <c r="N3168" s="5">
        <v>39.520000000000003</v>
      </c>
      <c r="O3168" s="5">
        <v>237.12</v>
      </c>
      <c r="P3168" s="3" t="s">
        <v>26</v>
      </c>
      <c r="Q3168">
        <f t="shared" si="147"/>
        <v>0</v>
      </c>
      <c r="R3168">
        <f t="shared" si="148"/>
        <v>1</v>
      </c>
      <c r="S3168">
        <f t="shared" si="149"/>
        <v>1</v>
      </c>
    </row>
    <row r="3169" spans="1:19" ht="12" customHeight="1">
      <c r="A3169" s="3" t="s">
        <v>27</v>
      </c>
      <c r="B3169" s="3" t="s">
        <v>6778</v>
      </c>
      <c r="C3169" s="3" t="s">
        <v>6779</v>
      </c>
      <c r="D3169" s="3" t="s">
        <v>7181</v>
      </c>
      <c r="F3169" s="3" t="s">
        <v>1423</v>
      </c>
      <c r="G3169" s="3"/>
      <c r="H3169" s="3" t="s">
        <v>1424</v>
      </c>
      <c r="I3169" s="3" t="s">
        <v>7182</v>
      </c>
      <c r="J3169" s="4">
        <v>43644</v>
      </c>
      <c r="K3169" s="3" t="s">
        <v>24</v>
      </c>
      <c r="L3169" s="3" t="s">
        <v>7183</v>
      </c>
      <c r="M3169" s="5">
        <v>139.5</v>
      </c>
      <c r="N3169" s="5">
        <v>27.900000000000002</v>
      </c>
      <c r="O3169" s="5">
        <v>167.4</v>
      </c>
      <c r="P3169" s="3" t="s">
        <v>26</v>
      </c>
      <c r="Q3169">
        <f t="shared" si="147"/>
        <v>0</v>
      </c>
      <c r="R3169">
        <f t="shared" si="148"/>
        <v>1</v>
      </c>
      <c r="S3169">
        <f t="shared" si="149"/>
        <v>1</v>
      </c>
    </row>
    <row r="3170" spans="1:19" ht="12" customHeight="1">
      <c r="A3170" s="3" t="s">
        <v>27</v>
      </c>
      <c r="B3170" s="3" t="s">
        <v>6778</v>
      </c>
      <c r="C3170" s="3" t="s">
        <v>6779</v>
      </c>
      <c r="D3170" s="3" t="s">
        <v>7181</v>
      </c>
      <c r="F3170" s="3" t="s">
        <v>1833</v>
      </c>
      <c r="G3170" s="3"/>
      <c r="H3170" s="3" t="s">
        <v>1834</v>
      </c>
      <c r="I3170" s="3" t="s">
        <v>7182</v>
      </c>
      <c r="J3170" s="4">
        <v>43644</v>
      </c>
      <c r="K3170" s="3" t="s">
        <v>24</v>
      </c>
      <c r="L3170" s="3" t="s">
        <v>7183</v>
      </c>
      <c r="M3170" s="5">
        <v>57.08</v>
      </c>
      <c r="N3170" s="5">
        <v>11.42</v>
      </c>
      <c r="O3170" s="5">
        <v>68.5</v>
      </c>
      <c r="P3170" s="3" t="s">
        <v>26</v>
      </c>
      <c r="Q3170">
        <f t="shared" si="147"/>
        <v>0</v>
      </c>
      <c r="R3170">
        <f t="shared" si="148"/>
        <v>1</v>
      </c>
      <c r="S3170">
        <f t="shared" si="149"/>
        <v>1</v>
      </c>
    </row>
    <row r="3171" spans="1:19" ht="12" customHeight="1">
      <c r="A3171" s="3" t="s">
        <v>27</v>
      </c>
      <c r="B3171" s="3" t="s">
        <v>6778</v>
      </c>
      <c r="C3171" s="3" t="s">
        <v>6779</v>
      </c>
      <c r="D3171" s="3" t="s">
        <v>7184</v>
      </c>
      <c r="F3171" s="3" t="s">
        <v>6789</v>
      </c>
      <c r="G3171" s="3"/>
      <c r="H3171" s="3" t="s">
        <v>6790</v>
      </c>
      <c r="I3171" s="3" t="s">
        <v>7185</v>
      </c>
      <c r="J3171" s="4">
        <v>43644</v>
      </c>
      <c r="K3171" s="3" t="s">
        <v>24</v>
      </c>
      <c r="L3171" s="3" t="s">
        <v>7186</v>
      </c>
      <c r="M3171" s="5">
        <v>847.06000000000006</v>
      </c>
      <c r="N3171" s="5">
        <v>169.41</v>
      </c>
      <c r="O3171" s="5">
        <v>1016.47</v>
      </c>
      <c r="P3171" s="3" t="s">
        <v>26</v>
      </c>
      <c r="Q3171">
        <f t="shared" si="147"/>
        <v>0</v>
      </c>
      <c r="R3171">
        <f t="shared" si="148"/>
        <v>1</v>
      </c>
      <c r="S3171">
        <f t="shared" si="149"/>
        <v>1</v>
      </c>
    </row>
    <row r="3172" spans="1:19" ht="12" customHeight="1">
      <c r="A3172" s="3" t="s">
        <v>27</v>
      </c>
      <c r="B3172" s="3" t="s">
        <v>6778</v>
      </c>
      <c r="C3172" s="3" t="s">
        <v>6779</v>
      </c>
      <c r="D3172" s="3" t="s">
        <v>7184</v>
      </c>
      <c r="F3172" s="3" t="s">
        <v>1423</v>
      </c>
      <c r="G3172" s="3"/>
      <c r="H3172" s="3" t="s">
        <v>1424</v>
      </c>
      <c r="I3172" s="3" t="s">
        <v>7185</v>
      </c>
      <c r="J3172" s="4">
        <v>43644</v>
      </c>
      <c r="K3172" s="3" t="s">
        <v>24</v>
      </c>
      <c r="L3172" s="3" t="s">
        <v>7186</v>
      </c>
      <c r="M3172" s="5">
        <v>8701.73</v>
      </c>
      <c r="N3172" s="5">
        <v>1740.3500000000001</v>
      </c>
      <c r="O3172" s="5">
        <v>10442.08</v>
      </c>
      <c r="P3172" s="3" t="s">
        <v>26</v>
      </c>
      <c r="Q3172">
        <f t="shared" si="147"/>
        <v>0</v>
      </c>
      <c r="R3172">
        <f t="shared" si="148"/>
        <v>1</v>
      </c>
      <c r="S3172">
        <f t="shared" si="149"/>
        <v>1</v>
      </c>
    </row>
    <row r="3173" spans="1:19" ht="12" customHeight="1">
      <c r="A3173" s="3" t="s">
        <v>27</v>
      </c>
      <c r="B3173" s="3" t="s">
        <v>6778</v>
      </c>
      <c r="C3173" s="3" t="s">
        <v>6779</v>
      </c>
      <c r="D3173" s="3" t="s">
        <v>7187</v>
      </c>
      <c r="F3173" s="3" t="s">
        <v>1423</v>
      </c>
      <c r="G3173" s="3"/>
      <c r="H3173" s="3" t="s">
        <v>1424</v>
      </c>
      <c r="I3173" s="3" t="s">
        <v>7188</v>
      </c>
      <c r="J3173" s="4">
        <v>43644</v>
      </c>
      <c r="K3173" s="3" t="s">
        <v>24</v>
      </c>
      <c r="L3173" s="3" t="s">
        <v>7189</v>
      </c>
      <c r="M3173" s="5">
        <v>2197.7400000000002</v>
      </c>
      <c r="N3173" s="5">
        <v>439.55</v>
      </c>
      <c r="O3173" s="5">
        <v>2637.29</v>
      </c>
      <c r="P3173" s="3" t="s">
        <v>26</v>
      </c>
      <c r="Q3173">
        <f t="shared" si="147"/>
        <v>0</v>
      </c>
      <c r="R3173">
        <f t="shared" si="148"/>
        <v>1</v>
      </c>
      <c r="S3173">
        <f t="shared" si="149"/>
        <v>1</v>
      </c>
    </row>
    <row r="3174" spans="1:19" ht="12" customHeight="1">
      <c r="A3174" s="3" t="s">
        <v>27</v>
      </c>
      <c r="B3174" s="3" t="s">
        <v>6778</v>
      </c>
      <c r="C3174" s="3" t="s">
        <v>6779</v>
      </c>
      <c r="D3174" s="3" t="s">
        <v>7190</v>
      </c>
      <c r="F3174" s="3" t="s">
        <v>1938</v>
      </c>
      <c r="G3174" s="3"/>
      <c r="H3174" s="3" t="s">
        <v>1939</v>
      </c>
      <c r="I3174" s="3" t="s">
        <v>7191</v>
      </c>
      <c r="J3174" s="4">
        <v>43644</v>
      </c>
      <c r="K3174" s="3" t="s">
        <v>24</v>
      </c>
      <c r="L3174" s="3" t="s">
        <v>7192</v>
      </c>
      <c r="M3174" s="5">
        <v>19.52</v>
      </c>
      <c r="N3174" s="5">
        <v>3.9</v>
      </c>
      <c r="O3174" s="5">
        <v>23.42</v>
      </c>
      <c r="P3174" s="3" t="s">
        <v>26</v>
      </c>
      <c r="Q3174">
        <f t="shared" si="147"/>
        <v>0</v>
      </c>
      <c r="R3174">
        <f t="shared" si="148"/>
        <v>1</v>
      </c>
      <c r="S3174">
        <f t="shared" si="149"/>
        <v>1</v>
      </c>
    </row>
    <row r="3175" spans="1:19" ht="12" customHeight="1">
      <c r="A3175" s="3" t="s">
        <v>27</v>
      </c>
      <c r="B3175" s="3" t="s">
        <v>6778</v>
      </c>
      <c r="C3175" s="3" t="s">
        <v>6779</v>
      </c>
      <c r="D3175" s="3" t="s">
        <v>7190</v>
      </c>
      <c r="F3175" s="3" t="s">
        <v>4672</v>
      </c>
      <c r="G3175" s="3"/>
      <c r="H3175" s="3" t="s">
        <v>4673</v>
      </c>
      <c r="I3175" s="3" t="s">
        <v>7191</v>
      </c>
      <c r="J3175" s="4">
        <v>43644</v>
      </c>
      <c r="K3175" s="3" t="s">
        <v>24</v>
      </c>
      <c r="L3175" s="3" t="s">
        <v>7192</v>
      </c>
      <c r="M3175" s="5">
        <v>3417.2400000000002</v>
      </c>
      <c r="N3175" s="5">
        <v>683.45</v>
      </c>
      <c r="O3175" s="5">
        <v>4100.6900000000005</v>
      </c>
      <c r="P3175" s="3" t="s">
        <v>26</v>
      </c>
      <c r="Q3175">
        <f t="shared" si="147"/>
        <v>0</v>
      </c>
      <c r="R3175">
        <f t="shared" si="148"/>
        <v>1</v>
      </c>
      <c r="S3175">
        <f t="shared" si="149"/>
        <v>1</v>
      </c>
    </row>
    <row r="3176" spans="1:19" ht="12" customHeight="1">
      <c r="A3176" s="3" t="s">
        <v>27</v>
      </c>
      <c r="B3176" s="3" t="s">
        <v>6778</v>
      </c>
      <c r="C3176" s="3" t="s">
        <v>6779</v>
      </c>
      <c r="D3176" s="3" t="s">
        <v>7190</v>
      </c>
      <c r="F3176" s="3" t="s">
        <v>1423</v>
      </c>
      <c r="G3176" s="3"/>
      <c r="H3176" s="3" t="s">
        <v>1424</v>
      </c>
      <c r="I3176" s="3" t="s">
        <v>7191</v>
      </c>
      <c r="J3176" s="4">
        <v>43644</v>
      </c>
      <c r="K3176" s="3" t="s">
        <v>24</v>
      </c>
      <c r="L3176" s="3" t="s">
        <v>7192</v>
      </c>
      <c r="M3176" s="5">
        <v>1026.3</v>
      </c>
      <c r="N3176" s="5">
        <v>205.26</v>
      </c>
      <c r="O3176" s="5">
        <v>1231.56</v>
      </c>
      <c r="P3176" s="3" t="s">
        <v>26</v>
      </c>
      <c r="Q3176">
        <f t="shared" si="147"/>
        <v>0</v>
      </c>
      <c r="R3176">
        <f t="shared" si="148"/>
        <v>1</v>
      </c>
      <c r="S3176">
        <f t="shared" si="149"/>
        <v>1</v>
      </c>
    </row>
    <row r="3177" spans="1:19" ht="12" customHeight="1">
      <c r="A3177" s="3" t="s">
        <v>27</v>
      </c>
      <c r="B3177" s="3" t="s">
        <v>6778</v>
      </c>
      <c r="C3177" s="3" t="s">
        <v>6779</v>
      </c>
      <c r="D3177" s="3" t="s">
        <v>7193</v>
      </c>
      <c r="F3177" s="3" t="s">
        <v>1938</v>
      </c>
      <c r="G3177" s="3"/>
      <c r="H3177" s="3" t="s">
        <v>1939</v>
      </c>
      <c r="I3177" s="3" t="s">
        <v>7194</v>
      </c>
      <c r="J3177" s="4">
        <v>43644</v>
      </c>
      <c r="K3177" s="3" t="s">
        <v>24</v>
      </c>
      <c r="L3177" s="3" t="s">
        <v>7195</v>
      </c>
      <c r="M3177" s="5">
        <v>609.51</v>
      </c>
      <c r="N3177" s="5">
        <v>121.9</v>
      </c>
      <c r="O3177" s="5">
        <v>731.41</v>
      </c>
      <c r="P3177" s="3" t="s">
        <v>26</v>
      </c>
      <c r="Q3177">
        <f t="shared" si="147"/>
        <v>0</v>
      </c>
      <c r="R3177">
        <f t="shared" si="148"/>
        <v>1</v>
      </c>
      <c r="S3177">
        <f t="shared" si="149"/>
        <v>1</v>
      </c>
    </row>
    <row r="3178" spans="1:19" ht="12" customHeight="1">
      <c r="A3178" s="3" t="s">
        <v>27</v>
      </c>
      <c r="B3178" s="3" t="s">
        <v>6778</v>
      </c>
      <c r="C3178" s="3" t="s">
        <v>6779</v>
      </c>
      <c r="D3178" s="3" t="s">
        <v>7193</v>
      </c>
      <c r="F3178" s="3" t="s">
        <v>6808</v>
      </c>
      <c r="G3178" s="3"/>
      <c r="H3178" s="3" t="s">
        <v>6809</v>
      </c>
      <c r="I3178" s="3" t="s">
        <v>7194</v>
      </c>
      <c r="J3178" s="4">
        <v>43644</v>
      </c>
      <c r="K3178" s="3" t="s">
        <v>24</v>
      </c>
      <c r="L3178" s="3" t="s">
        <v>7195</v>
      </c>
      <c r="M3178" s="5">
        <v>250</v>
      </c>
      <c r="N3178" s="5">
        <v>50</v>
      </c>
      <c r="O3178" s="5">
        <v>300</v>
      </c>
      <c r="P3178" s="3" t="s">
        <v>26</v>
      </c>
      <c r="Q3178">
        <f t="shared" si="147"/>
        <v>0</v>
      </c>
      <c r="R3178">
        <f t="shared" si="148"/>
        <v>1</v>
      </c>
      <c r="S3178">
        <f t="shared" si="149"/>
        <v>1</v>
      </c>
    </row>
    <row r="3179" spans="1:19" ht="12" customHeight="1">
      <c r="A3179" s="3" t="s">
        <v>27</v>
      </c>
      <c r="B3179" s="3" t="s">
        <v>6778</v>
      </c>
      <c r="C3179" s="3" t="s">
        <v>6779</v>
      </c>
      <c r="D3179" s="3" t="s">
        <v>7193</v>
      </c>
      <c r="F3179" s="3" t="s">
        <v>6834</v>
      </c>
      <c r="G3179" s="3"/>
      <c r="H3179" s="3" t="s">
        <v>6835</v>
      </c>
      <c r="I3179" s="3" t="s">
        <v>7194</v>
      </c>
      <c r="J3179" s="4">
        <v>43644</v>
      </c>
      <c r="K3179" s="3" t="s">
        <v>24</v>
      </c>
      <c r="L3179" s="3" t="s">
        <v>7195</v>
      </c>
      <c r="M3179" s="5">
        <v>70</v>
      </c>
      <c r="N3179" s="5">
        <v>14</v>
      </c>
      <c r="O3179" s="5">
        <v>84</v>
      </c>
      <c r="P3179" s="3" t="s">
        <v>26</v>
      </c>
      <c r="Q3179">
        <f t="shared" si="147"/>
        <v>0</v>
      </c>
      <c r="R3179">
        <f t="shared" si="148"/>
        <v>1</v>
      </c>
      <c r="S3179">
        <f t="shared" si="149"/>
        <v>1</v>
      </c>
    </row>
    <row r="3180" spans="1:19" ht="12" customHeight="1">
      <c r="A3180" s="3" t="s">
        <v>27</v>
      </c>
      <c r="B3180" s="3" t="s">
        <v>6778</v>
      </c>
      <c r="C3180" s="3" t="s">
        <v>6779</v>
      </c>
      <c r="D3180" s="3" t="s">
        <v>7193</v>
      </c>
      <c r="F3180" s="3" t="s">
        <v>6841</v>
      </c>
      <c r="G3180" s="3"/>
      <c r="H3180" s="3" t="s">
        <v>6842</v>
      </c>
      <c r="I3180" s="3" t="s">
        <v>7194</v>
      </c>
      <c r="J3180" s="4">
        <v>43644</v>
      </c>
      <c r="K3180" s="3" t="s">
        <v>24</v>
      </c>
      <c r="L3180" s="3" t="s">
        <v>7195</v>
      </c>
      <c r="M3180" s="5">
        <v>138.80000000000001</v>
      </c>
      <c r="N3180" s="5">
        <v>27.76</v>
      </c>
      <c r="O3180" s="5">
        <v>166.56</v>
      </c>
      <c r="P3180" s="3" t="s">
        <v>26</v>
      </c>
      <c r="Q3180">
        <f t="shared" si="147"/>
        <v>0</v>
      </c>
      <c r="R3180">
        <f t="shared" si="148"/>
        <v>1</v>
      </c>
      <c r="S3180">
        <f t="shared" si="149"/>
        <v>1</v>
      </c>
    </row>
    <row r="3181" spans="1:19" ht="12" customHeight="1">
      <c r="A3181" s="3" t="s">
        <v>27</v>
      </c>
      <c r="B3181" s="3" t="s">
        <v>6778</v>
      </c>
      <c r="C3181" s="3" t="s">
        <v>6779</v>
      </c>
      <c r="D3181" s="3" t="s">
        <v>7193</v>
      </c>
      <c r="F3181" s="3" t="s">
        <v>1423</v>
      </c>
      <c r="G3181" s="3"/>
      <c r="H3181" s="3" t="s">
        <v>1424</v>
      </c>
      <c r="I3181" s="3" t="s">
        <v>7194</v>
      </c>
      <c r="J3181" s="4">
        <v>43644</v>
      </c>
      <c r="K3181" s="3" t="s">
        <v>24</v>
      </c>
      <c r="L3181" s="3" t="s">
        <v>7195</v>
      </c>
      <c r="M3181" s="5">
        <v>1583.58</v>
      </c>
      <c r="N3181" s="5">
        <v>316.72000000000003</v>
      </c>
      <c r="O3181" s="5">
        <v>1900.3</v>
      </c>
      <c r="P3181" s="3" t="s">
        <v>26</v>
      </c>
      <c r="Q3181">
        <f t="shared" si="147"/>
        <v>0</v>
      </c>
      <c r="R3181">
        <f t="shared" si="148"/>
        <v>1</v>
      </c>
      <c r="S3181">
        <f t="shared" si="149"/>
        <v>1</v>
      </c>
    </row>
    <row r="3182" spans="1:19" ht="12" customHeight="1">
      <c r="A3182" s="3" t="s">
        <v>27</v>
      </c>
      <c r="B3182" s="3" t="s">
        <v>6778</v>
      </c>
      <c r="C3182" s="3" t="s">
        <v>6779</v>
      </c>
      <c r="D3182" s="3" t="s">
        <v>7193</v>
      </c>
      <c r="F3182" s="3" t="s">
        <v>1428</v>
      </c>
      <c r="G3182" s="3"/>
      <c r="H3182" s="3" t="s">
        <v>1429</v>
      </c>
      <c r="I3182" s="3" t="s">
        <v>7194</v>
      </c>
      <c r="J3182" s="4">
        <v>43644</v>
      </c>
      <c r="K3182" s="3" t="s">
        <v>24</v>
      </c>
      <c r="L3182" s="3" t="s">
        <v>7195</v>
      </c>
      <c r="M3182" s="5">
        <v>37.119999999999997</v>
      </c>
      <c r="N3182" s="5">
        <v>7.42</v>
      </c>
      <c r="O3182" s="5">
        <v>44.54</v>
      </c>
      <c r="P3182" s="3" t="s">
        <v>26</v>
      </c>
      <c r="Q3182">
        <f t="shared" si="147"/>
        <v>0</v>
      </c>
      <c r="R3182">
        <f t="shared" si="148"/>
        <v>1</v>
      </c>
      <c r="S3182">
        <f t="shared" si="149"/>
        <v>1</v>
      </c>
    </row>
    <row r="3183" spans="1:19" ht="12" customHeight="1">
      <c r="A3183" s="3" t="s">
        <v>27</v>
      </c>
      <c r="B3183" s="3" t="s">
        <v>6778</v>
      </c>
      <c r="C3183" s="3" t="s">
        <v>6779</v>
      </c>
      <c r="D3183" s="3" t="s">
        <v>7196</v>
      </c>
      <c r="F3183" s="3" t="s">
        <v>4672</v>
      </c>
      <c r="G3183" s="3"/>
      <c r="H3183" s="3" t="s">
        <v>4673</v>
      </c>
      <c r="I3183" s="3" t="s">
        <v>7197</v>
      </c>
      <c r="J3183" s="4">
        <v>43644</v>
      </c>
      <c r="K3183" s="3" t="s">
        <v>24</v>
      </c>
      <c r="L3183" s="3" t="s">
        <v>7198</v>
      </c>
      <c r="M3183" s="5">
        <v>3302.69</v>
      </c>
      <c r="N3183" s="5">
        <v>660.54</v>
      </c>
      <c r="O3183" s="5">
        <v>3963.23</v>
      </c>
      <c r="P3183" s="3" t="s">
        <v>26</v>
      </c>
      <c r="Q3183">
        <f t="shared" si="147"/>
        <v>0</v>
      </c>
      <c r="R3183">
        <f t="shared" si="148"/>
        <v>1</v>
      </c>
      <c r="S3183">
        <f t="shared" si="149"/>
        <v>1</v>
      </c>
    </row>
    <row r="3184" spans="1:19" ht="12" customHeight="1">
      <c r="A3184" s="3" t="s">
        <v>27</v>
      </c>
      <c r="B3184" s="3" t="s">
        <v>6778</v>
      </c>
      <c r="C3184" s="3" t="s">
        <v>6779</v>
      </c>
      <c r="D3184" s="3" t="s">
        <v>7199</v>
      </c>
      <c r="F3184" s="3" t="s">
        <v>1938</v>
      </c>
      <c r="G3184" s="3"/>
      <c r="H3184" s="3" t="s">
        <v>1939</v>
      </c>
      <c r="I3184" s="3" t="s">
        <v>7200</v>
      </c>
      <c r="J3184" s="4">
        <v>43644</v>
      </c>
      <c r="K3184" s="3" t="s">
        <v>24</v>
      </c>
      <c r="L3184" s="3" t="s">
        <v>7201</v>
      </c>
      <c r="M3184" s="5">
        <v>120</v>
      </c>
      <c r="N3184" s="5">
        <v>24</v>
      </c>
      <c r="O3184" s="5">
        <v>144</v>
      </c>
      <c r="P3184" s="3" t="s">
        <v>26</v>
      </c>
      <c r="Q3184">
        <f t="shared" si="147"/>
        <v>0</v>
      </c>
      <c r="R3184">
        <f t="shared" si="148"/>
        <v>1</v>
      </c>
      <c r="S3184">
        <f t="shared" si="149"/>
        <v>1</v>
      </c>
    </row>
    <row r="3185" spans="1:19" ht="12" customHeight="1">
      <c r="A3185" s="3" t="s">
        <v>27</v>
      </c>
      <c r="B3185" s="3" t="s">
        <v>6778</v>
      </c>
      <c r="C3185" s="3" t="s">
        <v>6779</v>
      </c>
      <c r="D3185" s="3" t="s">
        <v>7199</v>
      </c>
      <c r="F3185" s="3" t="s">
        <v>6841</v>
      </c>
      <c r="G3185" s="3"/>
      <c r="H3185" s="3" t="s">
        <v>6842</v>
      </c>
      <c r="I3185" s="3" t="s">
        <v>7200</v>
      </c>
      <c r="J3185" s="4">
        <v>43644</v>
      </c>
      <c r="K3185" s="3" t="s">
        <v>24</v>
      </c>
      <c r="L3185" s="3" t="s">
        <v>7201</v>
      </c>
      <c r="M3185" s="5">
        <v>456.94</v>
      </c>
      <c r="N3185" s="5">
        <v>91.39</v>
      </c>
      <c r="O3185" s="5">
        <v>548.33000000000004</v>
      </c>
      <c r="P3185" s="3" t="s">
        <v>26</v>
      </c>
      <c r="Q3185">
        <f t="shared" si="147"/>
        <v>0</v>
      </c>
      <c r="R3185">
        <f t="shared" si="148"/>
        <v>1</v>
      </c>
      <c r="S3185">
        <f t="shared" si="149"/>
        <v>1</v>
      </c>
    </row>
    <row r="3186" spans="1:19" ht="12" customHeight="1">
      <c r="A3186" s="3" t="s">
        <v>27</v>
      </c>
      <c r="B3186" s="3" t="s">
        <v>6778</v>
      </c>
      <c r="C3186" s="3" t="s">
        <v>6779</v>
      </c>
      <c r="D3186" s="3" t="s">
        <v>7199</v>
      </c>
      <c r="F3186" s="3" t="s">
        <v>1428</v>
      </c>
      <c r="G3186" s="3"/>
      <c r="H3186" s="3" t="s">
        <v>1429</v>
      </c>
      <c r="I3186" s="3" t="s">
        <v>7200</v>
      </c>
      <c r="J3186" s="4">
        <v>43644</v>
      </c>
      <c r="K3186" s="3" t="s">
        <v>24</v>
      </c>
      <c r="L3186" s="3" t="s">
        <v>7201</v>
      </c>
      <c r="M3186" s="5">
        <v>224.27</v>
      </c>
      <c r="N3186" s="5">
        <v>44.85</v>
      </c>
      <c r="O3186" s="5">
        <v>269.12</v>
      </c>
      <c r="P3186" s="3" t="s">
        <v>26</v>
      </c>
      <c r="Q3186">
        <f t="shared" si="147"/>
        <v>0</v>
      </c>
      <c r="R3186">
        <f t="shared" si="148"/>
        <v>1</v>
      </c>
      <c r="S3186">
        <f t="shared" si="149"/>
        <v>1</v>
      </c>
    </row>
    <row r="3187" spans="1:19" ht="12" customHeight="1">
      <c r="A3187" s="3" t="s">
        <v>27</v>
      </c>
      <c r="B3187" s="3" t="s">
        <v>6778</v>
      </c>
      <c r="C3187" s="3" t="s">
        <v>6779</v>
      </c>
      <c r="D3187" s="3" t="s">
        <v>7199</v>
      </c>
      <c r="F3187" s="3" t="s">
        <v>1423</v>
      </c>
      <c r="G3187" s="3"/>
      <c r="H3187" s="3" t="s">
        <v>1424</v>
      </c>
      <c r="I3187" s="3" t="s">
        <v>7200</v>
      </c>
      <c r="J3187" s="4">
        <v>43644</v>
      </c>
      <c r="K3187" s="3" t="s">
        <v>24</v>
      </c>
      <c r="L3187" s="3" t="s">
        <v>7201</v>
      </c>
      <c r="M3187" s="5">
        <v>1161.3</v>
      </c>
      <c r="N3187" s="5">
        <v>232.26</v>
      </c>
      <c r="O3187" s="5">
        <v>1393.56</v>
      </c>
      <c r="P3187" s="3" t="s">
        <v>26</v>
      </c>
      <c r="Q3187">
        <f t="shared" si="147"/>
        <v>0</v>
      </c>
      <c r="R3187">
        <f t="shared" si="148"/>
        <v>1</v>
      </c>
      <c r="S3187">
        <f t="shared" si="149"/>
        <v>1</v>
      </c>
    </row>
    <row r="3188" spans="1:19" ht="12" customHeight="1">
      <c r="A3188" s="3" t="s">
        <v>27</v>
      </c>
      <c r="B3188" s="3" t="s">
        <v>6778</v>
      </c>
      <c r="C3188" s="3" t="s">
        <v>6779</v>
      </c>
      <c r="D3188" s="3" t="s">
        <v>7199</v>
      </c>
      <c r="F3188" s="3" t="s">
        <v>6808</v>
      </c>
      <c r="G3188" s="3"/>
      <c r="H3188" s="3" t="s">
        <v>6809</v>
      </c>
      <c r="I3188" s="3" t="s">
        <v>7200</v>
      </c>
      <c r="J3188" s="4">
        <v>43644</v>
      </c>
      <c r="K3188" s="3" t="s">
        <v>24</v>
      </c>
      <c r="L3188" s="3" t="s">
        <v>7201</v>
      </c>
      <c r="M3188" s="5">
        <v>579.58000000000004</v>
      </c>
      <c r="N3188" s="5">
        <v>115.92</v>
      </c>
      <c r="O3188" s="5">
        <v>695.5</v>
      </c>
      <c r="P3188" s="3" t="s">
        <v>26</v>
      </c>
      <c r="Q3188">
        <f t="shared" si="147"/>
        <v>0</v>
      </c>
      <c r="R3188">
        <f t="shared" si="148"/>
        <v>1</v>
      </c>
      <c r="S3188">
        <f t="shared" si="149"/>
        <v>1</v>
      </c>
    </row>
    <row r="3189" spans="1:19" ht="12" customHeight="1">
      <c r="A3189" s="3" t="s">
        <v>27</v>
      </c>
      <c r="B3189" s="3" t="s">
        <v>6778</v>
      </c>
      <c r="C3189" s="3" t="s">
        <v>6779</v>
      </c>
      <c r="D3189" s="3" t="s">
        <v>7202</v>
      </c>
      <c r="F3189" s="3" t="s">
        <v>1423</v>
      </c>
      <c r="G3189" s="3"/>
      <c r="H3189" s="3" t="s">
        <v>1424</v>
      </c>
      <c r="I3189" s="3" t="s">
        <v>7203</v>
      </c>
      <c r="J3189" s="4">
        <v>43644</v>
      </c>
      <c r="K3189" s="3" t="s">
        <v>24</v>
      </c>
      <c r="L3189" s="3" t="s">
        <v>7204</v>
      </c>
      <c r="M3189" s="5">
        <v>333.8</v>
      </c>
      <c r="N3189" s="5">
        <v>66.760000000000005</v>
      </c>
      <c r="O3189" s="5">
        <v>400.56</v>
      </c>
      <c r="P3189" s="3" t="s">
        <v>26</v>
      </c>
      <c r="Q3189">
        <f t="shared" si="147"/>
        <v>0</v>
      </c>
      <c r="R3189">
        <f t="shared" si="148"/>
        <v>1</v>
      </c>
      <c r="S3189">
        <f t="shared" si="149"/>
        <v>1</v>
      </c>
    </row>
    <row r="3190" spans="1:19" ht="12" customHeight="1">
      <c r="A3190" s="3" t="s">
        <v>27</v>
      </c>
      <c r="B3190" s="3" t="s">
        <v>6778</v>
      </c>
      <c r="C3190" s="3" t="s">
        <v>6779</v>
      </c>
      <c r="D3190" s="3" t="s">
        <v>7202</v>
      </c>
      <c r="F3190" s="3" t="s">
        <v>6834</v>
      </c>
      <c r="G3190" s="3"/>
      <c r="H3190" s="3" t="s">
        <v>6835</v>
      </c>
      <c r="I3190" s="3" t="s">
        <v>7203</v>
      </c>
      <c r="J3190" s="4">
        <v>43644</v>
      </c>
      <c r="K3190" s="3" t="s">
        <v>24</v>
      </c>
      <c r="L3190" s="3" t="s">
        <v>7204</v>
      </c>
      <c r="M3190" s="5">
        <v>53.04</v>
      </c>
      <c r="N3190" s="5">
        <v>10.61</v>
      </c>
      <c r="O3190" s="5">
        <v>63.65</v>
      </c>
      <c r="P3190" s="3" t="s">
        <v>26</v>
      </c>
      <c r="Q3190">
        <f t="shared" si="147"/>
        <v>0</v>
      </c>
      <c r="R3190">
        <f t="shared" si="148"/>
        <v>1</v>
      </c>
      <c r="S3190">
        <f t="shared" si="149"/>
        <v>1</v>
      </c>
    </row>
    <row r="3191" spans="1:19" ht="12" customHeight="1">
      <c r="A3191" s="3" t="s">
        <v>27</v>
      </c>
      <c r="B3191" s="3" t="s">
        <v>6778</v>
      </c>
      <c r="C3191" s="3" t="s">
        <v>6779</v>
      </c>
      <c r="D3191" s="3" t="s">
        <v>7202</v>
      </c>
      <c r="F3191" s="3" t="s">
        <v>1938</v>
      </c>
      <c r="G3191" s="3"/>
      <c r="H3191" s="3" t="s">
        <v>1939</v>
      </c>
      <c r="I3191" s="3" t="s">
        <v>7203</v>
      </c>
      <c r="J3191" s="4">
        <v>43644</v>
      </c>
      <c r="K3191" s="3" t="s">
        <v>24</v>
      </c>
      <c r="L3191" s="3" t="s">
        <v>7204</v>
      </c>
      <c r="M3191" s="5">
        <v>1512.1100000000001</v>
      </c>
      <c r="N3191" s="5">
        <v>302.42</v>
      </c>
      <c r="O3191" s="5">
        <v>1814.53</v>
      </c>
      <c r="P3191" s="3" t="s">
        <v>26</v>
      </c>
      <c r="Q3191">
        <f t="shared" si="147"/>
        <v>0</v>
      </c>
      <c r="R3191">
        <f t="shared" si="148"/>
        <v>1</v>
      </c>
      <c r="S3191">
        <f t="shared" si="149"/>
        <v>1</v>
      </c>
    </row>
    <row r="3192" spans="1:19" ht="12" customHeight="1">
      <c r="A3192" s="3" t="s">
        <v>27</v>
      </c>
      <c r="B3192" s="3" t="s">
        <v>6778</v>
      </c>
      <c r="C3192" s="3" t="s">
        <v>6779</v>
      </c>
      <c r="D3192" s="3" t="s">
        <v>7202</v>
      </c>
      <c r="F3192" s="3" t="s">
        <v>6841</v>
      </c>
      <c r="G3192" s="3"/>
      <c r="H3192" s="3" t="s">
        <v>6842</v>
      </c>
      <c r="I3192" s="3" t="s">
        <v>7203</v>
      </c>
      <c r="J3192" s="4">
        <v>43644</v>
      </c>
      <c r="K3192" s="3" t="s">
        <v>24</v>
      </c>
      <c r="L3192" s="3" t="s">
        <v>7204</v>
      </c>
      <c r="M3192" s="5">
        <v>120.21000000000001</v>
      </c>
      <c r="N3192" s="5">
        <v>24.04</v>
      </c>
      <c r="O3192" s="5">
        <v>144.25</v>
      </c>
      <c r="P3192" s="3" t="s">
        <v>26</v>
      </c>
      <c r="Q3192">
        <f t="shared" si="147"/>
        <v>0</v>
      </c>
      <c r="R3192">
        <f t="shared" si="148"/>
        <v>1</v>
      </c>
      <c r="S3192">
        <f t="shared" si="149"/>
        <v>1</v>
      </c>
    </row>
    <row r="3193" spans="1:19" ht="12" customHeight="1">
      <c r="A3193" s="3" t="s">
        <v>27</v>
      </c>
      <c r="B3193" s="3" t="s">
        <v>6778</v>
      </c>
      <c r="C3193" s="3" t="s">
        <v>6779</v>
      </c>
      <c r="D3193" s="3" t="s">
        <v>7202</v>
      </c>
      <c r="F3193" s="3" t="s">
        <v>1428</v>
      </c>
      <c r="G3193" s="3"/>
      <c r="H3193" s="3" t="s">
        <v>1429</v>
      </c>
      <c r="I3193" s="3" t="s">
        <v>7203</v>
      </c>
      <c r="J3193" s="4">
        <v>43644</v>
      </c>
      <c r="K3193" s="3" t="s">
        <v>24</v>
      </c>
      <c r="L3193" s="3" t="s">
        <v>7204</v>
      </c>
      <c r="M3193" s="5">
        <v>71.34</v>
      </c>
      <c r="N3193" s="5">
        <v>14.27</v>
      </c>
      <c r="O3193" s="5">
        <v>85.61</v>
      </c>
      <c r="P3193" s="3" t="s">
        <v>26</v>
      </c>
      <c r="Q3193">
        <f t="shared" si="147"/>
        <v>0</v>
      </c>
      <c r="R3193">
        <f t="shared" si="148"/>
        <v>1</v>
      </c>
      <c r="S3193">
        <f t="shared" si="149"/>
        <v>1</v>
      </c>
    </row>
    <row r="3194" spans="1:19" ht="12" customHeight="1">
      <c r="A3194" s="3" t="s">
        <v>27</v>
      </c>
      <c r="B3194" s="3" t="s">
        <v>6778</v>
      </c>
      <c r="C3194" s="3" t="s">
        <v>6779</v>
      </c>
      <c r="D3194" s="3" t="s">
        <v>7202</v>
      </c>
      <c r="F3194" s="3" t="s">
        <v>1833</v>
      </c>
      <c r="G3194" s="3"/>
      <c r="H3194" s="3" t="s">
        <v>1834</v>
      </c>
      <c r="I3194" s="3" t="s">
        <v>7203</v>
      </c>
      <c r="J3194" s="4">
        <v>43644</v>
      </c>
      <c r="K3194" s="3" t="s">
        <v>24</v>
      </c>
      <c r="L3194" s="3" t="s">
        <v>7204</v>
      </c>
      <c r="M3194" s="5">
        <v>300</v>
      </c>
      <c r="N3194" s="5">
        <v>60</v>
      </c>
      <c r="O3194" s="5">
        <v>360</v>
      </c>
      <c r="P3194" s="3" t="s">
        <v>26</v>
      </c>
      <c r="Q3194">
        <f t="shared" si="147"/>
        <v>0</v>
      </c>
      <c r="R3194">
        <f t="shared" si="148"/>
        <v>1</v>
      </c>
      <c r="S3194">
        <f t="shared" si="149"/>
        <v>1</v>
      </c>
    </row>
    <row r="3195" spans="1:19" ht="12" customHeight="1">
      <c r="A3195" s="3" t="s">
        <v>17</v>
      </c>
      <c r="B3195" s="3" t="s">
        <v>6771</v>
      </c>
      <c r="C3195" s="3" t="s">
        <v>6772</v>
      </c>
      <c r="D3195" s="3" t="s">
        <v>7205</v>
      </c>
      <c r="F3195" s="3" t="s">
        <v>6774</v>
      </c>
      <c r="G3195" s="3"/>
      <c r="H3195" s="3" t="s">
        <v>6775</v>
      </c>
      <c r="I3195" s="3" t="s">
        <v>7206</v>
      </c>
      <c r="J3195" s="4">
        <v>43572</v>
      </c>
      <c r="K3195" s="3" t="s">
        <v>24</v>
      </c>
      <c r="L3195" s="3" t="s">
        <v>7207</v>
      </c>
      <c r="M3195" s="5">
        <v>888.54</v>
      </c>
      <c r="N3195" s="5">
        <v>177.73</v>
      </c>
      <c r="O3195" s="5">
        <v>1066.27</v>
      </c>
      <c r="P3195" s="3" t="s">
        <v>26</v>
      </c>
      <c r="Q3195">
        <f t="shared" si="147"/>
        <v>0</v>
      </c>
      <c r="R3195">
        <f t="shared" si="148"/>
        <v>1</v>
      </c>
      <c r="S3195">
        <f t="shared" si="149"/>
        <v>1</v>
      </c>
    </row>
    <row r="3196" spans="1:19" ht="12" customHeight="1">
      <c r="A3196" s="3" t="s">
        <v>27</v>
      </c>
      <c r="B3196" s="3" t="s">
        <v>6778</v>
      </c>
      <c r="C3196" s="3" t="s">
        <v>6779</v>
      </c>
      <c r="D3196" s="3" t="s">
        <v>7208</v>
      </c>
      <c r="F3196" s="3" t="s">
        <v>1423</v>
      </c>
      <c r="G3196" s="3"/>
      <c r="H3196" s="3" t="s">
        <v>1424</v>
      </c>
      <c r="I3196" s="3" t="s">
        <v>7209</v>
      </c>
      <c r="J3196" s="4">
        <v>43644</v>
      </c>
      <c r="K3196" s="3" t="s">
        <v>24</v>
      </c>
      <c r="L3196" s="3" t="s">
        <v>7210</v>
      </c>
      <c r="M3196" s="5">
        <v>8082.88</v>
      </c>
      <c r="N3196" s="5">
        <v>1616.58</v>
      </c>
      <c r="O3196" s="5">
        <v>9699.4600000000009</v>
      </c>
      <c r="P3196" s="3" t="s">
        <v>26</v>
      </c>
      <c r="Q3196">
        <f t="shared" si="147"/>
        <v>0</v>
      </c>
      <c r="R3196">
        <f t="shared" si="148"/>
        <v>1</v>
      </c>
      <c r="S3196">
        <f t="shared" si="149"/>
        <v>1</v>
      </c>
    </row>
    <row r="3197" spans="1:19" ht="12" customHeight="1">
      <c r="A3197" s="3" t="s">
        <v>27</v>
      </c>
      <c r="B3197" s="3" t="s">
        <v>6778</v>
      </c>
      <c r="C3197" s="3" t="s">
        <v>6779</v>
      </c>
      <c r="D3197" s="3" t="s">
        <v>7211</v>
      </c>
      <c r="F3197" s="3" t="s">
        <v>1938</v>
      </c>
      <c r="G3197" s="3"/>
      <c r="H3197" s="3" t="s">
        <v>1939</v>
      </c>
      <c r="I3197" s="3" t="s">
        <v>7212</v>
      </c>
      <c r="J3197" s="4">
        <v>43644</v>
      </c>
      <c r="K3197" s="3" t="s">
        <v>24</v>
      </c>
      <c r="L3197" s="3" t="s">
        <v>7213</v>
      </c>
      <c r="M3197" s="5">
        <v>1640.46</v>
      </c>
      <c r="N3197" s="5">
        <v>328.09000000000003</v>
      </c>
      <c r="O3197" s="5">
        <v>1968.55</v>
      </c>
      <c r="P3197" s="3" t="s">
        <v>26</v>
      </c>
      <c r="Q3197">
        <f t="shared" si="147"/>
        <v>0</v>
      </c>
      <c r="R3197">
        <f t="shared" si="148"/>
        <v>1</v>
      </c>
      <c r="S3197">
        <f t="shared" si="149"/>
        <v>1</v>
      </c>
    </row>
    <row r="3198" spans="1:19" ht="12" customHeight="1">
      <c r="A3198" s="3" t="s">
        <v>27</v>
      </c>
      <c r="B3198" s="3" t="s">
        <v>6778</v>
      </c>
      <c r="C3198" s="3" t="s">
        <v>6779</v>
      </c>
      <c r="D3198" s="3" t="s">
        <v>7211</v>
      </c>
      <c r="F3198" s="3" t="s">
        <v>6841</v>
      </c>
      <c r="G3198" s="3"/>
      <c r="H3198" s="3" t="s">
        <v>6842</v>
      </c>
      <c r="I3198" s="3" t="s">
        <v>7212</v>
      </c>
      <c r="J3198" s="4">
        <v>43644</v>
      </c>
      <c r="K3198" s="3" t="s">
        <v>24</v>
      </c>
      <c r="L3198" s="3" t="s">
        <v>7213</v>
      </c>
      <c r="M3198" s="5">
        <v>747.16</v>
      </c>
      <c r="N3198" s="5">
        <v>149.43</v>
      </c>
      <c r="O3198" s="5">
        <v>896.59</v>
      </c>
      <c r="P3198" s="3" t="s">
        <v>26</v>
      </c>
      <c r="Q3198">
        <f t="shared" si="147"/>
        <v>0</v>
      </c>
      <c r="R3198">
        <f t="shared" si="148"/>
        <v>1</v>
      </c>
      <c r="S3198">
        <f t="shared" si="149"/>
        <v>1</v>
      </c>
    </row>
    <row r="3199" spans="1:19" ht="12" customHeight="1">
      <c r="A3199" s="3" t="s">
        <v>27</v>
      </c>
      <c r="B3199" s="3" t="s">
        <v>6778</v>
      </c>
      <c r="C3199" s="3" t="s">
        <v>6779</v>
      </c>
      <c r="D3199" s="3" t="s">
        <v>7211</v>
      </c>
      <c r="F3199" s="3" t="s">
        <v>1428</v>
      </c>
      <c r="G3199" s="3"/>
      <c r="H3199" s="3" t="s">
        <v>1429</v>
      </c>
      <c r="I3199" s="3" t="s">
        <v>7212</v>
      </c>
      <c r="J3199" s="4">
        <v>43644</v>
      </c>
      <c r="K3199" s="3" t="s">
        <v>24</v>
      </c>
      <c r="L3199" s="3" t="s">
        <v>7213</v>
      </c>
      <c r="M3199" s="5">
        <v>1253.2</v>
      </c>
      <c r="N3199" s="5">
        <v>250.64000000000001</v>
      </c>
      <c r="O3199" s="5">
        <v>1503.84</v>
      </c>
      <c r="P3199" s="3" t="s">
        <v>26</v>
      </c>
      <c r="Q3199">
        <f t="shared" si="147"/>
        <v>0</v>
      </c>
      <c r="R3199">
        <f t="shared" si="148"/>
        <v>1</v>
      </c>
      <c r="S3199">
        <f t="shared" si="149"/>
        <v>1</v>
      </c>
    </row>
    <row r="3200" spans="1:19" ht="12" customHeight="1">
      <c r="A3200" s="3" t="s">
        <v>27</v>
      </c>
      <c r="B3200" s="3" t="s">
        <v>6778</v>
      </c>
      <c r="C3200" s="3" t="s">
        <v>6779</v>
      </c>
      <c r="D3200" s="3" t="s">
        <v>7214</v>
      </c>
      <c r="F3200" s="3" t="s">
        <v>6834</v>
      </c>
      <c r="G3200" s="3"/>
      <c r="H3200" s="3" t="s">
        <v>6835</v>
      </c>
      <c r="I3200" s="3" t="s">
        <v>7215</v>
      </c>
      <c r="J3200" s="4">
        <v>43644</v>
      </c>
      <c r="K3200" s="3" t="s">
        <v>24</v>
      </c>
      <c r="L3200" s="3" t="s">
        <v>7216</v>
      </c>
      <c r="M3200" s="5">
        <v>2520.41</v>
      </c>
      <c r="N3200" s="5">
        <v>504.08</v>
      </c>
      <c r="O3200" s="5">
        <v>3024.4900000000002</v>
      </c>
      <c r="P3200" s="3" t="s">
        <v>26</v>
      </c>
      <c r="Q3200">
        <f t="shared" si="147"/>
        <v>0</v>
      </c>
      <c r="R3200">
        <f t="shared" si="148"/>
        <v>1</v>
      </c>
      <c r="S3200">
        <f t="shared" si="149"/>
        <v>1</v>
      </c>
    </row>
    <row r="3201" spans="1:19" ht="12" customHeight="1">
      <c r="A3201" s="3" t="s">
        <v>27</v>
      </c>
      <c r="B3201" s="3" t="s">
        <v>6778</v>
      </c>
      <c r="C3201" s="3" t="s">
        <v>6779</v>
      </c>
      <c r="D3201" s="3" t="s">
        <v>7217</v>
      </c>
      <c r="F3201" s="3" t="s">
        <v>1423</v>
      </c>
      <c r="G3201" s="3"/>
      <c r="H3201" s="3" t="s">
        <v>1424</v>
      </c>
      <c r="I3201" s="3" t="s">
        <v>7218</v>
      </c>
      <c r="J3201" s="4">
        <v>43644</v>
      </c>
      <c r="K3201" s="3" t="s">
        <v>24</v>
      </c>
      <c r="L3201" s="3" t="s">
        <v>7219</v>
      </c>
      <c r="M3201" s="5">
        <v>2075.09</v>
      </c>
      <c r="N3201" s="5">
        <v>415.02</v>
      </c>
      <c r="O3201" s="5">
        <v>2490.11</v>
      </c>
      <c r="P3201" s="3" t="s">
        <v>26</v>
      </c>
      <c r="Q3201">
        <f t="shared" si="147"/>
        <v>0</v>
      </c>
      <c r="R3201">
        <f t="shared" si="148"/>
        <v>1</v>
      </c>
      <c r="S3201">
        <f t="shared" si="149"/>
        <v>1</v>
      </c>
    </row>
    <row r="3202" spans="1:19" ht="12" customHeight="1">
      <c r="A3202" s="3" t="s">
        <v>27</v>
      </c>
      <c r="B3202" s="3" t="s">
        <v>6778</v>
      </c>
      <c r="C3202" s="3" t="s">
        <v>6779</v>
      </c>
      <c r="D3202" s="3" t="s">
        <v>7220</v>
      </c>
      <c r="F3202" s="3" t="s">
        <v>1423</v>
      </c>
      <c r="G3202" s="3"/>
      <c r="H3202" s="3" t="s">
        <v>1424</v>
      </c>
      <c r="I3202" s="3" t="s">
        <v>7221</v>
      </c>
      <c r="J3202" s="4">
        <v>43644</v>
      </c>
      <c r="K3202" s="3" t="s">
        <v>24</v>
      </c>
      <c r="L3202" s="3" t="s">
        <v>7222</v>
      </c>
      <c r="M3202" s="5">
        <v>5660.64</v>
      </c>
      <c r="N3202" s="5">
        <v>1132.1300000000001</v>
      </c>
      <c r="O3202" s="5">
        <v>6792.77</v>
      </c>
      <c r="P3202" s="3" t="s">
        <v>26</v>
      </c>
      <c r="Q3202">
        <f t="shared" si="147"/>
        <v>0</v>
      </c>
      <c r="R3202">
        <f t="shared" si="148"/>
        <v>1</v>
      </c>
      <c r="S3202">
        <f t="shared" si="149"/>
        <v>1</v>
      </c>
    </row>
    <row r="3203" spans="1:19" ht="12" customHeight="1">
      <c r="A3203" s="3" t="s">
        <v>27</v>
      </c>
      <c r="B3203" s="3" t="s">
        <v>6778</v>
      </c>
      <c r="C3203" s="3" t="s">
        <v>6779</v>
      </c>
      <c r="D3203" s="3" t="s">
        <v>7223</v>
      </c>
      <c r="F3203" s="3" t="s">
        <v>1423</v>
      </c>
      <c r="G3203" s="3"/>
      <c r="H3203" s="3" t="s">
        <v>1424</v>
      </c>
      <c r="I3203" s="3" t="s">
        <v>7224</v>
      </c>
      <c r="J3203" s="4">
        <v>43644</v>
      </c>
      <c r="K3203" s="3" t="s">
        <v>24</v>
      </c>
      <c r="L3203" s="3" t="s">
        <v>7225</v>
      </c>
      <c r="M3203" s="5">
        <v>4938.72</v>
      </c>
      <c r="N3203" s="5">
        <v>987.74</v>
      </c>
      <c r="O3203" s="5">
        <v>5926.46</v>
      </c>
      <c r="P3203" s="3" t="s">
        <v>26</v>
      </c>
      <c r="Q3203">
        <f t="shared" si="147"/>
        <v>0</v>
      </c>
      <c r="R3203">
        <f t="shared" si="148"/>
        <v>1</v>
      </c>
      <c r="S3203">
        <f t="shared" si="149"/>
        <v>1</v>
      </c>
    </row>
    <row r="3204" spans="1:19" ht="12" customHeight="1">
      <c r="A3204" s="3" t="s">
        <v>17</v>
      </c>
      <c r="B3204" s="3" t="s">
        <v>6755</v>
      </c>
      <c r="C3204" s="3" t="s">
        <v>6756</v>
      </c>
      <c r="D3204" s="3" t="s">
        <v>7226</v>
      </c>
      <c r="F3204" s="3" t="s">
        <v>1576</v>
      </c>
      <c r="G3204" s="3"/>
      <c r="H3204" s="3" t="s">
        <v>1577</v>
      </c>
      <c r="I3204" s="3" t="s">
        <v>7227</v>
      </c>
      <c r="J3204" s="4">
        <v>43644</v>
      </c>
      <c r="K3204" s="3" t="s">
        <v>24</v>
      </c>
      <c r="L3204" s="3" t="s">
        <v>7228</v>
      </c>
      <c r="M3204" s="5">
        <v>1299.07</v>
      </c>
      <c r="N3204" s="5">
        <v>259.81</v>
      </c>
      <c r="O3204" s="5">
        <v>1558.88</v>
      </c>
      <c r="P3204" s="3" t="s">
        <v>26</v>
      </c>
      <c r="Q3204">
        <f t="shared" si="147"/>
        <v>0</v>
      </c>
      <c r="R3204">
        <f t="shared" si="148"/>
        <v>1</v>
      </c>
      <c r="S3204">
        <f t="shared" si="149"/>
        <v>1</v>
      </c>
    </row>
    <row r="3205" spans="1:19" ht="12" customHeight="1">
      <c r="A3205" s="3" t="s">
        <v>17</v>
      </c>
      <c r="B3205" s="3" t="s">
        <v>6771</v>
      </c>
      <c r="C3205" s="3" t="s">
        <v>6772</v>
      </c>
      <c r="D3205" s="3" t="s">
        <v>7229</v>
      </c>
      <c r="F3205" s="3" t="s">
        <v>6774</v>
      </c>
      <c r="G3205" s="3"/>
      <c r="H3205" s="3" t="s">
        <v>6775</v>
      </c>
      <c r="I3205" s="3" t="s">
        <v>7230</v>
      </c>
      <c r="J3205" s="4">
        <v>43601</v>
      </c>
      <c r="K3205" s="3" t="s">
        <v>24</v>
      </c>
      <c r="L3205" s="3" t="s">
        <v>7231</v>
      </c>
      <c r="M3205" s="5">
        <v>555.09</v>
      </c>
      <c r="N3205" s="5">
        <v>111.01</v>
      </c>
      <c r="O3205" s="5">
        <v>666.1</v>
      </c>
      <c r="P3205" s="3" t="s">
        <v>26</v>
      </c>
      <c r="Q3205">
        <f t="shared" ref="Q3205:Q3268" si="150">COUNTIF($C$6978:$C$6996,C3205)</f>
        <v>0</v>
      </c>
      <c r="R3205">
        <f t="shared" ref="R3205:R3268" si="151">IF(P3205=$P$4,1,0)</f>
        <v>1</v>
      </c>
      <c r="S3205">
        <f t="shared" ref="S3205:S3268" si="152">SUM(Q3205:R3205)</f>
        <v>1</v>
      </c>
    </row>
    <row r="3206" spans="1:19" ht="12" customHeight="1">
      <c r="A3206" s="3" t="s">
        <v>17</v>
      </c>
      <c r="B3206" s="3" t="s">
        <v>6771</v>
      </c>
      <c r="C3206" s="3" t="s">
        <v>6772</v>
      </c>
      <c r="D3206" s="3" t="s">
        <v>7232</v>
      </c>
      <c r="F3206" s="3" t="s">
        <v>6774</v>
      </c>
      <c r="G3206" s="3"/>
      <c r="H3206" s="3" t="s">
        <v>6775</v>
      </c>
      <c r="I3206" s="3" t="s">
        <v>7233</v>
      </c>
      <c r="J3206" s="4">
        <v>43601</v>
      </c>
      <c r="K3206" s="3" t="s">
        <v>24</v>
      </c>
      <c r="L3206" s="3" t="s">
        <v>7234</v>
      </c>
      <c r="M3206" s="5">
        <v>181.55</v>
      </c>
      <c r="N3206" s="5">
        <v>36.31</v>
      </c>
      <c r="O3206" s="5">
        <v>217.86</v>
      </c>
      <c r="P3206" s="3" t="s">
        <v>26</v>
      </c>
      <c r="Q3206">
        <f t="shared" si="150"/>
        <v>0</v>
      </c>
      <c r="R3206">
        <f t="shared" si="151"/>
        <v>1</v>
      </c>
      <c r="S3206">
        <f t="shared" si="152"/>
        <v>1</v>
      </c>
    </row>
    <row r="3207" spans="1:19" ht="12" customHeight="1">
      <c r="A3207" s="3" t="s">
        <v>17</v>
      </c>
      <c r="B3207" s="3" t="s">
        <v>6736</v>
      </c>
      <c r="C3207" s="3" t="s">
        <v>6737</v>
      </c>
      <c r="D3207" s="3" t="s">
        <v>7235</v>
      </c>
      <c r="F3207" s="3" t="s">
        <v>3773</v>
      </c>
      <c r="G3207" s="3"/>
      <c r="H3207" s="3" t="s">
        <v>1403</v>
      </c>
      <c r="I3207" s="3" t="s">
        <v>7236</v>
      </c>
      <c r="J3207" s="4">
        <v>43630</v>
      </c>
      <c r="K3207" s="3" t="s">
        <v>24</v>
      </c>
      <c r="L3207" s="3" t="s">
        <v>7237</v>
      </c>
      <c r="M3207" s="5">
        <v>40.5</v>
      </c>
      <c r="N3207" s="5">
        <v>8.1</v>
      </c>
      <c r="O3207" s="5">
        <v>48.6</v>
      </c>
      <c r="P3207" s="3" t="s">
        <v>26</v>
      </c>
      <c r="Q3207">
        <f t="shared" si="150"/>
        <v>0</v>
      </c>
      <c r="R3207">
        <f t="shared" si="151"/>
        <v>1</v>
      </c>
      <c r="S3207">
        <f t="shared" si="152"/>
        <v>1</v>
      </c>
    </row>
    <row r="3208" spans="1:19" ht="12" customHeight="1">
      <c r="A3208" s="3" t="s">
        <v>17</v>
      </c>
      <c r="B3208" s="3" t="s">
        <v>6736</v>
      </c>
      <c r="C3208" s="3" t="s">
        <v>6737</v>
      </c>
      <c r="D3208" s="3" t="s">
        <v>7235</v>
      </c>
      <c r="F3208" s="3" t="s">
        <v>2974</v>
      </c>
      <c r="G3208" s="3"/>
      <c r="H3208" s="3" t="s">
        <v>1407</v>
      </c>
      <c r="I3208" s="3" t="s">
        <v>7236</v>
      </c>
      <c r="J3208" s="4">
        <v>43630</v>
      </c>
      <c r="K3208" s="3" t="s">
        <v>24</v>
      </c>
      <c r="L3208" s="3" t="s">
        <v>7237</v>
      </c>
      <c r="M3208" s="5">
        <v>40.5</v>
      </c>
      <c r="N3208" s="5">
        <v>8.1</v>
      </c>
      <c r="O3208" s="5">
        <v>48.6</v>
      </c>
      <c r="P3208" s="3" t="s">
        <v>26</v>
      </c>
      <c r="Q3208">
        <f t="shared" si="150"/>
        <v>0</v>
      </c>
      <c r="R3208">
        <f t="shared" si="151"/>
        <v>1</v>
      </c>
      <c r="S3208">
        <f t="shared" si="152"/>
        <v>1</v>
      </c>
    </row>
    <row r="3209" spans="1:19" ht="12" customHeight="1">
      <c r="A3209" s="3" t="s">
        <v>17</v>
      </c>
      <c r="B3209" s="3" t="s">
        <v>6736</v>
      </c>
      <c r="C3209" s="3" t="s">
        <v>6737</v>
      </c>
      <c r="D3209" s="3" t="s">
        <v>7238</v>
      </c>
      <c r="F3209" s="3" t="s">
        <v>2974</v>
      </c>
      <c r="G3209" s="3"/>
      <c r="H3209" s="3" t="s">
        <v>1407</v>
      </c>
      <c r="I3209" s="3" t="s">
        <v>7236</v>
      </c>
      <c r="J3209" s="4">
        <v>43630</v>
      </c>
      <c r="K3209" s="3" t="s">
        <v>24</v>
      </c>
      <c r="L3209" s="3" t="s">
        <v>7237</v>
      </c>
      <c r="M3209" s="5">
        <v>7.8</v>
      </c>
      <c r="N3209" s="5">
        <v>1.56</v>
      </c>
      <c r="O3209" s="5">
        <v>9.36</v>
      </c>
      <c r="P3209" s="3" t="s">
        <v>26</v>
      </c>
      <c r="Q3209">
        <f t="shared" si="150"/>
        <v>0</v>
      </c>
      <c r="R3209">
        <f t="shared" si="151"/>
        <v>1</v>
      </c>
      <c r="S3209">
        <f t="shared" si="152"/>
        <v>1</v>
      </c>
    </row>
    <row r="3210" spans="1:19" ht="12" customHeight="1">
      <c r="A3210" s="3" t="s">
        <v>17</v>
      </c>
      <c r="B3210" s="3" t="s">
        <v>6771</v>
      </c>
      <c r="C3210" s="3" t="s">
        <v>6772</v>
      </c>
      <c r="D3210" s="3" t="s">
        <v>7239</v>
      </c>
      <c r="F3210" s="3" t="s">
        <v>6774</v>
      </c>
      <c r="G3210" s="3"/>
      <c r="H3210" s="3" t="s">
        <v>6775</v>
      </c>
      <c r="I3210" s="3" t="s">
        <v>7240</v>
      </c>
      <c r="J3210" s="4">
        <v>43601</v>
      </c>
      <c r="K3210" s="3" t="s">
        <v>24</v>
      </c>
      <c r="L3210" s="3" t="s">
        <v>7241</v>
      </c>
      <c r="M3210" s="5">
        <v>361.16</v>
      </c>
      <c r="N3210" s="5">
        <v>72.23</v>
      </c>
      <c r="O3210" s="5">
        <v>433.39</v>
      </c>
      <c r="P3210" s="3" t="s">
        <v>26</v>
      </c>
      <c r="Q3210">
        <f t="shared" si="150"/>
        <v>0</v>
      </c>
      <c r="R3210">
        <f t="shared" si="151"/>
        <v>1</v>
      </c>
      <c r="S3210">
        <f t="shared" si="152"/>
        <v>1</v>
      </c>
    </row>
    <row r="3211" spans="1:19" ht="12" customHeight="1">
      <c r="A3211" s="3" t="s">
        <v>17</v>
      </c>
      <c r="B3211" s="3" t="s">
        <v>7242</v>
      </c>
      <c r="C3211" s="3" t="s">
        <v>7243</v>
      </c>
      <c r="D3211" s="3" t="s">
        <v>7244</v>
      </c>
      <c r="F3211" s="3" t="s">
        <v>2974</v>
      </c>
      <c r="G3211" s="3"/>
      <c r="H3211" s="3" t="s">
        <v>1407</v>
      </c>
      <c r="I3211" s="3" t="s">
        <v>7245</v>
      </c>
      <c r="J3211" s="4">
        <v>43559</v>
      </c>
      <c r="K3211" s="3" t="s">
        <v>24</v>
      </c>
      <c r="L3211" s="3" t="s">
        <v>7246</v>
      </c>
      <c r="M3211" s="5">
        <v>38.64</v>
      </c>
      <c r="N3211" s="5">
        <v>7.73</v>
      </c>
      <c r="O3211" s="5">
        <v>46.37</v>
      </c>
      <c r="P3211" s="3" t="s">
        <v>26</v>
      </c>
      <c r="Q3211">
        <f t="shared" si="150"/>
        <v>0</v>
      </c>
      <c r="R3211">
        <f t="shared" si="151"/>
        <v>1</v>
      </c>
      <c r="S3211">
        <f t="shared" si="152"/>
        <v>1</v>
      </c>
    </row>
    <row r="3212" spans="1:19" ht="12" customHeight="1">
      <c r="A3212" s="3" t="s">
        <v>17</v>
      </c>
      <c r="B3212" s="3" t="s">
        <v>6771</v>
      </c>
      <c r="C3212" s="3" t="s">
        <v>6772</v>
      </c>
      <c r="D3212" s="3" t="s">
        <v>7247</v>
      </c>
      <c r="F3212" s="3" t="s">
        <v>6774</v>
      </c>
      <c r="G3212" s="3"/>
      <c r="H3212" s="3" t="s">
        <v>6775</v>
      </c>
      <c r="I3212" s="3" t="s">
        <v>7248</v>
      </c>
      <c r="J3212" s="4">
        <v>43616</v>
      </c>
      <c r="K3212" s="3" t="s">
        <v>24</v>
      </c>
      <c r="L3212" s="3" t="s">
        <v>7249</v>
      </c>
      <c r="M3212" s="5">
        <v>179.20000000000002</v>
      </c>
      <c r="N3212" s="5">
        <v>35.840000000000003</v>
      </c>
      <c r="O3212" s="5">
        <v>215.04</v>
      </c>
      <c r="P3212" s="3" t="s">
        <v>26</v>
      </c>
      <c r="Q3212">
        <f t="shared" si="150"/>
        <v>0</v>
      </c>
      <c r="R3212">
        <f t="shared" si="151"/>
        <v>1</v>
      </c>
      <c r="S3212">
        <f t="shared" si="152"/>
        <v>1</v>
      </c>
    </row>
    <row r="3213" spans="1:19" ht="12" customHeight="1">
      <c r="A3213" s="3" t="s">
        <v>17</v>
      </c>
      <c r="B3213" s="3" t="s">
        <v>7242</v>
      </c>
      <c r="C3213" s="3" t="s">
        <v>7243</v>
      </c>
      <c r="D3213" s="3" t="s">
        <v>7250</v>
      </c>
      <c r="F3213" s="3" t="s">
        <v>7168</v>
      </c>
      <c r="G3213" s="3"/>
      <c r="H3213" s="3" t="s">
        <v>921</v>
      </c>
      <c r="I3213" s="3" t="s">
        <v>7251</v>
      </c>
      <c r="J3213" s="4">
        <v>43572</v>
      </c>
      <c r="K3213" s="3" t="s">
        <v>24</v>
      </c>
      <c r="L3213" s="3" t="s">
        <v>7252</v>
      </c>
      <c r="M3213" s="5">
        <v>137.76</v>
      </c>
      <c r="N3213" s="5">
        <v>27.55</v>
      </c>
      <c r="O3213" s="5">
        <v>165.31</v>
      </c>
      <c r="P3213" s="3" t="s">
        <v>26</v>
      </c>
      <c r="Q3213">
        <f t="shared" si="150"/>
        <v>0</v>
      </c>
      <c r="R3213">
        <f t="shared" si="151"/>
        <v>1</v>
      </c>
      <c r="S3213">
        <f t="shared" si="152"/>
        <v>1</v>
      </c>
    </row>
    <row r="3214" spans="1:19" ht="12" customHeight="1">
      <c r="A3214" s="3" t="s">
        <v>17</v>
      </c>
      <c r="B3214" s="3" t="s">
        <v>7253</v>
      </c>
      <c r="C3214" s="3" t="s">
        <v>7254</v>
      </c>
      <c r="D3214" s="3" t="s">
        <v>7255</v>
      </c>
      <c r="F3214" s="3" t="s">
        <v>7256</v>
      </c>
      <c r="G3214" s="3"/>
      <c r="H3214" s="3" t="s">
        <v>7257</v>
      </c>
      <c r="I3214" s="3" t="s">
        <v>7258</v>
      </c>
      <c r="J3214" s="4">
        <v>43601</v>
      </c>
      <c r="K3214" s="3" t="s">
        <v>24</v>
      </c>
      <c r="L3214" s="3" t="s">
        <v>7259</v>
      </c>
      <c r="M3214" s="5">
        <v>30</v>
      </c>
      <c r="N3214" s="5">
        <v>0</v>
      </c>
      <c r="O3214" s="5">
        <v>30</v>
      </c>
      <c r="P3214" s="3" t="s">
        <v>26</v>
      </c>
      <c r="Q3214">
        <f t="shared" si="150"/>
        <v>0</v>
      </c>
      <c r="R3214">
        <f t="shared" si="151"/>
        <v>1</v>
      </c>
      <c r="S3214">
        <f t="shared" si="152"/>
        <v>1</v>
      </c>
    </row>
    <row r="3215" spans="1:19" ht="12" customHeight="1">
      <c r="A3215" s="3" t="s">
        <v>17</v>
      </c>
      <c r="B3215" s="3" t="s">
        <v>7260</v>
      </c>
      <c r="C3215" s="3" t="s">
        <v>7261</v>
      </c>
      <c r="D3215" s="3" t="s">
        <v>7262</v>
      </c>
      <c r="F3215" s="3" t="s">
        <v>7263</v>
      </c>
      <c r="G3215" s="3"/>
      <c r="H3215" s="3" t="s">
        <v>7264</v>
      </c>
      <c r="I3215" s="3" t="s">
        <v>7265</v>
      </c>
      <c r="J3215" s="4">
        <v>43601</v>
      </c>
      <c r="K3215" s="3" t="s">
        <v>24</v>
      </c>
      <c r="L3215" s="3" t="s">
        <v>7266</v>
      </c>
      <c r="M3215" s="5">
        <v>8.44</v>
      </c>
      <c r="N3215" s="5">
        <v>1.69</v>
      </c>
      <c r="O3215" s="5">
        <v>10.130000000000001</v>
      </c>
      <c r="P3215" s="3" t="s">
        <v>26</v>
      </c>
      <c r="Q3215">
        <f t="shared" si="150"/>
        <v>0</v>
      </c>
      <c r="R3215">
        <f t="shared" si="151"/>
        <v>1</v>
      </c>
      <c r="S3215">
        <f t="shared" si="152"/>
        <v>1</v>
      </c>
    </row>
    <row r="3216" spans="1:19" ht="12" customHeight="1">
      <c r="A3216" s="3" t="s">
        <v>17</v>
      </c>
      <c r="B3216" s="3" t="s">
        <v>7260</v>
      </c>
      <c r="C3216" s="3" t="s">
        <v>7261</v>
      </c>
      <c r="D3216" s="3" t="s">
        <v>7267</v>
      </c>
      <c r="F3216" s="3" t="s">
        <v>7268</v>
      </c>
      <c r="G3216" s="3"/>
      <c r="H3216" s="3" t="s">
        <v>7269</v>
      </c>
      <c r="I3216" s="3" t="s">
        <v>7270</v>
      </c>
      <c r="J3216" s="4">
        <v>43601</v>
      </c>
      <c r="K3216" s="3" t="s">
        <v>24</v>
      </c>
      <c r="L3216" s="3" t="s">
        <v>7271</v>
      </c>
      <c r="M3216" s="5">
        <v>103.13</v>
      </c>
      <c r="N3216" s="5">
        <v>20.63</v>
      </c>
      <c r="O3216" s="5">
        <v>123.76</v>
      </c>
      <c r="P3216" s="3" t="s">
        <v>26</v>
      </c>
      <c r="Q3216">
        <f t="shared" si="150"/>
        <v>0</v>
      </c>
      <c r="R3216">
        <f t="shared" si="151"/>
        <v>1</v>
      </c>
      <c r="S3216">
        <f t="shared" si="152"/>
        <v>1</v>
      </c>
    </row>
    <row r="3217" spans="1:19" ht="12" customHeight="1">
      <c r="A3217" s="3" t="s">
        <v>85</v>
      </c>
      <c r="B3217" s="3" t="s">
        <v>1276</v>
      </c>
      <c r="C3217" s="3" t="s">
        <v>1277</v>
      </c>
      <c r="D3217" s="3" t="s">
        <v>7272</v>
      </c>
      <c r="F3217" s="3" t="s">
        <v>7273</v>
      </c>
      <c r="G3217" s="3"/>
      <c r="H3217" s="3" t="s">
        <v>7274</v>
      </c>
      <c r="I3217" s="3" t="s">
        <v>7275</v>
      </c>
      <c r="J3217" s="4">
        <v>43559</v>
      </c>
      <c r="K3217" s="3" t="s">
        <v>24</v>
      </c>
      <c r="L3217" s="3" t="s">
        <v>7276</v>
      </c>
      <c r="M3217" s="5">
        <v>42994.05</v>
      </c>
      <c r="N3217" s="5">
        <v>0</v>
      </c>
      <c r="O3217" s="5">
        <v>42994.05</v>
      </c>
      <c r="P3217" s="3" t="s">
        <v>26</v>
      </c>
      <c r="Q3217">
        <f t="shared" si="150"/>
        <v>0</v>
      </c>
      <c r="R3217">
        <f t="shared" si="151"/>
        <v>1</v>
      </c>
      <c r="S3217">
        <f t="shared" si="152"/>
        <v>1</v>
      </c>
    </row>
    <row r="3218" spans="1:19" ht="12" customHeight="1">
      <c r="A3218" s="3" t="s">
        <v>17</v>
      </c>
      <c r="B3218" s="3" t="s">
        <v>7277</v>
      </c>
      <c r="C3218" s="3" t="s">
        <v>7278</v>
      </c>
      <c r="D3218" s="3" t="s">
        <v>7279</v>
      </c>
      <c r="F3218" s="3" t="s">
        <v>7280</v>
      </c>
      <c r="G3218" s="3"/>
      <c r="H3218" s="3" t="s">
        <v>7281</v>
      </c>
      <c r="I3218" s="3" t="s">
        <v>7282</v>
      </c>
      <c r="J3218" s="4">
        <v>43623</v>
      </c>
      <c r="K3218" s="3" t="s">
        <v>24</v>
      </c>
      <c r="L3218" s="3" t="s">
        <v>7283</v>
      </c>
      <c r="M3218" s="5">
        <v>127172.8</v>
      </c>
      <c r="N3218" s="5">
        <v>25434.560000000001</v>
      </c>
      <c r="O3218" s="5">
        <v>152607.36000000002</v>
      </c>
      <c r="P3218" s="3" t="s">
        <v>26</v>
      </c>
      <c r="Q3218">
        <f t="shared" si="150"/>
        <v>0</v>
      </c>
      <c r="R3218">
        <f t="shared" si="151"/>
        <v>1</v>
      </c>
      <c r="S3218">
        <f t="shared" si="152"/>
        <v>1</v>
      </c>
    </row>
    <row r="3219" spans="1:19" ht="12" hidden="1" customHeight="1">
      <c r="A3219" s="3" t="s">
        <v>85</v>
      </c>
      <c r="B3219" s="3" t="s">
        <v>7284</v>
      </c>
      <c r="C3219" s="3" t="s">
        <v>7285</v>
      </c>
      <c r="D3219" s="3" t="s">
        <v>5794</v>
      </c>
      <c r="F3219" s="3" t="s">
        <v>7286</v>
      </c>
      <c r="G3219" s="3"/>
      <c r="H3219" s="3" t="s">
        <v>7287</v>
      </c>
      <c r="I3219" s="3" t="s">
        <v>7288</v>
      </c>
      <c r="J3219" s="4">
        <v>43644</v>
      </c>
      <c r="K3219" s="3" t="s">
        <v>24</v>
      </c>
      <c r="L3219" s="3" t="s">
        <v>7289</v>
      </c>
      <c r="M3219" s="5">
        <v>361</v>
      </c>
      <c r="N3219" s="5">
        <v>0</v>
      </c>
      <c r="O3219" s="5">
        <v>361</v>
      </c>
      <c r="P3219" s="3" t="s">
        <v>65</v>
      </c>
      <c r="Q3219">
        <f t="shared" si="150"/>
        <v>0</v>
      </c>
      <c r="R3219">
        <f t="shared" si="151"/>
        <v>0</v>
      </c>
      <c r="S3219">
        <f t="shared" si="152"/>
        <v>0</v>
      </c>
    </row>
    <row r="3220" spans="1:19" ht="12" customHeight="1">
      <c r="A3220" s="3" t="s">
        <v>17</v>
      </c>
      <c r="B3220" s="3" t="s">
        <v>7290</v>
      </c>
      <c r="C3220" s="3" t="s">
        <v>7291</v>
      </c>
      <c r="D3220" s="3" t="s">
        <v>3798</v>
      </c>
      <c r="F3220" s="3" t="s">
        <v>3799</v>
      </c>
      <c r="G3220" s="3"/>
      <c r="H3220" s="3" t="s">
        <v>3800</v>
      </c>
      <c r="I3220" s="3" t="s">
        <v>7292</v>
      </c>
      <c r="J3220" s="4">
        <v>43616</v>
      </c>
      <c r="K3220" s="3" t="s">
        <v>24</v>
      </c>
      <c r="L3220" s="3" t="s">
        <v>7293</v>
      </c>
      <c r="M3220" s="5">
        <v>400</v>
      </c>
      <c r="N3220" s="5">
        <v>0</v>
      </c>
      <c r="O3220" s="5">
        <v>400</v>
      </c>
      <c r="P3220" s="3" t="s">
        <v>26</v>
      </c>
      <c r="Q3220">
        <f t="shared" si="150"/>
        <v>0</v>
      </c>
      <c r="R3220">
        <f t="shared" si="151"/>
        <v>1</v>
      </c>
      <c r="S3220">
        <f t="shared" si="152"/>
        <v>1</v>
      </c>
    </row>
    <row r="3221" spans="1:19" ht="12" customHeight="1">
      <c r="A3221" s="3" t="s">
        <v>17</v>
      </c>
      <c r="B3221" s="3" t="s">
        <v>7294</v>
      </c>
      <c r="C3221" s="3" t="s">
        <v>7295</v>
      </c>
      <c r="D3221" s="3" t="s">
        <v>7296</v>
      </c>
      <c r="F3221" s="3" t="s">
        <v>6774</v>
      </c>
      <c r="G3221" s="3"/>
      <c r="H3221" s="3" t="s">
        <v>6775</v>
      </c>
      <c r="I3221" s="3" t="s">
        <v>7297</v>
      </c>
      <c r="J3221" s="4">
        <v>43559</v>
      </c>
      <c r="K3221" s="3" t="s">
        <v>24</v>
      </c>
      <c r="L3221" s="3" t="s">
        <v>7298</v>
      </c>
      <c r="M3221" s="5">
        <v>978.05000000000007</v>
      </c>
      <c r="N3221" s="5">
        <v>195.63</v>
      </c>
      <c r="O3221" s="5">
        <v>1173.68</v>
      </c>
      <c r="P3221" s="3" t="s">
        <v>26</v>
      </c>
      <c r="Q3221">
        <f t="shared" si="150"/>
        <v>0</v>
      </c>
      <c r="R3221">
        <f t="shared" si="151"/>
        <v>1</v>
      </c>
      <c r="S3221">
        <f t="shared" si="152"/>
        <v>1</v>
      </c>
    </row>
    <row r="3222" spans="1:19" ht="12" customHeight="1">
      <c r="A3222" s="3" t="s">
        <v>17</v>
      </c>
      <c r="B3222" s="3" t="s">
        <v>7299</v>
      </c>
      <c r="C3222" s="3" t="s">
        <v>7300</v>
      </c>
      <c r="D3222" s="3" t="s">
        <v>7301</v>
      </c>
      <c r="F3222" s="3" t="s">
        <v>7302</v>
      </c>
      <c r="G3222" s="3"/>
      <c r="H3222" s="3" t="s">
        <v>7303</v>
      </c>
      <c r="I3222" s="3" t="s">
        <v>7304</v>
      </c>
      <c r="J3222" s="4">
        <v>43581</v>
      </c>
      <c r="K3222" s="3" t="s">
        <v>24</v>
      </c>
      <c r="L3222" s="3" t="s">
        <v>7305</v>
      </c>
      <c r="M3222" s="5">
        <v>139.76</v>
      </c>
      <c r="N3222" s="5">
        <v>27.95</v>
      </c>
      <c r="O3222" s="5">
        <v>167.71</v>
      </c>
      <c r="P3222" s="3" t="s">
        <v>26</v>
      </c>
      <c r="Q3222">
        <f t="shared" si="150"/>
        <v>0</v>
      </c>
      <c r="R3222">
        <f t="shared" si="151"/>
        <v>1</v>
      </c>
      <c r="S3222">
        <f t="shared" si="152"/>
        <v>1</v>
      </c>
    </row>
    <row r="3223" spans="1:19" ht="12" customHeight="1">
      <c r="A3223" s="3" t="s">
        <v>57</v>
      </c>
      <c r="B3223" s="3" t="s">
        <v>7299</v>
      </c>
      <c r="C3223" s="3" t="s">
        <v>7300</v>
      </c>
      <c r="D3223" s="3" t="s">
        <v>7306</v>
      </c>
      <c r="F3223" s="3" t="s">
        <v>7307</v>
      </c>
      <c r="G3223" s="3"/>
      <c r="H3223" s="3" t="s">
        <v>7308</v>
      </c>
      <c r="I3223" s="3" t="s">
        <v>7309</v>
      </c>
      <c r="J3223" s="4">
        <v>43601</v>
      </c>
      <c r="K3223" s="3" t="s">
        <v>24</v>
      </c>
      <c r="L3223" s="3" t="s">
        <v>7310</v>
      </c>
      <c r="M3223" s="5">
        <v>935.79</v>
      </c>
      <c r="N3223" s="5">
        <v>0</v>
      </c>
      <c r="O3223" s="5">
        <v>935.79</v>
      </c>
      <c r="P3223" s="3" t="s">
        <v>26</v>
      </c>
      <c r="Q3223">
        <f t="shared" si="150"/>
        <v>0</v>
      </c>
      <c r="R3223">
        <f t="shared" si="151"/>
        <v>1</v>
      </c>
      <c r="S3223">
        <f t="shared" si="152"/>
        <v>1</v>
      </c>
    </row>
    <row r="3224" spans="1:19" ht="12" customHeight="1">
      <c r="A3224" s="3" t="s">
        <v>57</v>
      </c>
      <c r="B3224" s="3" t="s">
        <v>7299</v>
      </c>
      <c r="C3224" s="3" t="s">
        <v>7300</v>
      </c>
      <c r="D3224" s="3" t="s">
        <v>7311</v>
      </c>
      <c r="F3224" s="3" t="s">
        <v>7307</v>
      </c>
      <c r="G3224" s="3"/>
      <c r="H3224" s="3" t="s">
        <v>7308</v>
      </c>
      <c r="I3224" s="3" t="s">
        <v>7312</v>
      </c>
      <c r="J3224" s="4">
        <v>43601</v>
      </c>
      <c r="K3224" s="3" t="s">
        <v>24</v>
      </c>
      <c r="L3224" s="3" t="s">
        <v>7313</v>
      </c>
      <c r="M3224" s="5">
        <v>1098.76</v>
      </c>
      <c r="N3224" s="5">
        <v>219.75</v>
      </c>
      <c r="O3224" s="5">
        <v>1318.51</v>
      </c>
      <c r="P3224" s="3" t="s">
        <v>26</v>
      </c>
      <c r="Q3224">
        <f t="shared" si="150"/>
        <v>0</v>
      </c>
      <c r="R3224">
        <f t="shared" si="151"/>
        <v>1</v>
      </c>
      <c r="S3224">
        <f t="shared" si="152"/>
        <v>1</v>
      </c>
    </row>
    <row r="3225" spans="1:19" ht="12" hidden="1" customHeight="1">
      <c r="A3225" s="3" t="s">
        <v>85</v>
      </c>
      <c r="B3225" s="3" t="s">
        <v>7314</v>
      </c>
      <c r="C3225" s="3" t="s">
        <v>7315</v>
      </c>
      <c r="F3225" s="3" t="s">
        <v>7316</v>
      </c>
      <c r="G3225" s="3"/>
      <c r="H3225" s="3" t="s">
        <v>7317</v>
      </c>
      <c r="I3225" s="3" t="s">
        <v>7318</v>
      </c>
      <c r="J3225" s="4">
        <v>43567</v>
      </c>
      <c r="K3225" s="3" t="s">
        <v>24</v>
      </c>
      <c r="L3225" s="3" t="s">
        <v>7319</v>
      </c>
      <c r="M3225" s="5">
        <v>11204</v>
      </c>
      <c r="N3225" s="5">
        <v>0</v>
      </c>
      <c r="O3225" s="5">
        <v>11204</v>
      </c>
      <c r="P3225" s="3" t="s">
        <v>65</v>
      </c>
      <c r="Q3225">
        <f t="shared" si="150"/>
        <v>0</v>
      </c>
      <c r="R3225">
        <f t="shared" si="151"/>
        <v>0</v>
      </c>
      <c r="S3225">
        <f t="shared" si="152"/>
        <v>0</v>
      </c>
    </row>
    <row r="3226" spans="1:19" ht="12" hidden="1" customHeight="1">
      <c r="A3226" s="3" t="s">
        <v>85</v>
      </c>
      <c r="B3226" s="3" t="s">
        <v>7314</v>
      </c>
      <c r="C3226" s="3" t="s">
        <v>7315</v>
      </c>
      <c r="F3226" s="3" t="s">
        <v>7316</v>
      </c>
      <c r="G3226" s="3"/>
      <c r="H3226" s="3" t="s">
        <v>7317</v>
      </c>
      <c r="I3226" s="3" t="s">
        <v>7320</v>
      </c>
      <c r="J3226" s="4">
        <v>43567</v>
      </c>
      <c r="K3226" s="3" t="s">
        <v>24</v>
      </c>
      <c r="L3226" s="3" t="s">
        <v>7321</v>
      </c>
      <c r="M3226" s="5">
        <v>70.320000000000007</v>
      </c>
      <c r="N3226" s="5">
        <v>0</v>
      </c>
      <c r="O3226" s="5">
        <v>70.320000000000007</v>
      </c>
      <c r="P3226" s="3" t="s">
        <v>65</v>
      </c>
      <c r="Q3226">
        <f t="shared" si="150"/>
        <v>0</v>
      </c>
      <c r="R3226">
        <f t="shared" si="151"/>
        <v>0</v>
      </c>
      <c r="S3226">
        <f t="shared" si="152"/>
        <v>0</v>
      </c>
    </row>
    <row r="3227" spans="1:19" ht="12" hidden="1" customHeight="1">
      <c r="A3227" s="3" t="s">
        <v>85</v>
      </c>
      <c r="B3227" s="3" t="s">
        <v>7314</v>
      </c>
      <c r="C3227" s="3" t="s">
        <v>7315</v>
      </c>
      <c r="F3227" s="3" t="s">
        <v>7316</v>
      </c>
      <c r="G3227" s="3"/>
      <c r="H3227" s="3" t="s">
        <v>7317</v>
      </c>
      <c r="I3227" s="3" t="s">
        <v>7322</v>
      </c>
      <c r="J3227" s="4">
        <v>43567</v>
      </c>
      <c r="K3227" s="3" t="s">
        <v>24</v>
      </c>
      <c r="L3227" s="3" t="s">
        <v>7323</v>
      </c>
      <c r="M3227" s="5">
        <v>2434.96</v>
      </c>
      <c r="N3227" s="5">
        <v>0</v>
      </c>
      <c r="O3227" s="5">
        <v>2434.96</v>
      </c>
      <c r="P3227" s="3" t="s">
        <v>65</v>
      </c>
      <c r="Q3227">
        <f t="shared" si="150"/>
        <v>0</v>
      </c>
      <c r="R3227">
        <f t="shared" si="151"/>
        <v>0</v>
      </c>
      <c r="S3227">
        <f t="shared" si="152"/>
        <v>0</v>
      </c>
    </row>
    <row r="3228" spans="1:19" ht="12" hidden="1" customHeight="1">
      <c r="A3228" s="3" t="s">
        <v>85</v>
      </c>
      <c r="B3228" s="3" t="s">
        <v>7314</v>
      </c>
      <c r="C3228" s="3" t="s">
        <v>7315</v>
      </c>
      <c r="F3228" s="3" t="s">
        <v>7316</v>
      </c>
      <c r="G3228" s="3"/>
      <c r="H3228" s="3" t="s">
        <v>7317</v>
      </c>
      <c r="I3228" s="3" t="s">
        <v>7324</v>
      </c>
      <c r="J3228" s="4">
        <v>43594</v>
      </c>
      <c r="K3228" s="3" t="s">
        <v>24</v>
      </c>
      <c r="L3228" s="3" t="s">
        <v>7325</v>
      </c>
      <c r="M3228" s="5">
        <v>1278.4000000000001</v>
      </c>
      <c r="N3228" s="5">
        <v>0</v>
      </c>
      <c r="O3228" s="5">
        <v>1278.4000000000001</v>
      </c>
      <c r="P3228" s="3" t="s">
        <v>65</v>
      </c>
      <c r="Q3228">
        <f t="shared" si="150"/>
        <v>0</v>
      </c>
      <c r="R3228">
        <f t="shared" si="151"/>
        <v>0</v>
      </c>
      <c r="S3228">
        <f t="shared" si="152"/>
        <v>0</v>
      </c>
    </row>
    <row r="3229" spans="1:19" ht="12" hidden="1" customHeight="1">
      <c r="A3229" s="3" t="s">
        <v>85</v>
      </c>
      <c r="B3229" s="3" t="s">
        <v>7314</v>
      </c>
      <c r="C3229" s="3" t="s">
        <v>7315</v>
      </c>
      <c r="F3229" s="3" t="s">
        <v>7316</v>
      </c>
      <c r="G3229" s="3"/>
      <c r="H3229" s="3" t="s">
        <v>7317</v>
      </c>
      <c r="I3229" s="3" t="s">
        <v>7326</v>
      </c>
      <c r="J3229" s="4">
        <v>43594</v>
      </c>
      <c r="K3229" s="3" t="s">
        <v>24</v>
      </c>
      <c r="L3229" s="3" t="s">
        <v>7327</v>
      </c>
      <c r="M3229" s="5">
        <v>62</v>
      </c>
      <c r="N3229" s="5">
        <v>0</v>
      </c>
      <c r="O3229" s="5">
        <v>62</v>
      </c>
      <c r="P3229" s="3" t="s">
        <v>65</v>
      </c>
      <c r="Q3229">
        <f t="shared" si="150"/>
        <v>0</v>
      </c>
      <c r="R3229">
        <f t="shared" si="151"/>
        <v>0</v>
      </c>
      <c r="S3229">
        <f t="shared" si="152"/>
        <v>0</v>
      </c>
    </row>
    <row r="3230" spans="1:19" ht="12" hidden="1" customHeight="1">
      <c r="A3230" s="3" t="s">
        <v>85</v>
      </c>
      <c r="B3230" s="3" t="s">
        <v>7314</v>
      </c>
      <c r="C3230" s="3" t="s">
        <v>7315</v>
      </c>
      <c r="F3230" s="3" t="s">
        <v>7316</v>
      </c>
      <c r="G3230" s="3"/>
      <c r="H3230" s="3" t="s">
        <v>7317</v>
      </c>
      <c r="I3230" s="3" t="s">
        <v>7328</v>
      </c>
      <c r="J3230" s="4">
        <v>43594</v>
      </c>
      <c r="K3230" s="3" t="s">
        <v>24</v>
      </c>
      <c r="L3230" s="3" t="s">
        <v>7329</v>
      </c>
      <c r="M3230" s="5">
        <v>675.73</v>
      </c>
      <c r="N3230" s="5">
        <v>0</v>
      </c>
      <c r="O3230" s="5">
        <v>675.73</v>
      </c>
      <c r="P3230" s="3" t="s">
        <v>65</v>
      </c>
      <c r="Q3230">
        <f t="shared" si="150"/>
        <v>0</v>
      </c>
      <c r="R3230">
        <f t="shared" si="151"/>
        <v>0</v>
      </c>
      <c r="S3230">
        <f t="shared" si="152"/>
        <v>0</v>
      </c>
    </row>
    <row r="3231" spans="1:19" ht="12" hidden="1" customHeight="1">
      <c r="A3231" s="3" t="s">
        <v>85</v>
      </c>
      <c r="B3231" s="3" t="s">
        <v>7314</v>
      </c>
      <c r="C3231" s="3" t="s">
        <v>7315</v>
      </c>
      <c r="F3231" s="3" t="s">
        <v>7316</v>
      </c>
      <c r="G3231" s="3"/>
      <c r="H3231" s="3" t="s">
        <v>7317</v>
      </c>
      <c r="I3231" s="3" t="s">
        <v>7330</v>
      </c>
      <c r="J3231" s="4">
        <v>43623</v>
      </c>
      <c r="K3231" s="3" t="s">
        <v>24</v>
      </c>
      <c r="L3231" s="3" t="s">
        <v>7331</v>
      </c>
      <c r="M3231" s="5">
        <v>351.15000000000003</v>
      </c>
      <c r="N3231" s="5">
        <v>0</v>
      </c>
      <c r="O3231" s="5">
        <v>351.15000000000003</v>
      </c>
      <c r="P3231" s="3" t="s">
        <v>65</v>
      </c>
      <c r="Q3231">
        <f t="shared" si="150"/>
        <v>0</v>
      </c>
      <c r="R3231">
        <f t="shared" si="151"/>
        <v>0</v>
      </c>
      <c r="S3231">
        <f t="shared" si="152"/>
        <v>0</v>
      </c>
    </row>
    <row r="3232" spans="1:19" ht="12" hidden="1" customHeight="1">
      <c r="A3232" s="3" t="s">
        <v>85</v>
      </c>
      <c r="B3232" s="3" t="s">
        <v>7314</v>
      </c>
      <c r="C3232" s="3" t="s">
        <v>7315</v>
      </c>
      <c r="F3232" s="3" t="s">
        <v>7316</v>
      </c>
      <c r="G3232" s="3"/>
      <c r="H3232" s="3" t="s">
        <v>7317</v>
      </c>
      <c r="I3232" s="3" t="s">
        <v>7332</v>
      </c>
      <c r="J3232" s="4">
        <v>43623</v>
      </c>
      <c r="K3232" s="3" t="s">
        <v>24</v>
      </c>
      <c r="L3232" s="3" t="s">
        <v>7333</v>
      </c>
      <c r="M3232" s="5">
        <v>245.31</v>
      </c>
      <c r="N3232" s="5">
        <v>0</v>
      </c>
      <c r="O3232" s="5">
        <v>245.31</v>
      </c>
      <c r="P3232" s="3" t="s">
        <v>65</v>
      </c>
      <c r="Q3232">
        <f t="shared" si="150"/>
        <v>0</v>
      </c>
      <c r="R3232">
        <f t="shared" si="151"/>
        <v>0</v>
      </c>
      <c r="S3232">
        <f t="shared" si="152"/>
        <v>0</v>
      </c>
    </row>
    <row r="3233" spans="1:19" ht="12" hidden="1" customHeight="1">
      <c r="A3233" s="3" t="s">
        <v>85</v>
      </c>
      <c r="B3233" s="3" t="s">
        <v>7314</v>
      </c>
      <c r="C3233" s="3" t="s">
        <v>7315</v>
      </c>
      <c r="F3233" s="3" t="s">
        <v>7316</v>
      </c>
      <c r="G3233" s="3"/>
      <c r="H3233" s="3" t="s">
        <v>7317</v>
      </c>
      <c r="I3233" s="3" t="s">
        <v>7334</v>
      </c>
      <c r="J3233" s="4">
        <v>43623</v>
      </c>
      <c r="K3233" s="3" t="s">
        <v>24</v>
      </c>
      <c r="L3233" s="3" t="s">
        <v>7335</v>
      </c>
      <c r="M3233" s="5">
        <v>12</v>
      </c>
      <c r="N3233" s="5">
        <v>0</v>
      </c>
      <c r="O3233" s="5">
        <v>12</v>
      </c>
      <c r="P3233" s="3" t="s">
        <v>65</v>
      </c>
      <c r="Q3233">
        <f t="shared" si="150"/>
        <v>0</v>
      </c>
      <c r="R3233">
        <f t="shared" si="151"/>
        <v>0</v>
      </c>
      <c r="S3233">
        <f t="shared" si="152"/>
        <v>0</v>
      </c>
    </row>
    <row r="3234" spans="1:19" ht="12" hidden="1" customHeight="1">
      <c r="A3234" s="3" t="s">
        <v>85</v>
      </c>
      <c r="B3234" s="3" t="s">
        <v>7314</v>
      </c>
      <c r="C3234" s="3" t="s">
        <v>7315</v>
      </c>
      <c r="F3234" s="3" t="s">
        <v>7316</v>
      </c>
      <c r="G3234" s="3"/>
      <c r="H3234" s="3" t="s">
        <v>7317</v>
      </c>
      <c r="I3234" s="3" t="s">
        <v>7336</v>
      </c>
      <c r="J3234" s="4">
        <v>43623</v>
      </c>
      <c r="K3234" s="3" t="s">
        <v>24</v>
      </c>
      <c r="L3234" s="3" t="s">
        <v>7337</v>
      </c>
      <c r="M3234" s="5">
        <v>429.82</v>
      </c>
      <c r="N3234" s="5">
        <v>0</v>
      </c>
      <c r="O3234" s="5">
        <v>429.82</v>
      </c>
      <c r="P3234" s="3" t="s">
        <v>65</v>
      </c>
      <c r="Q3234">
        <f t="shared" si="150"/>
        <v>0</v>
      </c>
      <c r="R3234">
        <f t="shared" si="151"/>
        <v>0</v>
      </c>
      <c r="S3234">
        <f t="shared" si="152"/>
        <v>0</v>
      </c>
    </row>
    <row r="3235" spans="1:19" ht="12" customHeight="1">
      <c r="A3235" s="3" t="s">
        <v>57</v>
      </c>
      <c r="B3235" s="3" t="s">
        <v>7338</v>
      </c>
      <c r="C3235" s="3" t="s">
        <v>7339</v>
      </c>
      <c r="D3235" s="3" t="s">
        <v>7340</v>
      </c>
      <c r="F3235" s="3" t="s">
        <v>1045</v>
      </c>
      <c r="G3235" s="3"/>
      <c r="H3235" s="3" t="s">
        <v>1046</v>
      </c>
      <c r="I3235" s="3" t="s">
        <v>7341</v>
      </c>
      <c r="J3235" s="4">
        <v>43594</v>
      </c>
      <c r="K3235" s="3" t="s">
        <v>24</v>
      </c>
      <c r="L3235" s="3" t="s">
        <v>7342</v>
      </c>
      <c r="M3235" s="5">
        <v>945</v>
      </c>
      <c r="N3235" s="5">
        <v>0</v>
      </c>
      <c r="O3235" s="5">
        <v>945</v>
      </c>
      <c r="P3235" s="3" t="s">
        <v>26</v>
      </c>
      <c r="Q3235">
        <f t="shared" si="150"/>
        <v>0</v>
      </c>
      <c r="R3235">
        <f t="shared" si="151"/>
        <v>1</v>
      </c>
      <c r="S3235">
        <f t="shared" si="152"/>
        <v>1</v>
      </c>
    </row>
    <row r="3236" spans="1:19" ht="12" customHeight="1">
      <c r="A3236" s="3" t="s">
        <v>17</v>
      </c>
      <c r="B3236" s="3" t="s">
        <v>7343</v>
      </c>
      <c r="C3236" s="3" t="s">
        <v>7344</v>
      </c>
      <c r="D3236" s="3" t="s">
        <v>7345</v>
      </c>
      <c r="F3236" s="3" t="s">
        <v>7346</v>
      </c>
      <c r="G3236" s="3"/>
      <c r="H3236" s="3" t="s">
        <v>7347</v>
      </c>
      <c r="I3236" s="3" t="s">
        <v>7348</v>
      </c>
      <c r="J3236" s="4">
        <v>43581</v>
      </c>
      <c r="K3236" s="3" t="s">
        <v>24</v>
      </c>
      <c r="L3236" s="3" t="s">
        <v>7349</v>
      </c>
      <c r="M3236" s="5">
        <v>97.8</v>
      </c>
      <c r="N3236" s="5">
        <v>19.559999999999999</v>
      </c>
      <c r="O3236" s="5">
        <v>117.36</v>
      </c>
      <c r="P3236" s="3" t="s">
        <v>26</v>
      </c>
      <c r="Q3236">
        <f t="shared" si="150"/>
        <v>0</v>
      </c>
      <c r="R3236">
        <f t="shared" si="151"/>
        <v>1</v>
      </c>
      <c r="S3236">
        <f t="shared" si="152"/>
        <v>1</v>
      </c>
    </row>
    <row r="3237" spans="1:19" ht="12" customHeight="1">
      <c r="A3237" s="3" t="s">
        <v>17</v>
      </c>
      <c r="B3237" s="3" t="s">
        <v>7343</v>
      </c>
      <c r="C3237" s="3" t="s">
        <v>7344</v>
      </c>
      <c r="D3237" s="3" t="s">
        <v>7350</v>
      </c>
      <c r="F3237" s="3" t="s">
        <v>7351</v>
      </c>
      <c r="G3237" s="3"/>
      <c r="H3237" s="3" t="s">
        <v>7352</v>
      </c>
      <c r="I3237" s="3" t="s">
        <v>7348</v>
      </c>
      <c r="J3237" s="4">
        <v>43581</v>
      </c>
      <c r="K3237" s="3" t="s">
        <v>24</v>
      </c>
      <c r="L3237" s="3" t="s">
        <v>7349</v>
      </c>
      <c r="M3237" s="5">
        <v>38.61</v>
      </c>
      <c r="N3237" s="5">
        <v>7.72</v>
      </c>
      <c r="O3237" s="5">
        <v>46.33</v>
      </c>
      <c r="P3237" s="3" t="s">
        <v>26</v>
      </c>
      <c r="Q3237">
        <f t="shared" si="150"/>
        <v>0</v>
      </c>
      <c r="R3237">
        <f t="shared" si="151"/>
        <v>1</v>
      </c>
      <c r="S3237">
        <f t="shared" si="152"/>
        <v>1</v>
      </c>
    </row>
    <row r="3238" spans="1:19" ht="12" customHeight="1">
      <c r="A3238" s="3" t="s">
        <v>17</v>
      </c>
      <c r="B3238" s="3" t="s">
        <v>7343</v>
      </c>
      <c r="C3238" s="3" t="s">
        <v>7344</v>
      </c>
      <c r="D3238" s="3" t="s">
        <v>7353</v>
      </c>
      <c r="F3238" s="3" t="s">
        <v>7354</v>
      </c>
      <c r="G3238" s="3"/>
      <c r="H3238" s="3" t="s">
        <v>7355</v>
      </c>
      <c r="I3238" s="3" t="s">
        <v>7348</v>
      </c>
      <c r="J3238" s="4">
        <v>43581</v>
      </c>
      <c r="K3238" s="3" t="s">
        <v>24</v>
      </c>
      <c r="L3238" s="3" t="s">
        <v>7349</v>
      </c>
      <c r="M3238" s="5">
        <v>49.120000000000005</v>
      </c>
      <c r="N3238" s="5">
        <v>9.82</v>
      </c>
      <c r="O3238" s="5">
        <v>58.94</v>
      </c>
      <c r="P3238" s="3" t="s">
        <v>26</v>
      </c>
      <c r="Q3238">
        <f t="shared" si="150"/>
        <v>0</v>
      </c>
      <c r="R3238">
        <f t="shared" si="151"/>
        <v>1</v>
      </c>
      <c r="S3238">
        <f t="shared" si="152"/>
        <v>1</v>
      </c>
    </row>
    <row r="3239" spans="1:19" ht="12" customHeight="1">
      <c r="A3239" s="3" t="s">
        <v>17</v>
      </c>
      <c r="B3239" s="3" t="s">
        <v>7343</v>
      </c>
      <c r="C3239" s="3" t="s">
        <v>7344</v>
      </c>
      <c r="D3239" s="3" t="s">
        <v>7356</v>
      </c>
      <c r="F3239" s="3" t="s">
        <v>7357</v>
      </c>
      <c r="G3239" s="3"/>
      <c r="H3239" s="3" t="s">
        <v>7358</v>
      </c>
      <c r="I3239" s="3" t="s">
        <v>7348</v>
      </c>
      <c r="J3239" s="4">
        <v>43581</v>
      </c>
      <c r="K3239" s="3" t="s">
        <v>24</v>
      </c>
      <c r="L3239" s="3" t="s">
        <v>7349</v>
      </c>
      <c r="M3239" s="5">
        <v>67.599999999999994</v>
      </c>
      <c r="N3239" s="5">
        <v>13.52</v>
      </c>
      <c r="O3239" s="5">
        <v>81.12</v>
      </c>
      <c r="P3239" s="3" t="s">
        <v>26</v>
      </c>
      <c r="Q3239">
        <f t="shared" si="150"/>
        <v>0</v>
      </c>
      <c r="R3239">
        <f t="shared" si="151"/>
        <v>1</v>
      </c>
      <c r="S3239">
        <f t="shared" si="152"/>
        <v>1</v>
      </c>
    </row>
    <row r="3240" spans="1:19" ht="12" customHeight="1">
      <c r="A3240" s="3" t="s">
        <v>17</v>
      </c>
      <c r="B3240" s="3" t="s">
        <v>7343</v>
      </c>
      <c r="C3240" s="3" t="s">
        <v>7344</v>
      </c>
      <c r="D3240" s="3" t="s">
        <v>7359</v>
      </c>
      <c r="F3240" s="3" t="s">
        <v>7360</v>
      </c>
      <c r="G3240" s="3"/>
      <c r="H3240" s="3" t="s">
        <v>7361</v>
      </c>
      <c r="I3240" s="3" t="s">
        <v>7348</v>
      </c>
      <c r="J3240" s="4">
        <v>43581</v>
      </c>
      <c r="K3240" s="3" t="s">
        <v>24</v>
      </c>
      <c r="L3240" s="3" t="s">
        <v>7349</v>
      </c>
      <c r="M3240" s="5">
        <v>24.95</v>
      </c>
      <c r="N3240" s="5">
        <v>4.99</v>
      </c>
      <c r="O3240" s="5">
        <v>29.94</v>
      </c>
      <c r="P3240" s="3" t="s">
        <v>26</v>
      </c>
      <c r="Q3240">
        <f t="shared" si="150"/>
        <v>0</v>
      </c>
      <c r="R3240">
        <f t="shared" si="151"/>
        <v>1</v>
      </c>
      <c r="S3240">
        <f t="shared" si="152"/>
        <v>1</v>
      </c>
    </row>
    <row r="3241" spans="1:19" ht="12" customHeight="1">
      <c r="A3241" s="3" t="s">
        <v>17</v>
      </c>
      <c r="B3241" s="3" t="s">
        <v>7343</v>
      </c>
      <c r="C3241" s="3" t="s">
        <v>7344</v>
      </c>
      <c r="D3241" s="3" t="s">
        <v>7362</v>
      </c>
      <c r="F3241" s="3" t="s">
        <v>7360</v>
      </c>
      <c r="G3241" s="3"/>
      <c r="H3241" s="3" t="s">
        <v>7361</v>
      </c>
      <c r="I3241" s="3" t="s">
        <v>7348</v>
      </c>
      <c r="J3241" s="4">
        <v>43581</v>
      </c>
      <c r="K3241" s="3" t="s">
        <v>24</v>
      </c>
      <c r="L3241" s="3" t="s">
        <v>7349</v>
      </c>
      <c r="M3241" s="5">
        <v>27.5</v>
      </c>
      <c r="N3241" s="5">
        <v>5.5</v>
      </c>
      <c r="O3241" s="5">
        <v>33</v>
      </c>
      <c r="P3241" s="3" t="s">
        <v>26</v>
      </c>
      <c r="Q3241">
        <f t="shared" si="150"/>
        <v>0</v>
      </c>
      <c r="R3241">
        <f t="shared" si="151"/>
        <v>1</v>
      </c>
      <c r="S3241">
        <f t="shared" si="152"/>
        <v>1</v>
      </c>
    </row>
    <row r="3242" spans="1:19" ht="12" customHeight="1">
      <c r="A3242" s="3" t="s">
        <v>17</v>
      </c>
      <c r="B3242" s="3" t="s">
        <v>7343</v>
      </c>
      <c r="C3242" s="3" t="s">
        <v>7344</v>
      </c>
      <c r="D3242" s="3" t="s">
        <v>7363</v>
      </c>
      <c r="F3242" s="3" t="s">
        <v>7364</v>
      </c>
      <c r="G3242" s="3"/>
      <c r="H3242" s="3" t="s">
        <v>7365</v>
      </c>
      <c r="I3242" s="3" t="s">
        <v>7348</v>
      </c>
      <c r="J3242" s="4">
        <v>43581</v>
      </c>
      <c r="K3242" s="3" t="s">
        <v>24</v>
      </c>
      <c r="L3242" s="3" t="s">
        <v>7349</v>
      </c>
      <c r="M3242" s="5">
        <v>43</v>
      </c>
      <c r="N3242" s="5">
        <v>8.6</v>
      </c>
      <c r="O3242" s="5">
        <v>51.6</v>
      </c>
      <c r="P3242" s="3" t="s">
        <v>26</v>
      </c>
      <c r="Q3242">
        <f t="shared" si="150"/>
        <v>0</v>
      </c>
      <c r="R3242">
        <f t="shared" si="151"/>
        <v>1</v>
      </c>
      <c r="S3242">
        <f t="shared" si="152"/>
        <v>1</v>
      </c>
    </row>
    <row r="3243" spans="1:19" ht="12" customHeight="1">
      <c r="A3243" s="3" t="s">
        <v>17</v>
      </c>
      <c r="B3243" s="3" t="s">
        <v>7343</v>
      </c>
      <c r="C3243" s="3" t="s">
        <v>7344</v>
      </c>
      <c r="D3243" s="3" t="s">
        <v>7366</v>
      </c>
      <c r="F3243" s="3" t="s">
        <v>4994</v>
      </c>
      <c r="G3243" s="3"/>
      <c r="H3243" s="3" t="s">
        <v>4995</v>
      </c>
      <c r="I3243" s="3" t="s">
        <v>7348</v>
      </c>
      <c r="J3243" s="4">
        <v>43581</v>
      </c>
      <c r="K3243" s="3" t="s">
        <v>24</v>
      </c>
      <c r="L3243" s="3" t="s">
        <v>7349</v>
      </c>
      <c r="M3243" s="5">
        <v>867</v>
      </c>
      <c r="N3243" s="5">
        <v>173.41</v>
      </c>
      <c r="O3243" s="5">
        <v>1040.4100000000001</v>
      </c>
      <c r="P3243" s="3" t="s">
        <v>26</v>
      </c>
      <c r="Q3243">
        <f t="shared" si="150"/>
        <v>0</v>
      </c>
      <c r="R3243">
        <f t="shared" si="151"/>
        <v>1</v>
      </c>
      <c r="S3243">
        <f t="shared" si="152"/>
        <v>1</v>
      </c>
    </row>
    <row r="3244" spans="1:19" ht="12" customHeight="1">
      <c r="A3244" s="3" t="s">
        <v>17</v>
      </c>
      <c r="B3244" s="3" t="s">
        <v>7343</v>
      </c>
      <c r="C3244" s="3" t="s">
        <v>7344</v>
      </c>
      <c r="D3244" s="3" t="s">
        <v>7367</v>
      </c>
      <c r="F3244" s="3" t="s">
        <v>7364</v>
      </c>
      <c r="G3244" s="3"/>
      <c r="H3244" s="3" t="s">
        <v>7365</v>
      </c>
      <c r="I3244" s="3" t="s">
        <v>7348</v>
      </c>
      <c r="J3244" s="4">
        <v>43581</v>
      </c>
      <c r="K3244" s="3" t="s">
        <v>24</v>
      </c>
      <c r="L3244" s="3" t="s">
        <v>7349</v>
      </c>
      <c r="M3244" s="5">
        <v>14.01</v>
      </c>
      <c r="N3244" s="5">
        <v>2.8000000000000003</v>
      </c>
      <c r="O3244" s="5">
        <v>16.809999999999999</v>
      </c>
      <c r="P3244" s="3" t="s">
        <v>26</v>
      </c>
      <c r="Q3244">
        <f t="shared" si="150"/>
        <v>0</v>
      </c>
      <c r="R3244">
        <f t="shared" si="151"/>
        <v>1</v>
      </c>
      <c r="S3244">
        <f t="shared" si="152"/>
        <v>1</v>
      </c>
    </row>
    <row r="3245" spans="1:19" ht="12" customHeight="1">
      <c r="A3245" s="3" t="s">
        <v>17</v>
      </c>
      <c r="B3245" s="3" t="s">
        <v>7343</v>
      </c>
      <c r="C3245" s="3" t="s">
        <v>7344</v>
      </c>
      <c r="D3245" s="3" t="s">
        <v>7366</v>
      </c>
      <c r="F3245" s="3" t="s">
        <v>5865</v>
      </c>
      <c r="G3245" s="3"/>
      <c r="H3245" s="3" t="s">
        <v>5866</v>
      </c>
      <c r="I3245" s="3" t="s">
        <v>7368</v>
      </c>
      <c r="J3245" s="4">
        <v>43587</v>
      </c>
      <c r="K3245" s="3" t="s">
        <v>24</v>
      </c>
      <c r="L3245" s="3" t="s">
        <v>7369</v>
      </c>
      <c r="M3245" s="5">
        <v>144.5</v>
      </c>
      <c r="N3245" s="5">
        <v>28.900000000000002</v>
      </c>
      <c r="O3245" s="5">
        <v>173.4</v>
      </c>
      <c r="P3245" s="3" t="s">
        <v>26</v>
      </c>
      <c r="Q3245">
        <f t="shared" si="150"/>
        <v>0</v>
      </c>
      <c r="R3245">
        <f t="shared" si="151"/>
        <v>1</v>
      </c>
      <c r="S3245">
        <f t="shared" si="152"/>
        <v>1</v>
      </c>
    </row>
    <row r="3246" spans="1:19" ht="12" customHeight="1">
      <c r="A3246" s="3" t="s">
        <v>17</v>
      </c>
      <c r="B3246" s="3" t="s">
        <v>7370</v>
      </c>
      <c r="C3246" s="3" t="s">
        <v>7371</v>
      </c>
      <c r="D3246" s="3" t="s">
        <v>7372</v>
      </c>
      <c r="F3246" s="3" t="s">
        <v>952</v>
      </c>
      <c r="G3246" s="3"/>
      <c r="H3246" s="3" t="s">
        <v>953</v>
      </c>
      <c r="I3246" s="3" t="s">
        <v>7373</v>
      </c>
      <c r="J3246" s="4">
        <v>43616</v>
      </c>
      <c r="K3246" s="3" t="s">
        <v>24</v>
      </c>
      <c r="L3246" s="3" t="s">
        <v>7374</v>
      </c>
      <c r="M3246" s="5">
        <v>150</v>
      </c>
      <c r="N3246" s="5">
        <v>30</v>
      </c>
      <c r="O3246" s="5">
        <v>180</v>
      </c>
      <c r="P3246" s="3" t="s">
        <v>26</v>
      </c>
      <c r="Q3246">
        <f t="shared" si="150"/>
        <v>0</v>
      </c>
      <c r="R3246">
        <f t="shared" si="151"/>
        <v>1</v>
      </c>
      <c r="S3246">
        <f t="shared" si="152"/>
        <v>1</v>
      </c>
    </row>
    <row r="3247" spans="1:19" ht="12" customHeight="1">
      <c r="A3247" s="3" t="s">
        <v>17</v>
      </c>
      <c r="B3247" s="3" t="s">
        <v>7343</v>
      </c>
      <c r="C3247" s="3" t="s">
        <v>7344</v>
      </c>
      <c r="D3247" s="3" t="s">
        <v>7375</v>
      </c>
      <c r="F3247" s="3" t="s">
        <v>7376</v>
      </c>
      <c r="G3247" s="3"/>
      <c r="H3247" s="3" t="s">
        <v>7377</v>
      </c>
      <c r="I3247" s="3" t="s">
        <v>7378</v>
      </c>
      <c r="J3247" s="4">
        <v>43601</v>
      </c>
      <c r="K3247" s="3" t="s">
        <v>24</v>
      </c>
      <c r="L3247" s="3" t="s">
        <v>7379</v>
      </c>
      <c r="M3247" s="5">
        <v>71.92</v>
      </c>
      <c r="N3247" s="5">
        <v>14.38</v>
      </c>
      <c r="O3247" s="5">
        <v>86.3</v>
      </c>
      <c r="P3247" s="3" t="s">
        <v>26</v>
      </c>
      <c r="Q3247">
        <f t="shared" si="150"/>
        <v>0</v>
      </c>
      <c r="R3247">
        <f t="shared" si="151"/>
        <v>1</v>
      </c>
      <c r="S3247">
        <f t="shared" si="152"/>
        <v>1</v>
      </c>
    </row>
    <row r="3248" spans="1:19" ht="12" customHeight="1">
      <c r="A3248" s="3" t="s">
        <v>17</v>
      </c>
      <c r="B3248" s="3" t="s">
        <v>7343</v>
      </c>
      <c r="C3248" s="3" t="s">
        <v>7344</v>
      </c>
      <c r="D3248" s="3" t="s">
        <v>7380</v>
      </c>
      <c r="F3248" s="3" t="s">
        <v>7381</v>
      </c>
      <c r="G3248" s="3"/>
      <c r="H3248" s="3" t="s">
        <v>7382</v>
      </c>
      <c r="I3248" s="3" t="s">
        <v>7378</v>
      </c>
      <c r="J3248" s="4">
        <v>43601</v>
      </c>
      <c r="K3248" s="3" t="s">
        <v>24</v>
      </c>
      <c r="L3248" s="3" t="s">
        <v>7379</v>
      </c>
      <c r="M3248" s="5">
        <v>40.35</v>
      </c>
      <c r="N3248" s="5">
        <v>8.07</v>
      </c>
      <c r="O3248" s="5">
        <v>48.42</v>
      </c>
      <c r="P3248" s="3" t="s">
        <v>26</v>
      </c>
      <c r="Q3248">
        <f t="shared" si="150"/>
        <v>0</v>
      </c>
      <c r="R3248">
        <f t="shared" si="151"/>
        <v>1</v>
      </c>
      <c r="S3248">
        <f t="shared" si="152"/>
        <v>1</v>
      </c>
    </row>
    <row r="3249" spans="1:19" ht="12" customHeight="1">
      <c r="A3249" s="3" t="s">
        <v>17</v>
      </c>
      <c r="B3249" s="3" t="s">
        <v>7343</v>
      </c>
      <c r="C3249" s="3" t="s">
        <v>7344</v>
      </c>
      <c r="D3249" s="3" t="s">
        <v>7383</v>
      </c>
      <c r="F3249" s="3" t="s">
        <v>7351</v>
      </c>
      <c r="G3249" s="3"/>
      <c r="H3249" s="3" t="s">
        <v>7352</v>
      </c>
      <c r="I3249" s="3" t="s">
        <v>7378</v>
      </c>
      <c r="J3249" s="4">
        <v>43601</v>
      </c>
      <c r="K3249" s="3" t="s">
        <v>24</v>
      </c>
      <c r="L3249" s="3" t="s">
        <v>7379</v>
      </c>
      <c r="M3249" s="5">
        <v>55.9</v>
      </c>
      <c r="N3249" s="5">
        <v>11.18</v>
      </c>
      <c r="O3249" s="5">
        <v>67.08</v>
      </c>
      <c r="P3249" s="3" t="s">
        <v>26</v>
      </c>
      <c r="Q3249">
        <f t="shared" si="150"/>
        <v>0</v>
      </c>
      <c r="R3249">
        <f t="shared" si="151"/>
        <v>1</v>
      </c>
      <c r="S3249">
        <f t="shared" si="152"/>
        <v>1</v>
      </c>
    </row>
    <row r="3250" spans="1:19" ht="12" customHeight="1">
      <c r="A3250" s="3" t="s">
        <v>17</v>
      </c>
      <c r="B3250" s="3" t="s">
        <v>7343</v>
      </c>
      <c r="C3250" s="3" t="s">
        <v>7344</v>
      </c>
      <c r="D3250" s="3" t="s">
        <v>7384</v>
      </c>
      <c r="F3250" s="3" t="s">
        <v>7351</v>
      </c>
      <c r="G3250" s="3"/>
      <c r="H3250" s="3" t="s">
        <v>7352</v>
      </c>
      <c r="I3250" s="3" t="s">
        <v>7378</v>
      </c>
      <c r="J3250" s="4">
        <v>43601</v>
      </c>
      <c r="K3250" s="3" t="s">
        <v>24</v>
      </c>
      <c r="L3250" s="3" t="s">
        <v>7379</v>
      </c>
      <c r="M3250" s="5">
        <v>65.94</v>
      </c>
      <c r="N3250" s="5">
        <v>13.19</v>
      </c>
      <c r="O3250" s="5">
        <v>79.13</v>
      </c>
      <c r="P3250" s="3" t="s">
        <v>26</v>
      </c>
      <c r="Q3250">
        <f t="shared" si="150"/>
        <v>0</v>
      </c>
      <c r="R3250">
        <f t="shared" si="151"/>
        <v>1</v>
      </c>
      <c r="S3250">
        <f t="shared" si="152"/>
        <v>1</v>
      </c>
    </row>
    <row r="3251" spans="1:19" ht="12" customHeight="1">
      <c r="A3251" s="3" t="s">
        <v>57</v>
      </c>
      <c r="B3251" s="3" t="s">
        <v>7385</v>
      </c>
      <c r="C3251" s="3" t="s">
        <v>7386</v>
      </c>
      <c r="D3251" s="3" t="s">
        <v>7387</v>
      </c>
      <c r="F3251" s="3" t="s">
        <v>2710</v>
      </c>
      <c r="G3251" s="3"/>
      <c r="H3251" s="3" t="s">
        <v>2711</v>
      </c>
      <c r="I3251" s="3" t="s">
        <v>7388</v>
      </c>
      <c r="J3251" s="4">
        <v>43587</v>
      </c>
      <c r="K3251" s="3" t="s">
        <v>24</v>
      </c>
      <c r="L3251" s="3" t="s">
        <v>7389</v>
      </c>
      <c r="M3251" s="5">
        <v>245</v>
      </c>
      <c r="N3251" s="5">
        <v>49</v>
      </c>
      <c r="O3251" s="5">
        <v>294</v>
      </c>
      <c r="P3251" s="3" t="s">
        <v>26</v>
      </c>
      <c r="Q3251">
        <f t="shared" si="150"/>
        <v>0</v>
      </c>
      <c r="R3251">
        <f t="shared" si="151"/>
        <v>1</v>
      </c>
      <c r="S3251">
        <f t="shared" si="152"/>
        <v>1</v>
      </c>
    </row>
    <row r="3252" spans="1:19" ht="12" customHeight="1">
      <c r="A3252" s="3" t="s">
        <v>27</v>
      </c>
      <c r="B3252" s="3" t="s">
        <v>50</v>
      </c>
      <c r="C3252" s="3" t="s">
        <v>51</v>
      </c>
      <c r="D3252" s="3" t="s">
        <v>7390</v>
      </c>
      <c r="F3252" s="3" t="s">
        <v>46</v>
      </c>
      <c r="G3252" s="3"/>
      <c r="H3252" s="3" t="s">
        <v>47</v>
      </c>
      <c r="I3252" s="3" t="s">
        <v>7391</v>
      </c>
      <c r="J3252" s="4">
        <v>43587</v>
      </c>
      <c r="K3252" s="3" t="s">
        <v>24</v>
      </c>
      <c r="L3252" s="3" t="s">
        <v>7392</v>
      </c>
      <c r="M3252" s="5">
        <v>106.16</v>
      </c>
      <c r="N3252" s="5">
        <v>21.23</v>
      </c>
      <c r="O3252" s="5">
        <v>127.39</v>
      </c>
      <c r="P3252" s="3" t="s">
        <v>26</v>
      </c>
      <c r="Q3252">
        <f t="shared" si="150"/>
        <v>0</v>
      </c>
      <c r="R3252">
        <f t="shared" si="151"/>
        <v>1</v>
      </c>
      <c r="S3252">
        <f t="shared" si="152"/>
        <v>1</v>
      </c>
    </row>
    <row r="3253" spans="1:19" ht="12" customHeight="1">
      <c r="A3253" s="3" t="s">
        <v>27</v>
      </c>
      <c r="B3253" s="3" t="s">
        <v>50</v>
      </c>
      <c r="C3253" s="3" t="s">
        <v>51</v>
      </c>
      <c r="D3253" s="3" t="s">
        <v>7393</v>
      </c>
      <c r="F3253" s="3" t="s">
        <v>46</v>
      </c>
      <c r="G3253" s="3"/>
      <c r="H3253" s="3" t="s">
        <v>47</v>
      </c>
      <c r="I3253" s="3" t="s">
        <v>7391</v>
      </c>
      <c r="J3253" s="4">
        <v>43587</v>
      </c>
      <c r="K3253" s="3" t="s">
        <v>24</v>
      </c>
      <c r="L3253" s="3" t="s">
        <v>7392</v>
      </c>
      <c r="M3253" s="5">
        <v>73.760000000000005</v>
      </c>
      <c r="N3253" s="5">
        <v>14.75</v>
      </c>
      <c r="O3253" s="5">
        <v>88.51</v>
      </c>
      <c r="P3253" s="3" t="s">
        <v>26</v>
      </c>
      <c r="Q3253">
        <f t="shared" si="150"/>
        <v>0</v>
      </c>
      <c r="R3253">
        <f t="shared" si="151"/>
        <v>1</v>
      </c>
      <c r="S3253">
        <f t="shared" si="152"/>
        <v>1</v>
      </c>
    </row>
    <row r="3254" spans="1:19" ht="12" customHeight="1">
      <c r="A3254" s="3" t="s">
        <v>27</v>
      </c>
      <c r="B3254" s="3" t="s">
        <v>50</v>
      </c>
      <c r="C3254" s="3" t="s">
        <v>51</v>
      </c>
      <c r="D3254" s="3" t="s">
        <v>7394</v>
      </c>
      <c r="F3254" s="3" t="s">
        <v>53</v>
      </c>
      <c r="G3254" s="3"/>
      <c r="H3254" s="3" t="s">
        <v>54</v>
      </c>
      <c r="I3254" s="3" t="s">
        <v>7395</v>
      </c>
      <c r="J3254" s="4">
        <v>43607</v>
      </c>
      <c r="K3254" s="3" t="s">
        <v>24</v>
      </c>
      <c r="L3254" s="3" t="s">
        <v>7396</v>
      </c>
      <c r="M3254" s="5">
        <v>452.66</v>
      </c>
      <c r="N3254" s="5">
        <v>90.53</v>
      </c>
      <c r="O3254" s="5">
        <v>543.19000000000005</v>
      </c>
      <c r="P3254" s="3" t="s">
        <v>26</v>
      </c>
      <c r="Q3254">
        <f t="shared" si="150"/>
        <v>0</v>
      </c>
      <c r="R3254">
        <f t="shared" si="151"/>
        <v>1</v>
      </c>
      <c r="S3254">
        <f t="shared" si="152"/>
        <v>1</v>
      </c>
    </row>
    <row r="3255" spans="1:19" ht="12" customHeight="1">
      <c r="A3255" s="3" t="s">
        <v>27</v>
      </c>
      <c r="B3255" s="3" t="s">
        <v>50</v>
      </c>
      <c r="C3255" s="3" t="s">
        <v>51</v>
      </c>
      <c r="D3255" s="3" t="s">
        <v>7397</v>
      </c>
      <c r="F3255" s="3" t="s">
        <v>53</v>
      </c>
      <c r="G3255" s="3"/>
      <c r="H3255" s="3" t="s">
        <v>54</v>
      </c>
      <c r="I3255" s="3" t="s">
        <v>7398</v>
      </c>
      <c r="J3255" s="4">
        <v>43607</v>
      </c>
      <c r="K3255" s="3" t="s">
        <v>24</v>
      </c>
      <c r="L3255" s="3" t="s">
        <v>7399</v>
      </c>
      <c r="M3255" s="5">
        <v>274.95</v>
      </c>
      <c r="N3255" s="5">
        <v>54.99</v>
      </c>
      <c r="O3255" s="5">
        <v>329.94</v>
      </c>
      <c r="P3255" s="3" t="s">
        <v>26</v>
      </c>
      <c r="Q3255">
        <f t="shared" si="150"/>
        <v>0</v>
      </c>
      <c r="R3255">
        <f t="shared" si="151"/>
        <v>1</v>
      </c>
      <c r="S3255">
        <f t="shared" si="152"/>
        <v>1</v>
      </c>
    </row>
    <row r="3256" spans="1:19" ht="12" customHeight="1">
      <c r="A3256" s="3" t="s">
        <v>27</v>
      </c>
      <c r="B3256" s="3" t="s">
        <v>50</v>
      </c>
      <c r="C3256" s="3" t="s">
        <v>51</v>
      </c>
      <c r="D3256" s="3" t="s">
        <v>7400</v>
      </c>
      <c r="F3256" s="3" t="s">
        <v>53</v>
      </c>
      <c r="G3256" s="3"/>
      <c r="H3256" s="3" t="s">
        <v>54</v>
      </c>
      <c r="I3256" s="3" t="s">
        <v>7401</v>
      </c>
      <c r="J3256" s="4">
        <v>43607</v>
      </c>
      <c r="K3256" s="3" t="s">
        <v>24</v>
      </c>
      <c r="L3256" s="3" t="s">
        <v>7402</v>
      </c>
      <c r="M3256" s="5">
        <v>100.10000000000001</v>
      </c>
      <c r="N3256" s="5">
        <v>20.02</v>
      </c>
      <c r="O3256" s="5">
        <v>120.12</v>
      </c>
      <c r="P3256" s="3" t="s">
        <v>26</v>
      </c>
      <c r="Q3256">
        <f t="shared" si="150"/>
        <v>0</v>
      </c>
      <c r="R3256">
        <f t="shared" si="151"/>
        <v>1</v>
      </c>
      <c r="S3256">
        <f t="shared" si="152"/>
        <v>1</v>
      </c>
    </row>
    <row r="3257" spans="1:19" ht="12" customHeight="1">
      <c r="A3257" s="3" t="s">
        <v>27</v>
      </c>
      <c r="B3257" s="3" t="s">
        <v>50</v>
      </c>
      <c r="C3257" s="3" t="s">
        <v>51</v>
      </c>
      <c r="D3257" s="3" t="s">
        <v>7403</v>
      </c>
      <c r="F3257" s="3" t="s">
        <v>53</v>
      </c>
      <c r="G3257" s="3"/>
      <c r="H3257" s="3" t="s">
        <v>54</v>
      </c>
      <c r="I3257" s="3" t="s">
        <v>7404</v>
      </c>
      <c r="J3257" s="4">
        <v>43607</v>
      </c>
      <c r="K3257" s="3" t="s">
        <v>24</v>
      </c>
      <c r="L3257" s="3" t="s">
        <v>7405</v>
      </c>
      <c r="M3257" s="5">
        <v>137.70000000000002</v>
      </c>
      <c r="N3257" s="5">
        <v>27.54</v>
      </c>
      <c r="O3257" s="5">
        <v>165.24</v>
      </c>
      <c r="P3257" s="3" t="s">
        <v>26</v>
      </c>
      <c r="Q3257">
        <f t="shared" si="150"/>
        <v>0</v>
      </c>
      <c r="R3257">
        <f t="shared" si="151"/>
        <v>1</v>
      </c>
      <c r="S3257">
        <f t="shared" si="152"/>
        <v>1</v>
      </c>
    </row>
    <row r="3258" spans="1:19" ht="12" customHeight="1">
      <c r="A3258" s="3" t="s">
        <v>27</v>
      </c>
      <c r="B3258" s="3" t="s">
        <v>50</v>
      </c>
      <c r="C3258" s="3" t="s">
        <v>51</v>
      </c>
      <c r="D3258" s="3" t="s">
        <v>7406</v>
      </c>
      <c r="F3258" s="3" t="s">
        <v>53</v>
      </c>
      <c r="G3258" s="3"/>
      <c r="H3258" s="3" t="s">
        <v>54</v>
      </c>
      <c r="I3258" s="3" t="s">
        <v>7407</v>
      </c>
      <c r="J3258" s="4">
        <v>43623</v>
      </c>
      <c r="K3258" s="3" t="s">
        <v>24</v>
      </c>
      <c r="L3258" s="3" t="s">
        <v>7408</v>
      </c>
      <c r="M3258" s="5">
        <v>13.77</v>
      </c>
      <c r="N3258" s="5">
        <v>2.75</v>
      </c>
      <c r="O3258" s="5">
        <v>16.52</v>
      </c>
      <c r="P3258" s="3" t="s">
        <v>26</v>
      </c>
      <c r="Q3258">
        <f t="shared" si="150"/>
        <v>0</v>
      </c>
      <c r="R3258">
        <f t="shared" si="151"/>
        <v>1</v>
      </c>
      <c r="S3258">
        <f t="shared" si="152"/>
        <v>1</v>
      </c>
    </row>
    <row r="3259" spans="1:19" ht="12" customHeight="1">
      <c r="A3259" s="3" t="s">
        <v>27</v>
      </c>
      <c r="B3259" s="3" t="s">
        <v>50</v>
      </c>
      <c r="C3259" s="3" t="s">
        <v>51</v>
      </c>
      <c r="D3259" s="3" t="s">
        <v>7409</v>
      </c>
      <c r="F3259" s="3" t="s">
        <v>53</v>
      </c>
      <c r="G3259" s="3"/>
      <c r="H3259" s="3" t="s">
        <v>54</v>
      </c>
      <c r="I3259" s="3" t="s">
        <v>7410</v>
      </c>
      <c r="J3259" s="4">
        <v>43616</v>
      </c>
      <c r="K3259" s="3" t="s">
        <v>24</v>
      </c>
      <c r="L3259" s="3" t="s">
        <v>7411</v>
      </c>
      <c r="M3259" s="5">
        <v>106.16</v>
      </c>
      <c r="N3259" s="5">
        <v>21.23</v>
      </c>
      <c r="O3259" s="5">
        <v>127.39</v>
      </c>
      <c r="P3259" s="3" t="s">
        <v>26</v>
      </c>
      <c r="Q3259">
        <f t="shared" si="150"/>
        <v>0</v>
      </c>
      <c r="R3259">
        <f t="shared" si="151"/>
        <v>1</v>
      </c>
      <c r="S3259">
        <f t="shared" si="152"/>
        <v>1</v>
      </c>
    </row>
    <row r="3260" spans="1:19" ht="12" customHeight="1">
      <c r="A3260" s="3" t="s">
        <v>27</v>
      </c>
      <c r="B3260" s="3" t="s">
        <v>50</v>
      </c>
      <c r="C3260" s="3" t="s">
        <v>51</v>
      </c>
      <c r="D3260" s="3" t="s">
        <v>7412</v>
      </c>
      <c r="F3260" s="3" t="s">
        <v>53</v>
      </c>
      <c r="G3260" s="3"/>
      <c r="H3260" s="3" t="s">
        <v>54</v>
      </c>
      <c r="I3260" s="3" t="s">
        <v>7413</v>
      </c>
      <c r="J3260" s="4">
        <v>43616</v>
      </c>
      <c r="K3260" s="3" t="s">
        <v>24</v>
      </c>
      <c r="L3260" s="3" t="s">
        <v>7414</v>
      </c>
      <c r="M3260" s="5">
        <v>1.94</v>
      </c>
      <c r="N3260" s="5">
        <v>0.39</v>
      </c>
      <c r="O3260" s="5">
        <v>2.33</v>
      </c>
      <c r="P3260" s="3" t="s">
        <v>26</v>
      </c>
      <c r="Q3260">
        <f t="shared" si="150"/>
        <v>0</v>
      </c>
      <c r="R3260">
        <f t="shared" si="151"/>
        <v>1</v>
      </c>
      <c r="S3260">
        <f t="shared" si="152"/>
        <v>1</v>
      </c>
    </row>
    <row r="3261" spans="1:19" ht="12" customHeight="1">
      <c r="A3261" s="3" t="s">
        <v>27</v>
      </c>
      <c r="B3261" s="3" t="s">
        <v>50</v>
      </c>
      <c r="C3261" s="3" t="s">
        <v>51</v>
      </c>
      <c r="D3261" s="3" t="s">
        <v>7415</v>
      </c>
      <c r="F3261" s="3" t="s">
        <v>53</v>
      </c>
      <c r="G3261" s="3"/>
      <c r="H3261" s="3" t="s">
        <v>54</v>
      </c>
      <c r="I3261" s="3" t="s">
        <v>7416</v>
      </c>
      <c r="J3261" s="4">
        <v>43616</v>
      </c>
      <c r="K3261" s="3" t="s">
        <v>24</v>
      </c>
      <c r="L3261" s="3" t="s">
        <v>7417</v>
      </c>
      <c r="M3261" s="5">
        <v>431.8</v>
      </c>
      <c r="N3261" s="5">
        <v>86.36</v>
      </c>
      <c r="O3261" s="5">
        <v>518.16</v>
      </c>
      <c r="P3261" s="3" t="s">
        <v>26</v>
      </c>
      <c r="Q3261">
        <f t="shared" si="150"/>
        <v>0</v>
      </c>
      <c r="R3261">
        <f t="shared" si="151"/>
        <v>1</v>
      </c>
      <c r="S3261">
        <f t="shared" si="152"/>
        <v>1</v>
      </c>
    </row>
    <row r="3262" spans="1:19" ht="12" customHeight="1">
      <c r="A3262" s="3" t="s">
        <v>27</v>
      </c>
      <c r="B3262" s="3" t="s">
        <v>50</v>
      </c>
      <c r="C3262" s="3" t="s">
        <v>51</v>
      </c>
      <c r="D3262" s="3" t="s">
        <v>7418</v>
      </c>
      <c r="F3262" s="3" t="s">
        <v>53</v>
      </c>
      <c r="G3262" s="3"/>
      <c r="H3262" s="3" t="s">
        <v>54</v>
      </c>
      <c r="I3262" s="3" t="s">
        <v>7419</v>
      </c>
      <c r="J3262" s="4">
        <v>43616</v>
      </c>
      <c r="K3262" s="3" t="s">
        <v>24</v>
      </c>
      <c r="L3262" s="3" t="s">
        <v>7420</v>
      </c>
      <c r="M3262" s="5">
        <v>139.20000000000002</v>
      </c>
      <c r="N3262" s="5">
        <v>27.84</v>
      </c>
      <c r="O3262" s="5">
        <v>167.04</v>
      </c>
      <c r="P3262" s="3" t="s">
        <v>26</v>
      </c>
      <c r="Q3262">
        <f t="shared" si="150"/>
        <v>0</v>
      </c>
      <c r="R3262">
        <f t="shared" si="151"/>
        <v>1</v>
      </c>
      <c r="S3262">
        <f t="shared" si="152"/>
        <v>1</v>
      </c>
    </row>
    <row r="3263" spans="1:19" ht="12" customHeight="1">
      <c r="A3263" s="3" t="s">
        <v>27</v>
      </c>
      <c r="B3263" s="3" t="s">
        <v>50</v>
      </c>
      <c r="C3263" s="3" t="s">
        <v>51</v>
      </c>
      <c r="D3263" s="3" t="s">
        <v>7421</v>
      </c>
      <c r="F3263" s="3" t="s">
        <v>53</v>
      </c>
      <c r="G3263" s="3"/>
      <c r="H3263" s="3" t="s">
        <v>54</v>
      </c>
      <c r="I3263" s="3" t="s">
        <v>7422</v>
      </c>
      <c r="J3263" s="4">
        <v>43616</v>
      </c>
      <c r="K3263" s="3" t="s">
        <v>24</v>
      </c>
      <c r="L3263" s="3" t="s">
        <v>7423</v>
      </c>
      <c r="M3263" s="5">
        <v>54.83</v>
      </c>
      <c r="N3263" s="5">
        <v>10.97</v>
      </c>
      <c r="O3263" s="5">
        <v>65.8</v>
      </c>
      <c r="P3263" s="3" t="s">
        <v>26</v>
      </c>
      <c r="Q3263">
        <f t="shared" si="150"/>
        <v>0</v>
      </c>
      <c r="R3263">
        <f t="shared" si="151"/>
        <v>1</v>
      </c>
      <c r="S3263">
        <f t="shared" si="152"/>
        <v>1</v>
      </c>
    </row>
    <row r="3264" spans="1:19" ht="12" customHeight="1">
      <c r="A3264" s="3" t="s">
        <v>27</v>
      </c>
      <c r="B3264" s="3" t="s">
        <v>50</v>
      </c>
      <c r="C3264" s="3" t="s">
        <v>51</v>
      </c>
      <c r="D3264" s="3" t="s">
        <v>7424</v>
      </c>
      <c r="F3264" s="3" t="s">
        <v>53</v>
      </c>
      <c r="G3264" s="3"/>
      <c r="H3264" s="3" t="s">
        <v>54</v>
      </c>
      <c r="I3264" s="3" t="s">
        <v>7425</v>
      </c>
      <c r="J3264" s="4">
        <v>43635</v>
      </c>
      <c r="K3264" s="3" t="s">
        <v>24</v>
      </c>
      <c r="L3264" s="3" t="s">
        <v>7426</v>
      </c>
      <c r="M3264" s="5">
        <v>41.93</v>
      </c>
      <c r="N3264" s="5">
        <v>8.39</v>
      </c>
      <c r="O3264" s="5">
        <v>50.32</v>
      </c>
      <c r="P3264" s="3" t="s">
        <v>26</v>
      </c>
      <c r="Q3264">
        <f t="shared" si="150"/>
        <v>0</v>
      </c>
      <c r="R3264">
        <f t="shared" si="151"/>
        <v>1</v>
      </c>
      <c r="S3264">
        <f t="shared" si="152"/>
        <v>1</v>
      </c>
    </row>
    <row r="3265" spans="1:19" ht="12" customHeight="1">
      <c r="A3265" s="3" t="s">
        <v>17</v>
      </c>
      <c r="B3265" s="3" t="s">
        <v>7343</v>
      </c>
      <c r="C3265" s="3" t="s">
        <v>7344</v>
      </c>
      <c r="D3265" s="3" t="s">
        <v>7427</v>
      </c>
      <c r="F3265" s="3" t="s">
        <v>4994</v>
      </c>
      <c r="G3265" s="3"/>
      <c r="H3265" s="3" t="s">
        <v>4995</v>
      </c>
      <c r="I3265" s="3" t="s">
        <v>7428</v>
      </c>
      <c r="J3265" s="4">
        <v>43607</v>
      </c>
      <c r="K3265" s="3" t="s">
        <v>24</v>
      </c>
      <c r="L3265" s="3" t="s">
        <v>7429</v>
      </c>
      <c r="M3265" s="5">
        <v>42</v>
      </c>
      <c r="N3265" s="5">
        <v>8.4</v>
      </c>
      <c r="O3265" s="5">
        <v>50.4</v>
      </c>
      <c r="P3265" s="3" t="s">
        <v>26</v>
      </c>
      <c r="Q3265">
        <f t="shared" si="150"/>
        <v>0</v>
      </c>
      <c r="R3265">
        <f t="shared" si="151"/>
        <v>1</v>
      </c>
      <c r="S3265">
        <f t="shared" si="152"/>
        <v>1</v>
      </c>
    </row>
    <row r="3266" spans="1:19" ht="12" customHeight="1">
      <c r="A3266" s="3" t="s">
        <v>17</v>
      </c>
      <c r="B3266" s="3" t="s">
        <v>7343</v>
      </c>
      <c r="C3266" s="3" t="s">
        <v>7344</v>
      </c>
      <c r="D3266" s="3" t="s">
        <v>7430</v>
      </c>
      <c r="F3266" s="3" t="s">
        <v>4994</v>
      </c>
      <c r="G3266" s="3"/>
      <c r="H3266" s="3" t="s">
        <v>4995</v>
      </c>
      <c r="I3266" s="3" t="s">
        <v>7428</v>
      </c>
      <c r="J3266" s="4">
        <v>43607</v>
      </c>
      <c r="K3266" s="3" t="s">
        <v>24</v>
      </c>
      <c r="L3266" s="3" t="s">
        <v>7429</v>
      </c>
      <c r="M3266" s="5">
        <v>166.4</v>
      </c>
      <c r="N3266" s="5">
        <v>33.28</v>
      </c>
      <c r="O3266" s="5">
        <v>199.68</v>
      </c>
      <c r="P3266" s="3" t="s">
        <v>26</v>
      </c>
      <c r="Q3266">
        <f t="shared" si="150"/>
        <v>0</v>
      </c>
      <c r="R3266">
        <f t="shared" si="151"/>
        <v>1</v>
      </c>
      <c r="S3266">
        <f t="shared" si="152"/>
        <v>1</v>
      </c>
    </row>
    <row r="3267" spans="1:19" ht="12" customHeight="1">
      <c r="A3267" s="3" t="s">
        <v>17</v>
      </c>
      <c r="B3267" s="3" t="s">
        <v>7343</v>
      </c>
      <c r="C3267" s="3" t="s">
        <v>7344</v>
      </c>
      <c r="D3267" s="3" t="s">
        <v>7431</v>
      </c>
      <c r="F3267" s="3" t="s">
        <v>7357</v>
      </c>
      <c r="G3267" s="3"/>
      <c r="H3267" s="3" t="s">
        <v>7358</v>
      </c>
      <c r="I3267" s="3" t="s">
        <v>7428</v>
      </c>
      <c r="J3267" s="4">
        <v>43607</v>
      </c>
      <c r="K3267" s="3" t="s">
        <v>24</v>
      </c>
      <c r="L3267" s="3" t="s">
        <v>7429</v>
      </c>
      <c r="M3267" s="5">
        <v>41.6</v>
      </c>
      <c r="N3267" s="5">
        <v>8.32</v>
      </c>
      <c r="O3267" s="5">
        <v>49.92</v>
      </c>
      <c r="P3267" s="3" t="s">
        <v>26</v>
      </c>
      <c r="Q3267">
        <f t="shared" si="150"/>
        <v>0</v>
      </c>
      <c r="R3267">
        <f t="shared" si="151"/>
        <v>1</v>
      </c>
      <c r="S3267">
        <f t="shared" si="152"/>
        <v>1</v>
      </c>
    </row>
    <row r="3268" spans="1:19" ht="12" customHeight="1">
      <c r="A3268" s="3" t="s">
        <v>17</v>
      </c>
      <c r="B3268" s="3" t="s">
        <v>7343</v>
      </c>
      <c r="C3268" s="3" t="s">
        <v>7344</v>
      </c>
      <c r="D3268" s="3" t="s">
        <v>7432</v>
      </c>
      <c r="F3268" s="3" t="s">
        <v>6008</v>
      </c>
      <c r="G3268" s="3"/>
      <c r="H3268" s="3" t="s">
        <v>6009</v>
      </c>
      <c r="I3268" s="3" t="s">
        <v>7428</v>
      </c>
      <c r="J3268" s="4">
        <v>43607</v>
      </c>
      <c r="K3268" s="3" t="s">
        <v>24</v>
      </c>
      <c r="L3268" s="3" t="s">
        <v>7429</v>
      </c>
      <c r="M3268" s="5">
        <v>6</v>
      </c>
      <c r="N3268" s="5">
        <v>1.2</v>
      </c>
      <c r="O3268" s="5">
        <v>7.2</v>
      </c>
      <c r="P3268" s="3" t="s">
        <v>26</v>
      </c>
      <c r="Q3268">
        <f t="shared" si="150"/>
        <v>0</v>
      </c>
      <c r="R3268">
        <f t="shared" si="151"/>
        <v>1</v>
      </c>
      <c r="S3268">
        <f t="shared" si="152"/>
        <v>1</v>
      </c>
    </row>
    <row r="3269" spans="1:19" ht="12" customHeight="1">
      <c r="A3269" s="3" t="s">
        <v>17</v>
      </c>
      <c r="B3269" s="3" t="s">
        <v>7343</v>
      </c>
      <c r="C3269" s="3" t="s">
        <v>7344</v>
      </c>
      <c r="D3269" s="3" t="s">
        <v>7366</v>
      </c>
      <c r="F3269" s="3" t="s">
        <v>5865</v>
      </c>
      <c r="G3269" s="3"/>
      <c r="H3269" s="3" t="s">
        <v>5866</v>
      </c>
      <c r="I3269" s="3" t="s">
        <v>7433</v>
      </c>
      <c r="J3269" s="4">
        <v>43644</v>
      </c>
      <c r="K3269" s="3" t="s">
        <v>24</v>
      </c>
      <c r="L3269" s="3" t="s">
        <v>7434</v>
      </c>
      <c r="M3269" s="5">
        <v>144.5</v>
      </c>
      <c r="N3269" s="5">
        <v>28.900000000000002</v>
      </c>
      <c r="O3269" s="5">
        <v>173.4</v>
      </c>
      <c r="P3269" s="3" t="s">
        <v>26</v>
      </c>
      <c r="Q3269">
        <f t="shared" ref="Q3269:Q3332" si="153">COUNTIF($C$6978:$C$6996,C3269)</f>
        <v>0</v>
      </c>
      <c r="R3269">
        <f t="shared" ref="R3269:R3332" si="154">IF(P3269=$P$4,1,0)</f>
        <v>1</v>
      </c>
      <c r="S3269">
        <f t="shared" ref="S3269:S3332" si="155">SUM(Q3269:R3269)</f>
        <v>1</v>
      </c>
    </row>
    <row r="3270" spans="1:19" ht="12" customHeight="1">
      <c r="A3270" s="3" t="s">
        <v>17</v>
      </c>
      <c r="B3270" s="3" t="s">
        <v>7435</v>
      </c>
      <c r="C3270" s="3" t="s">
        <v>7436</v>
      </c>
      <c r="D3270" s="3" t="s">
        <v>7437</v>
      </c>
      <c r="F3270" s="3" t="s">
        <v>7438</v>
      </c>
      <c r="G3270" s="3"/>
      <c r="H3270" s="3" t="s">
        <v>7439</v>
      </c>
      <c r="I3270" s="3" t="s">
        <v>7440</v>
      </c>
      <c r="J3270" s="4">
        <v>43572</v>
      </c>
      <c r="K3270" s="3" t="s">
        <v>24</v>
      </c>
      <c r="L3270" s="3" t="s">
        <v>7441</v>
      </c>
      <c r="M3270" s="5">
        <v>115</v>
      </c>
      <c r="N3270" s="5">
        <v>0</v>
      </c>
      <c r="O3270" s="5">
        <v>115</v>
      </c>
      <c r="P3270" s="3" t="s">
        <v>26</v>
      </c>
      <c r="Q3270">
        <f t="shared" si="153"/>
        <v>0</v>
      </c>
      <c r="R3270">
        <f t="shared" si="154"/>
        <v>1</v>
      </c>
      <c r="S3270">
        <f t="shared" si="155"/>
        <v>1</v>
      </c>
    </row>
    <row r="3271" spans="1:19" ht="12" customHeight="1">
      <c r="A3271" s="3" t="s">
        <v>27</v>
      </c>
      <c r="B3271" s="3" t="s">
        <v>7385</v>
      </c>
      <c r="C3271" s="3" t="s">
        <v>7386</v>
      </c>
      <c r="D3271" s="3" t="s">
        <v>7442</v>
      </c>
      <c r="F3271" s="3" t="s">
        <v>6789</v>
      </c>
      <c r="G3271" s="3"/>
      <c r="H3271" s="3" t="s">
        <v>6790</v>
      </c>
      <c r="I3271" s="3" t="s">
        <v>7443</v>
      </c>
      <c r="J3271" s="4">
        <v>43559</v>
      </c>
      <c r="K3271" s="3" t="s">
        <v>24</v>
      </c>
      <c r="L3271" s="3" t="s">
        <v>7444</v>
      </c>
      <c r="M3271" s="5">
        <v>170</v>
      </c>
      <c r="N3271" s="5">
        <v>34</v>
      </c>
      <c r="O3271" s="5">
        <v>204</v>
      </c>
      <c r="P3271" s="3" t="s">
        <v>26</v>
      </c>
      <c r="Q3271">
        <f t="shared" si="153"/>
        <v>0</v>
      </c>
      <c r="R3271">
        <f t="shared" si="154"/>
        <v>1</v>
      </c>
      <c r="S3271">
        <f t="shared" si="155"/>
        <v>1</v>
      </c>
    </row>
    <row r="3272" spans="1:19" ht="12" customHeight="1">
      <c r="A3272" s="3" t="s">
        <v>27</v>
      </c>
      <c r="B3272" s="3" t="s">
        <v>7385</v>
      </c>
      <c r="C3272" s="3" t="s">
        <v>7386</v>
      </c>
      <c r="D3272" s="3" t="s">
        <v>7445</v>
      </c>
      <c r="F3272" s="3" t="s">
        <v>6789</v>
      </c>
      <c r="G3272" s="3"/>
      <c r="H3272" s="3" t="s">
        <v>6790</v>
      </c>
      <c r="I3272" s="3" t="s">
        <v>7446</v>
      </c>
      <c r="J3272" s="4">
        <v>43559</v>
      </c>
      <c r="K3272" s="3" t="s">
        <v>24</v>
      </c>
      <c r="L3272" s="3" t="s">
        <v>7447</v>
      </c>
      <c r="M3272" s="5">
        <v>170</v>
      </c>
      <c r="N3272" s="5">
        <v>34</v>
      </c>
      <c r="O3272" s="5">
        <v>204</v>
      </c>
      <c r="P3272" s="3" t="s">
        <v>26</v>
      </c>
      <c r="Q3272">
        <f t="shared" si="153"/>
        <v>0</v>
      </c>
      <c r="R3272">
        <f t="shared" si="154"/>
        <v>1</v>
      </c>
      <c r="S3272">
        <f t="shared" si="155"/>
        <v>1</v>
      </c>
    </row>
    <row r="3273" spans="1:19" ht="12" customHeight="1">
      <c r="A3273" s="3" t="s">
        <v>27</v>
      </c>
      <c r="B3273" s="3" t="s">
        <v>7448</v>
      </c>
      <c r="C3273" s="3" t="s">
        <v>7449</v>
      </c>
      <c r="D3273" s="3" t="s">
        <v>7450</v>
      </c>
      <c r="F3273" s="3" t="s">
        <v>1229</v>
      </c>
      <c r="G3273" s="3"/>
      <c r="H3273" s="3" t="s">
        <v>1230</v>
      </c>
      <c r="I3273" s="3" t="s">
        <v>7451</v>
      </c>
      <c r="J3273" s="4">
        <v>43630</v>
      </c>
      <c r="K3273" s="3" t="s">
        <v>24</v>
      </c>
      <c r="L3273" s="3" t="s">
        <v>7452</v>
      </c>
      <c r="M3273" s="5">
        <v>1275</v>
      </c>
      <c r="N3273" s="5">
        <v>255</v>
      </c>
      <c r="O3273" s="5">
        <v>1530</v>
      </c>
      <c r="P3273" s="3" t="s">
        <v>26</v>
      </c>
      <c r="Q3273">
        <f t="shared" si="153"/>
        <v>0</v>
      </c>
      <c r="R3273">
        <f t="shared" si="154"/>
        <v>1</v>
      </c>
      <c r="S3273">
        <f t="shared" si="155"/>
        <v>1</v>
      </c>
    </row>
    <row r="3274" spans="1:19" ht="12" customHeight="1">
      <c r="A3274" s="3" t="s">
        <v>57</v>
      </c>
      <c r="B3274" s="3" t="s">
        <v>7338</v>
      </c>
      <c r="C3274" s="3" t="s">
        <v>7339</v>
      </c>
      <c r="D3274" s="3" t="s">
        <v>7453</v>
      </c>
      <c r="F3274" s="3" t="s">
        <v>1045</v>
      </c>
      <c r="G3274" s="3"/>
      <c r="H3274" s="3" t="s">
        <v>1046</v>
      </c>
      <c r="I3274" s="3" t="s">
        <v>7454</v>
      </c>
      <c r="J3274" s="4">
        <v>43594</v>
      </c>
      <c r="K3274" s="3" t="s">
        <v>24</v>
      </c>
      <c r="L3274" s="3" t="s">
        <v>7455</v>
      </c>
      <c r="M3274" s="5">
        <v>1362.5</v>
      </c>
      <c r="N3274" s="5">
        <v>0</v>
      </c>
      <c r="O3274" s="5">
        <v>1362.5</v>
      </c>
      <c r="P3274" s="3" t="s">
        <v>26</v>
      </c>
      <c r="Q3274">
        <f t="shared" si="153"/>
        <v>0</v>
      </c>
      <c r="R3274">
        <f t="shared" si="154"/>
        <v>1</v>
      </c>
      <c r="S3274">
        <f t="shared" si="155"/>
        <v>1</v>
      </c>
    </row>
    <row r="3275" spans="1:19" ht="12" customHeight="1">
      <c r="A3275" s="3" t="s">
        <v>57</v>
      </c>
      <c r="B3275" s="3" t="s">
        <v>7456</v>
      </c>
      <c r="C3275" s="3" t="s">
        <v>7457</v>
      </c>
      <c r="D3275" s="3" t="s">
        <v>7458</v>
      </c>
      <c r="F3275" s="3" t="s">
        <v>7459</v>
      </c>
      <c r="G3275" s="3"/>
      <c r="H3275" s="3" t="s">
        <v>7460</v>
      </c>
      <c r="I3275" s="3" t="s">
        <v>7461</v>
      </c>
      <c r="J3275" s="4">
        <v>43572</v>
      </c>
      <c r="K3275" s="3" t="s">
        <v>24</v>
      </c>
      <c r="L3275" s="3" t="s">
        <v>7462</v>
      </c>
      <c r="M3275" s="5">
        <v>78</v>
      </c>
      <c r="N3275" s="5">
        <v>15.6</v>
      </c>
      <c r="O3275" s="5">
        <v>93.600000000000009</v>
      </c>
      <c r="P3275" s="3" t="s">
        <v>26</v>
      </c>
      <c r="Q3275">
        <f t="shared" si="153"/>
        <v>0</v>
      </c>
      <c r="R3275">
        <f t="shared" si="154"/>
        <v>1</v>
      </c>
      <c r="S3275">
        <f t="shared" si="155"/>
        <v>1</v>
      </c>
    </row>
    <row r="3276" spans="1:19" ht="12" customHeight="1">
      <c r="A3276" s="3" t="s">
        <v>57</v>
      </c>
      <c r="B3276" s="3" t="s">
        <v>7456</v>
      </c>
      <c r="C3276" s="3" t="s">
        <v>7457</v>
      </c>
      <c r="D3276" s="3" t="s">
        <v>7463</v>
      </c>
      <c r="F3276" s="3" t="s">
        <v>7464</v>
      </c>
      <c r="G3276" s="3"/>
      <c r="H3276" s="3" t="s">
        <v>7465</v>
      </c>
      <c r="I3276" s="3" t="s">
        <v>7466</v>
      </c>
      <c r="J3276" s="4">
        <v>43572</v>
      </c>
      <c r="K3276" s="3" t="s">
        <v>24</v>
      </c>
      <c r="L3276" s="3" t="s">
        <v>7467</v>
      </c>
      <c r="M3276" s="5">
        <v>5522.79</v>
      </c>
      <c r="N3276" s="5">
        <v>1104.56</v>
      </c>
      <c r="O3276" s="5">
        <v>6627.35</v>
      </c>
      <c r="P3276" s="3" t="s">
        <v>26</v>
      </c>
      <c r="Q3276">
        <f t="shared" si="153"/>
        <v>0</v>
      </c>
      <c r="R3276">
        <f t="shared" si="154"/>
        <v>1</v>
      </c>
      <c r="S3276">
        <f t="shared" si="155"/>
        <v>1</v>
      </c>
    </row>
    <row r="3277" spans="1:19" ht="12" customHeight="1">
      <c r="A3277" s="3" t="s">
        <v>57</v>
      </c>
      <c r="B3277" s="3" t="s">
        <v>7385</v>
      </c>
      <c r="C3277" s="3" t="s">
        <v>7386</v>
      </c>
      <c r="D3277" s="3" t="s">
        <v>7468</v>
      </c>
      <c r="F3277" s="3" t="s">
        <v>7469</v>
      </c>
      <c r="G3277" s="3"/>
      <c r="H3277" s="3" t="s">
        <v>7470</v>
      </c>
      <c r="I3277" s="3" t="s">
        <v>7471</v>
      </c>
      <c r="J3277" s="4">
        <v>43601</v>
      </c>
      <c r="K3277" s="3" t="s">
        <v>24</v>
      </c>
      <c r="L3277" s="3" t="s">
        <v>7472</v>
      </c>
      <c r="M3277" s="5">
        <v>245</v>
      </c>
      <c r="N3277" s="5">
        <v>49</v>
      </c>
      <c r="O3277" s="5">
        <v>294</v>
      </c>
      <c r="P3277" s="3" t="s">
        <v>26</v>
      </c>
      <c r="Q3277">
        <f t="shared" si="153"/>
        <v>0</v>
      </c>
      <c r="R3277">
        <f t="shared" si="154"/>
        <v>1</v>
      </c>
      <c r="S3277">
        <f t="shared" si="155"/>
        <v>1</v>
      </c>
    </row>
    <row r="3278" spans="1:19" ht="12" customHeight="1">
      <c r="A3278" s="3" t="s">
        <v>17</v>
      </c>
      <c r="B3278" s="3" t="s">
        <v>7473</v>
      </c>
      <c r="C3278" s="3" t="s">
        <v>7474</v>
      </c>
      <c r="D3278" s="3" t="s">
        <v>7475</v>
      </c>
      <c r="F3278" s="3" t="s">
        <v>7476</v>
      </c>
      <c r="G3278" s="3"/>
      <c r="H3278" s="3" t="s">
        <v>7477</v>
      </c>
      <c r="I3278" s="3" t="s">
        <v>7478</v>
      </c>
      <c r="J3278" s="4">
        <v>43587</v>
      </c>
      <c r="K3278" s="3" t="s">
        <v>24</v>
      </c>
      <c r="L3278" s="3" t="s">
        <v>7479</v>
      </c>
      <c r="M3278" s="5">
        <v>140</v>
      </c>
      <c r="N3278" s="5">
        <v>28</v>
      </c>
      <c r="O3278" s="5">
        <v>168</v>
      </c>
      <c r="P3278" s="3" t="s">
        <v>26</v>
      </c>
      <c r="Q3278">
        <f t="shared" si="153"/>
        <v>0</v>
      </c>
      <c r="R3278">
        <f t="shared" si="154"/>
        <v>1</v>
      </c>
      <c r="S3278">
        <f t="shared" si="155"/>
        <v>1</v>
      </c>
    </row>
    <row r="3279" spans="1:19" ht="12" customHeight="1">
      <c r="A3279" s="3" t="s">
        <v>57</v>
      </c>
      <c r="B3279" s="3" t="s">
        <v>7385</v>
      </c>
      <c r="C3279" s="3" t="s">
        <v>7386</v>
      </c>
      <c r="D3279" s="3" t="s">
        <v>7468</v>
      </c>
      <c r="F3279" s="3" t="s">
        <v>7469</v>
      </c>
      <c r="G3279" s="3"/>
      <c r="H3279" s="3" t="s">
        <v>7470</v>
      </c>
      <c r="I3279" s="3" t="s">
        <v>7480</v>
      </c>
      <c r="J3279" s="4">
        <v>43601</v>
      </c>
      <c r="K3279" s="3" t="s">
        <v>24</v>
      </c>
      <c r="L3279" s="3" t="s">
        <v>7481</v>
      </c>
      <c r="M3279" s="5">
        <v>245</v>
      </c>
      <c r="N3279" s="5">
        <v>49</v>
      </c>
      <c r="O3279" s="5">
        <v>294</v>
      </c>
      <c r="P3279" s="3" t="s">
        <v>26</v>
      </c>
      <c r="Q3279">
        <f t="shared" si="153"/>
        <v>0</v>
      </c>
      <c r="R3279">
        <f t="shared" si="154"/>
        <v>1</v>
      </c>
      <c r="S3279">
        <f t="shared" si="155"/>
        <v>1</v>
      </c>
    </row>
    <row r="3280" spans="1:19" ht="12" customHeight="1">
      <c r="A3280" s="3" t="s">
        <v>57</v>
      </c>
      <c r="B3280" s="3" t="s">
        <v>7338</v>
      </c>
      <c r="C3280" s="3" t="s">
        <v>7339</v>
      </c>
      <c r="D3280" s="3" t="s">
        <v>7482</v>
      </c>
      <c r="F3280" s="3" t="s">
        <v>1045</v>
      </c>
      <c r="G3280" s="3"/>
      <c r="H3280" s="3" t="s">
        <v>1046</v>
      </c>
      <c r="I3280" s="3" t="s">
        <v>7483</v>
      </c>
      <c r="J3280" s="4">
        <v>43594</v>
      </c>
      <c r="K3280" s="3" t="s">
        <v>24</v>
      </c>
      <c r="L3280" s="3" t="s">
        <v>7484</v>
      </c>
      <c r="M3280" s="5">
        <v>1242.5</v>
      </c>
      <c r="N3280" s="5">
        <v>0</v>
      </c>
      <c r="O3280" s="5">
        <v>1242.5</v>
      </c>
      <c r="P3280" s="3" t="s">
        <v>26</v>
      </c>
      <c r="Q3280">
        <f t="shared" si="153"/>
        <v>0</v>
      </c>
      <c r="R3280">
        <f t="shared" si="154"/>
        <v>1</v>
      </c>
      <c r="S3280">
        <f t="shared" si="155"/>
        <v>1</v>
      </c>
    </row>
    <row r="3281" spans="1:19" ht="12" customHeight="1">
      <c r="A3281" s="3" t="s">
        <v>57</v>
      </c>
      <c r="B3281" s="3" t="s">
        <v>7338</v>
      </c>
      <c r="C3281" s="3" t="s">
        <v>7339</v>
      </c>
      <c r="D3281" s="3" t="s">
        <v>7485</v>
      </c>
      <c r="F3281" s="3" t="s">
        <v>1045</v>
      </c>
      <c r="G3281" s="3"/>
      <c r="H3281" s="3" t="s">
        <v>1046</v>
      </c>
      <c r="I3281" s="3" t="s">
        <v>7486</v>
      </c>
      <c r="J3281" s="4">
        <v>43587</v>
      </c>
      <c r="K3281" s="3" t="s">
        <v>24</v>
      </c>
      <c r="L3281" s="3" t="s">
        <v>7487</v>
      </c>
      <c r="M3281" s="5">
        <v>1242.5</v>
      </c>
      <c r="N3281" s="5">
        <v>0</v>
      </c>
      <c r="O3281" s="5">
        <v>1242.5</v>
      </c>
      <c r="P3281" s="3" t="s">
        <v>26</v>
      </c>
      <c r="Q3281">
        <f t="shared" si="153"/>
        <v>0</v>
      </c>
      <c r="R3281">
        <f t="shared" si="154"/>
        <v>1</v>
      </c>
      <c r="S3281">
        <f t="shared" si="155"/>
        <v>1</v>
      </c>
    </row>
    <row r="3282" spans="1:19" ht="12" customHeight="1">
      <c r="A3282" s="3" t="s">
        <v>57</v>
      </c>
      <c r="B3282" s="3" t="s">
        <v>7456</v>
      </c>
      <c r="C3282" s="3" t="s">
        <v>7457</v>
      </c>
      <c r="D3282" s="3" t="s">
        <v>7488</v>
      </c>
      <c r="F3282" s="3" t="s">
        <v>7459</v>
      </c>
      <c r="G3282" s="3"/>
      <c r="H3282" s="3" t="s">
        <v>7460</v>
      </c>
      <c r="I3282" s="3" t="s">
        <v>7489</v>
      </c>
      <c r="J3282" s="4">
        <v>43644</v>
      </c>
      <c r="K3282" s="3" t="s">
        <v>24</v>
      </c>
      <c r="L3282" s="3" t="s">
        <v>7490</v>
      </c>
      <c r="M3282" s="5">
        <v>62.57</v>
      </c>
      <c r="N3282" s="5">
        <v>12.51</v>
      </c>
      <c r="O3282" s="5">
        <v>75.08</v>
      </c>
      <c r="P3282" s="3" t="s">
        <v>26</v>
      </c>
      <c r="Q3282">
        <f t="shared" si="153"/>
        <v>0</v>
      </c>
      <c r="R3282">
        <f t="shared" si="154"/>
        <v>1</v>
      </c>
      <c r="S3282">
        <f t="shared" si="155"/>
        <v>1</v>
      </c>
    </row>
    <row r="3283" spans="1:19" ht="12" customHeight="1">
      <c r="A3283" s="3" t="s">
        <v>17</v>
      </c>
      <c r="B3283" s="3" t="s">
        <v>7491</v>
      </c>
      <c r="C3283" s="3" t="s">
        <v>7492</v>
      </c>
      <c r="D3283" s="3" t="s">
        <v>7493</v>
      </c>
      <c r="F3283" s="3" t="s">
        <v>6536</v>
      </c>
      <c r="G3283" s="3"/>
      <c r="H3283" s="3" t="s">
        <v>6537</v>
      </c>
      <c r="I3283" s="3" t="s">
        <v>7494</v>
      </c>
      <c r="J3283" s="4">
        <v>43587</v>
      </c>
      <c r="K3283" s="3" t="s">
        <v>24</v>
      </c>
      <c r="L3283" s="3" t="s">
        <v>7495</v>
      </c>
      <c r="M3283" s="5">
        <v>178</v>
      </c>
      <c r="N3283" s="5">
        <v>35.6</v>
      </c>
      <c r="O3283" s="5">
        <v>213.6</v>
      </c>
      <c r="P3283" s="3" t="s">
        <v>26</v>
      </c>
      <c r="Q3283">
        <f t="shared" si="153"/>
        <v>0</v>
      </c>
      <c r="R3283">
        <f t="shared" si="154"/>
        <v>1</v>
      </c>
      <c r="S3283">
        <f t="shared" si="155"/>
        <v>1</v>
      </c>
    </row>
    <row r="3284" spans="1:19" ht="12" customHeight="1">
      <c r="A3284" s="3" t="s">
        <v>17</v>
      </c>
      <c r="B3284" s="3" t="s">
        <v>7491</v>
      </c>
      <c r="C3284" s="3" t="s">
        <v>7492</v>
      </c>
      <c r="D3284" s="3" t="s">
        <v>7496</v>
      </c>
      <c r="F3284" s="3" t="s">
        <v>6536</v>
      </c>
      <c r="G3284" s="3"/>
      <c r="H3284" s="3" t="s">
        <v>6537</v>
      </c>
      <c r="I3284" s="3" t="s">
        <v>7497</v>
      </c>
      <c r="J3284" s="4">
        <v>43559</v>
      </c>
      <c r="K3284" s="3" t="s">
        <v>24</v>
      </c>
      <c r="L3284" s="3" t="s">
        <v>7498</v>
      </c>
      <c r="M3284" s="5">
        <v>1180</v>
      </c>
      <c r="N3284" s="5">
        <v>236</v>
      </c>
      <c r="O3284" s="5">
        <v>1416</v>
      </c>
      <c r="P3284" s="3" t="s">
        <v>26</v>
      </c>
      <c r="Q3284">
        <f t="shared" si="153"/>
        <v>0</v>
      </c>
      <c r="R3284">
        <f t="shared" si="154"/>
        <v>1</v>
      </c>
      <c r="S3284">
        <f t="shared" si="155"/>
        <v>1</v>
      </c>
    </row>
    <row r="3285" spans="1:19" ht="12" customHeight="1">
      <c r="A3285" s="3" t="s">
        <v>57</v>
      </c>
      <c r="B3285" s="3" t="s">
        <v>7338</v>
      </c>
      <c r="C3285" s="3" t="s">
        <v>7339</v>
      </c>
      <c r="D3285" s="3" t="s">
        <v>7499</v>
      </c>
      <c r="F3285" s="3" t="s">
        <v>1045</v>
      </c>
      <c r="G3285" s="3"/>
      <c r="H3285" s="3" t="s">
        <v>1046</v>
      </c>
      <c r="I3285" s="3" t="s">
        <v>7500</v>
      </c>
      <c r="J3285" s="4">
        <v>43601</v>
      </c>
      <c r="K3285" s="3" t="s">
        <v>24</v>
      </c>
      <c r="L3285" s="3" t="s">
        <v>7501</v>
      </c>
      <c r="M3285" s="5">
        <v>1242.5</v>
      </c>
      <c r="N3285" s="5">
        <v>0</v>
      </c>
      <c r="O3285" s="5">
        <v>1242.5</v>
      </c>
      <c r="P3285" s="3" t="s">
        <v>26</v>
      </c>
      <c r="Q3285">
        <f t="shared" si="153"/>
        <v>0</v>
      </c>
      <c r="R3285">
        <f t="shared" si="154"/>
        <v>1</v>
      </c>
      <c r="S3285">
        <f t="shared" si="155"/>
        <v>1</v>
      </c>
    </row>
    <row r="3286" spans="1:19" ht="12" customHeight="1">
      <c r="A3286" s="3" t="s">
        <v>17</v>
      </c>
      <c r="B3286" s="3" t="s">
        <v>7491</v>
      </c>
      <c r="C3286" s="3" t="s">
        <v>7492</v>
      </c>
      <c r="D3286" s="3" t="s">
        <v>7502</v>
      </c>
      <c r="F3286" s="3" t="s">
        <v>2974</v>
      </c>
      <c r="G3286" s="3"/>
      <c r="H3286" s="3" t="s">
        <v>1407</v>
      </c>
      <c r="I3286" s="3" t="s">
        <v>7503</v>
      </c>
      <c r="J3286" s="4">
        <v>43559</v>
      </c>
      <c r="K3286" s="3" t="s">
        <v>24</v>
      </c>
      <c r="L3286" s="3" t="s">
        <v>7504</v>
      </c>
      <c r="M3286" s="5">
        <v>360</v>
      </c>
      <c r="N3286" s="5">
        <v>72</v>
      </c>
      <c r="O3286" s="5">
        <v>432</v>
      </c>
      <c r="P3286" s="3" t="s">
        <v>26</v>
      </c>
      <c r="Q3286">
        <f t="shared" si="153"/>
        <v>0</v>
      </c>
      <c r="R3286">
        <f t="shared" si="154"/>
        <v>1</v>
      </c>
      <c r="S3286">
        <f t="shared" si="155"/>
        <v>1</v>
      </c>
    </row>
    <row r="3287" spans="1:19" ht="12" customHeight="1">
      <c r="A3287" s="3" t="s">
        <v>17</v>
      </c>
      <c r="B3287" s="3" t="s">
        <v>7491</v>
      </c>
      <c r="C3287" s="3" t="s">
        <v>7492</v>
      </c>
      <c r="D3287" s="3" t="s">
        <v>7505</v>
      </c>
      <c r="F3287" s="3" t="s">
        <v>6536</v>
      </c>
      <c r="G3287" s="3"/>
      <c r="H3287" s="3" t="s">
        <v>6537</v>
      </c>
      <c r="I3287" s="3" t="s">
        <v>7506</v>
      </c>
      <c r="J3287" s="4">
        <v>43567</v>
      </c>
      <c r="K3287" s="3" t="s">
        <v>24</v>
      </c>
      <c r="L3287" s="3" t="s">
        <v>7507</v>
      </c>
      <c r="M3287" s="5">
        <v>1640</v>
      </c>
      <c r="N3287" s="5">
        <v>328</v>
      </c>
      <c r="O3287" s="5">
        <v>1968</v>
      </c>
      <c r="P3287" s="3" t="s">
        <v>26</v>
      </c>
      <c r="Q3287">
        <f t="shared" si="153"/>
        <v>0</v>
      </c>
      <c r="R3287">
        <f t="shared" si="154"/>
        <v>1</v>
      </c>
      <c r="S3287">
        <f t="shared" si="155"/>
        <v>1</v>
      </c>
    </row>
    <row r="3288" spans="1:19" ht="12" customHeight="1">
      <c r="A3288" s="3" t="s">
        <v>17</v>
      </c>
      <c r="B3288" s="3" t="s">
        <v>7491</v>
      </c>
      <c r="C3288" s="3" t="s">
        <v>7492</v>
      </c>
      <c r="D3288" s="3" t="s">
        <v>7508</v>
      </c>
      <c r="F3288" s="3" t="s">
        <v>6536</v>
      </c>
      <c r="G3288" s="3"/>
      <c r="H3288" s="3" t="s">
        <v>6537</v>
      </c>
      <c r="I3288" s="3" t="s">
        <v>7509</v>
      </c>
      <c r="J3288" s="4">
        <v>43567</v>
      </c>
      <c r="K3288" s="3" t="s">
        <v>24</v>
      </c>
      <c r="L3288" s="3" t="s">
        <v>7510</v>
      </c>
      <c r="M3288" s="5">
        <v>360</v>
      </c>
      <c r="N3288" s="5">
        <v>72</v>
      </c>
      <c r="O3288" s="5">
        <v>432</v>
      </c>
      <c r="P3288" s="3" t="s">
        <v>26</v>
      </c>
      <c r="Q3288">
        <f t="shared" si="153"/>
        <v>0</v>
      </c>
      <c r="R3288">
        <f t="shared" si="154"/>
        <v>1</v>
      </c>
      <c r="S3288">
        <f t="shared" si="155"/>
        <v>1</v>
      </c>
    </row>
    <row r="3289" spans="1:19" ht="12" customHeight="1">
      <c r="A3289" s="3" t="s">
        <v>17</v>
      </c>
      <c r="B3289" s="3" t="s">
        <v>7491</v>
      </c>
      <c r="C3289" s="3" t="s">
        <v>7492</v>
      </c>
      <c r="D3289" s="3" t="s">
        <v>7511</v>
      </c>
      <c r="F3289" s="3" t="s">
        <v>6536</v>
      </c>
      <c r="G3289" s="3"/>
      <c r="H3289" s="3" t="s">
        <v>6537</v>
      </c>
      <c r="I3289" s="3" t="s">
        <v>7512</v>
      </c>
      <c r="J3289" s="4">
        <v>43567</v>
      </c>
      <c r="K3289" s="3" t="s">
        <v>24</v>
      </c>
      <c r="L3289" s="3" t="s">
        <v>7513</v>
      </c>
      <c r="M3289" s="5">
        <v>2800</v>
      </c>
      <c r="N3289" s="5">
        <v>560</v>
      </c>
      <c r="O3289" s="5">
        <v>3360</v>
      </c>
      <c r="P3289" s="3" t="s">
        <v>26</v>
      </c>
      <c r="Q3289">
        <f t="shared" si="153"/>
        <v>0</v>
      </c>
      <c r="R3289">
        <f t="shared" si="154"/>
        <v>1</v>
      </c>
      <c r="S3289">
        <f t="shared" si="155"/>
        <v>1</v>
      </c>
    </row>
    <row r="3290" spans="1:19" ht="12" customHeight="1">
      <c r="A3290" s="3" t="s">
        <v>17</v>
      </c>
      <c r="B3290" s="3" t="s">
        <v>7491</v>
      </c>
      <c r="C3290" s="3" t="s">
        <v>7492</v>
      </c>
      <c r="D3290" s="3" t="s">
        <v>7514</v>
      </c>
      <c r="F3290" s="3" t="s">
        <v>6536</v>
      </c>
      <c r="G3290" s="3"/>
      <c r="H3290" s="3" t="s">
        <v>6537</v>
      </c>
      <c r="I3290" s="3" t="s">
        <v>7515</v>
      </c>
      <c r="J3290" s="4">
        <v>43567</v>
      </c>
      <c r="K3290" s="3" t="s">
        <v>24</v>
      </c>
      <c r="L3290" s="3" t="s">
        <v>7516</v>
      </c>
      <c r="M3290" s="5">
        <v>750</v>
      </c>
      <c r="N3290" s="5">
        <v>150</v>
      </c>
      <c r="O3290" s="5">
        <v>900</v>
      </c>
      <c r="P3290" s="3" t="s">
        <v>26</v>
      </c>
      <c r="Q3290">
        <f t="shared" si="153"/>
        <v>0</v>
      </c>
      <c r="R3290">
        <f t="shared" si="154"/>
        <v>1</v>
      </c>
      <c r="S3290">
        <f t="shared" si="155"/>
        <v>1</v>
      </c>
    </row>
    <row r="3291" spans="1:19" ht="12" customHeight="1">
      <c r="A3291" s="3" t="s">
        <v>17</v>
      </c>
      <c r="B3291" s="3" t="s">
        <v>7491</v>
      </c>
      <c r="C3291" s="3" t="s">
        <v>7492</v>
      </c>
      <c r="D3291" s="3" t="s">
        <v>7517</v>
      </c>
      <c r="F3291" s="3" t="s">
        <v>6536</v>
      </c>
      <c r="G3291" s="3"/>
      <c r="H3291" s="3" t="s">
        <v>6537</v>
      </c>
      <c r="I3291" s="3" t="s">
        <v>7518</v>
      </c>
      <c r="J3291" s="4">
        <v>43567</v>
      </c>
      <c r="K3291" s="3" t="s">
        <v>24</v>
      </c>
      <c r="L3291" s="3" t="s">
        <v>7519</v>
      </c>
      <c r="M3291" s="5">
        <v>693</v>
      </c>
      <c r="N3291" s="5">
        <v>138.6</v>
      </c>
      <c r="O3291" s="5">
        <v>831.6</v>
      </c>
      <c r="P3291" s="3" t="s">
        <v>26</v>
      </c>
      <c r="Q3291">
        <f t="shared" si="153"/>
        <v>0</v>
      </c>
      <c r="R3291">
        <f t="shared" si="154"/>
        <v>1</v>
      </c>
      <c r="S3291">
        <f t="shared" si="155"/>
        <v>1</v>
      </c>
    </row>
    <row r="3292" spans="1:19" ht="12" customHeight="1">
      <c r="A3292" s="3" t="s">
        <v>17</v>
      </c>
      <c r="B3292" s="3" t="s">
        <v>7491</v>
      </c>
      <c r="C3292" s="3" t="s">
        <v>7492</v>
      </c>
      <c r="D3292" s="3" t="s">
        <v>7520</v>
      </c>
      <c r="F3292" s="3" t="s">
        <v>6536</v>
      </c>
      <c r="G3292" s="3"/>
      <c r="H3292" s="3" t="s">
        <v>6537</v>
      </c>
      <c r="I3292" s="3" t="s">
        <v>7521</v>
      </c>
      <c r="J3292" s="4">
        <v>43587</v>
      </c>
      <c r="K3292" s="3" t="s">
        <v>24</v>
      </c>
      <c r="L3292" s="3" t="s">
        <v>7522</v>
      </c>
      <c r="M3292" s="5">
        <v>213</v>
      </c>
      <c r="N3292" s="5">
        <v>42.6</v>
      </c>
      <c r="O3292" s="5">
        <v>255.6</v>
      </c>
      <c r="P3292" s="3" t="s">
        <v>26</v>
      </c>
      <c r="Q3292">
        <f t="shared" si="153"/>
        <v>0</v>
      </c>
      <c r="R3292">
        <f t="shared" si="154"/>
        <v>1</v>
      </c>
      <c r="S3292">
        <f t="shared" si="155"/>
        <v>1</v>
      </c>
    </row>
    <row r="3293" spans="1:19" ht="12" customHeight="1">
      <c r="A3293" s="3" t="s">
        <v>17</v>
      </c>
      <c r="B3293" s="3" t="s">
        <v>7491</v>
      </c>
      <c r="C3293" s="3" t="s">
        <v>7492</v>
      </c>
      <c r="D3293" s="3" t="s">
        <v>7520</v>
      </c>
      <c r="F3293" s="3" t="s">
        <v>1402</v>
      </c>
      <c r="G3293" s="3"/>
      <c r="H3293" s="3" t="s">
        <v>1403</v>
      </c>
      <c r="I3293" s="3" t="s">
        <v>7521</v>
      </c>
      <c r="J3293" s="4">
        <v>43587</v>
      </c>
      <c r="K3293" s="3" t="s">
        <v>24</v>
      </c>
      <c r="L3293" s="3" t="s">
        <v>7522</v>
      </c>
      <c r="M3293" s="5">
        <v>142</v>
      </c>
      <c r="N3293" s="5">
        <v>28.400000000000002</v>
      </c>
      <c r="O3293" s="5">
        <v>170.4</v>
      </c>
      <c r="P3293" s="3" t="s">
        <v>26</v>
      </c>
      <c r="Q3293">
        <f t="shared" si="153"/>
        <v>0</v>
      </c>
      <c r="R3293">
        <f t="shared" si="154"/>
        <v>1</v>
      </c>
      <c r="S3293">
        <f t="shared" si="155"/>
        <v>1</v>
      </c>
    </row>
    <row r="3294" spans="1:19" ht="12" customHeight="1">
      <c r="A3294" s="3" t="s">
        <v>85</v>
      </c>
      <c r="B3294" s="3" t="s">
        <v>5223</v>
      </c>
      <c r="C3294" s="3" t="s">
        <v>5224</v>
      </c>
      <c r="D3294" s="3" t="s">
        <v>7523</v>
      </c>
      <c r="F3294" s="3" t="s">
        <v>5638</v>
      </c>
      <c r="G3294" s="3"/>
      <c r="H3294" s="3" t="s">
        <v>5227</v>
      </c>
      <c r="I3294" s="3" t="s">
        <v>7524</v>
      </c>
      <c r="J3294" s="4">
        <v>43559</v>
      </c>
      <c r="K3294" s="3" t="s">
        <v>24</v>
      </c>
      <c r="L3294" s="3" t="s">
        <v>7525</v>
      </c>
      <c r="M3294" s="5">
        <v>1968.64</v>
      </c>
      <c r="N3294" s="5">
        <v>393.73</v>
      </c>
      <c r="O3294" s="5">
        <v>2362.37</v>
      </c>
      <c r="P3294" s="3" t="s">
        <v>26</v>
      </c>
      <c r="Q3294">
        <f t="shared" si="153"/>
        <v>0</v>
      </c>
      <c r="R3294">
        <f t="shared" si="154"/>
        <v>1</v>
      </c>
      <c r="S3294">
        <f t="shared" si="155"/>
        <v>1</v>
      </c>
    </row>
    <row r="3295" spans="1:19" ht="12" customHeight="1">
      <c r="A3295" s="3" t="s">
        <v>17</v>
      </c>
      <c r="B3295" s="3" t="s">
        <v>7491</v>
      </c>
      <c r="C3295" s="3" t="s">
        <v>7492</v>
      </c>
      <c r="D3295" s="3" t="s">
        <v>7526</v>
      </c>
      <c r="F3295" s="3" t="s">
        <v>2300</v>
      </c>
      <c r="G3295" s="3"/>
      <c r="H3295" s="3" t="s">
        <v>2301</v>
      </c>
      <c r="I3295" s="3" t="s">
        <v>7527</v>
      </c>
      <c r="J3295" s="4">
        <v>43567</v>
      </c>
      <c r="K3295" s="3" t="s">
        <v>24</v>
      </c>
      <c r="L3295" s="3" t="s">
        <v>7528</v>
      </c>
      <c r="M3295" s="5">
        <v>229.5</v>
      </c>
      <c r="N3295" s="5">
        <v>45.9</v>
      </c>
      <c r="O3295" s="5">
        <v>275.40000000000003</v>
      </c>
      <c r="P3295" s="3" t="s">
        <v>26</v>
      </c>
      <c r="Q3295">
        <f t="shared" si="153"/>
        <v>0</v>
      </c>
      <c r="R3295">
        <f t="shared" si="154"/>
        <v>1</v>
      </c>
      <c r="S3295">
        <f t="shared" si="155"/>
        <v>1</v>
      </c>
    </row>
    <row r="3296" spans="1:19" ht="12" customHeight="1">
      <c r="A3296" s="3" t="s">
        <v>17</v>
      </c>
      <c r="B3296" s="3" t="s">
        <v>7491</v>
      </c>
      <c r="C3296" s="3" t="s">
        <v>7492</v>
      </c>
      <c r="D3296" s="3" t="s">
        <v>7526</v>
      </c>
      <c r="F3296" s="3" t="s">
        <v>2312</v>
      </c>
      <c r="G3296" s="3"/>
      <c r="H3296" s="3" t="s">
        <v>2313</v>
      </c>
      <c r="I3296" s="3" t="s">
        <v>7527</v>
      </c>
      <c r="J3296" s="4">
        <v>43567</v>
      </c>
      <c r="K3296" s="3" t="s">
        <v>24</v>
      </c>
      <c r="L3296" s="3" t="s">
        <v>7528</v>
      </c>
      <c r="M3296" s="5">
        <v>153</v>
      </c>
      <c r="N3296" s="5">
        <v>30.6</v>
      </c>
      <c r="O3296" s="5">
        <v>183.6</v>
      </c>
      <c r="P3296" s="3" t="s">
        <v>26</v>
      </c>
      <c r="Q3296">
        <f t="shared" si="153"/>
        <v>0</v>
      </c>
      <c r="R3296">
        <f t="shared" si="154"/>
        <v>1</v>
      </c>
      <c r="S3296">
        <f t="shared" si="155"/>
        <v>1</v>
      </c>
    </row>
    <row r="3297" spans="1:19" ht="12" customHeight="1">
      <c r="A3297" s="3" t="s">
        <v>57</v>
      </c>
      <c r="B3297" s="3" t="s">
        <v>7338</v>
      </c>
      <c r="C3297" s="3" t="s">
        <v>7339</v>
      </c>
      <c r="D3297" s="3" t="s">
        <v>7529</v>
      </c>
      <c r="F3297" s="3" t="s">
        <v>1045</v>
      </c>
      <c r="G3297" s="3"/>
      <c r="H3297" s="3" t="s">
        <v>1046</v>
      </c>
      <c r="I3297" s="3" t="s">
        <v>7530</v>
      </c>
      <c r="J3297" s="4">
        <v>43587</v>
      </c>
      <c r="K3297" s="3" t="s">
        <v>24</v>
      </c>
      <c r="L3297" s="3" t="s">
        <v>7531</v>
      </c>
      <c r="M3297" s="5">
        <v>2212.5</v>
      </c>
      <c r="N3297" s="5">
        <v>0</v>
      </c>
      <c r="O3297" s="5">
        <v>2212.5</v>
      </c>
      <c r="P3297" s="3" t="s">
        <v>26</v>
      </c>
      <c r="Q3297">
        <f t="shared" si="153"/>
        <v>0</v>
      </c>
      <c r="R3297">
        <f t="shared" si="154"/>
        <v>1</v>
      </c>
      <c r="S3297">
        <f t="shared" si="155"/>
        <v>1</v>
      </c>
    </row>
    <row r="3298" spans="1:19" ht="12" customHeight="1">
      <c r="A3298" s="3" t="s">
        <v>17</v>
      </c>
      <c r="B3298" s="3" t="s">
        <v>7532</v>
      </c>
      <c r="C3298" s="3" t="s">
        <v>7533</v>
      </c>
      <c r="D3298" s="3" t="s">
        <v>3798</v>
      </c>
      <c r="F3298" s="3" t="s">
        <v>3799</v>
      </c>
      <c r="G3298" s="3"/>
      <c r="H3298" s="3" t="s">
        <v>3800</v>
      </c>
      <c r="I3298" s="3" t="s">
        <v>7534</v>
      </c>
      <c r="J3298" s="4">
        <v>43616</v>
      </c>
      <c r="K3298" s="3" t="s">
        <v>24</v>
      </c>
      <c r="L3298" s="3" t="s">
        <v>7535</v>
      </c>
      <c r="M3298" s="5">
        <v>820</v>
      </c>
      <c r="N3298" s="5">
        <v>0</v>
      </c>
      <c r="O3298" s="5">
        <v>820</v>
      </c>
      <c r="P3298" s="3" t="s">
        <v>26</v>
      </c>
      <c r="Q3298">
        <f t="shared" si="153"/>
        <v>0</v>
      </c>
      <c r="R3298">
        <f t="shared" si="154"/>
        <v>1</v>
      </c>
      <c r="S3298">
        <f t="shared" si="155"/>
        <v>1</v>
      </c>
    </row>
    <row r="3299" spans="1:19" ht="12" customHeight="1">
      <c r="A3299" s="3" t="s">
        <v>27</v>
      </c>
      <c r="B3299" s="3" t="s">
        <v>7536</v>
      </c>
      <c r="C3299" s="3" t="s">
        <v>7537</v>
      </c>
      <c r="D3299" s="3" t="s">
        <v>7538</v>
      </c>
      <c r="F3299" s="3" t="s">
        <v>1438</v>
      </c>
      <c r="G3299" s="3"/>
      <c r="H3299" s="3" t="s">
        <v>1439</v>
      </c>
      <c r="I3299" s="3" t="s">
        <v>7539</v>
      </c>
      <c r="J3299" s="4">
        <v>43572</v>
      </c>
      <c r="K3299" s="3" t="s">
        <v>24</v>
      </c>
      <c r="L3299" s="3" t="s">
        <v>7540</v>
      </c>
      <c r="M3299" s="5">
        <v>396</v>
      </c>
      <c r="N3299" s="5">
        <v>79.2</v>
      </c>
      <c r="O3299" s="5">
        <v>475.2</v>
      </c>
      <c r="P3299" s="3" t="s">
        <v>26</v>
      </c>
      <c r="Q3299">
        <f t="shared" si="153"/>
        <v>0</v>
      </c>
      <c r="R3299">
        <f t="shared" si="154"/>
        <v>1</v>
      </c>
      <c r="S3299">
        <f t="shared" si="155"/>
        <v>1</v>
      </c>
    </row>
    <row r="3300" spans="1:19" ht="12" customHeight="1">
      <c r="A3300" s="3" t="s">
        <v>17</v>
      </c>
      <c r="B3300" s="3" t="s">
        <v>7532</v>
      </c>
      <c r="C3300" s="3" t="s">
        <v>7533</v>
      </c>
      <c r="D3300" s="3" t="s">
        <v>3760</v>
      </c>
      <c r="F3300" s="3" t="s">
        <v>3761</v>
      </c>
      <c r="G3300" s="3"/>
      <c r="H3300" s="3" t="s">
        <v>3762</v>
      </c>
      <c r="I3300" s="3" t="s">
        <v>7541</v>
      </c>
      <c r="J3300" s="4">
        <v>43630</v>
      </c>
      <c r="K3300" s="3" t="s">
        <v>24</v>
      </c>
      <c r="L3300" s="3" t="s">
        <v>7542</v>
      </c>
      <c r="M3300" s="5">
        <v>820</v>
      </c>
      <c r="N3300" s="5">
        <v>0</v>
      </c>
      <c r="O3300" s="5">
        <v>820</v>
      </c>
      <c r="P3300" s="3" t="s">
        <v>26</v>
      </c>
      <c r="Q3300">
        <f t="shared" si="153"/>
        <v>0</v>
      </c>
      <c r="R3300">
        <f t="shared" si="154"/>
        <v>1</v>
      </c>
      <c r="S3300">
        <f t="shared" si="155"/>
        <v>1</v>
      </c>
    </row>
    <row r="3301" spans="1:19" ht="12" customHeight="1">
      <c r="A3301" s="3" t="s">
        <v>17</v>
      </c>
      <c r="B3301" s="3" t="s">
        <v>7543</v>
      </c>
      <c r="C3301" s="3" t="s">
        <v>7544</v>
      </c>
      <c r="D3301" s="3" t="s">
        <v>7545</v>
      </c>
      <c r="F3301" s="3" t="s">
        <v>7546</v>
      </c>
      <c r="G3301" s="3"/>
      <c r="H3301" s="3" t="s">
        <v>7547</v>
      </c>
      <c r="I3301" s="3" t="s">
        <v>7548</v>
      </c>
      <c r="J3301" s="4">
        <v>43559</v>
      </c>
      <c r="K3301" s="3" t="s">
        <v>24</v>
      </c>
      <c r="L3301" s="3" t="s">
        <v>7549</v>
      </c>
      <c r="M3301" s="5">
        <v>387.90000000000003</v>
      </c>
      <c r="N3301" s="5">
        <v>77.58</v>
      </c>
      <c r="O3301" s="5">
        <v>465.48</v>
      </c>
      <c r="P3301" s="3" t="s">
        <v>26</v>
      </c>
      <c r="Q3301">
        <f t="shared" si="153"/>
        <v>0</v>
      </c>
      <c r="R3301">
        <f t="shared" si="154"/>
        <v>1</v>
      </c>
      <c r="S3301">
        <f t="shared" si="155"/>
        <v>1</v>
      </c>
    </row>
    <row r="3302" spans="1:19" ht="12" customHeight="1">
      <c r="A3302" s="3" t="s">
        <v>57</v>
      </c>
      <c r="B3302" s="3" t="s">
        <v>7338</v>
      </c>
      <c r="C3302" s="3" t="s">
        <v>7339</v>
      </c>
      <c r="D3302" s="3" t="s">
        <v>7550</v>
      </c>
      <c r="F3302" s="3" t="s">
        <v>1045</v>
      </c>
      <c r="G3302" s="3"/>
      <c r="H3302" s="3" t="s">
        <v>1046</v>
      </c>
      <c r="I3302" s="3" t="s">
        <v>7551</v>
      </c>
      <c r="J3302" s="4">
        <v>43587</v>
      </c>
      <c r="K3302" s="3" t="s">
        <v>24</v>
      </c>
      <c r="L3302" s="3" t="s">
        <v>7552</v>
      </c>
      <c r="M3302" s="5">
        <v>1890</v>
      </c>
      <c r="N3302" s="5">
        <v>0</v>
      </c>
      <c r="O3302" s="5">
        <v>1890</v>
      </c>
      <c r="P3302" s="3" t="s">
        <v>26</v>
      </c>
      <c r="Q3302">
        <f t="shared" si="153"/>
        <v>0</v>
      </c>
      <c r="R3302">
        <f t="shared" si="154"/>
        <v>1</v>
      </c>
      <c r="S3302">
        <f t="shared" si="155"/>
        <v>1</v>
      </c>
    </row>
    <row r="3303" spans="1:19" ht="12" customHeight="1">
      <c r="A3303" s="3" t="s">
        <v>27</v>
      </c>
      <c r="B3303" s="3" t="s">
        <v>7536</v>
      </c>
      <c r="C3303" s="3" t="s">
        <v>7537</v>
      </c>
      <c r="D3303" s="3" t="s">
        <v>7553</v>
      </c>
      <c r="F3303" s="3" t="s">
        <v>1438</v>
      </c>
      <c r="G3303" s="3"/>
      <c r="H3303" s="3" t="s">
        <v>1439</v>
      </c>
      <c r="I3303" s="3" t="s">
        <v>7554</v>
      </c>
      <c r="J3303" s="4">
        <v>43572</v>
      </c>
      <c r="K3303" s="3" t="s">
        <v>24</v>
      </c>
      <c r="L3303" s="3" t="s">
        <v>7555</v>
      </c>
      <c r="M3303" s="5">
        <v>1371.6000000000001</v>
      </c>
      <c r="N3303" s="5">
        <v>274.32</v>
      </c>
      <c r="O3303" s="5">
        <v>1645.92</v>
      </c>
      <c r="P3303" s="3" t="s">
        <v>26</v>
      </c>
      <c r="Q3303">
        <f t="shared" si="153"/>
        <v>0</v>
      </c>
      <c r="R3303">
        <f t="shared" si="154"/>
        <v>1</v>
      </c>
      <c r="S3303">
        <f t="shared" si="155"/>
        <v>1</v>
      </c>
    </row>
    <row r="3304" spans="1:19" ht="12" customHeight="1">
      <c r="A3304" s="3" t="s">
        <v>27</v>
      </c>
      <c r="B3304" s="3" t="s">
        <v>7536</v>
      </c>
      <c r="C3304" s="3" t="s">
        <v>7537</v>
      </c>
      <c r="D3304" s="3" t="s">
        <v>7556</v>
      </c>
      <c r="F3304" s="3" t="s">
        <v>1438</v>
      </c>
      <c r="G3304" s="3"/>
      <c r="H3304" s="3" t="s">
        <v>1439</v>
      </c>
      <c r="I3304" s="3" t="s">
        <v>7557</v>
      </c>
      <c r="J3304" s="4">
        <v>43572</v>
      </c>
      <c r="K3304" s="3" t="s">
        <v>24</v>
      </c>
      <c r="L3304" s="3" t="s">
        <v>7558</v>
      </c>
      <c r="M3304" s="5">
        <v>417</v>
      </c>
      <c r="N3304" s="5">
        <v>83.4</v>
      </c>
      <c r="O3304" s="5">
        <v>500.40000000000003</v>
      </c>
      <c r="P3304" s="3" t="s">
        <v>26</v>
      </c>
      <c r="Q3304">
        <f t="shared" si="153"/>
        <v>0</v>
      </c>
      <c r="R3304">
        <f t="shared" si="154"/>
        <v>1</v>
      </c>
      <c r="S3304">
        <f t="shared" si="155"/>
        <v>1</v>
      </c>
    </row>
    <row r="3305" spans="1:19" ht="12" customHeight="1">
      <c r="A3305" s="3" t="s">
        <v>27</v>
      </c>
      <c r="B3305" s="3" t="s">
        <v>7559</v>
      </c>
      <c r="C3305" s="3" t="s">
        <v>7560</v>
      </c>
      <c r="D3305" s="3" t="s">
        <v>7561</v>
      </c>
      <c r="F3305" s="3" t="s">
        <v>967</v>
      </c>
      <c r="G3305" s="3"/>
      <c r="H3305" s="3" t="s">
        <v>968</v>
      </c>
      <c r="I3305" s="3" t="s">
        <v>7562</v>
      </c>
      <c r="J3305" s="4">
        <v>43601</v>
      </c>
      <c r="K3305" s="3" t="s">
        <v>24</v>
      </c>
      <c r="L3305" s="3" t="s">
        <v>7563</v>
      </c>
      <c r="M3305" s="5">
        <v>425.35</v>
      </c>
      <c r="N3305" s="5">
        <v>85.08</v>
      </c>
      <c r="O3305" s="5">
        <v>510.43</v>
      </c>
      <c r="P3305" s="3" t="s">
        <v>26</v>
      </c>
      <c r="Q3305">
        <f t="shared" si="153"/>
        <v>0</v>
      </c>
      <c r="R3305">
        <f t="shared" si="154"/>
        <v>1</v>
      </c>
      <c r="S3305">
        <f t="shared" si="155"/>
        <v>1</v>
      </c>
    </row>
    <row r="3306" spans="1:19" ht="12" customHeight="1">
      <c r="A3306" s="3" t="s">
        <v>27</v>
      </c>
      <c r="B3306" s="3" t="s">
        <v>7543</v>
      </c>
      <c r="C3306" s="3" t="s">
        <v>7544</v>
      </c>
      <c r="D3306" s="3" t="s">
        <v>7564</v>
      </c>
      <c r="F3306" s="3" t="s">
        <v>7565</v>
      </c>
      <c r="G3306" s="3"/>
      <c r="H3306" s="3" t="s">
        <v>7566</v>
      </c>
      <c r="I3306" s="3" t="s">
        <v>7567</v>
      </c>
      <c r="J3306" s="4">
        <v>43587</v>
      </c>
      <c r="K3306" s="3" t="s">
        <v>24</v>
      </c>
      <c r="L3306" s="3" t="s">
        <v>7568</v>
      </c>
      <c r="M3306" s="5">
        <v>1866.9</v>
      </c>
      <c r="N3306" s="5">
        <v>373.38</v>
      </c>
      <c r="O3306" s="5">
        <v>2240.2800000000002</v>
      </c>
      <c r="P3306" s="3" t="s">
        <v>26</v>
      </c>
      <c r="Q3306">
        <f t="shared" si="153"/>
        <v>0</v>
      </c>
      <c r="R3306">
        <f t="shared" si="154"/>
        <v>1</v>
      </c>
      <c r="S3306">
        <f t="shared" si="155"/>
        <v>1</v>
      </c>
    </row>
    <row r="3307" spans="1:19" ht="12" customHeight="1">
      <c r="A3307" s="3" t="s">
        <v>27</v>
      </c>
      <c r="B3307" s="3" t="s">
        <v>7543</v>
      </c>
      <c r="C3307" s="3" t="s">
        <v>7544</v>
      </c>
      <c r="D3307" s="3" t="s">
        <v>7564</v>
      </c>
      <c r="F3307" s="3" t="s">
        <v>7569</v>
      </c>
      <c r="G3307" s="3"/>
      <c r="H3307" s="3" t="s">
        <v>7570</v>
      </c>
      <c r="I3307" s="3" t="s">
        <v>7567</v>
      </c>
      <c r="J3307" s="4">
        <v>43587</v>
      </c>
      <c r="K3307" s="3" t="s">
        <v>24</v>
      </c>
      <c r="L3307" s="3" t="s">
        <v>7568</v>
      </c>
      <c r="M3307" s="5">
        <v>254.58</v>
      </c>
      <c r="N3307" s="5">
        <v>50.92</v>
      </c>
      <c r="O3307" s="5">
        <v>305.5</v>
      </c>
      <c r="P3307" s="3" t="s">
        <v>26</v>
      </c>
      <c r="Q3307">
        <f t="shared" si="153"/>
        <v>0</v>
      </c>
      <c r="R3307">
        <f t="shared" si="154"/>
        <v>1</v>
      </c>
      <c r="S3307">
        <f t="shared" si="155"/>
        <v>1</v>
      </c>
    </row>
    <row r="3308" spans="1:19" ht="12" customHeight="1">
      <c r="A3308" s="3" t="s">
        <v>17</v>
      </c>
      <c r="B3308" s="3" t="s">
        <v>7543</v>
      </c>
      <c r="C3308" s="3" t="s">
        <v>7544</v>
      </c>
      <c r="D3308" s="3" t="s">
        <v>7571</v>
      </c>
      <c r="F3308" s="3" t="s">
        <v>7546</v>
      </c>
      <c r="G3308" s="3"/>
      <c r="H3308" s="3" t="s">
        <v>7547</v>
      </c>
      <c r="I3308" s="3" t="s">
        <v>7572</v>
      </c>
      <c r="J3308" s="4">
        <v>43587</v>
      </c>
      <c r="K3308" s="3" t="s">
        <v>24</v>
      </c>
      <c r="L3308" s="3" t="s">
        <v>7573</v>
      </c>
      <c r="M3308" s="5">
        <v>367.2</v>
      </c>
      <c r="N3308" s="5">
        <v>73.44</v>
      </c>
      <c r="O3308" s="5">
        <v>440.64</v>
      </c>
      <c r="P3308" s="3" t="s">
        <v>26</v>
      </c>
      <c r="Q3308">
        <f t="shared" si="153"/>
        <v>0</v>
      </c>
      <c r="R3308">
        <f t="shared" si="154"/>
        <v>1</v>
      </c>
      <c r="S3308">
        <f t="shared" si="155"/>
        <v>1</v>
      </c>
    </row>
    <row r="3309" spans="1:19" ht="12" customHeight="1">
      <c r="A3309" s="3" t="s">
        <v>27</v>
      </c>
      <c r="B3309" s="3" t="s">
        <v>7559</v>
      </c>
      <c r="C3309" s="3" t="s">
        <v>7560</v>
      </c>
      <c r="D3309" s="3" t="s">
        <v>7574</v>
      </c>
      <c r="F3309" s="3" t="s">
        <v>967</v>
      </c>
      <c r="G3309" s="3"/>
      <c r="H3309" s="3" t="s">
        <v>968</v>
      </c>
      <c r="I3309" s="3" t="s">
        <v>7575</v>
      </c>
      <c r="J3309" s="4">
        <v>43623</v>
      </c>
      <c r="K3309" s="3" t="s">
        <v>24</v>
      </c>
      <c r="L3309" s="3" t="s">
        <v>7576</v>
      </c>
      <c r="M3309" s="5">
        <v>258.67</v>
      </c>
      <c r="N3309" s="5">
        <v>51.730000000000004</v>
      </c>
      <c r="O3309" s="5">
        <v>310.40000000000003</v>
      </c>
      <c r="P3309" s="3" t="s">
        <v>26</v>
      </c>
      <c r="Q3309">
        <f t="shared" si="153"/>
        <v>0</v>
      </c>
      <c r="R3309">
        <f t="shared" si="154"/>
        <v>1</v>
      </c>
      <c r="S3309">
        <f t="shared" si="155"/>
        <v>1</v>
      </c>
    </row>
    <row r="3310" spans="1:19" ht="12" customHeight="1">
      <c r="A3310" s="3" t="s">
        <v>57</v>
      </c>
      <c r="B3310" s="3" t="s">
        <v>7338</v>
      </c>
      <c r="C3310" s="3" t="s">
        <v>7339</v>
      </c>
      <c r="D3310" s="3" t="s">
        <v>7577</v>
      </c>
      <c r="F3310" s="3" t="s">
        <v>1045</v>
      </c>
      <c r="G3310" s="3"/>
      <c r="H3310" s="3" t="s">
        <v>1046</v>
      </c>
      <c r="I3310" s="3" t="s">
        <v>7578</v>
      </c>
      <c r="J3310" s="4">
        <v>43587</v>
      </c>
      <c r="K3310" s="3" t="s">
        <v>24</v>
      </c>
      <c r="L3310" s="3" t="s">
        <v>7579</v>
      </c>
      <c r="M3310" s="5">
        <v>1890</v>
      </c>
      <c r="N3310" s="5">
        <v>0</v>
      </c>
      <c r="O3310" s="5">
        <v>1890</v>
      </c>
      <c r="P3310" s="3" t="s">
        <v>26</v>
      </c>
      <c r="Q3310">
        <f t="shared" si="153"/>
        <v>0</v>
      </c>
      <c r="R3310">
        <f t="shared" si="154"/>
        <v>1</v>
      </c>
      <c r="S3310">
        <f t="shared" si="155"/>
        <v>1</v>
      </c>
    </row>
    <row r="3311" spans="1:19" ht="12" customHeight="1">
      <c r="A3311" s="3" t="s">
        <v>27</v>
      </c>
      <c r="B3311" s="3" t="s">
        <v>7580</v>
      </c>
      <c r="C3311" s="3" t="s">
        <v>7581</v>
      </c>
      <c r="D3311" s="3" t="s">
        <v>7582</v>
      </c>
      <c r="F3311" s="3" t="s">
        <v>7583</v>
      </c>
      <c r="G3311" s="3"/>
      <c r="H3311" s="3" t="s">
        <v>1142</v>
      </c>
      <c r="I3311" s="3" t="s">
        <v>7584</v>
      </c>
      <c r="J3311" s="4">
        <v>43567</v>
      </c>
      <c r="K3311" s="3" t="s">
        <v>24</v>
      </c>
      <c r="L3311" s="3" t="s">
        <v>7585</v>
      </c>
      <c r="M3311" s="5">
        <v>91078.680000000008</v>
      </c>
      <c r="N3311" s="5">
        <v>18215.740000000002</v>
      </c>
      <c r="O3311" s="5">
        <v>109294.42</v>
      </c>
      <c r="P3311" s="3" t="s">
        <v>26</v>
      </c>
      <c r="Q3311">
        <f t="shared" si="153"/>
        <v>0</v>
      </c>
      <c r="R3311">
        <f t="shared" si="154"/>
        <v>1</v>
      </c>
      <c r="S3311">
        <f t="shared" si="155"/>
        <v>1</v>
      </c>
    </row>
    <row r="3312" spans="1:19" ht="12" customHeight="1">
      <c r="A3312" s="3" t="s">
        <v>27</v>
      </c>
      <c r="B3312" s="3" t="s">
        <v>7580</v>
      </c>
      <c r="C3312" s="3" t="s">
        <v>7581</v>
      </c>
      <c r="F3312" s="3" t="s">
        <v>6803</v>
      </c>
      <c r="G3312" s="3"/>
      <c r="H3312" s="3" t="s">
        <v>6804</v>
      </c>
      <c r="I3312" s="3" t="s">
        <v>7584</v>
      </c>
      <c r="J3312" s="4">
        <v>43567</v>
      </c>
      <c r="K3312" s="3" t="s">
        <v>24</v>
      </c>
      <c r="L3312" s="3" t="s">
        <v>7585</v>
      </c>
      <c r="M3312" s="5">
        <v>-4553.93</v>
      </c>
      <c r="N3312" s="5">
        <v>-910.79</v>
      </c>
      <c r="O3312" s="5">
        <v>-5464.72</v>
      </c>
      <c r="P3312" s="3" t="s">
        <v>26</v>
      </c>
      <c r="Q3312">
        <f t="shared" si="153"/>
        <v>0</v>
      </c>
      <c r="R3312">
        <f t="shared" si="154"/>
        <v>1</v>
      </c>
      <c r="S3312">
        <f t="shared" si="155"/>
        <v>1</v>
      </c>
    </row>
    <row r="3313" spans="1:19" ht="12" customHeight="1">
      <c r="A3313" s="3" t="s">
        <v>27</v>
      </c>
      <c r="B3313" s="3" t="s">
        <v>7580</v>
      </c>
      <c r="C3313" s="3" t="s">
        <v>7581</v>
      </c>
      <c r="D3313" s="3" t="s">
        <v>7582</v>
      </c>
      <c r="F3313" s="3" t="s">
        <v>7583</v>
      </c>
      <c r="G3313" s="3"/>
      <c r="H3313" s="3" t="s">
        <v>1142</v>
      </c>
      <c r="I3313" s="3" t="s">
        <v>7586</v>
      </c>
      <c r="J3313" s="4">
        <v>43572</v>
      </c>
      <c r="K3313" s="3" t="s">
        <v>24</v>
      </c>
      <c r="L3313" s="3" t="s">
        <v>7587</v>
      </c>
      <c r="M3313" s="5">
        <v>135086.78</v>
      </c>
      <c r="N3313" s="5">
        <v>27017.360000000001</v>
      </c>
      <c r="O3313" s="5">
        <v>162104.14000000001</v>
      </c>
      <c r="P3313" s="3" t="s">
        <v>26</v>
      </c>
      <c r="Q3313">
        <f t="shared" si="153"/>
        <v>0</v>
      </c>
      <c r="R3313">
        <f t="shared" si="154"/>
        <v>1</v>
      </c>
      <c r="S3313">
        <f t="shared" si="155"/>
        <v>1</v>
      </c>
    </row>
    <row r="3314" spans="1:19" ht="12" customHeight="1">
      <c r="A3314" s="3" t="s">
        <v>27</v>
      </c>
      <c r="B3314" s="3" t="s">
        <v>7580</v>
      </c>
      <c r="C3314" s="3" t="s">
        <v>7581</v>
      </c>
      <c r="F3314" s="3" t="s">
        <v>6803</v>
      </c>
      <c r="G3314" s="3"/>
      <c r="H3314" s="3" t="s">
        <v>6804</v>
      </c>
      <c r="I3314" s="3" t="s">
        <v>7586</v>
      </c>
      <c r="J3314" s="4">
        <v>43572</v>
      </c>
      <c r="K3314" s="3" t="s">
        <v>24</v>
      </c>
      <c r="L3314" s="3" t="s">
        <v>7587</v>
      </c>
      <c r="M3314" s="5">
        <v>-6754.34</v>
      </c>
      <c r="N3314" s="5">
        <v>-1350.8700000000001</v>
      </c>
      <c r="O3314" s="5">
        <v>-8105.21</v>
      </c>
      <c r="P3314" s="3" t="s">
        <v>26</v>
      </c>
      <c r="Q3314">
        <f t="shared" si="153"/>
        <v>0</v>
      </c>
      <c r="R3314">
        <f t="shared" si="154"/>
        <v>1</v>
      </c>
      <c r="S3314">
        <f t="shared" si="155"/>
        <v>1</v>
      </c>
    </row>
    <row r="3315" spans="1:19" ht="12" customHeight="1">
      <c r="A3315" s="3" t="s">
        <v>27</v>
      </c>
      <c r="B3315" s="3" t="s">
        <v>7543</v>
      </c>
      <c r="C3315" s="3" t="s">
        <v>7544</v>
      </c>
      <c r="D3315" s="3" t="s">
        <v>7588</v>
      </c>
      <c r="F3315" s="3" t="s">
        <v>7565</v>
      </c>
      <c r="G3315" s="3"/>
      <c r="H3315" s="3" t="s">
        <v>7566</v>
      </c>
      <c r="I3315" s="3" t="s">
        <v>7589</v>
      </c>
      <c r="J3315" s="4">
        <v>43601</v>
      </c>
      <c r="K3315" s="3" t="s">
        <v>24</v>
      </c>
      <c r="L3315" s="3" t="s">
        <v>7590</v>
      </c>
      <c r="M3315" s="5">
        <v>1866.9</v>
      </c>
      <c r="N3315" s="5">
        <v>373.38</v>
      </c>
      <c r="O3315" s="5">
        <v>2240.2800000000002</v>
      </c>
      <c r="P3315" s="3" t="s">
        <v>26</v>
      </c>
      <c r="Q3315">
        <f t="shared" si="153"/>
        <v>0</v>
      </c>
      <c r="R3315">
        <f t="shared" si="154"/>
        <v>1</v>
      </c>
      <c r="S3315">
        <f t="shared" si="155"/>
        <v>1</v>
      </c>
    </row>
    <row r="3316" spans="1:19" ht="12" customHeight="1">
      <c r="A3316" s="3" t="s">
        <v>27</v>
      </c>
      <c r="B3316" s="3" t="s">
        <v>7543</v>
      </c>
      <c r="C3316" s="3" t="s">
        <v>7544</v>
      </c>
      <c r="D3316" s="3" t="s">
        <v>7588</v>
      </c>
      <c r="F3316" s="3" t="s">
        <v>7569</v>
      </c>
      <c r="G3316" s="3"/>
      <c r="H3316" s="3" t="s">
        <v>7570</v>
      </c>
      <c r="I3316" s="3" t="s">
        <v>7589</v>
      </c>
      <c r="J3316" s="4">
        <v>43601</v>
      </c>
      <c r="K3316" s="3" t="s">
        <v>24</v>
      </c>
      <c r="L3316" s="3" t="s">
        <v>7590</v>
      </c>
      <c r="M3316" s="5">
        <v>254.58</v>
      </c>
      <c r="N3316" s="5">
        <v>50.92</v>
      </c>
      <c r="O3316" s="5">
        <v>305.5</v>
      </c>
      <c r="P3316" s="3" t="s">
        <v>26</v>
      </c>
      <c r="Q3316">
        <f t="shared" si="153"/>
        <v>0</v>
      </c>
      <c r="R3316">
        <f t="shared" si="154"/>
        <v>1</v>
      </c>
      <c r="S3316">
        <f t="shared" si="155"/>
        <v>1</v>
      </c>
    </row>
    <row r="3317" spans="1:19" ht="12" customHeight="1">
      <c r="A3317" s="3" t="s">
        <v>17</v>
      </c>
      <c r="B3317" s="3" t="s">
        <v>7543</v>
      </c>
      <c r="C3317" s="3" t="s">
        <v>7544</v>
      </c>
      <c r="D3317" s="3" t="s">
        <v>7591</v>
      </c>
      <c r="F3317" s="3" t="s">
        <v>7592</v>
      </c>
      <c r="G3317" s="3"/>
      <c r="H3317" s="3" t="s">
        <v>7593</v>
      </c>
      <c r="I3317" s="3" t="s">
        <v>7594</v>
      </c>
      <c r="J3317" s="4">
        <v>43601</v>
      </c>
      <c r="K3317" s="3" t="s">
        <v>24</v>
      </c>
      <c r="L3317" s="3" t="s">
        <v>7595</v>
      </c>
      <c r="M3317" s="5">
        <v>23.92</v>
      </c>
      <c r="N3317" s="5">
        <v>4.78</v>
      </c>
      <c r="O3317" s="5">
        <v>28.7</v>
      </c>
      <c r="P3317" s="3" t="s">
        <v>26</v>
      </c>
      <c r="Q3317">
        <f t="shared" si="153"/>
        <v>0</v>
      </c>
      <c r="R3317">
        <f t="shared" si="154"/>
        <v>1</v>
      </c>
      <c r="S3317">
        <f t="shared" si="155"/>
        <v>1</v>
      </c>
    </row>
    <row r="3318" spans="1:19" ht="12" customHeight="1">
      <c r="A3318" s="3" t="s">
        <v>17</v>
      </c>
      <c r="B3318" s="3" t="s">
        <v>7543</v>
      </c>
      <c r="C3318" s="3" t="s">
        <v>7544</v>
      </c>
      <c r="D3318" s="3" t="s">
        <v>7591</v>
      </c>
      <c r="F3318" s="3" t="s">
        <v>7546</v>
      </c>
      <c r="G3318" s="3"/>
      <c r="H3318" s="3" t="s">
        <v>7547</v>
      </c>
      <c r="I3318" s="3" t="s">
        <v>7594</v>
      </c>
      <c r="J3318" s="4">
        <v>43601</v>
      </c>
      <c r="K3318" s="3" t="s">
        <v>24</v>
      </c>
      <c r="L3318" s="3" t="s">
        <v>7595</v>
      </c>
      <c r="M3318" s="5">
        <v>367.2</v>
      </c>
      <c r="N3318" s="5">
        <v>73.44</v>
      </c>
      <c r="O3318" s="5">
        <v>440.64</v>
      </c>
      <c r="P3318" s="3" t="s">
        <v>26</v>
      </c>
      <c r="Q3318">
        <f t="shared" si="153"/>
        <v>0</v>
      </c>
      <c r="R3318">
        <f t="shared" si="154"/>
        <v>1</v>
      </c>
      <c r="S3318">
        <f t="shared" si="155"/>
        <v>1</v>
      </c>
    </row>
    <row r="3319" spans="1:19" ht="12" customHeight="1">
      <c r="A3319" s="3" t="s">
        <v>27</v>
      </c>
      <c r="B3319" s="3" t="s">
        <v>7596</v>
      </c>
      <c r="C3319" s="3" t="s">
        <v>7597</v>
      </c>
      <c r="D3319" s="3" t="s">
        <v>7598</v>
      </c>
      <c r="F3319" s="3" t="s">
        <v>1743</v>
      </c>
      <c r="G3319" s="3"/>
      <c r="H3319" s="3" t="s">
        <v>1744</v>
      </c>
      <c r="I3319" s="3" t="s">
        <v>7599</v>
      </c>
      <c r="J3319" s="4">
        <v>43572</v>
      </c>
      <c r="K3319" s="3" t="s">
        <v>24</v>
      </c>
      <c r="L3319" s="3" t="s">
        <v>7600</v>
      </c>
      <c r="M3319" s="5">
        <v>14.51</v>
      </c>
      <c r="N3319" s="5">
        <v>2.9</v>
      </c>
      <c r="O3319" s="5">
        <v>17.41</v>
      </c>
      <c r="P3319" s="3" t="s">
        <v>26</v>
      </c>
      <c r="Q3319">
        <f t="shared" si="153"/>
        <v>0</v>
      </c>
      <c r="R3319">
        <f t="shared" si="154"/>
        <v>1</v>
      </c>
      <c r="S3319">
        <f t="shared" si="155"/>
        <v>1</v>
      </c>
    </row>
    <row r="3320" spans="1:19" ht="12" customHeight="1">
      <c r="A3320" s="3" t="s">
        <v>27</v>
      </c>
      <c r="B3320" s="3" t="s">
        <v>7596</v>
      </c>
      <c r="C3320" s="3" t="s">
        <v>7597</v>
      </c>
      <c r="D3320" s="3" t="s">
        <v>7601</v>
      </c>
      <c r="F3320" s="3" t="s">
        <v>1743</v>
      </c>
      <c r="G3320" s="3"/>
      <c r="H3320" s="3" t="s">
        <v>1744</v>
      </c>
      <c r="I3320" s="3" t="s">
        <v>7599</v>
      </c>
      <c r="J3320" s="4">
        <v>43572</v>
      </c>
      <c r="K3320" s="3" t="s">
        <v>24</v>
      </c>
      <c r="L3320" s="3" t="s">
        <v>7600</v>
      </c>
      <c r="M3320" s="5">
        <v>19.650000000000002</v>
      </c>
      <c r="N3320" s="5">
        <v>3.93</v>
      </c>
      <c r="O3320" s="5">
        <v>23.580000000000002</v>
      </c>
      <c r="P3320" s="3" t="s">
        <v>26</v>
      </c>
      <c r="Q3320">
        <f t="shared" si="153"/>
        <v>0</v>
      </c>
      <c r="R3320">
        <f t="shared" si="154"/>
        <v>1</v>
      </c>
      <c r="S3320">
        <f t="shared" si="155"/>
        <v>1</v>
      </c>
    </row>
    <row r="3321" spans="1:19" ht="12" customHeight="1">
      <c r="A3321" s="3" t="s">
        <v>27</v>
      </c>
      <c r="B3321" s="3" t="s">
        <v>7596</v>
      </c>
      <c r="C3321" s="3" t="s">
        <v>7597</v>
      </c>
      <c r="D3321" s="3" t="s">
        <v>7602</v>
      </c>
      <c r="F3321" s="3" t="s">
        <v>1743</v>
      </c>
      <c r="G3321" s="3"/>
      <c r="H3321" s="3" t="s">
        <v>1744</v>
      </c>
      <c r="I3321" s="3" t="s">
        <v>7599</v>
      </c>
      <c r="J3321" s="4">
        <v>43572</v>
      </c>
      <c r="K3321" s="3" t="s">
        <v>24</v>
      </c>
      <c r="L3321" s="3" t="s">
        <v>7600</v>
      </c>
      <c r="M3321" s="5">
        <v>38.5</v>
      </c>
      <c r="N3321" s="5">
        <v>7.7</v>
      </c>
      <c r="O3321" s="5">
        <v>46.2</v>
      </c>
      <c r="P3321" s="3" t="s">
        <v>26</v>
      </c>
      <c r="Q3321">
        <f t="shared" si="153"/>
        <v>0</v>
      </c>
      <c r="R3321">
        <f t="shared" si="154"/>
        <v>1</v>
      </c>
      <c r="S3321">
        <f t="shared" si="155"/>
        <v>1</v>
      </c>
    </row>
    <row r="3322" spans="1:19" ht="12" customHeight="1">
      <c r="A3322" s="3" t="s">
        <v>27</v>
      </c>
      <c r="B3322" s="3" t="s">
        <v>7596</v>
      </c>
      <c r="C3322" s="3" t="s">
        <v>7597</v>
      </c>
      <c r="D3322" s="3" t="s">
        <v>7603</v>
      </c>
      <c r="F3322" s="3" t="s">
        <v>1743</v>
      </c>
      <c r="G3322" s="3"/>
      <c r="H3322" s="3" t="s">
        <v>1744</v>
      </c>
      <c r="I3322" s="3" t="s">
        <v>7599</v>
      </c>
      <c r="J3322" s="4">
        <v>43572</v>
      </c>
      <c r="K3322" s="3" t="s">
        <v>24</v>
      </c>
      <c r="L3322" s="3" t="s">
        <v>7600</v>
      </c>
      <c r="M3322" s="5">
        <v>46.5</v>
      </c>
      <c r="N3322" s="5">
        <v>9.3000000000000007</v>
      </c>
      <c r="O3322" s="5">
        <v>55.800000000000004</v>
      </c>
      <c r="P3322" s="3" t="s">
        <v>26</v>
      </c>
      <c r="Q3322">
        <f t="shared" si="153"/>
        <v>0</v>
      </c>
      <c r="R3322">
        <f t="shared" si="154"/>
        <v>1</v>
      </c>
      <c r="S3322">
        <f t="shared" si="155"/>
        <v>1</v>
      </c>
    </row>
    <row r="3323" spans="1:19" ht="12" customHeight="1">
      <c r="A3323" s="3" t="s">
        <v>27</v>
      </c>
      <c r="B3323" s="3" t="s">
        <v>7596</v>
      </c>
      <c r="C3323" s="3" t="s">
        <v>7597</v>
      </c>
      <c r="D3323" s="3" t="s">
        <v>7604</v>
      </c>
      <c r="F3323" s="3" t="s">
        <v>1743</v>
      </c>
      <c r="G3323" s="3"/>
      <c r="H3323" s="3" t="s">
        <v>1744</v>
      </c>
      <c r="I3323" s="3" t="s">
        <v>7599</v>
      </c>
      <c r="J3323" s="4">
        <v>43572</v>
      </c>
      <c r="K3323" s="3" t="s">
        <v>24</v>
      </c>
      <c r="L3323" s="3" t="s">
        <v>7600</v>
      </c>
      <c r="M3323" s="5">
        <v>26.6</v>
      </c>
      <c r="N3323" s="5">
        <v>5.32</v>
      </c>
      <c r="O3323" s="5">
        <v>31.92</v>
      </c>
      <c r="P3323" s="3" t="s">
        <v>26</v>
      </c>
      <c r="Q3323">
        <f t="shared" si="153"/>
        <v>0</v>
      </c>
      <c r="R3323">
        <f t="shared" si="154"/>
        <v>1</v>
      </c>
      <c r="S3323">
        <f t="shared" si="155"/>
        <v>1</v>
      </c>
    </row>
    <row r="3324" spans="1:19" ht="12" customHeight="1">
      <c r="A3324" s="3" t="s">
        <v>27</v>
      </c>
      <c r="B3324" s="3" t="s">
        <v>7596</v>
      </c>
      <c r="C3324" s="3" t="s">
        <v>7597</v>
      </c>
      <c r="D3324" s="3" t="s">
        <v>7605</v>
      </c>
      <c r="F3324" s="3" t="s">
        <v>1743</v>
      </c>
      <c r="G3324" s="3"/>
      <c r="H3324" s="3" t="s">
        <v>1744</v>
      </c>
      <c r="I3324" s="3" t="s">
        <v>7599</v>
      </c>
      <c r="J3324" s="4">
        <v>43572</v>
      </c>
      <c r="K3324" s="3" t="s">
        <v>24</v>
      </c>
      <c r="L3324" s="3" t="s">
        <v>7600</v>
      </c>
      <c r="M3324" s="5">
        <v>37.39</v>
      </c>
      <c r="N3324" s="5">
        <v>7.48</v>
      </c>
      <c r="O3324" s="5">
        <v>44.87</v>
      </c>
      <c r="P3324" s="3" t="s">
        <v>26</v>
      </c>
      <c r="Q3324">
        <f t="shared" si="153"/>
        <v>0</v>
      </c>
      <c r="R3324">
        <f t="shared" si="154"/>
        <v>1</v>
      </c>
      <c r="S3324">
        <f t="shared" si="155"/>
        <v>1</v>
      </c>
    </row>
    <row r="3325" spans="1:19" ht="12" customHeight="1">
      <c r="A3325" s="3" t="s">
        <v>27</v>
      </c>
      <c r="B3325" s="3" t="s">
        <v>7596</v>
      </c>
      <c r="C3325" s="3" t="s">
        <v>7597</v>
      </c>
      <c r="D3325" s="3" t="s">
        <v>7606</v>
      </c>
      <c r="F3325" s="3" t="s">
        <v>1743</v>
      </c>
      <c r="G3325" s="3"/>
      <c r="H3325" s="3" t="s">
        <v>1744</v>
      </c>
      <c r="I3325" s="3" t="s">
        <v>7599</v>
      </c>
      <c r="J3325" s="4">
        <v>43572</v>
      </c>
      <c r="K3325" s="3" t="s">
        <v>24</v>
      </c>
      <c r="L3325" s="3" t="s">
        <v>7600</v>
      </c>
      <c r="M3325" s="5">
        <v>49.22</v>
      </c>
      <c r="N3325" s="5">
        <v>9.84</v>
      </c>
      <c r="O3325" s="5">
        <v>59.06</v>
      </c>
      <c r="P3325" s="3" t="s">
        <v>26</v>
      </c>
      <c r="Q3325">
        <f t="shared" si="153"/>
        <v>0</v>
      </c>
      <c r="R3325">
        <f t="shared" si="154"/>
        <v>1</v>
      </c>
      <c r="S3325">
        <f t="shared" si="155"/>
        <v>1</v>
      </c>
    </row>
    <row r="3326" spans="1:19" ht="12" customHeight="1">
      <c r="A3326" s="3" t="s">
        <v>27</v>
      </c>
      <c r="B3326" s="3" t="s">
        <v>7596</v>
      </c>
      <c r="C3326" s="3" t="s">
        <v>7597</v>
      </c>
      <c r="D3326" s="3" t="s">
        <v>7607</v>
      </c>
      <c r="F3326" s="3" t="s">
        <v>1743</v>
      </c>
      <c r="G3326" s="3"/>
      <c r="H3326" s="3" t="s">
        <v>1744</v>
      </c>
      <c r="I3326" s="3" t="s">
        <v>7599</v>
      </c>
      <c r="J3326" s="4">
        <v>43572</v>
      </c>
      <c r="K3326" s="3" t="s">
        <v>24</v>
      </c>
      <c r="L3326" s="3" t="s">
        <v>7600</v>
      </c>
      <c r="M3326" s="5">
        <v>48.9</v>
      </c>
      <c r="N3326" s="5">
        <v>9.7799999999999994</v>
      </c>
      <c r="O3326" s="5">
        <v>58.68</v>
      </c>
      <c r="P3326" s="3" t="s">
        <v>26</v>
      </c>
      <c r="Q3326">
        <f t="shared" si="153"/>
        <v>0</v>
      </c>
      <c r="R3326">
        <f t="shared" si="154"/>
        <v>1</v>
      </c>
      <c r="S3326">
        <f t="shared" si="155"/>
        <v>1</v>
      </c>
    </row>
    <row r="3327" spans="1:19" ht="12" customHeight="1">
      <c r="A3327" s="3" t="s">
        <v>27</v>
      </c>
      <c r="B3327" s="3" t="s">
        <v>7596</v>
      </c>
      <c r="C3327" s="3" t="s">
        <v>7597</v>
      </c>
      <c r="D3327" s="3" t="s">
        <v>7608</v>
      </c>
      <c r="F3327" s="3" t="s">
        <v>1743</v>
      </c>
      <c r="G3327" s="3"/>
      <c r="H3327" s="3" t="s">
        <v>1744</v>
      </c>
      <c r="I3327" s="3" t="s">
        <v>7599</v>
      </c>
      <c r="J3327" s="4">
        <v>43572</v>
      </c>
      <c r="K3327" s="3" t="s">
        <v>24</v>
      </c>
      <c r="L3327" s="3" t="s">
        <v>7600</v>
      </c>
      <c r="M3327" s="5">
        <v>35.78</v>
      </c>
      <c r="N3327" s="5">
        <v>7.16</v>
      </c>
      <c r="O3327" s="5">
        <v>42.94</v>
      </c>
      <c r="P3327" s="3" t="s">
        <v>26</v>
      </c>
      <c r="Q3327">
        <f t="shared" si="153"/>
        <v>0</v>
      </c>
      <c r="R3327">
        <f t="shared" si="154"/>
        <v>1</v>
      </c>
      <c r="S3327">
        <f t="shared" si="155"/>
        <v>1</v>
      </c>
    </row>
    <row r="3328" spans="1:19" ht="12" customHeight="1">
      <c r="A3328" s="3" t="s">
        <v>27</v>
      </c>
      <c r="B3328" s="3" t="s">
        <v>7596</v>
      </c>
      <c r="C3328" s="3" t="s">
        <v>7597</v>
      </c>
      <c r="D3328" s="3" t="s">
        <v>7609</v>
      </c>
      <c r="F3328" s="3" t="s">
        <v>1743</v>
      </c>
      <c r="G3328" s="3"/>
      <c r="H3328" s="3" t="s">
        <v>1744</v>
      </c>
      <c r="I3328" s="3" t="s">
        <v>7599</v>
      </c>
      <c r="J3328" s="4">
        <v>43572</v>
      </c>
      <c r="K3328" s="3" t="s">
        <v>24</v>
      </c>
      <c r="L3328" s="3" t="s">
        <v>7600</v>
      </c>
      <c r="M3328" s="5">
        <v>20.14</v>
      </c>
      <c r="N3328" s="5">
        <v>4.03</v>
      </c>
      <c r="O3328" s="5">
        <v>24.17</v>
      </c>
      <c r="P3328" s="3" t="s">
        <v>26</v>
      </c>
      <c r="Q3328">
        <f t="shared" si="153"/>
        <v>0</v>
      </c>
      <c r="R3328">
        <f t="shared" si="154"/>
        <v>1</v>
      </c>
      <c r="S3328">
        <f t="shared" si="155"/>
        <v>1</v>
      </c>
    </row>
    <row r="3329" spans="1:19" ht="12" customHeight="1">
      <c r="A3329" s="3" t="s">
        <v>27</v>
      </c>
      <c r="B3329" s="3" t="s">
        <v>7596</v>
      </c>
      <c r="C3329" s="3" t="s">
        <v>7597</v>
      </c>
      <c r="D3329" s="3" t="s">
        <v>7610</v>
      </c>
      <c r="F3329" s="3" t="s">
        <v>1743</v>
      </c>
      <c r="G3329" s="3"/>
      <c r="H3329" s="3" t="s">
        <v>1744</v>
      </c>
      <c r="I3329" s="3" t="s">
        <v>7599</v>
      </c>
      <c r="J3329" s="4">
        <v>43572</v>
      </c>
      <c r="K3329" s="3" t="s">
        <v>24</v>
      </c>
      <c r="L3329" s="3" t="s">
        <v>7600</v>
      </c>
      <c r="M3329" s="5">
        <v>24.17</v>
      </c>
      <c r="N3329" s="5">
        <v>4.83</v>
      </c>
      <c r="O3329" s="5">
        <v>29</v>
      </c>
      <c r="P3329" s="3" t="s">
        <v>26</v>
      </c>
      <c r="Q3329">
        <f t="shared" si="153"/>
        <v>0</v>
      </c>
      <c r="R3329">
        <f t="shared" si="154"/>
        <v>1</v>
      </c>
      <c r="S3329">
        <f t="shared" si="155"/>
        <v>1</v>
      </c>
    </row>
    <row r="3330" spans="1:19" ht="12" customHeight="1">
      <c r="A3330" s="3" t="s">
        <v>27</v>
      </c>
      <c r="B3330" s="3" t="s">
        <v>7596</v>
      </c>
      <c r="C3330" s="3" t="s">
        <v>7597</v>
      </c>
      <c r="D3330" s="3" t="s">
        <v>7611</v>
      </c>
      <c r="F3330" s="3" t="s">
        <v>1743</v>
      </c>
      <c r="G3330" s="3"/>
      <c r="H3330" s="3" t="s">
        <v>1744</v>
      </c>
      <c r="I3330" s="3" t="s">
        <v>7599</v>
      </c>
      <c r="J3330" s="4">
        <v>43572</v>
      </c>
      <c r="K3330" s="3" t="s">
        <v>24</v>
      </c>
      <c r="L3330" s="3" t="s">
        <v>7600</v>
      </c>
      <c r="M3330" s="5">
        <v>52.42</v>
      </c>
      <c r="N3330" s="5">
        <v>10.48</v>
      </c>
      <c r="O3330" s="5">
        <v>62.9</v>
      </c>
      <c r="P3330" s="3" t="s">
        <v>26</v>
      </c>
      <c r="Q3330">
        <f t="shared" si="153"/>
        <v>0</v>
      </c>
      <c r="R3330">
        <f t="shared" si="154"/>
        <v>1</v>
      </c>
      <c r="S3330">
        <f t="shared" si="155"/>
        <v>1</v>
      </c>
    </row>
    <row r="3331" spans="1:19" ht="12" customHeight="1">
      <c r="A3331" s="3" t="s">
        <v>27</v>
      </c>
      <c r="B3331" s="3" t="s">
        <v>7596</v>
      </c>
      <c r="C3331" s="3" t="s">
        <v>7597</v>
      </c>
      <c r="D3331" s="3" t="s">
        <v>7612</v>
      </c>
      <c r="F3331" s="3" t="s">
        <v>1743</v>
      </c>
      <c r="G3331" s="3"/>
      <c r="H3331" s="3" t="s">
        <v>1744</v>
      </c>
      <c r="I3331" s="3" t="s">
        <v>7599</v>
      </c>
      <c r="J3331" s="4">
        <v>43572</v>
      </c>
      <c r="K3331" s="3" t="s">
        <v>24</v>
      </c>
      <c r="L3331" s="3" t="s">
        <v>7600</v>
      </c>
      <c r="M3331" s="5">
        <v>9.4500000000000011</v>
      </c>
      <c r="N3331" s="5">
        <v>1.8900000000000001</v>
      </c>
      <c r="O3331" s="5">
        <v>11.34</v>
      </c>
      <c r="P3331" s="3" t="s">
        <v>26</v>
      </c>
      <c r="Q3331">
        <f t="shared" si="153"/>
        <v>0</v>
      </c>
      <c r="R3331">
        <f t="shared" si="154"/>
        <v>1</v>
      </c>
      <c r="S3331">
        <f t="shared" si="155"/>
        <v>1</v>
      </c>
    </row>
    <row r="3332" spans="1:19" ht="12" customHeight="1">
      <c r="A3332" s="3" t="s">
        <v>27</v>
      </c>
      <c r="B3332" s="3" t="s">
        <v>7596</v>
      </c>
      <c r="C3332" s="3" t="s">
        <v>7597</v>
      </c>
      <c r="D3332" s="3" t="s">
        <v>7613</v>
      </c>
      <c r="F3332" s="3" t="s">
        <v>1743</v>
      </c>
      <c r="G3332" s="3"/>
      <c r="H3332" s="3" t="s">
        <v>1744</v>
      </c>
      <c r="I3332" s="3" t="s">
        <v>7614</v>
      </c>
      <c r="J3332" s="4">
        <v>43572</v>
      </c>
      <c r="K3332" s="3" t="s">
        <v>24</v>
      </c>
      <c r="L3332" s="3" t="s">
        <v>7615</v>
      </c>
      <c r="M3332" s="5">
        <v>88.23</v>
      </c>
      <c r="N3332" s="5">
        <v>17.650000000000002</v>
      </c>
      <c r="O3332" s="5">
        <v>105.88</v>
      </c>
      <c r="P3332" s="3" t="s">
        <v>26</v>
      </c>
      <c r="Q3332">
        <f t="shared" si="153"/>
        <v>0</v>
      </c>
      <c r="R3332">
        <f t="shared" si="154"/>
        <v>1</v>
      </c>
      <c r="S3332">
        <f t="shared" si="155"/>
        <v>1</v>
      </c>
    </row>
    <row r="3333" spans="1:19" ht="12" customHeight="1">
      <c r="A3333" s="3" t="s">
        <v>17</v>
      </c>
      <c r="B3333" s="3" t="s">
        <v>7543</v>
      </c>
      <c r="C3333" s="3" t="s">
        <v>7544</v>
      </c>
      <c r="D3333" s="3" t="s">
        <v>7616</v>
      </c>
      <c r="F3333" s="3" t="s">
        <v>7592</v>
      </c>
      <c r="G3333" s="3"/>
      <c r="H3333" s="3" t="s">
        <v>7593</v>
      </c>
      <c r="I3333" s="3" t="s">
        <v>7617</v>
      </c>
      <c r="J3333" s="4">
        <v>43635</v>
      </c>
      <c r="K3333" s="3" t="s">
        <v>24</v>
      </c>
      <c r="L3333" s="3" t="s">
        <v>7618</v>
      </c>
      <c r="M3333" s="5">
        <v>22.66</v>
      </c>
      <c r="N3333" s="5">
        <v>4.53</v>
      </c>
      <c r="O3333" s="5">
        <v>27.19</v>
      </c>
      <c r="P3333" s="3" t="s">
        <v>26</v>
      </c>
      <c r="Q3333">
        <f t="shared" ref="Q3333:Q3396" si="156">COUNTIF($C$6978:$C$6996,C3333)</f>
        <v>0</v>
      </c>
      <c r="R3333">
        <f t="shared" ref="R3333:R3396" si="157">IF(P3333=$P$4,1,0)</f>
        <v>1</v>
      </c>
      <c r="S3333">
        <f t="shared" ref="S3333:S3396" si="158">SUM(Q3333:R3333)</f>
        <v>1</v>
      </c>
    </row>
    <row r="3334" spans="1:19" ht="12" customHeight="1">
      <c r="A3334" s="3" t="s">
        <v>17</v>
      </c>
      <c r="B3334" s="3" t="s">
        <v>7543</v>
      </c>
      <c r="C3334" s="3" t="s">
        <v>7544</v>
      </c>
      <c r="D3334" s="3" t="s">
        <v>7619</v>
      </c>
      <c r="F3334" s="3" t="s">
        <v>7546</v>
      </c>
      <c r="G3334" s="3"/>
      <c r="H3334" s="3" t="s">
        <v>7547</v>
      </c>
      <c r="I3334" s="3" t="s">
        <v>7617</v>
      </c>
      <c r="J3334" s="4">
        <v>43635</v>
      </c>
      <c r="K3334" s="3" t="s">
        <v>24</v>
      </c>
      <c r="L3334" s="3" t="s">
        <v>7618</v>
      </c>
      <c r="M3334" s="5">
        <v>367.2</v>
      </c>
      <c r="N3334" s="5">
        <v>73.44</v>
      </c>
      <c r="O3334" s="5">
        <v>440.64</v>
      </c>
      <c r="P3334" s="3" t="s">
        <v>26</v>
      </c>
      <c r="Q3334">
        <f t="shared" si="156"/>
        <v>0</v>
      </c>
      <c r="R3334">
        <f t="shared" si="157"/>
        <v>1</v>
      </c>
      <c r="S3334">
        <f t="shared" si="158"/>
        <v>1</v>
      </c>
    </row>
    <row r="3335" spans="1:19" ht="12" customHeight="1">
      <c r="A3335" s="3" t="s">
        <v>27</v>
      </c>
      <c r="B3335" s="3" t="s">
        <v>6099</v>
      </c>
      <c r="C3335" s="3" t="s">
        <v>6100</v>
      </c>
      <c r="F3335" s="3" t="s">
        <v>6101</v>
      </c>
      <c r="G3335" s="3"/>
      <c r="H3335" s="3" t="s">
        <v>6102</v>
      </c>
      <c r="I3335" s="3" t="s">
        <v>7620</v>
      </c>
      <c r="J3335" s="4">
        <v>43623</v>
      </c>
      <c r="K3335" s="3" t="s">
        <v>24</v>
      </c>
      <c r="L3335" s="3" t="s">
        <v>7621</v>
      </c>
      <c r="M3335" s="5">
        <v>-148.4</v>
      </c>
      <c r="N3335" s="5">
        <v>-29.68</v>
      </c>
      <c r="O3335" s="5">
        <v>-178.08</v>
      </c>
      <c r="P3335" s="3" t="s">
        <v>26</v>
      </c>
      <c r="Q3335">
        <f t="shared" si="156"/>
        <v>0</v>
      </c>
      <c r="R3335">
        <f t="shared" si="157"/>
        <v>1</v>
      </c>
      <c r="S3335">
        <f t="shared" si="158"/>
        <v>1</v>
      </c>
    </row>
    <row r="3336" spans="1:19" ht="12" customHeight="1">
      <c r="A3336" s="3" t="s">
        <v>27</v>
      </c>
      <c r="B3336" s="3" t="s">
        <v>7580</v>
      </c>
      <c r="C3336" s="3" t="s">
        <v>7581</v>
      </c>
      <c r="D3336" s="3" t="s">
        <v>7582</v>
      </c>
      <c r="F3336" s="3" t="s">
        <v>7583</v>
      </c>
      <c r="G3336" s="3"/>
      <c r="H3336" s="3" t="s">
        <v>1142</v>
      </c>
      <c r="I3336" s="3" t="s">
        <v>7622</v>
      </c>
      <c r="J3336" s="4">
        <v>43607</v>
      </c>
      <c r="K3336" s="3" t="s">
        <v>24</v>
      </c>
      <c r="L3336" s="3" t="s">
        <v>7623</v>
      </c>
      <c r="M3336" s="5">
        <v>20853.330000000002</v>
      </c>
      <c r="N3336" s="5">
        <v>4170.67</v>
      </c>
      <c r="O3336" s="5">
        <v>25024</v>
      </c>
      <c r="P3336" s="3" t="s">
        <v>26</v>
      </c>
      <c r="Q3336">
        <f t="shared" si="156"/>
        <v>0</v>
      </c>
      <c r="R3336">
        <f t="shared" si="157"/>
        <v>1</v>
      </c>
      <c r="S3336">
        <f t="shared" si="158"/>
        <v>1</v>
      </c>
    </row>
    <row r="3337" spans="1:19" ht="12" customHeight="1">
      <c r="A3337" s="3" t="s">
        <v>17</v>
      </c>
      <c r="B3337" s="3" t="s">
        <v>7624</v>
      </c>
      <c r="C3337" s="3" t="s">
        <v>7625</v>
      </c>
      <c r="D3337" s="3" t="s">
        <v>7626</v>
      </c>
      <c r="F3337" s="3" t="s">
        <v>2012</v>
      </c>
      <c r="G3337" s="3"/>
      <c r="H3337" s="3" t="s">
        <v>2013</v>
      </c>
      <c r="I3337" s="3" t="s">
        <v>7627</v>
      </c>
      <c r="J3337" s="4">
        <v>43567</v>
      </c>
      <c r="K3337" s="3" t="s">
        <v>24</v>
      </c>
      <c r="L3337" s="3" t="s">
        <v>7628</v>
      </c>
      <c r="M3337" s="5">
        <v>322</v>
      </c>
      <c r="N3337" s="5">
        <v>64.400000000000006</v>
      </c>
      <c r="O3337" s="5">
        <v>386.40000000000003</v>
      </c>
      <c r="P3337" s="3" t="s">
        <v>26</v>
      </c>
      <c r="Q3337">
        <f t="shared" si="156"/>
        <v>0</v>
      </c>
      <c r="R3337">
        <f t="shared" si="157"/>
        <v>1</v>
      </c>
      <c r="S3337">
        <f t="shared" si="158"/>
        <v>1</v>
      </c>
    </row>
    <row r="3338" spans="1:19" ht="12" customHeight="1">
      <c r="A3338" s="3" t="s">
        <v>27</v>
      </c>
      <c r="B3338" s="3" t="s">
        <v>7580</v>
      </c>
      <c r="C3338" s="3" t="s">
        <v>7581</v>
      </c>
      <c r="D3338" s="3" t="s">
        <v>7629</v>
      </c>
      <c r="F3338" s="3" t="s">
        <v>1141</v>
      </c>
      <c r="G3338" s="3"/>
      <c r="H3338" s="3" t="s">
        <v>1142</v>
      </c>
      <c r="I3338" s="3" t="s">
        <v>7630</v>
      </c>
      <c r="J3338" s="4">
        <v>43607</v>
      </c>
      <c r="K3338" s="3" t="s">
        <v>24</v>
      </c>
      <c r="L3338" s="3" t="s">
        <v>7631</v>
      </c>
      <c r="M3338" s="5">
        <v>42817.71</v>
      </c>
      <c r="N3338" s="5">
        <v>8563.5400000000009</v>
      </c>
      <c r="O3338" s="5">
        <v>51381.25</v>
      </c>
      <c r="P3338" s="3" t="s">
        <v>26</v>
      </c>
      <c r="Q3338">
        <f t="shared" si="156"/>
        <v>0</v>
      </c>
      <c r="R3338">
        <f t="shared" si="157"/>
        <v>1</v>
      </c>
      <c r="S3338">
        <f t="shared" si="158"/>
        <v>1</v>
      </c>
    </row>
    <row r="3339" spans="1:19" ht="12" customHeight="1">
      <c r="A3339" s="3" t="s">
        <v>27</v>
      </c>
      <c r="B3339" s="3" t="s">
        <v>7632</v>
      </c>
      <c r="C3339" s="3" t="s">
        <v>7633</v>
      </c>
      <c r="D3339" s="3" t="s">
        <v>7634</v>
      </c>
      <c r="F3339" s="3" t="s">
        <v>7635</v>
      </c>
      <c r="G3339" s="3"/>
      <c r="H3339" s="3" t="s">
        <v>7636</v>
      </c>
      <c r="I3339" s="3" t="s">
        <v>7637</v>
      </c>
      <c r="J3339" s="4">
        <v>43630</v>
      </c>
      <c r="K3339" s="3" t="s">
        <v>24</v>
      </c>
      <c r="L3339" s="3" t="s">
        <v>7638</v>
      </c>
      <c r="M3339" s="5">
        <v>18871.87</v>
      </c>
      <c r="N3339" s="5">
        <v>3774.37</v>
      </c>
      <c r="O3339" s="5">
        <v>22646.240000000002</v>
      </c>
      <c r="P3339" s="3" t="s">
        <v>26</v>
      </c>
      <c r="Q3339">
        <f t="shared" si="156"/>
        <v>0</v>
      </c>
      <c r="R3339">
        <f t="shared" si="157"/>
        <v>1</v>
      </c>
      <c r="S3339">
        <f t="shared" si="158"/>
        <v>1</v>
      </c>
    </row>
    <row r="3340" spans="1:19" ht="12" customHeight="1">
      <c r="A3340" s="3" t="s">
        <v>27</v>
      </c>
      <c r="B3340" s="3" t="s">
        <v>7632</v>
      </c>
      <c r="C3340" s="3" t="s">
        <v>7633</v>
      </c>
      <c r="D3340" s="3" t="s">
        <v>7639</v>
      </c>
      <c r="F3340" s="3" t="s">
        <v>7635</v>
      </c>
      <c r="G3340" s="3"/>
      <c r="H3340" s="3" t="s">
        <v>7636</v>
      </c>
      <c r="I3340" s="3" t="s">
        <v>7637</v>
      </c>
      <c r="J3340" s="4">
        <v>43630</v>
      </c>
      <c r="K3340" s="3" t="s">
        <v>24</v>
      </c>
      <c r="L3340" s="3" t="s">
        <v>7638</v>
      </c>
      <c r="M3340" s="5">
        <v>315</v>
      </c>
      <c r="N3340" s="5">
        <v>0</v>
      </c>
      <c r="O3340" s="5">
        <v>315</v>
      </c>
      <c r="P3340" s="3" t="s">
        <v>26</v>
      </c>
      <c r="Q3340">
        <f t="shared" si="156"/>
        <v>0</v>
      </c>
      <c r="R3340">
        <f t="shared" si="157"/>
        <v>1</v>
      </c>
      <c r="S3340">
        <f t="shared" si="158"/>
        <v>1</v>
      </c>
    </row>
    <row r="3341" spans="1:19" ht="12" customHeight="1">
      <c r="A3341" s="3" t="s">
        <v>27</v>
      </c>
      <c r="B3341" s="3" t="s">
        <v>7632</v>
      </c>
      <c r="C3341" s="3" t="s">
        <v>7633</v>
      </c>
      <c r="D3341" s="3" t="s">
        <v>7640</v>
      </c>
      <c r="F3341" s="3" t="s">
        <v>7635</v>
      </c>
      <c r="G3341" s="3"/>
      <c r="H3341" s="3" t="s">
        <v>7636</v>
      </c>
      <c r="I3341" s="3" t="s">
        <v>7641</v>
      </c>
      <c r="J3341" s="4">
        <v>43630</v>
      </c>
      <c r="K3341" s="3" t="s">
        <v>24</v>
      </c>
      <c r="L3341" s="3" t="s">
        <v>7642</v>
      </c>
      <c r="M3341" s="5">
        <v>18871.87</v>
      </c>
      <c r="N3341" s="5">
        <v>3774.37</v>
      </c>
      <c r="O3341" s="5">
        <v>22646.240000000002</v>
      </c>
      <c r="P3341" s="3" t="s">
        <v>26</v>
      </c>
      <c r="Q3341">
        <f t="shared" si="156"/>
        <v>0</v>
      </c>
      <c r="R3341">
        <f t="shared" si="157"/>
        <v>1</v>
      </c>
      <c r="S3341">
        <f t="shared" si="158"/>
        <v>1</v>
      </c>
    </row>
    <row r="3342" spans="1:19" ht="12" customHeight="1">
      <c r="A3342" s="3" t="s">
        <v>27</v>
      </c>
      <c r="B3342" s="3" t="s">
        <v>7632</v>
      </c>
      <c r="C3342" s="3" t="s">
        <v>7633</v>
      </c>
      <c r="D3342" s="3" t="s">
        <v>7639</v>
      </c>
      <c r="F3342" s="3" t="s">
        <v>7635</v>
      </c>
      <c r="G3342" s="3"/>
      <c r="H3342" s="3" t="s">
        <v>7636</v>
      </c>
      <c r="I3342" s="3" t="s">
        <v>7641</v>
      </c>
      <c r="J3342" s="4">
        <v>43630</v>
      </c>
      <c r="K3342" s="3" t="s">
        <v>24</v>
      </c>
      <c r="L3342" s="3" t="s">
        <v>7642</v>
      </c>
      <c r="M3342" s="5">
        <v>315</v>
      </c>
      <c r="N3342" s="5">
        <v>0</v>
      </c>
      <c r="O3342" s="5">
        <v>315</v>
      </c>
      <c r="P3342" s="3" t="s">
        <v>26</v>
      </c>
      <c r="Q3342">
        <f t="shared" si="156"/>
        <v>0</v>
      </c>
      <c r="R3342">
        <f t="shared" si="157"/>
        <v>1</v>
      </c>
      <c r="S3342">
        <f t="shared" si="158"/>
        <v>1</v>
      </c>
    </row>
    <row r="3343" spans="1:19" ht="12" customHeight="1">
      <c r="A3343" s="3" t="s">
        <v>27</v>
      </c>
      <c r="B3343" s="3" t="s">
        <v>7632</v>
      </c>
      <c r="C3343" s="3" t="s">
        <v>7633</v>
      </c>
      <c r="D3343" s="3" t="s">
        <v>7643</v>
      </c>
      <c r="F3343" s="3" t="s">
        <v>7635</v>
      </c>
      <c r="G3343" s="3"/>
      <c r="H3343" s="3" t="s">
        <v>7636</v>
      </c>
      <c r="I3343" s="3" t="s">
        <v>7644</v>
      </c>
      <c r="J3343" s="4">
        <v>43630</v>
      </c>
      <c r="K3343" s="3" t="s">
        <v>24</v>
      </c>
      <c r="L3343" s="3" t="s">
        <v>7645</v>
      </c>
      <c r="M3343" s="5">
        <v>18871.87</v>
      </c>
      <c r="N3343" s="5">
        <v>3774.37</v>
      </c>
      <c r="O3343" s="5">
        <v>22646.240000000002</v>
      </c>
      <c r="P3343" s="3" t="s">
        <v>26</v>
      </c>
      <c r="Q3343">
        <f t="shared" si="156"/>
        <v>0</v>
      </c>
      <c r="R3343">
        <f t="shared" si="157"/>
        <v>1</v>
      </c>
      <c r="S3343">
        <f t="shared" si="158"/>
        <v>1</v>
      </c>
    </row>
    <row r="3344" spans="1:19" ht="12" customHeight="1">
      <c r="A3344" s="3" t="s">
        <v>27</v>
      </c>
      <c r="B3344" s="3" t="s">
        <v>7632</v>
      </c>
      <c r="C3344" s="3" t="s">
        <v>7633</v>
      </c>
      <c r="D3344" s="3" t="s">
        <v>7639</v>
      </c>
      <c r="F3344" s="3" t="s">
        <v>7635</v>
      </c>
      <c r="G3344" s="3"/>
      <c r="H3344" s="3" t="s">
        <v>7636</v>
      </c>
      <c r="I3344" s="3" t="s">
        <v>7644</v>
      </c>
      <c r="J3344" s="4">
        <v>43630</v>
      </c>
      <c r="K3344" s="3" t="s">
        <v>24</v>
      </c>
      <c r="L3344" s="3" t="s">
        <v>7645</v>
      </c>
      <c r="M3344" s="5">
        <v>315</v>
      </c>
      <c r="N3344" s="5">
        <v>0</v>
      </c>
      <c r="O3344" s="5">
        <v>315</v>
      </c>
      <c r="P3344" s="3" t="s">
        <v>26</v>
      </c>
      <c r="Q3344">
        <f t="shared" si="156"/>
        <v>0</v>
      </c>
      <c r="R3344">
        <f t="shared" si="157"/>
        <v>1</v>
      </c>
      <c r="S3344">
        <f t="shared" si="158"/>
        <v>1</v>
      </c>
    </row>
    <row r="3345" spans="1:19" ht="12" customHeight="1">
      <c r="A3345" s="3" t="s">
        <v>27</v>
      </c>
      <c r="B3345" s="3" t="s">
        <v>7632</v>
      </c>
      <c r="C3345" s="3" t="s">
        <v>7633</v>
      </c>
      <c r="D3345" s="3" t="s">
        <v>7646</v>
      </c>
      <c r="F3345" s="3" t="s">
        <v>7635</v>
      </c>
      <c r="G3345" s="3"/>
      <c r="H3345" s="3" t="s">
        <v>7636</v>
      </c>
      <c r="I3345" s="3" t="s">
        <v>7647</v>
      </c>
      <c r="J3345" s="4">
        <v>43630</v>
      </c>
      <c r="K3345" s="3" t="s">
        <v>24</v>
      </c>
      <c r="L3345" s="3" t="s">
        <v>7648</v>
      </c>
      <c r="M3345" s="5">
        <v>18871.87</v>
      </c>
      <c r="N3345" s="5">
        <v>3774.37</v>
      </c>
      <c r="O3345" s="5">
        <v>22646.240000000002</v>
      </c>
      <c r="P3345" s="3" t="s">
        <v>26</v>
      </c>
      <c r="Q3345">
        <f t="shared" si="156"/>
        <v>0</v>
      </c>
      <c r="R3345">
        <f t="shared" si="157"/>
        <v>1</v>
      </c>
      <c r="S3345">
        <f t="shared" si="158"/>
        <v>1</v>
      </c>
    </row>
    <row r="3346" spans="1:19" ht="12" customHeight="1">
      <c r="A3346" s="3" t="s">
        <v>27</v>
      </c>
      <c r="B3346" s="3" t="s">
        <v>7632</v>
      </c>
      <c r="C3346" s="3" t="s">
        <v>7633</v>
      </c>
      <c r="D3346" s="3" t="s">
        <v>7639</v>
      </c>
      <c r="F3346" s="3" t="s">
        <v>7635</v>
      </c>
      <c r="G3346" s="3"/>
      <c r="H3346" s="3" t="s">
        <v>7636</v>
      </c>
      <c r="I3346" s="3" t="s">
        <v>7647</v>
      </c>
      <c r="J3346" s="4">
        <v>43630</v>
      </c>
      <c r="K3346" s="3" t="s">
        <v>24</v>
      </c>
      <c r="L3346" s="3" t="s">
        <v>7648</v>
      </c>
      <c r="M3346" s="5">
        <v>315</v>
      </c>
      <c r="N3346" s="5">
        <v>0</v>
      </c>
      <c r="O3346" s="5">
        <v>315</v>
      </c>
      <c r="P3346" s="3" t="s">
        <v>26</v>
      </c>
      <c r="Q3346">
        <f t="shared" si="156"/>
        <v>0</v>
      </c>
      <c r="R3346">
        <f t="shared" si="157"/>
        <v>1</v>
      </c>
      <c r="S3346">
        <f t="shared" si="158"/>
        <v>1</v>
      </c>
    </row>
    <row r="3347" spans="1:19" ht="12" customHeight="1">
      <c r="A3347" s="3" t="s">
        <v>27</v>
      </c>
      <c r="B3347" s="3" t="s">
        <v>7632</v>
      </c>
      <c r="C3347" s="3" t="s">
        <v>7633</v>
      </c>
      <c r="D3347" s="3" t="s">
        <v>7649</v>
      </c>
      <c r="F3347" s="3" t="s">
        <v>7635</v>
      </c>
      <c r="G3347" s="3"/>
      <c r="H3347" s="3" t="s">
        <v>7636</v>
      </c>
      <c r="I3347" s="3" t="s">
        <v>7650</v>
      </c>
      <c r="J3347" s="4">
        <v>43630</v>
      </c>
      <c r="K3347" s="3" t="s">
        <v>24</v>
      </c>
      <c r="L3347" s="3" t="s">
        <v>7651</v>
      </c>
      <c r="M3347" s="5">
        <v>18871.87</v>
      </c>
      <c r="N3347" s="5">
        <v>3774.37</v>
      </c>
      <c r="O3347" s="5">
        <v>22646.240000000002</v>
      </c>
      <c r="P3347" s="3" t="s">
        <v>26</v>
      </c>
      <c r="Q3347">
        <f t="shared" si="156"/>
        <v>0</v>
      </c>
      <c r="R3347">
        <f t="shared" si="157"/>
        <v>1</v>
      </c>
      <c r="S3347">
        <f t="shared" si="158"/>
        <v>1</v>
      </c>
    </row>
    <row r="3348" spans="1:19" ht="12" customHeight="1">
      <c r="A3348" s="3" t="s">
        <v>27</v>
      </c>
      <c r="B3348" s="3" t="s">
        <v>7632</v>
      </c>
      <c r="C3348" s="3" t="s">
        <v>7633</v>
      </c>
      <c r="D3348" s="3" t="s">
        <v>7639</v>
      </c>
      <c r="F3348" s="3" t="s">
        <v>7635</v>
      </c>
      <c r="G3348" s="3"/>
      <c r="H3348" s="3" t="s">
        <v>7636</v>
      </c>
      <c r="I3348" s="3" t="s">
        <v>7650</v>
      </c>
      <c r="J3348" s="4">
        <v>43630</v>
      </c>
      <c r="K3348" s="3" t="s">
        <v>24</v>
      </c>
      <c r="L3348" s="3" t="s">
        <v>7651</v>
      </c>
      <c r="M3348" s="5">
        <v>315</v>
      </c>
      <c r="N3348" s="5">
        <v>0</v>
      </c>
      <c r="O3348" s="5">
        <v>315</v>
      </c>
      <c r="P3348" s="3" t="s">
        <v>26</v>
      </c>
      <c r="Q3348">
        <f t="shared" si="156"/>
        <v>0</v>
      </c>
      <c r="R3348">
        <f t="shared" si="157"/>
        <v>1</v>
      </c>
      <c r="S3348">
        <f t="shared" si="158"/>
        <v>1</v>
      </c>
    </row>
    <row r="3349" spans="1:19" ht="12" customHeight="1">
      <c r="A3349" s="3" t="s">
        <v>27</v>
      </c>
      <c r="B3349" s="3" t="s">
        <v>7632</v>
      </c>
      <c r="C3349" s="3" t="s">
        <v>7633</v>
      </c>
      <c r="D3349" s="3" t="s">
        <v>7652</v>
      </c>
      <c r="F3349" s="3" t="s">
        <v>7635</v>
      </c>
      <c r="G3349" s="3"/>
      <c r="H3349" s="3" t="s">
        <v>7636</v>
      </c>
      <c r="I3349" s="3" t="s">
        <v>7653</v>
      </c>
      <c r="J3349" s="4">
        <v>43630</v>
      </c>
      <c r="K3349" s="3" t="s">
        <v>24</v>
      </c>
      <c r="L3349" s="3" t="s">
        <v>7654</v>
      </c>
      <c r="M3349" s="5">
        <v>18871.87</v>
      </c>
      <c r="N3349" s="5">
        <v>3774.37</v>
      </c>
      <c r="O3349" s="5">
        <v>22646.240000000002</v>
      </c>
      <c r="P3349" s="3" t="s">
        <v>26</v>
      </c>
      <c r="Q3349">
        <f t="shared" si="156"/>
        <v>0</v>
      </c>
      <c r="R3349">
        <f t="shared" si="157"/>
        <v>1</v>
      </c>
      <c r="S3349">
        <f t="shared" si="158"/>
        <v>1</v>
      </c>
    </row>
    <row r="3350" spans="1:19" ht="12" customHeight="1">
      <c r="A3350" s="3" t="s">
        <v>27</v>
      </c>
      <c r="B3350" s="3" t="s">
        <v>7632</v>
      </c>
      <c r="C3350" s="3" t="s">
        <v>7633</v>
      </c>
      <c r="D3350" s="3" t="s">
        <v>7639</v>
      </c>
      <c r="F3350" s="3" t="s">
        <v>7635</v>
      </c>
      <c r="G3350" s="3"/>
      <c r="H3350" s="3" t="s">
        <v>7636</v>
      </c>
      <c r="I3350" s="3" t="s">
        <v>7653</v>
      </c>
      <c r="J3350" s="4">
        <v>43630</v>
      </c>
      <c r="K3350" s="3" t="s">
        <v>24</v>
      </c>
      <c r="L3350" s="3" t="s">
        <v>7654</v>
      </c>
      <c r="M3350" s="5">
        <v>315</v>
      </c>
      <c r="N3350" s="5">
        <v>0</v>
      </c>
      <c r="O3350" s="5">
        <v>315</v>
      </c>
      <c r="P3350" s="3" t="s">
        <v>26</v>
      </c>
      <c r="Q3350">
        <f t="shared" si="156"/>
        <v>0</v>
      </c>
      <c r="R3350">
        <f t="shared" si="157"/>
        <v>1</v>
      </c>
      <c r="S3350">
        <f t="shared" si="158"/>
        <v>1</v>
      </c>
    </row>
    <row r="3351" spans="1:19" ht="12" customHeight="1">
      <c r="A3351" s="3" t="s">
        <v>27</v>
      </c>
      <c r="B3351" s="3" t="s">
        <v>7632</v>
      </c>
      <c r="C3351" s="3" t="s">
        <v>7633</v>
      </c>
      <c r="D3351" s="3" t="s">
        <v>7655</v>
      </c>
      <c r="F3351" s="3" t="s">
        <v>7635</v>
      </c>
      <c r="G3351" s="3"/>
      <c r="H3351" s="3" t="s">
        <v>7636</v>
      </c>
      <c r="I3351" s="3" t="s">
        <v>7656</v>
      </c>
      <c r="J3351" s="4">
        <v>43630</v>
      </c>
      <c r="K3351" s="3" t="s">
        <v>24</v>
      </c>
      <c r="L3351" s="3" t="s">
        <v>7657</v>
      </c>
      <c r="M3351" s="5">
        <v>18871.87</v>
      </c>
      <c r="N3351" s="5">
        <v>3774.37</v>
      </c>
      <c r="O3351" s="5">
        <v>22646.240000000002</v>
      </c>
      <c r="P3351" s="3" t="s">
        <v>26</v>
      </c>
      <c r="Q3351">
        <f t="shared" si="156"/>
        <v>0</v>
      </c>
      <c r="R3351">
        <f t="shared" si="157"/>
        <v>1</v>
      </c>
      <c r="S3351">
        <f t="shared" si="158"/>
        <v>1</v>
      </c>
    </row>
    <row r="3352" spans="1:19" ht="12" customHeight="1">
      <c r="A3352" s="3" t="s">
        <v>27</v>
      </c>
      <c r="B3352" s="3" t="s">
        <v>7632</v>
      </c>
      <c r="C3352" s="3" t="s">
        <v>7633</v>
      </c>
      <c r="D3352" s="3" t="s">
        <v>7639</v>
      </c>
      <c r="F3352" s="3" t="s">
        <v>7635</v>
      </c>
      <c r="G3352" s="3"/>
      <c r="H3352" s="3" t="s">
        <v>7636</v>
      </c>
      <c r="I3352" s="3" t="s">
        <v>7656</v>
      </c>
      <c r="J3352" s="4">
        <v>43630</v>
      </c>
      <c r="K3352" s="3" t="s">
        <v>24</v>
      </c>
      <c r="L3352" s="3" t="s">
        <v>7657</v>
      </c>
      <c r="M3352" s="5">
        <v>315</v>
      </c>
      <c r="N3352" s="5">
        <v>0</v>
      </c>
      <c r="O3352" s="5">
        <v>315</v>
      </c>
      <c r="P3352" s="3" t="s">
        <v>26</v>
      </c>
      <c r="Q3352">
        <f t="shared" si="156"/>
        <v>0</v>
      </c>
      <c r="R3352">
        <f t="shared" si="157"/>
        <v>1</v>
      </c>
      <c r="S3352">
        <f t="shared" si="158"/>
        <v>1</v>
      </c>
    </row>
    <row r="3353" spans="1:19" ht="12" customHeight="1">
      <c r="A3353" s="3" t="s">
        <v>27</v>
      </c>
      <c r="B3353" s="3" t="s">
        <v>7632</v>
      </c>
      <c r="C3353" s="3" t="s">
        <v>7633</v>
      </c>
      <c r="D3353" s="3" t="s">
        <v>7658</v>
      </c>
      <c r="F3353" s="3" t="s">
        <v>7635</v>
      </c>
      <c r="G3353" s="3"/>
      <c r="H3353" s="3" t="s">
        <v>7636</v>
      </c>
      <c r="I3353" s="3" t="s">
        <v>7659</v>
      </c>
      <c r="J3353" s="4">
        <v>43630</v>
      </c>
      <c r="K3353" s="3" t="s">
        <v>24</v>
      </c>
      <c r="L3353" s="3" t="s">
        <v>7660</v>
      </c>
      <c r="M3353" s="5">
        <v>18871.87</v>
      </c>
      <c r="N3353" s="5">
        <v>3774.37</v>
      </c>
      <c r="O3353" s="5">
        <v>22646.240000000002</v>
      </c>
      <c r="P3353" s="3" t="s">
        <v>26</v>
      </c>
      <c r="Q3353">
        <f t="shared" si="156"/>
        <v>0</v>
      </c>
      <c r="R3353">
        <f t="shared" si="157"/>
        <v>1</v>
      </c>
      <c r="S3353">
        <f t="shared" si="158"/>
        <v>1</v>
      </c>
    </row>
    <row r="3354" spans="1:19" ht="12" customHeight="1">
      <c r="A3354" s="3" t="s">
        <v>27</v>
      </c>
      <c r="B3354" s="3" t="s">
        <v>7632</v>
      </c>
      <c r="C3354" s="3" t="s">
        <v>7633</v>
      </c>
      <c r="D3354" s="3" t="s">
        <v>7639</v>
      </c>
      <c r="F3354" s="3" t="s">
        <v>7635</v>
      </c>
      <c r="G3354" s="3"/>
      <c r="H3354" s="3" t="s">
        <v>7636</v>
      </c>
      <c r="I3354" s="3" t="s">
        <v>7659</v>
      </c>
      <c r="J3354" s="4">
        <v>43630</v>
      </c>
      <c r="K3354" s="3" t="s">
        <v>24</v>
      </c>
      <c r="L3354" s="3" t="s">
        <v>7660</v>
      </c>
      <c r="M3354" s="5">
        <v>315</v>
      </c>
      <c r="N3354" s="5">
        <v>0</v>
      </c>
      <c r="O3354" s="5">
        <v>315</v>
      </c>
      <c r="P3354" s="3" t="s">
        <v>26</v>
      </c>
      <c r="Q3354">
        <f t="shared" si="156"/>
        <v>0</v>
      </c>
      <c r="R3354">
        <f t="shared" si="157"/>
        <v>1</v>
      </c>
      <c r="S3354">
        <f t="shared" si="158"/>
        <v>1</v>
      </c>
    </row>
    <row r="3355" spans="1:19" ht="12" customHeight="1">
      <c r="A3355" s="3" t="s">
        <v>27</v>
      </c>
      <c r="B3355" s="3" t="s">
        <v>7632</v>
      </c>
      <c r="C3355" s="3" t="s">
        <v>7633</v>
      </c>
      <c r="D3355" s="3" t="s">
        <v>7661</v>
      </c>
      <c r="F3355" s="3" t="s">
        <v>7635</v>
      </c>
      <c r="G3355" s="3"/>
      <c r="H3355" s="3" t="s">
        <v>7636</v>
      </c>
      <c r="I3355" s="3" t="s">
        <v>7662</v>
      </c>
      <c r="J3355" s="4">
        <v>43630</v>
      </c>
      <c r="K3355" s="3" t="s">
        <v>24</v>
      </c>
      <c r="L3355" s="3" t="s">
        <v>7663</v>
      </c>
      <c r="M3355" s="5">
        <v>18871.87</v>
      </c>
      <c r="N3355" s="5">
        <v>3774.37</v>
      </c>
      <c r="O3355" s="5">
        <v>22646.240000000002</v>
      </c>
      <c r="P3355" s="3" t="s">
        <v>26</v>
      </c>
      <c r="Q3355">
        <f t="shared" si="156"/>
        <v>0</v>
      </c>
      <c r="R3355">
        <f t="shared" si="157"/>
        <v>1</v>
      </c>
      <c r="S3355">
        <f t="shared" si="158"/>
        <v>1</v>
      </c>
    </row>
    <row r="3356" spans="1:19" ht="12" customHeight="1">
      <c r="A3356" s="3" t="s">
        <v>27</v>
      </c>
      <c r="B3356" s="3" t="s">
        <v>7632</v>
      </c>
      <c r="C3356" s="3" t="s">
        <v>7633</v>
      </c>
      <c r="D3356" s="3" t="s">
        <v>7639</v>
      </c>
      <c r="F3356" s="3" t="s">
        <v>7635</v>
      </c>
      <c r="G3356" s="3"/>
      <c r="H3356" s="3" t="s">
        <v>7636</v>
      </c>
      <c r="I3356" s="3" t="s">
        <v>7662</v>
      </c>
      <c r="J3356" s="4">
        <v>43630</v>
      </c>
      <c r="K3356" s="3" t="s">
        <v>24</v>
      </c>
      <c r="L3356" s="3" t="s">
        <v>7663</v>
      </c>
      <c r="M3356" s="5">
        <v>315</v>
      </c>
      <c r="N3356" s="5">
        <v>0</v>
      </c>
      <c r="O3356" s="5">
        <v>315</v>
      </c>
      <c r="P3356" s="3" t="s">
        <v>26</v>
      </c>
      <c r="Q3356">
        <f t="shared" si="156"/>
        <v>0</v>
      </c>
      <c r="R3356">
        <f t="shared" si="157"/>
        <v>1</v>
      </c>
      <c r="S3356">
        <f t="shared" si="158"/>
        <v>1</v>
      </c>
    </row>
    <row r="3357" spans="1:19" ht="12" customHeight="1">
      <c r="A3357" s="3" t="s">
        <v>27</v>
      </c>
      <c r="B3357" s="3" t="s">
        <v>7632</v>
      </c>
      <c r="C3357" s="3" t="s">
        <v>7633</v>
      </c>
      <c r="D3357" s="3" t="s">
        <v>7664</v>
      </c>
      <c r="F3357" s="3" t="s">
        <v>7635</v>
      </c>
      <c r="G3357" s="3"/>
      <c r="H3357" s="3" t="s">
        <v>7636</v>
      </c>
      <c r="I3357" s="3" t="s">
        <v>7665</v>
      </c>
      <c r="J3357" s="4">
        <v>43630</v>
      </c>
      <c r="K3357" s="3" t="s">
        <v>24</v>
      </c>
      <c r="L3357" s="3" t="s">
        <v>7666</v>
      </c>
      <c r="M3357" s="5">
        <v>18871.87</v>
      </c>
      <c r="N3357" s="5">
        <v>3774.37</v>
      </c>
      <c r="O3357" s="5">
        <v>22646.240000000002</v>
      </c>
      <c r="P3357" s="3" t="s">
        <v>26</v>
      </c>
      <c r="Q3357">
        <f t="shared" si="156"/>
        <v>0</v>
      </c>
      <c r="R3357">
        <f t="shared" si="157"/>
        <v>1</v>
      </c>
      <c r="S3357">
        <f t="shared" si="158"/>
        <v>1</v>
      </c>
    </row>
    <row r="3358" spans="1:19" ht="12" customHeight="1">
      <c r="A3358" s="3" t="s">
        <v>27</v>
      </c>
      <c r="B3358" s="3" t="s">
        <v>7632</v>
      </c>
      <c r="C3358" s="3" t="s">
        <v>7633</v>
      </c>
      <c r="D3358" s="3" t="s">
        <v>7639</v>
      </c>
      <c r="F3358" s="3" t="s">
        <v>7635</v>
      </c>
      <c r="G3358" s="3"/>
      <c r="H3358" s="3" t="s">
        <v>7636</v>
      </c>
      <c r="I3358" s="3" t="s">
        <v>7665</v>
      </c>
      <c r="J3358" s="4">
        <v>43630</v>
      </c>
      <c r="K3358" s="3" t="s">
        <v>24</v>
      </c>
      <c r="L3358" s="3" t="s">
        <v>7666</v>
      </c>
      <c r="M3358" s="5">
        <v>315</v>
      </c>
      <c r="N3358" s="5">
        <v>0</v>
      </c>
      <c r="O3358" s="5">
        <v>315</v>
      </c>
      <c r="P3358" s="3" t="s">
        <v>26</v>
      </c>
      <c r="Q3358">
        <f t="shared" si="156"/>
        <v>0</v>
      </c>
      <c r="R3358">
        <f t="shared" si="157"/>
        <v>1</v>
      </c>
      <c r="S3358">
        <f t="shared" si="158"/>
        <v>1</v>
      </c>
    </row>
    <row r="3359" spans="1:19" ht="12" customHeight="1">
      <c r="A3359" s="3" t="s">
        <v>27</v>
      </c>
      <c r="B3359" s="3" t="s">
        <v>7632</v>
      </c>
      <c r="C3359" s="3" t="s">
        <v>7633</v>
      </c>
      <c r="D3359" s="3" t="s">
        <v>7667</v>
      </c>
      <c r="F3359" s="3" t="s">
        <v>7635</v>
      </c>
      <c r="G3359" s="3"/>
      <c r="H3359" s="3" t="s">
        <v>7636</v>
      </c>
      <c r="I3359" s="3" t="s">
        <v>7668</v>
      </c>
      <c r="J3359" s="4">
        <v>43630</v>
      </c>
      <c r="K3359" s="3" t="s">
        <v>24</v>
      </c>
      <c r="L3359" s="3" t="s">
        <v>7669</v>
      </c>
      <c r="M3359" s="5">
        <v>18871.87</v>
      </c>
      <c r="N3359" s="5">
        <v>3774.37</v>
      </c>
      <c r="O3359" s="5">
        <v>22646.240000000002</v>
      </c>
      <c r="P3359" s="3" t="s">
        <v>26</v>
      </c>
      <c r="Q3359">
        <f t="shared" si="156"/>
        <v>0</v>
      </c>
      <c r="R3359">
        <f t="shared" si="157"/>
        <v>1</v>
      </c>
      <c r="S3359">
        <f t="shared" si="158"/>
        <v>1</v>
      </c>
    </row>
    <row r="3360" spans="1:19" ht="12" customHeight="1">
      <c r="A3360" s="3" t="s">
        <v>27</v>
      </c>
      <c r="B3360" s="3" t="s">
        <v>7632</v>
      </c>
      <c r="C3360" s="3" t="s">
        <v>7633</v>
      </c>
      <c r="D3360" s="3" t="s">
        <v>7639</v>
      </c>
      <c r="F3360" s="3" t="s">
        <v>7635</v>
      </c>
      <c r="G3360" s="3"/>
      <c r="H3360" s="3" t="s">
        <v>7636</v>
      </c>
      <c r="I3360" s="3" t="s">
        <v>7668</v>
      </c>
      <c r="J3360" s="4">
        <v>43630</v>
      </c>
      <c r="K3360" s="3" t="s">
        <v>24</v>
      </c>
      <c r="L3360" s="3" t="s">
        <v>7669</v>
      </c>
      <c r="M3360" s="5">
        <v>315</v>
      </c>
      <c r="N3360" s="5">
        <v>0</v>
      </c>
      <c r="O3360" s="5">
        <v>315</v>
      </c>
      <c r="P3360" s="3" t="s">
        <v>26</v>
      </c>
      <c r="Q3360">
        <f t="shared" si="156"/>
        <v>0</v>
      </c>
      <c r="R3360">
        <f t="shared" si="157"/>
        <v>1</v>
      </c>
      <c r="S3360">
        <f t="shared" si="158"/>
        <v>1</v>
      </c>
    </row>
    <row r="3361" spans="1:19" ht="12" customHeight="1">
      <c r="A3361" s="3" t="s">
        <v>85</v>
      </c>
      <c r="B3361" s="3" t="s">
        <v>7670</v>
      </c>
      <c r="C3361" s="3" t="s">
        <v>7671</v>
      </c>
      <c r="D3361" s="3" t="s">
        <v>7672</v>
      </c>
      <c r="F3361" s="3" t="s">
        <v>7673</v>
      </c>
      <c r="G3361" s="3"/>
      <c r="H3361" s="3" t="s">
        <v>7674</v>
      </c>
      <c r="I3361" s="3" t="s">
        <v>7675</v>
      </c>
      <c r="J3361" s="4">
        <v>43593</v>
      </c>
      <c r="K3361" s="3" t="s">
        <v>24</v>
      </c>
      <c r="L3361" s="3" t="s">
        <v>7676</v>
      </c>
      <c r="M3361" s="5">
        <v>55.28</v>
      </c>
      <c r="N3361" s="5">
        <v>11.06</v>
      </c>
      <c r="O3361" s="5">
        <v>66.34</v>
      </c>
      <c r="P3361" s="3" t="s">
        <v>26</v>
      </c>
      <c r="Q3361">
        <f t="shared" si="156"/>
        <v>0</v>
      </c>
      <c r="R3361">
        <f t="shared" si="157"/>
        <v>1</v>
      </c>
      <c r="S3361">
        <f t="shared" si="158"/>
        <v>1</v>
      </c>
    </row>
    <row r="3362" spans="1:19" ht="12" customHeight="1">
      <c r="A3362" s="3" t="s">
        <v>85</v>
      </c>
      <c r="B3362" s="3" t="s">
        <v>7670</v>
      </c>
      <c r="C3362" s="3" t="s">
        <v>7671</v>
      </c>
      <c r="F3362" s="3" t="s">
        <v>7673</v>
      </c>
      <c r="G3362" s="3"/>
      <c r="H3362" s="3" t="s">
        <v>7674</v>
      </c>
      <c r="I3362" s="3" t="s">
        <v>7675</v>
      </c>
      <c r="J3362" s="4">
        <v>43593</v>
      </c>
      <c r="K3362" s="3" t="s">
        <v>24</v>
      </c>
      <c r="L3362" s="3" t="s">
        <v>7676</v>
      </c>
      <c r="M3362" s="5">
        <v>465.74</v>
      </c>
      <c r="N3362" s="5">
        <v>0</v>
      </c>
      <c r="O3362" s="5">
        <v>465.74</v>
      </c>
      <c r="P3362" s="3" t="s">
        <v>26</v>
      </c>
      <c r="Q3362">
        <f t="shared" si="156"/>
        <v>0</v>
      </c>
      <c r="R3362">
        <f t="shared" si="157"/>
        <v>1</v>
      </c>
      <c r="S3362">
        <f t="shared" si="158"/>
        <v>1</v>
      </c>
    </row>
    <row r="3363" spans="1:19" ht="12" customHeight="1">
      <c r="A3363" s="3" t="s">
        <v>85</v>
      </c>
      <c r="B3363" s="3" t="s">
        <v>7670</v>
      </c>
      <c r="C3363" s="3" t="s">
        <v>7671</v>
      </c>
      <c r="D3363" s="3" t="s">
        <v>7677</v>
      </c>
      <c r="F3363" s="3" t="s">
        <v>7678</v>
      </c>
      <c r="G3363" s="3"/>
      <c r="H3363" s="3" t="s">
        <v>7679</v>
      </c>
      <c r="I3363" s="3" t="s">
        <v>7680</v>
      </c>
      <c r="J3363" s="4">
        <v>43579</v>
      </c>
      <c r="K3363" s="3" t="s">
        <v>24</v>
      </c>
      <c r="L3363" s="3" t="s">
        <v>7681</v>
      </c>
      <c r="M3363" s="5">
        <v>18.95</v>
      </c>
      <c r="N3363" s="5">
        <v>3.79</v>
      </c>
      <c r="O3363" s="5">
        <v>22.740000000000002</v>
      </c>
      <c r="P3363" s="3" t="s">
        <v>26</v>
      </c>
      <c r="Q3363">
        <f t="shared" si="156"/>
        <v>0</v>
      </c>
      <c r="R3363">
        <f t="shared" si="157"/>
        <v>1</v>
      </c>
      <c r="S3363">
        <f t="shared" si="158"/>
        <v>1</v>
      </c>
    </row>
    <row r="3364" spans="1:19" ht="12" customHeight="1">
      <c r="A3364" s="3" t="s">
        <v>85</v>
      </c>
      <c r="B3364" s="3" t="s">
        <v>7670</v>
      </c>
      <c r="C3364" s="3" t="s">
        <v>7671</v>
      </c>
      <c r="D3364" s="3" t="s">
        <v>7682</v>
      </c>
      <c r="F3364" s="3" t="s">
        <v>7683</v>
      </c>
      <c r="G3364" s="3"/>
      <c r="H3364" s="3" t="s">
        <v>7684</v>
      </c>
      <c r="I3364" s="3" t="s">
        <v>7685</v>
      </c>
      <c r="J3364" s="4">
        <v>43579</v>
      </c>
      <c r="K3364" s="3" t="s">
        <v>24</v>
      </c>
      <c r="L3364" s="3" t="s">
        <v>7686</v>
      </c>
      <c r="M3364" s="5">
        <v>0.2</v>
      </c>
      <c r="N3364" s="5">
        <v>0.04</v>
      </c>
      <c r="O3364" s="5">
        <v>0.24</v>
      </c>
      <c r="P3364" s="3" t="s">
        <v>26</v>
      </c>
      <c r="Q3364">
        <f t="shared" si="156"/>
        <v>0</v>
      </c>
      <c r="R3364">
        <f t="shared" si="157"/>
        <v>1</v>
      </c>
      <c r="S3364">
        <f t="shared" si="158"/>
        <v>1</v>
      </c>
    </row>
    <row r="3365" spans="1:19" ht="12" customHeight="1">
      <c r="A3365" s="3" t="s">
        <v>85</v>
      </c>
      <c r="B3365" s="3" t="s">
        <v>7670</v>
      </c>
      <c r="C3365" s="3" t="s">
        <v>7671</v>
      </c>
      <c r="D3365" s="3" t="s">
        <v>7687</v>
      </c>
      <c r="F3365" s="3" t="s">
        <v>7683</v>
      </c>
      <c r="G3365" s="3"/>
      <c r="H3365" s="3" t="s">
        <v>7684</v>
      </c>
      <c r="I3365" s="3" t="s">
        <v>7685</v>
      </c>
      <c r="J3365" s="4">
        <v>43579</v>
      </c>
      <c r="K3365" s="3" t="s">
        <v>24</v>
      </c>
      <c r="L3365" s="3" t="s">
        <v>7686</v>
      </c>
      <c r="M3365" s="5">
        <v>3.77</v>
      </c>
      <c r="N3365" s="5">
        <v>0</v>
      </c>
      <c r="O3365" s="5">
        <v>3.77</v>
      </c>
      <c r="P3365" s="3" t="s">
        <v>26</v>
      </c>
      <c r="Q3365">
        <f t="shared" si="156"/>
        <v>0</v>
      </c>
      <c r="R3365">
        <f t="shared" si="157"/>
        <v>1</v>
      </c>
      <c r="S3365">
        <f t="shared" si="158"/>
        <v>1</v>
      </c>
    </row>
    <row r="3366" spans="1:19" ht="12" customHeight="1">
      <c r="A3366" s="3" t="s">
        <v>27</v>
      </c>
      <c r="B3366" s="3" t="s">
        <v>7580</v>
      </c>
      <c r="C3366" s="3" t="s">
        <v>7581</v>
      </c>
      <c r="D3366" s="3" t="s">
        <v>7582</v>
      </c>
      <c r="F3366" s="3" t="s">
        <v>7583</v>
      </c>
      <c r="G3366" s="3"/>
      <c r="H3366" s="3" t="s">
        <v>1142</v>
      </c>
      <c r="I3366" s="3" t="s">
        <v>7688</v>
      </c>
      <c r="J3366" s="4">
        <v>43644</v>
      </c>
      <c r="K3366" s="3" t="s">
        <v>24</v>
      </c>
      <c r="L3366" s="3" t="s">
        <v>7689</v>
      </c>
      <c r="M3366" s="5">
        <v>4795.62</v>
      </c>
      <c r="N3366" s="5">
        <v>959.12</v>
      </c>
      <c r="O3366" s="5">
        <v>5754.74</v>
      </c>
      <c r="P3366" s="3" t="s">
        <v>26</v>
      </c>
      <c r="Q3366">
        <f t="shared" si="156"/>
        <v>0</v>
      </c>
      <c r="R3366">
        <f t="shared" si="157"/>
        <v>1</v>
      </c>
      <c r="S3366">
        <f t="shared" si="158"/>
        <v>1</v>
      </c>
    </row>
    <row r="3367" spans="1:19" ht="12" customHeight="1">
      <c r="A3367" s="3" t="s">
        <v>57</v>
      </c>
      <c r="B3367" s="3" t="s">
        <v>7338</v>
      </c>
      <c r="C3367" s="3" t="s">
        <v>7339</v>
      </c>
      <c r="D3367" s="3" t="s">
        <v>7690</v>
      </c>
      <c r="F3367" s="3" t="s">
        <v>1045</v>
      </c>
      <c r="G3367" s="3"/>
      <c r="H3367" s="3" t="s">
        <v>1046</v>
      </c>
      <c r="I3367" s="3" t="s">
        <v>7691</v>
      </c>
      <c r="J3367" s="4">
        <v>43623</v>
      </c>
      <c r="K3367" s="3" t="s">
        <v>24</v>
      </c>
      <c r="L3367" s="3" t="s">
        <v>7692</v>
      </c>
      <c r="M3367" s="5">
        <v>1652.5</v>
      </c>
      <c r="N3367" s="5">
        <v>0</v>
      </c>
      <c r="O3367" s="5">
        <v>1652.5</v>
      </c>
      <c r="P3367" s="3" t="s">
        <v>26</v>
      </c>
      <c r="Q3367">
        <f t="shared" si="156"/>
        <v>0</v>
      </c>
      <c r="R3367">
        <f t="shared" si="157"/>
        <v>1</v>
      </c>
      <c r="S3367">
        <f t="shared" si="158"/>
        <v>1</v>
      </c>
    </row>
    <row r="3368" spans="1:19" ht="12" customHeight="1">
      <c r="A3368" s="3" t="s">
        <v>27</v>
      </c>
      <c r="B3368" s="3" t="s">
        <v>7693</v>
      </c>
      <c r="C3368" s="3" t="s">
        <v>7694</v>
      </c>
      <c r="D3368" s="3" t="s">
        <v>7695</v>
      </c>
      <c r="F3368" s="3" t="s">
        <v>1160</v>
      </c>
      <c r="G3368" s="3"/>
      <c r="H3368" s="3" t="s">
        <v>1161</v>
      </c>
      <c r="I3368" s="3" t="s">
        <v>7696</v>
      </c>
      <c r="J3368" s="4">
        <v>43607</v>
      </c>
      <c r="K3368" s="3" t="s">
        <v>24</v>
      </c>
      <c r="L3368" s="3" t="s">
        <v>7697</v>
      </c>
      <c r="M3368" s="5">
        <v>2108.88</v>
      </c>
      <c r="N3368" s="5">
        <v>421.78000000000003</v>
      </c>
      <c r="O3368" s="5">
        <v>2530.66</v>
      </c>
      <c r="P3368" s="3" t="s">
        <v>26</v>
      </c>
      <c r="Q3368">
        <f t="shared" si="156"/>
        <v>0</v>
      </c>
      <c r="R3368">
        <f t="shared" si="157"/>
        <v>1</v>
      </c>
      <c r="S3368">
        <f t="shared" si="158"/>
        <v>1</v>
      </c>
    </row>
    <row r="3369" spans="1:19" ht="12" customHeight="1">
      <c r="A3369" s="3" t="s">
        <v>27</v>
      </c>
      <c r="B3369" s="3" t="s">
        <v>7693</v>
      </c>
      <c r="C3369" s="3" t="s">
        <v>7694</v>
      </c>
      <c r="D3369" s="3" t="s">
        <v>7695</v>
      </c>
      <c r="F3369" s="3" t="s">
        <v>1164</v>
      </c>
      <c r="G3369" s="3"/>
      <c r="H3369" s="3" t="s">
        <v>1157</v>
      </c>
      <c r="I3369" s="3" t="s">
        <v>7696</v>
      </c>
      <c r="J3369" s="4">
        <v>43607</v>
      </c>
      <c r="K3369" s="3" t="s">
        <v>24</v>
      </c>
      <c r="L3369" s="3" t="s">
        <v>7697</v>
      </c>
      <c r="M3369" s="5">
        <v>512.45000000000005</v>
      </c>
      <c r="N3369" s="5">
        <v>102.49000000000001</v>
      </c>
      <c r="O3369" s="5">
        <v>614.94000000000005</v>
      </c>
      <c r="P3369" s="3" t="s">
        <v>26</v>
      </c>
      <c r="Q3369">
        <f t="shared" si="156"/>
        <v>0</v>
      </c>
      <c r="R3369">
        <f t="shared" si="157"/>
        <v>1</v>
      </c>
      <c r="S3369">
        <f t="shared" si="158"/>
        <v>1</v>
      </c>
    </row>
    <row r="3370" spans="1:19" ht="12" customHeight="1">
      <c r="A3370" s="3" t="s">
        <v>57</v>
      </c>
      <c r="B3370" s="3" t="s">
        <v>7338</v>
      </c>
      <c r="C3370" s="3" t="s">
        <v>7339</v>
      </c>
      <c r="D3370" s="3" t="s">
        <v>7698</v>
      </c>
      <c r="F3370" s="3" t="s">
        <v>1045</v>
      </c>
      <c r="G3370" s="3"/>
      <c r="H3370" s="3" t="s">
        <v>1046</v>
      </c>
      <c r="I3370" s="3" t="s">
        <v>7699</v>
      </c>
      <c r="J3370" s="4">
        <v>43630</v>
      </c>
      <c r="K3370" s="3" t="s">
        <v>24</v>
      </c>
      <c r="L3370" s="3" t="s">
        <v>7700</v>
      </c>
      <c r="M3370" s="5">
        <v>1557.5</v>
      </c>
      <c r="N3370" s="5">
        <v>0</v>
      </c>
      <c r="O3370" s="5">
        <v>1557.5</v>
      </c>
      <c r="P3370" s="3" t="s">
        <v>26</v>
      </c>
      <c r="Q3370">
        <f t="shared" si="156"/>
        <v>0</v>
      </c>
      <c r="R3370">
        <f t="shared" si="157"/>
        <v>1</v>
      </c>
      <c r="S3370">
        <f t="shared" si="158"/>
        <v>1</v>
      </c>
    </row>
    <row r="3371" spans="1:19" ht="12" customHeight="1">
      <c r="A3371" s="3" t="s">
        <v>85</v>
      </c>
      <c r="B3371" s="3" t="s">
        <v>1995</v>
      </c>
      <c r="C3371" s="3" t="s">
        <v>1996</v>
      </c>
      <c r="D3371" s="3" t="s">
        <v>7701</v>
      </c>
      <c r="F3371" s="3" t="s">
        <v>1197</v>
      </c>
      <c r="G3371" s="3"/>
      <c r="H3371" s="3" t="s">
        <v>1198</v>
      </c>
      <c r="I3371" s="3" t="s">
        <v>7702</v>
      </c>
      <c r="J3371" s="4">
        <v>43601</v>
      </c>
      <c r="K3371" s="3" t="s">
        <v>24</v>
      </c>
      <c r="L3371" s="3" t="s">
        <v>7703</v>
      </c>
      <c r="M3371" s="5">
        <v>3020</v>
      </c>
      <c r="N3371" s="5">
        <v>604</v>
      </c>
      <c r="O3371" s="5">
        <v>3624</v>
      </c>
      <c r="P3371" s="3" t="s">
        <v>26</v>
      </c>
      <c r="Q3371">
        <f t="shared" si="156"/>
        <v>0</v>
      </c>
      <c r="R3371">
        <f t="shared" si="157"/>
        <v>1</v>
      </c>
      <c r="S3371">
        <f t="shared" si="158"/>
        <v>1</v>
      </c>
    </row>
    <row r="3372" spans="1:19" ht="12" hidden="1" customHeight="1">
      <c r="A3372" s="3" t="s">
        <v>85</v>
      </c>
      <c r="B3372" s="3" t="s">
        <v>7704</v>
      </c>
      <c r="C3372" s="3" t="s">
        <v>7705</v>
      </c>
      <c r="D3372" s="3" t="s">
        <v>7706</v>
      </c>
      <c r="F3372" s="3" t="s">
        <v>7707</v>
      </c>
      <c r="G3372" s="3"/>
      <c r="H3372" s="3" t="s">
        <v>7708</v>
      </c>
      <c r="I3372" s="3" t="s">
        <v>7709</v>
      </c>
      <c r="J3372" s="4">
        <v>43587</v>
      </c>
      <c r="K3372" s="3" t="s">
        <v>24</v>
      </c>
      <c r="L3372" s="3" t="s">
        <v>7710</v>
      </c>
      <c r="M3372" s="5">
        <v>137606.20000000001</v>
      </c>
      <c r="N3372" s="5">
        <v>0</v>
      </c>
      <c r="O3372" s="5">
        <v>137606.20000000001</v>
      </c>
      <c r="P3372" s="3" t="s">
        <v>65</v>
      </c>
      <c r="Q3372">
        <f t="shared" si="156"/>
        <v>0</v>
      </c>
      <c r="R3372">
        <f t="shared" si="157"/>
        <v>0</v>
      </c>
      <c r="S3372">
        <f t="shared" si="158"/>
        <v>0</v>
      </c>
    </row>
    <row r="3373" spans="1:19" ht="12" hidden="1" customHeight="1">
      <c r="A3373" s="3" t="s">
        <v>85</v>
      </c>
      <c r="B3373" s="3" t="s">
        <v>7704</v>
      </c>
      <c r="C3373" s="3" t="s">
        <v>7705</v>
      </c>
      <c r="D3373" s="3" t="s">
        <v>7711</v>
      </c>
      <c r="F3373" s="3" t="s">
        <v>7712</v>
      </c>
      <c r="G3373" s="3"/>
      <c r="H3373" s="3" t="s">
        <v>7713</v>
      </c>
      <c r="I3373" s="3" t="s">
        <v>7709</v>
      </c>
      <c r="J3373" s="4">
        <v>43587</v>
      </c>
      <c r="K3373" s="3" t="s">
        <v>24</v>
      </c>
      <c r="L3373" s="3" t="s">
        <v>7710</v>
      </c>
      <c r="M3373" s="5">
        <v>1408</v>
      </c>
      <c r="N3373" s="5">
        <v>0</v>
      </c>
      <c r="O3373" s="5">
        <v>1408</v>
      </c>
      <c r="P3373" s="3" t="s">
        <v>65</v>
      </c>
      <c r="Q3373">
        <f t="shared" si="156"/>
        <v>0</v>
      </c>
      <c r="R3373">
        <f t="shared" si="157"/>
        <v>0</v>
      </c>
      <c r="S3373">
        <f t="shared" si="158"/>
        <v>0</v>
      </c>
    </row>
    <row r="3374" spans="1:19" ht="12" hidden="1" customHeight="1">
      <c r="A3374" s="3" t="s">
        <v>85</v>
      </c>
      <c r="B3374" s="3" t="s">
        <v>7704</v>
      </c>
      <c r="C3374" s="3" t="s">
        <v>7705</v>
      </c>
      <c r="D3374" s="3" t="s">
        <v>7714</v>
      </c>
      <c r="F3374" s="3" t="s">
        <v>7715</v>
      </c>
      <c r="G3374" s="3"/>
      <c r="H3374" s="3" t="s">
        <v>7716</v>
      </c>
      <c r="I3374" s="3" t="s">
        <v>7709</v>
      </c>
      <c r="J3374" s="4">
        <v>43587</v>
      </c>
      <c r="K3374" s="3" t="s">
        <v>24</v>
      </c>
      <c r="L3374" s="3" t="s">
        <v>7710</v>
      </c>
      <c r="M3374" s="5">
        <v>88508.26</v>
      </c>
      <c r="N3374" s="5">
        <v>0</v>
      </c>
      <c r="O3374" s="5">
        <v>88508.26</v>
      </c>
      <c r="P3374" s="3" t="s">
        <v>65</v>
      </c>
      <c r="Q3374">
        <f t="shared" si="156"/>
        <v>0</v>
      </c>
      <c r="R3374">
        <f t="shared" si="157"/>
        <v>0</v>
      </c>
      <c r="S3374">
        <f t="shared" si="158"/>
        <v>0</v>
      </c>
    </row>
    <row r="3375" spans="1:19" ht="12" hidden="1" customHeight="1">
      <c r="A3375" s="3" t="s">
        <v>85</v>
      </c>
      <c r="B3375" s="3" t="s">
        <v>7704</v>
      </c>
      <c r="C3375" s="3" t="s">
        <v>7705</v>
      </c>
      <c r="D3375" s="3" t="s">
        <v>7717</v>
      </c>
      <c r="F3375" s="3" t="s">
        <v>7715</v>
      </c>
      <c r="G3375" s="3"/>
      <c r="H3375" s="3" t="s">
        <v>7716</v>
      </c>
      <c r="I3375" s="3" t="s">
        <v>7709</v>
      </c>
      <c r="J3375" s="4">
        <v>43587</v>
      </c>
      <c r="K3375" s="3" t="s">
        <v>24</v>
      </c>
      <c r="L3375" s="3" t="s">
        <v>7710</v>
      </c>
      <c r="M3375" s="5">
        <v>108214.72</v>
      </c>
      <c r="N3375" s="5">
        <v>0</v>
      </c>
      <c r="O3375" s="5">
        <v>108214.72</v>
      </c>
      <c r="P3375" s="3" t="s">
        <v>65</v>
      </c>
      <c r="Q3375">
        <f t="shared" si="156"/>
        <v>0</v>
      </c>
      <c r="R3375">
        <f t="shared" si="157"/>
        <v>0</v>
      </c>
      <c r="S3375">
        <f t="shared" si="158"/>
        <v>0</v>
      </c>
    </row>
    <row r="3376" spans="1:19" ht="12" hidden="1" customHeight="1">
      <c r="A3376" s="3" t="s">
        <v>85</v>
      </c>
      <c r="B3376" s="3" t="s">
        <v>7704</v>
      </c>
      <c r="C3376" s="3" t="s">
        <v>7705</v>
      </c>
      <c r="D3376" s="3" t="s">
        <v>7718</v>
      </c>
      <c r="F3376" s="3" t="s">
        <v>7719</v>
      </c>
      <c r="G3376" s="3"/>
      <c r="H3376" s="3" t="s">
        <v>7720</v>
      </c>
      <c r="I3376" s="3" t="s">
        <v>7709</v>
      </c>
      <c r="J3376" s="4">
        <v>43587</v>
      </c>
      <c r="K3376" s="3" t="s">
        <v>24</v>
      </c>
      <c r="L3376" s="3" t="s">
        <v>7710</v>
      </c>
      <c r="M3376" s="5">
        <v>5959</v>
      </c>
      <c r="N3376" s="5">
        <v>0</v>
      </c>
      <c r="O3376" s="5">
        <v>5959</v>
      </c>
      <c r="P3376" s="3" t="s">
        <v>65</v>
      </c>
      <c r="Q3376">
        <f t="shared" si="156"/>
        <v>0</v>
      </c>
      <c r="R3376">
        <f t="shared" si="157"/>
        <v>0</v>
      </c>
      <c r="S3376">
        <f t="shared" si="158"/>
        <v>0</v>
      </c>
    </row>
    <row r="3377" spans="1:19" ht="12" hidden="1" customHeight="1">
      <c r="A3377" s="3" t="s">
        <v>85</v>
      </c>
      <c r="B3377" s="3" t="s">
        <v>7704</v>
      </c>
      <c r="C3377" s="3" t="s">
        <v>7705</v>
      </c>
      <c r="F3377" s="3" t="s">
        <v>7721</v>
      </c>
      <c r="G3377" s="3"/>
      <c r="H3377" s="3" t="s">
        <v>7722</v>
      </c>
      <c r="I3377" s="3" t="s">
        <v>7709</v>
      </c>
      <c r="J3377" s="4">
        <v>43587</v>
      </c>
      <c r="K3377" s="3" t="s">
        <v>24</v>
      </c>
      <c r="L3377" s="3" t="s">
        <v>7710</v>
      </c>
      <c r="M3377" s="5">
        <v>-334.82</v>
      </c>
      <c r="N3377" s="5">
        <v>0</v>
      </c>
      <c r="O3377" s="5">
        <v>-334.82</v>
      </c>
      <c r="P3377" s="3" t="s">
        <v>65</v>
      </c>
      <c r="Q3377">
        <f t="shared" si="156"/>
        <v>0</v>
      </c>
      <c r="R3377">
        <f t="shared" si="157"/>
        <v>0</v>
      </c>
      <c r="S3377">
        <f t="shared" si="158"/>
        <v>0</v>
      </c>
    </row>
    <row r="3378" spans="1:19" ht="12" hidden="1" customHeight="1">
      <c r="A3378" s="3" t="s">
        <v>85</v>
      </c>
      <c r="B3378" s="3" t="s">
        <v>7704</v>
      </c>
      <c r="C3378" s="3" t="s">
        <v>7705</v>
      </c>
      <c r="F3378" s="3" t="s">
        <v>7719</v>
      </c>
      <c r="G3378" s="3"/>
      <c r="H3378" s="3" t="s">
        <v>7720</v>
      </c>
      <c r="I3378" s="3" t="s">
        <v>7709</v>
      </c>
      <c r="J3378" s="4">
        <v>43587</v>
      </c>
      <c r="K3378" s="3" t="s">
        <v>24</v>
      </c>
      <c r="L3378" s="3" t="s">
        <v>7710</v>
      </c>
      <c r="M3378" s="5">
        <v>-1250</v>
      </c>
      <c r="N3378" s="5">
        <v>0</v>
      </c>
      <c r="O3378" s="5">
        <v>-1250</v>
      </c>
      <c r="P3378" s="3" t="s">
        <v>65</v>
      </c>
      <c r="Q3378">
        <f t="shared" si="156"/>
        <v>0</v>
      </c>
      <c r="R3378">
        <f t="shared" si="157"/>
        <v>0</v>
      </c>
      <c r="S3378">
        <f t="shared" si="158"/>
        <v>0</v>
      </c>
    </row>
    <row r="3379" spans="1:19" ht="12" hidden="1" customHeight="1">
      <c r="A3379" s="3" t="s">
        <v>85</v>
      </c>
      <c r="B3379" s="3" t="s">
        <v>7704</v>
      </c>
      <c r="C3379" s="3" t="s">
        <v>7705</v>
      </c>
      <c r="D3379" s="3" t="s">
        <v>7711</v>
      </c>
      <c r="F3379" s="3" t="s">
        <v>7712</v>
      </c>
      <c r="G3379" s="3"/>
      <c r="H3379" s="3" t="s">
        <v>7713</v>
      </c>
      <c r="I3379" s="3" t="s">
        <v>7723</v>
      </c>
      <c r="J3379" s="4">
        <v>43616</v>
      </c>
      <c r="K3379" s="3" t="s">
        <v>24</v>
      </c>
      <c r="L3379" s="3" t="s">
        <v>7710</v>
      </c>
      <c r="M3379" s="5">
        <v>1394</v>
      </c>
      <c r="N3379" s="5">
        <v>0</v>
      </c>
      <c r="O3379" s="5">
        <v>1394</v>
      </c>
      <c r="P3379" s="3" t="s">
        <v>65</v>
      </c>
      <c r="Q3379">
        <f t="shared" si="156"/>
        <v>0</v>
      </c>
      <c r="R3379">
        <f t="shared" si="157"/>
        <v>0</v>
      </c>
      <c r="S3379">
        <f t="shared" si="158"/>
        <v>0</v>
      </c>
    </row>
    <row r="3380" spans="1:19" ht="12" hidden="1" customHeight="1">
      <c r="A3380" s="3" t="s">
        <v>85</v>
      </c>
      <c r="B3380" s="3" t="s">
        <v>7704</v>
      </c>
      <c r="C3380" s="3" t="s">
        <v>7705</v>
      </c>
      <c r="D3380" s="3" t="s">
        <v>7714</v>
      </c>
      <c r="F3380" s="3" t="s">
        <v>7715</v>
      </c>
      <c r="G3380" s="3"/>
      <c r="H3380" s="3" t="s">
        <v>7716</v>
      </c>
      <c r="I3380" s="3" t="s">
        <v>7723</v>
      </c>
      <c r="J3380" s="4">
        <v>43616</v>
      </c>
      <c r="K3380" s="3" t="s">
        <v>24</v>
      </c>
      <c r="L3380" s="3" t="s">
        <v>7710</v>
      </c>
      <c r="M3380" s="5">
        <v>90198.09</v>
      </c>
      <c r="N3380" s="5">
        <v>0</v>
      </c>
      <c r="O3380" s="5">
        <v>90198.09</v>
      </c>
      <c r="P3380" s="3" t="s">
        <v>65</v>
      </c>
      <c r="Q3380">
        <f t="shared" si="156"/>
        <v>0</v>
      </c>
      <c r="R3380">
        <f t="shared" si="157"/>
        <v>0</v>
      </c>
      <c r="S3380">
        <f t="shared" si="158"/>
        <v>0</v>
      </c>
    </row>
    <row r="3381" spans="1:19" ht="12" hidden="1" customHeight="1">
      <c r="A3381" s="3" t="s">
        <v>85</v>
      </c>
      <c r="B3381" s="3" t="s">
        <v>7704</v>
      </c>
      <c r="C3381" s="3" t="s">
        <v>7705</v>
      </c>
      <c r="D3381" s="3" t="s">
        <v>7717</v>
      </c>
      <c r="F3381" s="3" t="s">
        <v>7715</v>
      </c>
      <c r="G3381" s="3"/>
      <c r="H3381" s="3" t="s">
        <v>7716</v>
      </c>
      <c r="I3381" s="3" t="s">
        <v>7723</v>
      </c>
      <c r="J3381" s="4">
        <v>43616</v>
      </c>
      <c r="K3381" s="3" t="s">
        <v>24</v>
      </c>
      <c r="L3381" s="3" t="s">
        <v>7710</v>
      </c>
      <c r="M3381" s="5">
        <v>111199.87</v>
      </c>
      <c r="N3381" s="5">
        <v>0</v>
      </c>
      <c r="O3381" s="5">
        <v>111199.87</v>
      </c>
      <c r="P3381" s="3" t="s">
        <v>65</v>
      </c>
      <c r="Q3381">
        <f t="shared" si="156"/>
        <v>0</v>
      </c>
      <c r="R3381">
        <f t="shared" si="157"/>
        <v>0</v>
      </c>
      <c r="S3381">
        <f t="shared" si="158"/>
        <v>0</v>
      </c>
    </row>
    <row r="3382" spans="1:19" ht="12" hidden="1" customHeight="1">
      <c r="A3382" s="3" t="s">
        <v>85</v>
      </c>
      <c r="B3382" s="3" t="s">
        <v>7704</v>
      </c>
      <c r="C3382" s="3" t="s">
        <v>7705</v>
      </c>
      <c r="D3382" s="3" t="s">
        <v>7718</v>
      </c>
      <c r="F3382" s="3" t="s">
        <v>7719</v>
      </c>
      <c r="G3382" s="3"/>
      <c r="H3382" s="3" t="s">
        <v>7720</v>
      </c>
      <c r="I3382" s="3" t="s">
        <v>7723</v>
      </c>
      <c r="J3382" s="4">
        <v>43616</v>
      </c>
      <c r="K3382" s="3" t="s">
        <v>24</v>
      </c>
      <c r="L3382" s="3" t="s">
        <v>7710</v>
      </c>
      <c r="M3382" s="5">
        <v>6068</v>
      </c>
      <c r="N3382" s="5">
        <v>0</v>
      </c>
      <c r="O3382" s="5">
        <v>6068</v>
      </c>
      <c r="P3382" s="3" t="s">
        <v>65</v>
      </c>
      <c r="Q3382">
        <f t="shared" si="156"/>
        <v>0</v>
      </c>
      <c r="R3382">
        <f t="shared" si="157"/>
        <v>0</v>
      </c>
      <c r="S3382">
        <f t="shared" si="158"/>
        <v>0</v>
      </c>
    </row>
    <row r="3383" spans="1:19" ht="12" hidden="1" customHeight="1">
      <c r="A3383" s="3" t="s">
        <v>85</v>
      </c>
      <c r="B3383" s="3" t="s">
        <v>7704</v>
      </c>
      <c r="C3383" s="3" t="s">
        <v>7705</v>
      </c>
      <c r="D3383" s="3" t="s">
        <v>7706</v>
      </c>
      <c r="F3383" s="3" t="s">
        <v>7707</v>
      </c>
      <c r="G3383" s="3"/>
      <c r="H3383" s="3" t="s">
        <v>7708</v>
      </c>
      <c r="I3383" s="3" t="s">
        <v>7723</v>
      </c>
      <c r="J3383" s="4">
        <v>43616</v>
      </c>
      <c r="K3383" s="3" t="s">
        <v>24</v>
      </c>
      <c r="L3383" s="3" t="s">
        <v>7710</v>
      </c>
      <c r="M3383" s="5">
        <v>152253.20000000001</v>
      </c>
      <c r="N3383" s="5">
        <v>0</v>
      </c>
      <c r="O3383" s="5">
        <v>152253.20000000001</v>
      </c>
      <c r="P3383" s="3" t="s">
        <v>65</v>
      </c>
      <c r="Q3383">
        <f t="shared" si="156"/>
        <v>0</v>
      </c>
      <c r="R3383">
        <f t="shared" si="157"/>
        <v>0</v>
      </c>
      <c r="S3383">
        <f t="shared" si="158"/>
        <v>0</v>
      </c>
    </row>
    <row r="3384" spans="1:19" ht="12" hidden="1" customHeight="1">
      <c r="A3384" s="3" t="s">
        <v>85</v>
      </c>
      <c r="B3384" s="3" t="s">
        <v>7704</v>
      </c>
      <c r="C3384" s="3" t="s">
        <v>7705</v>
      </c>
      <c r="D3384" s="3" t="s">
        <v>7724</v>
      </c>
      <c r="F3384" s="3" t="s">
        <v>7721</v>
      </c>
      <c r="G3384" s="3"/>
      <c r="H3384" s="3" t="s">
        <v>7722</v>
      </c>
      <c r="I3384" s="3" t="s">
        <v>7723</v>
      </c>
      <c r="J3384" s="4">
        <v>43616</v>
      </c>
      <c r="K3384" s="3" t="s">
        <v>24</v>
      </c>
      <c r="L3384" s="3" t="s">
        <v>7710</v>
      </c>
      <c r="M3384" s="5">
        <v>-1674.08</v>
      </c>
      <c r="N3384" s="5">
        <v>0</v>
      </c>
      <c r="O3384" s="5">
        <v>-1674.08</v>
      </c>
      <c r="P3384" s="3" t="s">
        <v>65</v>
      </c>
      <c r="Q3384">
        <f t="shared" si="156"/>
        <v>0</v>
      </c>
      <c r="R3384">
        <f t="shared" si="157"/>
        <v>0</v>
      </c>
      <c r="S3384">
        <f t="shared" si="158"/>
        <v>0</v>
      </c>
    </row>
    <row r="3385" spans="1:19" ht="12" hidden="1" customHeight="1">
      <c r="A3385" s="3" t="s">
        <v>85</v>
      </c>
      <c r="B3385" s="3" t="s">
        <v>7704</v>
      </c>
      <c r="C3385" s="3" t="s">
        <v>7705</v>
      </c>
      <c r="D3385" s="3" t="s">
        <v>7725</v>
      </c>
      <c r="F3385" s="3" t="s">
        <v>7726</v>
      </c>
      <c r="G3385" s="3"/>
      <c r="H3385" s="3" t="s">
        <v>7727</v>
      </c>
      <c r="I3385" s="3" t="s">
        <v>7723</v>
      </c>
      <c r="J3385" s="4">
        <v>43616</v>
      </c>
      <c r="K3385" s="3" t="s">
        <v>24</v>
      </c>
      <c r="L3385" s="3" t="s">
        <v>7710</v>
      </c>
      <c r="M3385" s="5">
        <v>-136.79</v>
      </c>
      <c r="N3385" s="5">
        <v>0</v>
      </c>
      <c r="O3385" s="5">
        <v>-136.79</v>
      </c>
      <c r="P3385" s="3" t="s">
        <v>65</v>
      </c>
      <c r="Q3385">
        <f t="shared" si="156"/>
        <v>0</v>
      </c>
      <c r="R3385">
        <f t="shared" si="157"/>
        <v>0</v>
      </c>
      <c r="S3385">
        <f t="shared" si="158"/>
        <v>0</v>
      </c>
    </row>
    <row r="3386" spans="1:19" ht="12" hidden="1" customHeight="1">
      <c r="A3386" s="3" t="s">
        <v>85</v>
      </c>
      <c r="B3386" s="3" t="s">
        <v>7704</v>
      </c>
      <c r="C3386" s="3" t="s">
        <v>7705</v>
      </c>
      <c r="D3386" s="3" t="s">
        <v>7728</v>
      </c>
      <c r="F3386" s="3" t="s">
        <v>7719</v>
      </c>
      <c r="G3386" s="3"/>
      <c r="H3386" s="3" t="s">
        <v>7720</v>
      </c>
      <c r="I3386" s="3" t="s">
        <v>7723</v>
      </c>
      <c r="J3386" s="4">
        <v>43616</v>
      </c>
      <c r="K3386" s="3" t="s">
        <v>24</v>
      </c>
      <c r="L3386" s="3" t="s">
        <v>7710</v>
      </c>
      <c r="M3386" s="5">
        <v>-1250</v>
      </c>
      <c r="N3386" s="5">
        <v>0</v>
      </c>
      <c r="O3386" s="5">
        <v>-1250</v>
      </c>
      <c r="P3386" s="3" t="s">
        <v>65</v>
      </c>
      <c r="Q3386">
        <f t="shared" si="156"/>
        <v>0</v>
      </c>
      <c r="R3386">
        <f t="shared" si="157"/>
        <v>0</v>
      </c>
      <c r="S3386">
        <f t="shared" si="158"/>
        <v>0</v>
      </c>
    </row>
    <row r="3387" spans="1:19" ht="12" hidden="1" customHeight="1">
      <c r="A3387" s="3" t="s">
        <v>85</v>
      </c>
      <c r="B3387" s="3" t="s">
        <v>7704</v>
      </c>
      <c r="C3387" s="3" t="s">
        <v>7705</v>
      </c>
      <c r="D3387" s="3" t="s">
        <v>7706</v>
      </c>
      <c r="F3387" s="3" t="s">
        <v>7707</v>
      </c>
      <c r="G3387" s="3"/>
      <c r="H3387" s="3" t="s">
        <v>7708</v>
      </c>
      <c r="I3387" s="3" t="s">
        <v>7729</v>
      </c>
      <c r="J3387" s="4">
        <v>43644</v>
      </c>
      <c r="K3387" s="3" t="s">
        <v>24</v>
      </c>
      <c r="L3387" s="3" t="s">
        <v>7710</v>
      </c>
      <c r="M3387" s="5">
        <v>146760.62</v>
      </c>
      <c r="N3387" s="5">
        <v>0</v>
      </c>
      <c r="O3387" s="5">
        <v>146760.62</v>
      </c>
      <c r="P3387" s="3" t="s">
        <v>65</v>
      </c>
      <c r="Q3387">
        <f t="shared" si="156"/>
        <v>0</v>
      </c>
      <c r="R3387">
        <f t="shared" si="157"/>
        <v>0</v>
      </c>
      <c r="S3387">
        <f t="shared" si="158"/>
        <v>0</v>
      </c>
    </row>
    <row r="3388" spans="1:19" ht="12" hidden="1" customHeight="1">
      <c r="A3388" s="3" t="s">
        <v>85</v>
      </c>
      <c r="B3388" s="3" t="s">
        <v>7704</v>
      </c>
      <c r="C3388" s="3" t="s">
        <v>7705</v>
      </c>
      <c r="D3388" s="3" t="s">
        <v>7711</v>
      </c>
      <c r="F3388" s="3" t="s">
        <v>7712</v>
      </c>
      <c r="G3388" s="3"/>
      <c r="H3388" s="3" t="s">
        <v>7713</v>
      </c>
      <c r="I3388" s="3" t="s">
        <v>7729</v>
      </c>
      <c r="J3388" s="4">
        <v>43644</v>
      </c>
      <c r="K3388" s="3" t="s">
        <v>24</v>
      </c>
      <c r="L3388" s="3" t="s">
        <v>7710</v>
      </c>
      <c r="M3388" s="5">
        <v>1370</v>
      </c>
      <c r="N3388" s="5">
        <v>0</v>
      </c>
      <c r="O3388" s="5">
        <v>1370</v>
      </c>
      <c r="P3388" s="3" t="s">
        <v>65</v>
      </c>
      <c r="Q3388">
        <f t="shared" si="156"/>
        <v>0</v>
      </c>
      <c r="R3388">
        <f t="shared" si="157"/>
        <v>0</v>
      </c>
      <c r="S3388">
        <f t="shared" si="158"/>
        <v>0</v>
      </c>
    </row>
    <row r="3389" spans="1:19" ht="12" hidden="1" customHeight="1">
      <c r="A3389" s="3" t="s">
        <v>85</v>
      </c>
      <c r="B3389" s="3" t="s">
        <v>7704</v>
      </c>
      <c r="C3389" s="3" t="s">
        <v>7705</v>
      </c>
      <c r="D3389" s="3" t="s">
        <v>7714</v>
      </c>
      <c r="F3389" s="3" t="s">
        <v>7715</v>
      </c>
      <c r="G3389" s="3"/>
      <c r="H3389" s="3" t="s">
        <v>7716</v>
      </c>
      <c r="I3389" s="3" t="s">
        <v>7729</v>
      </c>
      <c r="J3389" s="4">
        <v>43644</v>
      </c>
      <c r="K3389" s="3" t="s">
        <v>24</v>
      </c>
      <c r="L3389" s="3" t="s">
        <v>7710</v>
      </c>
      <c r="M3389" s="5">
        <v>89164.17</v>
      </c>
      <c r="N3389" s="5">
        <v>0</v>
      </c>
      <c r="O3389" s="5">
        <v>89164.17</v>
      </c>
      <c r="P3389" s="3" t="s">
        <v>65</v>
      </c>
      <c r="Q3389">
        <f t="shared" si="156"/>
        <v>0</v>
      </c>
      <c r="R3389">
        <f t="shared" si="157"/>
        <v>0</v>
      </c>
      <c r="S3389">
        <f t="shared" si="158"/>
        <v>0</v>
      </c>
    </row>
    <row r="3390" spans="1:19" ht="12" hidden="1" customHeight="1">
      <c r="A3390" s="3" t="s">
        <v>85</v>
      </c>
      <c r="B3390" s="3" t="s">
        <v>7704</v>
      </c>
      <c r="C3390" s="3" t="s">
        <v>7705</v>
      </c>
      <c r="D3390" s="3" t="s">
        <v>7717</v>
      </c>
      <c r="F3390" s="3" t="s">
        <v>7715</v>
      </c>
      <c r="G3390" s="3"/>
      <c r="H3390" s="3" t="s">
        <v>7716</v>
      </c>
      <c r="I3390" s="3" t="s">
        <v>7729</v>
      </c>
      <c r="J3390" s="4">
        <v>43644</v>
      </c>
      <c r="K3390" s="3" t="s">
        <v>24</v>
      </c>
      <c r="L3390" s="3" t="s">
        <v>7710</v>
      </c>
      <c r="M3390" s="5">
        <v>109359.74</v>
      </c>
      <c r="N3390" s="5">
        <v>0</v>
      </c>
      <c r="O3390" s="5">
        <v>109359.74</v>
      </c>
      <c r="P3390" s="3" t="s">
        <v>65</v>
      </c>
      <c r="Q3390">
        <f t="shared" si="156"/>
        <v>0</v>
      </c>
      <c r="R3390">
        <f t="shared" si="157"/>
        <v>0</v>
      </c>
      <c r="S3390">
        <f t="shared" si="158"/>
        <v>0</v>
      </c>
    </row>
    <row r="3391" spans="1:19" ht="12" hidden="1" customHeight="1">
      <c r="A3391" s="3" t="s">
        <v>85</v>
      </c>
      <c r="B3391" s="3" t="s">
        <v>7704</v>
      </c>
      <c r="C3391" s="3" t="s">
        <v>7705</v>
      </c>
      <c r="D3391" s="3" t="s">
        <v>7718</v>
      </c>
      <c r="F3391" s="3" t="s">
        <v>7719</v>
      </c>
      <c r="G3391" s="3"/>
      <c r="H3391" s="3" t="s">
        <v>7720</v>
      </c>
      <c r="I3391" s="3" t="s">
        <v>7729</v>
      </c>
      <c r="J3391" s="4">
        <v>43644</v>
      </c>
      <c r="K3391" s="3" t="s">
        <v>24</v>
      </c>
      <c r="L3391" s="3" t="s">
        <v>7710</v>
      </c>
      <c r="M3391" s="5">
        <v>6019</v>
      </c>
      <c r="N3391" s="5">
        <v>0</v>
      </c>
      <c r="O3391" s="5">
        <v>6019</v>
      </c>
      <c r="P3391" s="3" t="s">
        <v>65</v>
      </c>
      <c r="Q3391">
        <f t="shared" si="156"/>
        <v>0</v>
      </c>
      <c r="R3391">
        <f t="shared" si="157"/>
        <v>0</v>
      </c>
      <c r="S3391">
        <f t="shared" si="158"/>
        <v>0</v>
      </c>
    </row>
    <row r="3392" spans="1:19" ht="12" hidden="1" customHeight="1">
      <c r="A3392" s="3" t="s">
        <v>85</v>
      </c>
      <c r="B3392" s="3" t="s">
        <v>7704</v>
      </c>
      <c r="C3392" s="3" t="s">
        <v>7705</v>
      </c>
      <c r="D3392" s="3" t="s">
        <v>7724</v>
      </c>
      <c r="F3392" s="3" t="s">
        <v>7721</v>
      </c>
      <c r="G3392" s="3"/>
      <c r="H3392" s="3" t="s">
        <v>7722</v>
      </c>
      <c r="I3392" s="3" t="s">
        <v>7729</v>
      </c>
      <c r="J3392" s="4">
        <v>43644</v>
      </c>
      <c r="K3392" s="3" t="s">
        <v>24</v>
      </c>
      <c r="L3392" s="3" t="s">
        <v>7710</v>
      </c>
      <c r="M3392" s="5">
        <v>-547.15</v>
      </c>
      <c r="N3392" s="5">
        <v>0</v>
      </c>
      <c r="O3392" s="5">
        <v>-547.15</v>
      </c>
      <c r="P3392" s="3" t="s">
        <v>65</v>
      </c>
      <c r="Q3392">
        <f t="shared" si="156"/>
        <v>0</v>
      </c>
      <c r="R3392">
        <f t="shared" si="157"/>
        <v>0</v>
      </c>
      <c r="S3392">
        <f t="shared" si="158"/>
        <v>0</v>
      </c>
    </row>
    <row r="3393" spans="1:19" ht="12" hidden="1" customHeight="1">
      <c r="A3393" s="3" t="s">
        <v>85</v>
      </c>
      <c r="B3393" s="3" t="s">
        <v>7704</v>
      </c>
      <c r="C3393" s="3" t="s">
        <v>7705</v>
      </c>
      <c r="D3393" s="3" t="s">
        <v>7730</v>
      </c>
      <c r="F3393" s="3" t="s">
        <v>7719</v>
      </c>
      <c r="G3393" s="3"/>
      <c r="H3393" s="3" t="s">
        <v>7720</v>
      </c>
      <c r="I3393" s="3" t="s">
        <v>7729</v>
      </c>
      <c r="J3393" s="4">
        <v>43644</v>
      </c>
      <c r="K3393" s="3" t="s">
        <v>24</v>
      </c>
      <c r="L3393" s="3" t="s">
        <v>7710</v>
      </c>
      <c r="M3393" s="5">
        <v>-1250</v>
      </c>
      <c r="N3393" s="5">
        <v>0</v>
      </c>
      <c r="O3393" s="5">
        <v>-1250</v>
      </c>
      <c r="P3393" s="3" t="s">
        <v>65</v>
      </c>
      <c r="Q3393">
        <f t="shared" si="156"/>
        <v>0</v>
      </c>
      <c r="R3393">
        <f t="shared" si="157"/>
        <v>0</v>
      </c>
      <c r="S3393">
        <f t="shared" si="158"/>
        <v>0</v>
      </c>
    </row>
    <row r="3394" spans="1:19" ht="12" hidden="1" customHeight="1">
      <c r="A3394" s="3" t="s">
        <v>85</v>
      </c>
      <c r="B3394" s="3" t="s">
        <v>7704</v>
      </c>
      <c r="C3394" s="3" t="s">
        <v>7705</v>
      </c>
      <c r="D3394" s="3" t="s">
        <v>7706</v>
      </c>
      <c r="F3394" s="3" t="s">
        <v>7707</v>
      </c>
      <c r="G3394" s="3"/>
      <c r="H3394" s="3" t="s">
        <v>7708</v>
      </c>
      <c r="I3394" s="3" t="s">
        <v>7731</v>
      </c>
      <c r="J3394" s="4">
        <v>43616</v>
      </c>
      <c r="K3394" s="3" t="s">
        <v>24</v>
      </c>
      <c r="L3394" s="3" t="s">
        <v>7732</v>
      </c>
      <c r="M3394" s="5">
        <v>3277.2000000000003</v>
      </c>
      <c r="N3394" s="5">
        <v>0</v>
      </c>
      <c r="O3394" s="5">
        <v>3277.2000000000003</v>
      </c>
      <c r="P3394" s="3" t="s">
        <v>65</v>
      </c>
      <c r="Q3394">
        <f t="shared" si="156"/>
        <v>0</v>
      </c>
      <c r="R3394">
        <f t="shared" si="157"/>
        <v>0</v>
      </c>
      <c r="S3394">
        <f t="shared" si="158"/>
        <v>0</v>
      </c>
    </row>
    <row r="3395" spans="1:19" ht="12" hidden="1" customHeight="1">
      <c r="A3395" s="3" t="s">
        <v>85</v>
      </c>
      <c r="B3395" s="3" t="s">
        <v>7704</v>
      </c>
      <c r="C3395" s="3" t="s">
        <v>7705</v>
      </c>
      <c r="D3395" s="3" t="s">
        <v>7733</v>
      </c>
      <c r="F3395" s="3" t="s">
        <v>7707</v>
      </c>
      <c r="G3395" s="3"/>
      <c r="H3395" s="3" t="s">
        <v>7708</v>
      </c>
      <c r="I3395" s="3" t="s">
        <v>7734</v>
      </c>
      <c r="J3395" s="4">
        <v>43644</v>
      </c>
      <c r="K3395" s="3" t="s">
        <v>24</v>
      </c>
      <c r="L3395" s="3" t="s">
        <v>7732</v>
      </c>
      <c r="M3395" s="5">
        <v>2857.86</v>
      </c>
      <c r="N3395" s="5">
        <v>0</v>
      </c>
      <c r="O3395" s="5">
        <v>2857.86</v>
      </c>
      <c r="P3395" s="3" t="s">
        <v>65</v>
      </c>
      <c r="Q3395">
        <f t="shared" si="156"/>
        <v>0</v>
      </c>
      <c r="R3395">
        <f t="shared" si="157"/>
        <v>0</v>
      </c>
      <c r="S3395">
        <f t="shared" si="158"/>
        <v>0</v>
      </c>
    </row>
    <row r="3396" spans="1:19" ht="12" customHeight="1">
      <c r="A3396" s="3" t="s">
        <v>27</v>
      </c>
      <c r="B3396" s="3" t="s">
        <v>7693</v>
      </c>
      <c r="C3396" s="3" t="s">
        <v>7694</v>
      </c>
      <c r="F3396" s="3" t="s">
        <v>1160</v>
      </c>
      <c r="G3396" s="3"/>
      <c r="H3396" s="3" t="s">
        <v>1161</v>
      </c>
      <c r="I3396" s="3" t="s">
        <v>7735</v>
      </c>
      <c r="J3396" s="4">
        <v>43567</v>
      </c>
      <c r="K3396" s="3" t="s">
        <v>24</v>
      </c>
      <c r="L3396" s="3" t="s">
        <v>7736</v>
      </c>
      <c r="M3396" s="5">
        <v>1393.8700000000001</v>
      </c>
      <c r="N3396" s="5">
        <v>278.77</v>
      </c>
      <c r="O3396" s="5">
        <v>1672.64</v>
      </c>
      <c r="P3396" s="3" t="s">
        <v>26</v>
      </c>
      <c r="Q3396">
        <f t="shared" si="156"/>
        <v>0</v>
      </c>
      <c r="R3396">
        <f t="shared" si="157"/>
        <v>1</v>
      </c>
      <c r="S3396">
        <f t="shared" si="158"/>
        <v>1</v>
      </c>
    </row>
    <row r="3397" spans="1:19" ht="12" customHeight="1">
      <c r="A3397" s="3" t="s">
        <v>27</v>
      </c>
      <c r="B3397" s="3" t="s">
        <v>7693</v>
      </c>
      <c r="C3397" s="3" t="s">
        <v>7694</v>
      </c>
      <c r="F3397" s="3" t="s">
        <v>1164</v>
      </c>
      <c r="G3397" s="3"/>
      <c r="H3397" s="3" t="s">
        <v>1157</v>
      </c>
      <c r="I3397" s="3" t="s">
        <v>7735</v>
      </c>
      <c r="J3397" s="4">
        <v>43567</v>
      </c>
      <c r="K3397" s="3" t="s">
        <v>24</v>
      </c>
      <c r="L3397" s="3" t="s">
        <v>7736</v>
      </c>
      <c r="M3397" s="5">
        <v>734.67</v>
      </c>
      <c r="N3397" s="5">
        <v>146.95000000000002</v>
      </c>
      <c r="O3397" s="5">
        <v>881.62</v>
      </c>
      <c r="P3397" s="3" t="s">
        <v>26</v>
      </c>
      <c r="Q3397">
        <f t="shared" ref="Q3397:Q3460" si="159">COUNTIF($C$6978:$C$6996,C3397)</f>
        <v>0</v>
      </c>
      <c r="R3397">
        <f t="shared" ref="R3397:R3460" si="160">IF(P3397=$P$4,1,0)</f>
        <v>1</v>
      </c>
      <c r="S3397">
        <f t="shared" ref="S3397:S3460" si="161">SUM(Q3397:R3397)</f>
        <v>1</v>
      </c>
    </row>
    <row r="3398" spans="1:19" ht="12" customHeight="1">
      <c r="A3398" s="3" t="s">
        <v>27</v>
      </c>
      <c r="B3398" s="3" t="s">
        <v>7693</v>
      </c>
      <c r="C3398" s="3" t="s">
        <v>7694</v>
      </c>
      <c r="D3398" s="3" t="s">
        <v>7737</v>
      </c>
      <c r="F3398" s="3" t="s">
        <v>2896</v>
      </c>
      <c r="G3398" s="3"/>
      <c r="H3398" s="3" t="s">
        <v>2897</v>
      </c>
      <c r="I3398" s="3" t="s">
        <v>7738</v>
      </c>
      <c r="J3398" s="4">
        <v>43572</v>
      </c>
      <c r="K3398" s="3" t="s">
        <v>24</v>
      </c>
      <c r="L3398" s="3" t="s">
        <v>7739</v>
      </c>
      <c r="M3398" s="5">
        <v>515.19000000000005</v>
      </c>
      <c r="N3398" s="5">
        <v>103.04</v>
      </c>
      <c r="O3398" s="5">
        <v>618.23</v>
      </c>
      <c r="P3398" s="3" t="s">
        <v>26</v>
      </c>
      <c r="Q3398">
        <f t="shared" si="159"/>
        <v>0</v>
      </c>
      <c r="R3398">
        <f t="shared" si="160"/>
        <v>1</v>
      </c>
      <c r="S3398">
        <f t="shared" si="161"/>
        <v>1</v>
      </c>
    </row>
    <row r="3399" spans="1:19" ht="12" customHeight="1">
      <c r="A3399" s="3" t="s">
        <v>27</v>
      </c>
      <c r="B3399" s="3" t="s">
        <v>7693</v>
      </c>
      <c r="C3399" s="3" t="s">
        <v>7694</v>
      </c>
      <c r="D3399" s="3" t="s">
        <v>7740</v>
      </c>
      <c r="F3399" s="3" t="s">
        <v>2834</v>
      </c>
      <c r="G3399" s="3"/>
      <c r="H3399" s="3" t="s">
        <v>2835</v>
      </c>
      <c r="I3399" s="3" t="s">
        <v>7741</v>
      </c>
      <c r="J3399" s="4">
        <v>43567</v>
      </c>
      <c r="K3399" s="3" t="s">
        <v>24</v>
      </c>
      <c r="L3399" s="3" t="s">
        <v>7742</v>
      </c>
      <c r="M3399" s="5">
        <v>515.19000000000005</v>
      </c>
      <c r="N3399" s="5">
        <v>103.04</v>
      </c>
      <c r="O3399" s="5">
        <v>618.23</v>
      </c>
      <c r="P3399" s="3" t="s">
        <v>26</v>
      </c>
      <c r="Q3399">
        <f t="shared" si="159"/>
        <v>0</v>
      </c>
      <c r="R3399">
        <f t="shared" si="160"/>
        <v>1</v>
      </c>
      <c r="S3399">
        <f t="shared" si="161"/>
        <v>1</v>
      </c>
    </row>
    <row r="3400" spans="1:19" ht="12" customHeight="1">
      <c r="A3400" s="3" t="s">
        <v>27</v>
      </c>
      <c r="B3400" s="3" t="s">
        <v>7693</v>
      </c>
      <c r="C3400" s="3" t="s">
        <v>7694</v>
      </c>
      <c r="F3400" s="3" t="s">
        <v>1160</v>
      </c>
      <c r="G3400" s="3"/>
      <c r="H3400" s="3" t="s">
        <v>1161</v>
      </c>
      <c r="I3400" s="3" t="s">
        <v>7743</v>
      </c>
      <c r="J3400" s="4">
        <v>43567</v>
      </c>
      <c r="K3400" s="3" t="s">
        <v>24</v>
      </c>
      <c r="L3400" s="3" t="s">
        <v>7744</v>
      </c>
      <c r="M3400" s="5">
        <v>1285.1300000000001</v>
      </c>
      <c r="N3400" s="5">
        <v>257.03000000000003</v>
      </c>
      <c r="O3400" s="5">
        <v>1542.16</v>
      </c>
      <c r="P3400" s="3" t="s">
        <v>26</v>
      </c>
      <c r="Q3400">
        <f t="shared" si="159"/>
        <v>0</v>
      </c>
      <c r="R3400">
        <f t="shared" si="160"/>
        <v>1</v>
      </c>
      <c r="S3400">
        <f t="shared" si="161"/>
        <v>1</v>
      </c>
    </row>
    <row r="3401" spans="1:19" ht="12" customHeight="1">
      <c r="A3401" s="3" t="s">
        <v>27</v>
      </c>
      <c r="B3401" s="3" t="s">
        <v>7693</v>
      </c>
      <c r="C3401" s="3" t="s">
        <v>7694</v>
      </c>
      <c r="F3401" s="3" t="s">
        <v>1164</v>
      </c>
      <c r="G3401" s="3"/>
      <c r="H3401" s="3" t="s">
        <v>1157</v>
      </c>
      <c r="I3401" s="3" t="s">
        <v>7743</v>
      </c>
      <c r="J3401" s="4">
        <v>43567</v>
      </c>
      <c r="K3401" s="3" t="s">
        <v>24</v>
      </c>
      <c r="L3401" s="3" t="s">
        <v>7744</v>
      </c>
      <c r="M3401" s="5">
        <v>933.89</v>
      </c>
      <c r="N3401" s="5">
        <v>186.78</v>
      </c>
      <c r="O3401" s="5">
        <v>1120.67</v>
      </c>
      <c r="P3401" s="3" t="s">
        <v>26</v>
      </c>
      <c r="Q3401">
        <f t="shared" si="159"/>
        <v>0</v>
      </c>
      <c r="R3401">
        <f t="shared" si="160"/>
        <v>1</v>
      </c>
      <c r="S3401">
        <f t="shared" si="161"/>
        <v>1</v>
      </c>
    </row>
    <row r="3402" spans="1:19" ht="12" customHeight="1">
      <c r="A3402" s="3" t="s">
        <v>27</v>
      </c>
      <c r="B3402" s="3" t="s">
        <v>7693</v>
      </c>
      <c r="C3402" s="3" t="s">
        <v>7694</v>
      </c>
      <c r="F3402" s="3" t="s">
        <v>1160</v>
      </c>
      <c r="G3402" s="3"/>
      <c r="H3402" s="3" t="s">
        <v>1161</v>
      </c>
      <c r="I3402" s="3" t="s">
        <v>7745</v>
      </c>
      <c r="J3402" s="4">
        <v>43572</v>
      </c>
      <c r="K3402" s="3" t="s">
        <v>24</v>
      </c>
      <c r="L3402" s="3" t="s">
        <v>7746</v>
      </c>
      <c r="M3402" s="5">
        <v>1584.5900000000001</v>
      </c>
      <c r="N3402" s="5">
        <v>316.93</v>
      </c>
      <c r="O3402" s="5">
        <v>1901.52</v>
      </c>
      <c r="P3402" s="3" t="s">
        <v>26</v>
      </c>
      <c r="Q3402">
        <f t="shared" si="159"/>
        <v>0</v>
      </c>
      <c r="R3402">
        <f t="shared" si="160"/>
        <v>1</v>
      </c>
      <c r="S3402">
        <f t="shared" si="161"/>
        <v>1</v>
      </c>
    </row>
    <row r="3403" spans="1:19" ht="12" customHeight="1">
      <c r="A3403" s="3" t="s">
        <v>27</v>
      </c>
      <c r="B3403" s="3" t="s">
        <v>7693</v>
      </c>
      <c r="C3403" s="3" t="s">
        <v>7694</v>
      </c>
      <c r="F3403" s="3" t="s">
        <v>1164</v>
      </c>
      <c r="G3403" s="3"/>
      <c r="H3403" s="3" t="s">
        <v>1157</v>
      </c>
      <c r="I3403" s="3" t="s">
        <v>7745</v>
      </c>
      <c r="J3403" s="4">
        <v>43572</v>
      </c>
      <c r="K3403" s="3" t="s">
        <v>24</v>
      </c>
      <c r="L3403" s="3" t="s">
        <v>7746</v>
      </c>
      <c r="M3403" s="5">
        <v>1036.42</v>
      </c>
      <c r="N3403" s="5">
        <v>207.29</v>
      </c>
      <c r="O3403" s="5">
        <v>1243.71</v>
      </c>
      <c r="P3403" s="3" t="s">
        <v>26</v>
      </c>
      <c r="Q3403">
        <f t="shared" si="159"/>
        <v>0</v>
      </c>
      <c r="R3403">
        <f t="shared" si="160"/>
        <v>1</v>
      </c>
      <c r="S3403">
        <f t="shared" si="161"/>
        <v>1</v>
      </c>
    </row>
    <row r="3404" spans="1:19" ht="12" customHeight="1">
      <c r="A3404" s="3" t="s">
        <v>17</v>
      </c>
      <c r="B3404" s="3" t="s">
        <v>7747</v>
      </c>
      <c r="C3404" s="3" t="s">
        <v>7748</v>
      </c>
      <c r="D3404" s="3" t="s">
        <v>7749</v>
      </c>
      <c r="F3404" s="3" t="s">
        <v>1776</v>
      </c>
      <c r="G3404" s="3"/>
      <c r="H3404" s="3" t="s">
        <v>1777</v>
      </c>
      <c r="I3404" s="3" t="s">
        <v>7750</v>
      </c>
      <c r="J3404" s="4">
        <v>43567</v>
      </c>
      <c r="K3404" s="3" t="s">
        <v>24</v>
      </c>
      <c r="L3404" s="3" t="s">
        <v>7751</v>
      </c>
      <c r="M3404" s="5">
        <v>540</v>
      </c>
      <c r="N3404" s="5">
        <v>0</v>
      </c>
      <c r="O3404" s="5">
        <v>540</v>
      </c>
      <c r="P3404" s="3" t="s">
        <v>26</v>
      </c>
      <c r="Q3404">
        <f t="shared" si="159"/>
        <v>0</v>
      </c>
      <c r="R3404">
        <f t="shared" si="160"/>
        <v>1</v>
      </c>
      <c r="S3404">
        <f t="shared" si="161"/>
        <v>1</v>
      </c>
    </row>
    <row r="3405" spans="1:19" ht="12" customHeight="1">
      <c r="A3405" s="3" t="s">
        <v>27</v>
      </c>
      <c r="B3405" s="3" t="s">
        <v>7693</v>
      </c>
      <c r="C3405" s="3" t="s">
        <v>7694</v>
      </c>
      <c r="D3405" s="3" t="s">
        <v>2833</v>
      </c>
      <c r="F3405" s="3" t="s">
        <v>2896</v>
      </c>
      <c r="G3405" s="3"/>
      <c r="H3405" s="3" t="s">
        <v>2897</v>
      </c>
      <c r="I3405" s="3" t="s">
        <v>7752</v>
      </c>
      <c r="J3405" s="4">
        <v>43587</v>
      </c>
      <c r="K3405" s="3" t="s">
        <v>24</v>
      </c>
      <c r="L3405" s="3" t="s">
        <v>7753</v>
      </c>
      <c r="M3405" s="5">
        <v>265.42</v>
      </c>
      <c r="N3405" s="5">
        <v>53.08</v>
      </c>
      <c r="O3405" s="5">
        <v>318.5</v>
      </c>
      <c r="P3405" s="3" t="s">
        <v>26</v>
      </c>
      <c r="Q3405">
        <f t="shared" si="159"/>
        <v>0</v>
      </c>
      <c r="R3405">
        <f t="shared" si="160"/>
        <v>1</v>
      </c>
      <c r="S3405">
        <f t="shared" si="161"/>
        <v>1</v>
      </c>
    </row>
    <row r="3406" spans="1:19" ht="12" customHeight="1">
      <c r="A3406" s="3" t="s">
        <v>27</v>
      </c>
      <c r="B3406" s="3" t="s">
        <v>7693</v>
      </c>
      <c r="C3406" s="3" t="s">
        <v>7694</v>
      </c>
      <c r="D3406" s="3" t="s">
        <v>1167</v>
      </c>
      <c r="F3406" s="3" t="s">
        <v>1160</v>
      </c>
      <c r="G3406" s="3"/>
      <c r="H3406" s="3" t="s">
        <v>1161</v>
      </c>
      <c r="I3406" s="3" t="s">
        <v>7754</v>
      </c>
      <c r="J3406" s="4">
        <v>43587</v>
      </c>
      <c r="K3406" s="3" t="s">
        <v>24</v>
      </c>
      <c r="L3406" s="3" t="s">
        <v>7755</v>
      </c>
      <c r="M3406" s="5">
        <v>1853.07</v>
      </c>
      <c r="N3406" s="5">
        <v>370.62</v>
      </c>
      <c r="O3406" s="5">
        <v>2223.69</v>
      </c>
      <c r="P3406" s="3" t="s">
        <v>26</v>
      </c>
      <c r="Q3406">
        <f t="shared" si="159"/>
        <v>0</v>
      </c>
      <c r="R3406">
        <f t="shared" si="160"/>
        <v>1</v>
      </c>
      <c r="S3406">
        <f t="shared" si="161"/>
        <v>1</v>
      </c>
    </row>
    <row r="3407" spans="1:19" ht="12" customHeight="1">
      <c r="A3407" s="3" t="s">
        <v>27</v>
      </c>
      <c r="B3407" s="3" t="s">
        <v>7693</v>
      </c>
      <c r="C3407" s="3" t="s">
        <v>7694</v>
      </c>
      <c r="D3407" s="3" t="s">
        <v>1167</v>
      </c>
      <c r="F3407" s="3" t="s">
        <v>1164</v>
      </c>
      <c r="G3407" s="3"/>
      <c r="H3407" s="3" t="s">
        <v>1157</v>
      </c>
      <c r="I3407" s="3" t="s">
        <v>7754</v>
      </c>
      <c r="J3407" s="4">
        <v>43587</v>
      </c>
      <c r="K3407" s="3" t="s">
        <v>24</v>
      </c>
      <c r="L3407" s="3" t="s">
        <v>7755</v>
      </c>
      <c r="M3407" s="5">
        <v>553.99</v>
      </c>
      <c r="N3407" s="5">
        <v>110.8</v>
      </c>
      <c r="O3407" s="5">
        <v>664.79</v>
      </c>
      <c r="P3407" s="3" t="s">
        <v>26</v>
      </c>
      <c r="Q3407">
        <f t="shared" si="159"/>
        <v>0</v>
      </c>
      <c r="R3407">
        <f t="shared" si="160"/>
        <v>1</v>
      </c>
      <c r="S3407">
        <f t="shared" si="161"/>
        <v>1</v>
      </c>
    </row>
    <row r="3408" spans="1:19" ht="12" customHeight="1">
      <c r="A3408" s="3" t="s">
        <v>27</v>
      </c>
      <c r="B3408" s="3" t="s">
        <v>5811</v>
      </c>
      <c r="C3408" s="3" t="s">
        <v>5812</v>
      </c>
      <c r="D3408" s="3" t="s">
        <v>7756</v>
      </c>
      <c r="F3408" s="3" t="s">
        <v>53</v>
      </c>
      <c r="G3408" s="3"/>
      <c r="H3408" s="3" t="s">
        <v>54</v>
      </c>
      <c r="I3408" s="3" t="s">
        <v>7757</v>
      </c>
      <c r="J3408" s="4">
        <v>43616</v>
      </c>
      <c r="K3408" s="3" t="s">
        <v>24</v>
      </c>
      <c r="L3408" s="3" t="s">
        <v>7758</v>
      </c>
      <c r="M3408" s="5">
        <v>643.31000000000006</v>
      </c>
      <c r="N3408" s="5">
        <v>128.66</v>
      </c>
      <c r="O3408" s="5">
        <v>771.97</v>
      </c>
      <c r="P3408" s="3" t="s">
        <v>26</v>
      </c>
      <c r="Q3408">
        <f t="shared" si="159"/>
        <v>0</v>
      </c>
      <c r="R3408">
        <f t="shared" si="160"/>
        <v>1</v>
      </c>
      <c r="S3408">
        <f t="shared" si="161"/>
        <v>1</v>
      </c>
    </row>
    <row r="3409" spans="1:19" ht="12" customHeight="1">
      <c r="A3409" s="3" t="s">
        <v>27</v>
      </c>
      <c r="B3409" s="3" t="s">
        <v>7693</v>
      </c>
      <c r="C3409" s="3" t="s">
        <v>7694</v>
      </c>
      <c r="D3409" s="3" t="s">
        <v>2833</v>
      </c>
      <c r="F3409" s="3" t="s">
        <v>2896</v>
      </c>
      <c r="G3409" s="3"/>
      <c r="H3409" s="3" t="s">
        <v>2897</v>
      </c>
      <c r="I3409" s="3" t="s">
        <v>7759</v>
      </c>
      <c r="J3409" s="4">
        <v>43594</v>
      </c>
      <c r="K3409" s="3" t="s">
        <v>24</v>
      </c>
      <c r="L3409" s="3" t="s">
        <v>7760</v>
      </c>
      <c r="M3409" s="5">
        <v>369.28000000000003</v>
      </c>
      <c r="N3409" s="5">
        <v>73.86</v>
      </c>
      <c r="O3409" s="5">
        <v>443.14</v>
      </c>
      <c r="P3409" s="3" t="s">
        <v>26</v>
      </c>
      <c r="Q3409">
        <f t="shared" si="159"/>
        <v>0</v>
      </c>
      <c r="R3409">
        <f t="shared" si="160"/>
        <v>1</v>
      </c>
      <c r="S3409">
        <f t="shared" si="161"/>
        <v>1</v>
      </c>
    </row>
    <row r="3410" spans="1:19" ht="12" customHeight="1">
      <c r="A3410" s="3" t="s">
        <v>27</v>
      </c>
      <c r="B3410" s="3" t="s">
        <v>7693</v>
      </c>
      <c r="C3410" s="3" t="s">
        <v>7694</v>
      </c>
      <c r="D3410" s="3" t="s">
        <v>7761</v>
      </c>
      <c r="F3410" s="3" t="s">
        <v>1160</v>
      </c>
      <c r="G3410" s="3"/>
      <c r="H3410" s="3" t="s">
        <v>1161</v>
      </c>
      <c r="I3410" s="3" t="s">
        <v>7762</v>
      </c>
      <c r="J3410" s="4">
        <v>43601</v>
      </c>
      <c r="K3410" s="3" t="s">
        <v>24</v>
      </c>
      <c r="L3410" s="3" t="s">
        <v>7763</v>
      </c>
      <c r="M3410" s="5">
        <v>2352.37</v>
      </c>
      <c r="N3410" s="5">
        <v>470.47</v>
      </c>
      <c r="O3410" s="5">
        <v>2822.84</v>
      </c>
      <c r="P3410" s="3" t="s">
        <v>26</v>
      </c>
      <c r="Q3410">
        <f t="shared" si="159"/>
        <v>0</v>
      </c>
      <c r="R3410">
        <f t="shared" si="160"/>
        <v>1</v>
      </c>
      <c r="S3410">
        <f t="shared" si="161"/>
        <v>1</v>
      </c>
    </row>
    <row r="3411" spans="1:19" ht="12" customHeight="1">
      <c r="A3411" s="3" t="s">
        <v>27</v>
      </c>
      <c r="B3411" s="3" t="s">
        <v>7693</v>
      </c>
      <c r="C3411" s="3" t="s">
        <v>7694</v>
      </c>
      <c r="D3411" s="3" t="s">
        <v>7761</v>
      </c>
      <c r="F3411" s="3" t="s">
        <v>1164</v>
      </c>
      <c r="G3411" s="3"/>
      <c r="H3411" s="3" t="s">
        <v>1157</v>
      </c>
      <c r="I3411" s="3" t="s">
        <v>7762</v>
      </c>
      <c r="J3411" s="4">
        <v>43601</v>
      </c>
      <c r="K3411" s="3" t="s">
        <v>24</v>
      </c>
      <c r="L3411" s="3" t="s">
        <v>7763</v>
      </c>
      <c r="M3411" s="5">
        <v>429.35</v>
      </c>
      <c r="N3411" s="5">
        <v>85.87</v>
      </c>
      <c r="O3411" s="5">
        <v>515.22</v>
      </c>
      <c r="P3411" s="3" t="s">
        <v>26</v>
      </c>
      <c r="Q3411">
        <f t="shared" si="159"/>
        <v>0</v>
      </c>
      <c r="R3411">
        <f t="shared" si="160"/>
        <v>1</v>
      </c>
      <c r="S3411">
        <f t="shared" si="161"/>
        <v>1</v>
      </c>
    </row>
    <row r="3412" spans="1:19" ht="12" customHeight="1">
      <c r="A3412" s="3" t="s">
        <v>27</v>
      </c>
      <c r="B3412" s="3" t="s">
        <v>7693</v>
      </c>
      <c r="C3412" s="3" t="s">
        <v>7694</v>
      </c>
      <c r="D3412" s="3" t="s">
        <v>7764</v>
      </c>
      <c r="F3412" s="3" t="s">
        <v>2896</v>
      </c>
      <c r="G3412" s="3"/>
      <c r="H3412" s="3" t="s">
        <v>2897</v>
      </c>
      <c r="I3412" s="3" t="s">
        <v>7765</v>
      </c>
      <c r="J3412" s="4">
        <v>43607</v>
      </c>
      <c r="K3412" s="3" t="s">
        <v>24</v>
      </c>
      <c r="L3412" s="3" t="s">
        <v>7766</v>
      </c>
      <c r="M3412" s="5">
        <v>450.06</v>
      </c>
      <c r="N3412" s="5">
        <v>90.01</v>
      </c>
      <c r="O3412" s="5">
        <v>540.07000000000005</v>
      </c>
      <c r="P3412" s="3" t="s">
        <v>26</v>
      </c>
      <c r="Q3412">
        <f t="shared" si="159"/>
        <v>0</v>
      </c>
      <c r="R3412">
        <f t="shared" si="160"/>
        <v>1</v>
      </c>
      <c r="S3412">
        <f t="shared" si="161"/>
        <v>1</v>
      </c>
    </row>
    <row r="3413" spans="1:19" ht="12" customHeight="1">
      <c r="A3413" s="3" t="s">
        <v>27</v>
      </c>
      <c r="B3413" s="3" t="s">
        <v>7693</v>
      </c>
      <c r="C3413" s="3" t="s">
        <v>7694</v>
      </c>
      <c r="D3413" s="3" t="s">
        <v>7767</v>
      </c>
      <c r="F3413" s="3" t="s">
        <v>1160</v>
      </c>
      <c r="G3413" s="3"/>
      <c r="H3413" s="3" t="s">
        <v>1161</v>
      </c>
      <c r="I3413" s="3" t="s">
        <v>7768</v>
      </c>
      <c r="J3413" s="4">
        <v>43607</v>
      </c>
      <c r="K3413" s="3" t="s">
        <v>24</v>
      </c>
      <c r="L3413" s="3" t="s">
        <v>7769</v>
      </c>
      <c r="M3413" s="5">
        <v>2057.0500000000002</v>
      </c>
      <c r="N3413" s="5">
        <v>411.41</v>
      </c>
      <c r="O3413" s="5">
        <v>2468.46</v>
      </c>
      <c r="P3413" s="3" t="s">
        <v>26</v>
      </c>
      <c r="Q3413">
        <f t="shared" si="159"/>
        <v>0</v>
      </c>
      <c r="R3413">
        <f t="shared" si="160"/>
        <v>1</v>
      </c>
      <c r="S3413">
        <f t="shared" si="161"/>
        <v>1</v>
      </c>
    </row>
    <row r="3414" spans="1:19" ht="12" customHeight="1">
      <c r="A3414" s="3" t="s">
        <v>27</v>
      </c>
      <c r="B3414" s="3" t="s">
        <v>7693</v>
      </c>
      <c r="C3414" s="3" t="s">
        <v>7694</v>
      </c>
      <c r="D3414" s="3" t="s">
        <v>7767</v>
      </c>
      <c r="F3414" s="3" t="s">
        <v>1164</v>
      </c>
      <c r="G3414" s="3"/>
      <c r="H3414" s="3" t="s">
        <v>1157</v>
      </c>
      <c r="I3414" s="3" t="s">
        <v>7768</v>
      </c>
      <c r="J3414" s="4">
        <v>43607</v>
      </c>
      <c r="K3414" s="3" t="s">
        <v>24</v>
      </c>
      <c r="L3414" s="3" t="s">
        <v>7769</v>
      </c>
      <c r="M3414" s="5">
        <v>429.35</v>
      </c>
      <c r="N3414" s="5">
        <v>85.87</v>
      </c>
      <c r="O3414" s="5">
        <v>515.22</v>
      </c>
      <c r="P3414" s="3" t="s">
        <v>26</v>
      </c>
      <c r="Q3414">
        <f t="shared" si="159"/>
        <v>0</v>
      </c>
      <c r="R3414">
        <f t="shared" si="160"/>
        <v>1</v>
      </c>
      <c r="S3414">
        <f t="shared" si="161"/>
        <v>1</v>
      </c>
    </row>
    <row r="3415" spans="1:19" ht="12" customHeight="1">
      <c r="A3415" s="3" t="s">
        <v>27</v>
      </c>
      <c r="B3415" s="3" t="s">
        <v>7693</v>
      </c>
      <c r="C3415" s="3" t="s">
        <v>7694</v>
      </c>
      <c r="D3415" s="3" t="s">
        <v>7764</v>
      </c>
      <c r="F3415" s="3" t="s">
        <v>2834</v>
      </c>
      <c r="G3415" s="3"/>
      <c r="H3415" s="3" t="s">
        <v>2835</v>
      </c>
      <c r="I3415" s="3" t="s">
        <v>7770</v>
      </c>
      <c r="J3415" s="4">
        <v>43601</v>
      </c>
      <c r="K3415" s="3" t="s">
        <v>24</v>
      </c>
      <c r="L3415" s="3" t="s">
        <v>7771</v>
      </c>
      <c r="M3415" s="5">
        <v>450.06</v>
      </c>
      <c r="N3415" s="5">
        <v>90.01</v>
      </c>
      <c r="O3415" s="5">
        <v>540.07000000000005</v>
      </c>
      <c r="P3415" s="3" t="s">
        <v>26</v>
      </c>
      <c r="Q3415">
        <f t="shared" si="159"/>
        <v>0</v>
      </c>
      <c r="R3415">
        <f t="shared" si="160"/>
        <v>1</v>
      </c>
      <c r="S3415">
        <f t="shared" si="161"/>
        <v>1</v>
      </c>
    </row>
    <row r="3416" spans="1:19" ht="12" customHeight="1">
      <c r="A3416" s="3" t="s">
        <v>27</v>
      </c>
      <c r="B3416" s="3" t="s">
        <v>7693</v>
      </c>
      <c r="C3416" s="3" t="s">
        <v>7694</v>
      </c>
      <c r="D3416" s="3" t="s">
        <v>7764</v>
      </c>
      <c r="F3416" s="3" t="s">
        <v>2896</v>
      </c>
      <c r="G3416" s="3"/>
      <c r="H3416" s="3" t="s">
        <v>2897</v>
      </c>
      <c r="I3416" s="3" t="s">
        <v>7772</v>
      </c>
      <c r="J3416" s="4">
        <v>43607</v>
      </c>
      <c r="K3416" s="3" t="s">
        <v>24</v>
      </c>
      <c r="L3416" s="3" t="s">
        <v>7773</v>
      </c>
      <c r="M3416" s="5">
        <v>357.74</v>
      </c>
      <c r="N3416" s="5">
        <v>71.55</v>
      </c>
      <c r="O3416" s="5">
        <v>429.29</v>
      </c>
      <c r="P3416" s="3" t="s">
        <v>26</v>
      </c>
      <c r="Q3416">
        <f t="shared" si="159"/>
        <v>0</v>
      </c>
      <c r="R3416">
        <f t="shared" si="160"/>
        <v>1</v>
      </c>
      <c r="S3416">
        <f t="shared" si="161"/>
        <v>1</v>
      </c>
    </row>
    <row r="3417" spans="1:19" ht="12" customHeight="1">
      <c r="A3417" s="3" t="s">
        <v>27</v>
      </c>
      <c r="B3417" s="3" t="s">
        <v>7693</v>
      </c>
      <c r="C3417" s="3" t="s">
        <v>7694</v>
      </c>
      <c r="D3417" s="3" t="s">
        <v>7774</v>
      </c>
      <c r="F3417" s="3" t="s">
        <v>1160</v>
      </c>
      <c r="G3417" s="3"/>
      <c r="H3417" s="3" t="s">
        <v>1161</v>
      </c>
      <c r="I3417" s="3" t="s">
        <v>7775</v>
      </c>
      <c r="J3417" s="4">
        <v>43616</v>
      </c>
      <c r="K3417" s="3" t="s">
        <v>24</v>
      </c>
      <c r="L3417" s="3" t="s">
        <v>7776</v>
      </c>
      <c r="M3417" s="5">
        <v>1630.2</v>
      </c>
      <c r="N3417" s="5">
        <v>326.05</v>
      </c>
      <c r="O3417" s="5">
        <v>1956.25</v>
      </c>
      <c r="P3417" s="3" t="s">
        <v>26</v>
      </c>
      <c r="Q3417">
        <f t="shared" si="159"/>
        <v>0</v>
      </c>
      <c r="R3417">
        <f t="shared" si="160"/>
        <v>1</v>
      </c>
      <c r="S3417">
        <f t="shared" si="161"/>
        <v>1</v>
      </c>
    </row>
    <row r="3418" spans="1:19" ht="12" customHeight="1">
      <c r="A3418" s="3" t="s">
        <v>27</v>
      </c>
      <c r="B3418" s="3" t="s">
        <v>7693</v>
      </c>
      <c r="C3418" s="3" t="s">
        <v>7694</v>
      </c>
      <c r="D3418" s="3" t="s">
        <v>7777</v>
      </c>
      <c r="F3418" s="3" t="s">
        <v>1164</v>
      </c>
      <c r="G3418" s="3"/>
      <c r="H3418" s="3" t="s">
        <v>1157</v>
      </c>
      <c r="I3418" s="3" t="s">
        <v>7775</v>
      </c>
      <c r="J3418" s="4">
        <v>43616</v>
      </c>
      <c r="K3418" s="3" t="s">
        <v>24</v>
      </c>
      <c r="L3418" s="3" t="s">
        <v>7776</v>
      </c>
      <c r="M3418" s="5">
        <v>664.79</v>
      </c>
      <c r="N3418" s="5">
        <v>132.96</v>
      </c>
      <c r="O3418" s="5">
        <v>797.75</v>
      </c>
      <c r="P3418" s="3" t="s">
        <v>26</v>
      </c>
      <c r="Q3418">
        <f t="shared" si="159"/>
        <v>0</v>
      </c>
      <c r="R3418">
        <f t="shared" si="160"/>
        <v>1</v>
      </c>
      <c r="S3418">
        <f t="shared" si="161"/>
        <v>1</v>
      </c>
    </row>
    <row r="3419" spans="1:19" ht="12" customHeight="1">
      <c r="A3419" s="3" t="s">
        <v>27</v>
      </c>
      <c r="B3419" s="3" t="s">
        <v>7693</v>
      </c>
      <c r="C3419" s="3" t="s">
        <v>7694</v>
      </c>
      <c r="D3419" s="3" t="s">
        <v>7778</v>
      </c>
      <c r="F3419" s="3" t="s">
        <v>2896</v>
      </c>
      <c r="G3419" s="3"/>
      <c r="H3419" s="3" t="s">
        <v>2897</v>
      </c>
      <c r="I3419" s="3" t="s">
        <v>7779</v>
      </c>
      <c r="J3419" s="4">
        <v>43623</v>
      </c>
      <c r="K3419" s="3" t="s">
        <v>24</v>
      </c>
      <c r="L3419" s="3" t="s">
        <v>7780</v>
      </c>
      <c r="M3419" s="5">
        <v>450.06</v>
      </c>
      <c r="N3419" s="5">
        <v>90.01</v>
      </c>
      <c r="O3419" s="5">
        <v>540.07000000000005</v>
      </c>
      <c r="P3419" s="3" t="s">
        <v>26</v>
      </c>
      <c r="Q3419">
        <f t="shared" si="159"/>
        <v>0</v>
      </c>
      <c r="R3419">
        <f t="shared" si="160"/>
        <v>1</v>
      </c>
      <c r="S3419">
        <f t="shared" si="161"/>
        <v>1</v>
      </c>
    </row>
    <row r="3420" spans="1:19" ht="12" customHeight="1">
      <c r="A3420" s="3" t="s">
        <v>27</v>
      </c>
      <c r="B3420" s="3" t="s">
        <v>7693</v>
      </c>
      <c r="C3420" s="3" t="s">
        <v>7694</v>
      </c>
      <c r="D3420" s="3" t="s">
        <v>7781</v>
      </c>
      <c r="F3420" s="3" t="s">
        <v>1160</v>
      </c>
      <c r="G3420" s="3"/>
      <c r="H3420" s="3" t="s">
        <v>1161</v>
      </c>
      <c r="I3420" s="3" t="s">
        <v>7782</v>
      </c>
      <c r="J3420" s="4">
        <v>43623</v>
      </c>
      <c r="K3420" s="3" t="s">
        <v>24</v>
      </c>
      <c r="L3420" s="3" t="s">
        <v>7783</v>
      </c>
      <c r="M3420" s="5">
        <v>2073.21</v>
      </c>
      <c r="N3420" s="5">
        <v>414.65000000000003</v>
      </c>
      <c r="O3420" s="5">
        <v>2487.86</v>
      </c>
      <c r="P3420" s="3" t="s">
        <v>26</v>
      </c>
      <c r="Q3420">
        <f t="shared" si="159"/>
        <v>0</v>
      </c>
      <c r="R3420">
        <f t="shared" si="160"/>
        <v>1</v>
      </c>
      <c r="S3420">
        <f t="shared" si="161"/>
        <v>1</v>
      </c>
    </row>
    <row r="3421" spans="1:19" ht="12" customHeight="1">
      <c r="A3421" s="3" t="s">
        <v>27</v>
      </c>
      <c r="B3421" s="3" t="s">
        <v>7693</v>
      </c>
      <c r="C3421" s="3" t="s">
        <v>7694</v>
      </c>
      <c r="D3421" s="3" t="s">
        <v>7781</v>
      </c>
      <c r="F3421" s="3" t="s">
        <v>1164</v>
      </c>
      <c r="G3421" s="3"/>
      <c r="H3421" s="3" t="s">
        <v>1157</v>
      </c>
      <c r="I3421" s="3" t="s">
        <v>7782</v>
      </c>
      <c r="J3421" s="4">
        <v>43623</v>
      </c>
      <c r="K3421" s="3" t="s">
        <v>24</v>
      </c>
      <c r="L3421" s="3" t="s">
        <v>7783</v>
      </c>
      <c r="M3421" s="5">
        <v>564.38</v>
      </c>
      <c r="N3421" s="5">
        <v>112.88</v>
      </c>
      <c r="O3421" s="5">
        <v>677.26</v>
      </c>
      <c r="P3421" s="3" t="s">
        <v>26</v>
      </c>
      <c r="Q3421">
        <f t="shared" si="159"/>
        <v>0</v>
      </c>
      <c r="R3421">
        <f t="shared" si="160"/>
        <v>1</v>
      </c>
      <c r="S3421">
        <f t="shared" si="161"/>
        <v>1</v>
      </c>
    </row>
    <row r="3422" spans="1:19" ht="12" customHeight="1">
      <c r="A3422" s="3" t="s">
        <v>27</v>
      </c>
      <c r="B3422" s="3" t="s">
        <v>7693</v>
      </c>
      <c r="C3422" s="3" t="s">
        <v>7694</v>
      </c>
      <c r="D3422" s="3" t="s">
        <v>7784</v>
      </c>
      <c r="F3422" s="3" t="s">
        <v>2896</v>
      </c>
      <c r="G3422" s="3"/>
      <c r="H3422" s="3" t="s">
        <v>2897</v>
      </c>
      <c r="I3422" s="3" t="s">
        <v>7785</v>
      </c>
      <c r="J3422" s="4">
        <v>43630</v>
      </c>
      <c r="K3422" s="3" t="s">
        <v>24</v>
      </c>
      <c r="L3422" s="3" t="s">
        <v>7786</v>
      </c>
      <c r="M3422" s="5">
        <v>369.28000000000003</v>
      </c>
      <c r="N3422" s="5">
        <v>73.86</v>
      </c>
      <c r="O3422" s="5">
        <v>443.14</v>
      </c>
      <c r="P3422" s="3" t="s">
        <v>26</v>
      </c>
      <c r="Q3422">
        <f t="shared" si="159"/>
        <v>0</v>
      </c>
      <c r="R3422">
        <f t="shared" si="160"/>
        <v>1</v>
      </c>
      <c r="S3422">
        <f t="shared" si="161"/>
        <v>1</v>
      </c>
    </row>
    <row r="3423" spans="1:19" ht="12" customHeight="1">
      <c r="A3423" s="3" t="s">
        <v>27</v>
      </c>
      <c r="B3423" s="3" t="s">
        <v>7693</v>
      </c>
      <c r="C3423" s="3" t="s">
        <v>7694</v>
      </c>
      <c r="D3423" s="3" t="s">
        <v>7787</v>
      </c>
      <c r="F3423" s="3" t="s">
        <v>1160</v>
      </c>
      <c r="G3423" s="3"/>
      <c r="H3423" s="3" t="s">
        <v>1161</v>
      </c>
      <c r="I3423" s="3" t="s">
        <v>7788</v>
      </c>
      <c r="J3423" s="4">
        <v>43630</v>
      </c>
      <c r="K3423" s="3" t="s">
        <v>24</v>
      </c>
      <c r="L3423" s="3" t="s">
        <v>7789</v>
      </c>
      <c r="M3423" s="5">
        <v>2211.4900000000002</v>
      </c>
      <c r="N3423" s="5">
        <v>442.3</v>
      </c>
      <c r="O3423" s="5">
        <v>2653.79</v>
      </c>
      <c r="P3423" s="3" t="s">
        <v>26</v>
      </c>
      <c r="Q3423">
        <f t="shared" si="159"/>
        <v>0</v>
      </c>
      <c r="R3423">
        <f t="shared" si="160"/>
        <v>1</v>
      </c>
      <c r="S3423">
        <f t="shared" si="161"/>
        <v>1</v>
      </c>
    </row>
    <row r="3424" spans="1:19" ht="12" customHeight="1">
      <c r="A3424" s="3" t="s">
        <v>27</v>
      </c>
      <c r="B3424" s="3" t="s">
        <v>7693</v>
      </c>
      <c r="C3424" s="3" t="s">
        <v>7694</v>
      </c>
      <c r="D3424" s="3" t="s">
        <v>7787</v>
      </c>
      <c r="F3424" s="3" t="s">
        <v>1164</v>
      </c>
      <c r="G3424" s="3"/>
      <c r="H3424" s="3" t="s">
        <v>1157</v>
      </c>
      <c r="I3424" s="3" t="s">
        <v>7788</v>
      </c>
      <c r="J3424" s="4">
        <v>43630</v>
      </c>
      <c r="K3424" s="3" t="s">
        <v>24</v>
      </c>
      <c r="L3424" s="3" t="s">
        <v>7789</v>
      </c>
      <c r="M3424" s="5">
        <v>429.35</v>
      </c>
      <c r="N3424" s="5">
        <v>85.87</v>
      </c>
      <c r="O3424" s="5">
        <v>515.22</v>
      </c>
      <c r="P3424" s="3" t="s">
        <v>26</v>
      </c>
      <c r="Q3424">
        <f t="shared" si="159"/>
        <v>0</v>
      </c>
      <c r="R3424">
        <f t="shared" si="160"/>
        <v>1</v>
      </c>
      <c r="S3424">
        <f t="shared" si="161"/>
        <v>1</v>
      </c>
    </row>
    <row r="3425" spans="1:19" ht="12" customHeight="1">
      <c r="A3425" s="3" t="s">
        <v>27</v>
      </c>
      <c r="B3425" s="3" t="s">
        <v>7693</v>
      </c>
      <c r="C3425" s="3" t="s">
        <v>7694</v>
      </c>
      <c r="D3425" s="3" t="s">
        <v>7790</v>
      </c>
      <c r="F3425" s="3" t="s">
        <v>1160</v>
      </c>
      <c r="G3425" s="3"/>
      <c r="H3425" s="3" t="s">
        <v>1161</v>
      </c>
      <c r="I3425" s="3" t="s">
        <v>7791</v>
      </c>
      <c r="J3425" s="4">
        <v>43635</v>
      </c>
      <c r="K3425" s="3" t="s">
        <v>24</v>
      </c>
      <c r="L3425" s="3" t="s">
        <v>7792</v>
      </c>
      <c r="M3425" s="5">
        <v>1772.1200000000001</v>
      </c>
      <c r="N3425" s="5">
        <v>354.43</v>
      </c>
      <c r="O3425" s="5">
        <v>2126.5500000000002</v>
      </c>
      <c r="P3425" s="3" t="s">
        <v>26</v>
      </c>
      <c r="Q3425">
        <f t="shared" si="159"/>
        <v>0</v>
      </c>
      <c r="R3425">
        <f t="shared" si="160"/>
        <v>1</v>
      </c>
      <c r="S3425">
        <f t="shared" si="161"/>
        <v>1</v>
      </c>
    </row>
    <row r="3426" spans="1:19" ht="12" customHeight="1">
      <c r="A3426" s="3" t="s">
        <v>27</v>
      </c>
      <c r="B3426" s="3" t="s">
        <v>7693</v>
      </c>
      <c r="C3426" s="3" t="s">
        <v>7694</v>
      </c>
      <c r="D3426" s="3" t="s">
        <v>7790</v>
      </c>
      <c r="F3426" s="3" t="s">
        <v>1164</v>
      </c>
      <c r="G3426" s="3"/>
      <c r="H3426" s="3" t="s">
        <v>1157</v>
      </c>
      <c r="I3426" s="3" t="s">
        <v>7791</v>
      </c>
      <c r="J3426" s="4">
        <v>43635</v>
      </c>
      <c r="K3426" s="3" t="s">
        <v>24</v>
      </c>
      <c r="L3426" s="3" t="s">
        <v>7792</v>
      </c>
      <c r="M3426" s="5">
        <v>1090.6400000000001</v>
      </c>
      <c r="N3426" s="5">
        <v>218.13</v>
      </c>
      <c r="O3426" s="5">
        <v>1308.77</v>
      </c>
      <c r="P3426" s="3" t="s">
        <v>26</v>
      </c>
      <c r="Q3426">
        <f t="shared" si="159"/>
        <v>0</v>
      </c>
      <c r="R3426">
        <f t="shared" si="160"/>
        <v>1</v>
      </c>
      <c r="S3426">
        <f t="shared" si="161"/>
        <v>1</v>
      </c>
    </row>
    <row r="3427" spans="1:19" ht="12" customHeight="1">
      <c r="A3427" s="3" t="s">
        <v>27</v>
      </c>
      <c r="B3427" s="3" t="s">
        <v>7693</v>
      </c>
      <c r="C3427" s="3" t="s">
        <v>7694</v>
      </c>
      <c r="D3427" s="3" t="s">
        <v>7793</v>
      </c>
      <c r="F3427" s="3" t="s">
        <v>1160</v>
      </c>
      <c r="G3427" s="3"/>
      <c r="H3427" s="3" t="s">
        <v>1161</v>
      </c>
      <c r="I3427" s="3" t="s">
        <v>7794</v>
      </c>
      <c r="J3427" s="4">
        <v>43644</v>
      </c>
      <c r="K3427" s="3" t="s">
        <v>24</v>
      </c>
      <c r="L3427" s="3" t="s">
        <v>7795</v>
      </c>
      <c r="M3427" s="5">
        <v>1554.58</v>
      </c>
      <c r="N3427" s="5">
        <v>310.92</v>
      </c>
      <c r="O3427" s="5">
        <v>1865.5</v>
      </c>
      <c r="P3427" s="3" t="s">
        <v>26</v>
      </c>
      <c r="Q3427">
        <f t="shared" si="159"/>
        <v>0</v>
      </c>
      <c r="R3427">
        <f t="shared" si="160"/>
        <v>1</v>
      </c>
      <c r="S3427">
        <f t="shared" si="161"/>
        <v>1</v>
      </c>
    </row>
    <row r="3428" spans="1:19" ht="12" customHeight="1">
      <c r="A3428" s="3" t="s">
        <v>27</v>
      </c>
      <c r="B3428" s="3" t="s">
        <v>7693</v>
      </c>
      <c r="C3428" s="3" t="s">
        <v>7694</v>
      </c>
      <c r="D3428" s="3" t="s">
        <v>7793</v>
      </c>
      <c r="F3428" s="3" t="s">
        <v>1164</v>
      </c>
      <c r="G3428" s="3"/>
      <c r="H3428" s="3" t="s">
        <v>1157</v>
      </c>
      <c r="I3428" s="3" t="s">
        <v>7794</v>
      </c>
      <c r="J3428" s="4">
        <v>43644</v>
      </c>
      <c r="K3428" s="3" t="s">
        <v>24</v>
      </c>
      <c r="L3428" s="3" t="s">
        <v>7795</v>
      </c>
      <c r="M3428" s="5">
        <v>1407.14</v>
      </c>
      <c r="N3428" s="5">
        <v>281.43</v>
      </c>
      <c r="O3428" s="5">
        <v>1688.57</v>
      </c>
      <c r="P3428" s="3" t="s">
        <v>26</v>
      </c>
      <c r="Q3428">
        <f t="shared" si="159"/>
        <v>0</v>
      </c>
      <c r="R3428">
        <f t="shared" si="160"/>
        <v>1</v>
      </c>
      <c r="S3428">
        <f t="shared" si="161"/>
        <v>1</v>
      </c>
    </row>
    <row r="3429" spans="1:19" ht="12" customHeight="1">
      <c r="A3429" s="3" t="s">
        <v>57</v>
      </c>
      <c r="B3429" s="3" t="s">
        <v>7796</v>
      </c>
      <c r="C3429" s="3" t="s">
        <v>7797</v>
      </c>
      <c r="D3429" s="3" t="s">
        <v>7798</v>
      </c>
      <c r="F3429" s="3" t="s">
        <v>69</v>
      </c>
      <c r="G3429" s="3"/>
      <c r="H3429" s="3" t="s">
        <v>70</v>
      </c>
      <c r="I3429" s="3" t="s">
        <v>7799</v>
      </c>
      <c r="J3429" s="4">
        <v>43587</v>
      </c>
      <c r="K3429" s="3" t="s">
        <v>24</v>
      </c>
      <c r="L3429" s="3" t="s">
        <v>7800</v>
      </c>
      <c r="M3429" s="5">
        <v>60</v>
      </c>
      <c r="N3429" s="5">
        <v>0</v>
      </c>
      <c r="O3429" s="5">
        <v>60</v>
      </c>
      <c r="P3429" s="3" t="s">
        <v>26</v>
      </c>
      <c r="Q3429">
        <f t="shared" si="159"/>
        <v>0</v>
      </c>
      <c r="R3429">
        <f t="shared" si="160"/>
        <v>1</v>
      </c>
      <c r="S3429">
        <f t="shared" si="161"/>
        <v>1</v>
      </c>
    </row>
    <row r="3430" spans="1:19" ht="12" customHeight="1">
      <c r="A3430" s="3" t="s">
        <v>57</v>
      </c>
      <c r="B3430" s="3" t="s">
        <v>7801</v>
      </c>
      <c r="C3430" s="3" t="s">
        <v>7802</v>
      </c>
      <c r="D3430" s="3" t="s">
        <v>7803</v>
      </c>
      <c r="F3430" s="3" t="s">
        <v>2925</v>
      </c>
      <c r="G3430" s="3"/>
      <c r="H3430" s="3" t="s">
        <v>2926</v>
      </c>
      <c r="I3430" s="3" t="s">
        <v>7804</v>
      </c>
      <c r="J3430" s="4">
        <v>43616</v>
      </c>
      <c r="K3430" s="3" t="s">
        <v>24</v>
      </c>
      <c r="L3430" s="3" t="s">
        <v>7805</v>
      </c>
      <c r="M3430" s="5">
        <v>1250</v>
      </c>
      <c r="N3430" s="5">
        <v>250</v>
      </c>
      <c r="O3430" s="5">
        <v>1500</v>
      </c>
      <c r="P3430" s="3" t="s">
        <v>65</v>
      </c>
      <c r="Q3430">
        <f t="shared" si="159"/>
        <v>1</v>
      </c>
      <c r="R3430">
        <f t="shared" si="160"/>
        <v>0</v>
      </c>
      <c r="S3430">
        <f t="shared" si="161"/>
        <v>1</v>
      </c>
    </row>
    <row r="3431" spans="1:19" ht="12" customHeight="1">
      <c r="A3431" s="3" t="s">
        <v>57</v>
      </c>
      <c r="B3431" s="3" t="s">
        <v>7796</v>
      </c>
      <c r="C3431" s="3" t="s">
        <v>7797</v>
      </c>
      <c r="D3431" s="3" t="s">
        <v>7798</v>
      </c>
      <c r="F3431" s="3" t="s">
        <v>69</v>
      </c>
      <c r="G3431" s="3"/>
      <c r="H3431" s="3" t="s">
        <v>70</v>
      </c>
      <c r="I3431" s="3" t="s">
        <v>7806</v>
      </c>
      <c r="J3431" s="4">
        <v>43623</v>
      </c>
      <c r="K3431" s="3" t="s">
        <v>24</v>
      </c>
      <c r="L3431" s="3" t="s">
        <v>7807</v>
      </c>
      <c r="M3431" s="5">
        <v>60</v>
      </c>
      <c r="N3431" s="5">
        <v>0</v>
      </c>
      <c r="O3431" s="5">
        <v>60</v>
      </c>
      <c r="P3431" s="3" t="s">
        <v>26</v>
      </c>
      <c r="Q3431">
        <f t="shared" si="159"/>
        <v>0</v>
      </c>
      <c r="R3431">
        <f t="shared" si="160"/>
        <v>1</v>
      </c>
      <c r="S3431">
        <f t="shared" si="161"/>
        <v>1</v>
      </c>
    </row>
    <row r="3432" spans="1:19" ht="12" customHeight="1">
      <c r="A3432" s="3" t="s">
        <v>17</v>
      </c>
      <c r="B3432" s="3" t="s">
        <v>7808</v>
      </c>
      <c r="C3432" s="3" t="s">
        <v>7809</v>
      </c>
      <c r="D3432" s="3" t="s">
        <v>7810</v>
      </c>
      <c r="F3432" s="3" t="s">
        <v>7811</v>
      </c>
      <c r="G3432" s="3"/>
      <c r="H3432" s="3" t="s">
        <v>7812</v>
      </c>
      <c r="I3432" s="3" t="s">
        <v>7813</v>
      </c>
      <c r="J3432" s="4">
        <v>43601</v>
      </c>
      <c r="K3432" s="3" t="s">
        <v>24</v>
      </c>
      <c r="L3432" s="3" t="s">
        <v>7814</v>
      </c>
      <c r="M3432" s="5">
        <v>10924.72</v>
      </c>
      <c r="N3432" s="5">
        <v>0</v>
      </c>
      <c r="O3432" s="5">
        <v>10924.72</v>
      </c>
      <c r="P3432" s="3" t="s">
        <v>26</v>
      </c>
      <c r="Q3432">
        <f t="shared" si="159"/>
        <v>0</v>
      </c>
      <c r="R3432">
        <f t="shared" si="160"/>
        <v>1</v>
      </c>
      <c r="S3432">
        <f t="shared" si="161"/>
        <v>1</v>
      </c>
    </row>
    <row r="3433" spans="1:19" ht="12" customHeight="1">
      <c r="A3433" s="3" t="s">
        <v>27</v>
      </c>
      <c r="B3433" s="3" t="s">
        <v>7815</v>
      </c>
      <c r="C3433" s="3" t="s">
        <v>7816</v>
      </c>
      <c r="D3433" s="3" t="s">
        <v>7817</v>
      </c>
      <c r="F3433" s="3" t="s">
        <v>1438</v>
      </c>
      <c r="G3433" s="3"/>
      <c r="H3433" s="3" t="s">
        <v>1439</v>
      </c>
      <c r="I3433" s="3" t="s">
        <v>7818</v>
      </c>
      <c r="J3433" s="4">
        <v>43567</v>
      </c>
      <c r="K3433" s="3" t="s">
        <v>24</v>
      </c>
      <c r="L3433" s="3" t="s">
        <v>7819</v>
      </c>
      <c r="M3433" s="5">
        <v>532.16</v>
      </c>
      <c r="N3433" s="5">
        <v>106.43</v>
      </c>
      <c r="O3433" s="5">
        <v>638.59</v>
      </c>
      <c r="P3433" s="3" t="s">
        <v>26</v>
      </c>
      <c r="Q3433">
        <f t="shared" si="159"/>
        <v>0</v>
      </c>
      <c r="R3433">
        <f t="shared" si="160"/>
        <v>1</v>
      </c>
      <c r="S3433">
        <f t="shared" si="161"/>
        <v>1</v>
      </c>
    </row>
    <row r="3434" spans="1:19" ht="12" customHeight="1">
      <c r="A3434" s="3" t="s">
        <v>17</v>
      </c>
      <c r="B3434" s="3" t="s">
        <v>7808</v>
      </c>
      <c r="C3434" s="3" t="s">
        <v>7809</v>
      </c>
      <c r="D3434" s="3" t="s">
        <v>7820</v>
      </c>
      <c r="F3434" s="3" t="s">
        <v>7811</v>
      </c>
      <c r="G3434" s="3"/>
      <c r="H3434" s="3" t="s">
        <v>7812</v>
      </c>
      <c r="I3434" s="3" t="s">
        <v>7821</v>
      </c>
      <c r="J3434" s="4">
        <v>43601</v>
      </c>
      <c r="K3434" s="3" t="s">
        <v>24</v>
      </c>
      <c r="L3434" s="3" t="s">
        <v>7822</v>
      </c>
      <c r="M3434" s="5">
        <v>122.04</v>
      </c>
      <c r="N3434" s="5">
        <v>0</v>
      </c>
      <c r="O3434" s="5">
        <v>122.04</v>
      </c>
      <c r="P3434" s="3" t="s">
        <v>26</v>
      </c>
      <c r="Q3434">
        <f t="shared" si="159"/>
        <v>0</v>
      </c>
      <c r="R3434">
        <f t="shared" si="160"/>
        <v>1</v>
      </c>
      <c r="S3434">
        <f t="shared" si="161"/>
        <v>1</v>
      </c>
    </row>
    <row r="3435" spans="1:19" ht="12" customHeight="1">
      <c r="A3435" s="3" t="s">
        <v>17</v>
      </c>
      <c r="B3435" s="3" t="s">
        <v>7808</v>
      </c>
      <c r="C3435" s="3" t="s">
        <v>7809</v>
      </c>
      <c r="D3435" s="3" t="s">
        <v>7823</v>
      </c>
      <c r="F3435" s="3" t="s">
        <v>7811</v>
      </c>
      <c r="G3435" s="3"/>
      <c r="H3435" s="3" t="s">
        <v>7812</v>
      </c>
      <c r="I3435" s="3" t="s">
        <v>7824</v>
      </c>
      <c r="J3435" s="4">
        <v>43601</v>
      </c>
      <c r="K3435" s="3" t="s">
        <v>24</v>
      </c>
      <c r="L3435" s="3" t="s">
        <v>7825</v>
      </c>
      <c r="M3435" s="5">
        <v>71.75</v>
      </c>
      <c r="N3435" s="5">
        <v>14.35</v>
      </c>
      <c r="O3435" s="5">
        <v>86.100000000000009</v>
      </c>
      <c r="P3435" s="3" t="s">
        <v>26</v>
      </c>
      <c r="Q3435">
        <f t="shared" si="159"/>
        <v>0</v>
      </c>
      <c r="R3435">
        <f t="shared" si="160"/>
        <v>1</v>
      </c>
      <c r="S3435">
        <f t="shared" si="161"/>
        <v>1</v>
      </c>
    </row>
    <row r="3436" spans="1:19" ht="12" customHeight="1">
      <c r="A3436" s="3" t="s">
        <v>85</v>
      </c>
      <c r="B3436" s="3" t="s">
        <v>7670</v>
      </c>
      <c r="C3436" s="3" t="s">
        <v>7671</v>
      </c>
      <c r="F3436" s="3" t="s">
        <v>7673</v>
      </c>
      <c r="G3436" s="3"/>
      <c r="H3436" s="3" t="s">
        <v>7674</v>
      </c>
      <c r="I3436" s="3" t="s">
        <v>7826</v>
      </c>
      <c r="J3436" s="4">
        <v>43615</v>
      </c>
      <c r="K3436" s="3" t="s">
        <v>24</v>
      </c>
      <c r="L3436" s="3" t="s">
        <v>7827</v>
      </c>
      <c r="M3436" s="5">
        <v>22.12</v>
      </c>
      <c r="N3436" s="5">
        <v>4.42</v>
      </c>
      <c r="O3436" s="5">
        <v>26.54</v>
      </c>
      <c r="P3436" s="3" t="s">
        <v>26</v>
      </c>
      <c r="Q3436">
        <f t="shared" si="159"/>
        <v>0</v>
      </c>
      <c r="R3436">
        <f t="shared" si="160"/>
        <v>1</v>
      </c>
      <c r="S3436">
        <f t="shared" si="161"/>
        <v>1</v>
      </c>
    </row>
    <row r="3437" spans="1:19" ht="12" customHeight="1">
      <c r="A3437" s="3" t="s">
        <v>85</v>
      </c>
      <c r="B3437" s="3" t="s">
        <v>7670</v>
      </c>
      <c r="C3437" s="3" t="s">
        <v>7671</v>
      </c>
      <c r="F3437" s="3" t="s">
        <v>7673</v>
      </c>
      <c r="G3437" s="3"/>
      <c r="H3437" s="3" t="s">
        <v>7674</v>
      </c>
      <c r="I3437" s="3" t="s">
        <v>7826</v>
      </c>
      <c r="J3437" s="4">
        <v>43615</v>
      </c>
      <c r="K3437" s="3" t="s">
        <v>24</v>
      </c>
      <c r="L3437" s="3" t="s">
        <v>7827</v>
      </c>
      <c r="M3437" s="5">
        <v>144.25</v>
      </c>
      <c r="N3437" s="5">
        <v>0</v>
      </c>
      <c r="O3437" s="5">
        <v>144.25</v>
      </c>
      <c r="P3437" s="3" t="s">
        <v>26</v>
      </c>
      <c r="Q3437">
        <f t="shared" si="159"/>
        <v>0</v>
      </c>
      <c r="R3437">
        <f t="shared" si="160"/>
        <v>1</v>
      </c>
      <c r="S3437">
        <f t="shared" si="161"/>
        <v>1</v>
      </c>
    </row>
    <row r="3438" spans="1:19" ht="12" customHeight="1">
      <c r="A3438" s="3" t="s">
        <v>85</v>
      </c>
      <c r="B3438" s="3" t="s">
        <v>7670</v>
      </c>
      <c r="C3438" s="3" t="s">
        <v>7671</v>
      </c>
      <c r="D3438" s="3" t="s">
        <v>7828</v>
      </c>
      <c r="F3438" s="3" t="s">
        <v>7683</v>
      </c>
      <c r="G3438" s="3"/>
      <c r="H3438" s="3" t="s">
        <v>7684</v>
      </c>
      <c r="I3438" s="3" t="s">
        <v>7829</v>
      </c>
      <c r="J3438" s="4">
        <v>43615</v>
      </c>
      <c r="K3438" s="3" t="s">
        <v>24</v>
      </c>
      <c r="L3438" s="3" t="s">
        <v>7830</v>
      </c>
      <c r="M3438" s="5">
        <v>0.23</v>
      </c>
      <c r="N3438" s="5">
        <v>0.05</v>
      </c>
      <c r="O3438" s="5">
        <v>0.28000000000000003</v>
      </c>
      <c r="P3438" s="3" t="s">
        <v>26</v>
      </c>
      <c r="Q3438">
        <f t="shared" si="159"/>
        <v>0</v>
      </c>
      <c r="R3438">
        <f t="shared" si="160"/>
        <v>1</v>
      </c>
      <c r="S3438">
        <f t="shared" si="161"/>
        <v>1</v>
      </c>
    </row>
    <row r="3439" spans="1:19" ht="12" customHeight="1">
      <c r="A3439" s="3" t="s">
        <v>85</v>
      </c>
      <c r="B3439" s="3" t="s">
        <v>7670</v>
      </c>
      <c r="C3439" s="3" t="s">
        <v>7671</v>
      </c>
      <c r="F3439" s="3" t="s">
        <v>7683</v>
      </c>
      <c r="G3439" s="3"/>
      <c r="H3439" s="3" t="s">
        <v>7684</v>
      </c>
      <c r="I3439" s="3" t="s">
        <v>7829</v>
      </c>
      <c r="J3439" s="4">
        <v>43615</v>
      </c>
      <c r="K3439" s="3" t="s">
        <v>24</v>
      </c>
      <c r="L3439" s="3" t="s">
        <v>7830</v>
      </c>
      <c r="M3439" s="5">
        <v>3.3000000000000003</v>
      </c>
      <c r="N3439" s="5">
        <v>0</v>
      </c>
      <c r="O3439" s="5">
        <v>3.3000000000000003</v>
      </c>
      <c r="P3439" s="3" t="s">
        <v>26</v>
      </c>
      <c r="Q3439">
        <f t="shared" si="159"/>
        <v>0</v>
      </c>
      <c r="R3439">
        <f t="shared" si="160"/>
        <v>1</v>
      </c>
      <c r="S3439">
        <f t="shared" si="161"/>
        <v>1</v>
      </c>
    </row>
    <row r="3440" spans="1:19" ht="12" customHeight="1">
      <c r="A3440" s="3" t="s">
        <v>85</v>
      </c>
      <c r="B3440" s="3" t="s">
        <v>7670</v>
      </c>
      <c r="C3440" s="3" t="s">
        <v>7671</v>
      </c>
      <c r="F3440" s="3" t="s">
        <v>7678</v>
      </c>
      <c r="G3440" s="3"/>
      <c r="H3440" s="3" t="s">
        <v>7679</v>
      </c>
      <c r="I3440" s="3" t="s">
        <v>7831</v>
      </c>
      <c r="J3440" s="4">
        <v>43615</v>
      </c>
      <c r="K3440" s="3" t="s">
        <v>24</v>
      </c>
      <c r="L3440" s="3" t="s">
        <v>7832</v>
      </c>
      <c r="M3440" s="5">
        <v>18.95</v>
      </c>
      <c r="N3440" s="5">
        <v>3.79</v>
      </c>
      <c r="O3440" s="5">
        <v>22.740000000000002</v>
      </c>
      <c r="P3440" s="3" t="s">
        <v>26</v>
      </c>
      <c r="Q3440">
        <f t="shared" si="159"/>
        <v>0</v>
      </c>
      <c r="R3440">
        <f t="shared" si="160"/>
        <v>1</v>
      </c>
      <c r="S3440">
        <f t="shared" si="161"/>
        <v>1</v>
      </c>
    </row>
    <row r="3441" spans="1:19" ht="12" customHeight="1">
      <c r="A3441" s="3" t="s">
        <v>27</v>
      </c>
      <c r="B3441" s="3" t="s">
        <v>7693</v>
      </c>
      <c r="C3441" s="3" t="s">
        <v>7694</v>
      </c>
      <c r="D3441" s="3" t="s">
        <v>1167</v>
      </c>
      <c r="F3441" s="3" t="s">
        <v>1160</v>
      </c>
      <c r="G3441" s="3"/>
      <c r="H3441" s="3" t="s">
        <v>1161</v>
      </c>
      <c r="I3441" s="3" t="s">
        <v>7833</v>
      </c>
      <c r="J3441" s="4">
        <v>43587</v>
      </c>
      <c r="K3441" s="3" t="s">
        <v>24</v>
      </c>
      <c r="L3441" s="3" t="s">
        <v>7834</v>
      </c>
      <c r="M3441" s="5">
        <v>1844.14</v>
      </c>
      <c r="N3441" s="5">
        <v>368.84000000000003</v>
      </c>
      <c r="O3441" s="5">
        <v>2212.98</v>
      </c>
      <c r="P3441" s="3" t="s">
        <v>26</v>
      </c>
      <c r="Q3441">
        <f t="shared" si="159"/>
        <v>0</v>
      </c>
      <c r="R3441">
        <f t="shared" si="160"/>
        <v>1</v>
      </c>
      <c r="S3441">
        <f t="shared" si="161"/>
        <v>1</v>
      </c>
    </row>
    <row r="3442" spans="1:19" ht="12" customHeight="1">
      <c r="A3442" s="3" t="s">
        <v>27</v>
      </c>
      <c r="B3442" s="3" t="s">
        <v>7693</v>
      </c>
      <c r="C3442" s="3" t="s">
        <v>7694</v>
      </c>
      <c r="D3442" s="3" t="s">
        <v>1167</v>
      </c>
      <c r="F3442" s="3" t="s">
        <v>1164</v>
      </c>
      <c r="G3442" s="3"/>
      <c r="H3442" s="3" t="s">
        <v>1157</v>
      </c>
      <c r="I3442" s="3" t="s">
        <v>7833</v>
      </c>
      <c r="J3442" s="4">
        <v>43587</v>
      </c>
      <c r="K3442" s="3" t="s">
        <v>24</v>
      </c>
      <c r="L3442" s="3" t="s">
        <v>7834</v>
      </c>
      <c r="M3442" s="5">
        <v>1024.5899999999999</v>
      </c>
      <c r="N3442" s="5">
        <v>204.92000000000002</v>
      </c>
      <c r="O3442" s="5">
        <v>1229.51</v>
      </c>
      <c r="P3442" s="3" t="s">
        <v>26</v>
      </c>
      <c r="Q3442">
        <f t="shared" si="159"/>
        <v>0</v>
      </c>
      <c r="R3442">
        <f t="shared" si="160"/>
        <v>1</v>
      </c>
      <c r="S3442">
        <f t="shared" si="161"/>
        <v>1</v>
      </c>
    </row>
    <row r="3443" spans="1:19" ht="12" customHeight="1">
      <c r="A3443" s="3" t="s">
        <v>27</v>
      </c>
      <c r="B3443" s="3" t="s">
        <v>7580</v>
      </c>
      <c r="C3443" s="3" t="s">
        <v>7581</v>
      </c>
      <c r="D3443" s="3" t="s">
        <v>7629</v>
      </c>
      <c r="F3443" s="3" t="s">
        <v>1141</v>
      </c>
      <c r="G3443" s="3"/>
      <c r="H3443" s="3" t="s">
        <v>1142</v>
      </c>
      <c r="I3443" s="3" t="s">
        <v>7835</v>
      </c>
      <c r="J3443" s="4">
        <v>43630</v>
      </c>
      <c r="K3443" s="3" t="s">
        <v>24</v>
      </c>
      <c r="L3443" s="3" t="s">
        <v>7836</v>
      </c>
      <c r="M3443" s="5">
        <v>21155.19</v>
      </c>
      <c r="N3443" s="5">
        <v>4231.04</v>
      </c>
      <c r="O3443" s="5">
        <v>25386.23</v>
      </c>
      <c r="P3443" s="3" t="s">
        <v>26</v>
      </c>
      <c r="Q3443">
        <f t="shared" si="159"/>
        <v>0</v>
      </c>
      <c r="R3443">
        <f t="shared" si="160"/>
        <v>1</v>
      </c>
      <c r="S3443">
        <f t="shared" si="161"/>
        <v>1</v>
      </c>
    </row>
    <row r="3444" spans="1:19" ht="12" customHeight="1">
      <c r="A3444" s="3" t="s">
        <v>17</v>
      </c>
      <c r="B3444" s="3" t="s">
        <v>7277</v>
      </c>
      <c r="C3444" s="3" t="s">
        <v>7278</v>
      </c>
      <c r="D3444" s="3" t="s">
        <v>7837</v>
      </c>
      <c r="F3444" s="3" t="s">
        <v>7838</v>
      </c>
      <c r="G3444" s="3"/>
      <c r="H3444" s="3" t="s">
        <v>7281</v>
      </c>
      <c r="I3444" s="3" t="s">
        <v>7839</v>
      </c>
      <c r="J3444" s="4">
        <v>43623</v>
      </c>
      <c r="K3444" s="3" t="s">
        <v>24</v>
      </c>
      <c r="L3444" s="3" t="s">
        <v>7840</v>
      </c>
      <c r="M3444" s="5">
        <v>174859.54</v>
      </c>
      <c r="N3444" s="5">
        <v>0</v>
      </c>
      <c r="O3444" s="5">
        <v>174859.54</v>
      </c>
      <c r="P3444" s="3" t="s">
        <v>26</v>
      </c>
      <c r="Q3444">
        <f t="shared" si="159"/>
        <v>0</v>
      </c>
      <c r="R3444">
        <f t="shared" si="160"/>
        <v>1</v>
      </c>
      <c r="S3444">
        <f t="shared" si="161"/>
        <v>1</v>
      </c>
    </row>
    <row r="3445" spans="1:19" ht="12" customHeight="1">
      <c r="A3445" s="3" t="s">
        <v>17</v>
      </c>
      <c r="B3445" s="3" t="s">
        <v>7277</v>
      </c>
      <c r="C3445" s="3" t="s">
        <v>7278</v>
      </c>
      <c r="D3445" s="3" t="s">
        <v>2694</v>
      </c>
      <c r="F3445" s="3" t="s">
        <v>7280</v>
      </c>
      <c r="G3445" s="3"/>
      <c r="H3445" s="3" t="s">
        <v>7281</v>
      </c>
      <c r="I3445" s="3" t="s">
        <v>7839</v>
      </c>
      <c r="J3445" s="4">
        <v>43623</v>
      </c>
      <c r="K3445" s="3" t="s">
        <v>24</v>
      </c>
      <c r="L3445" s="3" t="s">
        <v>7840</v>
      </c>
      <c r="M3445" s="5">
        <v>-174859.54</v>
      </c>
      <c r="N3445" s="5">
        <v>0</v>
      </c>
      <c r="O3445" s="5">
        <v>-174859.54</v>
      </c>
      <c r="P3445" s="3" t="s">
        <v>26</v>
      </c>
      <c r="Q3445">
        <f t="shared" si="159"/>
        <v>0</v>
      </c>
      <c r="R3445">
        <f t="shared" si="160"/>
        <v>1</v>
      </c>
      <c r="S3445">
        <f t="shared" si="161"/>
        <v>1</v>
      </c>
    </row>
    <row r="3446" spans="1:19" ht="12" customHeight="1">
      <c r="A3446" s="3" t="s">
        <v>17</v>
      </c>
      <c r="B3446" s="3" t="s">
        <v>7277</v>
      </c>
      <c r="C3446" s="3" t="s">
        <v>7278</v>
      </c>
      <c r="F3446" s="3" t="s">
        <v>7280</v>
      </c>
      <c r="G3446" s="3"/>
      <c r="H3446" s="3" t="s">
        <v>7281</v>
      </c>
      <c r="I3446" s="3" t="s">
        <v>7839</v>
      </c>
      <c r="J3446" s="4">
        <v>43623</v>
      </c>
      <c r="K3446" s="3" t="s">
        <v>24</v>
      </c>
      <c r="L3446" s="3" t="s">
        <v>7840</v>
      </c>
      <c r="M3446" s="5">
        <v>174034.23</v>
      </c>
      <c r="N3446" s="5">
        <v>34806.85</v>
      </c>
      <c r="O3446" s="5">
        <v>208841.08000000002</v>
      </c>
      <c r="P3446" s="3" t="s">
        <v>26</v>
      </c>
      <c r="Q3446">
        <f t="shared" si="159"/>
        <v>0</v>
      </c>
      <c r="R3446">
        <f t="shared" si="160"/>
        <v>1</v>
      </c>
      <c r="S3446">
        <f t="shared" si="161"/>
        <v>1</v>
      </c>
    </row>
    <row r="3447" spans="1:19" ht="12" customHeight="1">
      <c r="A3447" s="3" t="s">
        <v>17</v>
      </c>
      <c r="B3447" s="3" t="s">
        <v>7277</v>
      </c>
      <c r="C3447" s="3" t="s">
        <v>7278</v>
      </c>
      <c r="F3447" s="3" t="s">
        <v>7280</v>
      </c>
      <c r="G3447" s="3"/>
      <c r="H3447" s="3" t="s">
        <v>7281</v>
      </c>
      <c r="I3447" s="3" t="s">
        <v>7839</v>
      </c>
      <c r="J3447" s="4">
        <v>43623</v>
      </c>
      <c r="K3447" s="3" t="s">
        <v>24</v>
      </c>
      <c r="L3447" s="3" t="s">
        <v>7840</v>
      </c>
      <c r="M3447" s="5">
        <v>825.31000000000006</v>
      </c>
      <c r="N3447" s="5">
        <v>0</v>
      </c>
      <c r="O3447" s="5">
        <v>825.31000000000006</v>
      </c>
      <c r="P3447" s="3" t="s">
        <v>26</v>
      </c>
      <c r="Q3447">
        <f t="shared" si="159"/>
        <v>0</v>
      </c>
      <c r="R3447">
        <f t="shared" si="160"/>
        <v>1</v>
      </c>
      <c r="S3447">
        <f t="shared" si="161"/>
        <v>1</v>
      </c>
    </row>
    <row r="3448" spans="1:19" ht="12" customHeight="1">
      <c r="A3448" s="3" t="s">
        <v>17</v>
      </c>
      <c r="B3448" s="3" t="s">
        <v>7841</v>
      </c>
      <c r="C3448" s="3" t="s">
        <v>7842</v>
      </c>
      <c r="D3448" s="3" t="s">
        <v>7843</v>
      </c>
      <c r="F3448" s="3" t="s">
        <v>7844</v>
      </c>
      <c r="G3448" s="3"/>
      <c r="H3448" s="3" t="s">
        <v>7845</v>
      </c>
      <c r="I3448" s="3" t="s">
        <v>7846</v>
      </c>
      <c r="J3448" s="4">
        <v>43567</v>
      </c>
      <c r="K3448" s="3" t="s">
        <v>24</v>
      </c>
      <c r="L3448" s="3" t="s">
        <v>7847</v>
      </c>
      <c r="M3448" s="5">
        <v>51.300000000000004</v>
      </c>
      <c r="N3448" s="5">
        <v>0</v>
      </c>
      <c r="O3448" s="5">
        <v>51.300000000000004</v>
      </c>
      <c r="P3448" s="3" t="s">
        <v>26</v>
      </c>
      <c r="Q3448">
        <f t="shared" si="159"/>
        <v>0</v>
      </c>
      <c r="R3448">
        <f t="shared" si="160"/>
        <v>1</v>
      </c>
      <c r="S3448">
        <f t="shared" si="161"/>
        <v>1</v>
      </c>
    </row>
    <row r="3449" spans="1:19" ht="12" customHeight="1">
      <c r="A3449" s="3" t="s">
        <v>27</v>
      </c>
      <c r="B3449" s="3" t="s">
        <v>7848</v>
      </c>
      <c r="C3449" s="3" t="s">
        <v>7849</v>
      </c>
      <c r="D3449" s="3" t="s">
        <v>7850</v>
      </c>
      <c r="F3449" s="3" t="s">
        <v>387</v>
      </c>
      <c r="G3449" s="3"/>
      <c r="H3449" s="3" t="s">
        <v>284</v>
      </c>
      <c r="I3449" s="3" t="s">
        <v>7851</v>
      </c>
      <c r="J3449" s="4">
        <v>43567</v>
      </c>
      <c r="K3449" s="3" t="s">
        <v>24</v>
      </c>
      <c r="L3449" s="3" t="s">
        <v>7852</v>
      </c>
      <c r="M3449" s="5">
        <v>219.83</v>
      </c>
      <c r="N3449" s="5">
        <v>43.99</v>
      </c>
      <c r="O3449" s="5">
        <v>263.82</v>
      </c>
      <c r="P3449" s="3" t="s">
        <v>26</v>
      </c>
      <c r="Q3449">
        <f t="shared" si="159"/>
        <v>0</v>
      </c>
      <c r="R3449">
        <f t="shared" si="160"/>
        <v>1</v>
      </c>
      <c r="S3449">
        <f t="shared" si="161"/>
        <v>1</v>
      </c>
    </row>
    <row r="3450" spans="1:19" ht="12" customHeight="1">
      <c r="A3450" s="3" t="s">
        <v>27</v>
      </c>
      <c r="B3450" s="3" t="s">
        <v>7848</v>
      </c>
      <c r="C3450" s="3" t="s">
        <v>7849</v>
      </c>
      <c r="D3450" s="3" t="s">
        <v>7853</v>
      </c>
      <c r="F3450" s="3" t="s">
        <v>2522</v>
      </c>
      <c r="G3450" s="3"/>
      <c r="H3450" s="3" t="s">
        <v>2523</v>
      </c>
      <c r="I3450" s="3" t="s">
        <v>7854</v>
      </c>
      <c r="J3450" s="4">
        <v>43567</v>
      </c>
      <c r="K3450" s="3" t="s">
        <v>24</v>
      </c>
      <c r="L3450" s="3" t="s">
        <v>7855</v>
      </c>
      <c r="M3450" s="5">
        <v>24.43</v>
      </c>
      <c r="N3450" s="5">
        <v>4.8899999999999997</v>
      </c>
      <c r="O3450" s="5">
        <v>29.32</v>
      </c>
      <c r="P3450" s="3" t="s">
        <v>26</v>
      </c>
      <c r="Q3450">
        <f t="shared" si="159"/>
        <v>0</v>
      </c>
      <c r="R3450">
        <f t="shared" si="160"/>
        <v>1</v>
      </c>
      <c r="S3450">
        <f t="shared" si="161"/>
        <v>1</v>
      </c>
    </row>
    <row r="3451" spans="1:19" ht="12" customHeight="1">
      <c r="A3451" s="3" t="s">
        <v>27</v>
      </c>
      <c r="B3451" s="3" t="s">
        <v>7856</v>
      </c>
      <c r="C3451" s="3" t="s">
        <v>7857</v>
      </c>
      <c r="D3451" s="3" t="s">
        <v>7858</v>
      </c>
      <c r="F3451" s="3" t="s">
        <v>7859</v>
      </c>
      <c r="G3451" s="3"/>
      <c r="H3451" s="3" t="s">
        <v>7860</v>
      </c>
      <c r="I3451" s="3" t="s">
        <v>7861</v>
      </c>
      <c r="J3451" s="4">
        <v>43607</v>
      </c>
      <c r="K3451" s="3" t="s">
        <v>24</v>
      </c>
      <c r="L3451" s="3" t="s">
        <v>7862</v>
      </c>
      <c r="M3451" s="5">
        <v>517.88</v>
      </c>
      <c r="N3451" s="5">
        <v>103.58</v>
      </c>
      <c r="O3451" s="5">
        <v>621.46</v>
      </c>
      <c r="P3451" s="3" t="s">
        <v>26</v>
      </c>
      <c r="Q3451">
        <f t="shared" si="159"/>
        <v>0</v>
      </c>
      <c r="R3451">
        <f t="shared" si="160"/>
        <v>1</v>
      </c>
      <c r="S3451">
        <f t="shared" si="161"/>
        <v>1</v>
      </c>
    </row>
    <row r="3452" spans="1:19" ht="12" customHeight="1">
      <c r="A3452" s="3" t="s">
        <v>27</v>
      </c>
      <c r="B3452" s="3" t="s">
        <v>7856</v>
      </c>
      <c r="C3452" s="3" t="s">
        <v>7857</v>
      </c>
      <c r="D3452" s="3" t="s">
        <v>7863</v>
      </c>
      <c r="F3452" s="3" t="s">
        <v>7859</v>
      </c>
      <c r="G3452" s="3"/>
      <c r="H3452" s="3" t="s">
        <v>7860</v>
      </c>
      <c r="I3452" s="3" t="s">
        <v>7861</v>
      </c>
      <c r="J3452" s="4">
        <v>43607</v>
      </c>
      <c r="K3452" s="3" t="s">
        <v>24</v>
      </c>
      <c r="L3452" s="3" t="s">
        <v>7862</v>
      </c>
      <c r="M3452" s="5">
        <v>273.94</v>
      </c>
      <c r="N3452" s="5">
        <v>54.79</v>
      </c>
      <c r="O3452" s="5">
        <v>328.73</v>
      </c>
      <c r="P3452" s="3" t="s">
        <v>26</v>
      </c>
      <c r="Q3452">
        <f t="shared" si="159"/>
        <v>0</v>
      </c>
      <c r="R3452">
        <f t="shared" si="160"/>
        <v>1</v>
      </c>
      <c r="S3452">
        <f t="shared" si="161"/>
        <v>1</v>
      </c>
    </row>
    <row r="3453" spans="1:19" ht="12" customHeight="1">
      <c r="A3453" s="3" t="s">
        <v>27</v>
      </c>
      <c r="B3453" s="3" t="s">
        <v>7856</v>
      </c>
      <c r="C3453" s="3" t="s">
        <v>7857</v>
      </c>
      <c r="D3453" s="3" t="s">
        <v>7864</v>
      </c>
      <c r="F3453" s="3" t="s">
        <v>7859</v>
      </c>
      <c r="G3453" s="3"/>
      <c r="H3453" s="3" t="s">
        <v>7860</v>
      </c>
      <c r="I3453" s="3" t="s">
        <v>7865</v>
      </c>
      <c r="J3453" s="4">
        <v>43644</v>
      </c>
      <c r="K3453" s="3" t="s">
        <v>24</v>
      </c>
      <c r="L3453" s="3" t="s">
        <v>7866</v>
      </c>
      <c r="M3453" s="5">
        <v>258.94</v>
      </c>
      <c r="N3453" s="5">
        <v>51.79</v>
      </c>
      <c r="O3453" s="5">
        <v>310.73</v>
      </c>
      <c r="P3453" s="3" t="s">
        <v>26</v>
      </c>
      <c r="Q3453">
        <f t="shared" si="159"/>
        <v>0</v>
      </c>
      <c r="R3453">
        <f t="shared" si="160"/>
        <v>1</v>
      </c>
      <c r="S3453">
        <f t="shared" si="161"/>
        <v>1</v>
      </c>
    </row>
    <row r="3454" spans="1:19" ht="12" customHeight="1">
      <c r="A3454" s="3" t="s">
        <v>27</v>
      </c>
      <c r="B3454" s="3" t="s">
        <v>7856</v>
      </c>
      <c r="C3454" s="3" t="s">
        <v>7857</v>
      </c>
      <c r="D3454" s="3" t="s">
        <v>7867</v>
      </c>
      <c r="F3454" s="3" t="s">
        <v>7859</v>
      </c>
      <c r="G3454" s="3"/>
      <c r="H3454" s="3" t="s">
        <v>7860</v>
      </c>
      <c r="I3454" s="3" t="s">
        <v>7868</v>
      </c>
      <c r="J3454" s="4">
        <v>43644</v>
      </c>
      <c r="K3454" s="3" t="s">
        <v>24</v>
      </c>
      <c r="L3454" s="3" t="s">
        <v>7869</v>
      </c>
      <c r="M3454" s="5">
        <v>776.82</v>
      </c>
      <c r="N3454" s="5">
        <v>155.36000000000001</v>
      </c>
      <c r="O3454" s="5">
        <v>932.18000000000006</v>
      </c>
      <c r="P3454" s="3" t="s">
        <v>26</v>
      </c>
      <c r="Q3454">
        <f t="shared" si="159"/>
        <v>0</v>
      </c>
      <c r="R3454">
        <f t="shared" si="160"/>
        <v>1</v>
      </c>
      <c r="S3454">
        <f t="shared" si="161"/>
        <v>1</v>
      </c>
    </row>
    <row r="3455" spans="1:19" ht="12" customHeight="1">
      <c r="A3455" s="3" t="s">
        <v>27</v>
      </c>
      <c r="B3455" s="3" t="s">
        <v>7856</v>
      </c>
      <c r="C3455" s="3" t="s">
        <v>7857</v>
      </c>
      <c r="D3455" s="3" t="s">
        <v>7870</v>
      </c>
      <c r="F3455" s="3" t="s">
        <v>7859</v>
      </c>
      <c r="G3455" s="3"/>
      <c r="H3455" s="3" t="s">
        <v>7860</v>
      </c>
      <c r="I3455" s="3" t="s">
        <v>7868</v>
      </c>
      <c r="J3455" s="4">
        <v>43644</v>
      </c>
      <c r="K3455" s="3" t="s">
        <v>24</v>
      </c>
      <c r="L3455" s="3" t="s">
        <v>7869</v>
      </c>
      <c r="M3455" s="5">
        <v>821.7</v>
      </c>
      <c r="N3455" s="5">
        <v>164.34</v>
      </c>
      <c r="O3455" s="5">
        <v>986.04000000000008</v>
      </c>
      <c r="P3455" s="3" t="s">
        <v>26</v>
      </c>
      <c r="Q3455">
        <f t="shared" si="159"/>
        <v>0</v>
      </c>
      <c r="R3455">
        <f t="shared" si="160"/>
        <v>1</v>
      </c>
      <c r="S3455">
        <f t="shared" si="161"/>
        <v>1</v>
      </c>
    </row>
    <row r="3456" spans="1:19" ht="12" customHeight="1">
      <c r="A3456" s="3" t="s">
        <v>27</v>
      </c>
      <c r="B3456" s="3" t="s">
        <v>7848</v>
      </c>
      <c r="C3456" s="3" t="s">
        <v>7849</v>
      </c>
      <c r="D3456" s="3" t="s">
        <v>7871</v>
      </c>
      <c r="F3456" s="3" t="s">
        <v>387</v>
      </c>
      <c r="G3456" s="3"/>
      <c r="H3456" s="3" t="s">
        <v>284</v>
      </c>
      <c r="I3456" s="3" t="s">
        <v>7872</v>
      </c>
      <c r="J3456" s="4">
        <v>43567</v>
      </c>
      <c r="K3456" s="3" t="s">
        <v>24</v>
      </c>
      <c r="L3456" s="3" t="s">
        <v>7873</v>
      </c>
      <c r="M3456" s="5">
        <v>291.95999999999998</v>
      </c>
      <c r="N3456" s="5">
        <v>58.410000000000004</v>
      </c>
      <c r="O3456" s="5">
        <v>350.37</v>
      </c>
      <c r="P3456" s="3" t="s">
        <v>26</v>
      </c>
      <c r="Q3456">
        <f t="shared" si="159"/>
        <v>0</v>
      </c>
      <c r="R3456">
        <f t="shared" si="160"/>
        <v>1</v>
      </c>
      <c r="S3456">
        <f t="shared" si="161"/>
        <v>1</v>
      </c>
    </row>
    <row r="3457" spans="1:19" ht="12" customHeight="1">
      <c r="A3457" s="3" t="s">
        <v>27</v>
      </c>
      <c r="B3457" s="3" t="s">
        <v>7848</v>
      </c>
      <c r="C3457" s="3" t="s">
        <v>7849</v>
      </c>
      <c r="D3457" s="3" t="s">
        <v>7874</v>
      </c>
      <c r="F3457" s="3" t="s">
        <v>7875</v>
      </c>
      <c r="G3457" s="3"/>
      <c r="H3457" s="3" t="s">
        <v>7876</v>
      </c>
      <c r="I3457" s="3" t="s">
        <v>7877</v>
      </c>
      <c r="J3457" s="4">
        <v>43572</v>
      </c>
      <c r="K3457" s="3" t="s">
        <v>24</v>
      </c>
      <c r="L3457" s="3" t="s">
        <v>7878</v>
      </c>
      <c r="M3457" s="5">
        <v>28.53</v>
      </c>
      <c r="N3457" s="5">
        <v>5.71</v>
      </c>
      <c r="O3457" s="5">
        <v>34.24</v>
      </c>
      <c r="P3457" s="3" t="s">
        <v>26</v>
      </c>
      <c r="Q3457">
        <f t="shared" si="159"/>
        <v>0</v>
      </c>
      <c r="R3457">
        <f t="shared" si="160"/>
        <v>1</v>
      </c>
      <c r="S3457">
        <f t="shared" si="161"/>
        <v>1</v>
      </c>
    </row>
    <row r="3458" spans="1:19" ht="12" customHeight="1">
      <c r="A3458" s="3" t="s">
        <v>27</v>
      </c>
      <c r="B3458" s="3" t="s">
        <v>7848</v>
      </c>
      <c r="C3458" s="3" t="s">
        <v>7849</v>
      </c>
      <c r="D3458" s="3" t="s">
        <v>7874</v>
      </c>
      <c r="F3458" s="3" t="s">
        <v>6761</v>
      </c>
      <c r="G3458" s="3"/>
      <c r="H3458" s="3" t="s">
        <v>6762</v>
      </c>
      <c r="I3458" s="3" t="s">
        <v>7877</v>
      </c>
      <c r="J3458" s="4">
        <v>43572</v>
      </c>
      <c r="K3458" s="3" t="s">
        <v>24</v>
      </c>
      <c r="L3458" s="3" t="s">
        <v>7878</v>
      </c>
      <c r="M3458" s="5">
        <v>42</v>
      </c>
      <c r="N3458" s="5">
        <v>8.4</v>
      </c>
      <c r="O3458" s="5">
        <v>50.4</v>
      </c>
      <c r="P3458" s="3" t="s">
        <v>26</v>
      </c>
      <c r="Q3458">
        <f t="shared" si="159"/>
        <v>0</v>
      </c>
      <c r="R3458">
        <f t="shared" si="160"/>
        <v>1</v>
      </c>
      <c r="S3458">
        <f t="shared" si="161"/>
        <v>1</v>
      </c>
    </row>
    <row r="3459" spans="1:19" ht="12" customHeight="1">
      <c r="A3459" s="3" t="s">
        <v>27</v>
      </c>
      <c r="B3459" s="3" t="s">
        <v>7848</v>
      </c>
      <c r="C3459" s="3" t="s">
        <v>7849</v>
      </c>
      <c r="D3459" s="3" t="s">
        <v>7874</v>
      </c>
      <c r="F3459" s="3" t="s">
        <v>7879</v>
      </c>
      <c r="G3459" s="3"/>
      <c r="H3459" s="3" t="s">
        <v>7880</v>
      </c>
      <c r="I3459" s="3" t="s">
        <v>7877</v>
      </c>
      <c r="J3459" s="4">
        <v>43572</v>
      </c>
      <c r="K3459" s="3" t="s">
        <v>24</v>
      </c>
      <c r="L3459" s="3" t="s">
        <v>7878</v>
      </c>
      <c r="M3459" s="5">
        <v>46</v>
      </c>
      <c r="N3459" s="5">
        <v>9.2000000000000011</v>
      </c>
      <c r="O3459" s="5">
        <v>55.2</v>
      </c>
      <c r="P3459" s="3" t="s">
        <v>26</v>
      </c>
      <c r="Q3459">
        <f t="shared" si="159"/>
        <v>0</v>
      </c>
      <c r="R3459">
        <f t="shared" si="160"/>
        <v>1</v>
      </c>
      <c r="S3459">
        <f t="shared" si="161"/>
        <v>1</v>
      </c>
    </row>
    <row r="3460" spans="1:19" ht="12" customHeight="1">
      <c r="A3460" s="3" t="s">
        <v>27</v>
      </c>
      <c r="B3460" s="3" t="s">
        <v>7848</v>
      </c>
      <c r="C3460" s="3" t="s">
        <v>7849</v>
      </c>
      <c r="D3460" s="3" t="s">
        <v>7874</v>
      </c>
      <c r="F3460" s="3" t="s">
        <v>7881</v>
      </c>
      <c r="G3460" s="3"/>
      <c r="H3460" s="3" t="s">
        <v>7882</v>
      </c>
      <c r="I3460" s="3" t="s">
        <v>7877</v>
      </c>
      <c r="J3460" s="4">
        <v>43572</v>
      </c>
      <c r="K3460" s="3" t="s">
        <v>24</v>
      </c>
      <c r="L3460" s="3" t="s">
        <v>7878</v>
      </c>
      <c r="M3460" s="5">
        <v>30</v>
      </c>
      <c r="N3460" s="5">
        <v>6</v>
      </c>
      <c r="O3460" s="5">
        <v>36</v>
      </c>
      <c r="P3460" s="3" t="s">
        <v>26</v>
      </c>
      <c r="Q3460">
        <f t="shared" si="159"/>
        <v>0</v>
      </c>
      <c r="R3460">
        <f t="shared" si="160"/>
        <v>1</v>
      </c>
      <c r="S3460">
        <f t="shared" si="161"/>
        <v>1</v>
      </c>
    </row>
    <row r="3461" spans="1:19" ht="12" customHeight="1">
      <c r="A3461" s="3" t="s">
        <v>27</v>
      </c>
      <c r="B3461" s="3" t="s">
        <v>7848</v>
      </c>
      <c r="C3461" s="3" t="s">
        <v>7849</v>
      </c>
      <c r="D3461" s="3" t="s">
        <v>7874</v>
      </c>
      <c r="F3461" s="3" t="s">
        <v>7883</v>
      </c>
      <c r="G3461" s="3"/>
      <c r="H3461" s="3" t="s">
        <v>7884</v>
      </c>
      <c r="I3461" s="3" t="s">
        <v>7877</v>
      </c>
      <c r="J3461" s="4">
        <v>43572</v>
      </c>
      <c r="K3461" s="3" t="s">
        <v>24</v>
      </c>
      <c r="L3461" s="3" t="s">
        <v>7878</v>
      </c>
      <c r="M3461" s="5">
        <v>30</v>
      </c>
      <c r="N3461" s="5">
        <v>6</v>
      </c>
      <c r="O3461" s="5">
        <v>36</v>
      </c>
      <c r="P3461" s="3" t="s">
        <v>26</v>
      </c>
      <c r="Q3461">
        <f t="shared" ref="Q3461:Q3524" si="162">COUNTIF($C$6978:$C$6996,C3461)</f>
        <v>0</v>
      </c>
      <c r="R3461">
        <f t="shared" ref="R3461:R3524" si="163">IF(P3461=$P$4,1,0)</f>
        <v>1</v>
      </c>
      <c r="S3461">
        <f t="shared" ref="S3461:S3524" si="164">SUM(Q3461:R3461)</f>
        <v>1</v>
      </c>
    </row>
    <row r="3462" spans="1:19" ht="12" customHeight="1">
      <c r="A3462" s="3" t="s">
        <v>27</v>
      </c>
      <c r="B3462" s="3" t="s">
        <v>7848</v>
      </c>
      <c r="C3462" s="3" t="s">
        <v>7849</v>
      </c>
      <c r="D3462" s="3" t="s">
        <v>7874</v>
      </c>
      <c r="F3462" s="3" t="s">
        <v>3220</v>
      </c>
      <c r="G3462" s="3"/>
      <c r="H3462" s="3" t="s">
        <v>3221</v>
      </c>
      <c r="I3462" s="3" t="s">
        <v>7877</v>
      </c>
      <c r="J3462" s="4">
        <v>43572</v>
      </c>
      <c r="K3462" s="3" t="s">
        <v>24</v>
      </c>
      <c r="L3462" s="3" t="s">
        <v>7878</v>
      </c>
      <c r="M3462" s="5">
        <v>176.5</v>
      </c>
      <c r="N3462" s="5">
        <v>35.300000000000004</v>
      </c>
      <c r="O3462" s="5">
        <v>211.8</v>
      </c>
      <c r="P3462" s="3" t="s">
        <v>26</v>
      </c>
      <c r="Q3462">
        <f t="shared" si="162"/>
        <v>0</v>
      </c>
      <c r="R3462">
        <f t="shared" si="163"/>
        <v>1</v>
      </c>
      <c r="S3462">
        <f t="shared" si="164"/>
        <v>1</v>
      </c>
    </row>
    <row r="3463" spans="1:19" ht="12" customHeight="1">
      <c r="A3463" s="3" t="s">
        <v>27</v>
      </c>
      <c r="B3463" s="3" t="s">
        <v>7848</v>
      </c>
      <c r="C3463" s="3" t="s">
        <v>7849</v>
      </c>
      <c r="D3463" s="3" t="s">
        <v>7874</v>
      </c>
      <c r="F3463" s="3" t="s">
        <v>7885</v>
      </c>
      <c r="G3463" s="3"/>
      <c r="H3463" s="3" t="s">
        <v>7886</v>
      </c>
      <c r="I3463" s="3" t="s">
        <v>7877</v>
      </c>
      <c r="J3463" s="4">
        <v>43572</v>
      </c>
      <c r="K3463" s="3" t="s">
        <v>24</v>
      </c>
      <c r="L3463" s="3" t="s">
        <v>7878</v>
      </c>
      <c r="M3463" s="5">
        <v>30</v>
      </c>
      <c r="N3463" s="5">
        <v>6</v>
      </c>
      <c r="O3463" s="5">
        <v>36</v>
      </c>
      <c r="P3463" s="3" t="s">
        <v>26</v>
      </c>
      <c r="Q3463">
        <f t="shared" si="162"/>
        <v>0</v>
      </c>
      <c r="R3463">
        <f t="shared" si="163"/>
        <v>1</v>
      </c>
      <c r="S3463">
        <f t="shared" si="164"/>
        <v>1</v>
      </c>
    </row>
    <row r="3464" spans="1:19" ht="12" customHeight="1">
      <c r="A3464" s="3" t="s">
        <v>27</v>
      </c>
      <c r="B3464" s="3" t="s">
        <v>7848</v>
      </c>
      <c r="C3464" s="3" t="s">
        <v>7849</v>
      </c>
      <c r="D3464" s="3" t="s">
        <v>7887</v>
      </c>
      <c r="F3464" s="3" t="s">
        <v>7888</v>
      </c>
      <c r="G3464" s="3"/>
      <c r="H3464" s="3" t="s">
        <v>7889</v>
      </c>
      <c r="I3464" s="3" t="s">
        <v>7890</v>
      </c>
      <c r="J3464" s="4">
        <v>43567</v>
      </c>
      <c r="K3464" s="3" t="s">
        <v>24</v>
      </c>
      <c r="L3464" s="3" t="s">
        <v>7891</v>
      </c>
      <c r="M3464" s="5">
        <v>270.89999999999998</v>
      </c>
      <c r="N3464" s="5">
        <v>54.18</v>
      </c>
      <c r="O3464" s="5">
        <v>325.08</v>
      </c>
      <c r="P3464" s="3" t="s">
        <v>26</v>
      </c>
      <c r="Q3464">
        <f t="shared" si="162"/>
        <v>0</v>
      </c>
      <c r="R3464">
        <f t="shared" si="163"/>
        <v>1</v>
      </c>
      <c r="S3464">
        <f t="shared" si="164"/>
        <v>1</v>
      </c>
    </row>
    <row r="3465" spans="1:19" ht="12" customHeight="1">
      <c r="A3465" s="3" t="s">
        <v>85</v>
      </c>
      <c r="B3465" s="3" t="s">
        <v>7892</v>
      </c>
      <c r="C3465" s="3" t="s">
        <v>7893</v>
      </c>
      <c r="D3465" s="3" t="s">
        <v>7894</v>
      </c>
      <c r="F3465" s="3" t="s">
        <v>7895</v>
      </c>
      <c r="G3465" s="3"/>
      <c r="H3465" s="3" t="s">
        <v>7896</v>
      </c>
      <c r="I3465" s="3" t="s">
        <v>7897</v>
      </c>
      <c r="J3465" s="4">
        <v>43559</v>
      </c>
      <c r="K3465" s="3" t="s">
        <v>24</v>
      </c>
      <c r="L3465" s="3" t="s">
        <v>7898</v>
      </c>
      <c r="M3465" s="5">
        <v>2888.35</v>
      </c>
      <c r="N3465" s="5">
        <v>577.66999999999996</v>
      </c>
      <c r="O3465" s="5">
        <v>3466.02</v>
      </c>
      <c r="P3465" s="3" t="s">
        <v>26</v>
      </c>
      <c r="Q3465">
        <f t="shared" si="162"/>
        <v>0</v>
      </c>
      <c r="R3465">
        <f t="shared" si="163"/>
        <v>1</v>
      </c>
      <c r="S3465">
        <f t="shared" si="164"/>
        <v>1</v>
      </c>
    </row>
    <row r="3466" spans="1:19" ht="12" customHeight="1">
      <c r="A3466" s="3" t="s">
        <v>85</v>
      </c>
      <c r="B3466" s="3" t="s">
        <v>7892</v>
      </c>
      <c r="C3466" s="3" t="s">
        <v>7893</v>
      </c>
      <c r="D3466" s="3" t="s">
        <v>7899</v>
      </c>
      <c r="F3466" s="3" t="s">
        <v>5046</v>
      </c>
      <c r="G3466" s="3"/>
      <c r="H3466" s="3" t="s">
        <v>5047</v>
      </c>
      <c r="I3466" s="3" t="s">
        <v>7900</v>
      </c>
      <c r="J3466" s="4">
        <v>43593</v>
      </c>
      <c r="K3466" s="3" t="s">
        <v>24</v>
      </c>
      <c r="L3466" s="3" t="s">
        <v>7901</v>
      </c>
      <c r="M3466" s="5">
        <v>1003.86</v>
      </c>
      <c r="N3466" s="5">
        <v>0</v>
      </c>
      <c r="O3466" s="5">
        <v>1003.86</v>
      </c>
      <c r="P3466" s="3" t="s">
        <v>26</v>
      </c>
      <c r="Q3466">
        <f t="shared" si="162"/>
        <v>0</v>
      </c>
      <c r="R3466">
        <f t="shared" si="163"/>
        <v>1</v>
      </c>
      <c r="S3466">
        <f t="shared" si="164"/>
        <v>1</v>
      </c>
    </row>
    <row r="3467" spans="1:19" ht="12" customHeight="1">
      <c r="A3467" s="3" t="s">
        <v>85</v>
      </c>
      <c r="B3467" s="3" t="s">
        <v>7892</v>
      </c>
      <c r="C3467" s="3" t="s">
        <v>7893</v>
      </c>
      <c r="D3467" s="3" t="s">
        <v>7902</v>
      </c>
      <c r="F3467" s="3" t="s">
        <v>5046</v>
      </c>
      <c r="G3467" s="3"/>
      <c r="H3467" s="3" t="s">
        <v>5047</v>
      </c>
      <c r="I3467" s="3" t="s">
        <v>7900</v>
      </c>
      <c r="J3467" s="4">
        <v>43593</v>
      </c>
      <c r="K3467" s="3" t="s">
        <v>24</v>
      </c>
      <c r="L3467" s="3" t="s">
        <v>7901</v>
      </c>
      <c r="M3467" s="5">
        <v>1102.5</v>
      </c>
      <c r="N3467" s="5">
        <v>0</v>
      </c>
      <c r="O3467" s="5">
        <v>1102.5</v>
      </c>
      <c r="P3467" s="3" t="s">
        <v>26</v>
      </c>
      <c r="Q3467">
        <f t="shared" si="162"/>
        <v>0</v>
      </c>
      <c r="R3467">
        <f t="shared" si="163"/>
        <v>1</v>
      </c>
      <c r="S3467">
        <f t="shared" si="164"/>
        <v>1</v>
      </c>
    </row>
    <row r="3468" spans="1:19" ht="12" customHeight="1">
      <c r="A3468" s="3" t="s">
        <v>85</v>
      </c>
      <c r="B3468" s="3" t="s">
        <v>7892</v>
      </c>
      <c r="C3468" s="3" t="s">
        <v>7893</v>
      </c>
      <c r="F3468" s="3" t="s">
        <v>7903</v>
      </c>
      <c r="G3468" s="3"/>
      <c r="H3468" s="3" t="s">
        <v>7904</v>
      </c>
      <c r="I3468" s="3" t="s">
        <v>7905</v>
      </c>
      <c r="J3468" s="4">
        <v>43587</v>
      </c>
      <c r="K3468" s="3" t="s">
        <v>24</v>
      </c>
      <c r="L3468" s="3" t="s">
        <v>7906</v>
      </c>
      <c r="M3468" s="5">
        <v>266.02</v>
      </c>
      <c r="N3468" s="5">
        <v>0</v>
      </c>
      <c r="O3468" s="5">
        <v>266.02</v>
      </c>
      <c r="P3468" s="3" t="s">
        <v>26</v>
      </c>
      <c r="Q3468">
        <f t="shared" si="162"/>
        <v>0</v>
      </c>
      <c r="R3468">
        <f t="shared" si="163"/>
        <v>1</v>
      </c>
      <c r="S3468">
        <f t="shared" si="164"/>
        <v>1</v>
      </c>
    </row>
    <row r="3469" spans="1:19" ht="12" customHeight="1">
      <c r="A3469" s="3" t="s">
        <v>85</v>
      </c>
      <c r="B3469" s="3" t="s">
        <v>7892</v>
      </c>
      <c r="C3469" s="3" t="s">
        <v>7893</v>
      </c>
      <c r="F3469" s="3" t="s">
        <v>5046</v>
      </c>
      <c r="G3469" s="3"/>
      <c r="H3469" s="3" t="s">
        <v>5047</v>
      </c>
      <c r="I3469" s="3" t="s">
        <v>7905</v>
      </c>
      <c r="J3469" s="4">
        <v>43587</v>
      </c>
      <c r="K3469" s="3" t="s">
        <v>24</v>
      </c>
      <c r="L3469" s="3" t="s">
        <v>7906</v>
      </c>
      <c r="M3469" s="5">
        <v>12.14</v>
      </c>
      <c r="N3469" s="5">
        <v>0</v>
      </c>
      <c r="O3469" s="5">
        <v>12.14</v>
      </c>
      <c r="P3469" s="3" t="s">
        <v>26</v>
      </c>
      <c r="Q3469">
        <f t="shared" si="162"/>
        <v>0</v>
      </c>
      <c r="R3469">
        <f t="shared" si="163"/>
        <v>1</v>
      </c>
      <c r="S3469">
        <f t="shared" si="164"/>
        <v>1</v>
      </c>
    </row>
    <row r="3470" spans="1:19" ht="12" customHeight="1">
      <c r="A3470" s="3" t="s">
        <v>85</v>
      </c>
      <c r="B3470" s="3" t="s">
        <v>7892</v>
      </c>
      <c r="C3470" s="3" t="s">
        <v>7893</v>
      </c>
      <c r="F3470" s="3" t="s">
        <v>7903</v>
      </c>
      <c r="G3470" s="3"/>
      <c r="H3470" s="3" t="s">
        <v>7904</v>
      </c>
      <c r="I3470" s="3" t="s">
        <v>7907</v>
      </c>
      <c r="J3470" s="4">
        <v>43587</v>
      </c>
      <c r="K3470" s="3" t="s">
        <v>24</v>
      </c>
      <c r="L3470" s="3" t="s">
        <v>7908</v>
      </c>
      <c r="M3470" s="5">
        <v>399.09000000000003</v>
      </c>
      <c r="N3470" s="5">
        <v>0</v>
      </c>
      <c r="O3470" s="5">
        <v>399.09000000000003</v>
      </c>
      <c r="P3470" s="3" t="s">
        <v>26</v>
      </c>
      <c r="Q3470">
        <f t="shared" si="162"/>
        <v>0</v>
      </c>
      <c r="R3470">
        <f t="shared" si="163"/>
        <v>1</v>
      </c>
      <c r="S3470">
        <f t="shared" si="164"/>
        <v>1</v>
      </c>
    </row>
    <row r="3471" spans="1:19" ht="12" customHeight="1">
      <c r="A3471" s="3" t="s">
        <v>85</v>
      </c>
      <c r="B3471" s="3" t="s">
        <v>7892</v>
      </c>
      <c r="C3471" s="3" t="s">
        <v>7893</v>
      </c>
      <c r="F3471" s="3" t="s">
        <v>5046</v>
      </c>
      <c r="G3471" s="3"/>
      <c r="H3471" s="3" t="s">
        <v>5047</v>
      </c>
      <c r="I3471" s="3" t="s">
        <v>7907</v>
      </c>
      <c r="J3471" s="4">
        <v>43587</v>
      </c>
      <c r="K3471" s="3" t="s">
        <v>24</v>
      </c>
      <c r="L3471" s="3" t="s">
        <v>7908</v>
      </c>
      <c r="M3471" s="5">
        <v>12.14</v>
      </c>
      <c r="N3471" s="5">
        <v>0</v>
      </c>
      <c r="O3471" s="5">
        <v>12.14</v>
      </c>
      <c r="P3471" s="3" t="s">
        <v>26</v>
      </c>
      <c r="Q3471">
        <f t="shared" si="162"/>
        <v>0</v>
      </c>
      <c r="R3471">
        <f t="shared" si="163"/>
        <v>1</v>
      </c>
      <c r="S3471">
        <f t="shared" si="164"/>
        <v>1</v>
      </c>
    </row>
    <row r="3472" spans="1:19" ht="12" customHeight="1">
      <c r="A3472" s="3" t="s">
        <v>85</v>
      </c>
      <c r="B3472" s="3" t="s">
        <v>7892</v>
      </c>
      <c r="C3472" s="3" t="s">
        <v>7893</v>
      </c>
      <c r="F3472" s="3" t="s">
        <v>7903</v>
      </c>
      <c r="G3472" s="3"/>
      <c r="H3472" s="3" t="s">
        <v>7904</v>
      </c>
      <c r="I3472" s="3" t="s">
        <v>7909</v>
      </c>
      <c r="J3472" s="4">
        <v>43587</v>
      </c>
      <c r="K3472" s="3" t="s">
        <v>24</v>
      </c>
      <c r="L3472" s="3" t="s">
        <v>7910</v>
      </c>
      <c r="M3472" s="5">
        <v>1007.77</v>
      </c>
      <c r="N3472" s="5">
        <v>0</v>
      </c>
      <c r="O3472" s="5">
        <v>1007.77</v>
      </c>
      <c r="P3472" s="3" t="s">
        <v>26</v>
      </c>
      <c r="Q3472">
        <f t="shared" si="162"/>
        <v>0</v>
      </c>
      <c r="R3472">
        <f t="shared" si="163"/>
        <v>1</v>
      </c>
      <c r="S3472">
        <f t="shared" si="164"/>
        <v>1</v>
      </c>
    </row>
    <row r="3473" spans="1:19" ht="12" customHeight="1">
      <c r="A3473" s="3" t="s">
        <v>85</v>
      </c>
      <c r="B3473" s="3" t="s">
        <v>7892</v>
      </c>
      <c r="C3473" s="3" t="s">
        <v>7893</v>
      </c>
      <c r="F3473" s="3" t="s">
        <v>5046</v>
      </c>
      <c r="G3473" s="3"/>
      <c r="H3473" s="3" t="s">
        <v>5047</v>
      </c>
      <c r="I3473" s="3" t="s">
        <v>7909</v>
      </c>
      <c r="J3473" s="4">
        <v>43587</v>
      </c>
      <c r="K3473" s="3" t="s">
        <v>24</v>
      </c>
      <c r="L3473" s="3" t="s">
        <v>7910</v>
      </c>
      <c r="M3473" s="5">
        <v>12.14</v>
      </c>
      <c r="N3473" s="5">
        <v>0</v>
      </c>
      <c r="O3473" s="5">
        <v>12.14</v>
      </c>
      <c r="P3473" s="3" t="s">
        <v>26</v>
      </c>
      <c r="Q3473">
        <f t="shared" si="162"/>
        <v>0</v>
      </c>
      <c r="R3473">
        <f t="shared" si="163"/>
        <v>1</v>
      </c>
      <c r="S3473">
        <f t="shared" si="164"/>
        <v>1</v>
      </c>
    </row>
    <row r="3474" spans="1:19" ht="12" customHeight="1">
      <c r="A3474" s="3" t="s">
        <v>85</v>
      </c>
      <c r="B3474" s="3" t="s">
        <v>7892</v>
      </c>
      <c r="C3474" s="3" t="s">
        <v>7893</v>
      </c>
      <c r="D3474" s="3" t="s">
        <v>7911</v>
      </c>
      <c r="F3474" s="3" t="s">
        <v>5046</v>
      </c>
      <c r="G3474" s="3"/>
      <c r="H3474" s="3" t="s">
        <v>5047</v>
      </c>
      <c r="I3474" s="3" t="s">
        <v>7912</v>
      </c>
      <c r="J3474" s="4">
        <v>43615</v>
      </c>
      <c r="K3474" s="3" t="s">
        <v>24</v>
      </c>
      <c r="L3474" s="3" t="s">
        <v>7913</v>
      </c>
      <c r="M3474" s="5">
        <v>1264.3800000000001</v>
      </c>
      <c r="N3474" s="5">
        <v>0</v>
      </c>
      <c r="O3474" s="5">
        <v>1264.3800000000001</v>
      </c>
      <c r="P3474" s="3" t="s">
        <v>26</v>
      </c>
      <c r="Q3474">
        <f t="shared" si="162"/>
        <v>0</v>
      </c>
      <c r="R3474">
        <f t="shared" si="163"/>
        <v>1</v>
      </c>
      <c r="S3474">
        <f t="shared" si="164"/>
        <v>1</v>
      </c>
    </row>
    <row r="3475" spans="1:19" ht="12" customHeight="1">
      <c r="A3475" s="3" t="s">
        <v>85</v>
      </c>
      <c r="B3475" s="3" t="s">
        <v>7892</v>
      </c>
      <c r="C3475" s="3" t="s">
        <v>7893</v>
      </c>
      <c r="D3475" s="3" t="s">
        <v>7914</v>
      </c>
      <c r="F3475" s="3" t="s">
        <v>7915</v>
      </c>
      <c r="G3475" s="3"/>
      <c r="H3475" s="3" t="s">
        <v>5047</v>
      </c>
      <c r="I3475" s="3" t="s">
        <v>7912</v>
      </c>
      <c r="J3475" s="4">
        <v>43615</v>
      </c>
      <c r="K3475" s="3" t="s">
        <v>24</v>
      </c>
      <c r="L3475" s="3" t="s">
        <v>7913</v>
      </c>
      <c r="M3475" s="5">
        <v>1765.26</v>
      </c>
      <c r="N3475" s="5">
        <v>0</v>
      </c>
      <c r="O3475" s="5">
        <v>1765.26</v>
      </c>
      <c r="P3475" s="3" t="s">
        <v>26</v>
      </c>
      <c r="Q3475">
        <f t="shared" si="162"/>
        <v>0</v>
      </c>
      <c r="R3475">
        <f t="shared" si="163"/>
        <v>1</v>
      </c>
      <c r="S3475">
        <f t="shared" si="164"/>
        <v>1</v>
      </c>
    </row>
    <row r="3476" spans="1:19" ht="12" customHeight="1">
      <c r="A3476" s="3" t="s">
        <v>85</v>
      </c>
      <c r="B3476" s="3" t="s">
        <v>3204</v>
      </c>
      <c r="C3476" s="3" t="s">
        <v>3205</v>
      </c>
      <c r="F3476" s="3" t="s">
        <v>7916</v>
      </c>
      <c r="G3476" s="3"/>
      <c r="H3476" s="3" t="s">
        <v>2301</v>
      </c>
      <c r="I3476" s="3" t="s">
        <v>7917</v>
      </c>
      <c r="J3476" s="4">
        <v>43644</v>
      </c>
      <c r="K3476" s="3" t="s">
        <v>24</v>
      </c>
      <c r="L3476" s="3" t="s">
        <v>7918</v>
      </c>
      <c r="M3476" s="5">
        <v>-619.80000000000007</v>
      </c>
      <c r="N3476" s="5">
        <v>0</v>
      </c>
      <c r="O3476" s="5">
        <v>-619.80000000000007</v>
      </c>
      <c r="P3476" s="3" t="s">
        <v>26</v>
      </c>
      <c r="Q3476">
        <f t="shared" si="162"/>
        <v>0</v>
      </c>
      <c r="R3476">
        <f t="shared" si="163"/>
        <v>1</v>
      </c>
      <c r="S3476">
        <f t="shared" si="164"/>
        <v>1</v>
      </c>
    </row>
    <row r="3477" spans="1:19" ht="12" customHeight="1">
      <c r="A3477" s="3" t="s">
        <v>85</v>
      </c>
      <c r="B3477" s="3" t="s">
        <v>3204</v>
      </c>
      <c r="C3477" s="3" t="s">
        <v>3205</v>
      </c>
      <c r="F3477" s="3" t="s">
        <v>7916</v>
      </c>
      <c r="G3477" s="3"/>
      <c r="H3477" s="3" t="s">
        <v>2301</v>
      </c>
      <c r="I3477" s="3" t="s">
        <v>7917</v>
      </c>
      <c r="J3477" s="4">
        <v>43644</v>
      </c>
      <c r="K3477" s="3" t="s">
        <v>24</v>
      </c>
      <c r="L3477" s="3" t="s">
        <v>7918</v>
      </c>
      <c r="M3477" s="5">
        <v>-413.2</v>
      </c>
      <c r="N3477" s="5">
        <v>0</v>
      </c>
      <c r="O3477" s="5">
        <v>-413.2</v>
      </c>
      <c r="P3477" s="3" t="s">
        <v>26</v>
      </c>
      <c r="Q3477">
        <f t="shared" si="162"/>
        <v>0</v>
      </c>
      <c r="R3477">
        <f t="shared" si="163"/>
        <v>1</v>
      </c>
      <c r="S3477">
        <f t="shared" si="164"/>
        <v>1</v>
      </c>
    </row>
    <row r="3478" spans="1:19" ht="12" customHeight="1">
      <c r="A3478" s="3" t="s">
        <v>17</v>
      </c>
      <c r="B3478" s="3" t="s">
        <v>3204</v>
      </c>
      <c r="C3478" s="3" t="s">
        <v>3205</v>
      </c>
      <c r="D3478" s="3" t="s">
        <v>7919</v>
      </c>
      <c r="F3478" s="3" t="s">
        <v>7916</v>
      </c>
      <c r="G3478" s="3"/>
      <c r="H3478" s="3" t="s">
        <v>2301</v>
      </c>
      <c r="I3478" s="3" t="s">
        <v>7920</v>
      </c>
      <c r="J3478" s="4">
        <v>43644</v>
      </c>
      <c r="K3478" s="3" t="s">
        <v>24</v>
      </c>
      <c r="L3478" s="3" t="s">
        <v>7918</v>
      </c>
      <c r="M3478" s="5">
        <v>619.80000000000007</v>
      </c>
      <c r="N3478" s="5">
        <v>123.96000000000001</v>
      </c>
      <c r="O3478" s="5">
        <v>743.76</v>
      </c>
      <c r="P3478" s="3" t="s">
        <v>26</v>
      </c>
      <c r="Q3478">
        <f t="shared" si="162"/>
        <v>0</v>
      </c>
      <c r="R3478">
        <f t="shared" si="163"/>
        <v>1</v>
      </c>
      <c r="S3478">
        <f t="shared" si="164"/>
        <v>1</v>
      </c>
    </row>
    <row r="3479" spans="1:19" ht="12" customHeight="1">
      <c r="A3479" s="3" t="s">
        <v>17</v>
      </c>
      <c r="B3479" s="3" t="s">
        <v>3204</v>
      </c>
      <c r="C3479" s="3" t="s">
        <v>3205</v>
      </c>
      <c r="D3479" s="3" t="s">
        <v>7919</v>
      </c>
      <c r="F3479" s="3" t="s">
        <v>3773</v>
      </c>
      <c r="G3479" s="3"/>
      <c r="H3479" s="3" t="s">
        <v>1403</v>
      </c>
      <c r="I3479" s="3" t="s">
        <v>7920</v>
      </c>
      <c r="J3479" s="4">
        <v>43644</v>
      </c>
      <c r="K3479" s="3" t="s">
        <v>24</v>
      </c>
      <c r="L3479" s="3" t="s">
        <v>7918</v>
      </c>
      <c r="M3479" s="5">
        <v>413.2</v>
      </c>
      <c r="N3479" s="5">
        <v>82.64</v>
      </c>
      <c r="O3479" s="5">
        <v>495.84000000000003</v>
      </c>
      <c r="P3479" s="3" t="s">
        <v>26</v>
      </c>
      <c r="Q3479">
        <f t="shared" si="162"/>
        <v>0</v>
      </c>
      <c r="R3479">
        <f t="shared" si="163"/>
        <v>1</v>
      </c>
      <c r="S3479">
        <f t="shared" si="164"/>
        <v>1</v>
      </c>
    </row>
    <row r="3480" spans="1:19" ht="12" customHeight="1">
      <c r="A3480" s="3" t="s">
        <v>17</v>
      </c>
      <c r="B3480" s="3" t="s">
        <v>7921</v>
      </c>
      <c r="C3480" s="3" t="s">
        <v>7922</v>
      </c>
      <c r="D3480" s="3" t="s">
        <v>7923</v>
      </c>
      <c r="F3480" s="3" t="s">
        <v>952</v>
      </c>
      <c r="G3480" s="3"/>
      <c r="H3480" s="3" t="s">
        <v>953</v>
      </c>
      <c r="I3480" s="3" t="s">
        <v>7924</v>
      </c>
      <c r="J3480" s="4">
        <v>43616</v>
      </c>
      <c r="K3480" s="3" t="s">
        <v>24</v>
      </c>
      <c r="L3480" s="3" t="s">
        <v>7925</v>
      </c>
      <c r="M3480" s="5">
        <v>100</v>
      </c>
      <c r="N3480" s="5">
        <v>20</v>
      </c>
      <c r="O3480" s="5">
        <v>120</v>
      </c>
      <c r="P3480" s="3" t="s">
        <v>26</v>
      </c>
      <c r="Q3480">
        <f t="shared" si="162"/>
        <v>0</v>
      </c>
      <c r="R3480">
        <f t="shared" si="163"/>
        <v>1</v>
      </c>
      <c r="S3480">
        <f t="shared" si="164"/>
        <v>1</v>
      </c>
    </row>
    <row r="3481" spans="1:19" ht="12" customHeight="1">
      <c r="A3481" s="3" t="s">
        <v>17</v>
      </c>
      <c r="B3481" s="3" t="s">
        <v>7921</v>
      </c>
      <c r="C3481" s="3" t="s">
        <v>7922</v>
      </c>
      <c r="D3481" s="3" t="s">
        <v>7926</v>
      </c>
      <c r="F3481" s="3" t="s">
        <v>952</v>
      </c>
      <c r="G3481" s="3"/>
      <c r="H3481" s="3" t="s">
        <v>953</v>
      </c>
      <c r="I3481" s="3" t="s">
        <v>7927</v>
      </c>
      <c r="J3481" s="4">
        <v>43623</v>
      </c>
      <c r="K3481" s="3" t="s">
        <v>24</v>
      </c>
      <c r="L3481" s="3" t="s">
        <v>7928</v>
      </c>
      <c r="M3481" s="5">
        <v>44.51</v>
      </c>
      <c r="N3481" s="5">
        <v>8.9</v>
      </c>
      <c r="O3481" s="5">
        <v>53.410000000000004</v>
      </c>
      <c r="P3481" s="3" t="s">
        <v>26</v>
      </c>
      <c r="Q3481">
        <f t="shared" si="162"/>
        <v>0</v>
      </c>
      <c r="R3481">
        <f t="shared" si="163"/>
        <v>1</v>
      </c>
      <c r="S3481">
        <f t="shared" si="164"/>
        <v>1</v>
      </c>
    </row>
    <row r="3482" spans="1:19" ht="12" customHeight="1">
      <c r="A3482" s="3" t="s">
        <v>17</v>
      </c>
      <c r="B3482" s="3" t="s">
        <v>7921</v>
      </c>
      <c r="C3482" s="3" t="s">
        <v>7922</v>
      </c>
      <c r="D3482" s="3" t="s">
        <v>7929</v>
      </c>
      <c r="F3482" s="3" t="s">
        <v>952</v>
      </c>
      <c r="G3482" s="3"/>
      <c r="H3482" s="3" t="s">
        <v>953</v>
      </c>
      <c r="I3482" s="3" t="s">
        <v>7930</v>
      </c>
      <c r="J3482" s="4">
        <v>43623</v>
      </c>
      <c r="K3482" s="3" t="s">
        <v>24</v>
      </c>
      <c r="L3482" s="3" t="s">
        <v>7931</v>
      </c>
      <c r="M3482" s="5">
        <v>100</v>
      </c>
      <c r="N3482" s="5">
        <v>20</v>
      </c>
      <c r="O3482" s="5">
        <v>120</v>
      </c>
      <c r="P3482" s="3" t="s">
        <v>26</v>
      </c>
      <c r="Q3482">
        <f t="shared" si="162"/>
        <v>0</v>
      </c>
      <c r="R3482">
        <f t="shared" si="163"/>
        <v>1</v>
      </c>
      <c r="S3482">
        <f t="shared" si="164"/>
        <v>1</v>
      </c>
    </row>
    <row r="3483" spans="1:19" ht="12" customHeight="1">
      <c r="A3483" s="3" t="s">
        <v>17</v>
      </c>
      <c r="B3483" s="3" t="s">
        <v>7932</v>
      </c>
      <c r="C3483" s="3" t="s">
        <v>7933</v>
      </c>
      <c r="D3483" s="3" t="s">
        <v>7934</v>
      </c>
      <c r="F3483" s="3" t="s">
        <v>952</v>
      </c>
      <c r="G3483" s="3"/>
      <c r="H3483" s="3" t="s">
        <v>953</v>
      </c>
      <c r="I3483" s="3" t="s">
        <v>7935</v>
      </c>
      <c r="J3483" s="4">
        <v>43567</v>
      </c>
      <c r="K3483" s="3" t="s">
        <v>24</v>
      </c>
      <c r="L3483" s="3" t="s">
        <v>7936</v>
      </c>
      <c r="M3483" s="5">
        <v>100</v>
      </c>
      <c r="N3483" s="5">
        <v>20</v>
      </c>
      <c r="O3483" s="5">
        <v>120</v>
      </c>
      <c r="P3483" s="3" t="s">
        <v>26</v>
      </c>
      <c r="Q3483">
        <f t="shared" si="162"/>
        <v>0</v>
      </c>
      <c r="R3483">
        <f t="shared" si="163"/>
        <v>1</v>
      </c>
      <c r="S3483">
        <f t="shared" si="164"/>
        <v>1</v>
      </c>
    </row>
    <row r="3484" spans="1:19" ht="12" customHeight="1">
      <c r="A3484" s="3" t="s">
        <v>17</v>
      </c>
      <c r="B3484" s="3" t="s">
        <v>7932</v>
      </c>
      <c r="C3484" s="3" t="s">
        <v>7933</v>
      </c>
      <c r="D3484" s="3" t="s">
        <v>7937</v>
      </c>
      <c r="F3484" s="3" t="s">
        <v>952</v>
      </c>
      <c r="G3484" s="3"/>
      <c r="H3484" s="3" t="s">
        <v>953</v>
      </c>
      <c r="I3484" s="3" t="s">
        <v>7938</v>
      </c>
      <c r="J3484" s="4">
        <v>43623</v>
      </c>
      <c r="K3484" s="3" t="s">
        <v>24</v>
      </c>
      <c r="L3484" s="3" t="s">
        <v>7939</v>
      </c>
      <c r="M3484" s="5">
        <v>127.5</v>
      </c>
      <c r="N3484" s="5">
        <v>25.5</v>
      </c>
      <c r="O3484" s="5">
        <v>153</v>
      </c>
      <c r="P3484" s="3" t="s">
        <v>26</v>
      </c>
      <c r="Q3484">
        <f t="shared" si="162"/>
        <v>0</v>
      </c>
      <c r="R3484">
        <f t="shared" si="163"/>
        <v>1</v>
      </c>
      <c r="S3484">
        <f t="shared" si="164"/>
        <v>1</v>
      </c>
    </row>
    <row r="3485" spans="1:19" ht="12" customHeight="1">
      <c r="A3485" s="3" t="s">
        <v>27</v>
      </c>
      <c r="B3485" s="3" t="s">
        <v>7848</v>
      </c>
      <c r="C3485" s="3" t="s">
        <v>7849</v>
      </c>
      <c r="D3485" s="3" t="s">
        <v>7940</v>
      </c>
      <c r="F3485" s="3" t="s">
        <v>7941</v>
      </c>
      <c r="G3485" s="3"/>
      <c r="H3485" s="3" t="s">
        <v>7942</v>
      </c>
      <c r="I3485" s="3" t="s">
        <v>7943</v>
      </c>
      <c r="J3485" s="4">
        <v>43587</v>
      </c>
      <c r="K3485" s="3" t="s">
        <v>24</v>
      </c>
      <c r="L3485" s="3" t="s">
        <v>7944</v>
      </c>
      <c r="M3485" s="5">
        <v>9.52</v>
      </c>
      <c r="N3485" s="5">
        <v>1.9000000000000001</v>
      </c>
      <c r="O3485" s="5">
        <v>11.42</v>
      </c>
      <c r="P3485" s="3" t="s">
        <v>26</v>
      </c>
      <c r="Q3485">
        <f t="shared" si="162"/>
        <v>0</v>
      </c>
      <c r="R3485">
        <f t="shared" si="163"/>
        <v>1</v>
      </c>
      <c r="S3485">
        <f t="shared" si="164"/>
        <v>1</v>
      </c>
    </row>
    <row r="3486" spans="1:19" ht="12" customHeight="1">
      <c r="A3486" s="3" t="s">
        <v>27</v>
      </c>
      <c r="B3486" s="3" t="s">
        <v>7848</v>
      </c>
      <c r="C3486" s="3" t="s">
        <v>7849</v>
      </c>
      <c r="D3486" s="3" t="s">
        <v>7945</v>
      </c>
      <c r="F3486" s="3" t="s">
        <v>7946</v>
      </c>
      <c r="G3486" s="3"/>
      <c r="H3486" s="3" t="s">
        <v>7947</v>
      </c>
      <c r="I3486" s="3" t="s">
        <v>7948</v>
      </c>
      <c r="J3486" s="4">
        <v>43594</v>
      </c>
      <c r="K3486" s="3" t="s">
        <v>24</v>
      </c>
      <c r="L3486" s="3" t="s">
        <v>7949</v>
      </c>
      <c r="M3486" s="5">
        <v>11.14</v>
      </c>
      <c r="N3486" s="5">
        <v>2.23</v>
      </c>
      <c r="O3486" s="5">
        <v>13.370000000000001</v>
      </c>
      <c r="P3486" s="3" t="s">
        <v>26</v>
      </c>
      <c r="Q3486">
        <f t="shared" si="162"/>
        <v>0</v>
      </c>
      <c r="R3486">
        <f t="shared" si="163"/>
        <v>1</v>
      </c>
      <c r="S3486">
        <f t="shared" si="164"/>
        <v>1</v>
      </c>
    </row>
    <row r="3487" spans="1:19" ht="12" customHeight="1">
      <c r="A3487" s="3" t="s">
        <v>27</v>
      </c>
      <c r="B3487" s="3" t="s">
        <v>7848</v>
      </c>
      <c r="C3487" s="3" t="s">
        <v>7849</v>
      </c>
      <c r="D3487" s="3" t="s">
        <v>7950</v>
      </c>
      <c r="F3487" s="3" t="s">
        <v>7951</v>
      </c>
      <c r="G3487" s="3"/>
      <c r="H3487" s="3" t="s">
        <v>7952</v>
      </c>
      <c r="I3487" s="3" t="s">
        <v>7953</v>
      </c>
      <c r="J3487" s="4">
        <v>43587</v>
      </c>
      <c r="K3487" s="3" t="s">
        <v>24</v>
      </c>
      <c r="L3487" s="3" t="s">
        <v>7954</v>
      </c>
      <c r="M3487" s="5">
        <v>17.420000000000002</v>
      </c>
      <c r="N3487" s="5">
        <v>3.48</v>
      </c>
      <c r="O3487" s="5">
        <v>20.900000000000002</v>
      </c>
      <c r="P3487" s="3" t="s">
        <v>26</v>
      </c>
      <c r="Q3487">
        <f t="shared" si="162"/>
        <v>0</v>
      </c>
      <c r="R3487">
        <f t="shared" si="163"/>
        <v>1</v>
      </c>
      <c r="S3487">
        <f t="shared" si="164"/>
        <v>1</v>
      </c>
    </row>
    <row r="3488" spans="1:19" ht="12" customHeight="1">
      <c r="A3488" s="3" t="s">
        <v>27</v>
      </c>
      <c r="B3488" s="3" t="s">
        <v>7848</v>
      </c>
      <c r="C3488" s="3" t="s">
        <v>7849</v>
      </c>
      <c r="D3488" s="3" t="s">
        <v>7955</v>
      </c>
      <c r="F3488" s="3" t="s">
        <v>7956</v>
      </c>
      <c r="G3488" s="3"/>
      <c r="H3488" s="3" t="s">
        <v>7957</v>
      </c>
      <c r="I3488" s="3" t="s">
        <v>7958</v>
      </c>
      <c r="J3488" s="4">
        <v>43587</v>
      </c>
      <c r="K3488" s="3" t="s">
        <v>24</v>
      </c>
      <c r="L3488" s="3" t="s">
        <v>7959</v>
      </c>
      <c r="M3488" s="5">
        <v>8.7100000000000009</v>
      </c>
      <c r="N3488" s="5">
        <v>1.74</v>
      </c>
      <c r="O3488" s="5">
        <v>10.450000000000001</v>
      </c>
      <c r="P3488" s="3" t="s">
        <v>26</v>
      </c>
      <c r="Q3488">
        <f t="shared" si="162"/>
        <v>0</v>
      </c>
      <c r="R3488">
        <f t="shared" si="163"/>
        <v>1</v>
      </c>
      <c r="S3488">
        <f t="shared" si="164"/>
        <v>1</v>
      </c>
    </row>
    <row r="3489" spans="1:19" ht="12" customHeight="1">
      <c r="A3489" s="3" t="s">
        <v>27</v>
      </c>
      <c r="B3489" s="3" t="s">
        <v>7848</v>
      </c>
      <c r="C3489" s="3" t="s">
        <v>7849</v>
      </c>
      <c r="D3489" s="3" t="s">
        <v>7960</v>
      </c>
      <c r="F3489" s="3" t="s">
        <v>7961</v>
      </c>
      <c r="G3489" s="3"/>
      <c r="H3489" s="3" t="s">
        <v>7962</v>
      </c>
      <c r="I3489" s="3" t="s">
        <v>7963</v>
      </c>
      <c r="J3489" s="4">
        <v>43587</v>
      </c>
      <c r="K3489" s="3" t="s">
        <v>24</v>
      </c>
      <c r="L3489" s="3" t="s">
        <v>7964</v>
      </c>
      <c r="M3489" s="5">
        <v>11.14</v>
      </c>
      <c r="N3489" s="5">
        <v>2.23</v>
      </c>
      <c r="O3489" s="5">
        <v>13.370000000000001</v>
      </c>
      <c r="P3489" s="3" t="s">
        <v>26</v>
      </c>
      <c r="Q3489">
        <f t="shared" si="162"/>
        <v>0</v>
      </c>
      <c r="R3489">
        <f t="shared" si="163"/>
        <v>1</v>
      </c>
      <c r="S3489">
        <f t="shared" si="164"/>
        <v>1</v>
      </c>
    </row>
    <row r="3490" spans="1:19" ht="12" customHeight="1">
      <c r="A3490" s="3" t="s">
        <v>27</v>
      </c>
      <c r="B3490" s="3" t="s">
        <v>7848</v>
      </c>
      <c r="C3490" s="3" t="s">
        <v>7849</v>
      </c>
      <c r="D3490" s="3" t="s">
        <v>7965</v>
      </c>
      <c r="F3490" s="3" t="s">
        <v>7966</v>
      </c>
      <c r="G3490" s="3"/>
      <c r="H3490" s="3" t="s">
        <v>7967</v>
      </c>
      <c r="I3490" s="3" t="s">
        <v>7968</v>
      </c>
      <c r="J3490" s="4">
        <v>43587</v>
      </c>
      <c r="K3490" s="3" t="s">
        <v>24</v>
      </c>
      <c r="L3490" s="3" t="s">
        <v>7969</v>
      </c>
      <c r="M3490" s="5">
        <v>9.52</v>
      </c>
      <c r="N3490" s="5">
        <v>1.9000000000000001</v>
      </c>
      <c r="O3490" s="5">
        <v>11.42</v>
      </c>
      <c r="P3490" s="3" t="s">
        <v>26</v>
      </c>
      <c r="Q3490">
        <f t="shared" si="162"/>
        <v>0</v>
      </c>
      <c r="R3490">
        <f t="shared" si="163"/>
        <v>1</v>
      </c>
      <c r="S3490">
        <f t="shared" si="164"/>
        <v>1</v>
      </c>
    </row>
    <row r="3491" spans="1:19" ht="12" customHeight="1">
      <c r="A3491" s="3" t="s">
        <v>27</v>
      </c>
      <c r="B3491" s="3" t="s">
        <v>7848</v>
      </c>
      <c r="C3491" s="3" t="s">
        <v>7849</v>
      </c>
      <c r="D3491" s="3" t="s">
        <v>7970</v>
      </c>
      <c r="F3491" s="3" t="s">
        <v>6719</v>
      </c>
      <c r="G3491" s="3"/>
      <c r="H3491" s="3" t="s">
        <v>6720</v>
      </c>
      <c r="I3491" s="3" t="s">
        <v>7971</v>
      </c>
      <c r="J3491" s="4">
        <v>43587</v>
      </c>
      <c r="K3491" s="3" t="s">
        <v>24</v>
      </c>
      <c r="L3491" s="3" t="s">
        <v>7972</v>
      </c>
      <c r="M3491" s="5">
        <v>11.14</v>
      </c>
      <c r="N3491" s="5">
        <v>2.23</v>
      </c>
      <c r="O3491" s="5">
        <v>13.370000000000001</v>
      </c>
      <c r="P3491" s="3" t="s">
        <v>26</v>
      </c>
      <c r="Q3491">
        <f t="shared" si="162"/>
        <v>0</v>
      </c>
      <c r="R3491">
        <f t="shared" si="163"/>
        <v>1</v>
      </c>
      <c r="S3491">
        <f t="shared" si="164"/>
        <v>1</v>
      </c>
    </row>
    <row r="3492" spans="1:19" ht="12" customHeight="1">
      <c r="A3492" s="3" t="s">
        <v>27</v>
      </c>
      <c r="B3492" s="3" t="s">
        <v>7848</v>
      </c>
      <c r="C3492" s="3" t="s">
        <v>7849</v>
      </c>
      <c r="D3492" s="3" t="s">
        <v>7973</v>
      </c>
      <c r="F3492" s="3" t="s">
        <v>7974</v>
      </c>
      <c r="G3492" s="3"/>
      <c r="H3492" s="3" t="s">
        <v>7975</v>
      </c>
      <c r="I3492" s="3" t="s">
        <v>7976</v>
      </c>
      <c r="J3492" s="4">
        <v>43587</v>
      </c>
      <c r="K3492" s="3" t="s">
        <v>24</v>
      </c>
      <c r="L3492" s="3" t="s">
        <v>7977</v>
      </c>
      <c r="M3492" s="5">
        <v>9.52</v>
      </c>
      <c r="N3492" s="5">
        <v>1.9000000000000001</v>
      </c>
      <c r="O3492" s="5">
        <v>11.42</v>
      </c>
      <c r="P3492" s="3" t="s">
        <v>26</v>
      </c>
      <c r="Q3492">
        <f t="shared" si="162"/>
        <v>0</v>
      </c>
      <c r="R3492">
        <f t="shared" si="163"/>
        <v>1</v>
      </c>
      <c r="S3492">
        <f t="shared" si="164"/>
        <v>1</v>
      </c>
    </row>
    <row r="3493" spans="1:19" ht="12" customHeight="1">
      <c r="A3493" s="3" t="s">
        <v>27</v>
      </c>
      <c r="B3493" s="3" t="s">
        <v>7848</v>
      </c>
      <c r="C3493" s="3" t="s">
        <v>7849</v>
      </c>
      <c r="D3493" s="3" t="s">
        <v>7978</v>
      </c>
      <c r="F3493" s="3" t="s">
        <v>7979</v>
      </c>
      <c r="G3493" s="3"/>
      <c r="H3493" s="3" t="s">
        <v>7980</v>
      </c>
      <c r="I3493" s="3" t="s">
        <v>7981</v>
      </c>
      <c r="J3493" s="4">
        <v>43587</v>
      </c>
      <c r="K3493" s="3" t="s">
        <v>24</v>
      </c>
      <c r="L3493" s="3" t="s">
        <v>7982</v>
      </c>
      <c r="M3493" s="5">
        <v>11.14</v>
      </c>
      <c r="N3493" s="5">
        <v>2.23</v>
      </c>
      <c r="O3493" s="5">
        <v>13.370000000000001</v>
      </c>
      <c r="P3493" s="3" t="s">
        <v>26</v>
      </c>
      <c r="Q3493">
        <f t="shared" si="162"/>
        <v>0</v>
      </c>
      <c r="R3493">
        <f t="shared" si="163"/>
        <v>1</v>
      </c>
      <c r="S3493">
        <f t="shared" si="164"/>
        <v>1</v>
      </c>
    </row>
    <row r="3494" spans="1:19" ht="12" customHeight="1">
      <c r="A3494" s="3" t="s">
        <v>27</v>
      </c>
      <c r="B3494" s="3" t="s">
        <v>7848</v>
      </c>
      <c r="C3494" s="3" t="s">
        <v>7849</v>
      </c>
      <c r="D3494" s="3" t="s">
        <v>7983</v>
      </c>
      <c r="F3494" s="3" t="s">
        <v>7984</v>
      </c>
      <c r="G3494" s="3"/>
      <c r="H3494" s="3" t="s">
        <v>7985</v>
      </c>
      <c r="I3494" s="3" t="s">
        <v>7986</v>
      </c>
      <c r="J3494" s="4">
        <v>43587</v>
      </c>
      <c r="K3494" s="3" t="s">
        <v>24</v>
      </c>
      <c r="L3494" s="3" t="s">
        <v>7987</v>
      </c>
      <c r="M3494" s="5">
        <v>8.7100000000000009</v>
      </c>
      <c r="N3494" s="5">
        <v>1.74</v>
      </c>
      <c r="O3494" s="5">
        <v>10.450000000000001</v>
      </c>
      <c r="P3494" s="3" t="s">
        <v>26</v>
      </c>
      <c r="Q3494">
        <f t="shared" si="162"/>
        <v>0</v>
      </c>
      <c r="R3494">
        <f t="shared" si="163"/>
        <v>1</v>
      </c>
      <c r="S3494">
        <f t="shared" si="164"/>
        <v>1</v>
      </c>
    </row>
    <row r="3495" spans="1:19" ht="12" customHeight="1">
      <c r="A3495" s="3" t="s">
        <v>27</v>
      </c>
      <c r="B3495" s="3" t="s">
        <v>7848</v>
      </c>
      <c r="C3495" s="3" t="s">
        <v>7849</v>
      </c>
      <c r="D3495" s="3" t="s">
        <v>7988</v>
      </c>
      <c r="F3495" s="3" t="s">
        <v>7989</v>
      </c>
      <c r="G3495" s="3"/>
      <c r="H3495" s="3" t="s">
        <v>7990</v>
      </c>
      <c r="I3495" s="3" t="s">
        <v>7991</v>
      </c>
      <c r="J3495" s="4">
        <v>43587</v>
      </c>
      <c r="K3495" s="3" t="s">
        <v>24</v>
      </c>
      <c r="L3495" s="3" t="s">
        <v>7992</v>
      </c>
      <c r="M3495" s="5">
        <v>9.52</v>
      </c>
      <c r="N3495" s="5">
        <v>1.9000000000000001</v>
      </c>
      <c r="O3495" s="5">
        <v>11.42</v>
      </c>
      <c r="P3495" s="3" t="s">
        <v>26</v>
      </c>
      <c r="Q3495">
        <f t="shared" si="162"/>
        <v>0</v>
      </c>
      <c r="R3495">
        <f t="shared" si="163"/>
        <v>1</v>
      </c>
      <c r="S3495">
        <f t="shared" si="164"/>
        <v>1</v>
      </c>
    </row>
    <row r="3496" spans="1:19" ht="12" customHeight="1">
      <c r="A3496" s="3" t="s">
        <v>27</v>
      </c>
      <c r="B3496" s="3" t="s">
        <v>7848</v>
      </c>
      <c r="C3496" s="3" t="s">
        <v>7849</v>
      </c>
      <c r="D3496" s="3" t="s">
        <v>7993</v>
      </c>
      <c r="F3496" s="3" t="s">
        <v>3220</v>
      </c>
      <c r="G3496" s="3"/>
      <c r="H3496" s="3" t="s">
        <v>3221</v>
      </c>
      <c r="I3496" s="3" t="s">
        <v>7994</v>
      </c>
      <c r="J3496" s="4">
        <v>43587</v>
      </c>
      <c r="K3496" s="3" t="s">
        <v>24</v>
      </c>
      <c r="L3496" s="3" t="s">
        <v>7995</v>
      </c>
      <c r="M3496" s="5">
        <v>160.15</v>
      </c>
      <c r="N3496" s="5">
        <v>32.03</v>
      </c>
      <c r="O3496" s="5">
        <v>192.18</v>
      </c>
      <c r="P3496" s="3" t="s">
        <v>26</v>
      </c>
      <c r="Q3496">
        <f t="shared" si="162"/>
        <v>0</v>
      </c>
      <c r="R3496">
        <f t="shared" si="163"/>
        <v>1</v>
      </c>
      <c r="S3496">
        <f t="shared" si="164"/>
        <v>1</v>
      </c>
    </row>
    <row r="3497" spans="1:19" ht="12" customHeight="1">
      <c r="A3497" s="3" t="s">
        <v>27</v>
      </c>
      <c r="B3497" s="3" t="s">
        <v>7848</v>
      </c>
      <c r="C3497" s="3" t="s">
        <v>7849</v>
      </c>
      <c r="D3497" s="3" t="s">
        <v>7996</v>
      </c>
      <c r="F3497" s="3" t="s">
        <v>7997</v>
      </c>
      <c r="G3497" s="3"/>
      <c r="H3497" s="3" t="s">
        <v>7998</v>
      </c>
      <c r="I3497" s="3" t="s">
        <v>7999</v>
      </c>
      <c r="J3497" s="4">
        <v>43587</v>
      </c>
      <c r="K3497" s="3" t="s">
        <v>24</v>
      </c>
      <c r="L3497" s="3" t="s">
        <v>8000</v>
      </c>
      <c r="M3497" s="5">
        <v>30</v>
      </c>
      <c r="N3497" s="5">
        <v>6</v>
      </c>
      <c r="O3497" s="5">
        <v>36</v>
      </c>
      <c r="P3497" s="3" t="s">
        <v>26</v>
      </c>
      <c r="Q3497">
        <f t="shared" si="162"/>
        <v>0</v>
      </c>
      <c r="R3497">
        <f t="shared" si="163"/>
        <v>1</v>
      </c>
      <c r="S3497">
        <f t="shared" si="164"/>
        <v>1</v>
      </c>
    </row>
    <row r="3498" spans="1:19" ht="12" customHeight="1">
      <c r="A3498" s="3" t="s">
        <v>27</v>
      </c>
      <c r="B3498" s="3" t="s">
        <v>7848</v>
      </c>
      <c r="C3498" s="3" t="s">
        <v>7849</v>
      </c>
      <c r="D3498" s="3" t="s">
        <v>8001</v>
      </c>
      <c r="F3498" s="3" t="s">
        <v>8002</v>
      </c>
      <c r="G3498" s="3"/>
      <c r="H3498" s="3" t="s">
        <v>8003</v>
      </c>
      <c r="I3498" s="3" t="s">
        <v>8004</v>
      </c>
      <c r="J3498" s="4">
        <v>43594</v>
      </c>
      <c r="K3498" s="3" t="s">
        <v>24</v>
      </c>
      <c r="L3498" s="3" t="s">
        <v>8005</v>
      </c>
      <c r="M3498" s="5">
        <v>30</v>
      </c>
      <c r="N3498" s="5">
        <v>6</v>
      </c>
      <c r="O3498" s="5">
        <v>36</v>
      </c>
      <c r="P3498" s="3" t="s">
        <v>26</v>
      </c>
      <c r="Q3498">
        <f t="shared" si="162"/>
        <v>0</v>
      </c>
      <c r="R3498">
        <f t="shared" si="163"/>
        <v>1</v>
      </c>
      <c r="S3498">
        <f t="shared" si="164"/>
        <v>1</v>
      </c>
    </row>
    <row r="3499" spans="1:19" ht="12" customHeight="1">
      <c r="A3499" s="3" t="s">
        <v>27</v>
      </c>
      <c r="B3499" s="3" t="s">
        <v>7848</v>
      </c>
      <c r="C3499" s="3" t="s">
        <v>7849</v>
      </c>
      <c r="D3499" s="3" t="s">
        <v>8006</v>
      </c>
      <c r="F3499" s="3" t="s">
        <v>8007</v>
      </c>
      <c r="G3499" s="3"/>
      <c r="H3499" s="3" t="s">
        <v>8008</v>
      </c>
      <c r="I3499" s="3" t="s">
        <v>8009</v>
      </c>
      <c r="J3499" s="4">
        <v>43587</v>
      </c>
      <c r="K3499" s="3" t="s">
        <v>24</v>
      </c>
      <c r="L3499" s="3" t="s">
        <v>8010</v>
      </c>
      <c r="M3499" s="5">
        <v>30</v>
      </c>
      <c r="N3499" s="5">
        <v>6</v>
      </c>
      <c r="O3499" s="5">
        <v>36</v>
      </c>
      <c r="P3499" s="3" t="s">
        <v>26</v>
      </c>
      <c r="Q3499">
        <f t="shared" si="162"/>
        <v>0</v>
      </c>
      <c r="R3499">
        <f t="shared" si="163"/>
        <v>1</v>
      </c>
      <c r="S3499">
        <f t="shared" si="164"/>
        <v>1</v>
      </c>
    </row>
    <row r="3500" spans="1:19" ht="12" customHeight="1">
      <c r="A3500" s="3" t="s">
        <v>27</v>
      </c>
      <c r="B3500" s="3" t="s">
        <v>7848</v>
      </c>
      <c r="C3500" s="3" t="s">
        <v>7849</v>
      </c>
      <c r="D3500" s="3" t="s">
        <v>8011</v>
      </c>
      <c r="F3500" s="3" t="s">
        <v>8012</v>
      </c>
      <c r="G3500" s="3"/>
      <c r="H3500" s="3" t="s">
        <v>8013</v>
      </c>
      <c r="I3500" s="3" t="s">
        <v>8014</v>
      </c>
      <c r="J3500" s="4">
        <v>43594</v>
      </c>
      <c r="K3500" s="3" t="s">
        <v>24</v>
      </c>
      <c r="L3500" s="3" t="s">
        <v>8015</v>
      </c>
      <c r="M3500" s="5">
        <v>76</v>
      </c>
      <c r="N3500" s="5">
        <v>15.200000000000001</v>
      </c>
      <c r="O3500" s="5">
        <v>91.2</v>
      </c>
      <c r="P3500" s="3" t="s">
        <v>26</v>
      </c>
      <c r="Q3500">
        <f t="shared" si="162"/>
        <v>0</v>
      </c>
      <c r="R3500">
        <f t="shared" si="163"/>
        <v>1</v>
      </c>
      <c r="S3500">
        <f t="shared" si="164"/>
        <v>1</v>
      </c>
    </row>
    <row r="3501" spans="1:19" ht="12" customHeight="1">
      <c r="A3501" s="3" t="s">
        <v>27</v>
      </c>
      <c r="B3501" s="3" t="s">
        <v>7848</v>
      </c>
      <c r="C3501" s="3" t="s">
        <v>7849</v>
      </c>
      <c r="D3501" s="3" t="s">
        <v>8016</v>
      </c>
      <c r="F3501" s="3" t="s">
        <v>8017</v>
      </c>
      <c r="G3501" s="3"/>
      <c r="H3501" s="3" t="s">
        <v>8018</v>
      </c>
      <c r="I3501" s="3" t="s">
        <v>8019</v>
      </c>
      <c r="J3501" s="4">
        <v>43587</v>
      </c>
      <c r="K3501" s="3" t="s">
        <v>24</v>
      </c>
      <c r="L3501" s="3" t="s">
        <v>8020</v>
      </c>
      <c r="M3501" s="5">
        <v>30</v>
      </c>
      <c r="N3501" s="5">
        <v>6</v>
      </c>
      <c r="O3501" s="5">
        <v>36</v>
      </c>
      <c r="P3501" s="3" t="s">
        <v>26</v>
      </c>
      <c r="Q3501">
        <f t="shared" si="162"/>
        <v>0</v>
      </c>
      <c r="R3501">
        <f t="shared" si="163"/>
        <v>1</v>
      </c>
      <c r="S3501">
        <f t="shared" si="164"/>
        <v>1</v>
      </c>
    </row>
    <row r="3502" spans="1:19" ht="12" customHeight="1">
      <c r="A3502" s="3" t="s">
        <v>27</v>
      </c>
      <c r="B3502" s="3" t="s">
        <v>7848</v>
      </c>
      <c r="C3502" s="3" t="s">
        <v>7849</v>
      </c>
      <c r="D3502" s="3" t="s">
        <v>8021</v>
      </c>
      <c r="F3502" s="3" t="s">
        <v>3220</v>
      </c>
      <c r="G3502" s="3"/>
      <c r="H3502" s="3" t="s">
        <v>3221</v>
      </c>
      <c r="I3502" s="3" t="s">
        <v>8022</v>
      </c>
      <c r="J3502" s="4">
        <v>43587</v>
      </c>
      <c r="K3502" s="3" t="s">
        <v>24</v>
      </c>
      <c r="L3502" s="3" t="s">
        <v>8023</v>
      </c>
      <c r="M3502" s="5">
        <v>76.5</v>
      </c>
      <c r="N3502" s="5">
        <v>15.3</v>
      </c>
      <c r="O3502" s="5">
        <v>91.8</v>
      </c>
      <c r="P3502" s="3" t="s">
        <v>26</v>
      </c>
      <c r="Q3502">
        <f t="shared" si="162"/>
        <v>0</v>
      </c>
      <c r="R3502">
        <f t="shared" si="163"/>
        <v>1</v>
      </c>
      <c r="S3502">
        <f t="shared" si="164"/>
        <v>1</v>
      </c>
    </row>
    <row r="3503" spans="1:19" ht="12" customHeight="1">
      <c r="A3503" s="3" t="s">
        <v>27</v>
      </c>
      <c r="B3503" s="3" t="s">
        <v>7848</v>
      </c>
      <c r="C3503" s="3" t="s">
        <v>7849</v>
      </c>
      <c r="D3503" s="3" t="s">
        <v>8024</v>
      </c>
      <c r="F3503" s="3" t="s">
        <v>2687</v>
      </c>
      <c r="G3503" s="3"/>
      <c r="H3503" s="3" t="s">
        <v>2688</v>
      </c>
      <c r="I3503" s="3" t="s">
        <v>8025</v>
      </c>
      <c r="J3503" s="4">
        <v>43587</v>
      </c>
      <c r="K3503" s="3" t="s">
        <v>24</v>
      </c>
      <c r="L3503" s="3" t="s">
        <v>8026</v>
      </c>
      <c r="M3503" s="5">
        <v>15.790000000000001</v>
      </c>
      <c r="N3503" s="5">
        <v>3.16</v>
      </c>
      <c r="O3503" s="5">
        <v>18.95</v>
      </c>
      <c r="P3503" s="3" t="s">
        <v>26</v>
      </c>
      <c r="Q3503">
        <f t="shared" si="162"/>
        <v>0</v>
      </c>
      <c r="R3503">
        <f t="shared" si="163"/>
        <v>1</v>
      </c>
      <c r="S3503">
        <f t="shared" si="164"/>
        <v>1</v>
      </c>
    </row>
    <row r="3504" spans="1:19" ht="12" customHeight="1">
      <c r="A3504" s="3" t="s">
        <v>27</v>
      </c>
      <c r="B3504" s="3" t="s">
        <v>7848</v>
      </c>
      <c r="C3504" s="3" t="s">
        <v>7849</v>
      </c>
      <c r="D3504" s="3" t="s">
        <v>8027</v>
      </c>
      <c r="F3504" s="3" t="s">
        <v>2687</v>
      </c>
      <c r="G3504" s="3"/>
      <c r="H3504" s="3" t="s">
        <v>2688</v>
      </c>
      <c r="I3504" s="3" t="s">
        <v>8028</v>
      </c>
      <c r="J3504" s="4">
        <v>43587</v>
      </c>
      <c r="K3504" s="3" t="s">
        <v>24</v>
      </c>
      <c r="L3504" s="3" t="s">
        <v>8029</v>
      </c>
      <c r="M3504" s="5">
        <v>21.31</v>
      </c>
      <c r="N3504" s="5">
        <v>4.26</v>
      </c>
      <c r="O3504" s="5">
        <v>25.57</v>
      </c>
      <c r="P3504" s="3" t="s">
        <v>26</v>
      </c>
      <c r="Q3504">
        <f t="shared" si="162"/>
        <v>0</v>
      </c>
      <c r="R3504">
        <f t="shared" si="163"/>
        <v>1</v>
      </c>
      <c r="S3504">
        <f t="shared" si="164"/>
        <v>1</v>
      </c>
    </row>
    <row r="3505" spans="1:19" ht="12" customHeight="1">
      <c r="A3505" s="3" t="s">
        <v>27</v>
      </c>
      <c r="B3505" s="3" t="s">
        <v>7848</v>
      </c>
      <c r="C3505" s="3" t="s">
        <v>7849</v>
      </c>
      <c r="D3505" s="3" t="s">
        <v>8030</v>
      </c>
      <c r="F3505" s="3" t="s">
        <v>2687</v>
      </c>
      <c r="G3505" s="3"/>
      <c r="H3505" s="3" t="s">
        <v>2688</v>
      </c>
      <c r="I3505" s="3" t="s">
        <v>8031</v>
      </c>
      <c r="J3505" s="4">
        <v>43587</v>
      </c>
      <c r="K3505" s="3" t="s">
        <v>24</v>
      </c>
      <c r="L3505" s="3" t="s">
        <v>8032</v>
      </c>
      <c r="M3505" s="5">
        <v>21.31</v>
      </c>
      <c r="N3505" s="5">
        <v>4.26</v>
      </c>
      <c r="O3505" s="5">
        <v>25.57</v>
      </c>
      <c r="P3505" s="3" t="s">
        <v>26</v>
      </c>
      <c r="Q3505">
        <f t="shared" si="162"/>
        <v>0</v>
      </c>
      <c r="R3505">
        <f t="shared" si="163"/>
        <v>1</v>
      </c>
      <c r="S3505">
        <f t="shared" si="164"/>
        <v>1</v>
      </c>
    </row>
    <row r="3506" spans="1:19" ht="12" customHeight="1">
      <c r="A3506" s="3" t="s">
        <v>27</v>
      </c>
      <c r="B3506" s="3" t="s">
        <v>7848</v>
      </c>
      <c r="C3506" s="3" t="s">
        <v>7849</v>
      </c>
      <c r="D3506" s="3" t="s">
        <v>8033</v>
      </c>
      <c r="F3506" s="3" t="s">
        <v>2687</v>
      </c>
      <c r="G3506" s="3"/>
      <c r="H3506" s="3" t="s">
        <v>2688</v>
      </c>
      <c r="I3506" s="3" t="s">
        <v>8034</v>
      </c>
      <c r="J3506" s="4">
        <v>43587</v>
      </c>
      <c r="K3506" s="3" t="s">
        <v>24</v>
      </c>
      <c r="L3506" s="3" t="s">
        <v>8035</v>
      </c>
      <c r="M3506" s="5">
        <v>10.27</v>
      </c>
      <c r="N3506" s="5">
        <v>2.0499999999999998</v>
      </c>
      <c r="O3506" s="5">
        <v>12.32</v>
      </c>
      <c r="P3506" s="3" t="s">
        <v>26</v>
      </c>
      <c r="Q3506">
        <f t="shared" si="162"/>
        <v>0</v>
      </c>
      <c r="R3506">
        <f t="shared" si="163"/>
        <v>1</v>
      </c>
      <c r="S3506">
        <f t="shared" si="164"/>
        <v>1</v>
      </c>
    </row>
    <row r="3507" spans="1:19" ht="12" customHeight="1">
      <c r="A3507" s="3" t="s">
        <v>27</v>
      </c>
      <c r="B3507" s="3" t="s">
        <v>7848</v>
      </c>
      <c r="C3507" s="3" t="s">
        <v>7849</v>
      </c>
      <c r="D3507" s="3" t="s">
        <v>8036</v>
      </c>
      <c r="F3507" s="3" t="s">
        <v>2687</v>
      </c>
      <c r="G3507" s="3"/>
      <c r="H3507" s="3" t="s">
        <v>2688</v>
      </c>
      <c r="I3507" s="3" t="s">
        <v>8037</v>
      </c>
      <c r="J3507" s="4">
        <v>43587</v>
      </c>
      <c r="K3507" s="3" t="s">
        <v>24</v>
      </c>
      <c r="L3507" s="3" t="s">
        <v>8038</v>
      </c>
      <c r="M3507" s="5">
        <v>24.43</v>
      </c>
      <c r="N3507" s="5">
        <v>4.8899999999999997</v>
      </c>
      <c r="O3507" s="5">
        <v>29.32</v>
      </c>
      <c r="P3507" s="3" t="s">
        <v>26</v>
      </c>
      <c r="Q3507">
        <f t="shared" si="162"/>
        <v>0</v>
      </c>
      <c r="R3507">
        <f t="shared" si="163"/>
        <v>1</v>
      </c>
      <c r="S3507">
        <f t="shared" si="164"/>
        <v>1</v>
      </c>
    </row>
    <row r="3508" spans="1:19" ht="12" customHeight="1">
      <c r="A3508" s="3" t="s">
        <v>27</v>
      </c>
      <c r="B3508" s="3" t="s">
        <v>7848</v>
      </c>
      <c r="C3508" s="3" t="s">
        <v>7849</v>
      </c>
      <c r="D3508" s="3" t="s">
        <v>8039</v>
      </c>
      <c r="F3508" s="3" t="s">
        <v>7974</v>
      </c>
      <c r="G3508" s="3"/>
      <c r="H3508" s="3" t="s">
        <v>7975</v>
      </c>
      <c r="I3508" s="3" t="s">
        <v>8040</v>
      </c>
      <c r="J3508" s="4">
        <v>43594</v>
      </c>
      <c r="K3508" s="3" t="s">
        <v>24</v>
      </c>
      <c r="L3508" s="3" t="s">
        <v>8041</v>
      </c>
      <c r="M3508" s="5">
        <v>40</v>
      </c>
      <c r="N3508" s="5">
        <v>8</v>
      </c>
      <c r="O3508" s="5">
        <v>48</v>
      </c>
      <c r="P3508" s="3" t="s">
        <v>26</v>
      </c>
      <c r="Q3508">
        <f t="shared" si="162"/>
        <v>0</v>
      </c>
      <c r="R3508">
        <f t="shared" si="163"/>
        <v>1</v>
      </c>
      <c r="S3508">
        <f t="shared" si="164"/>
        <v>1</v>
      </c>
    </row>
    <row r="3509" spans="1:19" ht="12" customHeight="1">
      <c r="A3509" s="3" t="s">
        <v>27</v>
      </c>
      <c r="B3509" s="3" t="s">
        <v>7848</v>
      </c>
      <c r="C3509" s="3" t="s">
        <v>7849</v>
      </c>
      <c r="D3509" s="3" t="s">
        <v>8042</v>
      </c>
      <c r="F3509" s="3" t="s">
        <v>2687</v>
      </c>
      <c r="G3509" s="3"/>
      <c r="H3509" s="3" t="s">
        <v>2688</v>
      </c>
      <c r="I3509" s="3" t="s">
        <v>8043</v>
      </c>
      <c r="J3509" s="4">
        <v>43587</v>
      </c>
      <c r="K3509" s="3" t="s">
        <v>24</v>
      </c>
      <c r="L3509" s="3" t="s">
        <v>8044</v>
      </c>
      <c r="M3509" s="5">
        <v>16.36</v>
      </c>
      <c r="N3509" s="5">
        <v>3.27</v>
      </c>
      <c r="O3509" s="5">
        <v>19.63</v>
      </c>
      <c r="P3509" s="3" t="s">
        <v>26</v>
      </c>
      <c r="Q3509">
        <f t="shared" si="162"/>
        <v>0</v>
      </c>
      <c r="R3509">
        <f t="shared" si="163"/>
        <v>1</v>
      </c>
      <c r="S3509">
        <f t="shared" si="164"/>
        <v>1</v>
      </c>
    </row>
    <row r="3510" spans="1:19" ht="12" customHeight="1">
      <c r="A3510" s="3" t="s">
        <v>27</v>
      </c>
      <c r="B3510" s="3" t="s">
        <v>7848</v>
      </c>
      <c r="C3510" s="3" t="s">
        <v>7849</v>
      </c>
      <c r="D3510" s="3" t="s">
        <v>8045</v>
      </c>
      <c r="F3510" s="3" t="s">
        <v>2687</v>
      </c>
      <c r="G3510" s="3"/>
      <c r="H3510" s="3" t="s">
        <v>2688</v>
      </c>
      <c r="I3510" s="3" t="s">
        <v>8046</v>
      </c>
      <c r="J3510" s="4">
        <v>43587</v>
      </c>
      <c r="K3510" s="3" t="s">
        <v>24</v>
      </c>
      <c r="L3510" s="3" t="s">
        <v>8047</v>
      </c>
      <c r="M3510" s="5">
        <v>88</v>
      </c>
      <c r="N3510" s="5">
        <v>17.600000000000001</v>
      </c>
      <c r="O3510" s="5">
        <v>105.60000000000001</v>
      </c>
      <c r="P3510" s="3" t="s">
        <v>26</v>
      </c>
      <c r="Q3510">
        <f t="shared" si="162"/>
        <v>0</v>
      </c>
      <c r="R3510">
        <f t="shared" si="163"/>
        <v>1</v>
      </c>
      <c r="S3510">
        <f t="shared" si="164"/>
        <v>1</v>
      </c>
    </row>
    <row r="3511" spans="1:19" ht="12" customHeight="1">
      <c r="A3511" s="3" t="s">
        <v>27</v>
      </c>
      <c r="B3511" s="3" t="s">
        <v>7848</v>
      </c>
      <c r="C3511" s="3" t="s">
        <v>7849</v>
      </c>
      <c r="D3511" s="3" t="s">
        <v>8048</v>
      </c>
      <c r="F3511" s="3" t="s">
        <v>2687</v>
      </c>
      <c r="G3511" s="3"/>
      <c r="H3511" s="3" t="s">
        <v>2688</v>
      </c>
      <c r="I3511" s="3" t="s">
        <v>8049</v>
      </c>
      <c r="J3511" s="4">
        <v>43587</v>
      </c>
      <c r="K3511" s="3" t="s">
        <v>24</v>
      </c>
      <c r="L3511" s="3" t="s">
        <v>8050</v>
      </c>
      <c r="M3511" s="5">
        <v>24.43</v>
      </c>
      <c r="N3511" s="5">
        <v>4.8899999999999997</v>
      </c>
      <c r="O3511" s="5">
        <v>29.32</v>
      </c>
      <c r="P3511" s="3" t="s">
        <v>26</v>
      </c>
      <c r="Q3511">
        <f t="shared" si="162"/>
        <v>0</v>
      </c>
      <c r="R3511">
        <f t="shared" si="163"/>
        <v>1</v>
      </c>
      <c r="S3511">
        <f t="shared" si="164"/>
        <v>1</v>
      </c>
    </row>
    <row r="3512" spans="1:19" ht="12" customHeight="1">
      <c r="A3512" s="3" t="s">
        <v>27</v>
      </c>
      <c r="B3512" s="3" t="s">
        <v>7848</v>
      </c>
      <c r="C3512" s="3" t="s">
        <v>7849</v>
      </c>
      <c r="D3512" s="3" t="s">
        <v>8051</v>
      </c>
      <c r="F3512" s="3" t="s">
        <v>2687</v>
      </c>
      <c r="G3512" s="3"/>
      <c r="H3512" s="3" t="s">
        <v>2688</v>
      </c>
      <c r="I3512" s="3" t="s">
        <v>8052</v>
      </c>
      <c r="J3512" s="4">
        <v>43587</v>
      </c>
      <c r="K3512" s="3" t="s">
        <v>24</v>
      </c>
      <c r="L3512" s="3" t="s">
        <v>8053</v>
      </c>
      <c r="M3512" s="5">
        <v>16.36</v>
      </c>
      <c r="N3512" s="5">
        <v>3.27</v>
      </c>
      <c r="O3512" s="5">
        <v>19.63</v>
      </c>
      <c r="P3512" s="3" t="s">
        <v>26</v>
      </c>
      <c r="Q3512">
        <f t="shared" si="162"/>
        <v>0</v>
      </c>
      <c r="R3512">
        <f t="shared" si="163"/>
        <v>1</v>
      </c>
      <c r="S3512">
        <f t="shared" si="164"/>
        <v>1</v>
      </c>
    </row>
    <row r="3513" spans="1:19" ht="12" customHeight="1">
      <c r="A3513" s="3" t="s">
        <v>27</v>
      </c>
      <c r="B3513" s="3" t="s">
        <v>7848</v>
      </c>
      <c r="C3513" s="3" t="s">
        <v>7849</v>
      </c>
      <c r="D3513" s="3" t="s">
        <v>8054</v>
      </c>
      <c r="F3513" s="3" t="s">
        <v>3220</v>
      </c>
      <c r="G3513" s="3"/>
      <c r="H3513" s="3" t="s">
        <v>3221</v>
      </c>
      <c r="I3513" s="3" t="s">
        <v>8055</v>
      </c>
      <c r="J3513" s="4">
        <v>43587</v>
      </c>
      <c r="K3513" s="3" t="s">
        <v>24</v>
      </c>
      <c r="L3513" s="3" t="s">
        <v>8056</v>
      </c>
      <c r="M3513" s="5">
        <v>30</v>
      </c>
      <c r="N3513" s="5">
        <v>6</v>
      </c>
      <c r="O3513" s="5">
        <v>36</v>
      </c>
      <c r="P3513" s="3" t="s">
        <v>26</v>
      </c>
      <c r="Q3513">
        <f t="shared" si="162"/>
        <v>0</v>
      </c>
      <c r="R3513">
        <f t="shared" si="163"/>
        <v>1</v>
      </c>
      <c r="S3513">
        <f t="shared" si="164"/>
        <v>1</v>
      </c>
    </row>
    <row r="3514" spans="1:19" ht="12" customHeight="1">
      <c r="A3514" s="3" t="s">
        <v>27</v>
      </c>
      <c r="B3514" s="3" t="s">
        <v>7848</v>
      </c>
      <c r="C3514" s="3" t="s">
        <v>7849</v>
      </c>
      <c r="D3514" s="3" t="s">
        <v>8057</v>
      </c>
      <c r="F3514" s="3" t="s">
        <v>2687</v>
      </c>
      <c r="G3514" s="3"/>
      <c r="H3514" s="3" t="s">
        <v>2688</v>
      </c>
      <c r="I3514" s="3" t="s">
        <v>8058</v>
      </c>
      <c r="J3514" s="4">
        <v>43587</v>
      </c>
      <c r="K3514" s="3" t="s">
        <v>24</v>
      </c>
      <c r="L3514" s="3" t="s">
        <v>8059</v>
      </c>
      <c r="M3514" s="5">
        <v>10.27</v>
      </c>
      <c r="N3514" s="5">
        <v>2.0499999999999998</v>
      </c>
      <c r="O3514" s="5">
        <v>12.32</v>
      </c>
      <c r="P3514" s="3" t="s">
        <v>26</v>
      </c>
      <c r="Q3514">
        <f t="shared" si="162"/>
        <v>0</v>
      </c>
      <c r="R3514">
        <f t="shared" si="163"/>
        <v>1</v>
      </c>
      <c r="S3514">
        <f t="shared" si="164"/>
        <v>1</v>
      </c>
    </row>
    <row r="3515" spans="1:19" ht="12" customHeight="1">
      <c r="A3515" s="3" t="s">
        <v>27</v>
      </c>
      <c r="B3515" s="3" t="s">
        <v>7848</v>
      </c>
      <c r="C3515" s="3" t="s">
        <v>7849</v>
      </c>
      <c r="D3515" s="3" t="s">
        <v>8060</v>
      </c>
      <c r="F3515" s="3" t="s">
        <v>8061</v>
      </c>
      <c r="G3515" s="3"/>
      <c r="H3515" s="3" t="s">
        <v>8062</v>
      </c>
      <c r="I3515" s="3" t="s">
        <v>8063</v>
      </c>
      <c r="J3515" s="4">
        <v>43587</v>
      </c>
      <c r="K3515" s="3" t="s">
        <v>24</v>
      </c>
      <c r="L3515" s="3" t="s">
        <v>8064</v>
      </c>
      <c r="M3515" s="5">
        <v>30</v>
      </c>
      <c r="N3515" s="5">
        <v>6</v>
      </c>
      <c r="O3515" s="5">
        <v>36</v>
      </c>
      <c r="P3515" s="3" t="s">
        <v>26</v>
      </c>
      <c r="Q3515">
        <f t="shared" si="162"/>
        <v>0</v>
      </c>
      <c r="R3515">
        <f t="shared" si="163"/>
        <v>1</v>
      </c>
      <c r="S3515">
        <f t="shared" si="164"/>
        <v>1</v>
      </c>
    </row>
    <row r="3516" spans="1:19" ht="12" customHeight="1">
      <c r="A3516" s="3" t="s">
        <v>27</v>
      </c>
      <c r="B3516" s="3" t="s">
        <v>7848</v>
      </c>
      <c r="C3516" s="3" t="s">
        <v>7849</v>
      </c>
      <c r="D3516" s="3" t="s">
        <v>8065</v>
      </c>
      <c r="F3516" s="3" t="s">
        <v>3220</v>
      </c>
      <c r="G3516" s="3"/>
      <c r="H3516" s="3" t="s">
        <v>3221</v>
      </c>
      <c r="I3516" s="3" t="s">
        <v>8066</v>
      </c>
      <c r="J3516" s="4">
        <v>43587</v>
      </c>
      <c r="K3516" s="3" t="s">
        <v>24</v>
      </c>
      <c r="L3516" s="3" t="s">
        <v>8067</v>
      </c>
      <c r="M3516" s="5">
        <v>93.7</v>
      </c>
      <c r="N3516" s="5">
        <v>18.740000000000002</v>
      </c>
      <c r="O3516" s="5">
        <v>112.44</v>
      </c>
      <c r="P3516" s="3" t="s">
        <v>26</v>
      </c>
      <c r="Q3516">
        <f t="shared" si="162"/>
        <v>0</v>
      </c>
      <c r="R3516">
        <f t="shared" si="163"/>
        <v>1</v>
      </c>
      <c r="S3516">
        <f t="shared" si="164"/>
        <v>1</v>
      </c>
    </row>
    <row r="3517" spans="1:19" ht="12" customHeight="1">
      <c r="A3517" s="3" t="s">
        <v>27</v>
      </c>
      <c r="B3517" s="3" t="s">
        <v>7848</v>
      </c>
      <c r="C3517" s="3" t="s">
        <v>7849</v>
      </c>
      <c r="D3517" s="3" t="s">
        <v>8068</v>
      </c>
      <c r="F3517" s="3" t="s">
        <v>2687</v>
      </c>
      <c r="G3517" s="3"/>
      <c r="H3517" s="3" t="s">
        <v>2688</v>
      </c>
      <c r="I3517" s="3" t="s">
        <v>8069</v>
      </c>
      <c r="J3517" s="4">
        <v>43587</v>
      </c>
      <c r="K3517" s="3" t="s">
        <v>24</v>
      </c>
      <c r="L3517" s="3" t="s">
        <v>8070</v>
      </c>
      <c r="M3517" s="5">
        <v>19.29</v>
      </c>
      <c r="N3517" s="5">
        <v>3.86</v>
      </c>
      <c r="O3517" s="5">
        <v>23.150000000000002</v>
      </c>
      <c r="P3517" s="3" t="s">
        <v>26</v>
      </c>
      <c r="Q3517">
        <f t="shared" si="162"/>
        <v>0</v>
      </c>
      <c r="R3517">
        <f t="shared" si="163"/>
        <v>1</v>
      </c>
      <c r="S3517">
        <f t="shared" si="164"/>
        <v>1</v>
      </c>
    </row>
    <row r="3518" spans="1:19" ht="12" customHeight="1">
      <c r="A3518" s="3" t="s">
        <v>27</v>
      </c>
      <c r="B3518" s="3" t="s">
        <v>7848</v>
      </c>
      <c r="C3518" s="3" t="s">
        <v>7849</v>
      </c>
      <c r="D3518" s="3" t="s">
        <v>8071</v>
      </c>
      <c r="F3518" s="3" t="s">
        <v>8072</v>
      </c>
      <c r="G3518" s="3"/>
      <c r="H3518" s="3" t="s">
        <v>8073</v>
      </c>
      <c r="I3518" s="3" t="s">
        <v>8074</v>
      </c>
      <c r="J3518" s="4">
        <v>43587</v>
      </c>
      <c r="K3518" s="3" t="s">
        <v>24</v>
      </c>
      <c r="L3518" s="3" t="s">
        <v>8075</v>
      </c>
      <c r="M3518" s="5">
        <v>30</v>
      </c>
      <c r="N3518" s="5">
        <v>6</v>
      </c>
      <c r="O3518" s="5">
        <v>36</v>
      </c>
      <c r="P3518" s="3" t="s">
        <v>26</v>
      </c>
      <c r="Q3518">
        <f t="shared" si="162"/>
        <v>0</v>
      </c>
      <c r="R3518">
        <f t="shared" si="163"/>
        <v>1</v>
      </c>
      <c r="S3518">
        <f t="shared" si="164"/>
        <v>1</v>
      </c>
    </row>
    <row r="3519" spans="1:19" ht="12" customHeight="1">
      <c r="A3519" s="3" t="s">
        <v>27</v>
      </c>
      <c r="B3519" s="3" t="s">
        <v>7848</v>
      </c>
      <c r="C3519" s="3" t="s">
        <v>7849</v>
      </c>
      <c r="D3519" s="3" t="s">
        <v>8076</v>
      </c>
      <c r="F3519" s="3" t="s">
        <v>8077</v>
      </c>
      <c r="G3519" s="3"/>
      <c r="H3519" s="3" t="s">
        <v>8078</v>
      </c>
      <c r="I3519" s="3" t="s">
        <v>8079</v>
      </c>
      <c r="J3519" s="4">
        <v>43587</v>
      </c>
      <c r="K3519" s="3" t="s">
        <v>24</v>
      </c>
      <c r="L3519" s="3" t="s">
        <v>8080</v>
      </c>
      <c r="M3519" s="5">
        <v>30</v>
      </c>
      <c r="N3519" s="5">
        <v>6</v>
      </c>
      <c r="O3519" s="5">
        <v>36</v>
      </c>
      <c r="P3519" s="3" t="s">
        <v>26</v>
      </c>
      <c r="Q3519">
        <f t="shared" si="162"/>
        <v>0</v>
      </c>
      <c r="R3519">
        <f t="shared" si="163"/>
        <v>1</v>
      </c>
      <c r="S3519">
        <f t="shared" si="164"/>
        <v>1</v>
      </c>
    </row>
    <row r="3520" spans="1:19" ht="12" customHeight="1">
      <c r="A3520" s="3" t="s">
        <v>27</v>
      </c>
      <c r="B3520" s="3" t="s">
        <v>7848</v>
      </c>
      <c r="C3520" s="3" t="s">
        <v>7849</v>
      </c>
      <c r="D3520" s="3" t="s">
        <v>8081</v>
      </c>
      <c r="F3520" s="3" t="s">
        <v>8082</v>
      </c>
      <c r="G3520" s="3"/>
      <c r="H3520" s="3" t="s">
        <v>8083</v>
      </c>
      <c r="I3520" s="3" t="s">
        <v>8084</v>
      </c>
      <c r="J3520" s="4">
        <v>43587</v>
      </c>
      <c r="K3520" s="3" t="s">
        <v>24</v>
      </c>
      <c r="L3520" s="3" t="s">
        <v>8085</v>
      </c>
      <c r="M3520" s="5">
        <v>30</v>
      </c>
      <c r="N3520" s="5">
        <v>6</v>
      </c>
      <c r="O3520" s="5">
        <v>36</v>
      </c>
      <c r="P3520" s="3" t="s">
        <v>26</v>
      </c>
      <c r="Q3520">
        <f t="shared" si="162"/>
        <v>0</v>
      </c>
      <c r="R3520">
        <f t="shared" si="163"/>
        <v>1</v>
      </c>
      <c r="S3520">
        <f t="shared" si="164"/>
        <v>1</v>
      </c>
    </row>
    <row r="3521" spans="1:19" ht="12" customHeight="1">
      <c r="A3521" s="3" t="s">
        <v>27</v>
      </c>
      <c r="B3521" s="3" t="s">
        <v>7848</v>
      </c>
      <c r="C3521" s="3" t="s">
        <v>7849</v>
      </c>
      <c r="D3521" s="3" t="s">
        <v>8086</v>
      </c>
      <c r="F3521" s="3" t="s">
        <v>7883</v>
      </c>
      <c r="G3521" s="3"/>
      <c r="H3521" s="3" t="s">
        <v>7884</v>
      </c>
      <c r="I3521" s="3" t="s">
        <v>8087</v>
      </c>
      <c r="J3521" s="4">
        <v>43587</v>
      </c>
      <c r="K3521" s="3" t="s">
        <v>24</v>
      </c>
      <c r="L3521" s="3" t="s">
        <v>8088</v>
      </c>
      <c r="M3521" s="5">
        <v>30</v>
      </c>
      <c r="N3521" s="5">
        <v>6</v>
      </c>
      <c r="O3521" s="5">
        <v>36</v>
      </c>
      <c r="P3521" s="3" t="s">
        <v>26</v>
      </c>
      <c r="Q3521">
        <f t="shared" si="162"/>
        <v>0</v>
      </c>
      <c r="R3521">
        <f t="shared" si="163"/>
        <v>1</v>
      </c>
      <c r="S3521">
        <f t="shared" si="164"/>
        <v>1</v>
      </c>
    </row>
    <row r="3522" spans="1:19" ht="12" customHeight="1">
      <c r="A3522" s="3" t="s">
        <v>27</v>
      </c>
      <c r="B3522" s="3" t="s">
        <v>7848</v>
      </c>
      <c r="C3522" s="3" t="s">
        <v>7849</v>
      </c>
      <c r="D3522" s="3" t="s">
        <v>8089</v>
      </c>
      <c r="F3522" s="3" t="s">
        <v>8090</v>
      </c>
      <c r="G3522" s="3"/>
      <c r="H3522" s="3" t="s">
        <v>8091</v>
      </c>
      <c r="I3522" s="3" t="s">
        <v>8092</v>
      </c>
      <c r="J3522" s="4">
        <v>43587</v>
      </c>
      <c r="K3522" s="3" t="s">
        <v>24</v>
      </c>
      <c r="L3522" s="3" t="s">
        <v>8093</v>
      </c>
      <c r="M3522" s="5">
        <v>30</v>
      </c>
      <c r="N3522" s="5">
        <v>6</v>
      </c>
      <c r="O3522" s="5">
        <v>36</v>
      </c>
      <c r="P3522" s="3" t="s">
        <v>26</v>
      </c>
      <c r="Q3522">
        <f t="shared" si="162"/>
        <v>0</v>
      </c>
      <c r="R3522">
        <f t="shared" si="163"/>
        <v>1</v>
      </c>
      <c r="S3522">
        <f t="shared" si="164"/>
        <v>1</v>
      </c>
    </row>
    <row r="3523" spans="1:19" ht="12" customHeight="1">
      <c r="A3523" s="3" t="s">
        <v>27</v>
      </c>
      <c r="B3523" s="3" t="s">
        <v>7848</v>
      </c>
      <c r="C3523" s="3" t="s">
        <v>7849</v>
      </c>
      <c r="D3523" s="3" t="s">
        <v>8094</v>
      </c>
      <c r="F3523" s="3" t="s">
        <v>2687</v>
      </c>
      <c r="G3523" s="3"/>
      <c r="H3523" s="3" t="s">
        <v>2688</v>
      </c>
      <c r="I3523" s="3" t="s">
        <v>8095</v>
      </c>
      <c r="J3523" s="4">
        <v>43587</v>
      </c>
      <c r="K3523" s="3" t="s">
        <v>24</v>
      </c>
      <c r="L3523" s="3" t="s">
        <v>8096</v>
      </c>
      <c r="M3523" s="5">
        <v>24.43</v>
      </c>
      <c r="N3523" s="5">
        <v>4.8899999999999997</v>
      </c>
      <c r="O3523" s="5">
        <v>29.32</v>
      </c>
      <c r="P3523" s="3" t="s">
        <v>26</v>
      </c>
      <c r="Q3523">
        <f t="shared" si="162"/>
        <v>0</v>
      </c>
      <c r="R3523">
        <f t="shared" si="163"/>
        <v>1</v>
      </c>
      <c r="S3523">
        <f t="shared" si="164"/>
        <v>1</v>
      </c>
    </row>
    <row r="3524" spans="1:19" ht="12" customHeight="1">
      <c r="A3524" s="3" t="s">
        <v>27</v>
      </c>
      <c r="B3524" s="3" t="s">
        <v>7848</v>
      </c>
      <c r="C3524" s="3" t="s">
        <v>7849</v>
      </c>
      <c r="D3524" s="3" t="s">
        <v>8097</v>
      </c>
      <c r="F3524" s="3" t="s">
        <v>2687</v>
      </c>
      <c r="G3524" s="3"/>
      <c r="H3524" s="3" t="s">
        <v>2688</v>
      </c>
      <c r="I3524" s="3" t="s">
        <v>8098</v>
      </c>
      <c r="J3524" s="4">
        <v>43587</v>
      </c>
      <c r="K3524" s="3" t="s">
        <v>24</v>
      </c>
      <c r="L3524" s="3" t="s">
        <v>8099</v>
      </c>
      <c r="M3524" s="5">
        <v>10.27</v>
      </c>
      <c r="N3524" s="5">
        <v>2.0499999999999998</v>
      </c>
      <c r="O3524" s="5">
        <v>12.32</v>
      </c>
      <c r="P3524" s="3" t="s">
        <v>26</v>
      </c>
      <c r="Q3524">
        <f t="shared" si="162"/>
        <v>0</v>
      </c>
      <c r="R3524">
        <f t="shared" si="163"/>
        <v>1</v>
      </c>
      <c r="S3524">
        <f t="shared" si="164"/>
        <v>1</v>
      </c>
    </row>
    <row r="3525" spans="1:19" ht="12" customHeight="1">
      <c r="A3525" s="3" t="s">
        <v>27</v>
      </c>
      <c r="B3525" s="3" t="s">
        <v>7848</v>
      </c>
      <c r="C3525" s="3" t="s">
        <v>7849</v>
      </c>
      <c r="D3525" s="3" t="s">
        <v>8100</v>
      </c>
      <c r="F3525" s="3" t="s">
        <v>3220</v>
      </c>
      <c r="G3525" s="3"/>
      <c r="H3525" s="3" t="s">
        <v>3221</v>
      </c>
      <c r="I3525" s="3" t="s">
        <v>8101</v>
      </c>
      <c r="J3525" s="4">
        <v>43587</v>
      </c>
      <c r="K3525" s="3" t="s">
        <v>24</v>
      </c>
      <c r="L3525" s="3" t="s">
        <v>8102</v>
      </c>
      <c r="M3525" s="5">
        <v>30</v>
      </c>
      <c r="N3525" s="5">
        <v>6</v>
      </c>
      <c r="O3525" s="5">
        <v>36</v>
      </c>
      <c r="P3525" s="3" t="s">
        <v>26</v>
      </c>
      <c r="Q3525">
        <f t="shared" ref="Q3525:Q3588" si="165">COUNTIF($C$6978:$C$6996,C3525)</f>
        <v>0</v>
      </c>
      <c r="R3525">
        <f t="shared" ref="R3525:R3588" si="166">IF(P3525=$P$4,1,0)</f>
        <v>1</v>
      </c>
      <c r="S3525">
        <f t="shared" ref="S3525:S3588" si="167">SUM(Q3525:R3525)</f>
        <v>1</v>
      </c>
    </row>
    <row r="3526" spans="1:19" ht="12" customHeight="1">
      <c r="A3526" s="3" t="s">
        <v>27</v>
      </c>
      <c r="B3526" s="3" t="s">
        <v>7848</v>
      </c>
      <c r="C3526" s="3" t="s">
        <v>7849</v>
      </c>
      <c r="D3526" s="3" t="s">
        <v>8103</v>
      </c>
      <c r="F3526" s="3" t="s">
        <v>2687</v>
      </c>
      <c r="G3526" s="3"/>
      <c r="H3526" s="3" t="s">
        <v>2688</v>
      </c>
      <c r="I3526" s="3" t="s">
        <v>8104</v>
      </c>
      <c r="J3526" s="4">
        <v>43587</v>
      </c>
      <c r="K3526" s="3" t="s">
        <v>24</v>
      </c>
      <c r="L3526" s="3" t="s">
        <v>8105</v>
      </c>
      <c r="M3526" s="5">
        <v>24.43</v>
      </c>
      <c r="N3526" s="5">
        <v>4.8899999999999997</v>
      </c>
      <c r="O3526" s="5">
        <v>29.32</v>
      </c>
      <c r="P3526" s="3" t="s">
        <v>26</v>
      </c>
      <c r="Q3526">
        <f t="shared" si="165"/>
        <v>0</v>
      </c>
      <c r="R3526">
        <f t="shared" si="166"/>
        <v>1</v>
      </c>
      <c r="S3526">
        <f t="shared" si="167"/>
        <v>1</v>
      </c>
    </row>
    <row r="3527" spans="1:19" ht="12" customHeight="1">
      <c r="A3527" s="3" t="s">
        <v>27</v>
      </c>
      <c r="B3527" s="3" t="s">
        <v>7848</v>
      </c>
      <c r="C3527" s="3" t="s">
        <v>7849</v>
      </c>
      <c r="D3527" s="3" t="s">
        <v>8106</v>
      </c>
      <c r="F3527" s="3" t="s">
        <v>2687</v>
      </c>
      <c r="G3527" s="3"/>
      <c r="H3527" s="3" t="s">
        <v>2688</v>
      </c>
      <c r="I3527" s="3" t="s">
        <v>8107</v>
      </c>
      <c r="J3527" s="4">
        <v>43587</v>
      </c>
      <c r="K3527" s="3" t="s">
        <v>24</v>
      </c>
      <c r="L3527" s="3" t="s">
        <v>8105</v>
      </c>
      <c r="M3527" s="5">
        <v>36</v>
      </c>
      <c r="N3527" s="5">
        <v>7.2</v>
      </c>
      <c r="O3527" s="5">
        <v>43.2</v>
      </c>
      <c r="P3527" s="3" t="s">
        <v>26</v>
      </c>
      <c r="Q3527">
        <f t="shared" si="165"/>
        <v>0</v>
      </c>
      <c r="R3527">
        <f t="shared" si="166"/>
        <v>1</v>
      </c>
      <c r="S3527">
        <f t="shared" si="167"/>
        <v>1</v>
      </c>
    </row>
    <row r="3528" spans="1:19" ht="12" customHeight="1">
      <c r="A3528" s="3" t="s">
        <v>27</v>
      </c>
      <c r="B3528" s="3" t="s">
        <v>7848</v>
      </c>
      <c r="C3528" s="3" t="s">
        <v>7849</v>
      </c>
      <c r="D3528" s="3" t="s">
        <v>8108</v>
      </c>
      <c r="F3528" s="3" t="s">
        <v>8109</v>
      </c>
      <c r="G3528" s="3"/>
      <c r="H3528" s="3" t="s">
        <v>8110</v>
      </c>
      <c r="I3528" s="3" t="s">
        <v>8111</v>
      </c>
      <c r="J3528" s="4">
        <v>43587</v>
      </c>
      <c r="K3528" s="3" t="s">
        <v>24</v>
      </c>
      <c r="L3528" s="3" t="s">
        <v>8112</v>
      </c>
      <c r="M3528" s="5">
        <v>30</v>
      </c>
      <c r="N3528" s="5">
        <v>6</v>
      </c>
      <c r="O3528" s="5">
        <v>36</v>
      </c>
      <c r="P3528" s="3" t="s">
        <v>26</v>
      </c>
      <c r="Q3528">
        <f t="shared" si="165"/>
        <v>0</v>
      </c>
      <c r="R3528">
        <f t="shared" si="166"/>
        <v>1</v>
      </c>
      <c r="S3528">
        <f t="shared" si="167"/>
        <v>1</v>
      </c>
    </row>
    <row r="3529" spans="1:19" ht="12" customHeight="1">
      <c r="A3529" s="3" t="s">
        <v>27</v>
      </c>
      <c r="B3529" s="3" t="s">
        <v>7848</v>
      </c>
      <c r="C3529" s="3" t="s">
        <v>7849</v>
      </c>
      <c r="D3529" s="3" t="s">
        <v>8113</v>
      </c>
      <c r="F3529" s="3" t="s">
        <v>8114</v>
      </c>
      <c r="G3529" s="3"/>
      <c r="H3529" s="3" t="s">
        <v>8115</v>
      </c>
      <c r="I3529" s="3" t="s">
        <v>8116</v>
      </c>
      <c r="J3529" s="4">
        <v>43587</v>
      </c>
      <c r="K3529" s="3" t="s">
        <v>24</v>
      </c>
      <c r="L3529" s="3" t="s">
        <v>8117</v>
      </c>
      <c r="M3529" s="5">
        <v>30</v>
      </c>
      <c r="N3529" s="5">
        <v>6</v>
      </c>
      <c r="O3529" s="5">
        <v>36</v>
      </c>
      <c r="P3529" s="3" t="s">
        <v>26</v>
      </c>
      <c r="Q3529">
        <f t="shared" si="165"/>
        <v>0</v>
      </c>
      <c r="R3529">
        <f t="shared" si="166"/>
        <v>1</v>
      </c>
      <c r="S3529">
        <f t="shared" si="167"/>
        <v>1</v>
      </c>
    </row>
    <row r="3530" spans="1:19" ht="12" customHeight="1">
      <c r="A3530" s="3" t="s">
        <v>27</v>
      </c>
      <c r="B3530" s="3" t="s">
        <v>7848</v>
      </c>
      <c r="C3530" s="3" t="s">
        <v>7849</v>
      </c>
      <c r="D3530" s="3" t="s">
        <v>8118</v>
      </c>
      <c r="F3530" s="3" t="s">
        <v>8119</v>
      </c>
      <c r="G3530" s="3"/>
      <c r="H3530" s="3" t="s">
        <v>8120</v>
      </c>
      <c r="I3530" s="3" t="s">
        <v>8121</v>
      </c>
      <c r="J3530" s="4">
        <v>43587</v>
      </c>
      <c r="K3530" s="3" t="s">
        <v>24</v>
      </c>
      <c r="L3530" s="3" t="s">
        <v>8122</v>
      </c>
      <c r="M3530" s="5">
        <v>30</v>
      </c>
      <c r="N3530" s="5">
        <v>6</v>
      </c>
      <c r="O3530" s="5">
        <v>36</v>
      </c>
      <c r="P3530" s="3" t="s">
        <v>26</v>
      </c>
      <c r="Q3530">
        <f t="shared" si="165"/>
        <v>0</v>
      </c>
      <c r="R3530">
        <f t="shared" si="166"/>
        <v>1</v>
      </c>
      <c r="S3530">
        <f t="shared" si="167"/>
        <v>1</v>
      </c>
    </row>
    <row r="3531" spans="1:19" ht="12" customHeight="1">
      <c r="A3531" s="3" t="s">
        <v>27</v>
      </c>
      <c r="B3531" s="3" t="s">
        <v>7848</v>
      </c>
      <c r="C3531" s="3" t="s">
        <v>7849</v>
      </c>
      <c r="D3531" s="3" t="s">
        <v>8123</v>
      </c>
      <c r="F3531" s="3" t="s">
        <v>8124</v>
      </c>
      <c r="G3531" s="3"/>
      <c r="H3531" s="3" t="s">
        <v>8125</v>
      </c>
      <c r="I3531" s="3" t="s">
        <v>8126</v>
      </c>
      <c r="J3531" s="4">
        <v>43587</v>
      </c>
      <c r="K3531" s="3" t="s">
        <v>24</v>
      </c>
      <c r="L3531" s="3" t="s">
        <v>8127</v>
      </c>
      <c r="M3531" s="5">
        <v>30</v>
      </c>
      <c r="N3531" s="5">
        <v>6</v>
      </c>
      <c r="O3531" s="5">
        <v>36</v>
      </c>
      <c r="P3531" s="3" t="s">
        <v>26</v>
      </c>
      <c r="Q3531">
        <f t="shared" si="165"/>
        <v>0</v>
      </c>
      <c r="R3531">
        <f t="shared" si="166"/>
        <v>1</v>
      </c>
      <c r="S3531">
        <f t="shared" si="167"/>
        <v>1</v>
      </c>
    </row>
    <row r="3532" spans="1:19" ht="12" customHeight="1">
      <c r="A3532" s="3" t="s">
        <v>27</v>
      </c>
      <c r="B3532" s="3" t="s">
        <v>7848</v>
      </c>
      <c r="C3532" s="3" t="s">
        <v>7849</v>
      </c>
      <c r="D3532" s="3" t="s">
        <v>8128</v>
      </c>
      <c r="F3532" s="3" t="s">
        <v>7974</v>
      </c>
      <c r="G3532" s="3"/>
      <c r="H3532" s="3" t="s">
        <v>7975</v>
      </c>
      <c r="I3532" s="3" t="s">
        <v>8129</v>
      </c>
      <c r="J3532" s="4">
        <v>43587</v>
      </c>
      <c r="K3532" s="3" t="s">
        <v>24</v>
      </c>
      <c r="L3532" s="3" t="s">
        <v>8130</v>
      </c>
      <c r="M3532" s="5">
        <v>40</v>
      </c>
      <c r="N3532" s="5">
        <v>8</v>
      </c>
      <c r="O3532" s="5">
        <v>48</v>
      </c>
      <c r="P3532" s="3" t="s">
        <v>26</v>
      </c>
      <c r="Q3532">
        <f t="shared" si="165"/>
        <v>0</v>
      </c>
      <c r="R3532">
        <f t="shared" si="166"/>
        <v>1</v>
      </c>
      <c r="S3532">
        <f t="shared" si="167"/>
        <v>1</v>
      </c>
    </row>
    <row r="3533" spans="1:19" ht="12" customHeight="1">
      <c r="A3533" s="3" t="s">
        <v>27</v>
      </c>
      <c r="B3533" s="3" t="s">
        <v>7848</v>
      </c>
      <c r="C3533" s="3" t="s">
        <v>7849</v>
      </c>
      <c r="D3533" s="3" t="s">
        <v>8131</v>
      </c>
      <c r="F3533" s="3" t="s">
        <v>7974</v>
      </c>
      <c r="G3533" s="3"/>
      <c r="H3533" s="3" t="s">
        <v>7975</v>
      </c>
      <c r="I3533" s="3" t="s">
        <v>8132</v>
      </c>
      <c r="J3533" s="4">
        <v>43587</v>
      </c>
      <c r="K3533" s="3" t="s">
        <v>24</v>
      </c>
      <c r="L3533" s="3" t="s">
        <v>8133</v>
      </c>
      <c r="M3533" s="5">
        <v>46</v>
      </c>
      <c r="N3533" s="5">
        <v>9.2000000000000011</v>
      </c>
      <c r="O3533" s="5">
        <v>55.2</v>
      </c>
      <c r="P3533" s="3" t="s">
        <v>26</v>
      </c>
      <c r="Q3533">
        <f t="shared" si="165"/>
        <v>0</v>
      </c>
      <c r="R3533">
        <f t="shared" si="166"/>
        <v>1</v>
      </c>
      <c r="S3533">
        <f t="shared" si="167"/>
        <v>1</v>
      </c>
    </row>
    <row r="3534" spans="1:19" ht="12" customHeight="1">
      <c r="A3534" s="3" t="s">
        <v>27</v>
      </c>
      <c r="B3534" s="3" t="s">
        <v>7848</v>
      </c>
      <c r="C3534" s="3" t="s">
        <v>7849</v>
      </c>
      <c r="D3534" s="3" t="s">
        <v>8134</v>
      </c>
      <c r="F3534" s="3" t="s">
        <v>8135</v>
      </c>
      <c r="G3534" s="3"/>
      <c r="H3534" s="3" t="s">
        <v>8136</v>
      </c>
      <c r="I3534" s="3" t="s">
        <v>8137</v>
      </c>
      <c r="J3534" s="4">
        <v>43587</v>
      </c>
      <c r="K3534" s="3" t="s">
        <v>24</v>
      </c>
      <c r="L3534" s="3" t="s">
        <v>8138</v>
      </c>
      <c r="M3534" s="5">
        <v>30</v>
      </c>
      <c r="N3534" s="5">
        <v>6</v>
      </c>
      <c r="O3534" s="5">
        <v>36</v>
      </c>
      <c r="P3534" s="3" t="s">
        <v>26</v>
      </c>
      <c r="Q3534">
        <f t="shared" si="165"/>
        <v>0</v>
      </c>
      <c r="R3534">
        <f t="shared" si="166"/>
        <v>1</v>
      </c>
      <c r="S3534">
        <f t="shared" si="167"/>
        <v>1</v>
      </c>
    </row>
    <row r="3535" spans="1:19" ht="12" customHeight="1">
      <c r="A3535" s="3" t="s">
        <v>27</v>
      </c>
      <c r="B3535" s="3" t="s">
        <v>7848</v>
      </c>
      <c r="C3535" s="3" t="s">
        <v>7849</v>
      </c>
      <c r="D3535" s="3" t="s">
        <v>8139</v>
      </c>
      <c r="F3535" s="3" t="s">
        <v>8140</v>
      </c>
      <c r="G3535" s="3"/>
      <c r="H3535" s="3" t="s">
        <v>8141</v>
      </c>
      <c r="I3535" s="3" t="s">
        <v>8142</v>
      </c>
      <c r="J3535" s="4">
        <v>43587</v>
      </c>
      <c r="K3535" s="3" t="s">
        <v>24</v>
      </c>
      <c r="L3535" s="3" t="s">
        <v>8143</v>
      </c>
      <c r="M3535" s="5">
        <v>30</v>
      </c>
      <c r="N3535" s="5">
        <v>6</v>
      </c>
      <c r="O3535" s="5">
        <v>36</v>
      </c>
      <c r="P3535" s="3" t="s">
        <v>26</v>
      </c>
      <c r="Q3535">
        <f t="shared" si="165"/>
        <v>0</v>
      </c>
      <c r="R3535">
        <f t="shared" si="166"/>
        <v>1</v>
      </c>
      <c r="S3535">
        <f t="shared" si="167"/>
        <v>1</v>
      </c>
    </row>
    <row r="3536" spans="1:19" ht="12" customHeight="1">
      <c r="A3536" s="3" t="s">
        <v>27</v>
      </c>
      <c r="B3536" s="3" t="s">
        <v>7848</v>
      </c>
      <c r="C3536" s="3" t="s">
        <v>7849</v>
      </c>
      <c r="D3536" s="3" t="s">
        <v>8144</v>
      </c>
      <c r="F3536" s="3" t="s">
        <v>3220</v>
      </c>
      <c r="G3536" s="3"/>
      <c r="H3536" s="3" t="s">
        <v>3221</v>
      </c>
      <c r="I3536" s="3" t="s">
        <v>8145</v>
      </c>
      <c r="J3536" s="4">
        <v>43587</v>
      </c>
      <c r="K3536" s="3" t="s">
        <v>24</v>
      </c>
      <c r="L3536" s="3" t="s">
        <v>8146</v>
      </c>
      <c r="M3536" s="5">
        <v>30</v>
      </c>
      <c r="N3536" s="5">
        <v>6</v>
      </c>
      <c r="O3536" s="5">
        <v>36</v>
      </c>
      <c r="P3536" s="3" t="s">
        <v>26</v>
      </c>
      <c r="Q3536">
        <f t="shared" si="165"/>
        <v>0</v>
      </c>
      <c r="R3536">
        <f t="shared" si="166"/>
        <v>1</v>
      </c>
      <c r="S3536">
        <f t="shared" si="167"/>
        <v>1</v>
      </c>
    </row>
    <row r="3537" spans="1:19" ht="12" customHeight="1">
      <c r="A3537" s="3" t="s">
        <v>27</v>
      </c>
      <c r="B3537" s="3" t="s">
        <v>7848</v>
      </c>
      <c r="C3537" s="3" t="s">
        <v>7849</v>
      </c>
      <c r="D3537" s="3" t="s">
        <v>8147</v>
      </c>
      <c r="F3537" s="3" t="s">
        <v>2687</v>
      </c>
      <c r="G3537" s="3"/>
      <c r="H3537" s="3" t="s">
        <v>2688</v>
      </c>
      <c r="I3537" s="3" t="s">
        <v>8148</v>
      </c>
      <c r="J3537" s="4">
        <v>43587</v>
      </c>
      <c r="K3537" s="3" t="s">
        <v>24</v>
      </c>
      <c r="L3537" s="3" t="s">
        <v>8149</v>
      </c>
      <c r="M3537" s="5">
        <v>19.29</v>
      </c>
      <c r="N3537" s="5">
        <v>3.86</v>
      </c>
      <c r="O3537" s="5">
        <v>23.150000000000002</v>
      </c>
      <c r="P3537" s="3" t="s">
        <v>26</v>
      </c>
      <c r="Q3537">
        <f t="shared" si="165"/>
        <v>0</v>
      </c>
      <c r="R3537">
        <f t="shared" si="166"/>
        <v>1</v>
      </c>
      <c r="S3537">
        <f t="shared" si="167"/>
        <v>1</v>
      </c>
    </row>
    <row r="3538" spans="1:19" ht="12" customHeight="1">
      <c r="A3538" s="3" t="s">
        <v>27</v>
      </c>
      <c r="B3538" s="3" t="s">
        <v>7848</v>
      </c>
      <c r="C3538" s="3" t="s">
        <v>7849</v>
      </c>
      <c r="D3538" s="3" t="s">
        <v>8150</v>
      </c>
      <c r="F3538" s="3" t="s">
        <v>2687</v>
      </c>
      <c r="G3538" s="3"/>
      <c r="H3538" s="3" t="s">
        <v>2688</v>
      </c>
      <c r="I3538" s="3" t="s">
        <v>8151</v>
      </c>
      <c r="J3538" s="4">
        <v>43587</v>
      </c>
      <c r="K3538" s="3" t="s">
        <v>24</v>
      </c>
      <c r="L3538" s="3" t="s">
        <v>8152</v>
      </c>
      <c r="M3538" s="5">
        <v>30</v>
      </c>
      <c r="N3538" s="5">
        <v>6</v>
      </c>
      <c r="O3538" s="5">
        <v>36</v>
      </c>
      <c r="P3538" s="3" t="s">
        <v>26</v>
      </c>
      <c r="Q3538">
        <f t="shared" si="165"/>
        <v>0</v>
      </c>
      <c r="R3538">
        <f t="shared" si="166"/>
        <v>1</v>
      </c>
      <c r="S3538">
        <f t="shared" si="167"/>
        <v>1</v>
      </c>
    </row>
    <row r="3539" spans="1:19" ht="12" customHeight="1">
      <c r="A3539" s="3" t="s">
        <v>27</v>
      </c>
      <c r="B3539" s="3" t="s">
        <v>7848</v>
      </c>
      <c r="C3539" s="3" t="s">
        <v>7849</v>
      </c>
      <c r="D3539" s="3" t="s">
        <v>8153</v>
      </c>
      <c r="F3539" s="3" t="s">
        <v>2687</v>
      </c>
      <c r="G3539" s="3"/>
      <c r="H3539" s="3" t="s">
        <v>2688</v>
      </c>
      <c r="I3539" s="3" t="s">
        <v>8154</v>
      </c>
      <c r="J3539" s="4">
        <v>43587</v>
      </c>
      <c r="K3539" s="3" t="s">
        <v>24</v>
      </c>
      <c r="L3539" s="3" t="s">
        <v>8155</v>
      </c>
      <c r="M3539" s="5">
        <v>13.43</v>
      </c>
      <c r="N3539" s="5">
        <v>2.69</v>
      </c>
      <c r="O3539" s="5">
        <v>16.12</v>
      </c>
      <c r="P3539" s="3" t="s">
        <v>26</v>
      </c>
      <c r="Q3539">
        <f t="shared" si="165"/>
        <v>0</v>
      </c>
      <c r="R3539">
        <f t="shared" si="166"/>
        <v>1</v>
      </c>
      <c r="S3539">
        <f t="shared" si="167"/>
        <v>1</v>
      </c>
    </row>
    <row r="3540" spans="1:19" ht="12" customHeight="1">
      <c r="A3540" s="3" t="s">
        <v>27</v>
      </c>
      <c r="B3540" s="3" t="s">
        <v>7848</v>
      </c>
      <c r="C3540" s="3" t="s">
        <v>7849</v>
      </c>
      <c r="D3540" s="3" t="s">
        <v>8156</v>
      </c>
      <c r="F3540" s="3" t="s">
        <v>8157</v>
      </c>
      <c r="G3540" s="3"/>
      <c r="H3540" s="3" t="s">
        <v>8158</v>
      </c>
      <c r="I3540" s="3" t="s">
        <v>8159</v>
      </c>
      <c r="J3540" s="4">
        <v>43587</v>
      </c>
      <c r="K3540" s="3" t="s">
        <v>24</v>
      </c>
      <c r="L3540" s="3" t="s">
        <v>8160</v>
      </c>
      <c r="M3540" s="5">
        <v>46</v>
      </c>
      <c r="N3540" s="5">
        <v>9.2000000000000011</v>
      </c>
      <c r="O3540" s="5">
        <v>55.2</v>
      </c>
      <c r="P3540" s="3" t="s">
        <v>26</v>
      </c>
      <c r="Q3540">
        <f t="shared" si="165"/>
        <v>0</v>
      </c>
      <c r="R3540">
        <f t="shared" si="166"/>
        <v>1</v>
      </c>
      <c r="S3540">
        <f t="shared" si="167"/>
        <v>1</v>
      </c>
    </row>
    <row r="3541" spans="1:19" ht="12" customHeight="1">
      <c r="A3541" s="3" t="s">
        <v>27</v>
      </c>
      <c r="B3541" s="3" t="s">
        <v>7848</v>
      </c>
      <c r="C3541" s="3" t="s">
        <v>7849</v>
      </c>
      <c r="D3541" s="3" t="s">
        <v>8161</v>
      </c>
      <c r="F3541" s="3" t="s">
        <v>3220</v>
      </c>
      <c r="G3541" s="3"/>
      <c r="H3541" s="3" t="s">
        <v>3221</v>
      </c>
      <c r="I3541" s="3" t="s">
        <v>8162</v>
      </c>
      <c r="J3541" s="4">
        <v>43587</v>
      </c>
      <c r="K3541" s="3" t="s">
        <v>24</v>
      </c>
      <c r="L3541" s="3" t="s">
        <v>8163</v>
      </c>
      <c r="M3541" s="5">
        <v>30</v>
      </c>
      <c r="N3541" s="5">
        <v>6</v>
      </c>
      <c r="O3541" s="5">
        <v>36</v>
      </c>
      <c r="P3541" s="3" t="s">
        <v>26</v>
      </c>
      <c r="Q3541">
        <f t="shared" si="165"/>
        <v>0</v>
      </c>
      <c r="R3541">
        <f t="shared" si="166"/>
        <v>1</v>
      </c>
      <c r="S3541">
        <f t="shared" si="167"/>
        <v>1</v>
      </c>
    </row>
    <row r="3542" spans="1:19" ht="12" customHeight="1">
      <c r="A3542" s="3" t="s">
        <v>27</v>
      </c>
      <c r="B3542" s="3" t="s">
        <v>7848</v>
      </c>
      <c r="C3542" s="3" t="s">
        <v>7849</v>
      </c>
      <c r="D3542" s="3" t="s">
        <v>8164</v>
      </c>
      <c r="F3542" s="3" t="s">
        <v>3220</v>
      </c>
      <c r="G3542" s="3"/>
      <c r="H3542" s="3" t="s">
        <v>3221</v>
      </c>
      <c r="I3542" s="3" t="s">
        <v>8165</v>
      </c>
      <c r="J3542" s="4">
        <v>43587</v>
      </c>
      <c r="K3542" s="3" t="s">
        <v>24</v>
      </c>
      <c r="L3542" s="3" t="s">
        <v>8166</v>
      </c>
      <c r="M3542" s="5">
        <v>30</v>
      </c>
      <c r="N3542" s="5">
        <v>6</v>
      </c>
      <c r="O3542" s="5">
        <v>36</v>
      </c>
      <c r="P3542" s="3" t="s">
        <v>26</v>
      </c>
      <c r="Q3542">
        <f t="shared" si="165"/>
        <v>0</v>
      </c>
      <c r="R3542">
        <f t="shared" si="166"/>
        <v>1</v>
      </c>
      <c r="S3542">
        <f t="shared" si="167"/>
        <v>1</v>
      </c>
    </row>
    <row r="3543" spans="1:19" ht="12" customHeight="1">
      <c r="A3543" s="3" t="s">
        <v>27</v>
      </c>
      <c r="B3543" s="3" t="s">
        <v>7848</v>
      </c>
      <c r="C3543" s="3" t="s">
        <v>7849</v>
      </c>
      <c r="D3543" s="3" t="s">
        <v>8167</v>
      </c>
      <c r="F3543" s="3" t="s">
        <v>8168</v>
      </c>
      <c r="G3543" s="3"/>
      <c r="H3543" s="3" t="s">
        <v>8169</v>
      </c>
      <c r="I3543" s="3" t="s">
        <v>8170</v>
      </c>
      <c r="J3543" s="4">
        <v>43587</v>
      </c>
      <c r="K3543" s="3" t="s">
        <v>24</v>
      </c>
      <c r="L3543" s="3" t="s">
        <v>8171</v>
      </c>
      <c r="M3543" s="5">
        <v>30</v>
      </c>
      <c r="N3543" s="5">
        <v>6</v>
      </c>
      <c r="O3543" s="5">
        <v>36</v>
      </c>
      <c r="P3543" s="3" t="s">
        <v>26</v>
      </c>
      <c r="Q3543">
        <f t="shared" si="165"/>
        <v>0</v>
      </c>
      <c r="R3543">
        <f t="shared" si="166"/>
        <v>1</v>
      </c>
      <c r="S3543">
        <f t="shared" si="167"/>
        <v>1</v>
      </c>
    </row>
    <row r="3544" spans="1:19" ht="12" customHeight="1">
      <c r="A3544" s="3" t="s">
        <v>27</v>
      </c>
      <c r="B3544" s="3" t="s">
        <v>7848</v>
      </c>
      <c r="C3544" s="3" t="s">
        <v>7849</v>
      </c>
      <c r="D3544" s="3" t="s">
        <v>8172</v>
      </c>
      <c r="F3544" s="3" t="s">
        <v>8157</v>
      </c>
      <c r="G3544" s="3"/>
      <c r="H3544" s="3" t="s">
        <v>8158</v>
      </c>
      <c r="I3544" s="3" t="s">
        <v>8173</v>
      </c>
      <c r="J3544" s="4">
        <v>43587</v>
      </c>
      <c r="K3544" s="3" t="s">
        <v>24</v>
      </c>
      <c r="L3544" s="3" t="s">
        <v>8174</v>
      </c>
      <c r="M3544" s="5">
        <v>46</v>
      </c>
      <c r="N3544" s="5">
        <v>9.2000000000000011</v>
      </c>
      <c r="O3544" s="5">
        <v>55.2</v>
      </c>
      <c r="P3544" s="3" t="s">
        <v>26</v>
      </c>
      <c r="Q3544">
        <f t="shared" si="165"/>
        <v>0</v>
      </c>
      <c r="R3544">
        <f t="shared" si="166"/>
        <v>1</v>
      </c>
      <c r="S3544">
        <f t="shared" si="167"/>
        <v>1</v>
      </c>
    </row>
    <row r="3545" spans="1:19" ht="12" customHeight="1">
      <c r="A3545" s="3" t="s">
        <v>27</v>
      </c>
      <c r="B3545" s="3" t="s">
        <v>7848</v>
      </c>
      <c r="C3545" s="3" t="s">
        <v>7849</v>
      </c>
      <c r="D3545" s="3" t="s">
        <v>8175</v>
      </c>
      <c r="F3545" s="3" t="s">
        <v>6745</v>
      </c>
      <c r="G3545" s="3"/>
      <c r="H3545" s="3" t="s">
        <v>6746</v>
      </c>
      <c r="I3545" s="3" t="s">
        <v>8176</v>
      </c>
      <c r="J3545" s="4">
        <v>43587</v>
      </c>
      <c r="K3545" s="3" t="s">
        <v>24</v>
      </c>
      <c r="L3545" s="3" t="s">
        <v>8177</v>
      </c>
      <c r="M3545" s="5">
        <v>72</v>
      </c>
      <c r="N3545" s="5">
        <v>14.4</v>
      </c>
      <c r="O3545" s="5">
        <v>86.4</v>
      </c>
      <c r="P3545" s="3" t="s">
        <v>26</v>
      </c>
      <c r="Q3545">
        <f t="shared" si="165"/>
        <v>0</v>
      </c>
      <c r="R3545">
        <f t="shared" si="166"/>
        <v>1</v>
      </c>
      <c r="S3545">
        <f t="shared" si="167"/>
        <v>1</v>
      </c>
    </row>
    <row r="3546" spans="1:19" ht="12" customHeight="1">
      <c r="A3546" s="3" t="s">
        <v>27</v>
      </c>
      <c r="B3546" s="3" t="s">
        <v>7848</v>
      </c>
      <c r="C3546" s="3" t="s">
        <v>7849</v>
      </c>
      <c r="D3546" s="3" t="s">
        <v>8178</v>
      </c>
      <c r="F3546" s="3" t="s">
        <v>3220</v>
      </c>
      <c r="G3546" s="3"/>
      <c r="H3546" s="3" t="s">
        <v>3221</v>
      </c>
      <c r="I3546" s="3" t="s">
        <v>8179</v>
      </c>
      <c r="J3546" s="4">
        <v>43587</v>
      </c>
      <c r="K3546" s="3" t="s">
        <v>24</v>
      </c>
      <c r="L3546" s="3" t="s">
        <v>8180</v>
      </c>
      <c r="M3546" s="5">
        <v>66.150000000000006</v>
      </c>
      <c r="N3546" s="5">
        <v>13.23</v>
      </c>
      <c r="O3546" s="5">
        <v>79.38</v>
      </c>
      <c r="P3546" s="3" t="s">
        <v>26</v>
      </c>
      <c r="Q3546">
        <f t="shared" si="165"/>
        <v>0</v>
      </c>
      <c r="R3546">
        <f t="shared" si="166"/>
        <v>1</v>
      </c>
      <c r="S3546">
        <f t="shared" si="167"/>
        <v>1</v>
      </c>
    </row>
    <row r="3547" spans="1:19" ht="12" customHeight="1">
      <c r="A3547" s="3" t="s">
        <v>27</v>
      </c>
      <c r="B3547" s="3" t="s">
        <v>7848</v>
      </c>
      <c r="C3547" s="3" t="s">
        <v>7849</v>
      </c>
      <c r="D3547" s="3" t="s">
        <v>8181</v>
      </c>
      <c r="F3547" s="3" t="s">
        <v>8182</v>
      </c>
      <c r="G3547" s="3"/>
      <c r="H3547" s="3" t="s">
        <v>8183</v>
      </c>
      <c r="I3547" s="3" t="s">
        <v>8184</v>
      </c>
      <c r="J3547" s="4">
        <v>43587</v>
      </c>
      <c r="K3547" s="3" t="s">
        <v>24</v>
      </c>
      <c r="L3547" s="3" t="s">
        <v>8185</v>
      </c>
      <c r="M3547" s="5">
        <v>72</v>
      </c>
      <c r="N3547" s="5">
        <v>14.4</v>
      </c>
      <c r="O3547" s="5">
        <v>86.4</v>
      </c>
      <c r="P3547" s="3" t="s">
        <v>26</v>
      </c>
      <c r="Q3547">
        <f t="shared" si="165"/>
        <v>0</v>
      </c>
      <c r="R3547">
        <f t="shared" si="166"/>
        <v>1</v>
      </c>
      <c r="S3547">
        <f t="shared" si="167"/>
        <v>1</v>
      </c>
    </row>
    <row r="3548" spans="1:19" ht="12" customHeight="1">
      <c r="A3548" s="3" t="s">
        <v>27</v>
      </c>
      <c r="B3548" s="3" t="s">
        <v>7848</v>
      </c>
      <c r="C3548" s="3" t="s">
        <v>7849</v>
      </c>
      <c r="D3548" s="3" t="s">
        <v>8186</v>
      </c>
      <c r="F3548" s="3" t="s">
        <v>8187</v>
      </c>
      <c r="G3548" s="3"/>
      <c r="H3548" s="3" t="s">
        <v>8188</v>
      </c>
      <c r="I3548" s="3" t="s">
        <v>8189</v>
      </c>
      <c r="J3548" s="4">
        <v>43594</v>
      </c>
      <c r="K3548" s="3" t="s">
        <v>24</v>
      </c>
      <c r="L3548" s="3" t="s">
        <v>8190</v>
      </c>
      <c r="M3548" s="5">
        <v>124.73</v>
      </c>
      <c r="N3548" s="5">
        <v>24.95</v>
      </c>
      <c r="O3548" s="5">
        <v>149.68</v>
      </c>
      <c r="P3548" s="3" t="s">
        <v>26</v>
      </c>
      <c r="Q3548">
        <f t="shared" si="165"/>
        <v>0</v>
      </c>
      <c r="R3548">
        <f t="shared" si="166"/>
        <v>1</v>
      </c>
      <c r="S3548">
        <f t="shared" si="167"/>
        <v>1</v>
      </c>
    </row>
    <row r="3549" spans="1:19" ht="12" customHeight="1">
      <c r="A3549" s="3" t="s">
        <v>27</v>
      </c>
      <c r="B3549" s="3" t="s">
        <v>7848</v>
      </c>
      <c r="C3549" s="3" t="s">
        <v>7849</v>
      </c>
      <c r="D3549" s="3" t="s">
        <v>8191</v>
      </c>
      <c r="F3549" s="3" t="s">
        <v>2687</v>
      </c>
      <c r="G3549" s="3"/>
      <c r="H3549" s="3" t="s">
        <v>2688</v>
      </c>
      <c r="I3549" s="3" t="s">
        <v>8192</v>
      </c>
      <c r="J3549" s="4">
        <v>43587</v>
      </c>
      <c r="K3549" s="3" t="s">
        <v>24</v>
      </c>
      <c r="L3549" s="3" t="s">
        <v>8193</v>
      </c>
      <c r="M3549" s="5">
        <v>14.27</v>
      </c>
      <c r="N3549" s="5">
        <v>2.85</v>
      </c>
      <c r="O3549" s="5">
        <v>17.12</v>
      </c>
      <c r="P3549" s="3" t="s">
        <v>26</v>
      </c>
      <c r="Q3549">
        <f t="shared" si="165"/>
        <v>0</v>
      </c>
      <c r="R3549">
        <f t="shared" si="166"/>
        <v>1</v>
      </c>
      <c r="S3549">
        <f t="shared" si="167"/>
        <v>1</v>
      </c>
    </row>
    <row r="3550" spans="1:19" ht="12" customHeight="1">
      <c r="A3550" s="3" t="s">
        <v>27</v>
      </c>
      <c r="B3550" s="3" t="s">
        <v>7848</v>
      </c>
      <c r="C3550" s="3" t="s">
        <v>7849</v>
      </c>
      <c r="D3550" s="3" t="s">
        <v>8194</v>
      </c>
      <c r="F3550" s="3" t="s">
        <v>8012</v>
      </c>
      <c r="G3550" s="3"/>
      <c r="H3550" s="3" t="s">
        <v>8013</v>
      </c>
      <c r="I3550" s="3" t="s">
        <v>8195</v>
      </c>
      <c r="J3550" s="4">
        <v>43587</v>
      </c>
      <c r="K3550" s="3" t="s">
        <v>24</v>
      </c>
      <c r="L3550" s="3" t="s">
        <v>8196</v>
      </c>
      <c r="M3550" s="5">
        <v>30</v>
      </c>
      <c r="N3550" s="5">
        <v>6</v>
      </c>
      <c r="O3550" s="5">
        <v>36</v>
      </c>
      <c r="P3550" s="3" t="s">
        <v>26</v>
      </c>
      <c r="Q3550">
        <f t="shared" si="165"/>
        <v>0</v>
      </c>
      <c r="R3550">
        <f t="shared" si="166"/>
        <v>1</v>
      </c>
      <c r="S3550">
        <f t="shared" si="167"/>
        <v>1</v>
      </c>
    </row>
    <row r="3551" spans="1:19" ht="12" customHeight="1">
      <c r="A3551" s="3" t="s">
        <v>27</v>
      </c>
      <c r="B3551" s="3" t="s">
        <v>7848</v>
      </c>
      <c r="C3551" s="3" t="s">
        <v>7849</v>
      </c>
      <c r="D3551" s="3" t="s">
        <v>8197</v>
      </c>
      <c r="F3551" s="3" t="s">
        <v>8198</v>
      </c>
      <c r="G3551" s="3"/>
      <c r="H3551" s="3" t="s">
        <v>8199</v>
      </c>
      <c r="I3551" s="3" t="s">
        <v>8200</v>
      </c>
      <c r="J3551" s="4">
        <v>43594</v>
      </c>
      <c r="K3551" s="3" t="s">
        <v>24</v>
      </c>
      <c r="L3551" s="3" t="s">
        <v>8201</v>
      </c>
      <c r="M3551" s="5">
        <v>30</v>
      </c>
      <c r="N3551" s="5">
        <v>6</v>
      </c>
      <c r="O3551" s="5">
        <v>36</v>
      </c>
      <c r="P3551" s="3" t="s">
        <v>26</v>
      </c>
      <c r="Q3551">
        <f t="shared" si="165"/>
        <v>0</v>
      </c>
      <c r="R3551">
        <f t="shared" si="166"/>
        <v>1</v>
      </c>
      <c r="S3551">
        <f t="shared" si="167"/>
        <v>1</v>
      </c>
    </row>
    <row r="3552" spans="1:19" ht="12" customHeight="1">
      <c r="A3552" s="3" t="s">
        <v>27</v>
      </c>
      <c r="B3552" s="3" t="s">
        <v>7848</v>
      </c>
      <c r="C3552" s="3" t="s">
        <v>7849</v>
      </c>
      <c r="D3552" s="3" t="s">
        <v>8202</v>
      </c>
      <c r="F3552" s="3" t="s">
        <v>7946</v>
      </c>
      <c r="G3552" s="3"/>
      <c r="H3552" s="3" t="s">
        <v>7947</v>
      </c>
      <c r="I3552" s="3" t="s">
        <v>8203</v>
      </c>
      <c r="J3552" s="4">
        <v>43587</v>
      </c>
      <c r="K3552" s="3" t="s">
        <v>24</v>
      </c>
      <c r="L3552" s="3" t="s">
        <v>8204</v>
      </c>
      <c r="M3552" s="5">
        <v>151.5</v>
      </c>
      <c r="N3552" s="5">
        <v>30.3</v>
      </c>
      <c r="O3552" s="5">
        <v>181.8</v>
      </c>
      <c r="P3552" s="3" t="s">
        <v>26</v>
      </c>
      <c r="Q3552">
        <f t="shared" si="165"/>
        <v>0</v>
      </c>
      <c r="R3552">
        <f t="shared" si="166"/>
        <v>1</v>
      </c>
      <c r="S3552">
        <f t="shared" si="167"/>
        <v>1</v>
      </c>
    </row>
    <row r="3553" spans="1:19" ht="12" customHeight="1">
      <c r="A3553" s="3" t="s">
        <v>27</v>
      </c>
      <c r="B3553" s="3" t="s">
        <v>7848</v>
      </c>
      <c r="C3553" s="3" t="s">
        <v>7849</v>
      </c>
      <c r="D3553" s="3" t="s">
        <v>8205</v>
      </c>
      <c r="F3553" s="3" t="s">
        <v>6695</v>
      </c>
      <c r="G3553" s="3"/>
      <c r="H3553" s="3" t="s">
        <v>6696</v>
      </c>
      <c r="I3553" s="3" t="s">
        <v>8206</v>
      </c>
      <c r="J3553" s="4">
        <v>43587</v>
      </c>
      <c r="K3553" s="3" t="s">
        <v>24</v>
      </c>
      <c r="L3553" s="3" t="s">
        <v>8207</v>
      </c>
      <c r="M3553" s="5">
        <v>209.62</v>
      </c>
      <c r="N3553" s="5">
        <v>41.92</v>
      </c>
      <c r="O3553" s="5">
        <v>251.54</v>
      </c>
      <c r="P3553" s="3" t="s">
        <v>26</v>
      </c>
      <c r="Q3553">
        <f t="shared" si="165"/>
        <v>0</v>
      </c>
      <c r="R3553">
        <f t="shared" si="166"/>
        <v>1</v>
      </c>
      <c r="S3553">
        <f t="shared" si="167"/>
        <v>1</v>
      </c>
    </row>
    <row r="3554" spans="1:19" ht="12" customHeight="1">
      <c r="A3554" s="3" t="s">
        <v>27</v>
      </c>
      <c r="B3554" s="3" t="s">
        <v>7848</v>
      </c>
      <c r="C3554" s="3" t="s">
        <v>7849</v>
      </c>
      <c r="D3554" s="3" t="s">
        <v>8208</v>
      </c>
      <c r="F3554" s="3" t="s">
        <v>8209</v>
      </c>
      <c r="G3554" s="3"/>
      <c r="H3554" s="3" t="s">
        <v>8210</v>
      </c>
      <c r="I3554" s="3" t="s">
        <v>8211</v>
      </c>
      <c r="J3554" s="4">
        <v>43587</v>
      </c>
      <c r="K3554" s="3" t="s">
        <v>24</v>
      </c>
      <c r="L3554" s="3" t="s">
        <v>8212</v>
      </c>
      <c r="M3554" s="5">
        <v>5</v>
      </c>
      <c r="N3554" s="5">
        <v>1</v>
      </c>
      <c r="O3554" s="5">
        <v>6</v>
      </c>
      <c r="P3554" s="3" t="s">
        <v>26</v>
      </c>
      <c r="Q3554">
        <f t="shared" si="165"/>
        <v>0</v>
      </c>
      <c r="R3554">
        <f t="shared" si="166"/>
        <v>1</v>
      </c>
      <c r="S3554">
        <f t="shared" si="167"/>
        <v>1</v>
      </c>
    </row>
    <row r="3555" spans="1:19" ht="12" customHeight="1">
      <c r="A3555" s="3" t="s">
        <v>27</v>
      </c>
      <c r="B3555" s="3" t="s">
        <v>7848</v>
      </c>
      <c r="C3555" s="3" t="s">
        <v>7849</v>
      </c>
      <c r="D3555" s="3" t="s">
        <v>8208</v>
      </c>
      <c r="F3555" s="3" t="s">
        <v>8213</v>
      </c>
      <c r="G3555" s="3"/>
      <c r="H3555" s="3" t="s">
        <v>8214</v>
      </c>
      <c r="I3555" s="3" t="s">
        <v>8211</v>
      </c>
      <c r="J3555" s="4">
        <v>43587</v>
      </c>
      <c r="K3555" s="3" t="s">
        <v>24</v>
      </c>
      <c r="L3555" s="3" t="s">
        <v>8212</v>
      </c>
      <c r="M3555" s="5">
        <v>5</v>
      </c>
      <c r="N3555" s="5">
        <v>1</v>
      </c>
      <c r="O3555" s="5">
        <v>6</v>
      </c>
      <c r="P3555" s="3" t="s">
        <v>26</v>
      </c>
      <c r="Q3555">
        <f t="shared" si="165"/>
        <v>0</v>
      </c>
      <c r="R3555">
        <f t="shared" si="166"/>
        <v>1</v>
      </c>
      <c r="S3555">
        <f t="shared" si="167"/>
        <v>1</v>
      </c>
    </row>
    <row r="3556" spans="1:19" ht="12" customHeight="1">
      <c r="A3556" s="3" t="s">
        <v>27</v>
      </c>
      <c r="B3556" s="3" t="s">
        <v>7848</v>
      </c>
      <c r="C3556" s="3" t="s">
        <v>7849</v>
      </c>
      <c r="D3556" s="3" t="s">
        <v>8208</v>
      </c>
      <c r="F3556" s="3" t="s">
        <v>8215</v>
      </c>
      <c r="G3556" s="3"/>
      <c r="H3556" s="3" t="s">
        <v>8216</v>
      </c>
      <c r="I3556" s="3" t="s">
        <v>8211</v>
      </c>
      <c r="J3556" s="4">
        <v>43587</v>
      </c>
      <c r="K3556" s="3" t="s">
        <v>24</v>
      </c>
      <c r="L3556" s="3" t="s">
        <v>8212</v>
      </c>
      <c r="M3556" s="5">
        <v>5</v>
      </c>
      <c r="N3556" s="5">
        <v>1</v>
      </c>
      <c r="O3556" s="5">
        <v>6</v>
      </c>
      <c r="P3556" s="3" t="s">
        <v>26</v>
      </c>
      <c r="Q3556">
        <f t="shared" si="165"/>
        <v>0</v>
      </c>
      <c r="R3556">
        <f t="shared" si="166"/>
        <v>1</v>
      </c>
      <c r="S3556">
        <f t="shared" si="167"/>
        <v>1</v>
      </c>
    </row>
    <row r="3557" spans="1:19" ht="12" customHeight="1">
      <c r="A3557" s="3" t="s">
        <v>27</v>
      </c>
      <c r="B3557" s="3" t="s">
        <v>7848</v>
      </c>
      <c r="C3557" s="3" t="s">
        <v>7849</v>
      </c>
      <c r="D3557" s="3" t="s">
        <v>8208</v>
      </c>
      <c r="F3557" s="3" t="s">
        <v>8217</v>
      </c>
      <c r="G3557" s="3"/>
      <c r="H3557" s="3" t="s">
        <v>8218</v>
      </c>
      <c r="I3557" s="3" t="s">
        <v>8211</v>
      </c>
      <c r="J3557" s="4">
        <v>43587</v>
      </c>
      <c r="K3557" s="3" t="s">
        <v>24</v>
      </c>
      <c r="L3557" s="3" t="s">
        <v>8212</v>
      </c>
      <c r="M3557" s="5">
        <v>5</v>
      </c>
      <c r="N3557" s="5">
        <v>1</v>
      </c>
      <c r="O3557" s="5">
        <v>6</v>
      </c>
      <c r="P3557" s="3" t="s">
        <v>26</v>
      </c>
      <c r="Q3557">
        <f t="shared" si="165"/>
        <v>0</v>
      </c>
      <c r="R3557">
        <f t="shared" si="166"/>
        <v>1</v>
      </c>
      <c r="S3557">
        <f t="shared" si="167"/>
        <v>1</v>
      </c>
    </row>
    <row r="3558" spans="1:19" ht="12" customHeight="1">
      <c r="A3558" s="3" t="s">
        <v>27</v>
      </c>
      <c r="B3558" s="3" t="s">
        <v>7848</v>
      </c>
      <c r="C3558" s="3" t="s">
        <v>7849</v>
      </c>
      <c r="D3558" s="3" t="s">
        <v>8208</v>
      </c>
      <c r="F3558" s="3" t="s">
        <v>8219</v>
      </c>
      <c r="G3558" s="3"/>
      <c r="H3558" s="3" t="s">
        <v>8220</v>
      </c>
      <c r="I3558" s="3" t="s">
        <v>8211</v>
      </c>
      <c r="J3558" s="4">
        <v>43587</v>
      </c>
      <c r="K3558" s="3" t="s">
        <v>24</v>
      </c>
      <c r="L3558" s="3" t="s">
        <v>8212</v>
      </c>
      <c r="M3558" s="5">
        <v>5</v>
      </c>
      <c r="N3558" s="5">
        <v>1</v>
      </c>
      <c r="O3558" s="5">
        <v>6</v>
      </c>
      <c r="P3558" s="3" t="s">
        <v>26</v>
      </c>
      <c r="Q3558">
        <f t="shared" si="165"/>
        <v>0</v>
      </c>
      <c r="R3558">
        <f t="shared" si="166"/>
        <v>1</v>
      </c>
      <c r="S3558">
        <f t="shared" si="167"/>
        <v>1</v>
      </c>
    </row>
    <row r="3559" spans="1:19" ht="12" customHeight="1">
      <c r="A3559" s="3" t="s">
        <v>27</v>
      </c>
      <c r="B3559" s="3" t="s">
        <v>7848</v>
      </c>
      <c r="C3559" s="3" t="s">
        <v>7849</v>
      </c>
      <c r="D3559" s="3" t="s">
        <v>8208</v>
      </c>
      <c r="F3559" s="3" t="s">
        <v>8221</v>
      </c>
      <c r="G3559" s="3"/>
      <c r="H3559" s="3" t="s">
        <v>8222</v>
      </c>
      <c r="I3559" s="3" t="s">
        <v>8211</v>
      </c>
      <c r="J3559" s="4">
        <v>43587</v>
      </c>
      <c r="K3559" s="3" t="s">
        <v>24</v>
      </c>
      <c r="L3559" s="3" t="s">
        <v>8212</v>
      </c>
      <c r="M3559" s="5">
        <v>5</v>
      </c>
      <c r="N3559" s="5">
        <v>1</v>
      </c>
      <c r="O3559" s="5">
        <v>6</v>
      </c>
      <c r="P3559" s="3" t="s">
        <v>26</v>
      </c>
      <c r="Q3559">
        <f t="shared" si="165"/>
        <v>0</v>
      </c>
      <c r="R3559">
        <f t="shared" si="166"/>
        <v>1</v>
      </c>
      <c r="S3559">
        <f t="shared" si="167"/>
        <v>1</v>
      </c>
    </row>
    <row r="3560" spans="1:19" ht="12" customHeight="1">
      <c r="A3560" s="3" t="s">
        <v>27</v>
      </c>
      <c r="B3560" s="3" t="s">
        <v>7848</v>
      </c>
      <c r="C3560" s="3" t="s">
        <v>7849</v>
      </c>
      <c r="D3560" s="3" t="s">
        <v>8223</v>
      </c>
      <c r="F3560" s="3" t="s">
        <v>8224</v>
      </c>
      <c r="G3560" s="3"/>
      <c r="H3560" s="3" t="s">
        <v>8225</v>
      </c>
      <c r="I3560" s="3" t="s">
        <v>8226</v>
      </c>
      <c r="J3560" s="4">
        <v>43587</v>
      </c>
      <c r="K3560" s="3" t="s">
        <v>24</v>
      </c>
      <c r="L3560" s="3" t="s">
        <v>8227</v>
      </c>
      <c r="M3560" s="5">
        <v>30</v>
      </c>
      <c r="N3560" s="5">
        <v>6</v>
      </c>
      <c r="O3560" s="5">
        <v>36</v>
      </c>
      <c r="P3560" s="3" t="s">
        <v>26</v>
      </c>
      <c r="Q3560">
        <f t="shared" si="165"/>
        <v>0</v>
      </c>
      <c r="R3560">
        <f t="shared" si="166"/>
        <v>1</v>
      </c>
      <c r="S3560">
        <f t="shared" si="167"/>
        <v>1</v>
      </c>
    </row>
    <row r="3561" spans="1:19" ht="12" customHeight="1">
      <c r="A3561" s="3" t="s">
        <v>27</v>
      </c>
      <c r="B3561" s="3" t="s">
        <v>7848</v>
      </c>
      <c r="C3561" s="3" t="s">
        <v>7849</v>
      </c>
      <c r="D3561" s="3" t="s">
        <v>8228</v>
      </c>
      <c r="F3561" s="3" t="s">
        <v>8229</v>
      </c>
      <c r="G3561" s="3"/>
      <c r="H3561" s="3" t="s">
        <v>8230</v>
      </c>
      <c r="I3561" s="3" t="s">
        <v>8231</v>
      </c>
      <c r="J3561" s="4">
        <v>43587</v>
      </c>
      <c r="K3561" s="3" t="s">
        <v>24</v>
      </c>
      <c r="L3561" s="3" t="s">
        <v>8232</v>
      </c>
      <c r="M3561" s="5">
        <v>9.52</v>
      </c>
      <c r="N3561" s="5">
        <v>1.9000000000000001</v>
      </c>
      <c r="O3561" s="5">
        <v>11.42</v>
      </c>
      <c r="P3561" s="3" t="s">
        <v>26</v>
      </c>
      <c r="Q3561">
        <f t="shared" si="165"/>
        <v>0</v>
      </c>
      <c r="R3561">
        <f t="shared" si="166"/>
        <v>1</v>
      </c>
      <c r="S3561">
        <f t="shared" si="167"/>
        <v>1</v>
      </c>
    </row>
    <row r="3562" spans="1:19" ht="12" customHeight="1">
      <c r="A3562" s="3" t="s">
        <v>27</v>
      </c>
      <c r="B3562" s="3" t="s">
        <v>7848</v>
      </c>
      <c r="C3562" s="3" t="s">
        <v>7849</v>
      </c>
      <c r="D3562" s="3" t="s">
        <v>8233</v>
      </c>
      <c r="F3562" s="3" t="s">
        <v>8234</v>
      </c>
      <c r="G3562" s="3"/>
      <c r="H3562" s="3" t="s">
        <v>8235</v>
      </c>
      <c r="I3562" s="3" t="s">
        <v>8236</v>
      </c>
      <c r="J3562" s="4">
        <v>43587</v>
      </c>
      <c r="K3562" s="3" t="s">
        <v>24</v>
      </c>
      <c r="L3562" s="3" t="s">
        <v>8237</v>
      </c>
      <c r="M3562" s="5">
        <v>11.14</v>
      </c>
      <c r="N3562" s="5">
        <v>2.23</v>
      </c>
      <c r="O3562" s="5">
        <v>13.370000000000001</v>
      </c>
      <c r="P3562" s="3" t="s">
        <v>26</v>
      </c>
      <c r="Q3562">
        <f t="shared" si="165"/>
        <v>0</v>
      </c>
      <c r="R3562">
        <f t="shared" si="166"/>
        <v>1</v>
      </c>
      <c r="S3562">
        <f t="shared" si="167"/>
        <v>1</v>
      </c>
    </row>
    <row r="3563" spans="1:19" ht="12" customHeight="1">
      <c r="A3563" s="3" t="s">
        <v>27</v>
      </c>
      <c r="B3563" s="3" t="s">
        <v>7848</v>
      </c>
      <c r="C3563" s="3" t="s">
        <v>7849</v>
      </c>
      <c r="D3563" s="3" t="s">
        <v>8238</v>
      </c>
      <c r="F3563" s="3" t="s">
        <v>8239</v>
      </c>
      <c r="G3563" s="3"/>
      <c r="H3563" s="3" t="s">
        <v>8240</v>
      </c>
      <c r="I3563" s="3" t="s">
        <v>8241</v>
      </c>
      <c r="J3563" s="4">
        <v>43587</v>
      </c>
      <c r="K3563" s="3" t="s">
        <v>24</v>
      </c>
      <c r="L3563" s="3" t="s">
        <v>8242</v>
      </c>
      <c r="M3563" s="5">
        <v>11.14</v>
      </c>
      <c r="N3563" s="5">
        <v>2.23</v>
      </c>
      <c r="O3563" s="5">
        <v>13.370000000000001</v>
      </c>
      <c r="P3563" s="3" t="s">
        <v>26</v>
      </c>
      <c r="Q3563">
        <f t="shared" si="165"/>
        <v>0</v>
      </c>
      <c r="R3563">
        <f t="shared" si="166"/>
        <v>1</v>
      </c>
      <c r="S3563">
        <f t="shared" si="167"/>
        <v>1</v>
      </c>
    </row>
    <row r="3564" spans="1:19" ht="12" customHeight="1">
      <c r="A3564" s="3" t="s">
        <v>27</v>
      </c>
      <c r="B3564" s="3" t="s">
        <v>7848</v>
      </c>
      <c r="C3564" s="3" t="s">
        <v>7849</v>
      </c>
      <c r="D3564" s="3" t="s">
        <v>8243</v>
      </c>
      <c r="F3564" s="3" t="s">
        <v>8244</v>
      </c>
      <c r="G3564" s="3"/>
      <c r="H3564" s="3" t="s">
        <v>8245</v>
      </c>
      <c r="I3564" s="3" t="s">
        <v>8246</v>
      </c>
      <c r="J3564" s="4">
        <v>43587</v>
      </c>
      <c r="K3564" s="3" t="s">
        <v>24</v>
      </c>
      <c r="L3564" s="3" t="s">
        <v>8247</v>
      </c>
      <c r="M3564" s="5">
        <v>11.14</v>
      </c>
      <c r="N3564" s="5">
        <v>2.23</v>
      </c>
      <c r="O3564" s="5">
        <v>13.370000000000001</v>
      </c>
      <c r="P3564" s="3" t="s">
        <v>26</v>
      </c>
      <c r="Q3564">
        <f t="shared" si="165"/>
        <v>0</v>
      </c>
      <c r="R3564">
        <f t="shared" si="166"/>
        <v>1</v>
      </c>
      <c r="S3564">
        <f t="shared" si="167"/>
        <v>1</v>
      </c>
    </row>
    <row r="3565" spans="1:19" ht="12" customHeight="1">
      <c r="A3565" s="3" t="s">
        <v>27</v>
      </c>
      <c r="B3565" s="3" t="s">
        <v>7848</v>
      </c>
      <c r="C3565" s="3" t="s">
        <v>7849</v>
      </c>
      <c r="D3565" s="3" t="s">
        <v>8248</v>
      </c>
      <c r="F3565" s="3" t="s">
        <v>8244</v>
      </c>
      <c r="G3565" s="3"/>
      <c r="H3565" s="3" t="s">
        <v>8245</v>
      </c>
      <c r="I3565" s="3" t="s">
        <v>8249</v>
      </c>
      <c r="J3565" s="4">
        <v>43587</v>
      </c>
      <c r="K3565" s="3" t="s">
        <v>24</v>
      </c>
      <c r="L3565" s="3" t="s">
        <v>8250</v>
      </c>
      <c r="M3565" s="5">
        <v>11.14</v>
      </c>
      <c r="N3565" s="5">
        <v>2.23</v>
      </c>
      <c r="O3565" s="5">
        <v>13.370000000000001</v>
      </c>
      <c r="P3565" s="3" t="s">
        <v>26</v>
      </c>
      <c r="Q3565">
        <f t="shared" si="165"/>
        <v>0</v>
      </c>
      <c r="R3565">
        <f t="shared" si="166"/>
        <v>1</v>
      </c>
      <c r="S3565">
        <f t="shared" si="167"/>
        <v>1</v>
      </c>
    </row>
    <row r="3566" spans="1:19" ht="12" customHeight="1">
      <c r="A3566" s="3" t="s">
        <v>27</v>
      </c>
      <c r="B3566" s="3" t="s">
        <v>7848</v>
      </c>
      <c r="C3566" s="3" t="s">
        <v>7849</v>
      </c>
      <c r="D3566" s="3" t="s">
        <v>8251</v>
      </c>
      <c r="F3566" s="3" t="s">
        <v>8252</v>
      </c>
      <c r="G3566" s="3"/>
      <c r="H3566" s="3" t="s">
        <v>8253</v>
      </c>
      <c r="I3566" s="3" t="s">
        <v>8254</v>
      </c>
      <c r="J3566" s="4">
        <v>43587</v>
      </c>
      <c r="K3566" s="3" t="s">
        <v>24</v>
      </c>
      <c r="L3566" s="3" t="s">
        <v>8255</v>
      </c>
      <c r="M3566" s="5">
        <v>14.3</v>
      </c>
      <c r="N3566" s="5">
        <v>2.86</v>
      </c>
      <c r="O3566" s="5">
        <v>17.16</v>
      </c>
      <c r="P3566" s="3" t="s">
        <v>26</v>
      </c>
      <c r="Q3566">
        <f t="shared" si="165"/>
        <v>0</v>
      </c>
      <c r="R3566">
        <f t="shared" si="166"/>
        <v>1</v>
      </c>
      <c r="S3566">
        <f t="shared" si="167"/>
        <v>1</v>
      </c>
    </row>
    <row r="3567" spans="1:19" ht="12" customHeight="1">
      <c r="A3567" s="3" t="s">
        <v>27</v>
      </c>
      <c r="B3567" s="3" t="s">
        <v>7848</v>
      </c>
      <c r="C3567" s="3" t="s">
        <v>7849</v>
      </c>
      <c r="D3567" s="3" t="s">
        <v>8256</v>
      </c>
      <c r="F3567" s="3" t="s">
        <v>8257</v>
      </c>
      <c r="G3567" s="3"/>
      <c r="H3567" s="3" t="s">
        <v>8258</v>
      </c>
      <c r="I3567" s="3" t="s">
        <v>8259</v>
      </c>
      <c r="J3567" s="4">
        <v>43587</v>
      </c>
      <c r="K3567" s="3" t="s">
        <v>24</v>
      </c>
      <c r="L3567" s="3" t="s">
        <v>8260</v>
      </c>
      <c r="M3567" s="5">
        <v>62</v>
      </c>
      <c r="N3567" s="5">
        <v>12.4</v>
      </c>
      <c r="O3567" s="5">
        <v>74.400000000000006</v>
      </c>
      <c r="P3567" s="3" t="s">
        <v>26</v>
      </c>
      <c r="Q3567">
        <f t="shared" si="165"/>
        <v>0</v>
      </c>
      <c r="R3567">
        <f t="shared" si="166"/>
        <v>1</v>
      </c>
      <c r="S3567">
        <f t="shared" si="167"/>
        <v>1</v>
      </c>
    </row>
    <row r="3568" spans="1:19" ht="12" customHeight="1">
      <c r="A3568" s="3" t="s">
        <v>27</v>
      </c>
      <c r="B3568" s="3" t="s">
        <v>7848</v>
      </c>
      <c r="C3568" s="3" t="s">
        <v>7849</v>
      </c>
      <c r="D3568" s="3" t="s">
        <v>8261</v>
      </c>
      <c r="F3568" s="3" t="s">
        <v>3220</v>
      </c>
      <c r="G3568" s="3"/>
      <c r="H3568" s="3" t="s">
        <v>3221</v>
      </c>
      <c r="I3568" s="3" t="s">
        <v>8262</v>
      </c>
      <c r="J3568" s="4">
        <v>43587</v>
      </c>
      <c r="K3568" s="3" t="s">
        <v>24</v>
      </c>
      <c r="L3568" s="3" t="s">
        <v>8263</v>
      </c>
      <c r="M3568" s="5">
        <v>61.2</v>
      </c>
      <c r="N3568" s="5">
        <v>12.24</v>
      </c>
      <c r="O3568" s="5">
        <v>73.44</v>
      </c>
      <c r="P3568" s="3" t="s">
        <v>26</v>
      </c>
      <c r="Q3568">
        <f t="shared" si="165"/>
        <v>0</v>
      </c>
      <c r="R3568">
        <f t="shared" si="166"/>
        <v>1</v>
      </c>
      <c r="S3568">
        <f t="shared" si="167"/>
        <v>1</v>
      </c>
    </row>
    <row r="3569" spans="1:19" ht="12" customHeight="1">
      <c r="A3569" s="3" t="s">
        <v>27</v>
      </c>
      <c r="B3569" s="3" t="s">
        <v>7848</v>
      </c>
      <c r="C3569" s="3" t="s">
        <v>7849</v>
      </c>
      <c r="D3569" s="3" t="s">
        <v>8264</v>
      </c>
      <c r="F3569" s="3" t="s">
        <v>8265</v>
      </c>
      <c r="G3569" s="3"/>
      <c r="H3569" s="3" t="s">
        <v>8266</v>
      </c>
      <c r="I3569" s="3" t="s">
        <v>8267</v>
      </c>
      <c r="J3569" s="4">
        <v>43587</v>
      </c>
      <c r="K3569" s="3" t="s">
        <v>24</v>
      </c>
      <c r="L3569" s="3" t="s">
        <v>8268</v>
      </c>
      <c r="M3569" s="5">
        <v>11.14</v>
      </c>
      <c r="N3569" s="5">
        <v>2.23</v>
      </c>
      <c r="O3569" s="5">
        <v>13.370000000000001</v>
      </c>
      <c r="P3569" s="3" t="s">
        <v>26</v>
      </c>
      <c r="Q3569">
        <f t="shared" si="165"/>
        <v>0</v>
      </c>
      <c r="R3569">
        <f t="shared" si="166"/>
        <v>1</v>
      </c>
      <c r="S3569">
        <f t="shared" si="167"/>
        <v>1</v>
      </c>
    </row>
    <row r="3570" spans="1:19" ht="12" customHeight="1">
      <c r="A3570" s="3" t="s">
        <v>27</v>
      </c>
      <c r="B3570" s="3" t="s">
        <v>3984</v>
      </c>
      <c r="C3570" s="3" t="s">
        <v>3985</v>
      </c>
      <c r="D3570" s="3" t="s">
        <v>8269</v>
      </c>
      <c r="F3570" s="3" t="s">
        <v>932</v>
      </c>
      <c r="G3570" s="3"/>
      <c r="H3570" s="3" t="s">
        <v>933</v>
      </c>
      <c r="I3570" s="3" t="s">
        <v>8270</v>
      </c>
      <c r="J3570" s="4">
        <v>43587</v>
      </c>
      <c r="K3570" s="3" t="s">
        <v>24</v>
      </c>
      <c r="L3570" s="3" t="s">
        <v>8271</v>
      </c>
      <c r="M3570" s="5">
        <v>125.48</v>
      </c>
      <c r="N3570" s="5">
        <v>0</v>
      </c>
      <c r="O3570" s="5">
        <v>125.48</v>
      </c>
      <c r="P3570" s="3" t="s">
        <v>26</v>
      </c>
      <c r="Q3570">
        <f t="shared" si="165"/>
        <v>0</v>
      </c>
      <c r="R3570">
        <f t="shared" si="166"/>
        <v>1</v>
      </c>
      <c r="S3570">
        <f t="shared" si="167"/>
        <v>1</v>
      </c>
    </row>
    <row r="3571" spans="1:19" ht="12" customHeight="1">
      <c r="A3571" s="3" t="s">
        <v>27</v>
      </c>
      <c r="B3571" s="3" t="s">
        <v>3984</v>
      </c>
      <c r="C3571" s="3" t="s">
        <v>3985</v>
      </c>
      <c r="F3571" s="3" t="s">
        <v>932</v>
      </c>
      <c r="G3571" s="3"/>
      <c r="H3571" s="3" t="s">
        <v>933</v>
      </c>
      <c r="I3571" s="3" t="s">
        <v>8270</v>
      </c>
      <c r="J3571" s="4">
        <v>43587</v>
      </c>
      <c r="K3571" s="3" t="s">
        <v>24</v>
      </c>
      <c r="L3571" s="3" t="s">
        <v>8271</v>
      </c>
      <c r="M3571" s="5">
        <v>-125.48</v>
      </c>
      <c r="N3571" s="5">
        <v>0</v>
      </c>
      <c r="O3571" s="5">
        <v>-125.48</v>
      </c>
      <c r="P3571" s="3" t="s">
        <v>26</v>
      </c>
      <c r="Q3571">
        <f t="shared" si="165"/>
        <v>0</v>
      </c>
      <c r="R3571">
        <f t="shared" si="166"/>
        <v>1</v>
      </c>
      <c r="S3571">
        <f t="shared" si="167"/>
        <v>1</v>
      </c>
    </row>
    <row r="3572" spans="1:19" ht="12" customHeight="1">
      <c r="A3572" s="3" t="s">
        <v>27</v>
      </c>
      <c r="B3572" s="3" t="s">
        <v>3984</v>
      </c>
      <c r="C3572" s="3" t="s">
        <v>3985</v>
      </c>
      <c r="F3572" s="3" t="s">
        <v>932</v>
      </c>
      <c r="G3572" s="3"/>
      <c r="H3572" s="3" t="s">
        <v>933</v>
      </c>
      <c r="I3572" s="3" t="s">
        <v>8270</v>
      </c>
      <c r="J3572" s="4">
        <v>43587</v>
      </c>
      <c r="K3572" s="3" t="s">
        <v>24</v>
      </c>
      <c r="L3572" s="3" t="s">
        <v>8271</v>
      </c>
      <c r="M3572" s="5">
        <v>627.41999999999996</v>
      </c>
      <c r="N3572" s="5">
        <v>125.48</v>
      </c>
      <c r="O3572" s="5">
        <v>752.9</v>
      </c>
      <c r="P3572" s="3" t="s">
        <v>26</v>
      </c>
      <c r="Q3572">
        <f t="shared" si="165"/>
        <v>0</v>
      </c>
      <c r="R3572">
        <f t="shared" si="166"/>
        <v>1</v>
      </c>
      <c r="S3572">
        <f t="shared" si="167"/>
        <v>1</v>
      </c>
    </row>
    <row r="3573" spans="1:19" ht="12" customHeight="1">
      <c r="A3573" s="3" t="s">
        <v>27</v>
      </c>
      <c r="B3573" s="3" t="s">
        <v>3984</v>
      </c>
      <c r="C3573" s="3" t="s">
        <v>3985</v>
      </c>
      <c r="F3573" s="3" t="s">
        <v>932</v>
      </c>
      <c r="G3573" s="3"/>
      <c r="H3573" s="3" t="s">
        <v>933</v>
      </c>
      <c r="I3573" s="3" t="s">
        <v>8270</v>
      </c>
      <c r="J3573" s="4">
        <v>43587</v>
      </c>
      <c r="K3573" s="3" t="s">
        <v>24</v>
      </c>
      <c r="L3573" s="3" t="s">
        <v>8271</v>
      </c>
      <c r="M3573" s="5">
        <v>-627.41999999999996</v>
      </c>
      <c r="N3573" s="5">
        <v>0</v>
      </c>
      <c r="O3573" s="5">
        <v>-627.41999999999996</v>
      </c>
      <c r="P3573" s="3" t="s">
        <v>26</v>
      </c>
      <c r="Q3573">
        <f t="shared" si="165"/>
        <v>0</v>
      </c>
      <c r="R3573">
        <f t="shared" si="166"/>
        <v>1</v>
      </c>
      <c r="S3573">
        <f t="shared" si="167"/>
        <v>1</v>
      </c>
    </row>
    <row r="3574" spans="1:19" ht="12" customHeight="1">
      <c r="A3574" s="3" t="s">
        <v>27</v>
      </c>
      <c r="B3574" s="3" t="s">
        <v>8272</v>
      </c>
      <c r="C3574" s="3" t="s">
        <v>8273</v>
      </c>
      <c r="D3574" s="3" t="s">
        <v>8274</v>
      </c>
      <c r="F3574" s="3" t="s">
        <v>2747</v>
      </c>
      <c r="G3574" s="3"/>
      <c r="H3574" s="3" t="s">
        <v>2748</v>
      </c>
      <c r="I3574" s="3" t="s">
        <v>8275</v>
      </c>
      <c r="J3574" s="4">
        <v>43587</v>
      </c>
      <c r="K3574" s="3" t="s">
        <v>24</v>
      </c>
      <c r="L3574" s="3" t="s">
        <v>8276</v>
      </c>
      <c r="M3574" s="5">
        <v>564.76</v>
      </c>
      <c r="N3574" s="5">
        <v>112.95</v>
      </c>
      <c r="O3574" s="5">
        <v>677.71</v>
      </c>
      <c r="P3574" s="3" t="s">
        <v>26</v>
      </c>
      <c r="Q3574">
        <f t="shared" si="165"/>
        <v>0</v>
      </c>
      <c r="R3574">
        <f t="shared" si="166"/>
        <v>1</v>
      </c>
      <c r="S3574">
        <f t="shared" si="167"/>
        <v>1</v>
      </c>
    </row>
    <row r="3575" spans="1:19" ht="12" customHeight="1">
      <c r="A3575" s="3" t="s">
        <v>27</v>
      </c>
      <c r="B3575" s="3" t="s">
        <v>7848</v>
      </c>
      <c r="C3575" s="3" t="s">
        <v>7849</v>
      </c>
      <c r="D3575" s="3" t="s">
        <v>8277</v>
      </c>
      <c r="F3575" s="3" t="s">
        <v>8278</v>
      </c>
      <c r="G3575" s="3"/>
      <c r="H3575" s="3" t="s">
        <v>8279</v>
      </c>
      <c r="I3575" s="3" t="s">
        <v>8280</v>
      </c>
      <c r="J3575" s="4">
        <v>43630</v>
      </c>
      <c r="K3575" s="3" t="s">
        <v>24</v>
      </c>
      <c r="L3575" s="3" t="s">
        <v>8281</v>
      </c>
      <c r="M3575" s="5">
        <v>79</v>
      </c>
      <c r="N3575" s="5">
        <v>15.8</v>
      </c>
      <c r="O3575" s="5">
        <v>94.8</v>
      </c>
      <c r="P3575" s="3" t="s">
        <v>26</v>
      </c>
      <c r="Q3575">
        <f t="shared" si="165"/>
        <v>0</v>
      </c>
      <c r="R3575">
        <f t="shared" si="166"/>
        <v>1</v>
      </c>
      <c r="S3575">
        <f t="shared" si="167"/>
        <v>1</v>
      </c>
    </row>
    <row r="3576" spans="1:19" ht="12" customHeight="1">
      <c r="A3576" s="3" t="s">
        <v>27</v>
      </c>
      <c r="B3576" s="3" t="s">
        <v>7848</v>
      </c>
      <c r="C3576" s="3" t="s">
        <v>7849</v>
      </c>
      <c r="D3576" s="3" t="s">
        <v>8282</v>
      </c>
      <c r="F3576" s="3" t="s">
        <v>7974</v>
      </c>
      <c r="G3576" s="3"/>
      <c r="H3576" s="3" t="s">
        <v>7975</v>
      </c>
      <c r="I3576" s="3" t="s">
        <v>8283</v>
      </c>
      <c r="J3576" s="4">
        <v>43635</v>
      </c>
      <c r="K3576" s="3" t="s">
        <v>24</v>
      </c>
      <c r="L3576" s="3" t="s">
        <v>8284</v>
      </c>
      <c r="M3576" s="5">
        <v>49</v>
      </c>
      <c r="N3576" s="5">
        <v>9.8000000000000007</v>
      </c>
      <c r="O3576" s="5">
        <v>58.800000000000004</v>
      </c>
      <c r="P3576" s="3" t="s">
        <v>26</v>
      </c>
      <c r="Q3576">
        <f t="shared" si="165"/>
        <v>0</v>
      </c>
      <c r="R3576">
        <f t="shared" si="166"/>
        <v>1</v>
      </c>
      <c r="S3576">
        <f t="shared" si="167"/>
        <v>1</v>
      </c>
    </row>
    <row r="3577" spans="1:19" ht="12" customHeight="1">
      <c r="A3577" s="3" t="s">
        <v>27</v>
      </c>
      <c r="B3577" s="3" t="s">
        <v>7848</v>
      </c>
      <c r="C3577" s="3" t="s">
        <v>7849</v>
      </c>
      <c r="D3577" s="3" t="s">
        <v>8285</v>
      </c>
      <c r="F3577" s="3" t="s">
        <v>8286</v>
      </c>
      <c r="G3577" s="3"/>
      <c r="H3577" s="3" t="s">
        <v>8287</v>
      </c>
      <c r="I3577" s="3" t="s">
        <v>8288</v>
      </c>
      <c r="J3577" s="4">
        <v>43635</v>
      </c>
      <c r="K3577" s="3" t="s">
        <v>24</v>
      </c>
      <c r="L3577" s="3" t="s">
        <v>8289</v>
      </c>
      <c r="M3577" s="5">
        <v>40</v>
      </c>
      <c r="N3577" s="5">
        <v>8</v>
      </c>
      <c r="O3577" s="5">
        <v>48</v>
      </c>
      <c r="P3577" s="3" t="s">
        <v>26</v>
      </c>
      <c r="Q3577">
        <f t="shared" si="165"/>
        <v>0</v>
      </c>
      <c r="R3577">
        <f t="shared" si="166"/>
        <v>1</v>
      </c>
      <c r="S3577">
        <f t="shared" si="167"/>
        <v>1</v>
      </c>
    </row>
    <row r="3578" spans="1:19" ht="12" customHeight="1">
      <c r="A3578" s="3" t="s">
        <v>27</v>
      </c>
      <c r="B3578" s="3" t="s">
        <v>7848</v>
      </c>
      <c r="C3578" s="3" t="s">
        <v>7849</v>
      </c>
      <c r="D3578" s="3" t="s">
        <v>8290</v>
      </c>
      <c r="F3578" s="3" t="s">
        <v>6719</v>
      </c>
      <c r="G3578" s="3"/>
      <c r="H3578" s="3" t="s">
        <v>6720</v>
      </c>
      <c r="I3578" s="3" t="s">
        <v>8291</v>
      </c>
      <c r="J3578" s="4">
        <v>43635</v>
      </c>
      <c r="K3578" s="3" t="s">
        <v>24</v>
      </c>
      <c r="L3578" s="3" t="s">
        <v>8292</v>
      </c>
      <c r="M3578" s="5">
        <v>40</v>
      </c>
      <c r="N3578" s="5">
        <v>8</v>
      </c>
      <c r="O3578" s="5">
        <v>48</v>
      </c>
      <c r="P3578" s="3" t="s">
        <v>26</v>
      </c>
      <c r="Q3578">
        <f t="shared" si="165"/>
        <v>0</v>
      </c>
      <c r="R3578">
        <f t="shared" si="166"/>
        <v>1</v>
      </c>
      <c r="S3578">
        <f t="shared" si="167"/>
        <v>1</v>
      </c>
    </row>
    <row r="3579" spans="1:19" ht="12" customHeight="1">
      <c r="A3579" s="3" t="s">
        <v>27</v>
      </c>
      <c r="B3579" s="3" t="s">
        <v>7848</v>
      </c>
      <c r="C3579" s="3" t="s">
        <v>7849</v>
      </c>
      <c r="D3579" s="3" t="s">
        <v>8293</v>
      </c>
      <c r="F3579" s="3" t="s">
        <v>2687</v>
      </c>
      <c r="G3579" s="3"/>
      <c r="H3579" s="3" t="s">
        <v>2688</v>
      </c>
      <c r="I3579" s="3" t="s">
        <v>8294</v>
      </c>
      <c r="J3579" s="4">
        <v>43635</v>
      </c>
      <c r="K3579" s="3" t="s">
        <v>24</v>
      </c>
      <c r="L3579" s="3" t="s">
        <v>8295</v>
      </c>
      <c r="M3579" s="5">
        <v>30.29</v>
      </c>
      <c r="N3579" s="5">
        <v>6.0600000000000005</v>
      </c>
      <c r="O3579" s="5">
        <v>36.35</v>
      </c>
      <c r="P3579" s="3" t="s">
        <v>26</v>
      </c>
      <c r="Q3579">
        <f t="shared" si="165"/>
        <v>0</v>
      </c>
      <c r="R3579">
        <f t="shared" si="166"/>
        <v>1</v>
      </c>
      <c r="S3579">
        <f t="shared" si="167"/>
        <v>1</v>
      </c>
    </row>
    <row r="3580" spans="1:19" ht="12" customHeight="1">
      <c r="A3580" s="3" t="s">
        <v>27</v>
      </c>
      <c r="B3580" s="3" t="s">
        <v>7848</v>
      </c>
      <c r="C3580" s="3" t="s">
        <v>7849</v>
      </c>
      <c r="D3580" s="3" t="s">
        <v>8296</v>
      </c>
      <c r="F3580" s="3" t="s">
        <v>2687</v>
      </c>
      <c r="G3580" s="3"/>
      <c r="H3580" s="3" t="s">
        <v>2688</v>
      </c>
      <c r="I3580" s="3" t="s">
        <v>8297</v>
      </c>
      <c r="J3580" s="4">
        <v>43635</v>
      </c>
      <c r="K3580" s="3" t="s">
        <v>24</v>
      </c>
      <c r="L3580" s="3" t="s">
        <v>8298</v>
      </c>
      <c r="M3580" s="5">
        <v>30.29</v>
      </c>
      <c r="N3580" s="5">
        <v>6.0600000000000005</v>
      </c>
      <c r="O3580" s="5">
        <v>36.35</v>
      </c>
      <c r="P3580" s="3" t="s">
        <v>26</v>
      </c>
      <c r="Q3580">
        <f t="shared" si="165"/>
        <v>0</v>
      </c>
      <c r="R3580">
        <f t="shared" si="166"/>
        <v>1</v>
      </c>
      <c r="S3580">
        <f t="shared" si="167"/>
        <v>1</v>
      </c>
    </row>
    <row r="3581" spans="1:19" ht="12" customHeight="1">
      <c r="A3581" s="3" t="s">
        <v>27</v>
      </c>
      <c r="B3581" s="3" t="s">
        <v>7848</v>
      </c>
      <c r="C3581" s="3" t="s">
        <v>7849</v>
      </c>
      <c r="D3581" s="3" t="s">
        <v>8299</v>
      </c>
      <c r="F3581" s="3" t="s">
        <v>3220</v>
      </c>
      <c r="G3581" s="3"/>
      <c r="H3581" s="3" t="s">
        <v>3221</v>
      </c>
      <c r="I3581" s="3" t="s">
        <v>8300</v>
      </c>
      <c r="J3581" s="4">
        <v>43630</v>
      </c>
      <c r="K3581" s="3" t="s">
        <v>24</v>
      </c>
      <c r="L3581" s="3" t="s">
        <v>8301</v>
      </c>
      <c r="M3581" s="5">
        <v>30</v>
      </c>
      <c r="N3581" s="5">
        <v>6</v>
      </c>
      <c r="O3581" s="5">
        <v>36</v>
      </c>
      <c r="P3581" s="3" t="s">
        <v>26</v>
      </c>
      <c r="Q3581">
        <f t="shared" si="165"/>
        <v>0</v>
      </c>
      <c r="R3581">
        <f t="shared" si="166"/>
        <v>1</v>
      </c>
      <c r="S3581">
        <f t="shared" si="167"/>
        <v>1</v>
      </c>
    </row>
    <row r="3582" spans="1:19" ht="12" customHeight="1">
      <c r="A3582" s="3" t="s">
        <v>27</v>
      </c>
      <c r="B3582" s="3" t="s">
        <v>7848</v>
      </c>
      <c r="C3582" s="3" t="s">
        <v>7849</v>
      </c>
      <c r="D3582" s="3" t="s">
        <v>8302</v>
      </c>
      <c r="F3582" s="3" t="s">
        <v>8168</v>
      </c>
      <c r="G3582" s="3"/>
      <c r="H3582" s="3" t="s">
        <v>8169</v>
      </c>
      <c r="I3582" s="3" t="s">
        <v>8303</v>
      </c>
      <c r="J3582" s="4">
        <v>43635</v>
      </c>
      <c r="K3582" s="3" t="s">
        <v>24</v>
      </c>
      <c r="L3582" s="3" t="s">
        <v>8304</v>
      </c>
      <c r="M3582" s="5">
        <v>42</v>
      </c>
      <c r="N3582" s="5">
        <v>8.4</v>
      </c>
      <c r="O3582" s="5">
        <v>50.4</v>
      </c>
      <c r="P3582" s="3" t="s">
        <v>26</v>
      </c>
      <c r="Q3582">
        <f t="shared" si="165"/>
        <v>0</v>
      </c>
      <c r="R3582">
        <f t="shared" si="166"/>
        <v>1</v>
      </c>
      <c r="S3582">
        <f t="shared" si="167"/>
        <v>1</v>
      </c>
    </row>
    <row r="3583" spans="1:19" ht="12" customHeight="1">
      <c r="A3583" s="3" t="s">
        <v>27</v>
      </c>
      <c r="B3583" s="3" t="s">
        <v>7848</v>
      </c>
      <c r="C3583" s="3" t="s">
        <v>7849</v>
      </c>
      <c r="D3583" s="3" t="s">
        <v>8305</v>
      </c>
      <c r="F3583" s="3" t="s">
        <v>8306</v>
      </c>
      <c r="G3583" s="3"/>
      <c r="H3583" s="3" t="s">
        <v>8307</v>
      </c>
      <c r="I3583" s="3" t="s">
        <v>8308</v>
      </c>
      <c r="J3583" s="4">
        <v>43635</v>
      </c>
      <c r="K3583" s="3" t="s">
        <v>24</v>
      </c>
      <c r="L3583" s="3" t="s">
        <v>8309</v>
      </c>
      <c r="M3583" s="5">
        <v>42</v>
      </c>
      <c r="N3583" s="5">
        <v>8.4</v>
      </c>
      <c r="O3583" s="5">
        <v>50.4</v>
      </c>
      <c r="P3583" s="3" t="s">
        <v>26</v>
      </c>
      <c r="Q3583">
        <f t="shared" si="165"/>
        <v>0</v>
      </c>
      <c r="R3583">
        <f t="shared" si="166"/>
        <v>1</v>
      </c>
      <c r="S3583">
        <f t="shared" si="167"/>
        <v>1</v>
      </c>
    </row>
    <row r="3584" spans="1:19" ht="12" customHeight="1">
      <c r="A3584" s="3" t="s">
        <v>27</v>
      </c>
      <c r="B3584" s="3" t="s">
        <v>7848</v>
      </c>
      <c r="C3584" s="3" t="s">
        <v>7849</v>
      </c>
      <c r="D3584" s="3" t="s">
        <v>8310</v>
      </c>
      <c r="F3584" s="3" t="s">
        <v>6695</v>
      </c>
      <c r="G3584" s="3"/>
      <c r="H3584" s="3" t="s">
        <v>6696</v>
      </c>
      <c r="I3584" s="3" t="s">
        <v>8311</v>
      </c>
      <c r="J3584" s="4">
        <v>43630</v>
      </c>
      <c r="K3584" s="3" t="s">
        <v>24</v>
      </c>
      <c r="L3584" s="3" t="s">
        <v>8312</v>
      </c>
      <c r="M3584" s="5">
        <v>42</v>
      </c>
      <c r="N3584" s="5">
        <v>8.4</v>
      </c>
      <c r="O3584" s="5">
        <v>50.4</v>
      </c>
      <c r="P3584" s="3" t="s">
        <v>26</v>
      </c>
      <c r="Q3584">
        <f t="shared" si="165"/>
        <v>0</v>
      </c>
      <c r="R3584">
        <f t="shared" si="166"/>
        <v>1</v>
      </c>
      <c r="S3584">
        <f t="shared" si="167"/>
        <v>1</v>
      </c>
    </row>
    <row r="3585" spans="1:19" ht="12" customHeight="1">
      <c r="A3585" s="3" t="s">
        <v>27</v>
      </c>
      <c r="B3585" s="3" t="s">
        <v>7848</v>
      </c>
      <c r="C3585" s="3" t="s">
        <v>7849</v>
      </c>
      <c r="D3585" s="3" t="s">
        <v>8313</v>
      </c>
      <c r="F3585" s="3" t="s">
        <v>2687</v>
      </c>
      <c r="G3585" s="3"/>
      <c r="H3585" s="3" t="s">
        <v>2688</v>
      </c>
      <c r="I3585" s="3" t="s">
        <v>8314</v>
      </c>
      <c r="J3585" s="4">
        <v>43635</v>
      </c>
      <c r="K3585" s="3" t="s">
        <v>24</v>
      </c>
      <c r="L3585" s="3" t="s">
        <v>8315</v>
      </c>
      <c r="M3585" s="5">
        <v>15.790000000000001</v>
      </c>
      <c r="N3585" s="5">
        <v>3.16</v>
      </c>
      <c r="O3585" s="5">
        <v>18.95</v>
      </c>
      <c r="P3585" s="3" t="s">
        <v>26</v>
      </c>
      <c r="Q3585">
        <f t="shared" si="165"/>
        <v>0</v>
      </c>
      <c r="R3585">
        <f t="shared" si="166"/>
        <v>1</v>
      </c>
      <c r="S3585">
        <f t="shared" si="167"/>
        <v>1</v>
      </c>
    </row>
    <row r="3586" spans="1:19" ht="12" customHeight="1">
      <c r="A3586" s="3" t="s">
        <v>27</v>
      </c>
      <c r="B3586" s="3" t="s">
        <v>7848</v>
      </c>
      <c r="C3586" s="3" t="s">
        <v>7849</v>
      </c>
      <c r="D3586" s="3" t="s">
        <v>8316</v>
      </c>
      <c r="F3586" s="3" t="s">
        <v>2687</v>
      </c>
      <c r="G3586" s="3"/>
      <c r="H3586" s="3" t="s">
        <v>2688</v>
      </c>
      <c r="I3586" s="3" t="s">
        <v>8317</v>
      </c>
      <c r="J3586" s="4">
        <v>43635</v>
      </c>
      <c r="K3586" s="3" t="s">
        <v>24</v>
      </c>
      <c r="L3586" s="3" t="s">
        <v>8318</v>
      </c>
      <c r="M3586" s="5">
        <v>21.31</v>
      </c>
      <c r="N3586" s="5">
        <v>4.26</v>
      </c>
      <c r="O3586" s="5">
        <v>25.57</v>
      </c>
      <c r="P3586" s="3" t="s">
        <v>26</v>
      </c>
      <c r="Q3586">
        <f t="shared" si="165"/>
        <v>0</v>
      </c>
      <c r="R3586">
        <f t="shared" si="166"/>
        <v>1</v>
      </c>
      <c r="S3586">
        <f t="shared" si="167"/>
        <v>1</v>
      </c>
    </row>
    <row r="3587" spans="1:19" ht="12" customHeight="1">
      <c r="A3587" s="3" t="s">
        <v>27</v>
      </c>
      <c r="B3587" s="3" t="s">
        <v>7848</v>
      </c>
      <c r="C3587" s="3" t="s">
        <v>7849</v>
      </c>
      <c r="D3587" s="3" t="s">
        <v>8319</v>
      </c>
      <c r="F3587" s="3" t="s">
        <v>2687</v>
      </c>
      <c r="G3587" s="3"/>
      <c r="H3587" s="3" t="s">
        <v>2688</v>
      </c>
      <c r="I3587" s="3" t="s">
        <v>8320</v>
      </c>
      <c r="J3587" s="4">
        <v>43635</v>
      </c>
      <c r="K3587" s="3" t="s">
        <v>24</v>
      </c>
      <c r="L3587" s="3" t="s">
        <v>8321</v>
      </c>
      <c r="M3587" s="5">
        <v>19.29</v>
      </c>
      <c r="N3587" s="5">
        <v>3.86</v>
      </c>
      <c r="O3587" s="5">
        <v>23.150000000000002</v>
      </c>
      <c r="P3587" s="3" t="s">
        <v>26</v>
      </c>
      <c r="Q3587">
        <f t="shared" si="165"/>
        <v>0</v>
      </c>
      <c r="R3587">
        <f t="shared" si="166"/>
        <v>1</v>
      </c>
      <c r="S3587">
        <f t="shared" si="167"/>
        <v>1</v>
      </c>
    </row>
    <row r="3588" spans="1:19" ht="12" customHeight="1">
      <c r="A3588" s="3" t="s">
        <v>27</v>
      </c>
      <c r="B3588" s="3" t="s">
        <v>7848</v>
      </c>
      <c r="C3588" s="3" t="s">
        <v>7849</v>
      </c>
      <c r="D3588" s="3" t="s">
        <v>8322</v>
      </c>
      <c r="F3588" s="3" t="s">
        <v>2687</v>
      </c>
      <c r="G3588" s="3"/>
      <c r="H3588" s="3" t="s">
        <v>2688</v>
      </c>
      <c r="I3588" s="3" t="s">
        <v>8323</v>
      </c>
      <c r="J3588" s="4">
        <v>43635</v>
      </c>
      <c r="K3588" s="3" t="s">
        <v>24</v>
      </c>
      <c r="L3588" s="3" t="s">
        <v>8324</v>
      </c>
      <c r="M3588" s="5">
        <v>15.790000000000001</v>
      </c>
      <c r="N3588" s="5">
        <v>3.16</v>
      </c>
      <c r="O3588" s="5">
        <v>18.95</v>
      </c>
      <c r="P3588" s="3" t="s">
        <v>26</v>
      </c>
      <c r="Q3588">
        <f t="shared" si="165"/>
        <v>0</v>
      </c>
      <c r="R3588">
        <f t="shared" si="166"/>
        <v>1</v>
      </c>
      <c r="S3588">
        <f t="shared" si="167"/>
        <v>1</v>
      </c>
    </row>
    <row r="3589" spans="1:19" ht="12" customHeight="1">
      <c r="A3589" s="3" t="s">
        <v>27</v>
      </c>
      <c r="B3589" s="3" t="s">
        <v>7848</v>
      </c>
      <c r="C3589" s="3" t="s">
        <v>7849</v>
      </c>
      <c r="D3589" s="3" t="s">
        <v>8325</v>
      </c>
      <c r="F3589" s="3" t="s">
        <v>6745</v>
      </c>
      <c r="G3589" s="3"/>
      <c r="H3589" s="3" t="s">
        <v>6746</v>
      </c>
      <c r="I3589" s="3" t="s">
        <v>8326</v>
      </c>
      <c r="J3589" s="4">
        <v>43630</v>
      </c>
      <c r="K3589" s="3" t="s">
        <v>24</v>
      </c>
      <c r="L3589" s="3" t="s">
        <v>8327</v>
      </c>
      <c r="M3589" s="5">
        <v>458.28000000000003</v>
      </c>
      <c r="N3589" s="5">
        <v>91.66</v>
      </c>
      <c r="O3589" s="5">
        <v>549.94000000000005</v>
      </c>
      <c r="P3589" s="3" t="s">
        <v>26</v>
      </c>
      <c r="Q3589">
        <f t="shared" ref="Q3589:Q3652" si="168">COUNTIF($C$6978:$C$6996,C3589)</f>
        <v>0</v>
      </c>
      <c r="R3589">
        <f t="shared" ref="R3589:R3652" si="169">IF(P3589=$P$4,1,0)</f>
        <v>1</v>
      </c>
      <c r="S3589">
        <f t="shared" ref="S3589:S3652" si="170">SUM(Q3589:R3589)</f>
        <v>1</v>
      </c>
    </row>
    <row r="3590" spans="1:19" ht="12" customHeight="1">
      <c r="A3590" s="3" t="s">
        <v>27</v>
      </c>
      <c r="B3590" s="3" t="s">
        <v>7848</v>
      </c>
      <c r="C3590" s="3" t="s">
        <v>7849</v>
      </c>
      <c r="D3590" s="3" t="s">
        <v>8328</v>
      </c>
      <c r="F3590" s="3" t="s">
        <v>2687</v>
      </c>
      <c r="G3590" s="3"/>
      <c r="H3590" s="3" t="s">
        <v>2688</v>
      </c>
      <c r="I3590" s="3" t="s">
        <v>8329</v>
      </c>
      <c r="J3590" s="4">
        <v>43635</v>
      </c>
      <c r="K3590" s="3" t="s">
        <v>24</v>
      </c>
      <c r="L3590" s="3" t="s">
        <v>8330</v>
      </c>
      <c r="M3590" s="5">
        <v>10.27</v>
      </c>
      <c r="N3590" s="5">
        <v>2.0499999999999998</v>
      </c>
      <c r="O3590" s="5">
        <v>12.32</v>
      </c>
      <c r="P3590" s="3" t="s">
        <v>26</v>
      </c>
      <c r="Q3590">
        <f t="shared" si="168"/>
        <v>0</v>
      </c>
      <c r="R3590">
        <f t="shared" si="169"/>
        <v>1</v>
      </c>
      <c r="S3590">
        <f t="shared" si="170"/>
        <v>1</v>
      </c>
    </row>
    <row r="3591" spans="1:19" ht="12" customHeight="1">
      <c r="A3591" s="3" t="s">
        <v>27</v>
      </c>
      <c r="B3591" s="3" t="s">
        <v>7848</v>
      </c>
      <c r="C3591" s="3" t="s">
        <v>7849</v>
      </c>
      <c r="D3591" s="3" t="s">
        <v>8331</v>
      </c>
      <c r="F3591" s="3" t="s">
        <v>2687</v>
      </c>
      <c r="G3591" s="3"/>
      <c r="H3591" s="3" t="s">
        <v>2688</v>
      </c>
      <c r="I3591" s="3" t="s">
        <v>8332</v>
      </c>
      <c r="J3591" s="4">
        <v>43635</v>
      </c>
      <c r="K3591" s="3" t="s">
        <v>24</v>
      </c>
      <c r="L3591" s="3" t="s">
        <v>8333</v>
      </c>
      <c r="M3591" s="5">
        <v>13.43</v>
      </c>
      <c r="N3591" s="5">
        <v>2.69</v>
      </c>
      <c r="O3591" s="5">
        <v>16.12</v>
      </c>
      <c r="P3591" s="3" t="s">
        <v>26</v>
      </c>
      <c r="Q3591">
        <f t="shared" si="168"/>
        <v>0</v>
      </c>
      <c r="R3591">
        <f t="shared" si="169"/>
        <v>1</v>
      </c>
      <c r="S3591">
        <f t="shared" si="170"/>
        <v>1</v>
      </c>
    </row>
    <row r="3592" spans="1:19" ht="12" customHeight="1">
      <c r="A3592" s="3" t="s">
        <v>27</v>
      </c>
      <c r="B3592" s="3" t="s">
        <v>7848</v>
      </c>
      <c r="C3592" s="3" t="s">
        <v>7849</v>
      </c>
      <c r="D3592" s="3" t="s">
        <v>8334</v>
      </c>
      <c r="F3592" s="3" t="s">
        <v>8215</v>
      </c>
      <c r="G3592" s="3"/>
      <c r="H3592" s="3" t="s">
        <v>8216</v>
      </c>
      <c r="I3592" s="3" t="s">
        <v>8335</v>
      </c>
      <c r="J3592" s="4">
        <v>43635</v>
      </c>
      <c r="K3592" s="3" t="s">
        <v>24</v>
      </c>
      <c r="L3592" s="3" t="s">
        <v>8336</v>
      </c>
      <c r="M3592" s="5">
        <v>30</v>
      </c>
      <c r="N3592" s="5">
        <v>6</v>
      </c>
      <c r="O3592" s="5">
        <v>36</v>
      </c>
      <c r="P3592" s="3" t="s">
        <v>26</v>
      </c>
      <c r="Q3592">
        <f t="shared" si="168"/>
        <v>0</v>
      </c>
      <c r="R3592">
        <f t="shared" si="169"/>
        <v>1</v>
      </c>
      <c r="S3592">
        <f t="shared" si="170"/>
        <v>1</v>
      </c>
    </row>
    <row r="3593" spans="1:19" ht="12" customHeight="1">
      <c r="A3593" s="3" t="s">
        <v>27</v>
      </c>
      <c r="B3593" s="3" t="s">
        <v>7848</v>
      </c>
      <c r="C3593" s="3" t="s">
        <v>7849</v>
      </c>
      <c r="D3593" s="3" t="s">
        <v>8337</v>
      </c>
      <c r="F3593" s="3" t="s">
        <v>2687</v>
      </c>
      <c r="G3593" s="3"/>
      <c r="H3593" s="3" t="s">
        <v>2688</v>
      </c>
      <c r="I3593" s="3" t="s">
        <v>8338</v>
      </c>
      <c r="J3593" s="4">
        <v>43635</v>
      </c>
      <c r="K3593" s="3" t="s">
        <v>24</v>
      </c>
      <c r="L3593" s="3" t="s">
        <v>8339</v>
      </c>
      <c r="M3593" s="5">
        <v>10.27</v>
      </c>
      <c r="N3593" s="5">
        <v>2.0499999999999998</v>
      </c>
      <c r="O3593" s="5">
        <v>12.32</v>
      </c>
      <c r="P3593" s="3" t="s">
        <v>26</v>
      </c>
      <c r="Q3593">
        <f t="shared" si="168"/>
        <v>0</v>
      </c>
      <c r="R3593">
        <f t="shared" si="169"/>
        <v>1</v>
      </c>
      <c r="S3593">
        <f t="shared" si="170"/>
        <v>1</v>
      </c>
    </row>
    <row r="3594" spans="1:19" ht="12" customHeight="1">
      <c r="A3594" s="3" t="s">
        <v>27</v>
      </c>
      <c r="B3594" s="3" t="s">
        <v>7848</v>
      </c>
      <c r="C3594" s="3" t="s">
        <v>7849</v>
      </c>
      <c r="D3594" s="3" t="s">
        <v>8340</v>
      </c>
      <c r="F3594" s="3" t="s">
        <v>2687</v>
      </c>
      <c r="G3594" s="3"/>
      <c r="H3594" s="3" t="s">
        <v>2688</v>
      </c>
      <c r="I3594" s="3" t="s">
        <v>8341</v>
      </c>
      <c r="J3594" s="4">
        <v>43635</v>
      </c>
      <c r="K3594" s="3" t="s">
        <v>24</v>
      </c>
      <c r="L3594" s="3" t="s">
        <v>8342</v>
      </c>
      <c r="M3594" s="5">
        <v>27.36</v>
      </c>
      <c r="N3594" s="5">
        <v>5.47</v>
      </c>
      <c r="O3594" s="5">
        <v>32.83</v>
      </c>
      <c r="P3594" s="3" t="s">
        <v>26</v>
      </c>
      <c r="Q3594">
        <f t="shared" si="168"/>
        <v>0</v>
      </c>
      <c r="R3594">
        <f t="shared" si="169"/>
        <v>1</v>
      </c>
      <c r="S3594">
        <f t="shared" si="170"/>
        <v>1</v>
      </c>
    </row>
    <row r="3595" spans="1:19" ht="12" customHeight="1">
      <c r="A3595" s="3" t="s">
        <v>27</v>
      </c>
      <c r="B3595" s="3" t="s">
        <v>7848</v>
      </c>
      <c r="C3595" s="3" t="s">
        <v>7849</v>
      </c>
      <c r="D3595" s="3" t="s">
        <v>8343</v>
      </c>
      <c r="F3595" s="3" t="s">
        <v>8344</v>
      </c>
      <c r="G3595" s="3"/>
      <c r="H3595" s="3" t="s">
        <v>8345</v>
      </c>
      <c r="I3595" s="3" t="s">
        <v>8346</v>
      </c>
      <c r="J3595" s="4">
        <v>43630</v>
      </c>
      <c r="K3595" s="3" t="s">
        <v>24</v>
      </c>
      <c r="L3595" s="3" t="s">
        <v>8347</v>
      </c>
      <c r="M3595" s="5">
        <v>30</v>
      </c>
      <c r="N3595" s="5">
        <v>6</v>
      </c>
      <c r="O3595" s="5">
        <v>36</v>
      </c>
      <c r="P3595" s="3" t="s">
        <v>26</v>
      </c>
      <c r="Q3595">
        <f t="shared" si="168"/>
        <v>0</v>
      </c>
      <c r="R3595">
        <f t="shared" si="169"/>
        <v>1</v>
      </c>
      <c r="S3595">
        <f t="shared" si="170"/>
        <v>1</v>
      </c>
    </row>
    <row r="3596" spans="1:19" ht="12" customHeight="1">
      <c r="A3596" s="3" t="s">
        <v>27</v>
      </c>
      <c r="B3596" s="3" t="s">
        <v>7848</v>
      </c>
      <c r="C3596" s="3" t="s">
        <v>7849</v>
      </c>
      <c r="D3596" s="3" t="s">
        <v>8348</v>
      </c>
      <c r="F3596" s="3" t="s">
        <v>8349</v>
      </c>
      <c r="G3596" s="3"/>
      <c r="H3596" s="3" t="s">
        <v>8350</v>
      </c>
      <c r="I3596" s="3" t="s">
        <v>8351</v>
      </c>
      <c r="J3596" s="4">
        <v>43630</v>
      </c>
      <c r="K3596" s="3" t="s">
        <v>24</v>
      </c>
      <c r="L3596" s="3" t="s">
        <v>8352</v>
      </c>
      <c r="M3596" s="5">
        <v>30</v>
      </c>
      <c r="N3596" s="5">
        <v>6</v>
      </c>
      <c r="O3596" s="5">
        <v>36</v>
      </c>
      <c r="P3596" s="3" t="s">
        <v>26</v>
      </c>
      <c r="Q3596">
        <f t="shared" si="168"/>
        <v>0</v>
      </c>
      <c r="R3596">
        <f t="shared" si="169"/>
        <v>1</v>
      </c>
      <c r="S3596">
        <f t="shared" si="170"/>
        <v>1</v>
      </c>
    </row>
    <row r="3597" spans="1:19" ht="12" customHeight="1">
      <c r="A3597" s="3" t="s">
        <v>27</v>
      </c>
      <c r="B3597" s="3" t="s">
        <v>7848</v>
      </c>
      <c r="C3597" s="3" t="s">
        <v>7849</v>
      </c>
      <c r="D3597" s="3" t="s">
        <v>8353</v>
      </c>
      <c r="F3597" s="3" t="s">
        <v>3220</v>
      </c>
      <c r="G3597" s="3"/>
      <c r="H3597" s="3" t="s">
        <v>3221</v>
      </c>
      <c r="I3597" s="3" t="s">
        <v>8354</v>
      </c>
      <c r="J3597" s="4">
        <v>43630</v>
      </c>
      <c r="K3597" s="3" t="s">
        <v>24</v>
      </c>
      <c r="L3597" s="3" t="s">
        <v>8355</v>
      </c>
      <c r="M3597" s="5">
        <v>30</v>
      </c>
      <c r="N3597" s="5">
        <v>6</v>
      </c>
      <c r="O3597" s="5">
        <v>36</v>
      </c>
      <c r="P3597" s="3" t="s">
        <v>26</v>
      </c>
      <c r="Q3597">
        <f t="shared" si="168"/>
        <v>0</v>
      </c>
      <c r="R3597">
        <f t="shared" si="169"/>
        <v>1</v>
      </c>
      <c r="S3597">
        <f t="shared" si="170"/>
        <v>1</v>
      </c>
    </row>
    <row r="3598" spans="1:19" ht="12" customHeight="1">
      <c r="A3598" s="3" t="s">
        <v>27</v>
      </c>
      <c r="B3598" s="3" t="s">
        <v>7848</v>
      </c>
      <c r="C3598" s="3" t="s">
        <v>7849</v>
      </c>
      <c r="D3598" s="3" t="s">
        <v>8356</v>
      </c>
      <c r="F3598" s="3" t="s">
        <v>8217</v>
      </c>
      <c r="G3598" s="3"/>
      <c r="H3598" s="3" t="s">
        <v>8218</v>
      </c>
      <c r="I3598" s="3" t="s">
        <v>8357</v>
      </c>
      <c r="J3598" s="4">
        <v>43630</v>
      </c>
      <c r="K3598" s="3" t="s">
        <v>24</v>
      </c>
      <c r="L3598" s="3" t="s">
        <v>8358</v>
      </c>
      <c r="M3598" s="5">
        <v>30</v>
      </c>
      <c r="N3598" s="5">
        <v>6</v>
      </c>
      <c r="O3598" s="5">
        <v>36</v>
      </c>
      <c r="P3598" s="3" t="s">
        <v>26</v>
      </c>
      <c r="Q3598">
        <f t="shared" si="168"/>
        <v>0</v>
      </c>
      <c r="R3598">
        <f t="shared" si="169"/>
        <v>1</v>
      </c>
      <c r="S3598">
        <f t="shared" si="170"/>
        <v>1</v>
      </c>
    </row>
    <row r="3599" spans="1:19" ht="12" customHeight="1">
      <c r="A3599" s="3" t="s">
        <v>27</v>
      </c>
      <c r="B3599" s="3" t="s">
        <v>7848</v>
      </c>
      <c r="C3599" s="3" t="s">
        <v>7849</v>
      </c>
      <c r="D3599" s="3" t="s">
        <v>8359</v>
      </c>
      <c r="F3599" s="3" t="s">
        <v>8213</v>
      </c>
      <c r="G3599" s="3"/>
      <c r="H3599" s="3" t="s">
        <v>8214</v>
      </c>
      <c r="I3599" s="3" t="s">
        <v>8360</v>
      </c>
      <c r="J3599" s="4">
        <v>43630</v>
      </c>
      <c r="K3599" s="3" t="s">
        <v>24</v>
      </c>
      <c r="L3599" s="3" t="s">
        <v>8361</v>
      </c>
      <c r="M3599" s="5">
        <v>30</v>
      </c>
      <c r="N3599" s="5">
        <v>6</v>
      </c>
      <c r="O3599" s="5">
        <v>36</v>
      </c>
      <c r="P3599" s="3" t="s">
        <v>26</v>
      </c>
      <c r="Q3599">
        <f t="shared" si="168"/>
        <v>0</v>
      </c>
      <c r="R3599">
        <f t="shared" si="169"/>
        <v>1</v>
      </c>
      <c r="S3599">
        <f t="shared" si="170"/>
        <v>1</v>
      </c>
    </row>
    <row r="3600" spans="1:19" ht="12" customHeight="1">
      <c r="A3600" s="3" t="s">
        <v>27</v>
      </c>
      <c r="B3600" s="3" t="s">
        <v>7848</v>
      </c>
      <c r="C3600" s="3" t="s">
        <v>7849</v>
      </c>
      <c r="D3600" s="3" t="s">
        <v>8362</v>
      </c>
      <c r="F3600" s="3" t="s">
        <v>8209</v>
      </c>
      <c r="G3600" s="3"/>
      <c r="H3600" s="3" t="s">
        <v>8210</v>
      </c>
      <c r="I3600" s="3" t="s">
        <v>8363</v>
      </c>
      <c r="J3600" s="4">
        <v>43635</v>
      </c>
      <c r="K3600" s="3" t="s">
        <v>24</v>
      </c>
      <c r="L3600" s="3" t="s">
        <v>8364</v>
      </c>
      <c r="M3600" s="5">
        <v>30</v>
      </c>
      <c r="N3600" s="5">
        <v>6</v>
      </c>
      <c r="O3600" s="5">
        <v>36</v>
      </c>
      <c r="P3600" s="3" t="s">
        <v>26</v>
      </c>
      <c r="Q3600">
        <f t="shared" si="168"/>
        <v>0</v>
      </c>
      <c r="R3600">
        <f t="shared" si="169"/>
        <v>1</v>
      </c>
      <c r="S3600">
        <f t="shared" si="170"/>
        <v>1</v>
      </c>
    </row>
    <row r="3601" spans="1:19" ht="12" customHeight="1">
      <c r="A3601" s="3" t="s">
        <v>27</v>
      </c>
      <c r="B3601" s="3" t="s">
        <v>7848</v>
      </c>
      <c r="C3601" s="3" t="s">
        <v>7849</v>
      </c>
      <c r="D3601" s="3" t="s">
        <v>8365</v>
      </c>
      <c r="F3601" s="3" t="s">
        <v>2687</v>
      </c>
      <c r="G3601" s="3"/>
      <c r="H3601" s="3" t="s">
        <v>2688</v>
      </c>
      <c r="I3601" s="3" t="s">
        <v>8366</v>
      </c>
      <c r="J3601" s="4">
        <v>43630</v>
      </c>
      <c r="K3601" s="3" t="s">
        <v>24</v>
      </c>
      <c r="L3601" s="3" t="s">
        <v>8367</v>
      </c>
      <c r="M3601" s="5">
        <v>19.29</v>
      </c>
      <c r="N3601" s="5">
        <v>3.86</v>
      </c>
      <c r="O3601" s="5">
        <v>23.150000000000002</v>
      </c>
      <c r="P3601" s="3" t="s">
        <v>26</v>
      </c>
      <c r="Q3601">
        <f t="shared" si="168"/>
        <v>0</v>
      </c>
      <c r="R3601">
        <f t="shared" si="169"/>
        <v>1</v>
      </c>
      <c r="S3601">
        <f t="shared" si="170"/>
        <v>1</v>
      </c>
    </row>
    <row r="3602" spans="1:19" ht="12" customHeight="1">
      <c r="A3602" s="3" t="s">
        <v>27</v>
      </c>
      <c r="B3602" s="3" t="s">
        <v>7848</v>
      </c>
      <c r="C3602" s="3" t="s">
        <v>7849</v>
      </c>
      <c r="D3602" s="3" t="s">
        <v>8368</v>
      </c>
      <c r="F3602" s="3" t="s">
        <v>3220</v>
      </c>
      <c r="G3602" s="3"/>
      <c r="H3602" s="3" t="s">
        <v>3221</v>
      </c>
      <c r="I3602" s="3" t="s">
        <v>8369</v>
      </c>
      <c r="J3602" s="4">
        <v>43630</v>
      </c>
      <c r="K3602" s="3" t="s">
        <v>24</v>
      </c>
      <c r="L3602" s="3" t="s">
        <v>8367</v>
      </c>
      <c r="M3602" s="5">
        <v>30</v>
      </c>
      <c r="N3602" s="5">
        <v>6</v>
      </c>
      <c r="O3602" s="5">
        <v>36</v>
      </c>
      <c r="P3602" s="3" t="s">
        <v>26</v>
      </c>
      <c r="Q3602">
        <f t="shared" si="168"/>
        <v>0</v>
      </c>
      <c r="R3602">
        <f t="shared" si="169"/>
        <v>1</v>
      </c>
      <c r="S3602">
        <f t="shared" si="170"/>
        <v>1</v>
      </c>
    </row>
    <row r="3603" spans="1:19" ht="12" customHeight="1">
      <c r="A3603" s="3" t="s">
        <v>27</v>
      </c>
      <c r="B3603" s="3" t="s">
        <v>7848</v>
      </c>
      <c r="C3603" s="3" t="s">
        <v>7849</v>
      </c>
      <c r="D3603" s="3" t="s">
        <v>8370</v>
      </c>
      <c r="F3603" s="3" t="s">
        <v>8371</v>
      </c>
      <c r="G3603" s="3"/>
      <c r="H3603" s="3" t="s">
        <v>8372</v>
      </c>
      <c r="I3603" s="3" t="s">
        <v>8373</v>
      </c>
      <c r="J3603" s="4">
        <v>43630</v>
      </c>
      <c r="K3603" s="3" t="s">
        <v>24</v>
      </c>
      <c r="L3603" s="3" t="s">
        <v>8374</v>
      </c>
      <c r="M3603" s="5">
        <v>40</v>
      </c>
      <c r="N3603" s="5">
        <v>8</v>
      </c>
      <c r="O3603" s="5">
        <v>48</v>
      </c>
      <c r="P3603" s="3" t="s">
        <v>26</v>
      </c>
      <c r="Q3603">
        <f t="shared" si="168"/>
        <v>0</v>
      </c>
      <c r="R3603">
        <f t="shared" si="169"/>
        <v>1</v>
      </c>
      <c r="S3603">
        <f t="shared" si="170"/>
        <v>1</v>
      </c>
    </row>
    <row r="3604" spans="1:19" ht="12" customHeight="1">
      <c r="A3604" s="3" t="s">
        <v>27</v>
      </c>
      <c r="B3604" s="3" t="s">
        <v>7848</v>
      </c>
      <c r="C3604" s="3" t="s">
        <v>7849</v>
      </c>
      <c r="D3604" s="3" t="s">
        <v>8375</v>
      </c>
      <c r="F3604" s="3" t="s">
        <v>3220</v>
      </c>
      <c r="G3604" s="3"/>
      <c r="H3604" s="3" t="s">
        <v>3221</v>
      </c>
      <c r="I3604" s="3" t="s">
        <v>8376</v>
      </c>
      <c r="J3604" s="4">
        <v>43635</v>
      </c>
      <c r="K3604" s="3" t="s">
        <v>24</v>
      </c>
      <c r="L3604" s="3" t="s">
        <v>8377</v>
      </c>
      <c r="M3604" s="5">
        <v>40</v>
      </c>
      <c r="N3604" s="5">
        <v>8</v>
      </c>
      <c r="O3604" s="5">
        <v>48</v>
      </c>
      <c r="P3604" s="3" t="s">
        <v>26</v>
      </c>
      <c r="Q3604">
        <f t="shared" si="168"/>
        <v>0</v>
      </c>
      <c r="R3604">
        <f t="shared" si="169"/>
        <v>1</v>
      </c>
      <c r="S3604">
        <f t="shared" si="170"/>
        <v>1</v>
      </c>
    </row>
    <row r="3605" spans="1:19" ht="12" customHeight="1">
      <c r="A3605" s="3" t="s">
        <v>27</v>
      </c>
      <c r="B3605" s="3" t="s">
        <v>7848</v>
      </c>
      <c r="C3605" s="3" t="s">
        <v>7849</v>
      </c>
      <c r="D3605" s="3" t="s">
        <v>8378</v>
      </c>
      <c r="F3605" s="3" t="s">
        <v>2687</v>
      </c>
      <c r="G3605" s="3"/>
      <c r="H3605" s="3" t="s">
        <v>2688</v>
      </c>
      <c r="I3605" s="3" t="s">
        <v>8379</v>
      </c>
      <c r="J3605" s="4">
        <v>43635</v>
      </c>
      <c r="K3605" s="3" t="s">
        <v>24</v>
      </c>
      <c r="L3605" s="3" t="s">
        <v>8380</v>
      </c>
      <c r="M3605" s="5">
        <v>10.27</v>
      </c>
      <c r="N3605" s="5">
        <v>2.0499999999999998</v>
      </c>
      <c r="O3605" s="5">
        <v>12.32</v>
      </c>
      <c r="P3605" s="3" t="s">
        <v>26</v>
      </c>
      <c r="Q3605">
        <f t="shared" si="168"/>
        <v>0</v>
      </c>
      <c r="R3605">
        <f t="shared" si="169"/>
        <v>1</v>
      </c>
      <c r="S3605">
        <f t="shared" si="170"/>
        <v>1</v>
      </c>
    </row>
    <row r="3606" spans="1:19" ht="12" customHeight="1">
      <c r="A3606" s="3" t="s">
        <v>27</v>
      </c>
      <c r="B3606" s="3" t="s">
        <v>7848</v>
      </c>
      <c r="C3606" s="3" t="s">
        <v>7849</v>
      </c>
      <c r="D3606" s="3" t="s">
        <v>8381</v>
      </c>
      <c r="F3606" s="3" t="s">
        <v>2687</v>
      </c>
      <c r="G3606" s="3"/>
      <c r="H3606" s="3" t="s">
        <v>2688</v>
      </c>
      <c r="I3606" s="3" t="s">
        <v>8382</v>
      </c>
      <c r="J3606" s="4">
        <v>43635</v>
      </c>
      <c r="K3606" s="3" t="s">
        <v>24</v>
      </c>
      <c r="L3606" s="3" t="s">
        <v>8383</v>
      </c>
      <c r="M3606" s="5">
        <v>13.43</v>
      </c>
      <c r="N3606" s="5">
        <v>2.69</v>
      </c>
      <c r="O3606" s="5">
        <v>16.12</v>
      </c>
      <c r="P3606" s="3" t="s">
        <v>26</v>
      </c>
      <c r="Q3606">
        <f t="shared" si="168"/>
        <v>0</v>
      </c>
      <c r="R3606">
        <f t="shared" si="169"/>
        <v>1</v>
      </c>
      <c r="S3606">
        <f t="shared" si="170"/>
        <v>1</v>
      </c>
    </row>
    <row r="3607" spans="1:19" ht="12" customHeight="1">
      <c r="A3607" s="3" t="s">
        <v>27</v>
      </c>
      <c r="B3607" s="3" t="s">
        <v>7848</v>
      </c>
      <c r="C3607" s="3" t="s">
        <v>7849</v>
      </c>
      <c r="D3607" s="3" t="s">
        <v>8384</v>
      </c>
      <c r="F3607" s="3" t="s">
        <v>8234</v>
      </c>
      <c r="G3607" s="3"/>
      <c r="H3607" s="3" t="s">
        <v>8235</v>
      </c>
      <c r="I3607" s="3" t="s">
        <v>8385</v>
      </c>
      <c r="J3607" s="4">
        <v>43635</v>
      </c>
      <c r="K3607" s="3" t="s">
        <v>24</v>
      </c>
      <c r="L3607" s="3" t="s">
        <v>8386</v>
      </c>
      <c r="M3607" s="5">
        <v>42</v>
      </c>
      <c r="N3607" s="5">
        <v>8.4</v>
      </c>
      <c r="O3607" s="5">
        <v>50.4</v>
      </c>
      <c r="P3607" s="3" t="s">
        <v>26</v>
      </c>
      <c r="Q3607">
        <f t="shared" si="168"/>
        <v>0</v>
      </c>
      <c r="R3607">
        <f t="shared" si="169"/>
        <v>1</v>
      </c>
      <c r="S3607">
        <f t="shared" si="170"/>
        <v>1</v>
      </c>
    </row>
    <row r="3608" spans="1:19" ht="12" customHeight="1">
      <c r="A3608" s="3" t="s">
        <v>27</v>
      </c>
      <c r="B3608" s="3" t="s">
        <v>7848</v>
      </c>
      <c r="C3608" s="3" t="s">
        <v>7849</v>
      </c>
      <c r="D3608" s="3" t="s">
        <v>8387</v>
      </c>
      <c r="F3608" s="3" t="s">
        <v>8306</v>
      </c>
      <c r="G3608" s="3"/>
      <c r="H3608" s="3" t="s">
        <v>8307</v>
      </c>
      <c r="I3608" s="3" t="s">
        <v>8388</v>
      </c>
      <c r="J3608" s="4">
        <v>43630</v>
      </c>
      <c r="K3608" s="3" t="s">
        <v>24</v>
      </c>
      <c r="L3608" s="3" t="s">
        <v>8389</v>
      </c>
      <c r="M3608" s="5">
        <v>49</v>
      </c>
      <c r="N3608" s="5">
        <v>9.8000000000000007</v>
      </c>
      <c r="O3608" s="5">
        <v>58.800000000000004</v>
      </c>
      <c r="P3608" s="3" t="s">
        <v>26</v>
      </c>
      <c r="Q3608">
        <f t="shared" si="168"/>
        <v>0</v>
      </c>
      <c r="R3608">
        <f t="shared" si="169"/>
        <v>1</v>
      </c>
      <c r="S3608">
        <f t="shared" si="170"/>
        <v>1</v>
      </c>
    </row>
    <row r="3609" spans="1:19" ht="12" customHeight="1">
      <c r="A3609" s="3" t="s">
        <v>27</v>
      </c>
      <c r="B3609" s="3" t="s">
        <v>7848</v>
      </c>
      <c r="C3609" s="3" t="s">
        <v>7849</v>
      </c>
      <c r="D3609" s="3" t="s">
        <v>8390</v>
      </c>
      <c r="F3609" s="3" t="s">
        <v>2687</v>
      </c>
      <c r="G3609" s="3"/>
      <c r="H3609" s="3" t="s">
        <v>2688</v>
      </c>
      <c r="I3609" s="3" t="s">
        <v>8391</v>
      </c>
      <c r="J3609" s="4">
        <v>43635</v>
      </c>
      <c r="K3609" s="3" t="s">
        <v>24</v>
      </c>
      <c r="L3609" s="3" t="s">
        <v>8392</v>
      </c>
      <c r="M3609" s="5">
        <v>15.790000000000001</v>
      </c>
      <c r="N3609" s="5">
        <v>3.16</v>
      </c>
      <c r="O3609" s="5">
        <v>18.95</v>
      </c>
      <c r="P3609" s="3" t="s">
        <v>26</v>
      </c>
      <c r="Q3609">
        <f t="shared" si="168"/>
        <v>0</v>
      </c>
      <c r="R3609">
        <f t="shared" si="169"/>
        <v>1</v>
      </c>
      <c r="S3609">
        <f t="shared" si="170"/>
        <v>1</v>
      </c>
    </row>
    <row r="3610" spans="1:19" ht="12" customHeight="1">
      <c r="A3610" s="3" t="s">
        <v>27</v>
      </c>
      <c r="B3610" s="3" t="s">
        <v>7848</v>
      </c>
      <c r="C3610" s="3" t="s">
        <v>7849</v>
      </c>
      <c r="D3610" s="3" t="s">
        <v>8393</v>
      </c>
      <c r="F3610" s="3" t="s">
        <v>7974</v>
      </c>
      <c r="G3610" s="3"/>
      <c r="H3610" s="3" t="s">
        <v>7975</v>
      </c>
      <c r="I3610" s="3" t="s">
        <v>8394</v>
      </c>
      <c r="J3610" s="4">
        <v>43630</v>
      </c>
      <c r="K3610" s="3" t="s">
        <v>24</v>
      </c>
      <c r="L3610" s="3" t="s">
        <v>8395</v>
      </c>
      <c r="M3610" s="5">
        <v>30</v>
      </c>
      <c r="N3610" s="5">
        <v>6</v>
      </c>
      <c r="O3610" s="5">
        <v>36</v>
      </c>
      <c r="P3610" s="3" t="s">
        <v>26</v>
      </c>
      <c r="Q3610">
        <f t="shared" si="168"/>
        <v>0</v>
      </c>
      <c r="R3610">
        <f t="shared" si="169"/>
        <v>1</v>
      </c>
      <c r="S3610">
        <f t="shared" si="170"/>
        <v>1</v>
      </c>
    </row>
    <row r="3611" spans="1:19" ht="12" customHeight="1">
      <c r="A3611" s="3" t="s">
        <v>27</v>
      </c>
      <c r="B3611" s="3" t="s">
        <v>7848</v>
      </c>
      <c r="C3611" s="3" t="s">
        <v>7849</v>
      </c>
      <c r="D3611" s="3" t="s">
        <v>8396</v>
      </c>
      <c r="F3611" s="3" t="s">
        <v>2687</v>
      </c>
      <c r="G3611" s="3"/>
      <c r="H3611" s="3" t="s">
        <v>2688</v>
      </c>
      <c r="I3611" s="3" t="s">
        <v>8397</v>
      </c>
      <c r="J3611" s="4">
        <v>43635</v>
      </c>
      <c r="K3611" s="3" t="s">
        <v>24</v>
      </c>
      <c r="L3611" s="3" t="s">
        <v>8398</v>
      </c>
      <c r="M3611" s="5">
        <v>60.36</v>
      </c>
      <c r="N3611" s="5">
        <v>12.07</v>
      </c>
      <c r="O3611" s="5">
        <v>72.430000000000007</v>
      </c>
      <c r="P3611" s="3" t="s">
        <v>26</v>
      </c>
      <c r="Q3611">
        <f t="shared" si="168"/>
        <v>0</v>
      </c>
      <c r="R3611">
        <f t="shared" si="169"/>
        <v>1</v>
      </c>
      <c r="S3611">
        <f t="shared" si="170"/>
        <v>1</v>
      </c>
    </row>
    <row r="3612" spans="1:19" ht="12" customHeight="1">
      <c r="A3612" s="3" t="s">
        <v>27</v>
      </c>
      <c r="B3612" s="3" t="s">
        <v>7848</v>
      </c>
      <c r="C3612" s="3" t="s">
        <v>7849</v>
      </c>
      <c r="D3612" s="3" t="s">
        <v>8399</v>
      </c>
      <c r="F3612" s="3" t="s">
        <v>387</v>
      </c>
      <c r="G3612" s="3"/>
      <c r="H3612" s="3" t="s">
        <v>284</v>
      </c>
      <c r="I3612" s="3" t="s">
        <v>8400</v>
      </c>
      <c r="J3612" s="4">
        <v>43630</v>
      </c>
      <c r="K3612" s="3" t="s">
        <v>24</v>
      </c>
      <c r="L3612" s="3" t="s">
        <v>8401</v>
      </c>
      <c r="M3612" s="5">
        <v>30</v>
      </c>
      <c r="N3612" s="5">
        <v>6</v>
      </c>
      <c r="O3612" s="5">
        <v>36</v>
      </c>
      <c r="P3612" s="3" t="s">
        <v>26</v>
      </c>
      <c r="Q3612">
        <f t="shared" si="168"/>
        <v>0</v>
      </c>
      <c r="R3612">
        <f t="shared" si="169"/>
        <v>1</v>
      </c>
      <c r="S3612">
        <f t="shared" si="170"/>
        <v>1</v>
      </c>
    </row>
    <row r="3613" spans="1:19" ht="12" customHeight="1">
      <c r="A3613" s="3" t="s">
        <v>27</v>
      </c>
      <c r="B3613" s="3" t="s">
        <v>7848</v>
      </c>
      <c r="C3613" s="3" t="s">
        <v>7849</v>
      </c>
      <c r="D3613" s="3" t="s">
        <v>8402</v>
      </c>
      <c r="F3613" s="3" t="s">
        <v>36</v>
      </c>
      <c r="G3613" s="3"/>
      <c r="H3613" s="3" t="s">
        <v>37</v>
      </c>
      <c r="I3613" s="3" t="s">
        <v>8403</v>
      </c>
      <c r="J3613" s="4">
        <v>43630</v>
      </c>
      <c r="K3613" s="3" t="s">
        <v>24</v>
      </c>
      <c r="L3613" s="3" t="s">
        <v>8404</v>
      </c>
      <c r="M3613" s="5">
        <v>30</v>
      </c>
      <c r="N3613" s="5">
        <v>6</v>
      </c>
      <c r="O3613" s="5">
        <v>36</v>
      </c>
      <c r="P3613" s="3" t="s">
        <v>26</v>
      </c>
      <c r="Q3613">
        <f t="shared" si="168"/>
        <v>0</v>
      </c>
      <c r="R3613">
        <f t="shared" si="169"/>
        <v>1</v>
      </c>
      <c r="S3613">
        <f t="shared" si="170"/>
        <v>1</v>
      </c>
    </row>
    <row r="3614" spans="1:19" ht="12" customHeight="1">
      <c r="A3614" s="3" t="s">
        <v>27</v>
      </c>
      <c r="B3614" s="3" t="s">
        <v>7848</v>
      </c>
      <c r="C3614" s="3" t="s">
        <v>7849</v>
      </c>
      <c r="D3614" s="3" t="s">
        <v>8405</v>
      </c>
      <c r="F3614" s="3" t="s">
        <v>3220</v>
      </c>
      <c r="G3614" s="3"/>
      <c r="H3614" s="3" t="s">
        <v>3221</v>
      </c>
      <c r="I3614" s="3" t="s">
        <v>8406</v>
      </c>
      <c r="J3614" s="4">
        <v>43630</v>
      </c>
      <c r="K3614" s="3" t="s">
        <v>24</v>
      </c>
      <c r="L3614" s="3" t="s">
        <v>8407</v>
      </c>
      <c r="M3614" s="5">
        <v>66.150000000000006</v>
      </c>
      <c r="N3614" s="5">
        <v>13.23</v>
      </c>
      <c r="O3614" s="5">
        <v>79.38</v>
      </c>
      <c r="P3614" s="3" t="s">
        <v>26</v>
      </c>
      <c r="Q3614">
        <f t="shared" si="168"/>
        <v>0</v>
      </c>
      <c r="R3614">
        <f t="shared" si="169"/>
        <v>1</v>
      </c>
      <c r="S3614">
        <f t="shared" si="170"/>
        <v>1</v>
      </c>
    </row>
    <row r="3615" spans="1:19" ht="12" customHeight="1">
      <c r="A3615" s="3" t="s">
        <v>27</v>
      </c>
      <c r="B3615" s="3" t="s">
        <v>7848</v>
      </c>
      <c r="C3615" s="3" t="s">
        <v>7849</v>
      </c>
      <c r="D3615" s="3" t="s">
        <v>8408</v>
      </c>
      <c r="F3615" s="3" t="s">
        <v>8244</v>
      </c>
      <c r="G3615" s="3"/>
      <c r="H3615" s="3" t="s">
        <v>8245</v>
      </c>
      <c r="I3615" s="3" t="s">
        <v>8409</v>
      </c>
      <c r="J3615" s="4">
        <v>43630</v>
      </c>
      <c r="K3615" s="3" t="s">
        <v>24</v>
      </c>
      <c r="L3615" s="3" t="s">
        <v>8410</v>
      </c>
      <c r="M3615" s="5">
        <v>82</v>
      </c>
      <c r="N3615" s="5">
        <v>16.399999999999999</v>
      </c>
      <c r="O3615" s="5">
        <v>98.4</v>
      </c>
      <c r="P3615" s="3" t="s">
        <v>26</v>
      </c>
      <c r="Q3615">
        <f t="shared" si="168"/>
        <v>0</v>
      </c>
      <c r="R3615">
        <f t="shared" si="169"/>
        <v>1</v>
      </c>
      <c r="S3615">
        <f t="shared" si="170"/>
        <v>1</v>
      </c>
    </row>
    <row r="3616" spans="1:19" ht="12" customHeight="1">
      <c r="A3616" s="3" t="s">
        <v>57</v>
      </c>
      <c r="B3616" s="3" t="s">
        <v>7848</v>
      </c>
      <c r="C3616" s="3" t="s">
        <v>7849</v>
      </c>
      <c r="D3616" s="3" t="s">
        <v>8411</v>
      </c>
      <c r="F3616" s="3" t="s">
        <v>7888</v>
      </c>
      <c r="G3616" s="3"/>
      <c r="H3616" s="3" t="s">
        <v>7889</v>
      </c>
      <c r="I3616" s="3" t="s">
        <v>8412</v>
      </c>
      <c r="J3616" s="4">
        <v>43630</v>
      </c>
      <c r="K3616" s="3" t="s">
        <v>24</v>
      </c>
      <c r="L3616" s="3" t="s">
        <v>8413</v>
      </c>
      <c r="M3616" s="5">
        <v>440</v>
      </c>
      <c r="N3616" s="5">
        <v>88</v>
      </c>
      <c r="O3616" s="5">
        <v>528</v>
      </c>
      <c r="P3616" s="3" t="s">
        <v>26</v>
      </c>
      <c r="Q3616">
        <f t="shared" si="168"/>
        <v>0</v>
      </c>
      <c r="R3616">
        <f t="shared" si="169"/>
        <v>1</v>
      </c>
      <c r="S3616">
        <f t="shared" si="170"/>
        <v>1</v>
      </c>
    </row>
    <row r="3617" spans="1:19" ht="12" customHeight="1">
      <c r="A3617" s="3" t="s">
        <v>27</v>
      </c>
      <c r="B3617" s="3" t="s">
        <v>7848</v>
      </c>
      <c r="C3617" s="3" t="s">
        <v>7849</v>
      </c>
      <c r="D3617" s="3" t="s">
        <v>8414</v>
      </c>
      <c r="F3617" s="3" t="s">
        <v>8415</v>
      </c>
      <c r="G3617" s="3"/>
      <c r="H3617" s="3" t="s">
        <v>8416</v>
      </c>
      <c r="I3617" s="3" t="s">
        <v>8417</v>
      </c>
      <c r="J3617" s="4">
        <v>43635</v>
      </c>
      <c r="K3617" s="3" t="s">
        <v>24</v>
      </c>
      <c r="L3617" s="3" t="s">
        <v>8418</v>
      </c>
      <c r="M3617" s="5">
        <v>30</v>
      </c>
      <c r="N3617" s="5">
        <v>6</v>
      </c>
      <c r="O3617" s="5">
        <v>36</v>
      </c>
      <c r="P3617" s="3" t="s">
        <v>26</v>
      </c>
      <c r="Q3617">
        <f t="shared" si="168"/>
        <v>0</v>
      </c>
      <c r="R3617">
        <f t="shared" si="169"/>
        <v>1</v>
      </c>
      <c r="S3617">
        <f t="shared" si="170"/>
        <v>1</v>
      </c>
    </row>
    <row r="3618" spans="1:19" ht="12" customHeight="1">
      <c r="A3618" s="3" t="s">
        <v>27</v>
      </c>
      <c r="B3618" s="3" t="s">
        <v>7848</v>
      </c>
      <c r="C3618" s="3" t="s">
        <v>7849</v>
      </c>
      <c r="D3618" s="3" t="s">
        <v>8419</v>
      </c>
      <c r="F3618" s="3" t="s">
        <v>8286</v>
      </c>
      <c r="G3618" s="3"/>
      <c r="H3618" s="3" t="s">
        <v>8287</v>
      </c>
      <c r="I3618" s="3" t="s">
        <v>8420</v>
      </c>
      <c r="J3618" s="4">
        <v>43635</v>
      </c>
      <c r="K3618" s="3" t="s">
        <v>24</v>
      </c>
      <c r="L3618" s="3" t="s">
        <v>8421</v>
      </c>
      <c r="M3618" s="5">
        <v>62</v>
      </c>
      <c r="N3618" s="5">
        <v>12.4</v>
      </c>
      <c r="O3618" s="5">
        <v>74.400000000000006</v>
      </c>
      <c r="P3618" s="3" t="s">
        <v>26</v>
      </c>
      <c r="Q3618">
        <f t="shared" si="168"/>
        <v>0</v>
      </c>
      <c r="R3618">
        <f t="shared" si="169"/>
        <v>1</v>
      </c>
      <c r="S3618">
        <f t="shared" si="170"/>
        <v>1</v>
      </c>
    </row>
    <row r="3619" spans="1:19" ht="12" customHeight="1">
      <c r="A3619" s="3" t="s">
        <v>27</v>
      </c>
      <c r="B3619" s="3" t="s">
        <v>7848</v>
      </c>
      <c r="C3619" s="3" t="s">
        <v>7849</v>
      </c>
      <c r="D3619" s="3" t="s">
        <v>8422</v>
      </c>
      <c r="F3619" s="3" t="s">
        <v>8423</v>
      </c>
      <c r="G3619" s="3"/>
      <c r="H3619" s="3" t="s">
        <v>8424</v>
      </c>
      <c r="I3619" s="3" t="s">
        <v>8425</v>
      </c>
      <c r="J3619" s="4">
        <v>43630</v>
      </c>
      <c r="K3619" s="3" t="s">
        <v>24</v>
      </c>
      <c r="L3619" s="3" t="s">
        <v>8426</v>
      </c>
      <c r="M3619" s="5">
        <v>123.24000000000001</v>
      </c>
      <c r="N3619" s="5">
        <v>24.650000000000002</v>
      </c>
      <c r="O3619" s="5">
        <v>147.89000000000001</v>
      </c>
      <c r="P3619" s="3" t="s">
        <v>26</v>
      </c>
      <c r="Q3619">
        <f t="shared" si="168"/>
        <v>0</v>
      </c>
      <c r="R3619">
        <f t="shared" si="169"/>
        <v>1</v>
      </c>
      <c r="S3619">
        <f t="shared" si="170"/>
        <v>1</v>
      </c>
    </row>
    <row r="3620" spans="1:19" ht="12" customHeight="1">
      <c r="A3620" s="3" t="s">
        <v>27</v>
      </c>
      <c r="B3620" s="3" t="s">
        <v>7848</v>
      </c>
      <c r="C3620" s="3" t="s">
        <v>7849</v>
      </c>
      <c r="D3620" s="3" t="s">
        <v>8427</v>
      </c>
      <c r="F3620" s="3" t="s">
        <v>8182</v>
      </c>
      <c r="G3620" s="3"/>
      <c r="H3620" s="3" t="s">
        <v>8183</v>
      </c>
      <c r="I3620" s="3" t="s">
        <v>8428</v>
      </c>
      <c r="J3620" s="4">
        <v>43630</v>
      </c>
      <c r="K3620" s="3" t="s">
        <v>24</v>
      </c>
      <c r="L3620" s="3" t="s">
        <v>8429</v>
      </c>
      <c r="M3620" s="5">
        <v>90</v>
      </c>
      <c r="N3620" s="5">
        <v>18</v>
      </c>
      <c r="O3620" s="5">
        <v>108</v>
      </c>
      <c r="P3620" s="3" t="s">
        <v>26</v>
      </c>
      <c r="Q3620">
        <f t="shared" si="168"/>
        <v>0</v>
      </c>
      <c r="R3620">
        <f t="shared" si="169"/>
        <v>1</v>
      </c>
      <c r="S3620">
        <f t="shared" si="170"/>
        <v>1</v>
      </c>
    </row>
    <row r="3621" spans="1:19" ht="12" customHeight="1">
      <c r="A3621" s="3" t="s">
        <v>27</v>
      </c>
      <c r="B3621" s="3" t="s">
        <v>7848</v>
      </c>
      <c r="C3621" s="3" t="s">
        <v>7849</v>
      </c>
      <c r="D3621" s="3" t="s">
        <v>8430</v>
      </c>
      <c r="F3621" s="3" t="s">
        <v>2687</v>
      </c>
      <c r="G3621" s="3"/>
      <c r="H3621" s="3" t="s">
        <v>2688</v>
      </c>
      <c r="I3621" s="3" t="s">
        <v>8431</v>
      </c>
      <c r="J3621" s="4">
        <v>43635</v>
      </c>
      <c r="K3621" s="3" t="s">
        <v>24</v>
      </c>
      <c r="L3621" s="3" t="s">
        <v>8432</v>
      </c>
      <c r="M3621" s="5">
        <v>35.43</v>
      </c>
      <c r="N3621" s="5">
        <v>7.09</v>
      </c>
      <c r="O3621" s="5">
        <v>42.52</v>
      </c>
      <c r="P3621" s="3" t="s">
        <v>26</v>
      </c>
      <c r="Q3621">
        <f t="shared" si="168"/>
        <v>0</v>
      </c>
      <c r="R3621">
        <f t="shared" si="169"/>
        <v>1</v>
      </c>
      <c r="S3621">
        <f t="shared" si="170"/>
        <v>1</v>
      </c>
    </row>
    <row r="3622" spans="1:19" ht="12" customHeight="1">
      <c r="A3622" s="3" t="s">
        <v>27</v>
      </c>
      <c r="B3622" s="3" t="s">
        <v>7848</v>
      </c>
      <c r="C3622" s="3" t="s">
        <v>7849</v>
      </c>
      <c r="D3622" s="3" t="s">
        <v>8433</v>
      </c>
      <c r="F3622" s="3" t="s">
        <v>3220</v>
      </c>
      <c r="G3622" s="3"/>
      <c r="H3622" s="3" t="s">
        <v>3221</v>
      </c>
      <c r="I3622" s="3" t="s">
        <v>8434</v>
      </c>
      <c r="J3622" s="4">
        <v>43630</v>
      </c>
      <c r="K3622" s="3" t="s">
        <v>24</v>
      </c>
      <c r="L3622" s="3" t="s">
        <v>8435</v>
      </c>
      <c r="M3622" s="5">
        <v>66.2</v>
      </c>
      <c r="N3622" s="5">
        <v>13.24</v>
      </c>
      <c r="O3622" s="5">
        <v>79.44</v>
      </c>
      <c r="P3622" s="3" t="s">
        <v>26</v>
      </c>
      <c r="Q3622">
        <f t="shared" si="168"/>
        <v>0</v>
      </c>
      <c r="R3622">
        <f t="shared" si="169"/>
        <v>1</v>
      </c>
      <c r="S3622">
        <f t="shared" si="170"/>
        <v>1</v>
      </c>
    </row>
    <row r="3623" spans="1:19" ht="12" customHeight="1">
      <c r="A3623" s="3" t="s">
        <v>27</v>
      </c>
      <c r="B3623" s="3" t="s">
        <v>7848</v>
      </c>
      <c r="C3623" s="3" t="s">
        <v>7849</v>
      </c>
      <c r="D3623" s="3" t="s">
        <v>8436</v>
      </c>
      <c r="F3623" s="3" t="s">
        <v>2687</v>
      </c>
      <c r="G3623" s="3"/>
      <c r="H3623" s="3" t="s">
        <v>2688</v>
      </c>
      <c r="I3623" s="3" t="s">
        <v>8437</v>
      </c>
      <c r="J3623" s="4">
        <v>43635</v>
      </c>
      <c r="K3623" s="3" t="s">
        <v>24</v>
      </c>
      <c r="L3623" s="3" t="s">
        <v>8438</v>
      </c>
      <c r="M3623" s="5">
        <v>45.25</v>
      </c>
      <c r="N3623" s="5">
        <v>9.0500000000000007</v>
      </c>
      <c r="O3623" s="5">
        <v>54.300000000000004</v>
      </c>
      <c r="P3623" s="3" t="s">
        <v>26</v>
      </c>
      <c r="Q3623">
        <f t="shared" si="168"/>
        <v>0</v>
      </c>
      <c r="R3623">
        <f t="shared" si="169"/>
        <v>1</v>
      </c>
      <c r="S3623">
        <f t="shared" si="170"/>
        <v>1</v>
      </c>
    </row>
    <row r="3624" spans="1:19" ht="12" customHeight="1">
      <c r="A3624" s="3" t="s">
        <v>27</v>
      </c>
      <c r="B3624" s="3" t="s">
        <v>7848</v>
      </c>
      <c r="C3624" s="3" t="s">
        <v>7849</v>
      </c>
      <c r="D3624" s="3" t="s">
        <v>8439</v>
      </c>
      <c r="F3624" s="3" t="s">
        <v>2687</v>
      </c>
      <c r="G3624" s="3"/>
      <c r="H3624" s="3" t="s">
        <v>2688</v>
      </c>
      <c r="I3624" s="3" t="s">
        <v>8440</v>
      </c>
      <c r="J3624" s="4">
        <v>43635</v>
      </c>
      <c r="K3624" s="3" t="s">
        <v>24</v>
      </c>
      <c r="L3624" s="3" t="s">
        <v>8441</v>
      </c>
      <c r="M3624" s="5">
        <v>10.27</v>
      </c>
      <c r="N3624" s="5">
        <v>2.0499999999999998</v>
      </c>
      <c r="O3624" s="5">
        <v>12.32</v>
      </c>
      <c r="P3624" s="3" t="s">
        <v>26</v>
      </c>
      <c r="Q3624">
        <f t="shared" si="168"/>
        <v>0</v>
      </c>
      <c r="R3624">
        <f t="shared" si="169"/>
        <v>1</v>
      </c>
      <c r="S3624">
        <f t="shared" si="170"/>
        <v>1</v>
      </c>
    </row>
    <row r="3625" spans="1:19" ht="12" customHeight="1">
      <c r="A3625" s="3" t="s">
        <v>27</v>
      </c>
      <c r="B3625" s="3" t="s">
        <v>7848</v>
      </c>
      <c r="C3625" s="3" t="s">
        <v>7849</v>
      </c>
      <c r="D3625" s="3" t="s">
        <v>8442</v>
      </c>
      <c r="F3625" s="3" t="s">
        <v>2687</v>
      </c>
      <c r="G3625" s="3"/>
      <c r="H3625" s="3" t="s">
        <v>2688</v>
      </c>
      <c r="I3625" s="3" t="s">
        <v>8443</v>
      </c>
      <c r="J3625" s="4">
        <v>43635</v>
      </c>
      <c r="K3625" s="3" t="s">
        <v>24</v>
      </c>
      <c r="L3625" s="3" t="s">
        <v>8444</v>
      </c>
      <c r="M3625" s="5">
        <v>7.25</v>
      </c>
      <c r="N3625" s="5">
        <v>1.45</v>
      </c>
      <c r="O3625" s="5">
        <v>8.7000000000000011</v>
      </c>
      <c r="P3625" s="3" t="s">
        <v>26</v>
      </c>
      <c r="Q3625">
        <f t="shared" si="168"/>
        <v>0</v>
      </c>
      <c r="R3625">
        <f t="shared" si="169"/>
        <v>1</v>
      </c>
      <c r="S3625">
        <f t="shared" si="170"/>
        <v>1</v>
      </c>
    </row>
    <row r="3626" spans="1:19" ht="12" customHeight="1">
      <c r="A3626" s="3" t="s">
        <v>27</v>
      </c>
      <c r="B3626" s="3" t="s">
        <v>7848</v>
      </c>
      <c r="C3626" s="3" t="s">
        <v>7849</v>
      </c>
      <c r="D3626" s="3" t="s">
        <v>8445</v>
      </c>
      <c r="F3626" s="3" t="s">
        <v>2687</v>
      </c>
      <c r="G3626" s="3"/>
      <c r="H3626" s="3" t="s">
        <v>2688</v>
      </c>
      <c r="I3626" s="3" t="s">
        <v>8446</v>
      </c>
      <c r="J3626" s="4">
        <v>43635</v>
      </c>
      <c r="K3626" s="3" t="s">
        <v>24</v>
      </c>
      <c r="L3626" s="3" t="s">
        <v>8447</v>
      </c>
      <c r="M3626" s="5">
        <v>19.29</v>
      </c>
      <c r="N3626" s="5">
        <v>3.86</v>
      </c>
      <c r="O3626" s="5">
        <v>23.150000000000002</v>
      </c>
      <c r="P3626" s="3" t="s">
        <v>26</v>
      </c>
      <c r="Q3626">
        <f t="shared" si="168"/>
        <v>0</v>
      </c>
      <c r="R3626">
        <f t="shared" si="169"/>
        <v>1</v>
      </c>
      <c r="S3626">
        <f t="shared" si="170"/>
        <v>1</v>
      </c>
    </row>
    <row r="3627" spans="1:19" ht="12" customHeight="1">
      <c r="A3627" s="3" t="s">
        <v>27</v>
      </c>
      <c r="B3627" s="3" t="s">
        <v>7848</v>
      </c>
      <c r="C3627" s="3" t="s">
        <v>7849</v>
      </c>
      <c r="D3627" s="3" t="s">
        <v>8448</v>
      </c>
      <c r="F3627" s="3" t="s">
        <v>2687</v>
      </c>
      <c r="G3627" s="3"/>
      <c r="H3627" s="3" t="s">
        <v>2688</v>
      </c>
      <c r="I3627" s="3" t="s">
        <v>8449</v>
      </c>
      <c r="J3627" s="4">
        <v>43635</v>
      </c>
      <c r="K3627" s="3" t="s">
        <v>24</v>
      </c>
      <c r="L3627" s="3" t="s">
        <v>8450</v>
      </c>
      <c r="M3627" s="5">
        <v>8.43</v>
      </c>
      <c r="N3627" s="5">
        <v>1.69</v>
      </c>
      <c r="O3627" s="5">
        <v>10.120000000000001</v>
      </c>
      <c r="P3627" s="3" t="s">
        <v>26</v>
      </c>
      <c r="Q3627">
        <f t="shared" si="168"/>
        <v>0</v>
      </c>
      <c r="R3627">
        <f t="shared" si="169"/>
        <v>1</v>
      </c>
      <c r="S3627">
        <f t="shared" si="170"/>
        <v>1</v>
      </c>
    </row>
    <row r="3628" spans="1:19" ht="12" customHeight="1">
      <c r="A3628" s="3" t="s">
        <v>27</v>
      </c>
      <c r="B3628" s="3" t="s">
        <v>7848</v>
      </c>
      <c r="C3628" s="3" t="s">
        <v>7849</v>
      </c>
      <c r="D3628" s="3" t="s">
        <v>8451</v>
      </c>
      <c r="F3628" s="3" t="s">
        <v>2687</v>
      </c>
      <c r="G3628" s="3"/>
      <c r="H3628" s="3" t="s">
        <v>2688</v>
      </c>
      <c r="I3628" s="3" t="s">
        <v>8452</v>
      </c>
      <c r="J3628" s="4">
        <v>43635</v>
      </c>
      <c r="K3628" s="3" t="s">
        <v>24</v>
      </c>
      <c r="L3628" s="3" t="s">
        <v>8453</v>
      </c>
      <c r="M3628" s="5">
        <v>13.43</v>
      </c>
      <c r="N3628" s="5">
        <v>2.69</v>
      </c>
      <c r="O3628" s="5">
        <v>16.12</v>
      </c>
      <c r="P3628" s="3" t="s">
        <v>26</v>
      </c>
      <c r="Q3628">
        <f t="shared" si="168"/>
        <v>0</v>
      </c>
      <c r="R3628">
        <f t="shared" si="169"/>
        <v>1</v>
      </c>
      <c r="S3628">
        <f t="shared" si="170"/>
        <v>1</v>
      </c>
    </row>
    <row r="3629" spans="1:19" ht="12" customHeight="1">
      <c r="A3629" s="3" t="s">
        <v>27</v>
      </c>
      <c r="B3629" s="3" t="s">
        <v>7848</v>
      </c>
      <c r="C3629" s="3" t="s">
        <v>7849</v>
      </c>
      <c r="D3629" s="3" t="s">
        <v>8454</v>
      </c>
      <c r="F3629" s="3" t="s">
        <v>6761</v>
      </c>
      <c r="G3629" s="3"/>
      <c r="H3629" s="3" t="s">
        <v>6762</v>
      </c>
      <c r="I3629" s="3" t="s">
        <v>8455</v>
      </c>
      <c r="J3629" s="4">
        <v>43635</v>
      </c>
      <c r="K3629" s="3" t="s">
        <v>24</v>
      </c>
      <c r="L3629" s="3" t="s">
        <v>8456</v>
      </c>
      <c r="M3629" s="5">
        <v>30</v>
      </c>
      <c r="N3629" s="5">
        <v>6</v>
      </c>
      <c r="O3629" s="5">
        <v>36</v>
      </c>
      <c r="P3629" s="3" t="s">
        <v>26</v>
      </c>
      <c r="Q3629">
        <f t="shared" si="168"/>
        <v>0</v>
      </c>
      <c r="R3629">
        <f t="shared" si="169"/>
        <v>1</v>
      </c>
      <c r="S3629">
        <f t="shared" si="170"/>
        <v>1</v>
      </c>
    </row>
    <row r="3630" spans="1:19" ht="12" customHeight="1">
      <c r="A3630" s="3" t="s">
        <v>27</v>
      </c>
      <c r="B3630" s="3" t="s">
        <v>7848</v>
      </c>
      <c r="C3630" s="3" t="s">
        <v>7849</v>
      </c>
      <c r="D3630" s="3" t="s">
        <v>8457</v>
      </c>
      <c r="F3630" s="3" t="s">
        <v>7885</v>
      </c>
      <c r="G3630" s="3"/>
      <c r="H3630" s="3" t="s">
        <v>7886</v>
      </c>
      <c r="I3630" s="3" t="s">
        <v>8458</v>
      </c>
      <c r="J3630" s="4">
        <v>43635</v>
      </c>
      <c r="K3630" s="3" t="s">
        <v>24</v>
      </c>
      <c r="L3630" s="3" t="s">
        <v>8459</v>
      </c>
      <c r="M3630" s="5">
        <v>46</v>
      </c>
      <c r="N3630" s="5">
        <v>9.2000000000000011</v>
      </c>
      <c r="O3630" s="5">
        <v>55.2</v>
      </c>
      <c r="P3630" s="3" t="s">
        <v>26</v>
      </c>
      <c r="Q3630">
        <f t="shared" si="168"/>
        <v>0</v>
      </c>
      <c r="R3630">
        <f t="shared" si="169"/>
        <v>1</v>
      </c>
      <c r="S3630">
        <f t="shared" si="170"/>
        <v>1</v>
      </c>
    </row>
    <row r="3631" spans="1:19" ht="12" customHeight="1">
      <c r="A3631" s="3" t="s">
        <v>27</v>
      </c>
      <c r="B3631" s="3" t="s">
        <v>7848</v>
      </c>
      <c r="C3631" s="3" t="s">
        <v>7849</v>
      </c>
      <c r="D3631" s="3" t="s">
        <v>8460</v>
      </c>
      <c r="F3631" s="3" t="s">
        <v>8017</v>
      </c>
      <c r="G3631" s="3"/>
      <c r="H3631" s="3" t="s">
        <v>8018</v>
      </c>
      <c r="I3631" s="3" t="s">
        <v>8461</v>
      </c>
      <c r="J3631" s="4">
        <v>43630</v>
      </c>
      <c r="K3631" s="3" t="s">
        <v>24</v>
      </c>
      <c r="L3631" s="3" t="s">
        <v>8462</v>
      </c>
      <c r="M3631" s="5">
        <v>30</v>
      </c>
      <c r="N3631" s="5">
        <v>6</v>
      </c>
      <c r="O3631" s="5">
        <v>36</v>
      </c>
      <c r="P3631" s="3" t="s">
        <v>26</v>
      </c>
      <c r="Q3631">
        <f t="shared" si="168"/>
        <v>0</v>
      </c>
      <c r="R3631">
        <f t="shared" si="169"/>
        <v>1</v>
      </c>
      <c r="S3631">
        <f t="shared" si="170"/>
        <v>1</v>
      </c>
    </row>
    <row r="3632" spans="1:19" ht="12" customHeight="1">
      <c r="A3632" s="3" t="s">
        <v>27</v>
      </c>
      <c r="B3632" s="3" t="s">
        <v>7848</v>
      </c>
      <c r="C3632" s="3" t="s">
        <v>7849</v>
      </c>
      <c r="D3632" s="3" t="s">
        <v>8463</v>
      </c>
      <c r="F3632" s="3" t="s">
        <v>8224</v>
      </c>
      <c r="G3632" s="3"/>
      <c r="H3632" s="3" t="s">
        <v>8225</v>
      </c>
      <c r="I3632" s="3" t="s">
        <v>8464</v>
      </c>
      <c r="J3632" s="4">
        <v>43630</v>
      </c>
      <c r="K3632" s="3" t="s">
        <v>24</v>
      </c>
      <c r="L3632" s="3" t="s">
        <v>8465</v>
      </c>
      <c r="M3632" s="5">
        <v>46</v>
      </c>
      <c r="N3632" s="5">
        <v>9.2000000000000011</v>
      </c>
      <c r="O3632" s="5">
        <v>55.2</v>
      </c>
      <c r="P3632" s="3" t="s">
        <v>26</v>
      </c>
      <c r="Q3632">
        <f t="shared" si="168"/>
        <v>0</v>
      </c>
      <c r="R3632">
        <f t="shared" si="169"/>
        <v>1</v>
      </c>
      <c r="S3632">
        <f t="shared" si="170"/>
        <v>1</v>
      </c>
    </row>
    <row r="3633" spans="1:19" ht="12" customHeight="1">
      <c r="A3633" s="3" t="s">
        <v>27</v>
      </c>
      <c r="B3633" s="3" t="s">
        <v>7848</v>
      </c>
      <c r="C3633" s="3" t="s">
        <v>7849</v>
      </c>
      <c r="D3633" s="3" t="s">
        <v>8466</v>
      </c>
      <c r="F3633" s="3" t="s">
        <v>2687</v>
      </c>
      <c r="G3633" s="3"/>
      <c r="H3633" s="3" t="s">
        <v>2688</v>
      </c>
      <c r="I3633" s="3" t="s">
        <v>8467</v>
      </c>
      <c r="J3633" s="4">
        <v>43635</v>
      </c>
      <c r="K3633" s="3" t="s">
        <v>24</v>
      </c>
      <c r="L3633" s="3" t="s">
        <v>8468</v>
      </c>
      <c r="M3633" s="5">
        <v>13.43</v>
      </c>
      <c r="N3633" s="5">
        <v>2.69</v>
      </c>
      <c r="O3633" s="5">
        <v>16.12</v>
      </c>
      <c r="P3633" s="3" t="s">
        <v>26</v>
      </c>
      <c r="Q3633">
        <f t="shared" si="168"/>
        <v>0</v>
      </c>
      <c r="R3633">
        <f t="shared" si="169"/>
        <v>1</v>
      </c>
      <c r="S3633">
        <f t="shared" si="170"/>
        <v>1</v>
      </c>
    </row>
    <row r="3634" spans="1:19" ht="12" customHeight="1">
      <c r="A3634" s="3" t="s">
        <v>27</v>
      </c>
      <c r="B3634" s="3" t="s">
        <v>7848</v>
      </c>
      <c r="C3634" s="3" t="s">
        <v>7849</v>
      </c>
      <c r="D3634" s="3" t="s">
        <v>8469</v>
      </c>
      <c r="F3634" s="3" t="s">
        <v>8061</v>
      </c>
      <c r="G3634" s="3"/>
      <c r="H3634" s="3" t="s">
        <v>8062</v>
      </c>
      <c r="I3634" s="3" t="s">
        <v>8470</v>
      </c>
      <c r="J3634" s="4">
        <v>43630</v>
      </c>
      <c r="K3634" s="3" t="s">
        <v>24</v>
      </c>
      <c r="L3634" s="3" t="s">
        <v>8471</v>
      </c>
      <c r="M3634" s="5">
        <v>46</v>
      </c>
      <c r="N3634" s="5">
        <v>9.2000000000000011</v>
      </c>
      <c r="O3634" s="5">
        <v>55.2</v>
      </c>
      <c r="P3634" s="3" t="s">
        <v>26</v>
      </c>
      <c r="Q3634">
        <f t="shared" si="168"/>
        <v>0</v>
      </c>
      <c r="R3634">
        <f t="shared" si="169"/>
        <v>1</v>
      </c>
      <c r="S3634">
        <f t="shared" si="170"/>
        <v>1</v>
      </c>
    </row>
    <row r="3635" spans="1:19" ht="12" customHeight="1">
      <c r="A3635" s="3" t="s">
        <v>27</v>
      </c>
      <c r="B3635" s="3" t="s">
        <v>7848</v>
      </c>
      <c r="C3635" s="3" t="s">
        <v>7849</v>
      </c>
      <c r="D3635" s="3" t="s">
        <v>8472</v>
      </c>
      <c r="F3635" s="3" t="s">
        <v>8157</v>
      </c>
      <c r="G3635" s="3"/>
      <c r="H3635" s="3" t="s">
        <v>8158</v>
      </c>
      <c r="I3635" s="3" t="s">
        <v>8473</v>
      </c>
      <c r="J3635" s="4">
        <v>43630</v>
      </c>
      <c r="K3635" s="3" t="s">
        <v>24</v>
      </c>
      <c r="L3635" s="3" t="s">
        <v>8474</v>
      </c>
      <c r="M3635" s="5">
        <v>40</v>
      </c>
      <c r="N3635" s="5">
        <v>8</v>
      </c>
      <c r="O3635" s="5">
        <v>48</v>
      </c>
      <c r="P3635" s="3" t="s">
        <v>26</v>
      </c>
      <c r="Q3635">
        <f t="shared" si="168"/>
        <v>0</v>
      </c>
      <c r="R3635">
        <f t="shared" si="169"/>
        <v>1</v>
      </c>
      <c r="S3635">
        <f t="shared" si="170"/>
        <v>1</v>
      </c>
    </row>
    <row r="3636" spans="1:19" ht="12" customHeight="1">
      <c r="A3636" s="3" t="s">
        <v>27</v>
      </c>
      <c r="B3636" s="3" t="s">
        <v>7848</v>
      </c>
      <c r="C3636" s="3" t="s">
        <v>7849</v>
      </c>
      <c r="D3636" s="3" t="s">
        <v>8475</v>
      </c>
      <c r="F3636" s="3" t="s">
        <v>2687</v>
      </c>
      <c r="G3636" s="3"/>
      <c r="H3636" s="3" t="s">
        <v>2688</v>
      </c>
      <c r="I3636" s="3" t="s">
        <v>8476</v>
      </c>
      <c r="J3636" s="4">
        <v>43635</v>
      </c>
      <c r="K3636" s="3" t="s">
        <v>24</v>
      </c>
      <c r="L3636" s="3" t="s">
        <v>8477</v>
      </c>
      <c r="M3636" s="5">
        <v>24.43</v>
      </c>
      <c r="N3636" s="5">
        <v>4.8899999999999997</v>
      </c>
      <c r="O3636" s="5">
        <v>29.32</v>
      </c>
      <c r="P3636" s="3" t="s">
        <v>26</v>
      </c>
      <c r="Q3636">
        <f t="shared" si="168"/>
        <v>0</v>
      </c>
      <c r="R3636">
        <f t="shared" si="169"/>
        <v>1</v>
      </c>
      <c r="S3636">
        <f t="shared" si="170"/>
        <v>1</v>
      </c>
    </row>
    <row r="3637" spans="1:19" ht="12" customHeight="1">
      <c r="A3637" s="3" t="s">
        <v>27</v>
      </c>
      <c r="B3637" s="3" t="s">
        <v>7848</v>
      </c>
      <c r="C3637" s="3" t="s">
        <v>7849</v>
      </c>
      <c r="D3637" s="3" t="s">
        <v>8478</v>
      </c>
      <c r="F3637" s="3" t="s">
        <v>3220</v>
      </c>
      <c r="G3637" s="3"/>
      <c r="H3637" s="3" t="s">
        <v>3221</v>
      </c>
      <c r="I3637" s="3" t="s">
        <v>8479</v>
      </c>
      <c r="J3637" s="4">
        <v>43630</v>
      </c>
      <c r="K3637" s="3" t="s">
        <v>24</v>
      </c>
      <c r="L3637" s="3" t="s">
        <v>8480</v>
      </c>
      <c r="M3637" s="5">
        <v>169.09</v>
      </c>
      <c r="N3637" s="5">
        <v>33.82</v>
      </c>
      <c r="O3637" s="5">
        <v>202.91</v>
      </c>
      <c r="P3637" s="3" t="s">
        <v>26</v>
      </c>
      <c r="Q3637">
        <f t="shared" si="168"/>
        <v>0</v>
      </c>
      <c r="R3637">
        <f t="shared" si="169"/>
        <v>1</v>
      </c>
      <c r="S3637">
        <f t="shared" si="170"/>
        <v>1</v>
      </c>
    </row>
    <row r="3638" spans="1:19" ht="12" customHeight="1">
      <c r="A3638" s="3" t="s">
        <v>27</v>
      </c>
      <c r="B3638" s="3" t="s">
        <v>7848</v>
      </c>
      <c r="C3638" s="3" t="s">
        <v>7849</v>
      </c>
      <c r="D3638" s="3" t="s">
        <v>8481</v>
      </c>
      <c r="F3638" s="3" t="s">
        <v>2687</v>
      </c>
      <c r="G3638" s="3"/>
      <c r="H3638" s="3" t="s">
        <v>2688</v>
      </c>
      <c r="I3638" s="3" t="s">
        <v>8482</v>
      </c>
      <c r="J3638" s="4">
        <v>43635</v>
      </c>
      <c r="K3638" s="3" t="s">
        <v>24</v>
      </c>
      <c r="L3638" s="3" t="s">
        <v>8483</v>
      </c>
      <c r="M3638" s="5">
        <v>19.29</v>
      </c>
      <c r="N3638" s="5">
        <v>3.86</v>
      </c>
      <c r="O3638" s="5">
        <v>23.150000000000002</v>
      </c>
      <c r="P3638" s="3" t="s">
        <v>26</v>
      </c>
      <c r="Q3638">
        <f t="shared" si="168"/>
        <v>0</v>
      </c>
      <c r="R3638">
        <f t="shared" si="169"/>
        <v>1</v>
      </c>
      <c r="S3638">
        <f t="shared" si="170"/>
        <v>1</v>
      </c>
    </row>
    <row r="3639" spans="1:19" ht="12" customHeight="1">
      <c r="A3639" s="3" t="s">
        <v>27</v>
      </c>
      <c r="B3639" s="3" t="s">
        <v>7848</v>
      </c>
      <c r="C3639" s="3" t="s">
        <v>7849</v>
      </c>
      <c r="D3639" s="3" t="s">
        <v>8484</v>
      </c>
      <c r="F3639" s="3" t="s">
        <v>2687</v>
      </c>
      <c r="G3639" s="3"/>
      <c r="H3639" s="3" t="s">
        <v>2688</v>
      </c>
      <c r="I3639" s="3" t="s">
        <v>8485</v>
      </c>
      <c r="J3639" s="4">
        <v>43635</v>
      </c>
      <c r="K3639" s="3" t="s">
        <v>24</v>
      </c>
      <c r="L3639" s="3" t="s">
        <v>8486</v>
      </c>
      <c r="M3639" s="5">
        <v>16.36</v>
      </c>
      <c r="N3639" s="5">
        <v>3.27</v>
      </c>
      <c r="O3639" s="5">
        <v>19.63</v>
      </c>
      <c r="P3639" s="3" t="s">
        <v>26</v>
      </c>
      <c r="Q3639">
        <f t="shared" si="168"/>
        <v>0</v>
      </c>
      <c r="R3639">
        <f t="shared" si="169"/>
        <v>1</v>
      </c>
      <c r="S3639">
        <f t="shared" si="170"/>
        <v>1</v>
      </c>
    </row>
    <row r="3640" spans="1:19" ht="12" customHeight="1">
      <c r="A3640" s="3" t="s">
        <v>27</v>
      </c>
      <c r="B3640" s="3" t="s">
        <v>7848</v>
      </c>
      <c r="C3640" s="3" t="s">
        <v>7849</v>
      </c>
      <c r="D3640" s="3" t="s">
        <v>8487</v>
      </c>
      <c r="F3640" s="3" t="s">
        <v>2687</v>
      </c>
      <c r="G3640" s="3"/>
      <c r="H3640" s="3" t="s">
        <v>2688</v>
      </c>
      <c r="I3640" s="3" t="s">
        <v>8488</v>
      </c>
      <c r="J3640" s="4">
        <v>43635</v>
      </c>
      <c r="K3640" s="3" t="s">
        <v>24</v>
      </c>
      <c r="L3640" s="3" t="s">
        <v>8489</v>
      </c>
      <c r="M3640" s="5">
        <v>24.43</v>
      </c>
      <c r="N3640" s="5">
        <v>4.8899999999999997</v>
      </c>
      <c r="O3640" s="5">
        <v>29.32</v>
      </c>
      <c r="P3640" s="3" t="s">
        <v>26</v>
      </c>
      <c r="Q3640">
        <f t="shared" si="168"/>
        <v>0</v>
      </c>
      <c r="R3640">
        <f t="shared" si="169"/>
        <v>1</v>
      </c>
      <c r="S3640">
        <f t="shared" si="170"/>
        <v>1</v>
      </c>
    </row>
    <row r="3641" spans="1:19" ht="12" customHeight="1">
      <c r="A3641" s="3" t="s">
        <v>27</v>
      </c>
      <c r="B3641" s="3" t="s">
        <v>7848</v>
      </c>
      <c r="C3641" s="3" t="s">
        <v>7849</v>
      </c>
      <c r="D3641" s="3" t="s">
        <v>8490</v>
      </c>
      <c r="F3641" s="3" t="s">
        <v>3220</v>
      </c>
      <c r="G3641" s="3"/>
      <c r="H3641" s="3" t="s">
        <v>3221</v>
      </c>
      <c r="I3641" s="3" t="s">
        <v>8491</v>
      </c>
      <c r="J3641" s="4">
        <v>43635</v>
      </c>
      <c r="K3641" s="3" t="s">
        <v>24</v>
      </c>
      <c r="L3641" s="3" t="s">
        <v>8492</v>
      </c>
      <c r="M3641" s="5">
        <v>30</v>
      </c>
      <c r="N3641" s="5">
        <v>6</v>
      </c>
      <c r="O3641" s="5">
        <v>36</v>
      </c>
      <c r="P3641" s="3" t="s">
        <v>26</v>
      </c>
      <c r="Q3641">
        <f t="shared" si="168"/>
        <v>0</v>
      </c>
      <c r="R3641">
        <f t="shared" si="169"/>
        <v>1</v>
      </c>
      <c r="S3641">
        <f t="shared" si="170"/>
        <v>1</v>
      </c>
    </row>
    <row r="3642" spans="1:19" ht="12" customHeight="1">
      <c r="A3642" s="3" t="s">
        <v>27</v>
      </c>
      <c r="B3642" s="3" t="s">
        <v>7848</v>
      </c>
      <c r="C3642" s="3" t="s">
        <v>7849</v>
      </c>
      <c r="D3642" s="3" t="s">
        <v>8493</v>
      </c>
      <c r="F3642" s="3" t="s">
        <v>8494</v>
      </c>
      <c r="G3642" s="3"/>
      <c r="H3642" s="3" t="s">
        <v>8495</v>
      </c>
      <c r="I3642" s="3" t="s">
        <v>8496</v>
      </c>
      <c r="J3642" s="4">
        <v>43635</v>
      </c>
      <c r="K3642" s="3" t="s">
        <v>24</v>
      </c>
      <c r="L3642" s="3" t="s">
        <v>8497</v>
      </c>
      <c r="M3642" s="5">
        <v>9.52</v>
      </c>
      <c r="N3642" s="5">
        <v>1.9000000000000001</v>
      </c>
      <c r="O3642" s="5">
        <v>11.42</v>
      </c>
      <c r="P3642" s="3" t="s">
        <v>26</v>
      </c>
      <c r="Q3642">
        <f t="shared" si="168"/>
        <v>0</v>
      </c>
      <c r="R3642">
        <f t="shared" si="169"/>
        <v>1</v>
      </c>
      <c r="S3642">
        <f t="shared" si="170"/>
        <v>1</v>
      </c>
    </row>
    <row r="3643" spans="1:19" ht="12" customHeight="1">
      <c r="A3643" s="3" t="s">
        <v>27</v>
      </c>
      <c r="B3643" s="3" t="s">
        <v>7848</v>
      </c>
      <c r="C3643" s="3" t="s">
        <v>7849</v>
      </c>
      <c r="D3643" s="3" t="s">
        <v>8498</v>
      </c>
      <c r="F3643" s="3" t="s">
        <v>8182</v>
      </c>
      <c r="G3643" s="3"/>
      <c r="H3643" s="3" t="s">
        <v>8183</v>
      </c>
      <c r="I3643" s="3" t="s">
        <v>8499</v>
      </c>
      <c r="J3643" s="4">
        <v>43635</v>
      </c>
      <c r="K3643" s="3" t="s">
        <v>24</v>
      </c>
      <c r="L3643" s="3" t="s">
        <v>8500</v>
      </c>
      <c r="M3643" s="5">
        <v>72</v>
      </c>
      <c r="N3643" s="5">
        <v>14.4</v>
      </c>
      <c r="O3643" s="5">
        <v>86.4</v>
      </c>
      <c r="P3643" s="3" t="s">
        <v>26</v>
      </c>
      <c r="Q3643">
        <f t="shared" si="168"/>
        <v>0</v>
      </c>
      <c r="R3643">
        <f t="shared" si="169"/>
        <v>1</v>
      </c>
      <c r="S3643">
        <f t="shared" si="170"/>
        <v>1</v>
      </c>
    </row>
    <row r="3644" spans="1:19" ht="12" customHeight="1">
      <c r="A3644" s="3" t="s">
        <v>27</v>
      </c>
      <c r="B3644" s="3" t="s">
        <v>7848</v>
      </c>
      <c r="C3644" s="3" t="s">
        <v>7849</v>
      </c>
      <c r="D3644" s="3" t="s">
        <v>8501</v>
      </c>
      <c r="F3644" s="3" t="s">
        <v>2687</v>
      </c>
      <c r="G3644" s="3"/>
      <c r="H3644" s="3" t="s">
        <v>2688</v>
      </c>
      <c r="I3644" s="3" t="s">
        <v>8502</v>
      </c>
      <c r="J3644" s="4">
        <v>43635</v>
      </c>
      <c r="K3644" s="3" t="s">
        <v>24</v>
      </c>
      <c r="L3644" s="3" t="s">
        <v>8503</v>
      </c>
      <c r="M3644" s="5">
        <v>42.5</v>
      </c>
      <c r="N3644" s="5">
        <v>8.5</v>
      </c>
      <c r="O3644" s="5">
        <v>51</v>
      </c>
      <c r="P3644" s="3" t="s">
        <v>26</v>
      </c>
      <c r="Q3644">
        <f t="shared" si="168"/>
        <v>0</v>
      </c>
      <c r="R3644">
        <f t="shared" si="169"/>
        <v>1</v>
      </c>
      <c r="S3644">
        <f t="shared" si="170"/>
        <v>1</v>
      </c>
    </row>
    <row r="3645" spans="1:19" ht="12" customHeight="1">
      <c r="A3645" s="3" t="s">
        <v>27</v>
      </c>
      <c r="B3645" s="3" t="s">
        <v>7848</v>
      </c>
      <c r="C3645" s="3" t="s">
        <v>7849</v>
      </c>
      <c r="D3645" s="3" t="s">
        <v>8504</v>
      </c>
      <c r="F3645" s="3" t="s">
        <v>8286</v>
      </c>
      <c r="G3645" s="3"/>
      <c r="H3645" s="3" t="s">
        <v>8287</v>
      </c>
      <c r="I3645" s="3" t="s">
        <v>8505</v>
      </c>
      <c r="J3645" s="4">
        <v>43635</v>
      </c>
      <c r="K3645" s="3" t="s">
        <v>24</v>
      </c>
      <c r="L3645" s="3" t="s">
        <v>8506</v>
      </c>
      <c r="M3645" s="5">
        <v>42</v>
      </c>
      <c r="N3645" s="5">
        <v>8.4</v>
      </c>
      <c r="O3645" s="5">
        <v>50.4</v>
      </c>
      <c r="P3645" s="3" t="s">
        <v>26</v>
      </c>
      <c r="Q3645">
        <f t="shared" si="168"/>
        <v>0</v>
      </c>
      <c r="R3645">
        <f t="shared" si="169"/>
        <v>1</v>
      </c>
      <c r="S3645">
        <f t="shared" si="170"/>
        <v>1</v>
      </c>
    </row>
    <row r="3646" spans="1:19" ht="12" customHeight="1">
      <c r="A3646" s="3" t="s">
        <v>27</v>
      </c>
      <c r="B3646" s="3" t="s">
        <v>7848</v>
      </c>
      <c r="C3646" s="3" t="s">
        <v>7849</v>
      </c>
      <c r="D3646" s="3" t="s">
        <v>8507</v>
      </c>
      <c r="F3646" s="3" t="s">
        <v>2687</v>
      </c>
      <c r="G3646" s="3"/>
      <c r="H3646" s="3" t="s">
        <v>2688</v>
      </c>
      <c r="I3646" s="3" t="s">
        <v>8508</v>
      </c>
      <c r="J3646" s="4">
        <v>43635</v>
      </c>
      <c r="K3646" s="3" t="s">
        <v>24</v>
      </c>
      <c r="L3646" s="3" t="s">
        <v>8509</v>
      </c>
      <c r="M3646" s="5">
        <v>40</v>
      </c>
      <c r="N3646" s="5">
        <v>8</v>
      </c>
      <c r="O3646" s="5">
        <v>48</v>
      </c>
      <c r="P3646" s="3" t="s">
        <v>26</v>
      </c>
      <c r="Q3646">
        <f t="shared" si="168"/>
        <v>0</v>
      </c>
      <c r="R3646">
        <f t="shared" si="169"/>
        <v>1</v>
      </c>
      <c r="S3646">
        <f t="shared" si="170"/>
        <v>1</v>
      </c>
    </row>
    <row r="3647" spans="1:19" ht="12" customHeight="1">
      <c r="A3647" s="3" t="s">
        <v>27</v>
      </c>
      <c r="B3647" s="3" t="s">
        <v>7848</v>
      </c>
      <c r="C3647" s="3" t="s">
        <v>7849</v>
      </c>
      <c r="D3647" s="3" t="s">
        <v>8510</v>
      </c>
      <c r="F3647" s="3" t="s">
        <v>2687</v>
      </c>
      <c r="G3647" s="3"/>
      <c r="H3647" s="3" t="s">
        <v>2688</v>
      </c>
      <c r="I3647" s="3" t="s">
        <v>8511</v>
      </c>
      <c r="J3647" s="4">
        <v>43635</v>
      </c>
      <c r="K3647" s="3" t="s">
        <v>24</v>
      </c>
      <c r="L3647" s="3" t="s">
        <v>8512</v>
      </c>
      <c r="M3647" s="5">
        <v>52</v>
      </c>
      <c r="N3647" s="5">
        <v>10.4</v>
      </c>
      <c r="O3647" s="5">
        <v>62.4</v>
      </c>
      <c r="P3647" s="3" t="s">
        <v>26</v>
      </c>
      <c r="Q3647">
        <f t="shared" si="168"/>
        <v>0</v>
      </c>
      <c r="R3647">
        <f t="shared" si="169"/>
        <v>1</v>
      </c>
      <c r="S3647">
        <f t="shared" si="170"/>
        <v>1</v>
      </c>
    </row>
    <row r="3648" spans="1:19" ht="12" customHeight="1">
      <c r="A3648" s="3" t="s">
        <v>27</v>
      </c>
      <c r="B3648" s="3" t="s">
        <v>7848</v>
      </c>
      <c r="C3648" s="3" t="s">
        <v>7849</v>
      </c>
      <c r="D3648" s="3" t="s">
        <v>8513</v>
      </c>
      <c r="F3648" s="3" t="s">
        <v>6727</v>
      </c>
      <c r="G3648" s="3"/>
      <c r="H3648" s="3" t="s">
        <v>6728</v>
      </c>
      <c r="I3648" s="3" t="s">
        <v>8514</v>
      </c>
      <c r="J3648" s="4">
        <v>43635</v>
      </c>
      <c r="K3648" s="3" t="s">
        <v>24</v>
      </c>
      <c r="L3648" s="3" t="s">
        <v>8515</v>
      </c>
      <c r="M3648" s="5">
        <v>42</v>
      </c>
      <c r="N3648" s="5">
        <v>8.4</v>
      </c>
      <c r="O3648" s="5">
        <v>50.4</v>
      </c>
      <c r="P3648" s="3" t="s">
        <v>26</v>
      </c>
      <c r="Q3648">
        <f t="shared" si="168"/>
        <v>0</v>
      </c>
      <c r="R3648">
        <f t="shared" si="169"/>
        <v>1</v>
      </c>
      <c r="S3648">
        <f t="shared" si="170"/>
        <v>1</v>
      </c>
    </row>
    <row r="3649" spans="1:19" ht="12" customHeight="1">
      <c r="A3649" s="3" t="s">
        <v>27</v>
      </c>
      <c r="B3649" s="3" t="s">
        <v>7848</v>
      </c>
      <c r="C3649" s="3" t="s">
        <v>7849</v>
      </c>
      <c r="D3649" s="3" t="s">
        <v>8516</v>
      </c>
      <c r="F3649" s="3" t="s">
        <v>2687</v>
      </c>
      <c r="G3649" s="3"/>
      <c r="H3649" s="3" t="s">
        <v>2688</v>
      </c>
      <c r="I3649" s="3" t="s">
        <v>8517</v>
      </c>
      <c r="J3649" s="4">
        <v>43635</v>
      </c>
      <c r="K3649" s="3" t="s">
        <v>24</v>
      </c>
      <c r="L3649" s="3" t="s">
        <v>8518</v>
      </c>
      <c r="M3649" s="5">
        <v>57.43</v>
      </c>
      <c r="N3649" s="5">
        <v>11.49</v>
      </c>
      <c r="O3649" s="5">
        <v>68.92</v>
      </c>
      <c r="P3649" s="3" t="s">
        <v>26</v>
      </c>
      <c r="Q3649">
        <f t="shared" si="168"/>
        <v>0</v>
      </c>
      <c r="R3649">
        <f t="shared" si="169"/>
        <v>1</v>
      </c>
      <c r="S3649">
        <f t="shared" si="170"/>
        <v>1</v>
      </c>
    </row>
    <row r="3650" spans="1:19" ht="12" customHeight="1">
      <c r="A3650" s="3" t="s">
        <v>27</v>
      </c>
      <c r="B3650" s="3" t="s">
        <v>7848</v>
      </c>
      <c r="C3650" s="3" t="s">
        <v>7849</v>
      </c>
      <c r="D3650" s="3" t="s">
        <v>8519</v>
      </c>
      <c r="F3650" s="3" t="s">
        <v>8520</v>
      </c>
      <c r="G3650" s="3"/>
      <c r="H3650" s="3" t="s">
        <v>8521</v>
      </c>
      <c r="I3650" s="3" t="s">
        <v>8522</v>
      </c>
      <c r="J3650" s="4">
        <v>43635</v>
      </c>
      <c r="K3650" s="3" t="s">
        <v>24</v>
      </c>
      <c r="L3650" s="3" t="s">
        <v>8523</v>
      </c>
      <c r="M3650" s="5">
        <v>30</v>
      </c>
      <c r="N3650" s="5">
        <v>6</v>
      </c>
      <c r="O3650" s="5">
        <v>36</v>
      </c>
      <c r="P3650" s="3" t="s">
        <v>26</v>
      </c>
      <c r="Q3650">
        <f t="shared" si="168"/>
        <v>0</v>
      </c>
      <c r="R3650">
        <f t="shared" si="169"/>
        <v>1</v>
      </c>
      <c r="S3650">
        <f t="shared" si="170"/>
        <v>1</v>
      </c>
    </row>
    <row r="3651" spans="1:19" ht="12" customHeight="1">
      <c r="A3651" s="3" t="s">
        <v>27</v>
      </c>
      <c r="B3651" s="3" t="s">
        <v>7848</v>
      </c>
      <c r="C3651" s="3" t="s">
        <v>7849</v>
      </c>
      <c r="D3651" s="3" t="s">
        <v>8524</v>
      </c>
      <c r="F3651" s="3" t="s">
        <v>6719</v>
      </c>
      <c r="G3651" s="3"/>
      <c r="H3651" s="3" t="s">
        <v>6720</v>
      </c>
      <c r="I3651" s="3" t="s">
        <v>8525</v>
      </c>
      <c r="J3651" s="4">
        <v>43635</v>
      </c>
      <c r="K3651" s="3" t="s">
        <v>24</v>
      </c>
      <c r="L3651" s="3" t="s">
        <v>8526</v>
      </c>
      <c r="M3651" s="5">
        <v>58</v>
      </c>
      <c r="N3651" s="5">
        <v>11.6</v>
      </c>
      <c r="O3651" s="5">
        <v>69.600000000000009</v>
      </c>
      <c r="P3651" s="3" t="s">
        <v>26</v>
      </c>
      <c r="Q3651">
        <f t="shared" si="168"/>
        <v>0</v>
      </c>
      <c r="R3651">
        <f t="shared" si="169"/>
        <v>1</v>
      </c>
      <c r="S3651">
        <f t="shared" si="170"/>
        <v>1</v>
      </c>
    </row>
    <row r="3652" spans="1:19" ht="12" customHeight="1">
      <c r="A3652" s="3" t="s">
        <v>27</v>
      </c>
      <c r="B3652" s="3" t="s">
        <v>7848</v>
      </c>
      <c r="C3652" s="3" t="s">
        <v>7849</v>
      </c>
      <c r="D3652" s="3" t="s">
        <v>8527</v>
      </c>
      <c r="F3652" s="3" t="s">
        <v>2687</v>
      </c>
      <c r="G3652" s="3"/>
      <c r="H3652" s="3" t="s">
        <v>2688</v>
      </c>
      <c r="I3652" s="3" t="s">
        <v>8528</v>
      </c>
      <c r="J3652" s="4">
        <v>43635</v>
      </c>
      <c r="K3652" s="3" t="s">
        <v>24</v>
      </c>
      <c r="L3652" s="3" t="s">
        <v>8529</v>
      </c>
      <c r="M3652" s="5">
        <v>19.29</v>
      </c>
      <c r="N3652" s="5">
        <v>3.86</v>
      </c>
      <c r="O3652" s="5">
        <v>23.150000000000002</v>
      </c>
      <c r="P3652" s="3" t="s">
        <v>26</v>
      </c>
      <c r="Q3652">
        <f t="shared" si="168"/>
        <v>0</v>
      </c>
      <c r="R3652">
        <f t="shared" si="169"/>
        <v>1</v>
      </c>
      <c r="S3652">
        <f t="shared" si="170"/>
        <v>1</v>
      </c>
    </row>
    <row r="3653" spans="1:19" ht="12" customHeight="1">
      <c r="A3653" s="3" t="s">
        <v>27</v>
      </c>
      <c r="B3653" s="3" t="s">
        <v>7848</v>
      </c>
      <c r="C3653" s="3" t="s">
        <v>7849</v>
      </c>
      <c r="D3653" s="3" t="s">
        <v>8530</v>
      </c>
      <c r="F3653" s="3" t="s">
        <v>2687</v>
      </c>
      <c r="G3653" s="3"/>
      <c r="H3653" s="3" t="s">
        <v>2688</v>
      </c>
      <c r="I3653" s="3" t="s">
        <v>8531</v>
      </c>
      <c r="J3653" s="4">
        <v>43635</v>
      </c>
      <c r="K3653" s="3" t="s">
        <v>24</v>
      </c>
      <c r="L3653" s="3" t="s">
        <v>8532</v>
      </c>
      <c r="M3653" s="5">
        <v>15.790000000000001</v>
      </c>
      <c r="N3653" s="5">
        <v>3.16</v>
      </c>
      <c r="O3653" s="5">
        <v>18.95</v>
      </c>
      <c r="P3653" s="3" t="s">
        <v>26</v>
      </c>
      <c r="Q3653">
        <f t="shared" ref="Q3653:Q3716" si="171">COUNTIF($C$6978:$C$6996,C3653)</f>
        <v>0</v>
      </c>
      <c r="R3653">
        <f t="shared" ref="R3653:R3716" si="172">IF(P3653=$P$4,1,0)</f>
        <v>1</v>
      </c>
      <c r="S3653">
        <f t="shared" ref="S3653:S3716" si="173">SUM(Q3653:R3653)</f>
        <v>1</v>
      </c>
    </row>
    <row r="3654" spans="1:19" ht="12" customHeight="1">
      <c r="A3654" s="3" t="s">
        <v>27</v>
      </c>
      <c r="B3654" s="3" t="s">
        <v>7848</v>
      </c>
      <c r="C3654" s="3" t="s">
        <v>7849</v>
      </c>
      <c r="D3654" s="3" t="s">
        <v>8533</v>
      </c>
      <c r="F3654" s="3" t="s">
        <v>3220</v>
      </c>
      <c r="G3654" s="3"/>
      <c r="H3654" s="3" t="s">
        <v>3221</v>
      </c>
      <c r="I3654" s="3" t="s">
        <v>8534</v>
      </c>
      <c r="J3654" s="4">
        <v>43635</v>
      </c>
      <c r="K3654" s="3" t="s">
        <v>24</v>
      </c>
      <c r="L3654" s="3" t="s">
        <v>8535</v>
      </c>
      <c r="M3654" s="5">
        <v>76.2</v>
      </c>
      <c r="N3654" s="5">
        <v>15.24</v>
      </c>
      <c r="O3654" s="5">
        <v>91.44</v>
      </c>
      <c r="P3654" s="3" t="s">
        <v>26</v>
      </c>
      <c r="Q3654">
        <f t="shared" si="171"/>
        <v>0</v>
      </c>
      <c r="R3654">
        <f t="shared" si="172"/>
        <v>1</v>
      </c>
      <c r="S3654">
        <f t="shared" si="173"/>
        <v>1</v>
      </c>
    </row>
    <row r="3655" spans="1:19" ht="12" customHeight="1">
      <c r="A3655" s="3" t="s">
        <v>27</v>
      </c>
      <c r="B3655" s="3" t="s">
        <v>7848</v>
      </c>
      <c r="C3655" s="3" t="s">
        <v>7849</v>
      </c>
      <c r="D3655" s="3" t="s">
        <v>8536</v>
      </c>
      <c r="F3655" s="3" t="s">
        <v>3220</v>
      </c>
      <c r="G3655" s="3"/>
      <c r="H3655" s="3" t="s">
        <v>3221</v>
      </c>
      <c r="I3655" s="3" t="s">
        <v>8537</v>
      </c>
      <c r="J3655" s="4">
        <v>43635</v>
      </c>
      <c r="K3655" s="3" t="s">
        <v>24</v>
      </c>
      <c r="L3655" s="3" t="s">
        <v>8538</v>
      </c>
      <c r="M3655" s="5">
        <v>66.2</v>
      </c>
      <c r="N3655" s="5">
        <v>13.24</v>
      </c>
      <c r="O3655" s="5">
        <v>79.44</v>
      </c>
      <c r="P3655" s="3" t="s">
        <v>26</v>
      </c>
      <c r="Q3655">
        <f t="shared" si="171"/>
        <v>0</v>
      </c>
      <c r="R3655">
        <f t="shared" si="172"/>
        <v>1</v>
      </c>
      <c r="S3655">
        <f t="shared" si="173"/>
        <v>1</v>
      </c>
    </row>
    <row r="3656" spans="1:19" ht="12" customHeight="1">
      <c r="A3656" s="3" t="s">
        <v>27</v>
      </c>
      <c r="B3656" s="3" t="s">
        <v>7848</v>
      </c>
      <c r="C3656" s="3" t="s">
        <v>7849</v>
      </c>
      <c r="D3656" s="3" t="s">
        <v>8539</v>
      </c>
      <c r="F3656" s="3" t="s">
        <v>6695</v>
      </c>
      <c r="G3656" s="3"/>
      <c r="H3656" s="3" t="s">
        <v>6696</v>
      </c>
      <c r="I3656" s="3" t="s">
        <v>8540</v>
      </c>
      <c r="J3656" s="4">
        <v>43635</v>
      </c>
      <c r="K3656" s="3" t="s">
        <v>24</v>
      </c>
      <c r="L3656" s="3" t="s">
        <v>8541</v>
      </c>
      <c r="M3656" s="5">
        <v>30</v>
      </c>
      <c r="N3656" s="5">
        <v>6</v>
      </c>
      <c r="O3656" s="5">
        <v>36</v>
      </c>
      <c r="P3656" s="3" t="s">
        <v>26</v>
      </c>
      <c r="Q3656">
        <f t="shared" si="171"/>
        <v>0</v>
      </c>
      <c r="R3656">
        <f t="shared" si="172"/>
        <v>1</v>
      </c>
      <c r="S3656">
        <f t="shared" si="173"/>
        <v>1</v>
      </c>
    </row>
    <row r="3657" spans="1:19" ht="12" customHeight="1">
      <c r="A3657" s="3" t="s">
        <v>27</v>
      </c>
      <c r="B3657" s="3" t="s">
        <v>7848</v>
      </c>
      <c r="C3657" s="3" t="s">
        <v>7849</v>
      </c>
      <c r="D3657" s="3" t="s">
        <v>8542</v>
      </c>
      <c r="F3657" s="3" t="s">
        <v>2687</v>
      </c>
      <c r="G3657" s="3"/>
      <c r="H3657" s="3" t="s">
        <v>2688</v>
      </c>
      <c r="I3657" s="3" t="s">
        <v>8543</v>
      </c>
      <c r="J3657" s="4">
        <v>43635</v>
      </c>
      <c r="K3657" s="3" t="s">
        <v>24</v>
      </c>
      <c r="L3657" s="3" t="s">
        <v>8544</v>
      </c>
      <c r="M3657" s="5">
        <v>86</v>
      </c>
      <c r="N3657" s="5">
        <v>17.2</v>
      </c>
      <c r="O3657" s="5">
        <v>103.2</v>
      </c>
      <c r="P3657" s="3" t="s">
        <v>26</v>
      </c>
      <c r="Q3657">
        <f t="shared" si="171"/>
        <v>0</v>
      </c>
      <c r="R3657">
        <f t="shared" si="172"/>
        <v>1</v>
      </c>
      <c r="S3657">
        <f t="shared" si="173"/>
        <v>1</v>
      </c>
    </row>
    <row r="3658" spans="1:19" ht="12" customHeight="1">
      <c r="A3658" s="3" t="s">
        <v>27</v>
      </c>
      <c r="B3658" s="3" t="s">
        <v>7848</v>
      </c>
      <c r="C3658" s="3" t="s">
        <v>7849</v>
      </c>
      <c r="D3658" s="3" t="s">
        <v>8545</v>
      </c>
      <c r="F3658" s="3" t="s">
        <v>8229</v>
      </c>
      <c r="G3658" s="3"/>
      <c r="H3658" s="3" t="s">
        <v>8230</v>
      </c>
      <c r="I3658" s="3" t="s">
        <v>8546</v>
      </c>
      <c r="J3658" s="4">
        <v>43635</v>
      </c>
      <c r="K3658" s="3" t="s">
        <v>24</v>
      </c>
      <c r="L3658" s="3" t="s">
        <v>8547</v>
      </c>
      <c r="M3658" s="5">
        <v>30</v>
      </c>
      <c r="N3658" s="5">
        <v>6</v>
      </c>
      <c r="O3658" s="5">
        <v>36</v>
      </c>
      <c r="P3658" s="3" t="s">
        <v>26</v>
      </c>
      <c r="Q3658">
        <f t="shared" si="171"/>
        <v>0</v>
      </c>
      <c r="R3658">
        <f t="shared" si="172"/>
        <v>1</v>
      </c>
      <c r="S3658">
        <f t="shared" si="173"/>
        <v>1</v>
      </c>
    </row>
    <row r="3659" spans="1:19" ht="12" customHeight="1">
      <c r="A3659" s="3" t="s">
        <v>27</v>
      </c>
      <c r="B3659" s="3" t="s">
        <v>7848</v>
      </c>
      <c r="C3659" s="3" t="s">
        <v>7849</v>
      </c>
      <c r="D3659" s="3" t="s">
        <v>8548</v>
      </c>
      <c r="F3659" s="3" t="s">
        <v>3220</v>
      </c>
      <c r="G3659" s="3"/>
      <c r="H3659" s="3" t="s">
        <v>3221</v>
      </c>
      <c r="I3659" s="3" t="s">
        <v>8549</v>
      </c>
      <c r="J3659" s="4">
        <v>43635</v>
      </c>
      <c r="K3659" s="3" t="s">
        <v>24</v>
      </c>
      <c r="L3659" s="3" t="s">
        <v>8550</v>
      </c>
      <c r="M3659" s="5">
        <v>66.2</v>
      </c>
      <c r="N3659" s="5">
        <v>13.24</v>
      </c>
      <c r="O3659" s="5">
        <v>79.44</v>
      </c>
      <c r="P3659" s="3" t="s">
        <v>26</v>
      </c>
      <c r="Q3659">
        <f t="shared" si="171"/>
        <v>0</v>
      </c>
      <c r="R3659">
        <f t="shared" si="172"/>
        <v>1</v>
      </c>
      <c r="S3659">
        <f t="shared" si="173"/>
        <v>1</v>
      </c>
    </row>
    <row r="3660" spans="1:19" ht="12" customHeight="1">
      <c r="A3660" s="3" t="s">
        <v>27</v>
      </c>
      <c r="B3660" s="3" t="s">
        <v>7848</v>
      </c>
      <c r="C3660" s="3" t="s">
        <v>7849</v>
      </c>
      <c r="D3660" s="3" t="s">
        <v>8551</v>
      </c>
      <c r="F3660" s="3" t="s">
        <v>2687</v>
      </c>
      <c r="G3660" s="3"/>
      <c r="H3660" s="3" t="s">
        <v>2688</v>
      </c>
      <c r="I3660" s="3" t="s">
        <v>8552</v>
      </c>
      <c r="J3660" s="4">
        <v>43635</v>
      </c>
      <c r="K3660" s="3" t="s">
        <v>24</v>
      </c>
      <c r="L3660" s="3" t="s">
        <v>8553</v>
      </c>
      <c r="M3660" s="5">
        <v>46.43</v>
      </c>
      <c r="N3660" s="5">
        <v>9.2900000000000009</v>
      </c>
      <c r="O3660" s="5">
        <v>55.72</v>
      </c>
      <c r="P3660" s="3" t="s">
        <v>26</v>
      </c>
      <c r="Q3660">
        <f t="shared" si="171"/>
        <v>0</v>
      </c>
      <c r="R3660">
        <f t="shared" si="172"/>
        <v>1</v>
      </c>
      <c r="S3660">
        <f t="shared" si="173"/>
        <v>1</v>
      </c>
    </row>
    <row r="3661" spans="1:19" ht="12" customHeight="1">
      <c r="A3661" s="3" t="s">
        <v>27</v>
      </c>
      <c r="B3661" s="3" t="s">
        <v>7848</v>
      </c>
      <c r="C3661" s="3" t="s">
        <v>7849</v>
      </c>
      <c r="D3661" s="3" t="s">
        <v>8554</v>
      </c>
      <c r="F3661" s="3" t="s">
        <v>2687</v>
      </c>
      <c r="G3661" s="3"/>
      <c r="H3661" s="3" t="s">
        <v>2688</v>
      </c>
      <c r="I3661" s="3" t="s">
        <v>8555</v>
      </c>
      <c r="J3661" s="4">
        <v>43635</v>
      </c>
      <c r="K3661" s="3" t="s">
        <v>24</v>
      </c>
      <c r="L3661" s="3" t="s">
        <v>8556</v>
      </c>
      <c r="M3661" s="5">
        <v>19.29</v>
      </c>
      <c r="N3661" s="5">
        <v>3.86</v>
      </c>
      <c r="O3661" s="5">
        <v>23.150000000000002</v>
      </c>
      <c r="P3661" s="3" t="s">
        <v>26</v>
      </c>
      <c r="Q3661">
        <f t="shared" si="171"/>
        <v>0</v>
      </c>
      <c r="R3661">
        <f t="shared" si="172"/>
        <v>1</v>
      </c>
      <c r="S3661">
        <f t="shared" si="173"/>
        <v>1</v>
      </c>
    </row>
    <row r="3662" spans="1:19" ht="12" customHeight="1">
      <c r="A3662" s="3" t="s">
        <v>27</v>
      </c>
      <c r="B3662" s="3" t="s">
        <v>7848</v>
      </c>
      <c r="C3662" s="3" t="s">
        <v>7849</v>
      </c>
      <c r="D3662" s="3" t="s">
        <v>8557</v>
      </c>
      <c r="F3662" s="3" t="s">
        <v>3220</v>
      </c>
      <c r="G3662" s="3"/>
      <c r="H3662" s="3" t="s">
        <v>3221</v>
      </c>
      <c r="I3662" s="3" t="s">
        <v>8558</v>
      </c>
      <c r="J3662" s="4">
        <v>43635</v>
      </c>
      <c r="K3662" s="3" t="s">
        <v>24</v>
      </c>
      <c r="L3662" s="3" t="s">
        <v>8559</v>
      </c>
      <c r="M3662" s="5">
        <v>3508.64</v>
      </c>
      <c r="N3662" s="5">
        <v>701.73</v>
      </c>
      <c r="O3662" s="5">
        <v>4210.37</v>
      </c>
      <c r="P3662" s="3" t="s">
        <v>26</v>
      </c>
      <c r="Q3662">
        <f t="shared" si="171"/>
        <v>0</v>
      </c>
      <c r="R3662">
        <f t="shared" si="172"/>
        <v>1</v>
      </c>
      <c r="S3662">
        <f t="shared" si="173"/>
        <v>1</v>
      </c>
    </row>
    <row r="3663" spans="1:19" ht="12" customHeight="1">
      <c r="A3663" s="3" t="s">
        <v>27</v>
      </c>
      <c r="B3663" s="3" t="s">
        <v>7848</v>
      </c>
      <c r="C3663" s="3" t="s">
        <v>7849</v>
      </c>
      <c r="D3663" s="3" t="s">
        <v>8560</v>
      </c>
      <c r="F3663" s="3" t="s">
        <v>3220</v>
      </c>
      <c r="G3663" s="3"/>
      <c r="H3663" s="3" t="s">
        <v>3221</v>
      </c>
      <c r="I3663" s="3" t="s">
        <v>8561</v>
      </c>
      <c r="J3663" s="4">
        <v>43635</v>
      </c>
      <c r="K3663" s="3" t="s">
        <v>24</v>
      </c>
      <c r="L3663" s="3" t="s">
        <v>8562</v>
      </c>
      <c r="M3663" s="5">
        <v>3508.64</v>
      </c>
      <c r="N3663" s="5">
        <v>701.73</v>
      </c>
      <c r="O3663" s="5">
        <v>4210.37</v>
      </c>
      <c r="P3663" s="3" t="s">
        <v>26</v>
      </c>
      <c r="Q3663">
        <f t="shared" si="171"/>
        <v>0</v>
      </c>
      <c r="R3663">
        <f t="shared" si="172"/>
        <v>1</v>
      </c>
      <c r="S3663">
        <f t="shared" si="173"/>
        <v>1</v>
      </c>
    </row>
    <row r="3664" spans="1:19" ht="12" customHeight="1">
      <c r="A3664" s="3" t="s">
        <v>27</v>
      </c>
      <c r="B3664" s="3" t="s">
        <v>7848</v>
      </c>
      <c r="C3664" s="3" t="s">
        <v>7849</v>
      </c>
      <c r="D3664" s="3" t="s">
        <v>8563</v>
      </c>
      <c r="F3664" s="3" t="s">
        <v>7885</v>
      </c>
      <c r="G3664" s="3"/>
      <c r="H3664" s="3" t="s">
        <v>7886</v>
      </c>
      <c r="I3664" s="3" t="s">
        <v>8564</v>
      </c>
      <c r="J3664" s="4">
        <v>43644</v>
      </c>
      <c r="K3664" s="3" t="s">
        <v>24</v>
      </c>
      <c r="L3664" s="3" t="s">
        <v>8565</v>
      </c>
      <c r="M3664" s="5">
        <v>217.25</v>
      </c>
      <c r="N3664" s="5">
        <v>43.45</v>
      </c>
      <c r="O3664" s="5">
        <v>260.7</v>
      </c>
      <c r="P3664" s="3" t="s">
        <v>26</v>
      </c>
      <c r="Q3664">
        <f t="shared" si="171"/>
        <v>0</v>
      </c>
      <c r="R3664">
        <f t="shared" si="172"/>
        <v>1</v>
      </c>
      <c r="S3664">
        <f t="shared" si="173"/>
        <v>1</v>
      </c>
    </row>
    <row r="3665" spans="1:19" ht="12" customHeight="1">
      <c r="A3665" s="3" t="s">
        <v>27</v>
      </c>
      <c r="B3665" s="3" t="s">
        <v>7848</v>
      </c>
      <c r="C3665" s="3" t="s">
        <v>7849</v>
      </c>
      <c r="D3665" s="3" t="s">
        <v>8566</v>
      </c>
      <c r="F3665" s="3" t="s">
        <v>2687</v>
      </c>
      <c r="G3665" s="3"/>
      <c r="H3665" s="3" t="s">
        <v>2688</v>
      </c>
      <c r="I3665" s="3" t="s">
        <v>8567</v>
      </c>
      <c r="J3665" s="4">
        <v>43644</v>
      </c>
      <c r="K3665" s="3" t="s">
        <v>24</v>
      </c>
      <c r="L3665" s="3" t="s">
        <v>8568</v>
      </c>
      <c r="M3665" s="5">
        <v>43.43</v>
      </c>
      <c r="N3665" s="5">
        <v>8.69</v>
      </c>
      <c r="O3665" s="5">
        <v>52.120000000000005</v>
      </c>
      <c r="P3665" s="3" t="s">
        <v>26</v>
      </c>
      <c r="Q3665">
        <f t="shared" si="171"/>
        <v>0</v>
      </c>
      <c r="R3665">
        <f t="shared" si="172"/>
        <v>1</v>
      </c>
      <c r="S3665">
        <f t="shared" si="173"/>
        <v>1</v>
      </c>
    </row>
    <row r="3666" spans="1:19" ht="12" customHeight="1">
      <c r="A3666" s="3" t="s">
        <v>27</v>
      </c>
      <c r="B3666" s="3" t="s">
        <v>7848</v>
      </c>
      <c r="C3666" s="3" t="s">
        <v>7849</v>
      </c>
      <c r="D3666" s="3" t="s">
        <v>8569</v>
      </c>
      <c r="F3666" s="3" t="s">
        <v>2687</v>
      </c>
      <c r="G3666" s="3"/>
      <c r="H3666" s="3" t="s">
        <v>2688</v>
      </c>
      <c r="I3666" s="3" t="s">
        <v>8570</v>
      </c>
      <c r="J3666" s="4">
        <v>43644</v>
      </c>
      <c r="K3666" s="3" t="s">
        <v>24</v>
      </c>
      <c r="L3666" s="3" t="s">
        <v>8571</v>
      </c>
      <c r="M3666" s="5">
        <v>24.43</v>
      </c>
      <c r="N3666" s="5">
        <v>4.8899999999999997</v>
      </c>
      <c r="O3666" s="5">
        <v>29.32</v>
      </c>
      <c r="P3666" s="3" t="s">
        <v>26</v>
      </c>
      <c r="Q3666">
        <f t="shared" si="171"/>
        <v>0</v>
      </c>
      <c r="R3666">
        <f t="shared" si="172"/>
        <v>1</v>
      </c>
      <c r="S3666">
        <f t="shared" si="173"/>
        <v>1</v>
      </c>
    </row>
    <row r="3667" spans="1:19" ht="12" customHeight="1">
      <c r="A3667" s="3" t="s">
        <v>27</v>
      </c>
      <c r="B3667" s="3" t="s">
        <v>8572</v>
      </c>
      <c r="C3667" s="3" t="s">
        <v>8573</v>
      </c>
      <c r="D3667" s="3" t="s">
        <v>8574</v>
      </c>
      <c r="F3667" s="3" t="s">
        <v>3968</v>
      </c>
      <c r="G3667" s="3"/>
      <c r="H3667" s="3" t="s">
        <v>3969</v>
      </c>
      <c r="I3667" s="3" t="s">
        <v>8575</v>
      </c>
      <c r="J3667" s="4">
        <v>43567</v>
      </c>
      <c r="K3667" s="3" t="s">
        <v>24</v>
      </c>
      <c r="L3667" s="3" t="s">
        <v>8576</v>
      </c>
      <c r="M3667" s="5">
        <v>407.86</v>
      </c>
      <c r="N3667" s="5">
        <v>81.570000000000007</v>
      </c>
      <c r="O3667" s="5">
        <v>489.43</v>
      </c>
      <c r="P3667" s="3" t="s">
        <v>26</v>
      </c>
      <c r="Q3667">
        <f t="shared" si="171"/>
        <v>0</v>
      </c>
      <c r="R3667">
        <f t="shared" si="172"/>
        <v>1</v>
      </c>
      <c r="S3667">
        <f t="shared" si="173"/>
        <v>1</v>
      </c>
    </row>
    <row r="3668" spans="1:19" ht="12" customHeight="1">
      <c r="A3668" s="3" t="s">
        <v>27</v>
      </c>
      <c r="B3668" s="3" t="s">
        <v>8572</v>
      </c>
      <c r="C3668" s="3" t="s">
        <v>8573</v>
      </c>
      <c r="D3668" s="3" t="s">
        <v>8577</v>
      </c>
      <c r="F3668" s="3" t="s">
        <v>1539</v>
      </c>
      <c r="G3668" s="3"/>
      <c r="H3668" s="3" t="s">
        <v>1540</v>
      </c>
      <c r="I3668" s="3" t="s">
        <v>8578</v>
      </c>
      <c r="J3668" s="4">
        <v>43616</v>
      </c>
      <c r="K3668" s="3" t="s">
        <v>24</v>
      </c>
      <c r="L3668" s="3" t="s">
        <v>8579</v>
      </c>
      <c r="M3668" s="5">
        <v>531.24</v>
      </c>
      <c r="N3668" s="5">
        <v>106.25</v>
      </c>
      <c r="O3668" s="5">
        <v>637.49</v>
      </c>
      <c r="P3668" s="3" t="s">
        <v>26</v>
      </c>
      <c r="Q3668">
        <f t="shared" si="171"/>
        <v>0</v>
      </c>
      <c r="R3668">
        <f t="shared" si="172"/>
        <v>1</v>
      </c>
      <c r="S3668">
        <f t="shared" si="173"/>
        <v>1</v>
      </c>
    </row>
    <row r="3669" spans="1:19" ht="12" customHeight="1">
      <c r="A3669" s="3" t="s">
        <v>27</v>
      </c>
      <c r="B3669" s="3" t="s">
        <v>8572</v>
      </c>
      <c r="C3669" s="3" t="s">
        <v>8573</v>
      </c>
      <c r="D3669" s="3" t="s">
        <v>8580</v>
      </c>
      <c r="F3669" s="3" t="s">
        <v>3968</v>
      </c>
      <c r="G3669" s="3"/>
      <c r="H3669" s="3" t="s">
        <v>3969</v>
      </c>
      <c r="I3669" s="3" t="s">
        <v>8581</v>
      </c>
      <c r="J3669" s="4">
        <v>43644</v>
      </c>
      <c r="K3669" s="3" t="s">
        <v>24</v>
      </c>
      <c r="L3669" s="3" t="s">
        <v>8582</v>
      </c>
      <c r="M3669" s="5">
        <v>269.28000000000003</v>
      </c>
      <c r="N3669" s="5">
        <v>53.86</v>
      </c>
      <c r="O3669" s="5">
        <v>323.14</v>
      </c>
      <c r="P3669" s="3" t="s">
        <v>26</v>
      </c>
      <c r="Q3669">
        <f t="shared" si="171"/>
        <v>0</v>
      </c>
      <c r="R3669">
        <f t="shared" si="172"/>
        <v>1</v>
      </c>
      <c r="S3669">
        <f t="shared" si="173"/>
        <v>1</v>
      </c>
    </row>
    <row r="3670" spans="1:19" ht="12" customHeight="1">
      <c r="A3670" s="3" t="s">
        <v>17</v>
      </c>
      <c r="B3670" s="3" t="s">
        <v>8583</v>
      </c>
      <c r="C3670" s="3" t="s">
        <v>8584</v>
      </c>
      <c r="D3670" s="3" t="s">
        <v>8585</v>
      </c>
      <c r="F3670" s="3" t="s">
        <v>1211</v>
      </c>
      <c r="G3670" s="3"/>
      <c r="H3670" s="3" t="s">
        <v>1212</v>
      </c>
      <c r="I3670" s="3" t="s">
        <v>8586</v>
      </c>
      <c r="J3670" s="4">
        <v>43572</v>
      </c>
      <c r="K3670" s="3" t="s">
        <v>24</v>
      </c>
      <c r="L3670" s="3" t="s">
        <v>8587</v>
      </c>
      <c r="M3670" s="5">
        <v>614.88</v>
      </c>
      <c r="N3670" s="5">
        <v>122.98</v>
      </c>
      <c r="O3670" s="5">
        <v>737.86</v>
      </c>
      <c r="P3670" s="3" t="s">
        <v>26</v>
      </c>
      <c r="Q3670">
        <f t="shared" si="171"/>
        <v>0</v>
      </c>
      <c r="R3670">
        <f t="shared" si="172"/>
        <v>1</v>
      </c>
      <c r="S3670">
        <f t="shared" si="173"/>
        <v>1</v>
      </c>
    </row>
    <row r="3671" spans="1:19" ht="12" customHeight="1">
      <c r="A3671" s="3" t="s">
        <v>17</v>
      </c>
      <c r="B3671" s="3" t="s">
        <v>8583</v>
      </c>
      <c r="C3671" s="3" t="s">
        <v>8584</v>
      </c>
      <c r="D3671" s="3" t="s">
        <v>8588</v>
      </c>
      <c r="F3671" s="3" t="s">
        <v>1211</v>
      </c>
      <c r="G3671" s="3"/>
      <c r="H3671" s="3" t="s">
        <v>1212</v>
      </c>
      <c r="I3671" s="3" t="s">
        <v>8589</v>
      </c>
      <c r="J3671" s="4">
        <v>43607</v>
      </c>
      <c r="K3671" s="3" t="s">
        <v>24</v>
      </c>
      <c r="L3671" s="3" t="s">
        <v>8590</v>
      </c>
      <c r="M3671" s="5">
        <v>600.6</v>
      </c>
      <c r="N3671" s="5">
        <v>120.12</v>
      </c>
      <c r="O3671" s="5">
        <v>720.72</v>
      </c>
      <c r="P3671" s="3" t="s">
        <v>26</v>
      </c>
      <c r="Q3671">
        <f t="shared" si="171"/>
        <v>0</v>
      </c>
      <c r="R3671">
        <f t="shared" si="172"/>
        <v>1</v>
      </c>
      <c r="S3671">
        <f t="shared" si="173"/>
        <v>1</v>
      </c>
    </row>
    <row r="3672" spans="1:19" ht="12" customHeight="1">
      <c r="A3672" s="3" t="s">
        <v>85</v>
      </c>
      <c r="B3672" s="3" t="s">
        <v>8591</v>
      </c>
      <c r="C3672" s="3" t="s">
        <v>8592</v>
      </c>
      <c r="D3672" s="3" t="s">
        <v>8593</v>
      </c>
      <c r="F3672" s="3" t="s">
        <v>8594</v>
      </c>
      <c r="G3672" s="3"/>
      <c r="H3672" s="3" t="s">
        <v>1082</v>
      </c>
      <c r="I3672" s="3" t="s">
        <v>8595</v>
      </c>
      <c r="J3672" s="4">
        <v>43559</v>
      </c>
      <c r="K3672" s="3" t="s">
        <v>24</v>
      </c>
      <c r="L3672" s="3" t="s">
        <v>8596</v>
      </c>
      <c r="M3672" s="5">
        <v>16.990000000000002</v>
      </c>
      <c r="N3672" s="5">
        <v>3.4</v>
      </c>
      <c r="O3672" s="5">
        <v>20.39</v>
      </c>
      <c r="P3672" s="3" t="s">
        <v>26</v>
      </c>
      <c r="Q3672">
        <f t="shared" si="171"/>
        <v>0</v>
      </c>
      <c r="R3672">
        <f t="shared" si="172"/>
        <v>1</v>
      </c>
      <c r="S3672">
        <f t="shared" si="173"/>
        <v>1</v>
      </c>
    </row>
    <row r="3673" spans="1:19" ht="12" customHeight="1">
      <c r="A3673" s="3" t="s">
        <v>85</v>
      </c>
      <c r="B3673" s="3" t="s">
        <v>8591</v>
      </c>
      <c r="C3673" s="3" t="s">
        <v>8592</v>
      </c>
      <c r="D3673" s="3" t="s">
        <v>8593</v>
      </c>
      <c r="F3673" s="3" t="s">
        <v>8594</v>
      </c>
      <c r="G3673" s="3"/>
      <c r="H3673" s="3" t="s">
        <v>1082</v>
      </c>
      <c r="I3673" s="3" t="s">
        <v>8597</v>
      </c>
      <c r="J3673" s="4">
        <v>43581</v>
      </c>
      <c r="K3673" s="3" t="s">
        <v>24</v>
      </c>
      <c r="L3673" s="3" t="s">
        <v>8598</v>
      </c>
      <c r="M3673" s="5">
        <v>16.990000000000002</v>
      </c>
      <c r="N3673" s="5">
        <v>3.4</v>
      </c>
      <c r="O3673" s="5">
        <v>20.39</v>
      </c>
      <c r="P3673" s="3" t="s">
        <v>26</v>
      </c>
      <c r="Q3673">
        <f t="shared" si="171"/>
        <v>0</v>
      </c>
      <c r="R3673">
        <f t="shared" si="172"/>
        <v>1</v>
      </c>
      <c r="S3673">
        <f t="shared" si="173"/>
        <v>1</v>
      </c>
    </row>
    <row r="3674" spans="1:19" ht="12" customHeight="1">
      <c r="A3674" s="3" t="s">
        <v>85</v>
      </c>
      <c r="B3674" s="3" t="s">
        <v>8591</v>
      </c>
      <c r="C3674" s="3" t="s">
        <v>8592</v>
      </c>
      <c r="D3674" s="3" t="s">
        <v>8599</v>
      </c>
      <c r="F3674" s="3" t="s">
        <v>8594</v>
      </c>
      <c r="G3674" s="3"/>
      <c r="H3674" s="3" t="s">
        <v>1082</v>
      </c>
      <c r="I3674" s="3" t="s">
        <v>8600</v>
      </c>
      <c r="J3674" s="4">
        <v>43616</v>
      </c>
      <c r="K3674" s="3" t="s">
        <v>24</v>
      </c>
      <c r="L3674" s="3" t="s">
        <v>8601</v>
      </c>
      <c r="M3674" s="5">
        <v>16.990000000000002</v>
      </c>
      <c r="N3674" s="5">
        <v>3.4</v>
      </c>
      <c r="O3674" s="5">
        <v>20.39</v>
      </c>
      <c r="P3674" s="3" t="s">
        <v>26</v>
      </c>
      <c r="Q3674">
        <f t="shared" si="171"/>
        <v>0</v>
      </c>
      <c r="R3674">
        <f t="shared" si="172"/>
        <v>1</v>
      </c>
      <c r="S3674">
        <f t="shared" si="173"/>
        <v>1</v>
      </c>
    </row>
    <row r="3675" spans="1:19" ht="12" customHeight="1">
      <c r="A3675" s="3" t="s">
        <v>85</v>
      </c>
      <c r="B3675" s="3" t="s">
        <v>8591</v>
      </c>
      <c r="C3675" s="3" t="s">
        <v>8592</v>
      </c>
      <c r="D3675" s="3" t="s">
        <v>8602</v>
      </c>
      <c r="F3675" s="3" t="s">
        <v>8594</v>
      </c>
      <c r="G3675" s="3"/>
      <c r="H3675" s="3" t="s">
        <v>1082</v>
      </c>
      <c r="I3675" s="3" t="s">
        <v>8603</v>
      </c>
      <c r="J3675" s="4">
        <v>43616</v>
      </c>
      <c r="K3675" s="3" t="s">
        <v>24</v>
      </c>
      <c r="L3675" s="3" t="s">
        <v>8604</v>
      </c>
      <c r="M3675" s="5">
        <v>16.990000000000002</v>
      </c>
      <c r="N3675" s="5">
        <v>3.4</v>
      </c>
      <c r="O3675" s="5">
        <v>20.39</v>
      </c>
      <c r="P3675" s="3" t="s">
        <v>26</v>
      </c>
      <c r="Q3675">
        <f t="shared" si="171"/>
        <v>0</v>
      </c>
      <c r="R3675">
        <f t="shared" si="172"/>
        <v>1</v>
      </c>
      <c r="S3675">
        <f t="shared" si="173"/>
        <v>1</v>
      </c>
    </row>
    <row r="3676" spans="1:19" ht="12" customHeight="1">
      <c r="A3676" s="3" t="s">
        <v>17</v>
      </c>
      <c r="B3676" s="3" t="s">
        <v>8583</v>
      </c>
      <c r="C3676" s="3" t="s">
        <v>8584</v>
      </c>
      <c r="D3676" s="3" t="s">
        <v>8605</v>
      </c>
      <c r="F3676" s="3" t="s">
        <v>1211</v>
      </c>
      <c r="G3676" s="3"/>
      <c r="H3676" s="3" t="s">
        <v>1212</v>
      </c>
      <c r="I3676" s="3" t="s">
        <v>8606</v>
      </c>
      <c r="J3676" s="4">
        <v>43630</v>
      </c>
      <c r="K3676" s="3" t="s">
        <v>24</v>
      </c>
      <c r="L3676" s="3" t="s">
        <v>8607</v>
      </c>
      <c r="M3676" s="5">
        <v>564.85</v>
      </c>
      <c r="N3676" s="5">
        <v>112.97</v>
      </c>
      <c r="O3676" s="5">
        <v>677.82</v>
      </c>
      <c r="P3676" s="3" t="s">
        <v>26</v>
      </c>
      <c r="Q3676">
        <f t="shared" si="171"/>
        <v>0</v>
      </c>
      <c r="R3676">
        <f t="shared" si="172"/>
        <v>1</v>
      </c>
      <c r="S3676">
        <f t="shared" si="173"/>
        <v>1</v>
      </c>
    </row>
    <row r="3677" spans="1:19" ht="12" customHeight="1">
      <c r="A3677" s="3" t="s">
        <v>85</v>
      </c>
      <c r="B3677" s="3" t="s">
        <v>8591</v>
      </c>
      <c r="C3677" s="3" t="s">
        <v>8592</v>
      </c>
      <c r="D3677" s="3" t="s">
        <v>8608</v>
      </c>
      <c r="F3677" s="3" t="s">
        <v>1081</v>
      </c>
      <c r="G3677" s="3"/>
      <c r="H3677" s="3" t="s">
        <v>1082</v>
      </c>
      <c r="I3677" s="3" t="s">
        <v>8609</v>
      </c>
      <c r="J3677" s="4">
        <v>43567</v>
      </c>
      <c r="K3677" s="3" t="s">
        <v>24</v>
      </c>
      <c r="L3677" s="3" t="s">
        <v>8610</v>
      </c>
      <c r="M3677" s="5">
        <v>75.81</v>
      </c>
      <c r="N3677" s="5">
        <v>15.16</v>
      </c>
      <c r="O3677" s="5">
        <v>90.97</v>
      </c>
      <c r="P3677" s="3" t="s">
        <v>26</v>
      </c>
      <c r="Q3677">
        <f t="shared" si="171"/>
        <v>0</v>
      </c>
      <c r="R3677">
        <f t="shared" si="172"/>
        <v>1</v>
      </c>
      <c r="S3677">
        <f t="shared" si="173"/>
        <v>1</v>
      </c>
    </row>
    <row r="3678" spans="1:19" ht="12" customHeight="1">
      <c r="A3678" s="3" t="s">
        <v>85</v>
      </c>
      <c r="B3678" s="3" t="s">
        <v>8591</v>
      </c>
      <c r="C3678" s="3" t="s">
        <v>8592</v>
      </c>
      <c r="D3678" s="3" t="s">
        <v>8611</v>
      </c>
      <c r="F3678" s="3" t="s">
        <v>1081</v>
      </c>
      <c r="G3678" s="3"/>
      <c r="H3678" s="3" t="s">
        <v>1082</v>
      </c>
      <c r="I3678" s="3" t="s">
        <v>8612</v>
      </c>
      <c r="J3678" s="4">
        <v>43630</v>
      </c>
      <c r="K3678" s="3" t="s">
        <v>24</v>
      </c>
      <c r="L3678" s="3" t="s">
        <v>8613</v>
      </c>
      <c r="M3678" s="5">
        <v>75.81</v>
      </c>
      <c r="N3678" s="5">
        <v>15.16</v>
      </c>
      <c r="O3678" s="5">
        <v>90.97</v>
      </c>
      <c r="P3678" s="3" t="s">
        <v>26</v>
      </c>
      <c r="Q3678">
        <f t="shared" si="171"/>
        <v>0</v>
      </c>
      <c r="R3678">
        <f t="shared" si="172"/>
        <v>1</v>
      </c>
      <c r="S3678">
        <f t="shared" si="173"/>
        <v>1</v>
      </c>
    </row>
    <row r="3679" spans="1:19" ht="12" customHeight="1">
      <c r="A3679" s="3" t="s">
        <v>85</v>
      </c>
      <c r="B3679" s="3" t="s">
        <v>8591</v>
      </c>
      <c r="C3679" s="3" t="s">
        <v>8592</v>
      </c>
      <c r="D3679" s="3" t="s">
        <v>8614</v>
      </c>
      <c r="F3679" s="3" t="s">
        <v>1081</v>
      </c>
      <c r="G3679" s="3"/>
      <c r="H3679" s="3" t="s">
        <v>1082</v>
      </c>
      <c r="I3679" s="3" t="s">
        <v>8615</v>
      </c>
      <c r="J3679" s="4">
        <v>43630</v>
      </c>
      <c r="K3679" s="3" t="s">
        <v>24</v>
      </c>
      <c r="L3679" s="3" t="s">
        <v>8616</v>
      </c>
      <c r="M3679" s="5">
        <v>75.81</v>
      </c>
      <c r="N3679" s="5">
        <v>15.16</v>
      </c>
      <c r="O3679" s="5">
        <v>90.97</v>
      </c>
      <c r="P3679" s="3" t="s">
        <v>26</v>
      </c>
      <c r="Q3679">
        <f t="shared" si="171"/>
        <v>0</v>
      </c>
      <c r="R3679">
        <f t="shared" si="172"/>
        <v>1</v>
      </c>
      <c r="S3679">
        <f t="shared" si="173"/>
        <v>1</v>
      </c>
    </row>
    <row r="3680" spans="1:19" ht="12" customHeight="1">
      <c r="A3680" s="3" t="s">
        <v>85</v>
      </c>
      <c r="B3680" s="3" t="s">
        <v>8591</v>
      </c>
      <c r="C3680" s="3" t="s">
        <v>8592</v>
      </c>
      <c r="D3680" s="3" t="s">
        <v>8617</v>
      </c>
      <c r="F3680" s="3" t="s">
        <v>8594</v>
      </c>
      <c r="G3680" s="3"/>
      <c r="H3680" s="3" t="s">
        <v>1082</v>
      </c>
      <c r="I3680" s="3" t="s">
        <v>8618</v>
      </c>
      <c r="J3680" s="4">
        <v>43581</v>
      </c>
      <c r="K3680" s="3" t="s">
        <v>24</v>
      </c>
      <c r="L3680" s="3" t="s">
        <v>8619</v>
      </c>
      <c r="M3680" s="5">
        <v>1706.32</v>
      </c>
      <c r="N3680" s="5">
        <v>341.27</v>
      </c>
      <c r="O3680" s="5">
        <v>2047.5900000000001</v>
      </c>
      <c r="P3680" s="3" t="s">
        <v>26</v>
      </c>
      <c r="Q3680">
        <f t="shared" si="171"/>
        <v>0</v>
      </c>
      <c r="R3680">
        <f t="shared" si="172"/>
        <v>1</v>
      </c>
      <c r="S3680">
        <f t="shared" si="173"/>
        <v>1</v>
      </c>
    </row>
    <row r="3681" spans="1:19" ht="12" customHeight="1">
      <c r="A3681" s="3" t="s">
        <v>85</v>
      </c>
      <c r="B3681" s="3" t="s">
        <v>8591</v>
      </c>
      <c r="C3681" s="3" t="s">
        <v>8592</v>
      </c>
      <c r="D3681" s="3" t="s">
        <v>8620</v>
      </c>
      <c r="F3681" s="3" t="s">
        <v>8594</v>
      </c>
      <c r="G3681" s="3"/>
      <c r="H3681" s="3" t="s">
        <v>1082</v>
      </c>
      <c r="I3681" s="3" t="s">
        <v>8621</v>
      </c>
      <c r="J3681" s="4">
        <v>43616</v>
      </c>
      <c r="K3681" s="3" t="s">
        <v>24</v>
      </c>
      <c r="L3681" s="3" t="s">
        <v>8622</v>
      </c>
      <c r="M3681" s="5">
        <v>1654.06</v>
      </c>
      <c r="N3681" s="5">
        <v>330.82</v>
      </c>
      <c r="O3681" s="5">
        <v>1984.88</v>
      </c>
      <c r="P3681" s="3" t="s">
        <v>26</v>
      </c>
      <c r="Q3681">
        <f t="shared" si="171"/>
        <v>0</v>
      </c>
      <c r="R3681">
        <f t="shared" si="172"/>
        <v>1</v>
      </c>
      <c r="S3681">
        <f t="shared" si="173"/>
        <v>1</v>
      </c>
    </row>
    <row r="3682" spans="1:19" ht="12" customHeight="1">
      <c r="A3682" s="3" t="s">
        <v>85</v>
      </c>
      <c r="B3682" s="3" t="s">
        <v>8591</v>
      </c>
      <c r="C3682" s="3" t="s">
        <v>8592</v>
      </c>
      <c r="D3682" s="3" t="s">
        <v>8623</v>
      </c>
      <c r="F3682" s="3" t="s">
        <v>8594</v>
      </c>
      <c r="G3682" s="3"/>
      <c r="H3682" s="3" t="s">
        <v>1082</v>
      </c>
      <c r="I3682" s="3" t="s">
        <v>8624</v>
      </c>
      <c r="J3682" s="4">
        <v>43559</v>
      </c>
      <c r="K3682" s="3" t="s">
        <v>24</v>
      </c>
      <c r="L3682" s="3" t="s">
        <v>8625</v>
      </c>
      <c r="M3682" s="5">
        <v>1450.17</v>
      </c>
      <c r="N3682" s="5">
        <v>290.04000000000002</v>
      </c>
      <c r="O3682" s="5">
        <v>1740.21</v>
      </c>
      <c r="P3682" s="3" t="s">
        <v>26</v>
      </c>
      <c r="Q3682">
        <f t="shared" si="171"/>
        <v>0</v>
      </c>
      <c r="R3682">
        <f t="shared" si="172"/>
        <v>1</v>
      </c>
      <c r="S3682">
        <f t="shared" si="173"/>
        <v>1</v>
      </c>
    </row>
    <row r="3683" spans="1:19" ht="12" customHeight="1">
      <c r="A3683" s="3" t="s">
        <v>85</v>
      </c>
      <c r="B3683" s="3" t="s">
        <v>8591</v>
      </c>
      <c r="C3683" s="3" t="s">
        <v>8592</v>
      </c>
      <c r="D3683" s="3" t="s">
        <v>8626</v>
      </c>
      <c r="F3683" s="3" t="s">
        <v>8594</v>
      </c>
      <c r="G3683" s="3"/>
      <c r="H3683" s="3" t="s">
        <v>1082</v>
      </c>
      <c r="I3683" s="3" t="s">
        <v>8627</v>
      </c>
      <c r="J3683" s="4">
        <v>43581</v>
      </c>
      <c r="K3683" s="3" t="s">
        <v>24</v>
      </c>
      <c r="L3683" s="3" t="s">
        <v>8628</v>
      </c>
      <c r="M3683" s="5">
        <v>16.990000000000002</v>
      </c>
      <c r="N3683" s="5">
        <v>3.4</v>
      </c>
      <c r="O3683" s="5">
        <v>20.39</v>
      </c>
      <c r="P3683" s="3" t="s">
        <v>26</v>
      </c>
      <c r="Q3683">
        <f t="shared" si="171"/>
        <v>0</v>
      </c>
      <c r="R3683">
        <f t="shared" si="172"/>
        <v>1</v>
      </c>
      <c r="S3683">
        <f t="shared" si="173"/>
        <v>1</v>
      </c>
    </row>
    <row r="3684" spans="1:19" ht="12" customHeight="1">
      <c r="A3684" s="3" t="s">
        <v>85</v>
      </c>
      <c r="B3684" s="3" t="s">
        <v>8591</v>
      </c>
      <c r="C3684" s="3" t="s">
        <v>8592</v>
      </c>
      <c r="D3684" s="3" t="s">
        <v>8629</v>
      </c>
      <c r="F3684" s="3" t="s">
        <v>8594</v>
      </c>
      <c r="G3684" s="3"/>
      <c r="H3684" s="3" t="s">
        <v>1082</v>
      </c>
      <c r="I3684" s="3" t="s">
        <v>8630</v>
      </c>
      <c r="J3684" s="4">
        <v>43616</v>
      </c>
      <c r="K3684" s="3" t="s">
        <v>24</v>
      </c>
      <c r="L3684" s="3" t="s">
        <v>8631</v>
      </c>
      <c r="M3684" s="5">
        <v>16.990000000000002</v>
      </c>
      <c r="N3684" s="5">
        <v>3.4</v>
      </c>
      <c r="O3684" s="5">
        <v>20.39</v>
      </c>
      <c r="P3684" s="3" t="s">
        <v>26</v>
      </c>
      <c r="Q3684">
        <f t="shared" si="171"/>
        <v>0</v>
      </c>
      <c r="R3684">
        <f t="shared" si="172"/>
        <v>1</v>
      </c>
      <c r="S3684">
        <f t="shared" si="173"/>
        <v>1</v>
      </c>
    </row>
    <row r="3685" spans="1:19" ht="12" customHeight="1">
      <c r="A3685" s="3" t="s">
        <v>85</v>
      </c>
      <c r="B3685" s="3" t="s">
        <v>8591</v>
      </c>
      <c r="C3685" s="3" t="s">
        <v>8592</v>
      </c>
      <c r="D3685" s="3" t="s">
        <v>8632</v>
      </c>
      <c r="F3685" s="3" t="s">
        <v>8594</v>
      </c>
      <c r="G3685" s="3"/>
      <c r="H3685" s="3" t="s">
        <v>1082</v>
      </c>
      <c r="I3685" s="3" t="s">
        <v>8633</v>
      </c>
      <c r="J3685" s="4">
        <v>43559</v>
      </c>
      <c r="K3685" s="3" t="s">
        <v>24</v>
      </c>
      <c r="L3685" s="3" t="s">
        <v>8634</v>
      </c>
      <c r="M3685" s="5">
        <v>16.990000000000002</v>
      </c>
      <c r="N3685" s="5">
        <v>3.4</v>
      </c>
      <c r="O3685" s="5">
        <v>20.39</v>
      </c>
      <c r="P3685" s="3" t="s">
        <v>26</v>
      </c>
      <c r="Q3685">
        <f t="shared" si="171"/>
        <v>0</v>
      </c>
      <c r="R3685">
        <f t="shared" si="172"/>
        <v>1</v>
      </c>
      <c r="S3685">
        <f t="shared" si="173"/>
        <v>1</v>
      </c>
    </row>
    <row r="3686" spans="1:19" ht="12" customHeight="1">
      <c r="A3686" s="3" t="s">
        <v>85</v>
      </c>
      <c r="B3686" s="3" t="s">
        <v>2935</v>
      </c>
      <c r="C3686" s="3" t="s">
        <v>2936</v>
      </c>
      <c r="F3686" s="3" t="s">
        <v>2931</v>
      </c>
      <c r="G3686" s="3"/>
      <c r="H3686" s="3" t="s">
        <v>2932</v>
      </c>
      <c r="I3686" s="3" t="s">
        <v>8635</v>
      </c>
      <c r="J3686" s="4">
        <v>43615</v>
      </c>
      <c r="K3686" s="3" t="s">
        <v>24</v>
      </c>
      <c r="L3686" s="3" t="s">
        <v>8636</v>
      </c>
      <c r="M3686" s="5">
        <v>5687</v>
      </c>
      <c r="N3686" s="5">
        <v>0</v>
      </c>
      <c r="O3686" s="5">
        <v>5687</v>
      </c>
      <c r="P3686" s="3" t="s">
        <v>26</v>
      </c>
      <c r="Q3686">
        <f t="shared" si="171"/>
        <v>0</v>
      </c>
      <c r="R3686">
        <f t="shared" si="172"/>
        <v>1</v>
      </c>
      <c r="S3686">
        <f t="shared" si="173"/>
        <v>1</v>
      </c>
    </row>
    <row r="3687" spans="1:19" ht="12" customHeight="1">
      <c r="A3687" s="3" t="s">
        <v>85</v>
      </c>
      <c r="B3687" s="3" t="s">
        <v>8637</v>
      </c>
      <c r="C3687" s="3" t="s">
        <v>8638</v>
      </c>
      <c r="D3687" s="3" t="s">
        <v>8639</v>
      </c>
      <c r="F3687" s="3" t="s">
        <v>2931</v>
      </c>
      <c r="G3687" s="3"/>
      <c r="H3687" s="3" t="s">
        <v>2932</v>
      </c>
      <c r="I3687" s="3" t="s">
        <v>8640</v>
      </c>
      <c r="J3687" s="4">
        <v>43615</v>
      </c>
      <c r="K3687" s="3" t="s">
        <v>24</v>
      </c>
      <c r="L3687" s="3" t="s">
        <v>8641</v>
      </c>
      <c r="M3687" s="5">
        <v>163750</v>
      </c>
      <c r="N3687" s="5">
        <v>0</v>
      </c>
      <c r="O3687" s="5">
        <v>163750</v>
      </c>
      <c r="P3687" s="3" t="s">
        <v>26</v>
      </c>
      <c r="Q3687">
        <f t="shared" si="171"/>
        <v>0</v>
      </c>
      <c r="R3687">
        <f t="shared" si="172"/>
        <v>1</v>
      </c>
      <c r="S3687">
        <f t="shared" si="173"/>
        <v>1</v>
      </c>
    </row>
    <row r="3688" spans="1:19" ht="12" customHeight="1">
      <c r="A3688" s="3" t="s">
        <v>17</v>
      </c>
      <c r="B3688" s="3" t="s">
        <v>8642</v>
      </c>
      <c r="C3688" s="3" t="s">
        <v>8643</v>
      </c>
      <c r="D3688" s="3" t="s">
        <v>8644</v>
      </c>
      <c r="F3688" s="3" t="s">
        <v>8645</v>
      </c>
      <c r="G3688" s="3"/>
      <c r="H3688" s="3" t="s">
        <v>8646</v>
      </c>
      <c r="I3688" s="3" t="s">
        <v>8647</v>
      </c>
      <c r="J3688" s="4">
        <v>43594</v>
      </c>
      <c r="K3688" s="3" t="s">
        <v>24</v>
      </c>
      <c r="L3688" s="3" t="s">
        <v>8648</v>
      </c>
      <c r="M3688" s="5">
        <v>250</v>
      </c>
      <c r="N3688" s="5">
        <v>50</v>
      </c>
      <c r="O3688" s="5">
        <v>300</v>
      </c>
      <c r="P3688" s="3" t="s">
        <v>26</v>
      </c>
      <c r="Q3688">
        <f t="shared" si="171"/>
        <v>0</v>
      </c>
      <c r="R3688">
        <f t="shared" si="172"/>
        <v>1</v>
      </c>
      <c r="S3688">
        <f t="shared" si="173"/>
        <v>1</v>
      </c>
    </row>
    <row r="3689" spans="1:19" ht="12" customHeight="1">
      <c r="A3689" s="3" t="s">
        <v>17</v>
      </c>
      <c r="B3689" s="3" t="s">
        <v>8649</v>
      </c>
      <c r="C3689" s="3" t="s">
        <v>8650</v>
      </c>
      <c r="D3689" s="3" t="s">
        <v>8651</v>
      </c>
      <c r="F3689" s="3" t="s">
        <v>3431</v>
      </c>
      <c r="G3689" s="3"/>
      <c r="H3689" s="3" t="s">
        <v>3432</v>
      </c>
      <c r="I3689" s="3" t="s">
        <v>8652</v>
      </c>
      <c r="J3689" s="4">
        <v>43559</v>
      </c>
      <c r="K3689" s="3" t="s">
        <v>24</v>
      </c>
      <c r="L3689" s="3" t="s">
        <v>8653</v>
      </c>
      <c r="M3689" s="5">
        <v>1980</v>
      </c>
      <c r="N3689" s="5">
        <v>0</v>
      </c>
      <c r="O3689" s="5">
        <v>1980</v>
      </c>
      <c r="P3689" s="3" t="s">
        <v>26</v>
      </c>
      <c r="Q3689">
        <f t="shared" si="171"/>
        <v>0</v>
      </c>
      <c r="R3689">
        <f t="shared" si="172"/>
        <v>1</v>
      </c>
      <c r="S3689">
        <f t="shared" si="173"/>
        <v>1</v>
      </c>
    </row>
    <row r="3690" spans="1:19" ht="12" customHeight="1">
      <c r="A3690" s="3" t="s">
        <v>27</v>
      </c>
      <c r="B3690" s="3" t="s">
        <v>8572</v>
      </c>
      <c r="C3690" s="3" t="s">
        <v>8573</v>
      </c>
      <c r="D3690" s="3" t="s">
        <v>8654</v>
      </c>
      <c r="F3690" s="3" t="s">
        <v>3968</v>
      </c>
      <c r="G3690" s="3"/>
      <c r="H3690" s="3" t="s">
        <v>3969</v>
      </c>
      <c r="I3690" s="3" t="s">
        <v>8655</v>
      </c>
      <c r="J3690" s="4">
        <v>43587</v>
      </c>
      <c r="K3690" s="3" t="s">
        <v>24</v>
      </c>
      <c r="L3690" s="3" t="s">
        <v>8656</v>
      </c>
      <c r="M3690" s="5">
        <v>918.1</v>
      </c>
      <c r="N3690" s="5">
        <v>183.62</v>
      </c>
      <c r="O3690" s="5">
        <v>1101.72</v>
      </c>
      <c r="P3690" s="3" t="s">
        <v>26</v>
      </c>
      <c r="Q3690">
        <f t="shared" si="171"/>
        <v>0</v>
      </c>
      <c r="R3690">
        <f t="shared" si="172"/>
        <v>1</v>
      </c>
      <c r="S3690">
        <f t="shared" si="173"/>
        <v>1</v>
      </c>
    </row>
    <row r="3691" spans="1:19" ht="12" customHeight="1">
      <c r="A3691" s="3" t="s">
        <v>27</v>
      </c>
      <c r="B3691" s="3" t="s">
        <v>8657</v>
      </c>
      <c r="C3691" s="3" t="s">
        <v>8658</v>
      </c>
      <c r="D3691" s="3" t="s">
        <v>8659</v>
      </c>
      <c r="F3691" s="3" t="s">
        <v>249</v>
      </c>
      <c r="G3691" s="3"/>
      <c r="H3691" s="3" t="s">
        <v>250</v>
      </c>
      <c r="I3691" s="3" t="s">
        <v>8660</v>
      </c>
      <c r="J3691" s="4">
        <v>43567</v>
      </c>
      <c r="K3691" s="3" t="s">
        <v>24</v>
      </c>
      <c r="L3691" s="3" t="s">
        <v>8661</v>
      </c>
      <c r="M3691" s="5">
        <v>52.51</v>
      </c>
      <c r="N3691" s="5">
        <v>10.5</v>
      </c>
      <c r="O3691" s="5">
        <v>63.01</v>
      </c>
      <c r="P3691" s="3" t="s">
        <v>26</v>
      </c>
      <c r="Q3691">
        <f t="shared" si="171"/>
        <v>0</v>
      </c>
      <c r="R3691">
        <f t="shared" si="172"/>
        <v>1</v>
      </c>
      <c r="S3691">
        <f t="shared" si="173"/>
        <v>1</v>
      </c>
    </row>
    <row r="3692" spans="1:19" ht="12" customHeight="1">
      <c r="A3692" s="3" t="s">
        <v>85</v>
      </c>
      <c r="B3692" s="3" t="s">
        <v>8662</v>
      </c>
      <c r="C3692" s="3" t="s">
        <v>8663</v>
      </c>
      <c r="D3692" s="3" t="s">
        <v>8664</v>
      </c>
      <c r="F3692" s="3" t="s">
        <v>3628</v>
      </c>
      <c r="G3692" s="3"/>
      <c r="H3692" s="3" t="s">
        <v>3629</v>
      </c>
      <c r="I3692" s="3" t="s">
        <v>8665</v>
      </c>
      <c r="J3692" s="4">
        <v>43630</v>
      </c>
      <c r="K3692" s="3" t="s">
        <v>24</v>
      </c>
      <c r="L3692" s="3" t="s">
        <v>8666</v>
      </c>
      <c r="M3692" s="5">
        <v>445.1</v>
      </c>
      <c r="N3692" s="5">
        <v>0</v>
      </c>
      <c r="O3692" s="5">
        <v>445.1</v>
      </c>
      <c r="P3692" s="3" t="s">
        <v>26</v>
      </c>
      <c r="Q3692">
        <f t="shared" si="171"/>
        <v>0</v>
      </c>
      <c r="R3692">
        <f t="shared" si="172"/>
        <v>1</v>
      </c>
      <c r="S3692">
        <f t="shared" si="173"/>
        <v>1</v>
      </c>
    </row>
    <row r="3693" spans="1:19" ht="12" customHeight="1">
      <c r="A3693" s="3" t="s">
        <v>85</v>
      </c>
      <c r="B3693" s="3" t="s">
        <v>8662</v>
      </c>
      <c r="C3693" s="3" t="s">
        <v>8663</v>
      </c>
      <c r="D3693" s="3" t="s">
        <v>2390</v>
      </c>
      <c r="F3693" s="3" t="s">
        <v>3628</v>
      </c>
      <c r="G3693" s="3"/>
      <c r="H3693" s="3" t="s">
        <v>3629</v>
      </c>
      <c r="I3693" s="3" t="s">
        <v>8665</v>
      </c>
      <c r="J3693" s="4">
        <v>43630</v>
      </c>
      <c r="K3693" s="3" t="s">
        <v>24</v>
      </c>
      <c r="L3693" s="3" t="s">
        <v>8666</v>
      </c>
      <c r="M3693" s="5">
        <v>-445.1</v>
      </c>
      <c r="N3693" s="5">
        <v>0</v>
      </c>
      <c r="O3693" s="5">
        <v>-445.1</v>
      </c>
      <c r="P3693" s="3" t="s">
        <v>26</v>
      </c>
      <c r="Q3693">
        <f t="shared" si="171"/>
        <v>0</v>
      </c>
      <c r="R3693">
        <f t="shared" si="172"/>
        <v>1</v>
      </c>
      <c r="S3693">
        <f t="shared" si="173"/>
        <v>1</v>
      </c>
    </row>
    <row r="3694" spans="1:19" ht="12" customHeight="1">
      <c r="A3694" s="3" t="s">
        <v>85</v>
      </c>
      <c r="B3694" s="3" t="s">
        <v>8662</v>
      </c>
      <c r="C3694" s="3" t="s">
        <v>8663</v>
      </c>
      <c r="D3694" s="3" t="s">
        <v>8667</v>
      </c>
      <c r="F3694" s="3" t="s">
        <v>3628</v>
      </c>
      <c r="G3694" s="3"/>
      <c r="H3694" s="3" t="s">
        <v>3629</v>
      </c>
      <c r="I3694" s="3" t="s">
        <v>8665</v>
      </c>
      <c r="J3694" s="4">
        <v>43630</v>
      </c>
      <c r="K3694" s="3" t="s">
        <v>24</v>
      </c>
      <c r="L3694" s="3" t="s">
        <v>8666</v>
      </c>
      <c r="M3694" s="5">
        <v>1787.5</v>
      </c>
      <c r="N3694" s="5">
        <v>357.5</v>
      </c>
      <c r="O3694" s="5">
        <v>2145</v>
      </c>
      <c r="P3694" s="3" t="s">
        <v>26</v>
      </c>
      <c r="Q3694">
        <f t="shared" si="171"/>
        <v>0</v>
      </c>
      <c r="R3694">
        <f t="shared" si="172"/>
        <v>1</v>
      </c>
      <c r="S3694">
        <f t="shared" si="173"/>
        <v>1</v>
      </c>
    </row>
    <row r="3695" spans="1:19" ht="12" customHeight="1">
      <c r="A3695" s="3" t="s">
        <v>85</v>
      </c>
      <c r="B3695" s="3" t="s">
        <v>8662</v>
      </c>
      <c r="C3695" s="3" t="s">
        <v>8663</v>
      </c>
      <c r="D3695" s="3" t="s">
        <v>8668</v>
      </c>
      <c r="F3695" s="3" t="s">
        <v>3628</v>
      </c>
      <c r="G3695" s="3"/>
      <c r="H3695" s="3" t="s">
        <v>3629</v>
      </c>
      <c r="I3695" s="3" t="s">
        <v>8665</v>
      </c>
      <c r="J3695" s="4">
        <v>43630</v>
      </c>
      <c r="K3695" s="3" t="s">
        <v>24</v>
      </c>
      <c r="L3695" s="3" t="s">
        <v>8666</v>
      </c>
      <c r="M3695" s="5">
        <v>330</v>
      </c>
      <c r="N3695" s="5">
        <v>0</v>
      </c>
      <c r="O3695" s="5">
        <v>330</v>
      </c>
      <c r="P3695" s="3" t="s">
        <v>26</v>
      </c>
      <c r="Q3695">
        <f t="shared" si="171"/>
        <v>0</v>
      </c>
      <c r="R3695">
        <f t="shared" si="172"/>
        <v>1</v>
      </c>
      <c r="S3695">
        <f t="shared" si="173"/>
        <v>1</v>
      </c>
    </row>
    <row r="3696" spans="1:19" ht="12" customHeight="1">
      <c r="A3696" s="3" t="s">
        <v>85</v>
      </c>
      <c r="B3696" s="3" t="s">
        <v>8662</v>
      </c>
      <c r="C3696" s="3" t="s">
        <v>8663</v>
      </c>
      <c r="D3696" s="3" t="s">
        <v>8669</v>
      </c>
      <c r="F3696" s="3" t="s">
        <v>3628</v>
      </c>
      <c r="G3696" s="3"/>
      <c r="H3696" s="3" t="s">
        <v>3629</v>
      </c>
      <c r="I3696" s="3" t="s">
        <v>8665</v>
      </c>
      <c r="J3696" s="4">
        <v>43630</v>
      </c>
      <c r="K3696" s="3" t="s">
        <v>24</v>
      </c>
      <c r="L3696" s="3" t="s">
        <v>8666</v>
      </c>
      <c r="M3696" s="5">
        <v>438</v>
      </c>
      <c r="N3696" s="5">
        <v>87.600000000000009</v>
      </c>
      <c r="O3696" s="5">
        <v>525.6</v>
      </c>
      <c r="P3696" s="3" t="s">
        <v>26</v>
      </c>
      <c r="Q3696">
        <f t="shared" si="171"/>
        <v>0</v>
      </c>
      <c r="R3696">
        <f t="shared" si="172"/>
        <v>1</v>
      </c>
      <c r="S3696">
        <f t="shared" si="173"/>
        <v>1</v>
      </c>
    </row>
    <row r="3697" spans="1:19" ht="12" customHeight="1">
      <c r="A3697" s="3" t="s">
        <v>85</v>
      </c>
      <c r="B3697" s="3" t="s">
        <v>8662</v>
      </c>
      <c r="C3697" s="3" t="s">
        <v>8663</v>
      </c>
      <c r="F3697" s="3" t="s">
        <v>3628</v>
      </c>
      <c r="G3697" s="3"/>
      <c r="H3697" s="3" t="s">
        <v>3629</v>
      </c>
      <c r="I3697" s="3" t="s">
        <v>8665</v>
      </c>
      <c r="J3697" s="4">
        <v>43630</v>
      </c>
      <c r="K3697" s="3" t="s">
        <v>24</v>
      </c>
      <c r="L3697" s="3" t="s">
        <v>8666</v>
      </c>
      <c r="M3697" s="5">
        <v>-1787.5</v>
      </c>
      <c r="N3697" s="5">
        <v>0</v>
      </c>
      <c r="O3697" s="5">
        <v>-1787.5</v>
      </c>
      <c r="P3697" s="3" t="s">
        <v>26</v>
      </c>
      <c r="Q3697">
        <f t="shared" si="171"/>
        <v>0</v>
      </c>
      <c r="R3697">
        <f t="shared" si="172"/>
        <v>1</v>
      </c>
      <c r="S3697">
        <f t="shared" si="173"/>
        <v>1</v>
      </c>
    </row>
    <row r="3698" spans="1:19" ht="12" customHeight="1">
      <c r="A3698" s="3" t="s">
        <v>85</v>
      </c>
      <c r="B3698" s="3" t="s">
        <v>8662</v>
      </c>
      <c r="C3698" s="3" t="s">
        <v>8663</v>
      </c>
      <c r="F3698" s="3" t="s">
        <v>3628</v>
      </c>
      <c r="G3698" s="3"/>
      <c r="H3698" s="3" t="s">
        <v>3629</v>
      </c>
      <c r="I3698" s="3" t="s">
        <v>8665</v>
      </c>
      <c r="J3698" s="4">
        <v>43630</v>
      </c>
      <c r="K3698" s="3" t="s">
        <v>24</v>
      </c>
      <c r="L3698" s="3" t="s">
        <v>8666</v>
      </c>
      <c r="M3698" s="5">
        <v>-768</v>
      </c>
      <c r="N3698" s="5">
        <v>0</v>
      </c>
      <c r="O3698" s="5">
        <v>-768</v>
      </c>
      <c r="P3698" s="3" t="s">
        <v>26</v>
      </c>
      <c r="Q3698">
        <f t="shared" si="171"/>
        <v>0</v>
      </c>
      <c r="R3698">
        <f t="shared" si="172"/>
        <v>1</v>
      </c>
      <c r="S3698">
        <f t="shared" si="173"/>
        <v>1</v>
      </c>
    </row>
    <row r="3699" spans="1:19" ht="12" customHeight="1">
      <c r="A3699" s="3" t="s">
        <v>27</v>
      </c>
      <c r="B3699" s="3" t="s">
        <v>8670</v>
      </c>
      <c r="C3699" s="3" t="s">
        <v>8671</v>
      </c>
      <c r="D3699" s="3" t="s">
        <v>8672</v>
      </c>
      <c r="F3699" s="3" t="s">
        <v>932</v>
      </c>
      <c r="G3699" s="3"/>
      <c r="H3699" s="3" t="s">
        <v>933</v>
      </c>
      <c r="I3699" s="3" t="s">
        <v>8673</v>
      </c>
      <c r="J3699" s="4">
        <v>43572</v>
      </c>
      <c r="K3699" s="3" t="s">
        <v>24</v>
      </c>
      <c r="L3699" s="3" t="s">
        <v>8674</v>
      </c>
      <c r="M3699" s="5">
        <v>826.92000000000007</v>
      </c>
      <c r="N3699" s="5">
        <v>0</v>
      </c>
      <c r="O3699" s="5">
        <v>826.92000000000007</v>
      </c>
      <c r="P3699" s="3" t="s">
        <v>26</v>
      </c>
      <c r="Q3699">
        <f t="shared" si="171"/>
        <v>0</v>
      </c>
      <c r="R3699">
        <f t="shared" si="172"/>
        <v>1</v>
      </c>
      <c r="S3699">
        <f t="shared" si="173"/>
        <v>1</v>
      </c>
    </row>
    <row r="3700" spans="1:19" ht="12" customHeight="1">
      <c r="A3700" s="3" t="s">
        <v>27</v>
      </c>
      <c r="B3700" s="3" t="s">
        <v>8670</v>
      </c>
      <c r="C3700" s="3" t="s">
        <v>8671</v>
      </c>
      <c r="D3700" s="3" t="s">
        <v>4037</v>
      </c>
      <c r="F3700" s="3" t="s">
        <v>932</v>
      </c>
      <c r="G3700" s="3"/>
      <c r="H3700" s="3" t="s">
        <v>933</v>
      </c>
      <c r="I3700" s="3" t="s">
        <v>8673</v>
      </c>
      <c r="J3700" s="4">
        <v>43572</v>
      </c>
      <c r="K3700" s="3" t="s">
        <v>24</v>
      </c>
      <c r="L3700" s="3" t="s">
        <v>8674</v>
      </c>
      <c r="M3700" s="5">
        <v>-826.92000000000007</v>
      </c>
      <c r="N3700" s="5">
        <v>0</v>
      </c>
      <c r="O3700" s="5">
        <v>-826.92000000000007</v>
      </c>
      <c r="P3700" s="3" t="s">
        <v>26</v>
      </c>
      <c r="Q3700">
        <f t="shared" si="171"/>
        <v>0</v>
      </c>
      <c r="R3700">
        <f t="shared" si="172"/>
        <v>1</v>
      </c>
      <c r="S3700">
        <f t="shared" si="173"/>
        <v>1</v>
      </c>
    </row>
    <row r="3701" spans="1:19" ht="12" customHeight="1">
      <c r="A3701" s="3" t="s">
        <v>27</v>
      </c>
      <c r="B3701" s="3" t="s">
        <v>8670</v>
      </c>
      <c r="C3701" s="3" t="s">
        <v>8671</v>
      </c>
      <c r="F3701" s="3" t="s">
        <v>932</v>
      </c>
      <c r="G3701" s="3"/>
      <c r="H3701" s="3" t="s">
        <v>933</v>
      </c>
      <c r="I3701" s="3" t="s">
        <v>8673</v>
      </c>
      <c r="J3701" s="4">
        <v>43572</v>
      </c>
      <c r="K3701" s="3" t="s">
        <v>24</v>
      </c>
      <c r="L3701" s="3" t="s">
        <v>8674</v>
      </c>
      <c r="M3701" s="5">
        <v>4134.58</v>
      </c>
      <c r="N3701" s="5">
        <v>826.92000000000007</v>
      </c>
      <c r="O3701" s="5">
        <v>4961.5</v>
      </c>
      <c r="P3701" s="3" t="s">
        <v>26</v>
      </c>
      <c r="Q3701">
        <f t="shared" si="171"/>
        <v>0</v>
      </c>
      <c r="R3701">
        <f t="shared" si="172"/>
        <v>1</v>
      </c>
      <c r="S3701">
        <f t="shared" si="173"/>
        <v>1</v>
      </c>
    </row>
    <row r="3702" spans="1:19" ht="12" customHeight="1">
      <c r="A3702" s="3" t="s">
        <v>27</v>
      </c>
      <c r="B3702" s="3" t="s">
        <v>8670</v>
      </c>
      <c r="C3702" s="3" t="s">
        <v>8671</v>
      </c>
      <c r="F3702" s="3" t="s">
        <v>932</v>
      </c>
      <c r="G3702" s="3"/>
      <c r="H3702" s="3" t="s">
        <v>933</v>
      </c>
      <c r="I3702" s="3" t="s">
        <v>8673</v>
      </c>
      <c r="J3702" s="4">
        <v>43572</v>
      </c>
      <c r="K3702" s="3" t="s">
        <v>24</v>
      </c>
      <c r="L3702" s="3" t="s">
        <v>8674</v>
      </c>
      <c r="M3702" s="5">
        <v>-4134.58</v>
      </c>
      <c r="N3702" s="5">
        <v>0</v>
      </c>
      <c r="O3702" s="5">
        <v>-4134.58</v>
      </c>
      <c r="P3702" s="3" t="s">
        <v>26</v>
      </c>
      <c r="Q3702">
        <f t="shared" si="171"/>
        <v>0</v>
      </c>
      <c r="R3702">
        <f t="shared" si="172"/>
        <v>1</v>
      </c>
      <c r="S3702">
        <f t="shared" si="173"/>
        <v>1</v>
      </c>
    </row>
    <row r="3703" spans="1:19" ht="12" customHeight="1">
      <c r="A3703" s="3" t="s">
        <v>27</v>
      </c>
      <c r="B3703" s="3" t="s">
        <v>8657</v>
      </c>
      <c r="C3703" s="3" t="s">
        <v>8658</v>
      </c>
      <c r="D3703" s="3" t="s">
        <v>8675</v>
      </c>
      <c r="F3703" s="3" t="s">
        <v>3544</v>
      </c>
      <c r="G3703" s="3"/>
      <c r="H3703" s="3" t="s">
        <v>3545</v>
      </c>
      <c r="I3703" s="3" t="s">
        <v>8676</v>
      </c>
      <c r="J3703" s="4">
        <v>43572</v>
      </c>
      <c r="K3703" s="3" t="s">
        <v>24</v>
      </c>
      <c r="L3703" s="3" t="s">
        <v>8677</v>
      </c>
      <c r="M3703" s="5">
        <v>47.7</v>
      </c>
      <c r="N3703" s="5">
        <v>9.5400000000000009</v>
      </c>
      <c r="O3703" s="5">
        <v>57.24</v>
      </c>
      <c r="P3703" s="3" t="s">
        <v>26</v>
      </c>
      <c r="Q3703">
        <f t="shared" si="171"/>
        <v>0</v>
      </c>
      <c r="R3703">
        <f t="shared" si="172"/>
        <v>1</v>
      </c>
      <c r="S3703">
        <f t="shared" si="173"/>
        <v>1</v>
      </c>
    </row>
    <row r="3704" spans="1:19" ht="12" customHeight="1">
      <c r="A3704" s="3" t="s">
        <v>17</v>
      </c>
      <c r="B3704" s="3" t="s">
        <v>8678</v>
      </c>
      <c r="C3704" s="3" t="s">
        <v>8679</v>
      </c>
      <c r="D3704" s="3" t="s">
        <v>8680</v>
      </c>
      <c r="F3704" s="3" t="s">
        <v>8681</v>
      </c>
      <c r="G3704" s="3"/>
      <c r="H3704" s="3" t="s">
        <v>1286</v>
      </c>
      <c r="I3704" s="3" t="s">
        <v>8682</v>
      </c>
      <c r="J3704" s="4">
        <v>43587</v>
      </c>
      <c r="K3704" s="3" t="s">
        <v>24</v>
      </c>
      <c r="L3704" s="3" t="s">
        <v>8683</v>
      </c>
      <c r="M3704" s="5">
        <v>58.01</v>
      </c>
      <c r="N3704" s="5">
        <v>2.9</v>
      </c>
      <c r="O3704" s="5">
        <v>60.910000000000004</v>
      </c>
      <c r="P3704" s="3" t="s">
        <v>26</v>
      </c>
      <c r="Q3704">
        <f t="shared" si="171"/>
        <v>0</v>
      </c>
      <c r="R3704">
        <f t="shared" si="172"/>
        <v>1</v>
      </c>
      <c r="S3704">
        <f t="shared" si="173"/>
        <v>1</v>
      </c>
    </row>
    <row r="3705" spans="1:19" ht="12" customHeight="1">
      <c r="A3705" s="3" t="s">
        <v>17</v>
      </c>
      <c r="B3705" s="3" t="s">
        <v>8678</v>
      </c>
      <c r="C3705" s="3" t="s">
        <v>8679</v>
      </c>
      <c r="D3705" s="3" t="s">
        <v>8684</v>
      </c>
      <c r="F3705" s="3" t="s">
        <v>8681</v>
      </c>
      <c r="G3705" s="3"/>
      <c r="H3705" s="3" t="s">
        <v>1286</v>
      </c>
      <c r="I3705" s="3" t="s">
        <v>8685</v>
      </c>
      <c r="J3705" s="4">
        <v>43630</v>
      </c>
      <c r="K3705" s="3" t="s">
        <v>24</v>
      </c>
      <c r="L3705" s="3" t="s">
        <v>8686</v>
      </c>
      <c r="M3705" s="5">
        <v>53.49</v>
      </c>
      <c r="N3705" s="5">
        <v>2.67</v>
      </c>
      <c r="O3705" s="5">
        <v>56.160000000000004</v>
      </c>
      <c r="P3705" s="3" t="s">
        <v>26</v>
      </c>
      <c r="Q3705">
        <f t="shared" si="171"/>
        <v>0</v>
      </c>
      <c r="R3705">
        <f t="shared" si="172"/>
        <v>1</v>
      </c>
      <c r="S3705">
        <f t="shared" si="173"/>
        <v>1</v>
      </c>
    </row>
    <row r="3706" spans="1:19" ht="12" customHeight="1">
      <c r="A3706" s="3" t="s">
        <v>27</v>
      </c>
      <c r="B3706" s="3" t="s">
        <v>8657</v>
      </c>
      <c r="C3706" s="3" t="s">
        <v>8658</v>
      </c>
      <c r="D3706" s="3" t="s">
        <v>8687</v>
      </c>
      <c r="F3706" s="3" t="s">
        <v>8688</v>
      </c>
      <c r="G3706" s="3"/>
      <c r="H3706" s="3" t="s">
        <v>8689</v>
      </c>
      <c r="I3706" s="3" t="s">
        <v>8690</v>
      </c>
      <c r="J3706" s="4">
        <v>43635</v>
      </c>
      <c r="K3706" s="3" t="s">
        <v>24</v>
      </c>
      <c r="L3706" s="3" t="s">
        <v>8691</v>
      </c>
      <c r="M3706" s="5">
        <v>792.9</v>
      </c>
      <c r="N3706" s="5">
        <v>158.58000000000001</v>
      </c>
      <c r="O3706" s="5">
        <v>951.48</v>
      </c>
      <c r="P3706" s="3" t="s">
        <v>26</v>
      </c>
      <c r="Q3706">
        <f t="shared" si="171"/>
        <v>0</v>
      </c>
      <c r="R3706">
        <f t="shared" si="172"/>
        <v>1</v>
      </c>
      <c r="S3706">
        <f t="shared" si="173"/>
        <v>1</v>
      </c>
    </row>
    <row r="3707" spans="1:19" ht="12" customHeight="1">
      <c r="A3707" s="3" t="s">
        <v>27</v>
      </c>
      <c r="B3707" s="3" t="s">
        <v>8670</v>
      </c>
      <c r="C3707" s="3" t="s">
        <v>8671</v>
      </c>
      <c r="D3707" s="3" t="s">
        <v>8692</v>
      </c>
      <c r="F3707" s="3" t="s">
        <v>932</v>
      </c>
      <c r="G3707" s="3"/>
      <c r="H3707" s="3" t="s">
        <v>933</v>
      </c>
      <c r="I3707" s="3" t="s">
        <v>8693</v>
      </c>
      <c r="J3707" s="4">
        <v>43635</v>
      </c>
      <c r="K3707" s="3" t="s">
        <v>24</v>
      </c>
      <c r="L3707" s="3" t="s">
        <v>8694</v>
      </c>
      <c r="M3707" s="5">
        <v>755.18000000000006</v>
      </c>
      <c r="N3707" s="5">
        <v>0</v>
      </c>
      <c r="O3707" s="5">
        <v>755.18000000000006</v>
      </c>
      <c r="P3707" s="3" t="s">
        <v>26</v>
      </c>
      <c r="Q3707">
        <f t="shared" si="171"/>
        <v>0</v>
      </c>
      <c r="R3707">
        <f t="shared" si="172"/>
        <v>1</v>
      </c>
      <c r="S3707">
        <f t="shared" si="173"/>
        <v>1</v>
      </c>
    </row>
    <row r="3708" spans="1:19" ht="12" customHeight="1">
      <c r="A3708" s="3" t="s">
        <v>27</v>
      </c>
      <c r="B3708" s="3" t="s">
        <v>8670</v>
      </c>
      <c r="C3708" s="3" t="s">
        <v>8671</v>
      </c>
      <c r="F3708" s="3" t="s">
        <v>932</v>
      </c>
      <c r="G3708" s="3"/>
      <c r="H3708" s="3" t="s">
        <v>933</v>
      </c>
      <c r="I3708" s="3" t="s">
        <v>8693</v>
      </c>
      <c r="J3708" s="4">
        <v>43635</v>
      </c>
      <c r="K3708" s="3" t="s">
        <v>24</v>
      </c>
      <c r="L3708" s="3" t="s">
        <v>8694</v>
      </c>
      <c r="M3708" s="5">
        <v>-755.18000000000006</v>
      </c>
      <c r="N3708" s="5">
        <v>0</v>
      </c>
      <c r="O3708" s="5">
        <v>-755.18000000000006</v>
      </c>
      <c r="P3708" s="3" t="s">
        <v>26</v>
      </c>
      <c r="Q3708">
        <f t="shared" si="171"/>
        <v>0</v>
      </c>
      <c r="R3708">
        <f t="shared" si="172"/>
        <v>1</v>
      </c>
      <c r="S3708">
        <f t="shared" si="173"/>
        <v>1</v>
      </c>
    </row>
    <row r="3709" spans="1:19" ht="12" customHeight="1">
      <c r="A3709" s="3" t="s">
        <v>27</v>
      </c>
      <c r="B3709" s="3" t="s">
        <v>8670</v>
      </c>
      <c r="C3709" s="3" t="s">
        <v>8671</v>
      </c>
      <c r="F3709" s="3" t="s">
        <v>8695</v>
      </c>
      <c r="G3709" s="3"/>
      <c r="H3709" s="3" t="s">
        <v>933</v>
      </c>
      <c r="I3709" s="3" t="s">
        <v>8693</v>
      </c>
      <c r="J3709" s="4">
        <v>43635</v>
      </c>
      <c r="K3709" s="3" t="s">
        <v>24</v>
      </c>
      <c r="L3709" s="3" t="s">
        <v>8694</v>
      </c>
      <c r="M3709" s="5">
        <v>3775.88</v>
      </c>
      <c r="N3709" s="5">
        <v>755.18000000000006</v>
      </c>
      <c r="O3709" s="5">
        <v>4531.0600000000004</v>
      </c>
      <c r="P3709" s="3" t="s">
        <v>26</v>
      </c>
      <c r="Q3709">
        <f t="shared" si="171"/>
        <v>0</v>
      </c>
      <c r="R3709">
        <f t="shared" si="172"/>
        <v>1</v>
      </c>
      <c r="S3709">
        <f t="shared" si="173"/>
        <v>1</v>
      </c>
    </row>
    <row r="3710" spans="1:19" ht="12" customHeight="1">
      <c r="A3710" s="3" t="s">
        <v>27</v>
      </c>
      <c r="B3710" s="3" t="s">
        <v>8670</v>
      </c>
      <c r="C3710" s="3" t="s">
        <v>8671</v>
      </c>
      <c r="F3710" s="3" t="s">
        <v>932</v>
      </c>
      <c r="G3710" s="3"/>
      <c r="H3710" s="3" t="s">
        <v>933</v>
      </c>
      <c r="I3710" s="3" t="s">
        <v>8693</v>
      </c>
      <c r="J3710" s="4">
        <v>43635</v>
      </c>
      <c r="K3710" s="3" t="s">
        <v>24</v>
      </c>
      <c r="L3710" s="3" t="s">
        <v>8694</v>
      </c>
      <c r="M3710" s="5">
        <v>-3775.88</v>
      </c>
      <c r="N3710" s="5">
        <v>0</v>
      </c>
      <c r="O3710" s="5">
        <v>-3775.88</v>
      </c>
      <c r="P3710" s="3" t="s">
        <v>26</v>
      </c>
      <c r="Q3710">
        <f t="shared" si="171"/>
        <v>0</v>
      </c>
      <c r="R3710">
        <f t="shared" si="172"/>
        <v>1</v>
      </c>
      <c r="S3710">
        <f t="shared" si="173"/>
        <v>1</v>
      </c>
    </row>
    <row r="3711" spans="1:19" ht="12" customHeight="1">
      <c r="A3711" s="3" t="s">
        <v>17</v>
      </c>
      <c r="B3711" s="3" t="s">
        <v>8678</v>
      </c>
      <c r="C3711" s="3" t="s">
        <v>8679</v>
      </c>
      <c r="D3711" s="3" t="s">
        <v>8696</v>
      </c>
      <c r="F3711" s="3" t="s">
        <v>8681</v>
      </c>
      <c r="G3711" s="3"/>
      <c r="H3711" s="3" t="s">
        <v>1286</v>
      </c>
      <c r="I3711" s="3" t="s">
        <v>8697</v>
      </c>
      <c r="J3711" s="4">
        <v>43644</v>
      </c>
      <c r="K3711" s="3" t="s">
        <v>24</v>
      </c>
      <c r="L3711" s="3" t="s">
        <v>8698</v>
      </c>
      <c r="M3711" s="5">
        <v>54.19</v>
      </c>
      <c r="N3711" s="5">
        <v>2.71</v>
      </c>
      <c r="O3711" s="5">
        <v>56.9</v>
      </c>
      <c r="P3711" s="3" t="s">
        <v>26</v>
      </c>
      <c r="Q3711">
        <f t="shared" si="171"/>
        <v>0</v>
      </c>
      <c r="R3711">
        <f t="shared" si="172"/>
        <v>1</v>
      </c>
      <c r="S3711">
        <f t="shared" si="173"/>
        <v>1</v>
      </c>
    </row>
    <row r="3712" spans="1:19" ht="12" customHeight="1">
      <c r="A3712" s="3" t="s">
        <v>27</v>
      </c>
      <c r="B3712" s="3" t="s">
        <v>8670</v>
      </c>
      <c r="C3712" s="3" t="s">
        <v>8671</v>
      </c>
      <c r="D3712" s="3" t="s">
        <v>8692</v>
      </c>
      <c r="F3712" s="3" t="s">
        <v>932</v>
      </c>
      <c r="G3712" s="3"/>
      <c r="H3712" s="3" t="s">
        <v>933</v>
      </c>
      <c r="I3712" s="3" t="s">
        <v>8699</v>
      </c>
      <c r="J3712" s="4">
        <v>43635</v>
      </c>
      <c r="K3712" s="3" t="s">
        <v>24</v>
      </c>
      <c r="L3712" s="3" t="s">
        <v>8700</v>
      </c>
      <c r="M3712" s="5">
        <v>519.65</v>
      </c>
      <c r="N3712" s="5">
        <v>0</v>
      </c>
      <c r="O3712" s="5">
        <v>519.65</v>
      </c>
      <c r="P3712" s="3" t="s">
        <v>26</v>
      </c>
      <c r="Q3712">
        <f t="shared" si="171"/>
        <v>0</v>
      </c>
      <c r="R3712">
        <f t="shared" si="172"/>
        <v>1</v>
      </c>
      <c r="S3712">
        <f t="shared" si="173"/>
        <v>1</v>
      </c>
    </row>
    <row r="3713" spans="1:19" ht="12" customHeight="1">
      <c r="A3713" s="3" t="s">
        <v>27</v>
      </c>
      <c r="B3713" s="3" t="s">
        <v>8670</v>
      </c>
      <c r="C3713" s="3" t="s">
        <v>8671</v>
      </c>
      <c r="D3713" s="3" t="s">
        <v>2390</v>
      </c>
      <c r="F3713" s="3" t="s">
        <v>932</v>
      </c>
      <c r="G3713" s="3"/>
      <c r="H3713" s="3" t="s">
        <v>933</v>
      </c>
      <c r="I3713" s="3" t="s">
        <v>8699</v>
      </c>
      <c r="J3713" s="4">
        <v>43635</v>
      </c>
      <c r="K3713" s="3" t="s">
        <v>24</v>
      </c>
      <c r="L3713" s="3" t="s">
        <v>8700</v>
      </c>
      <c r="M3713" s="5">
        <v>-519.65</v>
      </c>
      <c r="N3713" s="5">
        <v>0</v>
      </c>
      <c r="O3713" s="5">
        <v>-519.65</v>
      </c>
      <c r="P3713" s="3" t="s">
        <v>26</v>
      </c>
      <c r="Q3713">
        <f t="shared" si="171"/>
        <v>0</v>
      </c>
      <c r="R3713">
        <f t="shared" si="172"/>
        <v>1</v>
      </c>
      <c r="S3713">
        <f t="shared" si="173"/>
        <v>1</v>
      </c>
    </row>
    <row r="3714" spans="1:19" ht="12" customHeight="1">
      <c r="A3714" s="3" t="s">
        <v>27</v>
      </c>
      <c r="B3714" s="3" t="s">
        <v>8670</v>
      </c>
      <c r="C3714" s="3" t="s">
        <v>8671</v>
      </c>
      <c r="F3714" s="3" t="s">
        <v>932</v>
      </c>
      <c r="G3714" s="3"/>
      <c r="H3714" s="3" t="s">
        <v>933</v>
      </c>
      <c r="I3714" s="3" t="s">
        <v>8699</v>
      </c>
      <c r="J3714" s="4">
        <v>43635</v>
      </c>
      <c r="K3714" s="3" t="s">
        <v>24</v>
      </c>
      <c r="L3714" s="3" t="s">
        <v>8700</v>
      </c>
      <c r="M3714" s="5">
        <v>2598.2600000000002</v>
      </c>
      <c r="N3714" s="5">
        <v>519.66</v>
      </c>
      <c r="O3714" s="5">
        <v>3117.92</v>
      </c>
      <c r="P3714" s="3" t="s">
        <v>26</v>
      </c>
      <c r="Q3714">
        <f t="shared" si="171"/>
        <v>0</v>
      </c>
      <c r="R3714">
        <f t="shared" si="172"/>
        <v>1</v>
      </c>
      <c r="S3714">
        <f t="shared" si="173"/>
        <v>1</v>
      </c>
    </row>
    <row r="3715" spans="1:19" ht="12" customHeight="1">
      <c r="A3715" s="3" t="s">
        <v>27</v>
      </c>
      <c r="B3715" s="3" t="s">
        <v>8670</v>
      </c>
      <c r="C3715" s="3" t="s">
        <v>8671</v>
      </c>
      <c r="F3715" s="3" t="s">
        <v>932</v>
      </c>
      <c r="G3715" s="3"/>
      <c r="H3715" s="3" t="s">
        <v>933</v>
      </c>
      <c r="I3715" s="3" t="s">
        <v>8699</v>
      </c>
      <c r="J3715" s="4">
        <v>43635</v>
      </c>
      <c r="K3715" s="3" t="s">
        <v>24</v>
      </c>
      <c r="L3715" s="3" t="s">
        <v>8700</v>
      </c>
      <c r="M3715" s="5">
        <v>-2598.2600000000002</v>
      </c>
      <c r="N3715" s="5">
        <v>0</v>
      </c>
      <c r="O3715" s="5">
        <v>-2598.2600000000002</v>
      </c>
      <c r="P3715" s="3" t="s">
        <v>26</v>
      </c>
      <c r="Q3715">
        <f t="shared" si="171"/>
        <v>0</v>
      </c>
      <c r="R3715">
        <f t="shared" si="172"/>
        <v>1</v>
      </c>
      <c r="S3715">
        <f t="shared" si="173"/>
        <v>1</v>
      </c>
    </row>
    <row r="3716" spans="1:19" ht="12" customHeight="1">
      <c r="A3716" s="3" t="s">
        <v>17</v>
      </c>
      <c r="B3716" s="3" t="s">
        <v>8701</v>
      </c>
      <c r="C3716" s="3" t="s">
        <v>8702</v>
      </c>
      <c r="D3716" s="3" t="s">
        <v>8703</v>
      </c>
      <c r="F3716" s="3" t="s">
        <v>8704</v>
      </c>
      <c r="G3716" s="3"/>
      <c r="H3716" s="3" t="s">
        <v>8705</v>
      </c>
      <c r="I3716" s="3" t="s">
        <v>8706</v>
      </c>
      <c r="J3716" s="4">
        <v>43559</v>
      </c>
      <c r="K3716" s="3" t="s">
        <v>24</v>
      </c>
      <c r="L3716" s="3" t="s">
        <v>8707</v>
      </c>
      <c r="M3716" s="5">
        <v>180</v>
      </c>
      <c r="N3716" s="5">
        <v>36</v>
      </c>
      <c r="O3716" s="5">
        <v>216</v>
      </c>
      <c r="P3716" s="3" t="s">
        <v>26</v>
      </c>
      <c r="Q3716">
        <f t="shared" si="171"/>
        <v>0</v>
      </c>
      <c r="R3716">
        <f t="shared" si="172"/>
        <v>1</v>
      </c>
      <c r="S3716">
        <f t="shared" si="173"/>
        <v>1</v>
      </c>
    </row>
    <row r="3717" spans="1:19" ht="12" customHeight="1">
      <c r="A3717" s="3" t="s">
        <v>17</v>
      </c>
      <c r="B3717" s="3" t="s">
        <v>8708</v>
      </c>
      <c r="C3717" s="3" t="s">
        <v>8709</v>
      </c>
      <c r="D3717" s="3" t="s">
        <v>8710</v>
      </c>
      <c r="F3717" s="3" t="s">
        <v>3431</v>
      </c>
      <c r="G3717" s="3"/>
      <c r="H3717" s="3" t="s">
        <v>3432</v>
      </c>
      <c r="I3717" s="3" t="s">
        <v>8711</v>
      </c>
      <c r="J3717" s="4">
        <v>43635</v>
      </c>
      <c r="K3717" s="3" t="s">
        <v>24</v>
      </c>
      <c r="L3717" s="3" t="s">
        <v>8712</v>
      </c>
      <c r="M3717" s="5">
        <v>1270</v>
      </c>
      <c r="N3717" s="5">
        <v>254</v>
      </c>
      <c r="O3717" s="5">
        <v>1524</v>
      </c>
      <c r="P3717" s="3" t="s">
        <v>26</v>
      </c>
      <c r="Q3717">
        <f t="shared" ref="Q3717:Q3780" si="174">COUNTIF($C$6978:$C$6996,C3717)</f>
        <v>0</v>
      </c>
      <c r="R3717">
        <f t="shared" ref="R3717:R3780" si="175">IF(P3717=$P$4,1,0)</f>
        <v>1</v>
      </c>
      <c r="S3717">
        <f t="shared" ref="S3717:S3780" si="176">SUM(Q3717:R3717)</f>
        <v>1</v>
      </c>
    </row>
    <row r="3718" spans="1:19" ht="12" customHeight="1">
      <c r="A3718" s="3" t="s">
        <v>27</v>
      </c>
      <c r="B3718" s="3" t="s">
        <v>8657</v>
      </c>
      <c r="C3718" s="3" t="s">
        <v>8658</v>
      </c>
      <c r="D3718" s="3" t="s">
        <v>8713</v>
      </c>
      <c r="F3718" s="3" t="s">
        <v>8688</v>
      </c>
      <c r="G3718" s="3"/>
      <c r="H3718" s="3" t="s">
        <v>8689</v>
      </c>
      <c r="I3718" s="3" t="s">
        <v>8714</v>
      </c>
      <c r="J3718" s="4">
        <v>43601</v>
      </c>
      <c r="K3718" s="3" t="s">
        <v>24</v>
      </c>
      <c r="L3718" s="3" t="s">
        <v>8715</v>
      </c>
      <c r="M3718" s="5">
        <v>91</v>
      </c>
      <c r="N3718" s="5">
        <v>18.2</v>
      </c>
      <c r="O3718" s="5">
        <v>109.2</v>
      </c>
      <c r="P3718" s="3" t="s">
        <v>26</v>
      </c>
      <c r="Q3718">
        <f t="shared" si="174"/>
        <v>0</v>
      </c>
      <c r="R3718">
        <f t="shared" si="175"/>
        <v>1</v>
      </c>
      <c r="S3718">
        <f t="shared" si="176"/>
        <v>1</v>
      </c>
    </row>
    <row r="3719" spans="1:19" ht="12" customHeight="1">
      <c r="A3719" s="3" t="s">
        <v>27</v>
      </c>
      <c r="B3719" s="3" t="s">
        <v>8657</v>
      </c>
      <c r="C3719" s="3" t="s">
        <v>8658</v>
      </c>
      <c r="D3719" s="3" t="s">
        <v>8713</v>
      </c>
      <c r="F3719" s="3" t="s">
        <v>8688</v>
      </c>
      <c r="G3719" s="3"/>
      <c r="H3719" s="3" t="s">
        <v>8689</v>
      </c>
      <c r="I3719" s="3" t="s">
        <v>8716</v>
      </c>
      <c r="J3719" s="4">
        <v>43607</v>
      </c>
      <c r="K3719" s="3" t="s">
        <v>24</v>
      </c>
      <c r="L3719" s="3" t="s">
        <v>8717</v>
      </c>
      <c r="M3719" s="5">
        <v>21.85</v>
      </c>
      <c r="N3719" s="5">
        <v>4.37</v>
      </c>
      <c r="O3719" s="5">
        <v>26.22</v>
      </c>
      <c r="P3719" s="3" t="s">
        <v>26</v>
      </c>
      <c r="Q3719">
        <f t="shared" si="174"/>
        <v>0</v>
      </c>
      <c r="R3719">
        <f t="shared" si="175"/>
        <v>1</v>
      </c>
      <c r="S3719">
        <f t="shared" si="176"/>
        <v>1</v>
      </c>
    </row>
    <row r="3720" spans="1:19" ht="12" customHeight="1">
      <c r="A3720" s="3" t="s">
        <v>57</v>
      </c>
      <c r="B3720" s="3" t="s">
        <v>8718</v>
      </c>
      <c r="C3720" s="3" t="s">
        <v>8719</v>
      </c>
      <c r="D3720" s="3" t="s">
        <v>8720</v>
      </c>
      <c r="F3720" s="3" t="s">
        <v>8721</v>
      </c>
      <c r="G3720" s="3"/>
      <c r="H3720" s="3" t="s">
        <v>8722</v>
      </c>
      <c r="I3720" s="3" t="s">
        <v>8723</v>
      </c>
      <c r="J3720" s="4">
        <v>43572</v>
      </c>
      <c r="K3720" s="3" t="s">
        <v>24</v>
      </c>
      <c r="L3720" s="3" t="s">
        <v>8724</v>
      </c>
      <c r="M3720" s="5">
        <v>598.43000000000006</v>
      </c>
      <c r="N3720" s="5">
        <v>119.69</v>
      </c>
      <c r="O3720" s="5">
        <v>718.12</v>
      </c>
      <c r="P3720" s="3" t="s">
        <v>26</v>
      </c>
      <c r="Q3720">
        <f t="shared" si="174"/>
        <v>0</v>
      </c>
      <c r="R3720">
        <f t="shared" si="175"/>
        <v>1</v>
      </c>
      <c r="S3720">
        <f t="shared" si="176"/>
        <v>1</v>
      </c>
    </row>
    <row r="3721" spans="1:19" ht="12" customHeight="1">
      <c r="A3721" s="3" t="s">
        <v>17</v>
      </c>
      <c r="B3721" s="3" t="s">
        <v>8701</v>
      </c>
      <c r="C3721" s="3" t="s">
        <v>8702</v>
      </c>
      <c r="D3721" s="3" t="s">
        <v>8725</v>
      </c>
      <c r="F3721" s="3" t="s">
        <v>8726</v>
      </c>
      <c r="G3721" s="3"/>
      <c r="H3721" s="3" t="s">
        <v>8727</v>
      </c>
      <c r="I3721" s="3" t="s">
        <v>8728</v>
      </c>
      <c r="J3721" s="4">
        <v>43601</v>
      </c>
      <c r="K3721" s="3" t="s">
        <v>24</v>
      </c>
      <c r="L3721" s="3" t="s">
        <v>8729</v>
      </c>
      <c r="M3721" s="5">
        <v>315</v>
      </c>
      <c r="N3721" s="5">
        <v>63</v>
      </c>
      <c r="O3721" s="5">
        <v>378</v>
      </c>
      <c r="P3721" s="3" t="s">
        <v>26</v>
      </c>
      <c r="Q3721">
        <f t="shared" si="174"/>
        <v>0</v>
      </c>
      <c r="R3721">
        <f t="shared" si="175"/>
        <v>1</v>
      </c>
      <c r="S3721">
        <f t="shared" si="176"/>
        <v>1</v>
      </c>
    </row>
    <row r="3722" spans="1:19" ht="12" customHeight="1">
      <c r="A3722" s="3" t="s">
        <v>27</v>
      </c>
      <c r="B3722" s="3" t="s">
        <v>8730</v>
      </c>
      <c r="C3722" s="3" t="s">
        <v>8731</v>
      </c>
      <c r="D3722" s="3" t="s">
        <v>8732</v>
      </c>
      <c r="F3722" s="3" t="s">
        <v>8733</v>
      </c>
      <c r="G3722" s="3"/>
      <c r="H3722" s="3" t="s">
        <v>8734</v>
      </c>
      <c r="I3722" s="3" t="s">
        <v>8735</v>
      </c>
      <c r="J3722" s="4">
        <v>43572</v>
      </c>
      <c r="K3722" s="3" t="s">
        <v>24</v>
      </c>
      <c r="L3722" s="3" t="s">
        <v>8736</v>
      </c>
      <c r="M3722" s="5">
        <v>450</v>
      </c>
      <c r="N3722" s="5">
        <v>0</v>
      </c>
      <c r="O3722" s="5">
        <v>450</v>
      </c>
      <c r="P3722" s="3" t="s">
        <v>26</v>
      </c>
      <c r="Q3722">
        <f t="shared" si="174"/>
        <v>0</v>
      </c>
      <c r="R3722">
        <f t="shared" si="175"/>
        <v>1</v>
      </c>
      <c r="S3722">
        <f t="shared" si="176"/>
        <v>1</v>
      </c>
    </row>
    <row r="3723" spans="1:19" ht="12" customHeight="1">
      <c r="A3723" s="3" t="s">
        <v>27</v>
      </c>
      <c r="B3723" s="3" t="s">
        <v>8730</v>
      </c>
      <c r="C3723" s="3" t="s">
        <v>8731</v>
      </c>
      <c r="D3723" s="3" t="s">
        <v>8737</v>
      </c>
      <c r="F3723" s="3" t="s">
        <v>8733</v>
      </c>
      <c r="G3723" s="3"/>
      <c r="H3723" s="3" t="s">
        <v>8734</v>
      </c>
      <c r="I3723" s="3" t="s">
        <v>8735</v>
      </c>
      <c r="J3723" s="4">
        <v>43572</v>
      </c>
      <c r="K3723" s="3" t="s">
        <v>24</v>
      </c>
      <c r="L3723" s="3" t="s">
        <v>8736</v>
      </c>
      <c r="M3723" s="5">
        <v>1800</v>
      </c>
      <c r="N3723" s="5">
        <v>0</v>
      </c>
      <c r="O3723" s="5">
        <v>1800</v>
      </c>
      <c r="P3723" s="3" t="s">
        <v>26</v>
      </c>
      <c r="Q3723">
        <f t="shared" si="174"/>
        <v>0</v>
      </c>
      <c r="R3723">
        <f t="shared" si="175"/>
        <v>1</v>
      </c>
      <c r="S3723">
        <f t="shared" si="176"/>
        <v>1</v>
      </c>
    </row>
    <row r="3724" spans="1:19" ht="12" customHeight="1">
      <c r="A3724" s="3" t="s">
        <v>27</v>
      </c>
      <c r="B3724" s="3" t="s">
        <v>8730</v>
      </c>
      <c r="C3724" s="3" t="s">
        <v>8731</v>
      </c>
      <c r="D3724" s="3" t="s">
        <v>8738</v>
      </c>
      <c r="F3724" s="3" t="s">
        <v>8733</v>
      </c>
      <c r="G3724" s="3"/>
      <c r="H3724" s="3" t="s">
        <v>8734</v>
      </c>
      <c r="I3724" s="3" t="s">
        <v>8735</v>
      </c>
      <c r="J3724" s="4">
        <v>43572</v>
      </c>
      <c r="K3724" s="3" t="s">
        <v>24</v>
      </c>
      <c r="L3724" s="3" t="s">
        <v>8736</v>
      </c>
      <c r="M3724" s="5">
        <v>90</v>
      </c>
      <c r="N3724" s="5">
        <v>0</v>
      </c>
      <c r="O3724" s="5">
        <v>90</v>
      </c>
      <c r="P3724" s="3" t="s">
        <v>26</v>
      </c>
      <c r="Q3724">
        <f t="shared" si="174"/>
        <v>0</v>
      </c>
      <c r="R3724">
        <f t="shared" si="175"/>
        <v>1</v>
      </c>
      <c r="S3724">
        <f t="shared" si="176"/>
        <v>1</v>
      </c>
    </row>
    <row r="3725" spans="1:19" ht="12" customHeight="1">
      <c r="A3725" s="3" t="s">
        <v>17</v>
      </c>
      <c r="B3725" s="3" t="s">
        <v>8718</v>
      </c>
      <c r="C3725" s="3" t="s">
        <v>8719</v>
      </c>
      <c r="D3725" s="3" t="s">
        <v>8739</v>
      </c>
      <c r="F3725" s="3" t="s">
        <v>2974</v>
      </c>
      <c r="G3725" s="3"/>
      <c r="H3725" s="3" t="s">
        <v>1407</v>
      </c>
      <c r="I3725" s="3" t="s">
        <v>8740</v>
      </c>
      <c r="J3725" s="4">
        <v>43587</v>
      </c>
      <c r="K3725" s="3" t="s">
        <v>24</v>
      </c>
      <c r="L3725" s="3" t="s">
        <v>8741</v>
      </c>
      <c r="M3725" s="5">
        <v>60</v>
      </c>
      <c r="N3725" s="5">
        <v>12</v>
      </c>
      <c r="O3725" s="5">
        <v>72</v>
      </c>
      <c r="P3725" s="3" t="s">
        <v>26</v>
      </c>
      <c r="Q3725">
        <f t="shared" si="174"/>
        <v>0</v>
      </c>
      <c r="R3725">
        <f t="shared" si="175"/>
        <v>1</v>
      </c>
      <c r="S3725">
        <f t="shared" si="176"/>
        <v>1</v>
      </c>
    </row>
    <row r="3726" spans="1:19" ht="12" hidden="1" customHeight="1">
      <c r="A3726" s="3" t="s">
        <v>85</v>
      </c>
      <c r="B3726" s="3" t="s">
        <v>8742</v>
      </c>
      <c r="C3726" s="3" t="s">
        <v>8743</v>
      </c>
      <c r="D3726" s="3" t="s">
        <v>8744</v>
      </c>
      <c r="F3726" s="3" t="s">
        <v>8745</v>
      </c>
      <c r="G3726" s="3"/>
      <c r="H3726" s="3" t="s">
        <v>8746</v>
      </c>
      <c r="I3726" s="3" t="s">
        <v>8747</v>
      </c>
      <c r="J3726" s="4">
        <v>43559</v>
      </c>
      <c r="K3726" s="3" t="s">
        <v>24</v>
      </c>
      <c r="L3726" s="3" t="s">
        <v>8748</v>
      </c>
      <c r="M3726" s="5">
        <v>1500</v>
      </c>
      <c r="N3726" s="5">
        <v>0</v>
      </c>
      <c r="O3726" s="5">
        <v>1500</v>
      </c>
      <c r="P3726" s="3" t="s">
        <v>65</v>
      </c>
      <c r="Q3726">
        <f t="shared" si="174"/>
        <v>0</v>
      </c>
      <c r="R3726">
        <f t="shared" si="175"/>
        <v>0</v>
      </c>
      <c r="S3726">
        <f t="shared" si="176"/>
        <v>0</v>
      </c>
    </row>
    <row r="3727" spans="1:19" ht="12" customHeight="1">
      <c r="A3727" s="3" t="s">
        <v>17</v>
      </c>
      <c r="B3727" s="3" t="s">
        <v>8701</v>
      </c>
      <c r="C3727" s="3" t="s">
        <v>8702</v>
      </c>
      <c r="D3727" s="3" t="s">
        <v>8749</v>
      </c>
      <c r="F3727" s="3" t="s">
        <v>8750</v>
      </c>
      <c r="G3727" s="3"/>
      <c r="H3727" s="3" t="s">
        <v>8751</v>
      </c>
      <c r="I3727" s="3" t="s">
        <v>8752</v>
      </c>
      <c r="J3727" s="4">
        <v>43630</v>
      </c>
      <c r="K3727" s="3" t="s">
        <v>24</v>
      </c>
      <c r="L3727" s="3" t="s">
        <v>8753</v>
      </c>
      <c r="M3727" s="5">
        <v>390</v>
      </c>
      <c r="N3727" s="5">
        <v>78</v>
      </c>
      <c r="O3727" s="5">
        <v>468</v>
      </c>
      <c r="P3727" s="3" t="s">
        <v>26</v>
      </c>
      <c r="Q3727">
        <f t="shared" si="174"/>
        <v>0</v>
      </c>
      <c r="R3727">
        <f t="shared" si="175"/>
        <v>1</v>
      </c>
      <c r="S3727">
        <f t="shared" si="176"/>
        <v>1</v>
      </c>
    </row>
    <row r="3728" spans="1:19" ht="12" customHeight="1">
      <c r="A3728" s="3" t="s">
        <v>17</v>
      </c>
      <c r="B3728" s="3" t="s">
        <v>8730</v>
      </c>
      <c r="C3728" s="3" t="s">
        <v>8731</v>
      </c>
      <c r="D3728" s="3" t="s">
        <v>8754</v>
      </c>
      <c r="F3728" s="3" t="s">
        <v>8755</v>
      </c>
      <c r="G3728" s="3"/>
      <c r="H3728" s="3" t="s">
        <v>8756</v>
      </c>
      <c r="I3728" s="3" t="s">
        <v>8757</v>
      </c>
      <c r="J3728" s="4">
        <v>43567</v>
      </c>
      <c r="K3728" s="3" t="s">
        <v>24</v>
      </c>
      <c r="L3728" s="3" t="s">
        <v>8758</v>
      </c>
      <c r="M3728" s="5">
        <v>500</v>
      </c>
      <c r="N3728" s="5">
        <v>0</v>
      </c>
      <c r="O3728" s="5">
        <v>500</v>
      </c>
      <c r="P3728" s="3" t="s">
        <v>26</v>
      </c>
      <c r="Q3728">
        <f t="shared" si="174"/>
        <v>0</v>
      </c>
      <c r="R3728">
        <f t="shared" si="175"/>
        <v>1</v>
      </c>
      <c r="S3728">
        <f t="shared" si="176"/>
        <v>1</v>
      </c>
    </row>
    <row r="3729" spans="1:19" ht="12" customHeight="1">
      <c r="A3729" s="3" t="s">
        <v>17</v>
      </c>
      <c r="B3729" s="3" t="s">
        <v>8730</v>
      </c>
      <c r="C3729" s="3" t="s">
        <v>8731</v>
      </c>
      <c r="D3729" s="3" t="s">
        <v>8754</v>
      </c>
      <c r="F3729" s="3" t="s">
        <v>8759</v>
      </c>
      <c r="G3729" s="3"/>
      <c r="H3729" s="3" t="s">
        <v>8760</v>
      </c>
      <c r="I3729" s="3" t="s">
        <v>8757</v>
      </c>
      <c r="J3729" s="4">
        <v>43567</v>
      </c>
      <c r="K3729" s="3" t="s">
        <v>24</v>
      </c>
      <c r="L3729" s="3" t="s">
        <v>8758</v>
      </c>
      <c r="M3729" s="5">
        <v>500</v>
      </c>
      <c r="N3729" s="5">
        <v>0</v>
      </c>
      <c r="O3729" s="5">
        <v>500</v>
      </c>
      <c r="P3729" s="3" t="s">
        <v>26</v>
      </c>
      <c r="Q3729">
        <f t="shared" si="174"/>
        <v>0</v>
      </c>
      <c r="R3729">
        <f t="shared" si="175"/>
        <v>1</v>
      </c>
      <c r="S3729">
        <f t="shared" si="176"/>
        <v>1</v>
      </c>
    </row>
    <row r="3730" spans="1:19" ht="12" customHeight="1">
      <c r="A3730" s="3" t="s">
        <v>85</v>
      </c>
      <c r="B3730" s="3" t="s">
        <v>8761</v>
      </c>
      <c r="C3730" s="3" t="s">
        <v>8762</v>
      </c>
      <c r="D3730" s="3" t="s">
        <v>8763</v>
      </c>
      <c r="F3730" s="3" t="s">
        <v>1197</v>
      </c>
      <c r="G3730" s="3"/>
      <c r="H3730" s="3" t="s">
        <v>1198</v>
      </c>
      <c r="I3730" s="3" t="s">
        <v>8764</v>
      </c>
      <c r="J3730" s="4">
        <v>43644</v>
      </c>
      <c r="K3730" s="3" t="s">
        <v>24</v>
      </c>
      <c r="L3730" s="3" t="s">
        <v>8765</v>
      </c>
      <c r="M3730" s="5">
        <v>4750</v>
      </c>
      <c r="N3730" s="5">
        <v>950</v>
      </c>
      <c r="O3730" s="5">
        <v>5700</v>
      </c>
      <c r="P3730" s="3" t="s">
        <v>26</v>
      </c>
      <c r="Q3730">
        <f t="shared" si="174"/>
        <v>0</v>
      </c>
      <c r="R3730">
        <f t="shared" si="175"/>
        <v>1</v>
      </c>
      <c r="S3730">
        <f t="shared" si="176"/>
        <v>1</v>
      </c>
    </row>
    <row r="3731" spans="1:19" ht="12" customHeight="1">
      <c r="A3731" s="3" t="s">
        <v>17</v>
      </c>
      <c r="B3731" s="3" t="s">
        <v>8766</v>
      </c>
      <c r="C3731" s="3" t="s">
        <v>8767</v>
      </c>
      <c r="D3731" s="3" t="s">
        <v>8768</v>
      </c>
      <c r="F3731" s="3" t="s">
        <v>982</v>
      </c>
      <c r="G3731" s="3"/>
      <c r="H3731" s="3" t="s">
        <v>983</v>
      </c>
      <c r="I3731" s="3" t="s">
        <v>8769</v>
      </c>
      <c r="J3731" s="4">
        <v>43581</v>
      </c>
      <c r="K3731" s="3" t="s">
        <v>24</v>
      </c>
      <c r="L3731" s="3" t="s">
        <v>8770</v>
      </c>
      <c r="M3731" s="5">
        <v>302.97000000000003</v>
      </c>
      <c r="N3731" s="5">
        <v>0</v>
      </c>
      <c r="O3731" s="5">
        <v>302.97000000000003</v>
      </c>
      <c r="P3731" s="3" t="s">
        <v>26</v>
      </c>
      <c r="Q3731">
        <f t="shared" si="174"/>
        <v>0</v>
      </c>
      <c r="R3731">
        <f t="shared" si="175"/>
        <v>1</v>
      </c>
      <c r="S3731">
        <f t="shared" si="176"/>
        <v>1</v>
      </c>
    </row>
    <row r="3732" spans="1:19" ht="12" customHeight="1">
      <c r="A3732" s="3" t="s">
        <v>27</v>
      </c>
      <c r="B3732" s="3" t="s">
        <v>1536</v>
      </c>
      <c r="C3732" s="3" t="s">
        <v>1537</v>
      </c>
      <c r="D3732" s="3" t="s">
        <v>8771</v>
      </c>
      <c r="F3732" s="3" t="s">
        <v>46</v>
      </c>
      <c r="G3732" s="3"/>
      <c r="H3732" s="3" t="s">
        <v>47</v>
      </c>
      <c r="I3732" s="3" t="s">
        <v>8772</v>
      </c>
      <c r="J3732" s="4">
        <v>43567</v>
      </c>
      <c r="K3732" s="3" t="s">
        <v>24</v>
      </c>
      <c r="L3732" s="3" t="s">
        <v>8773</v>
      </c>
      <c r="M3732" s="5">
        <v>357.02</v>
      </c>
      <c r="N3732" s="5">
        <v>71.400000000000006</v>
      </c>
      <c r="O3732" s="5">
        <v>428.42</v>
      </c>
      <c r="P3732" s="3" t="s">
        <v>26</v>
      </c>
      <c r="Q3732">
        <f t="shared" si="174"/>
        <v>0</v>
      </c>
      <c r="R3732">
        <f t="shared" si="175"/>
        <v>1</v>
      </c>
      <c r="S3732">
        <f t="shared" si="176"/>
        <v>1</v>
      </c>
    </row>
    <row r="3733" spans="1:19" ht="12" customHeight="1">
      <c r="A3733" s="3" t="s">
        <v>27</v>
      </c>
      <c r="B3733" s="3" t="s">
        <v>1536</v>
      </c>
      <c r="C3733" s="3" t="s">
        <v>1537</v>
      </c>
      <c r="D3733" s="3" t="s">
        <v>8774</v>
      </c>
      <c r="F3733" s="3" t="s">
        <v>53</v>
      </c>
      <c r="G3733" s="3"/>
      <c r="H3733" s="3" t="s">
        <v>54</v>
      </c>
      <c r="I3733" s="3" t="s">
        <v>8775</v>
      </c>
      <c r="J3733" s="4">
        <v>43581</v>
      </c>
      <c r="K3733" s="3" t="s">
        <v>24</v>
      </c>
      <c r="L3733" s="3" t="s">
        <v>8776</v>
      </c>
      <c r="M3733" s="5">
        <v>75</v>
      </c>
      <c r="N3733" s="5">
        <v>15</v>
      </c>
      <c r="O3733" s="5">
        <v>90</v>
      </c>
      <c r="P3733" s="3" t="s">
        <v>26</v>
      </c>
      <c r="Q3733">
        <f t="shared" si="174"/>
        <v>0</v>
      </c>
      <c r="R3733">
        <f t="shared" si="175"/>
        <v>1</v>
      </c>
      <c r="S3733">
        <f t="shared" si="176"/>
        <v>1</v>
      </c>
    </row>
    <row r="3734" spans="1:19" ht="12" customHeight="1">
      <c r="A3734" s="3" t="s">
        <v>27</v>
      </c>
      <c r="B3734" s="3" t="s">
        <v>1536</v>
      </c>
      <c r="C3734" s="3" t="s">
        <v>1537</v>
      </c>
      <c r="D3734" s="3" t="s">
        <v>8777</v>
      </c>
      <c r="F3734" s="3" t="s">
        <v>8778</v>
      </c>
      <c r="G3734" s="3"/>
      <c r="H3734" s="3" t="s">
        <v>54</v>
      </c>
      <c r="I3734" s="3" t="s">
        <v>8779</v>
      </c>
      <c r="J3734" s="4">
        <v>43587</v>
      </c>
      <c r="K3734" s="3" t="s">
        <v>24</v>
      </c>
      <c r="L3734" s="3" t="s">
        <v>8780</v>
      </c>
      <c r="M3734" s="5">
        <v>33.64</v>
      </c>
      <c r="N3734" s="5">
        <v>6.73</v>
      </c>
      <c r="O3734" s="5">
        <v>40.369999999999997</v>
      </c>
      <c r="P3734" s="3" t="s">
        <v>26</v>
      </c>
      <c r="Q3734">
        <f t="shared" si="174"/>
        <v>0</v>
      </c>
      <c r="R3734">
        <f t="shared" si="175"/>
        <v>1</v>
      </c>
      <c r="S3734">
        <f t="shared" si="176"/>
        <v>1</v>
      </c>
    </row>
    <row r="3735" spans="1:19" ht="12" customHeight="1">
      <c r="A3735" s="3" t="s">
        <v>27</v>
      </c>
      <c r="B3735" s="3" t="s">
        <v>1536</v>
      </c>
      <c r="C3735" s="3" t="s">
        <v>1537</v>
      </c>
      <c r="D3735" s="3" t="s">
        <v>8781</v>
      </c>
      <c r="F3735" s="3" t="s">
        <v>3055</v>
      </c>
      <c r="G3735" s="3"/>
      <c r="H3735" s="3" t="s">
        <v>3056</v>
      </c>
      <c r="I3735" s="3" t="s">
        <v>8782</v>
      </c>
      <c r="J3735" s="4">
        <v>43587</v>
      </c>
      <c r="K3735" s="3" t="s">
        <v>24</v>
      </c>
      <c r="L3735" s="3" t="s">
        <v>8783</v>
      </c>
      <c r="M3735" s="5">
        <v>19</v>
      </c>
      <c r="N3735" s="5">
        <v>3.8000000000000003</v>
      </c>
      <c r="O3735" s="5">
        <v>22.8</v>
      </c>
      <c r="P3735" s="3" t="s">
        <v>26</v>
      </c>
      <c r="Q3735">
        <f t="shared" si="174"/>
        <v>0</v>
      </c>
      <c r="R3735">
        <f t="shared" si="175"/>
        <v>1</v>
      </c>
      <c r="S3735">
        <f t="shared" si="176"/>
        <v>1</v>
      </c>
    </row>
    <row r="3736" spans="1:19" ht="12" customHeight="1">
      <c r="A3736" s="3" t="s">
        <v>27</v>
      </c>
      <c r="B3736" s="3" t="s">
        <v>1536</v>
      </c>
      <c r="C3736" s="3" t="s">
        <v>1537</v>
      </c>
      <c r="D3736" s="3" t="s">
        <v>8784</v>
      </c>
      <c r="F3736" s="3" t="s">
        <v>8785</v>
      </c>
      <c r="G3736" s="3"/>
      <c r="H3736" s="3" t="s">
        <v>8786</v>
      </c>
      <c r="I3736" s="3" t="s">
        <v>8787</v>
      </c>
      <c r="J3736" s="4">
        <v>43587</v>
      </c>
      <c r="K3736" s="3" t="s">
        <v>24</v>
      </c>
      <c r="L3736" s="3" t="s">
        <v>8788</v>
      </c>
      <c r="M3736" s="5">
        <v>30.8</v>
      </c>
      <c r="N3736" s="5">
        <v>6.16</v>
      </c>
      <c r="O3736" s="5">
        <v>36.96</v>
      </c>
      <c r="P3736" s="3" t="s">
        <v>26</v>
      </c>
      <c r="Q3736">
        <f t="shared" si="174"/>
        <v>0</v>
      </c>
      <c r="R3736">
        <f t="shared" si="175"/>
        <v>1</v>
      </c>
      <c r="S3736">
        <f t="shared" si="176"/>
        <v>1</v>
      </c>
    </row>
    <row r="3737" spans="1:19" ht="12" customHeight="1">
      <c r="A3737" s="3" t="s">
        <v>17</v>
      </c>
      <c r="B3737" s="3" t="s">
        <v>7841</v>
      </c>
      <c r="C3737" s="3" t="s">
        <v>7842</v>
      </c>
      <c r="D3737" s="3" t="s">
        <v>8789</v>
      </c>
      <c r="F3737" s="3" t="s">
        <v>7844</v>
      </c>
      <c r="G3737" s="3"/>
      <c r="H3737" s="3" t="s">
        <v>7845</v>
      </c>
      <c r="I3737" s="3" t="s">
        <v>8790</v>
      </c>
      <c r="J3737" s="4">
        <v>43601</v>
      </c>
      <c r="K3737" s="3" t="s">
        <v>24</v>
      </c>
      <c r="L3737" s="3" t="s">
        <v>8791</v>
      </c>
      <c r="M3737" s="5">
        <v>86.4</v>
      </c>
      <c r="N3737" s="5">
        <v>0</v>
      </c>
      <c r="O3737" s="5">
        <v>86.4</v>
      </c>
      <c r="P3737" s="3" t="s">
        <v>26</v>
      </c>
      <c r="Q3737">
        <f t="shared" si="174"/>
        <v>0</v>
      </c>
      <c r="R3737">
        <f t="shared" si="175"/>
        <v>1</v>
      </c>
      <c r="S3737">
        <f t="shared" si="176"/>
        <v>1</v>
      </c>
    </row>
    <row r="3738" spans="1:19" ht="12" customHeight="1">
      <c r="A3738" s="3" t="s">
        <v>57</v>
      </c>
      <c r="B3738" s="3" t="s">
        <v>3534</v>
      </c>
      <c r="C3738" s="3" t="s">
        <v>3535</v>
      </c>
      <c r="D3738" s="3" t="s">
        <v>8792</v>
      </c>
      <c r="F3738" s="3" t="s">
        <v>8793</v>
      </c>
      <c r="G3738" s="3"/>
      <c r="H3738" s="3" t="s">
        <v>8794</v>
      </c>
      <c r="I3738" s="3" t="s">
        <v>8795</v>
      </c>
      <c r="J3738" s="4">
        <v>43581</v>
      </c>
      <c r="K3738" s="3" t="s">
        <v>24</v>
      </c>
      <c r="L3738" s="3" t="s">
        <v>8796</v>
      </c>
      <c r="M3738" s="5">
        <v>30</v>
      </c>
      <c r="N3738" s="5">
        <v>0</v>
      </c>
      <c r="O3738" s="5">
        <v>30</v>
      </c>
      <c r="P3738" s="3" t="s">
        <v>26</v>
      </c>
      <c r="Q3738">
        <f t="shared" si="174"/>
        <v>0</v>
      </c>
      <c r="R3738">
        <f t="shared" si="175"/>
        <v>1</v>
      </c>
      <c r="S3738">
        <f t="shared" si="176"/>
        <v>1</v>
      </c>
    </row>
    <row r="3739" spans="1:19" ht="12" customHeight="1">
      <c r="A3739" s="3" t="s">
        <v>57</v>
      </c>
      <c r="B3739" s="3" t="s">
        <v>3534</v>
      </c>
      <c r="C3739" s="3" t="s">
        <v>3535</v>
      </c>
      <c r="D3739" s="3" t="s">
        <v>8797</v>
      </c>
      <c r="F3739" s="3" t="s">
        <v>8793</v>
      </c>
      <c r="G3739" s="3"/>
      <c r="H3739" s="3" t="s">
        <v>8794</v>
      </c>
      <c r="I3739" s="3" t="s">
        <v>8798</v>
      </c>
      <c r="J3739" s="4">
        <v>43623</v>
      </c>
      <c r="K3739" s="3" t="s">
        <v>24</v>
      </c>
      <c r="L3739" s="3" t="s">
        <v>8799</v>
      </c>
      <c r="M3739" s="5">
        <v>7.5</v>
      </c>
      <c r="N3739" s="5">
        <v>0</v>
      </c>
      <c r="O3739" s="5">
        <v>7.5</v>
      </c>
      <c r="P3739" s="3" t="s">
        <v>26</v>
      </c>
      <c r="Q3739">
        <f t="shared" si="174"/>
        <v>0</v>
      </c>
      <c r="R3739">
        <f t="shared" si="175"/>
        <v>1</v>
      </c>
      <c r="S3739">
        <f t="shared" si="176"/>
        <v>1</v>
      </c>
    </row>
    <row r="3740" spans="1:19" ht="12" customHeight="1">
      <c r="A3740" s="3" t="s">
        <v>57</v>
      </c>
      <c r="B3740" s="3" t="s">
        <v>3534</v>
      </c>
      <c r="C3740" s="3" t="s">
        <v>3535</v>
      </c>
      <c r="D3740" s="3" t="s">
        <v>8800</v>
      </c>
      <c r="F3740" s="3" t="s">
        <v>8801</v>
      </c>
      <c r="G3740" s="3"/>
      <c r="H3740" s="3" t="s">
        <v>8802</v>
      </c>
      <c r="I3740" s="3" t="s">
        <v>8803</v>
      </c>
      <c r="J3740" s="4">
        <v>43581</v>
      </c>
      <c r="K3740" s="3" t="s">
        <v>24</v>
      </c>
      <c r="L3740" s="3" t="s">
        <v>8804</v>
      </c>
      <c r="M3740" s="5">
        <v>7.5</v>
      </c>
      <c r="N3740" s="5">
        <v>0</v>
      </c>
      <c r="O3740" s="5">
        <v>7.5</v>
      </c>
      <c r="P3740" s="3" t="s">
        <v>26</v>
      </c>
      <c r="Q3740">
        <f t="shared" si="174"/>
        <v>0</v>
      </c>
      <c r="R3740">
        <f t="shared" si="175"/>
        <v>1</v>
      </c>
      <c r="S3740">
        <f t="shared" si="176"/>
        <v>1</v>
      </c>
    </row>
    <row r="3741" spans="1:19" ht="12" customHeight="1">
      <c r="A3741" s="3" t="s">
        <v>57</v>
      </c>
      <c r="B3741" s="3" t="s">
        <v>3534</v>
      </c>
      <c r="C3741" s="3" t="s">
        <v>3535</v>
      </c>
      <c r="D3741" s="3" t="s">
        <v>8805</v>
      </c>
      <c r="F3741" s="3" t="s">
        <v>8801</v>
      </c>
      <c r="G3741" s="3"/>
      <c r="H3741" s="3" t="s">
        <v>8802</v>
      </c>
      <c r="I3741" s="3" t="s">
        <v>8806</v>
      </c>
      <c r="J3741" s="4">
        <v>43581</v>
      </c>
      <c r="K3741" s="3" t="s">
        <v>24</v>
      </c>
      <c r="L3741" s="3" t="s">
        <v>8804</v>
      </c>
      <c r="M3741" s="5">
        <v>135</v>
      </c>
      <c r="N3741" s="5">
        <v>0</v>
      </c>
      <c r="O3741" s="5">
        <v>135</v>
      </c>
      <c r="P3741" s="3" t="s">
        <v>26</v>
      </c>
      <c r="Q3741">
        <f t="shared" si="174"/>
        <v>0</v>
      </c>
      <c r="R3741">
        <f t="shared" si="175"/>
        <v>1</v>
      </c>
      <c r="S3741">
        <f t="shared" si="176"/>
        <v>1</v>
      </c>
    </row>
    <row r="3742" spans="1:19" ht="12" customHeight="1">
      <c r="A3742" s="3" t="s">
        <v>57</v>
      </c>
      <c r="B3742" s="3" t="s">
        <v>3534</v>
      </c>
      <c r="C3742" s="3" t="s">
        <v>3535</v>
      </c>
      <c r="D3742" s="3" t="s">
        <v>8807</v>
      </c>
      <c r="F3742" s="3" t="s">
        <v>8808</v>
      </c>
      <c r="G3742" s="3"/>
      <c r="H3742" s="3" t="s">
        <v>8809</v>
      </c>
      <c r="I3742" s="3" t="s">
        <v>8810</v>
      </c>
      <c r="J3742" s="4">
        <v>43581</v>
      </c>
      <c r="K3742" s="3" t="s">
        <v>24</v>
      </c>
      <c r="L3742" s="3" t="s">
        <v>8811</v>
      </c>
      <c r="M3742" s="5">
        <v>82.5</v>
      </c>
      <c r="N3742" s="5">
        <v>0</v>
      </c>
      <c r="O3742" s="5">
        <v>82.5</v>
      </c>
      <c r="P3742" s="3" t="s">
        <v>26</v>
      </c>
      <c r="Q3742">
        <f t="shared" si="174"/>
        <v>0</v>
      </c>
      <c r="R3742">
        <f t="shared" si="175"/>
        <v>1</v>
      </c>
      <c r="S3742">
        <f t="shared" si="176"/>
        <v>1</v>
      </c>
    </row>
    <row r="3743" spans="1:19" ht="12" customHeight="1">
      <c r="A3743" s="3" t="s">
        <v>57</v>
      </c>
      <c r="B3743" s="3" t="s">
        <v>3534</v>
      </c>
      <c r="C3743" s="3" t="s">
        <v>3535</v>
      </c>
      <c r="D3743" s="3" t="s">
        <v>8812</v>
      </c>
      <c r="F3743" s="3" t="s">
        <v>3537</v>
      </c>
      <c r="G3743" s="3"/>
      <c r="H3743" s="3" t="s">
        <v>3538</v>
      </c>
      <c r="I3743" s="3" t="s">
        <v>8813</v>
      </c>
      <c r="J3743" s="4">
        <v>43607</v>
      </c>
      <c r="K3743" s="3" t="s">
        <v>24</v>
      </c>
      <c r="L3743" s="3" t="s">
        <v>8814</v>
      </c>
      <c r="M3743" s="5">
        <v>112.5</v>
      </c>
      <c r="N3743" s="5">
        <v>0</v>
      </c>
      <c r="O3743" s="5">
        <v>112.5</v>
      </c>
      <c r="P3743" s="3" t="s">
        <v>26</v>
      </c>
      <c r="Q3743">
        <f t="shared" si="174"/>
        <v>0</v>
      </c>
      <c r="R3743">
        <f t="shared" si="175"/>
        <v>1</v>
      </c>
      <c r="S3743">
        <f t="shared" si="176"/>
        <v>1</v>
      </c>
    </row>
    <row r="3744" spans="1:19" ht="12" customHeight="1">
      <c r="A3744" s="3" t="s">
        <v>57</v>
      </c>
      <c r="B3744" s="3" t="s">
        <v>3534</v>
      </c>
      <c r="C3744" s="3" t="s">
        <v>3535</v>
      </c>
      <c r="D3744" s="3" t="s">
        <v>8815</v>
      </c>
      <c r="F3744" s="3" t="s">
        <v>8816</v>
      </c>
      <c r="G3744" s="3"/>
      <c r="H3744" s="3" t="s">
        <v>8817</v>
      </c>
      <c r="I3744" s="3" t="s">
        <v>8818</v>
      </c>
      <c r="J3744" s="4">
        <v>43616</v>
      </c>
      <c r="K3744" s="3" t="s">
        <v>24</v>
      </c>
      <c r="L3744" s="3" t="s">
        <v>8819</v>
      </c>
      <c r="M3744" s="5">
        <v>7.5</v>
      </c>
      <c r="N3744" s="5">
        <v>0</v>
      </c>
      <c r="O3744" s="5">
        <v>7.5</v>
      </c>
      <c r="P3744" s="3" t="s">
        <v>26</v>
      </c>
      <c r="Q3744">
        <f t="shared" si="174"/>
        <v>0</v>
      </c>
      <c r="R3744">
        <f t="shared" si="175"/>
        <v>1</v>
      </c>
      <c r="S3744">
        <f t="shared" si="176"/>
        <v>1</v>
      </c>
    </row>
    <row r="3745" spans="1:19" ht="12" customHeight="1">
      <c r="A3745" s="3" t="s">
        <v>57</v>
      </c>
      <c r="B3745" s="3" t="s">
        <v>3534</v>
      </c>
      <c r="C3745" s="3" t="s">
        <v>3535</v>
      </c>
      <c r="D3745" s="3" t="s">
        <v>8820</v>
      </c>
      <c r="F3745" s="3" t="s">
        <v>8821</v>
      </c>
      <c r="G3745" s="3"/>
      <c r="H3745" s="3" t="s">
        <v>8822</v>
      </c>
      <c r="I3745" s="3" t="s">
        <v>8823</v>
      </c>
      <c r="J3745" s="4">
        <v>43581</v>
      </c>
      <c r="K3745" s="3" t="s">
        <v>24</v>
      </c>
      <c r="L3745" s="3" t="s">
        <v>8824</v>
      </c>
      <c r="M3745" s="5">
        <v>7.5</v>
      </c>
      <c r="N3745" s="5">
        <v>0</v>
      </c>
      <c r="O3745" s="5">
        <v>7.5</v>
      </c>
      <c r="P3745" s="3" t="s">
        <v>26</v>
      </c>
      <c r="Q3745">
        <f t="shared" si="174"/>
        <v>0</v>
      </c>
      <c r="R3745">
        <f t="shared" si="175"/>
        <v>1</v>
      </c>
      <c r="S3745">
        <f t="shared" si="176"/>
        <v>1</v>
      </c>
    </row>
    <row r="3746" spans="1:19" ht="12" customHeight="1">
      <c r="A3746" s="3" t="s">
        <v>57</v>
      </c>
      <c r="B3746" s="3" t="s">
        <v>3534</v>
      </c>
      <c r="C3746" s="3" t="s">
        <v>3535</v>
      </c>
      <c r="D3746" s="3" t="s">
        <v>8825</v>
      </c>
      <c r="F3746" s="3" t="s">
        <v>6047</v>
      </c>
      <c r="G3746" s="3"/>
      <c r="H3746" s="3" t="s">
        <v>6048</v>
      </c>
      <c r="I3746" s="3" t="s">
        <v>8826</v>
      </c>
      <c r="J3746" s="4">
        <v>43581</v>
      </c>
      <c r="K3746" s="3" t="s">
        <v>24</v>
      </c>
      <c r="L3746" s="3" t="s">
        <v>8827</v>
      </c>
      <c r="M3746" s="5">
        <v>7.5</v>
      </c>
      <c r="N3746" s="5">
        <v>0</v>
      </c>
      <c r="O3746" s="5">
        <v>7.5</v>
      </c>
      <c r="P3746" s="3" t="s">
        <v>26</v>
      </c>
      <c r="Q3746">
        <f t="shared" si="174"/>
        <v>0</v>
      </c>
      <c r="R3746">
        <f t="shared" si="175"/>
        <v>1</v>
      </c>
      <c r="S3746">
        <f t="shared" si="176"/>
        <v>1</v>
      </c>
    </row>
    <row r="3747" spans="1:19" ht="12" customHeight="1">
      <c r="A3747" s="3" t="s">
        <v>57</v>
      </c>
      <c r="B3747" s="3" t="s">
        <v>3534</v>
      </c>
      <c r="C3747" s="3" t="s">
        <v>3535</v>
      </c>
      <c r="D3747" s="3" t="s">
        <v>8828</v>
      </c>
      <c r="F3747" s="3" t="s">
        <v>8829</v>
      </c>
      <c r="G3747" s="3"/>
      <c r="H3747" s="3" t="s">
        <v>8830</v>
      </c>
      <c r="I3747" s="3" t="s">
        <v>8831</v>
      </c>
      <c r="J3747" s="4">
        <v>43630</v>
      </c>
      <c r="K3747" s="3" t="s">
        <v>24</v>
      </c>
      <c r="L3747" s="3" t="s">
        <v>8832</v>
      </c>
      <c r="M3747" s="5">
        <v>7.5</v>
      </c>
      <c r="N3747" s="5">
        <v>0</v>
      </c>
      <c r="O3747" s="5">
        <v>7.5</v>
      </c>
      <c r="P3747" s="3" t="s">
        <v>26</v>
      </c>
      <c r="Q3747">
        <f t="shared" si="174"/>
        <v>0</v>
      </c>
      <c r="R3747">
        <f t="shared" si="175"/>
        <v>1</v>
      </c>
      <c r="S3747">
        <f t="shared" si="176"/>
        <v>1</v>
      </c>
    </row>
    <row r="3748" spans="1:19" ht="12" customHeight="1">
      <c r="A3748" s="3" t="s">
        <v>57</v>
      </c>
      <c r="B3748" s="3" t="s">
        <v>3534</v>
      </c>
      <c r="C3748" s="3" t="s">
        <v>3535</v>
      </c>
      <c r="D3748" s="3" t="s">
        <v>8833</v>
      </c>
      <c r="F3748" s="3" t="s">
        <v>8834</v>
      </c>
      <c r="G3748" s="3"/>
      <c r="H3748" s="3" t="s">
        <v>8835</v>
      </c>
      <c r="I3748" s="3" t="s">
        <v>8836</v>
      </c>
      <c r="J3748" s="4">
        <v>43616</v>
      </c>
      <c r="K3748" s="3" t="s">
        <v>24</v>
      </c>
      <c r="L3748" s="3" t="s">
        <v>8837</v>
      </c>
      <c r="M3748" s="5">
        <v>7.5</v>
      </c>
      <c r="N3748" s="5">
        <v>0</v>
      </c>
      <c r="O3748" s="5">
        <v>7.5</v>
      </c>
      <c r="P3748" s="3" t="s">
        <v>26</v>
      </c>
      <c r="Q3748">
        <f t="shared" si="174"/>
        <v>0</v>
      </c>
      <c r="R3748">
        <f t="shared" si="175"/>
        <v>1</v>
      </c>
      <c r="S3748">
        <f t="shared" si="176"/>
        <v>1</v>
      </c>
    </row>
    <row r="3749" spans="1:19" ht="12" customHeight="1">
      <c r="A3749" s="3" t="s">
        <v>57</v>
      </c>
      <c r="B3749" s="3" t="s">
        <v>3534</v>
      </c>
      <c r="C3749" s="3" t="s">
        <v>3535</v>
      </c>
      <c r="D3749" s="3" t="s">
        <v>8838</v>
      </c>
      <c r="F3749" s="3" t="s">
        <v>8834</v>
      </c>
      <c r="G3749" s="3"/>
      <c r="H3749" s="3" t="s">
        <v>8835</v>
      </c>
      <c r="I3749" s="3" t="s">
        <v>8839</v>
      </c>
      <c r="J3749" s="4">
        <v>43644</v>
      </c>
      <c r="K3749" s="3" t="s">
        <v>24</v>
      </c>
      <c r="L3749" s="3" t="s">
        <v>8837</v>
      </c>
      <c r="M3749" s="5">
        <v>7.5</v>
      </c>
      <c r="N3749" s="5">
        <v>0</v>
      </c>
      <c r="O3749" s="5">
        <v>7.5</v>
      </c>
      <c r="P3749" s="3" t="s">
        <v>26</v>
      </c>
      <c r="Q3749">
        <f t="shared" si="174"/>
        <v>0</v>
      </c>
      <c r="R3749">
        <f t="shared" si="175"/>
        <v>1</v>
      </c>
      <c r="S3749">
        <f t="shared" si="176"/>
        <v>1</v>
      </c>
    </row>
    <row r="3750" spans="1:19" ht="12" customHeight="1">
      <c r="A3750" s="3" t="s">
        <v>57</v>
      </c>
      <c r="B3750" s="3" t="s">
        <v>3534</v>
      </c>
      <c r="C3750" s="3" t="s">
        <v>3535</v>
      </c>
      <c r="D3750" s="3" t="s">
        <v>8840</v>
      </c>
      <c r="F3750" s="3" t="s">
        <v>5998</v>
      </c>
      <c r="G3750" s="3"/>
      <c r="H3750" s="3" t="s">
        <v>5999</v>
      </c>
      <c r="I3750" s="3" t="s">
        <v>8841</v>
      </c>
      <c r="J3750" s="4">
        <v>43581</v>
      </c>
      <c r="K3750" s="3" t="s">
        <v>24</v>
      </c>
      <c r="L3750" s="3" t="s">
        <v>8842</v>
      </c>
      <c r="M3750" s="5">
        <v>7.5</v>
      </c>
      <c r="N3750" s="5">
        <v>0</v>
      </c>
      <c r="O3750" s="5">
        <v>7.5</v>
      </c>
      <c r="P3750" s="3" t="s">
        <v>26</v>
      </c>
      <c r="Q3750">
        <f t="shared" si="174"/>
        <v>0</v>
      </c>
      <c r="R3750">
        <f t="shared" si="175"/>
        <v>1</v>
      </c>
      <c r="S3750">
        <f t="shared" si="176"/>
        <v>1</v>
      </c>
    </row>
    <row r="3751" spans="1:19" ht="12" customHeight="1">
      <c r="A3751" s="3" t="s">
        <v>17</v>
      </c>
      <c r="B3751" s="3" t="s">
        <v>8843</v>
      </c>
      <c r="C3751" s="3" t="s">
        <v>8844</v>
      </c>
      <c r="D3751" s="3" t="s">
        <v>8845</v>
      </c>
      <c r="F3751" s="3" t="s">
        <v>3799</v>
      </c>
      <c r="G3751" s="3"/>
      <c r="H3751" s="3" t="s">
        <v>3800</v>
      </c>
      <c r="I3751" s="3" t="s">
        <v>8846</v>
      </c>
      <c r="J3751" s="4">
        <v>43601</v>
      </c>
      <c r="K3751" s="3" t="s">
        <v>24</v>
      </c>
      <c r="L3751" s="3" t="s">
        <v>8847</v>
      </c>
      <c r="M3751" s="5">
        <v>1191.2</v>
      </c>
      <c r="N3751" s="5">
        <v>238.24</v>
      </c>
      <c r="O3751" s="5">
        <v>1429.44</v>
      </c>
      <c r="P3751" s="3" t="s">
        <v>26</v>
      </c>
      <c r="Q3751">
        <f t="shared" si="174"/>
        <v>0</v>
      </c>
      <c r="R3751">
        <f t="shared" si="175"/>
        <v>1</v>
      </c>
      <c r="S3751">
        <f t="shared" si="176"/>
        <v>1</v>
      </c>
    </row>
    <row r="3752" spans="1:19" ht="12" customHeight="1">
      <c r="A3752" s="3" t="s">
        <v>17</v>
      </c>
      <c r="B3752" s="3" t="s">
        <v>8843</v>
      </c>
      <c r="C3752" s="3" t="s">
        <v>8844</v>
      </c>
      <c r="D3752" s="3" t="s">
        <v>8848</v>
      </c>
      <c r="F3752" s="3" t="s">
        <v>3799</v>
      </c>
      <c r="G3752" s="3"/>
      <c r="H3752" s="3" t="s">
        <v>3800</v>
      </c>
      <c r="I3752" s="3" t="s">
        <v>8849</v>
      </c>
      <c r="J3752" s="4">
        <v>43630</v>
      </c>
      <c r="K3752" s="3" t="s">
        <v>24</v>
      </c>
      <c r="L3752" s="3" t="s">
        <v>8850</v>
      </c>
      <c r="M3752" s="5">
        <v>125</v>
      </c>
      <c r="N3752" s="5">
        <v>25</v>
      </c>
      <c r="O3752" s="5">
        <v>150</v>
      </c>
      <c r="P3752" s="3" t="s">
        <v>26</v>
      </c>
      <c r="Q3752">
        <f t="shared" si="174"/>
        <v>0</v>
      </c>
      <c r="R3752">
        <f t="shared" si="175"/>
        <v>1</v>
      </c>
      <c r="S3752">
        <f t="shared" si="176"/>
        <v>1</v>
      </c>
    </row>
    <row r="3753" spans="1:19" ht="12" customHeight="1">
      <c r="A3753" s="3" t="s">
        <v>17</v>
      </c>
      <c r="B3753" s="3" t="s">
        <v>8843</v>
      </c>
      <c r="C3753" s="3" t="s">
        <v>8844</v>
      </c>
      <c r="D3753" s="3" t="s">
        <v>8851</v>
      </c>
      <c r="F3753" s="3" t="s">
        <v>3799</v>
      </c>
      <c r="G3753" s="3"/>
      <c r="H3753" s="3" t="s">
        <v>3800</v>
      </c>
      <c r="I3753" s="3" t="s">
        <v>8852</v>
      </c>
      <c r="J3753" s="4">
        <v>43630</v>
      </c>
      <c r="K3753" s="3" t="s">
        <v>24</v>
      </c>
      <c r="L3753" s="3" t="s">
        <v>8853</v>
      </c>
      <c r="M3753" s="5">
        <v>30</v>
      </c>
      <c r="N3753" s="5">
        <v>6</v>
      </c>
      <c r="O3753" s="5">
        <v>36</v>
      </c>
      <c r="P3753" s="3" t="s">
        <v>26</v>
      </c>
      <c r="Q3753">
        <f t="shared" si="174"/>
        <v>0</v>
      </c>
      <c r="R3753">
        <f t="shared" si="175"/>
        <v>1</v>
      </c>
      <c r="S3753">
        <f t="shared" si="176"/>
        <v>1</v>
      </c>
    </row>
    <row r="3754" spans="1:19" ht="12" customHeight="1">
      <c r="A3754" s="3" t="s">
        <v>57</v>
      </c>
      <c r="B3754" s="3" t="s">
        <v>1559</v>
      </c>
      <c r="C3754" s="3" t="s">
        <v>1560</v>
      </c>
      <c r="D3754" s="3" t="s">
        <v>8854</v>
      </c>
      <c r="F3754" s="3" t="s">
        <v>8855</v>
      </c>
      <c r="G3754" s="3"/>
      <c r="H3754" s="3" t="s">
        <v>8856</v>
      </c>
      <c r="I3754" s="3" t="s">
        <v>8857</v>
      </c>
      <c r="J3754" s="4">
        <v>43644</v>
      </c>
      <c r="K3754" s="3" t="s">
        <v>24</v>
      </c>
      <c r="L3754" s="3" t="s">
        <v>8858</v>
      </c>
      <c r="M3754" s="5">
        <v>353.04</v>
      </c>
      <c r="N3754" s="5">
        <v>0</v>
      </c>
      <c r="O3754" s="5">
        <v>353.04</v>
      </c>
      <c r="P3754" s="3" t="s">
        <v>26</v>
      </c>
      <c r="Q3754">
        <f t="shared" si="174"/>
        <v>0</v>
      </c>
      <c r="R3754">
        <f t="shared" si="175"/>
        <v>1</v>
      </c>
      <c r="S3754">
        <f t="shared" si="176"/>
        <v>1</v>
      </c>
    </row>
    <row r="3755" spans="1:19" ht="12" customHeight="1">
      <c r="A3755" s="3" t="s">
        <v>57</v>
      </c>
      <c r="B3755" s="3" t="s">
        <v>1559</v>
      </c>
      <c r="C3755" s="3" t="s">
        <v>1560</v>
      </c>
      <c r="D3755" s="3" t="s">
        <v>8854</v>
      </c>
      <c r="F3755" s="3" t="s">
        <v>8859</v>
      </c>
      <c r="G3755" s="3"/>
      <c r="H3755" s="3" t="s">
        <v>8860</v>
      </c>
      <c r="I3755" s="3" t="s">
        <v>8857</v>
      </c>
      <c r="J3755" s="4">
        <v>43644</v>
      </c>
      <c r="K3755" s="3" t="s">
        <v>24</v>
      </c>
      <c r="L3755" s="3" t="s">
        <v>8858</v>
      </c>
      <c r="M3755" s="5">
        <v>634.43000000000006</v>
      </c>
      <c r="N3755" s="5">
        <v>0</v>
      </c>
      <c r="O3755" s="5">
        <v>634.43000000000006</v>
      </c>
      <c r="P3755" s="3" t="s">
        <v>26</v>
      </c>
      <c r="Q3755">
        <f t="shared" si="174"/>
        <v>0</v>
      </c>
      <c r="R3755">
        <f t="shared" si="175"/>
        <v>1</v>
      </c>
      <c r="S3755">
        <f t="shared" si="176"/>
        <v>1</v>
      </c>
    </row>
    <row r="3756" spans="1:19" ht="12" customHeight="1">
      <c r="A3756" s="3" t="s">
        <v>57</v>
      </c>
      <c r="B3756" s="3" t="s">
        <v>1559</v>
      </c>
      <c r="C3756" s="3" t="s">
        <v>1560</v>
      </c>
      <c r="D3756" s="3" t="s">
        <v>8861</v>
      </c>
      <c r="F3756" s="3" t="s">
        <v>8862</v>
      </c>
      <c r="G3756" s="3"/>
      <c r="H3756" s="3" t="s">
        <v>8863</v>
      </c>
      <c r="I3756" s="3" t="s">
        <v>8864</v>
      </c>
      <c r="J3756" s="4">
        <v>43567</v>
      </c>
      <c r="K3756" s="3" t="s">
        <v>24</v>
      </c>
      <c r="L3756" s="3" t="s">
        <v>8865</v>
      </c>
      <c r="M3756" s="5">
        <v>824.72</v>
      </c>
      <c r="N3756" s="5">
        <v>0</v>
      </c>
      <c r="O3756" s="5">
        <v>824.72</v>
      </c>
      <c r="P3756" s="3" t="s">
        <v>26</v>
      </c>
      <c r="Q3756">
        <f t="shared" si="174"/>
        <v>0</v>
      </c>
      <c r="R3756">
        <f t="shared" si="175"/>
        <v>1</v>
      </c>
      <c r="S3756">
        <f t="shared" si="176"/>
        <v>1</v>
      </c>
    </row>
    <row r="3757" spans="1:19" ht="12" customHeight="1">
      <c r="A3757" s="3" t="s">
        <v>17</v>
      </c>
      <c r="B3757" s="3" t="s">
        <v>1559</v>
      </c>
      <c r="C3757" s="3" t="s">
        <v>1560</v>
      </c>
      <c r="D3757" s="3" t="s">
        <v>8866</v>
      </c>
      <c r="F3757" s="3" t="s">
        <v>8867</v>
      </c>
      <c r="G3757" s="3"/>
      <c r="H3757" s="3" t="s">
        <v>8868</v>
      </c>
      <c r="I3757" s="3" t="s">
        <v>8869</v>
      </c>
      <c r="J3757" s="4">
        <v>43607</v>
      </c>
      <c r="K3757" s="3" t="s">
        <v>24</v>
      </c>
      <c r="L3757" s="3" t="s">
        <v>8870</v>
      </c>
      <c r="M3757" s="5">
        <v>228.32</v>
      </c>
      <c r="N3757" s="5">
        <v>0</v>
      </c>
      <c r="O3757" s="5">
        <v>228.32</v>
      </c>
      <c r="P3757" s="3" t="s">
        <v>26</v>
      </c>
      <c r="Q3757">
        <f t="shared" si="174"/>
        <v>0</v>
      </c>
      <c r="R3757">
        <f t="shared" si="175"/>
        <v>1</v>
      </c>
      <c r="S3757">
        <f t="shared" si="176"/>
        <v>1</v>
      </c>
    </row>
    <row r="3758" spans="1:19" ht="12" customHeight="1">
      <c r="A3758" s="3" t="s">
        <v>17</v>
      </c>
      <c r="B3758" s="3" t="s">
        <v>8871</v>
      </c>
      <c r="C3758" s="3" t="s">
        <v>8872</v>
      </c>
      <c r="D3758" s="3" t="s">
        <v>8873</v>
      </c>
      <c r="F3758" s="3" t="s">
        <v>8874</v>
      </c>
      <c r="G3758" s="3"/>
      <c r="H3758" s="3" t="s">
        <v>8875</v>
      </c>
      <c r="I3758" s="3" t="s">
        <v>8876</v>
      </c>
      <c r="J3758" s="4">
        <v>43616</v>
      </c>
      <c r="K3758" s="3" t="s">
        <v>24</v>
      </c>
      <c r="L3758" s="3" t="s">
        <v>8877</v>
      </c>
      <c r="M3758" s="5">
        <v>16.03</v>
      </c>
      <c r="N3758" s="5">
        <v>0</v>
      </c>
      <c r="O3758" s="5">
        <v>16.03</v>
      </c>
      <c r="P3758" s="3" t="s">
        <v>65</v>
      </c>
      <c r="Q3758">
        <f t="shared" si="174"/>
        <v>1</v>
      </c>
      <c r="R3758">
        <f t="shared" si="175"/>
        <v>0</v>
      </c>
      <c r="S3758">
        <f t="shared" si="176"/>
        <v>1</v>
      </c>
    </row>
    <row r="3759" spans="1:19" ht="12" customHeight="1">
      <c r="A3759" s="3" t="s">
        <v>85</v>
      </c>
      <c r="B3759" s="3" t="s">
        <v>2801</v>
      </c>
      <c r="C3759" s="3" t="s">
        <v>2802</v>
      </c>
      <c r="D3759" s="3" t="s">
        <v>8878</v>
      </c>
      <c r="F3759" s="3" t="s">
        <v>8879</v>
      </c>
      <c r="G3759" s="3"/>
      <c r="H3759" s="3" t="s">
        <v>8880</v>
      </c>
      <c r="I3759" s="3" t="s">
        <v>8881</v>
      </c>
      <c r="J3759" s="4">
        <v>43594</v>
      </c>
      <c r="K3759" s="3" t="s">
        <v>24</v>
      </c>
      <c r="L3759" s="3" t="s">
        <v>8882</v>
      </c>
      <c r="M3759" s="5">
        <v>5950</v>
      </c>
      <c r="N3759" s="5">
        <v>1190</v>
      </c>
      <c r="O3759" s="5">
        <v>7140</v>
      </c>
      <c r="P3759" s="3" t="s">
        <v>26</v>
      </c>
      <c r="Q3759">
        <f t="shared" si="174"/>
        <v>0</v>
      </c>
      <c r="R3759">
        <f t="shared" si="175"/>
        <v>1</v>
      </c>
      <c r="S3759">
        <f t="shared" si="176"/>
        <v>1</v>
      </c>
    </row>
    <row r="3760" spans="1:19" ht="12" customHeight="1">
      <c r="A3760" s="3" t="s">
        <v>17</v>
      </c>
      <c r="B3760" s="3" t="s">
        <v>2801</v>
      </c>
      <c r="C3760" s="3" t="s">
        <v>2802</v>
      </c>
      <c r="D3760" s="3" t="s">
        <v>8883</v>
      </c>
      <c r="F3760" s="3" t="s">
        <v>8884</v>
      </c>
      <c r="G3760" s="3"/>
      <c r="H3760" s="3" t="s">
        <v>8885</v>
      </c>
      <c r="I3760" s="3" t="s">
        <v>8886</v>
      </c>
      <c r="J3760" s="4">
        <v>43587</v>
      </c>
      <c r="K3760" s="3" t="s">
        <v>24</v>
      </c>
      <c r="L3760" s="3" t="s">
        <v>8887</v>
      </c>
      <c r="M3760" s="5">
        <v>350</v>
      </c>
      <c r="N3760" s="5">
        <v>70</v>
      </c>
      <c r="O3760" s="5">
        <v>420</v>
      </c>
      <c r="P3760" s="3" t="s">
        <v>26</v>
      </c>
      <c r="Q3760">
        <f t="shared" si="174"/>
        <v>0</v>
      </c>
      <c r="R3760">
        <f t="shared" si="175"/>
        <v>1</v>
      </c>
      <c r="S3760">
        <f t="shared" si="176"/>
        <v>1</v>
      </c>
    </row>
    <row r="3761" spans="1:19" ht="12" customHeight="1">
      <c r="A3761" s="3" t="s">
        <v>85</v>
      </c>
      <c r="B3761" s="3" t="s">
        <v>2801</v>
      </c>
      <c r="C3761" s="3" t="s">
        <v>2802</v>
      </c>
      <c r="D3761" s="3" t="s">
        <v>8888</v>
      </c>
      <c r="F3761" s="3" t="s">
        <v>2722</v>
      </c>
      <c r="G3761" s="3"/>
      <c r="H3761" s="3" t="s">
        <v>2723</v>
      </c>
      <c r="I3761" s="3" t="s">
        <v>8889</v>
      </c>
      <c r="J3761" s="4">
        <v>43630</v>
      </c>
      <c r="K3761" s="3" t="s">
        <v>24</v>
      </c>
      <c r="L3761" s="3" t="s">
        <v>8890</v>
      </c>
      <c r="M3761" s="5">
        <v>1900</v>
      </c>
      <c r="N3761" s="5">
        <v>380</v>
      </c>
      <c r="O3761" s="5">
        <v>2280</v>
      </c>
      <c r="P3761" s="3" t="s">
        <v>26</v>
      </c>
      <c r="Q3761">
        <f t="shared" si="174"/>
        <v>0</v>
      </c>
      <c r="R3761">
        <f t="shared" si="175"/>
        <v>1</v>
      </c>
      <c r="S3761">
        <f t="shared" si="176"/>
        <v>1</v>
      </c>
    </row>
    <row r="3762" spans="1:19" ht="12" customHeight="1">
      <c r="A3762" s="3" t="s">
        <v>57</v>
      </c>
      <c r="B3762" s="3" t="s">
        <v>4362</v>
      </c>
      <c r="C3762" s="3" t="s">
        <v>4363</v>
      </c>
      <c r="D3762" s="3" t="s">
        <v>4364</v>
      </c>
      <c r="F3762" s="3" t="s">
        <v>4365</v>
      </c>
      <c r="G3762" s="3"/>
      <c r="H3762" s="3" t="s">
        <v>4366</v>
      </c>
      <c r="I3762" s="3" t="s">
        <v>8891</v>
      </c>
      <c r="J3762" s="4">
        <v>43567</v>
      </c>
      <c r="K3762" s="3" t="s">
        <v>24</v>
      </c>
      <c r="L3762" s="3" t="s">
        <v>8892</v>
      </c>
      <c r="M3762" s="5">
        <v>4500</v>
      </c>
      <c r="N3762" s="5">
        <v>900</v>
      </c>
      <c r="O3762" s="5">
        <v>5400</v>
      </c>
      <c r="P3762" s="3" t="s">
        <v>26</v>
      </c>
      <c r="Q3762">
        <f t="shared" si="174"/>
        <v>0</v>
      </c>
      <c r="R3762">
        <f t="shared" si="175"/>
        <v>1</v>
      </c>
      <c r="S3762">
        <f t="shared" si="176"/>
        <v>1</v>
      </c>
    </row>
    <row r="3763" spans="1:19" ht="12" customHeight="1">
      <c r="A3763" s="3" t="s">
        <v>17</v>
      </c>
      <c r="B3763" s="3" t="s">
        <v>8893</v>
      </c>
      <c r="C3763" s="3" t="s">
        <v>8894</v>
      </c>
      <c r="F3763" s="3" t="s">
        <v>8895</v>
      </c>
      <c r="G3763" s="3"/>
      <c r="H3763" s="3" t="s">
        <v>8896</v>
      </c>
      <c r="I3763" s="3" t="s">
        <v>8897</v>
      </c>
      <c r="J3763" s="4">
        <v>43560</v>
      </c>
      <c r="K3763" s="3" t="s">
        <v>24</v>
      </c>
      <c r="L3763" s="3" t="s">
        <v>8898</v>
      </c>
      <c r="M3763" s="5">
        <v>3000</v>
      </c>
      <c r="N3763" s="5">
        <v>600</v>
      </c>
      <c r="O3763" s="5">
        <v>3600</v>
      </c>
      <c r="P3763" s="3" t="s">
        <v>26</v>
      </c>
      <c r="Q3763">
        <f t="shared" si="174"/>
        <v>0</v>
      </c>
      <c r="R3763">
        <f t="shared" si="175"/>
        <v>1</v>
      </c>
      <c r="S3763">
        <f t="shared" si="176"/>
        <v>1</v>
      </c>
    </row>
    <row r="3764" spans="1:19" ht="12" customHeight="1">
      <c r="A3764" s="3" t="s">
        <v>17</v>
      </c>
      <c r="B3764" s="3" t="s">
        <v>8899</v>
      </c>
      <c r="C3764" s="3" t="s">
        <v>8900</v>
      </c>
      <c r="D3764" s="3" t="s">
        <v>8901</v>
      </c>
      <c r="F3764" s="3" t="s">
        <v>1120</v>
      </c>
      <c r="G3764" s="3"/>
      <c r="H3764" s="3" t="s">
        <v>1121</v>
      </c>
      <c r="I3764" s="3" t="s">
        <v>8902</v>
      </c>
      <c r="J3764" s="4">
        <v>43630</v>
      </c>
      <c r="K3764" s="3" t="s">
        <v>24</v>
      </c>
      <c r="L3764" s="3" t="s">
        <v>8903</v>
      </c>
      <c r="M3764" s="5">
        <v>431.21000000000004</v>
      </c>
      <c r="N3764" s="5">
        <v>0</v>
      </c>
      <c r="O3764" s="5">
        <v>431.21000000000004</v>
      </c>
      <c r="P3764" s="3" t="s">
        <v>26</v>
      </c>
      <c r="Q3764">
        <f t="shared" si="174"/>
        <v>0</v>
      </c>
      <c r="R3764">
        <f t="shared" si="175"/>
        <v>1</v>
      </c>
      <c r="S3764">
        <f t="shared" si="176"/>
        <v>1</v>
      </c>
    </row>
    <row r="3765" spans="1:19" ht="12" customHeight="1">
      <c r="A3765" s="3" t="s">
        <v>57</v>
      </c>
      <c r="B3765" s="3" t="s">
        <v>8904</v>
      </c>
      <c r="C3765" s="3" t="s">
        <v>8905</v>
      </c>
      <c r="D3765" s="3" t="s">
        <v>8906</v>
      </c>
      <c r="F3765" s="3" t="s">
        <v>8907</v>
      </c>
      <c r="G3765" s="3"/>
      <c r="H3765" s="3" t="s">
        <v>8908</v>
      </c>
      <c r="I3765" s="3" t="s">
        <v>8909</v>
      </c>
      <c r="J3765" s="4">
        <v>43594</v>
      </c>
      <c r="K3765" s="3" t="s">
        <v>24</v>
      </c>
      <c r="L3765" s="3" t="s">
        <v>8910</v>
      </c>
      <c r="M3765" s="5">
        <v>375.15000000000003</v>
      </c>
      <c r="N3765" s="5">
        <v>18.760000000000002</v>
      </c>
      <c r="O3765" s="5">
        <v>393.91</v>
      </c>
      <c r="P3765" s="3" t="s">
        <v>26</v>
      </c>
      <c r="Q3765">
        <f t="shared" si="174"/>
        <v>0</v>
      </c>
      <c r="R3765">
        <f t="shared" si="175"/>
        <v>1</v>
      </c>
      <c r="S3765">
        <f t="shared" si="176"/>
        <v>1</v>
      </c>
    </row>
    <row r="3766" spans="1:19" ht="12" customHeight="1">
      <c r="A3766" s="3" t="s">
        <v>57</v>
      </c>
      <c r="B3766" s="3" t="s">
        <v>8904</v>
      </c>
      <c r="C3766" s="3" t="s">
        <v>8905</v>
      </c>
      <c r="D3766" s="3" t="s">
        <v>8911</v>
      </c>
      <c r="F3766" s="3" t="s">
        <v>8907</v>
      </c>
      <c r="G3766" s="3"/>
      <c r="H3766" s="3" t="s">
        <v>8908</v>
      </c>
      <c r="I3766" s="3" t="s">
        <v>8912</v>
      </c>
      <c r="J3766" s="4">
        <v>43594</v>
      </c>
      <c r="K3766" s="3" t="s">
        <v>24</v>
      </c>
      <c r="L3766" s="3" t="s">
        <v>8913</v>
      </c>
      <c r="M3766" s="5">
        <v>644.41</v>
      </c>
      <c r="N3766" s="5">
        <v>32.22</v>
      </c>
      <c r="O3766" s="5">
        <v>676.63</v>
      </c>
      <c r="P3766" s="3" t="s">
        <v>26</v>
      </c>
      <c r="Q3766">
        <f t="shared" si="174"/>
        <v>0</v>
      </c>
      <c r="R3766">
        <f t="shared" si="175"/>
        <v>1</v>
      </c>
      <c r="S3766">
        <f t="shared" si="176"/>
        <v>1</v>
      </c>
    </row>
    <row r="3767" spans="1:19" ht="12" customHeight="1">
      <c r="A3767" s="3" t="s">
        <v>57</v>
      </c>
      <c r="B3767" s="3" t="s">
        <v>8904</v>
      </c>
      <c r="C3767" s="3" t="s">
        <v>8905</v>
      </c>
      <c r="D3767" s="3" t="s">
        <v>8914</v>
      </c>
      <c r="F3767" s="3" t="s">
        <v>8907</v>
      </c>
      <c r="G3767" s="3"/>
      <c r="H3767" s="3" t="s">
        <v>8908</v>
      </c>
      <c r="I3767" s="3" t="s">
        <v>8915</v>
      </c>
      <c r="J3767" s="4">
        <v>43594</v>
      </c>
      <c r="K3767" s="3" t="s">
        <v>24</v>
      </c>
      <c r="L3767" s="3" t="s">
        <v>8916</v>
      </c>
      <c r="M3767" s="5">
        <v>2932.19</v>
      </c>
      <c r="N3767" s="5">
        <v>146.61000000000001</v>
      </c>
      <c r="O3767" s="5">
        <v>3078.8</v>
      </c>
      <c r="P3767" s="3" t="s">
        <v>26</v>
      </c>
      <c r="Q3767">
        <f t="shared" si="174"/>
        <v>0</v>
      </c>
      <c r="R3767">
        <f t="shared" si="175"/>
        <v>1</v>
      </c>
      <c r="S3767">
        <f t="shared" si="176"/>
        <v>1</v>
      </c>
    </row>
    <row r="3768" spans="1:19" ht="12" customHeight="1">
      <c r="A3768" s="3" t="s">
        <v>17</v>
      </c>
      <c r="B3768" s="3" t="s">
        <v>8893</v>
      </c>
      <c r="C3768" s="3" t="s">
        <v>8894</v>
      </c>
      <c r="D3768" s="3" t="s">
        <v>8917</v>
      </c>
      <c r="F3768" s="3" t="s">
        <v>8895</v>
      </c>
      <c r="G3768" s="3"/>
      <c r="H3768" s="3" t="s">
        <v>8896</v>
      </c>
      <c r="I3768" s="3" t="s">
        <v>8918</v>
      </c>
      <c r="J3768" s="4">
        <v>43616</v>
      </c>
      <c r="K3768" s="3" t="s">
        <v>24</v>
      </c>
      <c r="L3768" s="3" t="s">
        <v>8919</v>
      </c>
      <c r="M3768" s="5">
        <v>600</v>
      </c>
      <c r="N3768" s="5">
        <v>120</v>
      </c>
      <c r="O3768" s="5">
        <v>720</v>
      </c>
      <c r="P3768" s="3" t="s">
        <v>26</v>
      </c>
      <c r="Q3768">
        <f t="shared" si="174"/>
        <v>0</v>
      </c>
      <c r="R3768">
        <f t="shared" si="175"/>
        <v>1</v>
      </c>
      <c r="S3768">
        <f t="shared" si="176"/>
        <v>1</v>
      </c>
    </row>
    <row r="3769" spans="1:19" ht="12" customHeight="1">
      <c r="A3769" s="3" t="s">
        <v>57</v>
      </c>
      <c r="B3769" s="3" t="s">
        <v>8904</v>
      </c>
      <c r="C3769" s="3" t="s">
        <v>8905</v>
      </c>
      <c r="D3769" s="3" t="s">
        <v>8920</v>
      </c>
      <c r="F3769" s="3" t="s">
        <v>8907</v>
      </c>
      <c r="G3769" s="3"/>
      <c r="H3769" s="3" t="s">
        <v>8908</v>
      </c>
      <c r="I3769" s="3" t="s">
        <v>8921</v>
      </c>
      <c r="J3769" s="4">
        <v>43559</v>
      </c>
      <c r="K3769" s="3" t="s">
        <v>24</v>
      </c>
      <c r="L3769" s="3" t="s">
        <v>8922</v>
      </c>
      <c r="M3769" s="5">
        <v>150</v>
      </c>
      <c r="N3769" s="5">
        <v>7.5</v>
      </c>
      <c r="O3769" s="5">
        <v>157.5</v>
      </c>
      <c r="P3769" s="3" t="s">
        <v>26</v>
      </c>
      <c r="Q3769">
        <f t="shared" si="174"/>
        <v>0</v>
      </c>
      <c r="R3769">
        <f t="shared" si="175"/>
        <v>1</v>
      </c>
      <c r="S3769">
        <f t="shared" si="176"/>
        <v>1</v>
      </c>
    </row>
    <row r="3770" spans="1:19" ht="12" customHeight="1">
      <c r="A3770" s="3" t="s">
        <v>57</v>
      </c>
      <c r="B3770" s="3" t="s">
        <v>8904</v>
      </c>
      <c r="C3770" s="3" t="s">
        <v>8905</v>
      </c>
      <c r="D3770" s="3" t="s">
        <v>8923</v>
      </c>
      <c r="F3770" s="3" t="s">
        <v>8907</v>
      </c>
      <c r="G3770" s="3"/>
      <c r="H3770" s="3" t="s">
        <v>8908</v>
      </c>
      <c r="I3770" s="3" t="s">
        <v>8924</v>
      </c>
      <c r="J3770" s="4">
        <v>43559</v>
      </c>
      <c r="K3770" s="3" t="s">
        <v>24</v>
      </c>
      <c r="L3770" s="3" t="s">
        <v>8925</v>
      </c>
      <c r="M3770" s="5">
        <v>235</v>
      </c>
      <c r="N3770" s="5">
        <v>11.75</v>
      </c>
      <c r="O3770" s="5">
        <v>246.75</v>
      </c>
      <c r="P3770" s="3" t="s">
        <v>26</v>
      </c>
      <c r="Q3770">
        <f t="shared" si="174"/>
        <v>0</v>
      </c>
      <c r="R3770">
        <f t="shared" si="175"/>
        <v>1</v>
      </c>
      <c r="S3770">
        <f t="shared" si="176"/>
        <v>1</v>
      </c>
    </row>
    <row r="3771" spans="1:19" ht="12" customHeight="1">
      <c r="A3771" s="3" t="s">
        <v>57</v>
      </c>
      <c r="B3771" s="3" t="s">
        <v>8904</v>
      </c>
      <c r="C3771" s="3" t="s">
        <v>8905</v>
      </c>
      <c r="D3771" s="3" t="s">
        <v>8926</v>
      </c>
      <c r="F3771" s="3" t="s">
        <v>2375</v>
      </c>
      <c r="G3771" s="3"/>
      <c r="H3771" s="3" t="s">
        <v>2376</v>
      </c>
      <c r="I3771" s="3" t="s">
        <v>8927</v>
      </c>
      <c r="J3771" s="4">
        <v>43559</v>
      </c>
      <c r="K3771" s="3" t="s">
        <v>24</v>
      </c>
      <c r="L3771" s="3" t="s">
        <v>8928</v>
      </c>
      <c r="M3771" s="5">
        <v>3192.57</v>
      </c>
      <c r="N3771" s="5">
        <v>159.63</v>
      </c>
      <c r="O3771" s="5">
        <v>3352.2000000000003</v>
      </c>
      <c r="P3771" s="3" t="s">
        <v>26</v>
      </c>
      <c r="Q3771">
        <f t="shared" si="174"/>
        <v>0</v>
      </c>
      <c r="R3771">
        <f t="shared" si="175"/>
        <v>1</v>
      </c>
      <c r="S3771">
        <f t="shared" si="176"/>
        <v>1</v>
      </c>
    </row>
    <row r="3772" spans="1:19" ht="12" customHeight="1">
      <c r="A3772" s="3" t="s">
        <v>57</v>
      </c>
      <c r="B3772" s="3" t="s">
        <v>8904</v>
      </c>
      <c r="C3772" s="3" t="s">
        <v>8905</v>
      </c>
      <c r="D3772" s="3" t="s">
        <v>8929</v>
      </c>
      <c r="F3772" s="3" t="s">
        <v>2375</v>
      </c>
      <c r="G3772" s="3"/>
      <c r="H3772" s="3" t="s">
        <v>2376</v>
      </c>
      <c r="I3772" s="3" t="s">
        <v>8930</v>
      </c>
      <c r="J3772" s="4">
        <v>43572</v>
      </c>
      <c r="K3772" s="3" t="s">
        <v>24</v>
      </c>
      <c r="L3772" s="3" t="s">
        <v>8931</v>
      </c>
      <c r="M3772" s="5">
        <v>3884.12</v>
      </c>
      <c r="N3772" s="5">
        <v>194.21</v>
      </c>
      <c r="O3772" s="5">
        <v>4078.33</v>
      </c>
      <c r="P3772" s="3" t="s">
        <v>26</v>
      </c>
      <c r="Q3772">
        <f t="shared" si="174"/>
        <v>0</v>
      </c>
      <c r="R3772">
        <f t="shared" si="175"/>
        <v>1</v>
      </c>
      <c r="S3772">
        <f t="shared" si="176"/>
        <v>1</v>
      </c>
    </row>
    <row r="3773" spans="1:19" ht="12" customHeight="1">
      <c r="A3773" s="3" t="s">
        <v>57</v>
      </c>
      <c r="B3773" s="3" t="s">
        <v>8904</v>
      </c>
      <c r="C3773" s="3" t="s">
        <v>8905</v>
      </c>
      <c r="D3773" s="3" t="s">
        <v>8932</v>
      </c>
      <c r="F3773" s="3" t="s">
        <v>8907</v>
      </c>
      <c r="G3773" s="3"/>
      <c r="H3773" s="3" t="s">
        <v>8908</v>
      </c>
      <c r="I3773" s="3" t="s">
        <v>8933</v>
      </c>
      <c r="J3773" s="4">
        <v>43587</v>
      </c>
      <c r="K3773" s="3" t="s">
        <v>24</v>
      </c>
      <c r="L3773" s="3" t="s">
        <v>8934</v>
      </c>
      <c r="M3773" s="5">
        <v>738.6</v>
      </c>
      <c r="N3773" s="5">
        <v>36.93</v>
      </c>
      <c r="O3773" s="5">
        <v>775.53</v>
      </c>
      <c r="P3773" s="3" t="s">
        <v>26</v>
      </c>
      <c r="Q3773">
        <f t="shared" si="174"/>
        <v>0</v>
      </c>
      <c r="R3773">
        <f t="shared" si="175"/>
        <v>1</v>
      </c>
      <c r="S3773">
        <f t="shared" si="176"/>
        <v>1</v>
      </c>
    </row>
    <row r="3774" spans="1:19" ht="12" customHeight="1">
      <c r="A3774" s="3" t="s">
        <v>57</v>
      </c>
      <c r="B3774" s="3" t="s">
        <v>8904</v>
      </c>
      <c r="C3774" s="3" t="s">
        <v>8905</v>
      </c>
      <c r="D3774" s="3" t="s">
        <v>8935</v>
      </c>
      <c r="F3774" s="3" t="s">
        <v>8907</v>
      </c>
      <c r="G3774" s="3"/>
      <c r="H3774" s="3" t="s">
        <v>8908</v>
      </c>
      <c r="I3774" s="3" t="s">
        <v>8936</v>
      </c>
      <c r="J3774" s="4">
        <v>43587</v>
      </c>
      <c r="K3774" s="3" t="s">
        <v>24</v>
      </c>
      <c r="L3774" s="3" t="s">
        <v>8937</v>
      </c>
      <c r="M3774" s="5">
        <v>45</v>
      </c>
      <c r="N3774" s="5">
        <v>9</v>
      </c>
      <c r="O3774" s="5">
        <v>54</v>
      </c>
      <c r="P3774" s="3" t="s">
        <v>26</v>
      </c>
      <c r="Q3774">
        <f t="shared" si="174"/>
        <v>0</v>
      </c>
      <c r="R3774">
        <f t="shared" si="175"/>
        <v>1</v>
      </c>
      <c r="S3774">
        <f t="shared" si="176"/>
        <v>1</v>
      </c>
    </row>
    <row r="3775" spans="1:19" ht="12" customHeight="1">
      <c r="A3775" s="3" t="s">
        <v>57</v>
      </c>
      <c r="B3775" s="3" t="s">
        <v>8904</v>
      </c>
      <c r="C3775" s="3" t="s">
        <v>8905</v>
      </c>
      <c r="D3775" s="3" t="s">
        <v>8938</v>
      </c>
      <c r="F3775" s="3" t="s">
        <v>2375</v>
      </c>
      <c r="G3775" s="3"/>
      <c r="H3775" s="3" t="s">
        <v>2376</v>
      </c>
      <c r="I3775" s="3" t="s">
        <v>8939</v>
      </c>
      <c r="J3775" s="4">
        <v>43616</v>
      </c>
      <c r="K3775" s="3" t="s">
        <v>24</v>
      </c>
      <c r="L3775" s="3" t="s">
        <v>8940</v>
      </c>
      <c r="M3775" s="5">
        <v>1962.89</v>
      </c>
      <c r="N3775" s="5">
        <v>98.14</v>
      </c>
      <c r="O3775" s="5">
        <v>2061.0300000000002</v>
      </c>
      <c r="P3775" s="3" t="s">
        <v>26</v>
      </c>
      <c r="Q3775">
        <f t="shared" si="174"/>
        <v>0</v>
      </c>
      <c r="R3775">
        <f t="shared" si="175"/>
        <v>1</v>
      </c>
      <c r="S3775">
        <f t="shared" si="176"/>
        <v>1</v>
      </c>
    </row>
    <row r="3776" spans="1:19" ht="12" customHeight="1">
      <c r="A3776" s="3" t="s">
        <v>17</v>
      </c>
      <c r="B3776" s="3" t="s">
        <v>8893</v>
      </c>
      <c r="C3776" s="3" t="s">
        <v>8894</v>
      </c>
      <c r="D3776" s="3" t="s">
        <v>8941</v>
      </c>
      <c r="F3776" s="3" t="s">
        <v>8895</v>
      </c>
      <c r="G3776" s="3"/>
      <c r="H3776" s="3" t="s">
        <v>8896</v>
      </c>
      <c r="I3776" s="3" t="s">
        <v>8942</v>
      </c>
      <c r="J3776" s="4">
        <v>43630</v>
      </c>
      <c r="K3776" s="3" t="s">
        <v>24</v>
      </c>
      <c r="L3776" s="3" t="s">
        <v>8943</v>
      </c>
      <c r="M3776" s="5">
        <v>150</v>
      </c>
      <c r="N3776" s="5">
        <v>30</v>
      </c>
      <c r="O3776" s="5">
        <v>180</v>
      </c>
      <c r="P3776" s="3" t="s">
        <v>26</v>
      </c>
      <c r="Q3776">
        <f t="shared" si="174"/>
        <v>0</v>
      </c>
      <c r="R3776">
        <f t="shared" si="175"/>
        <v>1</v>
      </c>
      <c r="S3776">
        <f t="shared" si="176"/>
        <v>1</v>
      </c>
    </row>
    <row r="3777" spans="1:19" ht="12" customHeight="1">
      <c r="A3777" s="3" t="s">
        <v>57</v>
      </c>
      <c r="B3777" s="3" t="s">
        <v>8904</v>
      </c>
      <c r="C3777" s="3" t="s">
        <v>8905</v>
      </c>
      <c r="D3777" s="3" t="s">
        <v>8944</v>
      </c>
      <c r="F3777" s="3" t="s">
        <v>2375</v>
      </c>
      <c r="G3777" s="3"/>
      <c r="H3777" s="3" t="s">
        <v>2376</v>
      </c>
      <c r="I3777" s="3" t="s">
        <v>8945</v>
      </c>
      <c r="J3777" s="4">
        <v>43616</v>
      </c>
      <c r="K3777" s="3" t="s">
        <v>24</v>
      </c>
      <c r="L3777" s="3" t="s">
        <v>8946</v>
      </c>
      <c r="M3777" s="5">
        <v>3028.34</v>
      </c>
      <c r="N3777" s="5">
        <v>151.42000000000002</v>
      </c>
      <c r="O3777" s="5">
        <v>3179.76</v>
      </c>
      <c r="P3777" s="3" t="s">
        <v>26</v>
      </c>
      <c r="Q3777">
        <f t="shared" si="174"/>
        <v>0</v>
      </c>
      <c r="R3777">
        <f t="shared" si="175"/>
        <v>1</v>
      </c>
      <c r="S3777">
        <f t="shared" si="176"/>
        <v>1</v>
      </c>
    </row>
    <row r="3778" spans="1:19" ht="12" customHeight="1">
      <c r="A3778" s="3" t="s">
        <v>17</v>
      </c>
      <c r="B3778" s="3" t="s">
        <v>8893</v>
      </c>
      <c r="C3778" s="3" t="s">
        <v>8894</v>
      </c>
      <c r="D3778" s="3" t="s">
        <v>8947</v>
      </c>
      <c r="F3778" s="3" t="s">
        <v>8895</v>
      </c>
      <c r="G3778" s="3"/>
      <c r="H3778" s="3" t="s">
        <v>8896</v>
      </c>
      <c r="I3778" s="3" t="s">
        <v>8948</v>
      </c>
      <c r="J3778" s="4">
        <v>43630</v>
      </c>
      <c r="K3778" s="3" t="s">
        <v>24</v>
      </c>
      <c r="L3778" s="3" t="s">
        <v>8949</v>
      </c>
      <c r="M3778" s="5">
        <v>3000</v>
      </c>
      <c r="N3778" s="5">
        <v>600</v>
      </c>
      <c r="O3778" s="5">
        <v>3600</v>
      </c>
      <c r="P3778" s="3" t="s">
        <v>26</v>
      </c>
      <c r="Q3778">
        <f t="shared" si="174"/>
        <v>0</v>
      </c>
      <c r="R3778">
        <f t="shared" si="175"/>
        <v>1</v>
      </c>
      <c r="S3778">
        <f t="shared" si="176"/>
        <v>1</v>
      </c>
    </row>
    <row r="3779" spans="1:19" ht="12" customHeight="1">
      <c r="A3779" s="3" t="s">
        <v>57</v>
      </c>
      <c r="B3779" s="3" t="s">
        <v>8904</v>
      </c>
      <c r="C3779" s="3" t="s">
        <v>8905</v>
      </c>
      <c r="D3779" s="3" t="s">
        <v>8935</v>
      </c>
      <c r="F3779" s="3" t="s">
        <v>8907</v>
      </c>
      <c r="G3779" s="3"/>
      <c r="H3779" s="3" t="s">
        <v>8908</v>
      </c>
      <c r="I3779" s="3" t="s">
        <v>8950</v>
      </c>
      <c r="J3779" s="4">
        <v>43630</v>
      </c>
      <c r="K3779" s="3" t="s">
        <v>24</v>
      </c>
      <c r="L3779" s="3" t="s">
        <v>8951</v>
      </c>
      <c r="M3779" s="5">
        <v>45</v>
      </c>
      <c r="N3779" s="5">
        <v>9</v>
      </c>
      <c r="O3779" s="5">
        <v>54</v>
      </c>
      <c r="P3779" s="3" t="s">
        <v>26</v>
      </c>
      <c r="Q3779">
        <f t="shared" si="174"/>
        <v>0</v>
      </c>
      <c r="R3779">
        <f t="shared" si="175"/>
        <v>1</v>
      </c>
      <c r="S3779">
        <f t="shared" si="176"/>
        <v>1</v>
      </c>
    </row>
    <row r="3780" spans="1:19" ht="12" customHeight="1">
      <c r="A3780" s="3" t="s">
        <v>57</v>
      </c>
      <c r="B3780" s="3" t="s">
        <v>8904</v>
      </c>
      <c r="C3780" s="3" t="s">
        <v>8905</v>
      </c>
      <c r="D3780" s="3" t="s">
        <v>8952</v>
      </c>
      <c r="F3780" s="3" t="s">
        <v>8907</v>
      </c>
      <c r="G3780" s="3"/>
      <c r="H3780" s="3" t="s">
        <v>8908</v>
      </c>
      <c r="I3780" s="3" t="s">
        <v>8953</v>
      </c>
      <c r="J3780" s="4">
        <v>43630</v>
      </c>
      <c r="K3780" s="3" t="s">
        <v>24</v>
      </c>
      <c r="L3780" s="3" t="s">
        <v>8954</v>
      </c>
      <c r="M3780" s="5">
        <v>45</v>
      </c>
      <c r="N3780" s="5">
        <v>9</v>
      </c>
      <c r="O3780" s="5">
        <v>54</v>
      </c>
      <c r="P3780" s="3" t="s">
        <v>26</v>
      </c>
      <c r="Q3780">
        <f t="shared" si="174"/>
        <v>0</v>
      </c>
      <c r="R3780">
        <f t="shared" si="175"/>
        <v>1</v>
      </c>
      <c r="S3780">
        <f t="shared" si="176"/>
        <v>1</v>
      </c>
    </row>
    <row r="3781" spans="1:19" ht="12" customHeight="1">
      <c r="A3781" s="3" t="s">
        <v>57</v>
      </c>
      <c r="B3781" s="3" t="s">
        <v>8904</v>
      </c>
      <c r="C3781" s="3" t="s">
        <v>8905</v>
      </c>
      <c r="D3781" s="3" t="s">
        <v>8955</v>
      </c>
      <c r="F3781" s="3" t="s">
        <v>8907</v>
      </c>
      <c r="G3781" s="3"/>
      <c r="H3781" s="3" t="s">
        <v>8908</v>
      </c>
      <c r="I3781" s="3" t="s">
        <v>8956</v>
      </c>
      <c r="J3781" s="4">
        <v>43630</v>
      </c>
      <c r="K3781" s="3" t="s">
        <v>24</v>
      </c>
      <c r="L3781" s="3" t="s">
        <v>8957</v>
      </c>
      <c r="M3781" s="5">
        <v>223</v>
      </c>
      <c r="N3781" s="5">
        <v>11.15</v>
      </c>
      <c r="O3781" s="5">
        <v>234.15</v>
      </c>
      <c r="P3781" s="3" t="s">
        <v>26</v>
      </c>
      <c r="Q3781">
        <f t="shared" ref="Q3781:Q3844" si="177">COUNTIF($C$6978:$C$6996,C3781)</f>
        <v>0</v>
      </c>
      <c r="R3781">
        <f t="shared" ref="R3781:R3844" si="178">IF(P3781=$P$4,1,0)</f>
        <v>1</v>
      </c>
      <c r="S3781">
        <f t="shared" ref="S3781:S3844" si="179">SUM(Q3781:R3781)</f>
        <v>1</v>
      </c>
    </row>
    <row r="3782" spans="1:19" ht="12" customHeight="1">
      <c r="A3782" s="3" t="s">
        <v>57</v>
      </c>
      <c r="B3782" s="3" t="s">
        <v>8904</v>
      </c>
      <c r="C3782" s="3" t="s">
        <v>8905</v>
      </c>
      <c r="D3782" s="3" t="s">
        <v>8958</v>
      </c>
      <c r="F3782" s="3" t="s">
        <v>8907</v>
      </c>
      <c r="G3782" s="3"/>
      <c r="H3782" s="3" t="s">
        <v>8908</v>
      </c>
      <c r="I3782" s="3" t="s">
        <v>8959</v>
      </c>
      <c r="J3782" s="4">
        <v>43630</v>
      </c>
      <c r="K3782" s="3" t="s">
        <v>24</v>
      </c>
      <c r="L3782" s="3" t="s">
        <v>8960</v>
      </c>
      <c r="M3782" s="5">
        <v>453.8</v>
      </c>
      <c r="N3782" s="5">
        <v>22.69</v>
      </c>
      <c r="O3782" s="5">
        <v>476.49</v>
      </c>
      <c r="P3782" s="3" t="s">
        <v>26</v>
      </c>
      <c r="Q3782">
        <f t="shared" si="177"/>
        <v>0</v>
      </c>
      <c r="R3782">
        <f t="shared" si="178"/>
        <v>1</v>
      </c>
      <c r="S3782">
        <f t="shared" si="179"/>
        <v>1</v>
      </c>
    </row>
    <row r="3783" spans="1:19" ht="12" customHeight="1">
      <c r="A3783" s="3" t="s">
        <v>57</v>
      </c>
      <c r="B3783" s="3" t="s">
        <v>8904</v>
      </c>
      <c r="C3783" s="3" t="s">
        <v>8905</v>
      </c>
      <c r="D3783" s="3" t="s">
        <v>8961</v>
      </c>
      <c r="F3783" s="3" t="s">
        <v>8907</v>
      </c>
      <c r="G3783" s="3"/>
      <c r="H3783" s="3" t="s">
        <v>8908</v>
      </c>
      <c r="I3783" s="3" t="s">
        <v>8962</v>
      </c>
      <c r="J3783" s="4">
        <v>43630</v>
      </c>
      <c r="K3783" s="3" t="s">
        <v>24</v>
      </c>
      <c r="L3783" s="3" t="s">
        <v>8963</v>
      </c>
      <c r="M3783" s="5">
        <v>456.8</v>
      </c>
      <c r="N3783" s="5">
        <v>22.84</v>
      </c>
      <c r="O3783" s="5">
        <v>479.64</v>
      </c>
      <c r="P3783" s="3" t="s">
        <v>26</v>
      </c>
      <c r="Q3783">
        <f t="shared" si="177"/>
        <v>0</v>
      </c>
      <c r="R3783">
        <f t="shared" si="178"/>
        <v>1</v>
      </c>
      <c r="S3783">
        <f t="shared" si="179"/>
        <v>1</v>
      </c>
    </row>
    <row r="3784" spans="1:19" ht="12" customHeight="1">
      <c r="A3784" s="3" t="s">
        <v>57</v>
      </c>
      <c r="B3784" s="3" t="s">
        <v>8904</v>
      </c>
      <c r="C3784" s="3" t="s">
        <v>8905</v>
      </c>
      <c r="D3784" s="3" t="s">
        <v>8964</v>
      </c>
      <c r="F3784" s="3" t="s">
        <v>8907</v>
      </c>
      <c r="G3784" s="3"/>
      <c r="H3784" s="3" t="s">
        <v>8908</v>
      </c>
      <c r="I3784" s="3" t="s">
        <v>8965</v>
      </c>
      <c r="J3784" s="4">
        <v>43630</v>
      </c>
      <c r="K3784" s="3" t="s">
        <v>24</v>
      </c>
      <c r="L3784" s="3" t="s">
        <v>8966</v>
      </c>
      <c r="M3784" s="5">
        <v>472.8</v>
      </c>
      <c r="N3784" s="5">
        <v>23.64</v>
      </c>
      <c r="O3784" s="5">
        <v>496.44</v>
      </c>
      <c r="P3784" s="3" t="s">
        <v>26</v>
      </c>
      <c r="Q3784">
        <f t="shared" si="177"/>
        <v>0</v>
      </c>
      <c r="R3784">
        <f t="shared" si="178"/>
        <v>1</v>
      </c>
      <c r="S3784">
        <f t="shared" si="179"/>
        <v>1</v>
      </c>
    </row>
    <row r="3785" spans="1:19" ht="12" customHeight="1">
      <c r="A3785" s="3" t="s">
        <v>57</v>
      </c>
      <c r="B3785" s="3" t="s">
        <v>8904</v>
      </c>
      <c r="C3785" s="3" t="s">
        <v>8905</v>
      </c>
      <c r="D3785" s="3" t="s">
        <v>8967</v>
      </c>
      <c r="F3785" s="3" t="s">
        <v>8907</v>
      </c>
      <c r="G3785" s="3"/>
      <c r="H3785" s="3" t="s">
        <v>8908</v>
      </c>
      <c r="I3785" s="3" t="s">
        <v>8968</v>
      </c>
      <c r="J3785" s="4">
        <v>43630</v>
      </c>
      <c r="K3785" s="3" t="s">
        <v>24</v>
      </c>
      <c r="L3785" s="3" t="s">
        <v>8969</v>
      </c>
      <c r="M3785" s="5">
        <v>393.02</v>
      </c>
      <c r="N3785" s="5">
        <v>19.650000000000002</v>
      </c>
      <c r="O3785" s="5">
        <v>412.67</v>
      </c>
      <c r="P3785" s="3" t="s">
        <v>26</v>
      </c>
      <c r="Q3785">
        <f t="shared" si="177"/>
        <v>0</v>
      </c>
      <c r="R3785">
        <f t="shared" si="178"/>
        <v>1</v>
      </c>
      <c r="S3785">
        <f t="shared" si="179"/>
        <v>1</v>
      </c>
    </row>
    <row r="3786" spans="1:19" ht="12" customHeight="1">
      <c r="A3786" s="3" t="s">
        <v>57</v>
      </c>
      <c r="B3786" s="3" t="s">
        <v>8904</v>
      </c>
      <c r="C3786" s="3" t="s">
        <v>8905</v>
      </c>
      <c r="D3786" s="3" t="s">
        <v>8970</v>
      </c>
      <c r="F3786" s="3" t="s">
        <v>8907</v>
      </c>
      <c r="G3786" s="3"/>
      <c r="H3786" s="3" t="s">
        <v>8908</v>
      </c>
      <c r="I3786" s="3" t="s">
        <v>8971</v>
      </c>
      <c r="J3786" s="4">
        <v>43630</v>
      </c>
      <c r="K3786" s="3" t="s">
        <v>24</v>
      </c>
      <c r="L3786" s="3" t="s">
        <v>8972</v>
      </c>
      <c r="M3786" s="5">
        <v>463.02</v>
      </c>
      <c r="N3786" s="5">
        <v>23.150000000000002</v>
      </c>
      <c r="O3786" s="5">
        <v>486.17</v>
      </c>
      <c r="P3786" s="3" t="s">
        <v>26</v>
      </c>
      <c r="Q3786">
        <f t="shared" si="177"/>
        <v>0</v>
      </c>
      <c r="R3786">
        <f t="shared" si="178"/>
        <v>1</v>
      </c>
      <c r="S3786">
        <f t="shared" si="179"/>
        <v>1</v>
      </c>
    </row>
    <row r="3787" spans="1:19" ht="12" customHeight="1">
      <c r="A3787" s="3" t="s">
        <v>57</v>
      </c>
      <c r="B3787" s="3" t="s">
        <v>8904</v>
      </c>
      <c r="C3787" s="3" t="s">
        <v>8905</v>
      </c>
      <c r="D3787" s="3" t="s">
        <v>8973</v>
      </c>
      <c r="F3787" s="3" t="s">
        <v>8907</v>
      </c>
      <c r="G3787" s="3"/>
      <c r="H3787" s="3" t="s">
        <v>8908</v>
      </c>
      <c r="I3787" s="3" t="s">
        <v>8974</v>
      </c>
      <c r="J3787" s="4">
        <v>43630</v>
      </c>
      <c r="K3787" s="3" t="s">
        <v>24</v>
      </c>
      <c r="L3787" s="3" t="s">
        <v>8975</v>
      </c>
      <c r="M3787" s="5">
        <v>1144.8</v>
      </c>
      <c r="N3787" s="5">
        <v>57.24</v>
      </c>
      <c r="O3787" s="5">
        <v>1202.04</v>
      </c>
      <c r="P3787" s="3" t="s">
        <v>26</v>
      </c>
      <c r="Q3787">
        <f t="shared" si="177"/>
        <v>0</v>
      </c>
      <c r="R3787">
        <f t="shared" si="178"/>
        <v>1</v>
      </c>
      <c r="S3787">
        <f t="shared" si="179"/>
        <v>1</v>
      </c>
    </row>
    <row r="3788" spans="1:19" ht="12" customHeight="1">
      <c r="A3788" s="3" t="s">
        <v>57</v>
      </c>
      <c r="B3788" s="3" t="s">
        <v>8904</v>
      </c>
      <c r="C3788" s="3" t="s">
        <v>8905</v>
      </c>
      <c r="D3788" s="3" t="s">
        <v>8976</v>
      </c>
      <c r="F3788" s="3" t="s">
        <v>8907</v>
      </c>
      <c r="G3788" s="3"/>
      <c r="H3788" s="3" t="s">
        <v>8908</v>
      </c>
      <c r="I3788" s="3" t="s">
        <v>8977</v>
      </c>
      <c r="J3788" s="4">
        <v>43630</v>
      </c>
      <c r="K3788" s="3" t="s">
        <v>24</v>
      </c>
      <c r="L3788" s="3" t="s">
        <v>8978</v>
      </c>
      <c r="M3788" s="5">
        <v>382.29</v>
      </c>
      <c r="N3788" s="5">
        <v>19.11</v>
      </c>
      <c r="O3788" s="5">
        <v>401.40000000000003</v>
      </c>
      <c r="P3788" s="3" t="s">
        <v>26</v>
      </c>
      <c r="Q3788">
        <f t="shared" si="177"/>
        <v>0</v>
      </c>
      <c r="R3788">
        <f t="shared" si="178"/>
        <v>1</v>
      </c>
      <c r="S3788">
        <f t="shared" si="179"/>
        <v>1</v>
      </c>
    </row>
    <row r="3789" spans="1:19" ht="12" customHeight="1">
      <c r="A3789" s="3" t="s">
        <v>57</v>
      </c>
      <c r="B3789" s="3" t="s">
        <v>8904</v>
      </c>
      <c r="C3789" s="3" t="s">
        <v>8905</v>
      </c>
      <c r="D3789" s="3" t="s">
        <v>8979</v>
      </c>
      <c r="F3789" s="3" t="s">
        <v>8907</v>
      </c>
      <c r="G3789" s="3"/>
      <c r="H3789" s="3" t="s">
        <v>8908</v>
      </c>
      <c r="I3789" s="3" t="s">
        <v>8980</v>
      </c>
      <c r="J3789" s="4">
        <v>43635</v>
      </c>
      <c r="K3789" s="3" t="s">
        <v>24</v>
      </c>
      <c r="L3789" s="3" t="s">
        <v>8981</v>
      </c>
      <c r="M3789" s="5">
        <v>180</v>
      </c>
      <c r="N3789" s="5">
        <v>36</v>
      </c>
      <c r="O3789" s="5">
        <v>216</v>
      </c>
      <c r="P3789" s="3" t="s">
        <v>26</v>
      </c>
      <c r="Q3789">
        <f t="shared" si="177"/>
        <v>0</v>
      </c>
      <c r="R3789">
        <f t="shared" si="178"/>
        <v>1</v>
      </c>
      <c r="S3789">
        <f t="shared" si="179"/>
        <v>1</v>
      </c>
    </row>
    <row r="3790" spans="1:19" ht="12" customHeight="1">
      <c r="A3790" s="3" t="s">
        <v>57</v>
      </c>
      <c r="B3790" s="3" t="s">
        <v>8904</v>
      </c>
      <c r="C3790" s="3" t="s">
        <v>8905</v>
      </c>
      <c r="D3790" s="3" t="s">
        <v>8982</v>
      </c>
      <c r="F3790" s="3" t="s">
        <v>8907</v>
      </c>
      <c r="G3790" s="3"/>
      <c r="H3790" s="3" t="s">
        <v>8908</v>
      </c>
      <c r="I3790" s="3" t="s">
        <v>8983</v>
      </c>
      <c r="J3790" s="4">
        <v>43644</v>
      </c>
      <c r="K3790" s="3" t="s">
        <v>24</v>
      </c>
      <c r="L3790" s="3" t="s">
        <v>8984</v>
      </c>
      <c r="M3790" s="5">
        <v>425.84000000000003</v>
      </c>
      <c r="N3790" s="5">
        <v>21.29</v>
      </c>
      <c r="O3790" s="5">
        <v>447.13</v>
      </c>
      <c r="P3790" s="3" t="s">
        <v>26</v>
      </c>
      <c r="Q3790">
        <f t="shared" si="177"/>
        <v>0</v>
      </c>
      <c r="R3790">
        <f t="shared" si="178"/>
        <v>1</v>
      </c>
      <c r="S3790">
        <f t="shared" si="179"/>
        <v>1</v>
      </c>
    </row>
    <row r="3791" spans="1:19" ht="12" customHeight="1">
      <c r="A3791" s="3" t="s">
        <v>57</v>
      </c>
      <c r="B3791" s="3" t="s">
        <v>8904</v>
      </c>
      <c r="C3791" s="3" t="s">
        <v>8905</v>
      </c>
      <c r="D3791" s="3" t="s">
        <v>8985</v>
      </c>
      <c r="F3791" s="3" t="s">
        <v>8907</v>
      </c>
      <c r="G3791" s="3"/>
      <c r="H3791" s="3" t="s">
        <v>8908</v>
      </c>
      <c r="I3791" s="3" t="s">
        <v>8986</v>
      </c>
      <c r="J3791" s="4">
        <v>43644</v>
      </c>
      <c r="K3791" s="3" t="s">
        <v>24</v>
      </c>
      <c r="L3791" s="3" t="s">
        <v>8987</v>
      </c>
      <c r="M3791" s="5">
        <v>352.8</v>
      </c>
      <c r="N3791" s="5">
        <v>17.64</v>
      </c>
      <c r="O3791" s="5">
        <v>370.44</v>
      </c>
      <c r="P3791" s="3" t="s">
        <v>26</v>
      </c>
      <c r="Q3791">
        <f t="shared" si="177"/>
        <v>0</v>
      </c>
      <c r="R3791">
        <f t="shared" si="178"/>
        <v>1</v>
      </c>
      <c r="S3791">
        <f t="shared" si="179"/>
        <v>1</v>
      </c>
    </row>
    <row r="3792" spans="1:19" ht="12" customHeight="1">
      <c r="A3792" s="3" t="s">
        <v>57</v>
      </c>
      <c r="B3792" s="3" t="s">
        <v>8904</v>
      </c>
      <c r="C3792" s="3" t="s">
        <v>8905</v>
      </c>
      <c r="D3792" s="3" t="s">
        <v>8988</v>
      </c>
      <c r="F3792" s="3" t="s">
        <v>8907</v>
      </c>
      <c r="G3792" s="3"/>
      <c r="H3792" s="3" t="s">
        <v>8908</v>
      </c>
      <c r="I3792" s="3" t="s">
        <v>8989</v>
      </c>
      <c r="J3792" s="4">
        <v>43644</v>
      </c>
      <c r="K3792" s="3" t="s">
        <v>24</v>
      </c>
      <c r="L3792" s="3" t="s">
        <v>8990</v>
      </c>
      <c r="M3792" s="5">
        <v>450.3</v>
      </c>
      <c r="N3792" s="5">
        <v>22.52</v>
      </c>
      <c r="O3792" s="5">
        <v>472.82</v>
      </c>
      <c r="P3792" s="3" t="s">
        <v>26</v>
      </c>
      <c r="Q3792">
        <f t="shared" si="177"/>
        <v>0</v>
      </c>
      <c r="R3792">
        <f t="shared" si="178"/>
        <v>1</v>
      </c>
      <c r="S3792">
        <f t="shared" si="179"/>
        <v>1</v>
      </c>
    </row>
    <row r="3793" spans="1:19" ht="12" customHeight="1">
      <c r="A3793" s="3" t="s">
        <v>57</v>
      </c>
      <c r="B3793" s="3" t="s">
        <v>8904</v>
      </c>
      <c r="C3793" s="3" t="s">
        <v>8905</v>
      </c>
      <c r="D3793" s="3" t="s">
        <v>8988</v>
      </c>
      <c r="F3793" s="3" t="s">
        <v>8907</v>
      </c>
      <c r="G3793" s="3"/>
      <c r="H3793" s="3" t="s">
        <v>8908</v>
      </c>
      <c r="I3793" s="3" t="s">
        <v>8991</v>
      </c>
      <c r="J3793" s="4">
        <v>43644</v>
      </c>
      <c r="K3793" s="3" t="s">
        <v>24</v>
      </c>
      <c r="L3793" s="3" t="s">
        <v>8992</v>
      </c>
      <c r="M3793" s="5">
        <v>519.70000000000005</v>
      </c>
      <c r="N3793" s="5">
        <v>25.990000000000002</v>
      </c>
      <c r="O3793" s="5">
        <v>545.69000000000005</v>
      </c>
      <c r="P3793" s="3" t="s">
        <v>26</v>
      </c>
      <c r="Q3793">
        <f t="shared" si="177"/>
        <v>0</v>
      </c>
      <c r="R3793">
        <f t="shared" si="178"/>
        <v>1</v>
      </c>
      <c r="S3793">
        <f t="shared" si="179"/>
        <v>1</v>
      </c>
    </row>
    <row r="3794" spans="1:19" ht="12" customHeight="1">
      <c r="A3794" s="3" t="s">
        <v>57</v>
      </c>
      <c r="B3794" s="3" t="s">
        <v>8904</v>
      </c>
      <c r="C3794" s="3" t="s">
        <v>8905</v>
      </c>
      <c r="D3794" s="3" t="s">
        <v>8988</v>
      </c>
      <c r="F3794" s="3" t="s">
        <v>8907</v>
      </c>
      <c r="G3794" s="3"/>
      <c r="H3794" s="3" t="s">
        <v>8908</v>
      </c>
      <c r="I3794" s="3" t="s">
        <v>8993</v>
      </c>
      <c r="J3794" s="4">
        <v>43644</v>
      </c>
      <c r="K3794" s="3" t="s">
        <v>24</v>
      </c>
      <c r="L3794" s="3" t="s">
        <v>8994</v>
      </c>
      <c r="M3794" s="5">
        <v>652.41999999999996</v>
      </c>
      <c r="N3794" s="5">
        <v>32.619999999999997</v>
      </c>
      <c r="O3794" s="5">
        <v>685.04</v>
      </c>
      <c r="P3794" s="3" t="s">
        <v>26</v>
      </c>
      <c r="Q3794">
        <f t="shared" si="177"/>
        <v>0</v>
      </c>
      <c r="R3794">
        <f t="shared" si="178"/>
        <v>1</v>
      </c>
      <c r="S3794">
        <f t="shared" si="179"/>
        <v>1</v>
      </c>
    </row>
    <row r="3795" spans="1:19" ht="12" customHeight="1">
      <c r="A3795" s="3" t="s">
        <v>17</v>
      </c>
      <c r="B3795" s="3" t="s">
        <v>8730</v>
      </c>
      <c r="C3795" s="3" t="s">
        <v>8731</v>
      </c>
      <c r="D3795" s="3" t="s">
        <v>8995</v>
      </c>
      <c r="F3795" s="3" t="s">
        <v>8996</v>
      </c>
      <c r="G3795" s="3"/>
      <c r="H3795" s="3" t="s">
        <v>8997</v>
      </c>
      <c r="I3795" s="3" t="s">
        <v>8998</v>
      </c>
      <c r="J3795" s="4">
        <v>43601</v>
      </c>
      <c r="K3795" s="3" t="s">
        <v>24</v>
      </c>
      <c r="L3795" s="3" t="s">
        <v>8999</v>
      </c>
      <c r="M3795" s="5">
        <v>183.33</v>
      </c>
      <c r="N3795" s="5">
        <v>0</v>
      </c>
      <c r="O3795" s="5">
        <v>183.33</v>
      </c>
      <c r="P3795" s="3" t="s">
        <v>26</v>
      </c>
      <c r="Q3795">
        <f t="shared" si="177"/>
        <v>0</v>
      </c>
      <c r="R3795">
        <f t="shared" si="178"/>
        <v>1</v>
      </c>
      <c r="S3795">
        <f t="shared" si="179"/>
        <v>1</v>
      </c>
    </row>
    <row r="3796" spans="1:19" ht="12" customHeight="1">
      <c r="A3796" s="3" t="s">
        <v>27</v>
      </c>
      <c r="B3796" s="3" t="s">
        <v>9000</v>
      </c>
      <c r="C3796" s="3" t="s">
        <v>9001</v>
      </c>
      <c r="D3796" s="3" t="s">
        <v>9002</v>
      </c>
      <c r="F3796" s="3" t="s">
        <v>6846</v>
      </c>
      <c r="G3796" s="3"/>
      <c r="H3796" s="3" t="s">
        <v>6847</v>
      </c>
      <c r="I3796" s="3" t="s">
        <v>9003</v>
      </c>
      <c r="J3796" s="4">
        <v>43572</v>
      </c>
      <c r="K3796" s="3" t="s">
        <v>24</v>
      </c>
      <c r="L3796" s="3" t="s">
        <v>9004</v>
      </c>
      <c r="M3796" s="5">
        <v>416.65000000000003</v>
      </c>
      <c r="N3796" s="5">
        <v>83.33</v>
      </c>
      <c r="O3796" s="5">
        <v>499.98</v>
      </c>
      <c r="P3796" s="3" t="s">
        <v>26</v>
      </c>
      <c r="Q3796">
        <f t="shared" si="177"/>
        <v>0</v>
      </c>
      <c r="R3796">
        <f t="shared" si="178"/>
        <v>1</v>
      </c>
      <c r="S3796">
        <f t="shared" si="179"/>
        <v>1</v>
      </c>
    </row>
    <row r="3797" spans="1:19" ht="12" customHeight="1">
      <c r="A3797" s="3" t="s">
        <v>27</v>
      </c>
      <c r="B3797" s="3" t="s">
        <v>9000</v>
      </c>
      <c r="C3797" s="3" t="s">
        <v>9001</v>
      </c>
      <c r="D3797" s="3" t="s">
        <v>9005</v>
      </c>
      <c r="F3797" s="3" t="s">
        <v>6846</v>
      </c>
      <c r="G3797" s="3"/>
      <c r="H3797" s="3" t="s">
        <v>6847</v>
      </c>
      <c r="I3797" s="3" t="s">
        <v>9006</v>
      </c>
      <c r="J3797" s="4">
        <v>43581</v>
      </c>
      <c r="K3797" s="3" t="s">
        <v>24</v>
      </c>
      <c r="L3797" s="3" t="s">
        <v>9007</v>
      </c>
      <c r="M3797" s="5">
        <v>424.95</v>
      </c>
      <c r="N3797" s="5">
        <v>84.99</v>
      </c>
      <c r="O3797" s="5">
        <v>509.94</v>
      </c>
      <c r="P3797" s="3" t="s">
        <v>26</v>
      </c>
      <c r="Q3797">
        <f t="shared" si="177"/>
        <v>0</v>
      </c>
      <c r="R3797">
        <f t="shared" si="178"/>
        <v>1</v>
      </c>
      <c r="S3797">
        <f t="shared" si="179"/>
        <v>1</v>
      </c>
    </row>
    <row r="3798" spans="1:19" ht="12" customHeight="1">
      <c r="A3798" s="3" t="s">
        <v>27</v>
      </c>
      <c r="B3798" s="3" t="s">
        <v>9000</v>
      </c>
      <c r="C3798" s="3" t="s">
        <v>9001</v>
      </c>
      <c r="D3798" s="3" t="s">
        <v>9008</v>
      </c>
      <c r="F3798" s="3" t="s">
        <v>6846</v>
      </c>
      <c r="G3798" s="3"/>
      <c r="H3798" s="3" t="s">
        <v>6847</v>
      </c>
      <c r="I3798" s="3" t="s">
        <v>9009</v>
      </c>
      <c r="J3798" s="4">
        <v>43587</v>
      </c>
      <c r="K3798" s="3" t="s">
        <v>24</v>
      </c>
      <c r="L3798" s="3" t="s">
        <v>9010</v>
      </c>
      <c r="M3798" s="5">
        <v>412.5</v>
      </c>
      <c r="N3798" s="5">
        <v>82.5</v>
      </c>
      <c r="O3798" s="5">
        <v>495</v>
      </c>
      <c r="P3798" s="3" t="s">
        <v>26</v>
      </c>
      <c r="Q3798">
        <f t="shared" si="177"/>
        <v>0</v>
      </c>
      <c r="R3798">
        <f t="shared" si="178"/>
        <v>1</v>
      </c>
      <c r="S3798">
        <f t="shared" si="179"/>
        <v>1</v>
      </c>
    </row>
    <row r="3799" spans="1:19" ht="12" customHeight="1">
      <c r="A3799" s="3" t="s">
        <v>27</v>
      </c>
      <c r="B3799" s="3" t="s">
        <v>9000</v>
      </c>
      <c r="C3799" s="3" t="s">
        <v>9001</v>
      </c>
      <c r="D3799" s="3" t="s">
        <v>9011</v>
      </c>
      <c r="F3799" s="3" t="s">
        <v>6846</v>
      </c>
      <c r="G3799" s="3"/>
      <c r="H3799" s="3" t="s">
        <v>6847</v>
      </c>
      <c r="I3799" s="3" t="s">
        <v>9012</v>
      </c>
      <c r="J3799" s="4">
        <v>43587</v>
      </c>
      <c r="K3799" s="3" t="s">
        <v>24</v>
      </c>
      <c r="L3799" s="3" t="s">
        <v>9013</v>
      </c>
      <c r="M3799" s="5">
        <v>412.5</v>
      </c>
      <c r="N3799" s="5">
        <v>82.5</v>
      </c>
      <c r="O3799" s="5">
        <v>495</v>
      </c>
      <c r="P3799" s="3" t="s">
        <v>26</v>
      </c>
      <c r="Q3799">
        <f t="shared" si="177"/>
        <v>0</v>
      </c>
      <c r="R3799">
        <f t="shared" si="178"/>
        <v>1</v>
      </c>
      <c r="S3799">
        <f t="shared" si="179"/>
        <v>1</v>
      </c>
    </row>
    <row r="3800" spans="1:19" ht="12" customHeight="1">
      <c r="A3800" s="3" t="s">
        <v>27</v>
      </c>
      <c r="B3800" s="3" t="s">
        <v>9000</v>
      </c>
      <c r="C3800" s="3" t="s">
        <v>9001</v>
      </c>
      <c r="D3800" s="3" t="s">
        <v>9014</v>
      </c>
      <c r="F3800" s="3" t="s">
        <v>6846</v>
      </c>
      <c r="G3800" s="3"/>
      <c r="H3800" s="3" t="s">
        <v>6847</v>
      </c>
      <c r="I3800" s="3" t="s">
        <v>9015</v>
      </c>
      <c r="J3800" s="4">
        <v>43587</v>
      </c>
      <c r="K3800" s="3" t="s">
        <v>24</v>
      </c>
      <c r="L3800" s="3" t="s">
        <v>9016</v>
      </c>
      <c r="M3800" s="5">
        <v>412.5</v>
      </c>
      <c r="N3800" s="5">
        <v>82.5</v>
      </c>
      <c r="O3800" s="5">
        <v>495</v>
      </c>
      <c r="P3800" s="3" t="s">
        <v>26</v>
      </c>
      <c r="Q3800">
        <f t="shared" si="177"/>
        <v>0</v>
      </c>
      <c r="R3800">
        <f t="shared" si="178"/>
        <v>1</v>
      </c>
      <c r="S3800">
        <f t="shared" si="179"/>
        <v>1</v>
      </c>
    </row>
    <row r="3801" spans="1:19" ht="12" customHeight="1">
      <c r="A3801" s="3" t="s">
        <v>27</v>
      </c>
      <c r="B3801" s="3" t="s">
        <v>9000</v>
      </c>
      <c r="C3801" s="3" t="s">
        <v>9001</v>
      </c>
      <c r="D3801" s="3" t="s">
        <v>9017</v>
      </c>
      <c r="F3801" s="3" t="s">
        <v>6846</v>
      </c>
      <c r="G3801" s="3"/>
      <c r="H3801" s="3" t="s">
        <v>6847</v>
      </c>
      <c r="I3801" s="3" t="s">
        <v>9018</v>
      </c>
      <c r="J3801" s="4">
        <v>43594</v>
      </c>
      <c r="K3801" s="3" t="s">
        <v>24</v>
      </c>
      <c r="L3801" s="3" t="s">
        <v>9019</v>
      </c>
      <c r="M3801" s="5">
        <v>416.65000000000003</v>
      </c>
      <c r="N3801" s="5">
        <v>83.33</v>
      </c>
      <c r="O3801" s="5">
        <v>499.98</v>
      </c>
      <c r="P3801" s="3" t="s">
        <v>26</v>
      </c>
      <c r="Q3801">
        <f t="shared" si="177"/>
        <v>0</v>
      </c>
      <c r="R3801">
        <f t="shared" si="178"/>
        <v>1</v>
      </c>
      <c r="S3801">
        <f t="shared" si="179"/>
        <v>1</v>
      </c>
    </row>
    <row r="3802" spans="1:19" ht="12" customHeight="1">
      <c r="A3802" s="3" t="s">
        <v>27</v>
      </c>
      <c r="B3802" s="3" t="s">
        <v>9000</v>
      </c>
      <c r="C3802" s="3" t="s">
        <v>9001</v>
      </c>
      <c r="D3802" s="3" t="s">
        <v>9020</v>
      </c>
      <c r="F3802" s="3" t="s">
        <v>6846</v>
      </c>
      <c r="G3802" s="3"/>
      <c r="H3802" s="3" t="s">
        <v>6847</v>
      </c>
      <c r="I3802" s="3" t="s">
        <v>9021</v>
      </c>
      <c r="J3802" s="4">
        <v>43630</v>
      </c>
      <c r="K3802" s="3" t="s">
        <v>24</v>
      </c>
      <c r="L3802" s="3" t="s">
        <v>9022</v>
      </c>
      <c r="M3802" s="5">
        <v>424.95</v>
      </c>
      <c r="N3802" s="5">
        <v>84.99</v>
      </c>
      <c r="O3802" s="5">
        <v>509.94</v>
      </c>
      <c r="P3802" s="3" t="s">
        <v>26</v>
      </c>
      <c r="Q3802">
        <f t="shared" si="177"/>
        <v>0</v>
      </c>
      <c r="R3802">
        <f t="shared" si="178"/>
        <v>1</v>
      </c>
      <c r="S3802">
        <f t="shared" si="179"/>
        <v>1</v>
      </c>
    </row>
    <row r="3803" spans="1:19" ht="12" customHeight="1">
      <c r="A3803" s="3" t="s">
        <v>27</v>
      </c>
      <c r="B3803" s="3" t="s">
        <v>9000</v>
      </c>
      <c r="C3803" s="3" t="s">
        <v>9001</v>
      </c>
      <c r="D3803" s="3" t="s">
        <v>9023</v>
      </c>
      <c r="F3803" s="3" t="s">
        <v>6846</v>
      </c>
      <c r="G3803" s="3"/>
      <c r="H3803" s="3" t="s">
        <v>6847</v>
      </c>
      <c r="I3803" s="3" t="s">
        <v>9024</v>
      </c>
      <c r="J3803" s="4">
        <v>43630</v>
      </c>
      <c r="K3803" s="3" t="s">
        <v>24</v>
      </c>
      <c r="L3803" s="3" t="s">
        <v>9025</v>
      </c>
      <c r="M3803" s="5">
        <v>429.1</v>
      </c>
      <c r="N3803" s="5">
        <v>85.820000000000007</v>
      </c>
      <c r="O3803" s="5">
        <v>514.91999999999996</v>
      </c>
      <c r="P3803" s="3" t="s">
        <v>26</v>
      </c>
      <c r="Q3803">
        <f t="shared" si="177"/>
        <v>0</v>
      </c>
      <c r="R3803">
        <f t="shared" si="178"/>
        <v>1</v>
      </c>
      <c r="S3803">
        <f t="shared" si="179"/>
        <v>1</v>
      </c>
    </row>
    <row r="3804" spans="1:19" ht="12" customHeight="1">
      <c r="A3804" s="3" t="s">
        <v>27</v>
      </c>
      <c r="B3804" s="3" t="s">
        <v>9000</v>
      </c>
      <c r="C3804" s="3" t="s">
        <v>9001</v>
      </c>
      <c r="D3804" s="3" t="s">
        <v>9026</v>
      </c>
      <c r="F3804" s="3" t="s">
        <v>6846</v>
      </c>
      <c r="G3804" s="3"/>
      <c r="H3804" s="3" t="s">
        <v>6847</v>
      </c>
      <c r="I3804" s="3" t="s">
        <v>9027</v>
      </c>
      <c r="J3804" s="4">
        <v>43630</v>
      </c>
      <c r="K3804" s="3" t="s">
        <v>24</v>
      </c>
      <c r="L3804" s="3" t="s">
        <v>9028</v>
      </c>
      <c r="M3804" s="5">
        <v>416.65000000000003</v>
      </c>
      <c r="N3804" s="5">
        <v>83.33</v>
      </c>
      <c r="O3804" s="5">
        <v>499.98</v>
      </c>
      <c r="P3804" s="3" t="s">
        <v>26</v>
      </c>
      <c r="Q3804">
        <f t="shared" si="177"/>
        <v>0</v>
      </c>
      <c r="R3804">
        <f t="shared" si="178"/>
        <v>1</v>
      </c>
      <c r="S3804">
        <f t="shared" si="179"/>
        <v>1</v>
      </c>
    </row>
    <row r="3805" spans="1:19" ht="12" customHeight="1">
      <c r="A3805" s="3" t="s">
        <v>27</v>
      </c>
      <c r="B3805" s="3" t="s">
        <v>9000</v>
      </c>
      <c r="C3805" s="3" t="s">
        <v>9001</v>
      </c>
      <c r="D3805" s="3" t="s">
        <v>9029</v>
      </c>
      <c r="F3805" s="3" t="s">
        <v>6846</v>
      </c>
      <c r="G3805" s="3"/>
      <c r="H3805" s="3" t="s">
        <v>6847</v>
      </c>
      <c r="I3805" s="3" t="s">
        <v>9030</v>
      </c>
      <c r="J3805" s="4">
        <v>43630</v>
      </c>
      <c r="K3805" s="3" t="s">
        <v>24</v>
      </c>
      <c r="L3805" s="3" t="s">
        <v>9031</v>
      </c>
      <c r="M3805" s="5">
        <v>416.65000000000003</v>
      </c>
      <c r="N3805" s="5">
        <v>83.33</v>
      </c>
      <c r="O3805" s="5">
        <v>499.98</v>
      </c>
      <c r="P3805" s="3" t="s">
        <v>26</v>
      </c>
      <c r="Q3805">
        <f t="shared" si="177"/>
        <v>0</v>
      </c>
      <c r="R3805">
        <f t="shared" si="178"/>
        <v>1</v>
      </c>
      <c r="S3805">
        <f t="shared" si="179"/>
        <v>1</v>
      </c>
    </row>
    <row r="3806" spans="1:19" ht="12" customHeight="1">
      <c r="A3806" s="3" t="s">
        <v>57</v>
      </c>
      <c r="B3806" s="3" t="s">
        <v>1559</v>
      </c>
      <c r="C3806" s="3" t="s">
        <v>1560</v>
      </c>
      <c r="D3806" s="3" t="s">
        <v>9032</v>
      </c>
      <c r="F3806" s="3" t="s">
        <v>9033</v>
      </c>
      <c r="G3806" s="3"/>
      <c r="H3806" s="3" t="s">
        <v>9034</v>
      </c>
      <c r="I3806" s="3" t="s">
        <v>9035</v>
      </c>
      <c r="J3806" s="4">
        <v>43644</v>
      </c>
      <c r="K3806" s="3" t="s">
        <v>24</v>
      </c>
      <c r="L3806" s="3" t="s">
        <v>9036</v>
      </c>
      <c r="M3806" s="5">
        <v>90.38</v>
      </c>
      <c r="N3806" s="5">
        <v>0</v>
      </c>
      <c r="O3806" s="5">
        <v>90.38</v>
      </c>
      <c r="P3806" s="3" t="s">
        <v>26</v>
      </c>
      <c r="Q3806">
        <f t="shared" si="177"/>
        <v>0</v>
      </c>
      <c r="R3806">
        <f t="shared" si="178"/>
        <v>1</v>
      </c>
      <c r="S3806">
        <f t="shared" si="179"/>
        <v>1</v>
      </c>
    </row>
    <row r="3807" spans="1:19" ht="12" customHeight="1">
      <c r="A3807" s="3" t="s">
        <v>57</v>
      </c>
      <c r="B3807" s="3" t="s">
        <v>1559</v>
      </c>
      <c r="C3807" s="3" t="s">
        <v>1560</v>
      </c>
      <c r="D3807" s="3" t="s">
        <v>9032</v>
      </c>
      <c r="F3807" s="3" t="s">
        <v>9037</v>
      </c>
      <c r="G3807" s="3"/>
      <c r="H3807" s="3" t="s">
        <v>9038</v>
      </c>
      <c r="I3807" s="3" t="s">
        <v>9035</v>
      </c>
      <c r="J3807" s="4">
        <v>43644</v>
      </c>
      <c r="K3807" s="3" t="s">
        <v>24</v>
      </c>
      <c r="L3807" s="3" t="s">
        <v>9036</v>
      </c>
      <c r="M3807" s="5">
        <v>159.30000000000001</v>
      </c>
      <c r="N3807" s="5">
        <v>0</v>
      </c>
      <c r="O3807" s="5">
        <v>159.30000000000001</v>
      </c>
      <c r="P3807" s="3" t="s">
        <v>26</v>
      </c>
      <c r="Q3807">
        <f t="shared" si="177"/>
        <v>0</v>
      </c>
      <c r="R3807">
        <f t="shared" si="178"/>
        <v>1</v>
      </c>
      <c r="S3807">
        <f t="shared" si="179"/>
        <v>1</v>
      </c>
    </row>
    <row r="3808" spans="1:19" ht="12" customHeight="1">
      <c r="A3808" s="3" t="s">
        <v>17</v>
      </c>
      <c r="B3808" s="3" t="s">
        <v>9039</v>
      </c>
      <c r="C3808" s="3" t="s">
        <v>9040</v>
      </c>
      <c r="D3808" s="3" t="s">
        <v>9041</v>
      </c>
      <c r="F3808" s="3" t="s">
        <v>9042</v>
      </c>
      <c r="G3808" s="3"/>
      <c r="H3808" s="3" t="s">
        <v>9043</v>
      </c>
      <c r="I3808" s="3" t="s">
        <v>9044</v>
      </c>
      <c r="J3808" s="4">
        <v>43601</v>
      </c>
      <c r="K3808" s="3" t="s">
        <v>24</v>
      </c>
      <c r="L3808" s="3" t="s">
        <v>9045</v>
      </c>
      <c r="M3808" s="5">
        <v>2809.1</v>
      </c>
      <c r="N3808" s="5">
        <v>561.82000000000005</v>
      </c>
      <c r="O3808" s="5">
        <v>3370.92</v>
      </c>
      <c r="P3808" s="3" t="s">
        <v>26</v>
      </c>
      <c r="Q3808">
        <f t="shared" si="177"/>
        <v>0</v>
      </c>
      <c r="R3808">
        <f t="shared" si="178"/>
        <v>1</v>
      </c>
      <c r="S3808">
        <f t="shared" si="179"/>
        <v>1</v>
      </c>
    </row>
    <row r="3809" spans="1:19" ht="12" customHeight="1">
      <c r="A3809" s="3" t="s">
        <v>85</v>
      </c>
      <c r="B3809" s="3" t="s">
        <v>9039</v>
      </c>
      <c r="C3809" s="3" t="s">
        <v>9040</v>
      </c>
      <c r="D3809" s="3" t="s">
        <v>9046</v>
      </c>
      <c r="F3809" s="3" t="s">
        <v>2505</v>
      </c>
      <c r="G3809" s="3"/>
      <c r="H3809" s="3" t="s">
        <v>2506</v>
      </c>
      <c r="I3809" s="3" t="s">
        <v>9047</v>
      </c>
      <c r="J3809" s="4">
        <v>43635</v>
      </c>
      <c r="K3809" s="3" t="s">
        <v>24</v>
      </c>
      <c r="L3809" s="3" t="s">
        <v>9048</v>
      </c>
      <c r="M3809" s="5">
        <v>275</v>
      </c>
      <c r="N3809" s="5">
        <v>55</v>
      </c>
      <c r="O3809" s="5">
        <v>330</v>
      </c>
      <c r="P3809" s="3" t="s">
        <v>26</v>
      </c>
      <c r="Q3809">
        <f t="shared" si="177"/>
        <v>0</v>
      </c>
      <c r="R3809">
        <f t="shared" si="178"/>
        <v>1</v>
      </c>
      <c r="S3809">
        <f t="shared" si="179"/>
        <v>1</v>
      </c>
    </row>
    <row r="3810" spans="1:19" ht="12" customHeight="1">
      <c r="A3810" s="3" t="s">
        <v>17</v>
      </c>
      <c r="B3810" s="3" t="s">
        <v>9049</v>
      </c>
      <c r="C3810" s="3" t="s">
        <v>9050</v>
      </c>
      <c r="D3810" s="3" t="s">
        <v>9051</v>
      </c>
      <c r="F3810" s="3" t="s">
        <v>1589</v>
      </c>
      <c r="G3810" s="3"/>
      <c r="H3810" s="3" t="s">
        <v>1590</v>
      </c>
      <c r="I3810" s="3" t="s">
        <v>9052</v>
      </c>
      <c r="J3810" s="4">
        <v>43567</v>
      </c>
      <c r="K3810" s="3" t="s">
        <v>24</v>
      </c>
      <c r="L3810" s="3" t="s">
        <v>9053</v>
      </c>
      <c r="M3810" s="5">
        <v>112.95</v>
      </c>
      <c r="N3810" s="5">
        <v>22.59</v>
      </c>
      <c r="O3810" s="5">
        <v>135.54</v>
      </c>
      <c r="P3810" s="3" t="s">
        <v>26</v>
      </c>
      <c r="Q3810">
        <f t="shared" si="177"/>
        <v>0</v>
      </c>
      <c r="R3810">
        <f t="shared" si="178"/>
        <v>1</v>
      </c>
      <c r="S3810">
        <f t="shared" si="179"/>
        <v>1</v>
      </c>
    </row>
    <row r="3811" spans="1:19" ht="12" customHeight="1">
      <c r="A3811" s="3" t="s">
        <v>17</v>
      </c>
      <c r="B3811" s="3" t="s">
        <v>9054</v>
      </c>
      <c r="C3811" s="3" t="s">
        <v>9055</v>
      </c>
      <c r="D3811" s="3" t="s">
        <v>9056</v>
      </c>
      <c r="F3811" s="3" t="s">
        <v>4132</v>
      </c>
      <c r="G3811" s="3"/>
      <c r="H3811" s="3" t="s">
        <v>4133</v>
      </c>
      <c r="I3811" s="3" t="s">
        <v>9057</v>
      </c>
      <c r="J3811" s="4">
        <v>43607</v>
      </c>
      <c r="K3811" s="3" t="s">
        <v>24</v>
      </c>
      <c r="L3811" s="3" t="s">
        <v>9058</v>
      </c>
      <c r="M3811" s="5">
        <v>2497</v>
      </c>
      <c r="N3811" s="5">
        <v>0</v>
      </c>
      <c r="O3811" s="5">
        <v>2497</v>
      </c>
      <c r="P3811" s="3" t="s">
        <v>26</v>
      </c>
      <c r="Q3811">
        <f t="shared" si="177"/>
        <v>0</v>
      </c>
      <c r="R3811">
        <f t="shared" si="178"/>
        <v>1</v>
      </c>
      <c r="S3811">
        <f t="shared" si="179"/>
        <v>1</v>
      </c>
    </row>
    <row r="3812" spans="1:19" ht="12" customHeight="1">
      <c r="A3812" s="3" t="s">
        <v>17</v>
      </c>
      <c r="B3812" s="3" t="s">
        <v>9049</v>
      </c>
      <c r="C3812" s="3" t="s">
        <v>9050</v>
      </c>
      <c r="D3812" s="3" t="s">
        <v>9059</v>
      </c>
      <c r="F3812" s="3" t="s">
        <v>1589</v>
      </c>
      <c r="G3812" s="3"/>
      <c r="H3812" s="3" t="s">
        <v>1590</v>
      </c>
      <c r="I3812" s="3" t="s">
        <v>9060</v>
      </c>
      <c r="J3812" s="4">
        <v>43572</v>
      </c>
      <c r="K3812" s="3" t="s">
        <v>24</v>
      </c>
      <c r="L3812" s="3" t="s">
        <v>9061</v>
      </c>
      <c r="M3812" s="5">
        <v>143.47</v>
      </c>
      <c r="N3812" s="5">
        <v>28.69</v>
      </c>
      <c r="O3812" s="5">
        <v>172.16</v>
      </c>
      <c r="P3812" s="3" t="s">
        <v>26</v>
      </c>
      <c r="Q3812">
        <f t="shared" si="177"/>
        <v>0</v>
      </c>
      <c r="R3812">
        <f t="shared" si="178"/>
        <v>1</v>
      </c>
      <c r="S3812">
        <f t="shared" si="179"/>
        <v>1</v>
      </c>
    </row>
    <row r="3813" spans="1:19" ht="12" customHeight="1">
      <c r="A3813" s="3" t="s">
        <v>17</v>
      </c>
      <c r="B3813" s="3" t="s">
        <v>9062</v>
      </c>
      <c r="C3813" s="3" t="s">
        <v>9063</v>
      </c>
      <c r="D3813" s="3" t="s">
        <v>9064</v>
      </c>
      <c r="F3813" s="3" t="s">
        <v>9065</v>
      </c>
      <c r="G3813" s="3"/>
      <c r="H3813" s="3" t="s">
        <v>1393</v>
      </c>
      <c r="I3813" s="3" t="s">
        <v>9066</v>
      </c>
      <c r="J3813" s="4">
        <v>43601</v>
      </c>
      <c r="K3813" s="3" t="s">
        <v>24</v>
      </c>
      <c r="L3813" s="3" t="s">
        <v>9067</v>
      </c>
      <c r="M3813" s="5">
        <v>514</v>
      </c>
      <c r="N3813" s="5">
        <v>102.8</v>
      </c>
      <c r="O3813" s="5">
        <v>616.80000000000007</v>
      </c>
      <c r="P3813" s="3" t="s">
        <v>26</v>
      </c>
      <c r="Q3813">
        <f t="shared" si="177"/>
        <v>0</v>
      </c>
      <c r="R3813">
        <f t="shared" si="178"/>
        <v>1</v>
      </c>
      <c r="S3813">
        <f t="shared" si="179"/>
        <v>1</v>
      </c>
    </row>
    <row r="3814" spans="1:19" ht="12" customHeight="1">
      <c r="A3814" s="3" t="s">
        <v>17</v>
      </c>
      <c r="B3814" s="3" t="s">
        <v>9068</v>
      </c>
      <c r="C3814" s="3" t="s">
        <v>9069</v>
      </c>
      <c r="D3814" s="3" t="s">
        <v>9070</v>
      </c>
      <c r="F3814" s="3" t="s">
        <v>9071</v>
      </c>
      <c r="G3814" s="3"/>
      <c r="H3814" s="3" t="s">
        <v>9072</v>
      </c>
      <c r="I3814" s="3" t="s">
        <v>9073</v>
      </c>
      <c r="J3814" s="4">
        <v>43572</v>
      </c>
      <c r="K3814" s="3" t="s">
        <v>24</v>
      </c>
      <c r="L3814" s="3" t="s">
        <v>9074</v>
      </c>
      <c r="M3814" s="5">
        <v>66</v>
      </c>
      <c r="N3814" s="5">
        <v>13.200000000000001</v>
      </c>
      <c r="O3814" s="5">
        <v>79.2</v>
      </c>
      <c r="P3814" s="3" t="s">
        <v>26</v>
      </c>
      <c r="Q3814">
        <f t="shared" si="177"/>
        <v>0</v>
      </c>
      <c r="R3814">
        <f t="shared" si="178"/>
        <v>1</v>
      </c>
      <c r="S3814">
        <f t="shared" si="179"/>
        <v>1</v>
      </c>
    </row>
    <row r="3815" spans="1:19" ht="12" customHeight="1">
      <c r="A3815" s="3" t="s">
        <v>17</v>
      </c>
      <c r="B3815" s="3" t="s">
        <v>9068</v>
      </c>
      <c r="C3815" s="3" t="s">
        <v>9069</v>
      </c>
      <c r="D3815" s="3" t="s">
        <v>9070</v>
      </c>
      <c r="F3815" s="3" t="s">
        <v>1392</v>
      </c>
      <c r="G3815" s="3"/>
      <c r="H3815" s="3" t="s">
        <v>1393</v>
      </c>
      <c r="I3815" s="3" t="s">
        <v>9073</v>
      </c>
      <c r="J3815" s="4">
        <v>43572</v>
      </c>
      <c r="K3815" s="3" t="s">
        <v>24</v>
      </c>
      <c r="L3815" s="3" t="s">
        <v>9074</v>
      </c>
      <c r="M3815" s="5">
        <v>40</v>
      </c>
      <c r="N3815" s="5">
        <v>8</v>
      </c>
      <c r="O3815" s="5">
        <v>48</v>
      </c>
      <c r="P3815" s="3" t="s">
        <v>26</v>
      </c>
      <c r="Q3815">
        <f t="shared" si="177"/>
        <v>0</v>
      </c>
      <c r="R3815">
        <f t="shared" si="178"/>
        <v>1</v>
      </c>
      <c r="S3815">
        <f t="shared" si="179"/>
        <v>1</v>
      </c>
    </row>
    <row r="3816" spans="1:19" ht="12" customHeight="1">
      <c r="A3816" s="3" t="s">
        <v>57</v>
      </c>
      <c r="B3816" s="3" t="s">
        <v>9075</v>
      </c>
      <c r="C3816" s="3" t="s">
        <v>9076</v>
      </c>
      <c r="D3816" s="3" t="s">
        <v>9077</v>
      </c>
      <c r="F3816" s="3" t="s">
        <v>1236</v>
      </c>
      <c r="G3816" s="3"/>
      <c r="H3816" s="3" t="s">
        <v>1237</v>
      </c>
      <c r="I3816" s="3" t="s">
        <v>9078</v>
      </c>
      <c r="J3816" s="4">
        <v>43581</v>
      </c>
      <c r="K3816" s="3" t="s">
        <v>24</v>
      </c>
      <c r="L3816" s="3" t="s">
        <v>9079</v>
      </c>
      <c r="M3816" s="5">
        <v>65</v>
      </c>
      <c r="N3816" s="5">
        <v>13</v>
      </c>
      <c r="O3816" s="5">
        <v>78</v>
      </c>
      <c r="P3816" s="3" t="s">
        <v>26</v>
      </c>
      <c r="Q3816">
        <f t="shared" si="177"/>
        <v>0</v>
      </c>
      <c r="R3816">
        <f t="shared" si="178"/>
        <v>1</v>
      </c>
      <c r="S3816">
        <f t="shared" si="179"/>
        <v>1</v>
      </c>
    </row>
    <row r="3817" spans="1:19" ht="12" customHeight="1">
      <c r="A3817" s="3" t="s">
        <v>17</v>
      </c>
      <c r="B3817" s="3" t="s">
        <v>9068</v>
      </c>
      <c r="C3817" s="3" t="s">
        <v>9069</v>
      </c>
      <c r="D3817" s="3" t="s">
        <v>9080</v>
      </c>
      <c r="F3817" s="3" t="s">
        <v>1392</v>
      </c>
      <c r="G3817" s="3"/>
      <c r="H3817" s="3" t="s">
        <v>1393</v>
      </c>
      <c r="I3817" s="3" t="s">
        <v>9081</v>
      </c>
      <c r="J3817" s="4">
        <v>43601</v>
      </c>
      <c r="K3817" s="3" t="s">
        <v>24</v>
      </c>
      <c r="L3817" s="3" t="s">
        <v>9082</v>
      </c>
      <c r="M3817" s="5">
        <v>273.99</v>
      </c>
      <c r="N3817" s="5">
        <v>0</v>
      </c>
      <c r="O3817" s="5">
        <v>273.99</v>
      </c>
      <c r="P3817" s="3" t="s">
        <v>26</v>
      </c>
      <c r="Q3817">
        <f t="shared" si="177"/>
        <v>0</v>
      </c>
      <c r="R3817">
        <f t="shared" si="178"/>
        <v>1</v>
      </c>
      <c r="S3817">
        <f t="shared" si="179"/>
        <v>1</v>
      </c>
    </row>
    <row r="3818" spans="1:19" ht="12" customHeight="1">
      <c r="A3818" s="3" t="s">
        <v>17</v>
      </c>
      <c r="B3818" s="3" t="s">
        <v>9068</v>
      </c>
      <c r="C3818" s="3" t="s">
        <v>9069</v>
      </c>
      <c r="D3818" s="3" t="s">
        <v>9083</v>
      </c>
      <c r="F3818" s="3" t="s">
        <v>1392</v>
      </c>
      <c r="G3818" s="3"/>
      <c r="H3818" s="3" t="s">
        <v>1393</v>
      </c>
      <c r="I3818" s="3" t="s">
        <v>9081</v>
      </c>
      <c r="J3818" s="4">
        <v>43601</v>
      </c>
      <c r="K3818" s="3" t="s">
        <v>24</v>
      </c>
      <c r="L3818" s="3" t="s">
        <v>9082</v>
      </c>
      <c r="M3818" s="5">
        <v>-273.99</v>
      </c>
      <c r="N3818" s="5">
        <v>0</v>
      </c>
      <c r="O3818" s="5">
        <v>-273.99</v>
      </c>
      <c r="P3818" s="3" t="s">
        <v>26</v>
      </c>
      <c r="Q3818">
        <f t="shared" si="177"/>
        <v>0</v>
      </c>
      <c r="R3818">
        <f t="shared" si="178"/>
        <v>1</v>
      </c>
      <c r="S3818">
        <f t="shared" si="179"/>
        <v>1</v>
      </c>
    </row>
    <row r="3819" spans="1:19" ht="12" customHeight="1">
      <c r="A3819" s="3" t="s">
        <v>17</v>
      </c>
      <c r="B3819" s="3" t="s">
        <v>9068</v>
      </c>
      <c r="C3819" s="3" t="s">
        <v>9069</v>
      </c>
      <c r="D3819" s="3" t="s">
        <v>2696</v>
      </c>
      <c r="F3819" s="3" t="s">
        <v>1392</v>
      </c>
      <c r="G3819" s="3"/>
      <c r="H3819" s="3" t="s">
        <v>1393</v>
      </c>
      <c r="I3819" s="3" t="s">
        <v>9081</v>
      </c>
      <c r="J3819" s="4">
        <v>43601</v>
      </c>
      <c r="K3819" s="3" t="s">
        <v>24</v>
      </c>
      <c r="L3819" s="3" t="s">
        <v>9082</v>
      </c>
      <c r="M3819" s="5">
        <v>64.48</v>
      </c>
      <c r="N3819" s="5">
        <v>12.9</v>
      </c>
      <c r="O3819" s="5">
        <v>77.38</v>
      </c>
      <c r="P3819" s="3" t="s">
        <v>26</v>
      </c>
      <c r="Q3819">
        <f t="shared" si="177"/>
        <v>0</v>
      </c>
      <c r="R3819">
        <f t="shared" si="178"/>
        <v>1</v>
      </c>
      <c r="S3819">
        <f t="shared" si="179"/>
        <v>1</v>
      </c>
    </row>
    <row r="3820" spans="1:19" ht="12" customHeight="1">
      <c r="A3820" s="3" t="s">
        <v>17</v>
      </c>
      <c r="B3820" s="3" t="s">
        <v>9068</v>
      </c>
      <c r="C3820" s="3" t="s">
        <v>9069</v>
      </c>
      <c r="F3820" s="3" t="s">
        <v>1392</v>
      </c>
      <c r="G3820" s="3"/>
      <c r="H3820" s="3" t="s">
        <v>1393</v>
      </c>
      <c r="I3820" s="3" t="s">
        <v>9081</v>
      </c>
      <c r="J3820" s="4">
        <v>43601</v>
      </c>
      <c r="K3820" s="3" t="s">
        <v>24</v>
      </c>
      <c r="L3820" s="3" t="s">
        <v>9082</v>
      </c>
      <c r="M3820" s="5">
        <v>4.07</v>
      </c>
      <c r="N3820" s="5">
        <v>0.81</v>
      </c>
      <c r="O3820" s="5">
        <v>4.88</v>
      </c>
      <c r="P3820" s="3" t="s">
        <v>26</v>
      </c>
      <c r="Q3820">
        <f t="shared" si="177"/>
        <v>0</v>
      </c>
      <c r="R3820">
        <f t="shared" si="178"/>
        <v>1</v>
      </c>
      <c r="S3820">
        <f t="shared" si="179"/>
        <v>1</v>
      </c>
    </row>
    <row r="3821" spans="1:19" ht="12" customHeight="1">
      <c r="A3821" s="3" t="s">
        <v>17</v>
      </c>
      <c r="B3821" s="3" t="s">
        <v>9068</v>
      </c>
      <c r="C3821" s="3" t="s">
        <v>9069</v>
      </c>
      <c r="F3821" s="3" t="s">
        <v>1392</v>
      </c>
      <c r="G3821" s="3"/>
      <c r="H3821" s="3" t="s">
        <v>1393</v>
      </c>
      <c r="I3821" s="3" t="s">
        <v>9081</v>
      </c>
      <c r="J3821" s="4">
        <v>43601</v>
      </c>
      <c r="K3821" s="3" t="s">
        <v>24</v>
      </c>
      <c r="L3821" s="3" t="s">
        <v>9082</v>
      </c>
      <c r="M3821" s="5">
        <v>24.12</v>
      </c>
      <c r="N3821" s="5">
        <v>4.82</v>
      </c>
      <c r="O3821" s="5">
        <v>28.94</v>
      </c>
      <c r="P3821" s="3" t="s">
        <v>26</v>
      </c>
      <c r="Q3821">
        <f t="shared" si="177"/>
        <v>0</v>
      </c>
      <c r="R3821">
        <f t="shared" si="178"/>
        <v>1</v>
      </c>
      <c r="S3821">
        <f t="shared" si="179"/>
        <v>1</v>
      </c>
    </row>
    <row r="3822" spans="1:19" ht="12" customHeight="1">
      <c r="A3822" s="3" t="s">
        <v>17</v>
      </c>
      <c r="B3822" s="3" t="s">
        <v>9068</v>
      </c>
      <c r="C3822" s="3" t="s">
        <v>9069</v>
      </c>
      <c r="F3822" s="3" t="s">
        <v>1392</v>
      </c>
      <c r="G3822" s="3"/>
      <c r="H3822" s="3" t="s">
        <v>1393</v>
      </c>
      <c r="I3822" s="3" t="s">
        <v>9081</v>
      </c>
      <c r="J3822" s="4">
        <v>43601</v>
      </c>
      <c r="K3822" s="3" t="s">
        <v>24</v>
      </c>
      <c r="L3822" s="3" t="s">
        <v>9082</v>
      </c>
      <c r="M3822" s="5">
        <v>1.32</v>
      </c>
      <c r="N3822" s="5">
        <v>0.26</v>
      </c>
      <c r="O3822" s="5">
        <v>1.58</v>
      </c>
      <c r="P3822" s="3" t="s">
        <v>26</v>
      </c>
      <c r="Q3822">
        <f t="shared" si="177"/>
        <v>0</v>
      </c>
      <c r="R3822">
        <f t="shared" si="178"/>
        <v>1</v>
      </c>
      <c r="S3822">
        <f t="shared" si="179"/>
        <v>1</v>
      </c>
    </row>
    <row r="3823" spans="1:19" ht="12" customHeight="1">
      <c r="A3823" s="3" t="s">
        <v>17</v>
      </c>
      <c r="B3823" s="3" t="s">
        <v>9068</v>
      </c>
      <c r="C3823" s="3" t="s">
        <v>9069</v>
      </c>
      <c r="F3823" s="3" t="s">
        <v>1392</v>
      </c>
      <c r="G3823" s="3"/>
      <c r="H3823" s="3" t="s">
        <v>1393</v>
      </c>
      <c r="I3823" s="3" t="s">
        <v>9081</v>
      </c>
      <c r="J3823" s="4">
        <v>43601</v>
      </c>
      <c r="K3823" s="3" t="s">
        <v>24</v>
      </c>
      <c r="L3823" s="3" t="s">
        <v>9082</v>
      </c>
      <c r="M3823" s="5">
        <v>60</v>
      </c>
      <c r="N3823" s="5">
        <v>12</v>
      </c>
      <c r="O3823" s="5">
        <v>72</v>
      </c>
      <c r="P3823" s="3" t="s">
        <v>26</v>
      </c>
      <c r="Q3823">
        <f t="shared" si="177"/>
        <v>0</v>
      </c>
      <c r="R3823">
        <f t="shared" si="178"/>
        <v>1</v>
      </c>
      <c r="S3823">
        <f t="shared" si="179"/>
        <v>1</v>
      </c>
    </row>
    <row r="3824" spans="1:19" ht="12" customHeight="1">
      <c r="A3824" s="3" t="s">
        <v>17</v>
      </c>
      <c r="B3824" s="3" t="s">
        <v>9068</v>
      </c>
      <c r="C3824" s="3" t="s">
        <v>9069</v>
      </c>
      <c r="F3824" s="3" t="s">
        <v>1392</v>
      </c>
      <c r="G3824" s="3"/>
      <c r="H3824" s="3" t="s">
        <v>1393</v>
      </c>
      <c r="I3824" s="3" t="s">
        <v>9081</v>
      </c>
      <c r="J3824" s="4">
        <v>43601</v>
      </c>
      <c r="K3824" s="3" t="s">
        <v>24</v>
      </c>
      <c r="L3824" s="3" t="s">
        <v>9082</v>
      </c>
      <c r="M3824" s="5">
        <v>105</v>
      </c>
      <c r="N3824" s="5">
        <v>21</v>
      </c>
      <c r="O3824" s="5">
        <v>126</v>
      </c>
      <c r="P3824" s="3" t="s">
        <v>26</v>
      </c>
      <c r="Q3824">
        <f t="shared" si="177"/>
        <v>0</v>
      </c>
      <c r="R3824">
        <f t="shared" si="178"/>
        <v>1</v>
      </c>
      <c r="S3824">
        <f t="shared" si="179"/>
        <v>1</v>
      </c>
    </row>
    <row r="3825" spans="1:19" ht="12" customHeight="1">
      <c r="A3825" s="3" t="s">
        <v>17</v>
      </c>
      <c r="B3825" s="3" t="s">
        <v>9068</v>
      </c>
      <c r="C3825" s="3" t="s">
        <v>9069</v>
      </c>
      <c r="F3825" s="3" t="s">
        <v>1392</v>
      </c>
      <c r="G3825" s="3"/>
      <c r="H3825" s="3" t="s">
        <v>1393</v>
      </c>
      <c r="I3825" s="3" t="s">
        <v>9081</v>
      </c>
      <c r="J3825" s="4">
        <v>43601</v>
      </c>
      <c r="K3825" s="3" t="s">
        <v>24</v>
      </c>
      <c r="L3825" s="3" t="s">
        <v>9082</v>
      </c>
      <c r="M3825" s="5">
        <v>15</v>
      </c>
      <c r="N3825" s="5">
        <v>0</v>
      </c>
      <c r="O3825" s="5">
        <v>15</v>
      </c>
      <c r="P3825" s="3" t="s">
        <v>26</v>
      </c>
      <c r="Q3825">
        <f t="shared" si="177"/>
        <v>0</v>
      </c>
      <c r="R3825">
        <f t="shared" si="178"/>
        <v>1</v>
      </c>
      <c r="S3825">
        <f t="shared" si="179"/>
        <v>1</v>
      </c>
    </row>
    <row r="3826" spans="1:19" ht="12" customHeight="1">
      <c r="A3826" s="3" t="s">
        <v>57</v>
      </c>
      <c r="B3826" s="3" t="s">
        <v>9075</v>
      </c>
      <c r="C3826" s="3" t="s">
        <v>9076</v>
      </c>
      <c r="D3826" s="3" t="s">
        <v>9084</v>
      </c>
      <c r="F3826" s="3" t="s">
        <v>2587</v>
      </c>
      <c r="G3826" s="3"/>
      <c r="H3826" s="3" t="s">
        <v>2588</v>
      </c>
      <c r="I3826" s="3" t="s">
        <v>9085</v>
      </c>
      <c r="J3826" s="4">
        <v>43587</v>
      </c>
      <c r="K3826" s="3" t="s">
        <v>24</v>
      </c>
      <c r="L3826" s="3" t="s">
        <v>9086</v>
      </c>
      <c r="M3826" s="5">
        <v>329</v>
      </c>
      <c r="N3826" s="5">
        <v>0</v>
      </c>
      <c r="O3826" s="5">
        <v>329</v>
      </c>
      <c r="P3826" s="3" t="s">
        <v>26</v>
      </c>
      <c r="Q3826">
        <f t="shared" si="177"/>
        <v>0</v>
      </c>
      <c r="R3826">
        <f t="shared" si="178"/>
        <v>1</v>
      </c>
      <c r="S3826">
        <f t="shared" si="179"/>
        <v>1</v>
      </c>
    </row>
    <row r="3827" spans="1:19" ht="12" customHeight="1">
      <c r="A3827" s="3" t="s">
        <v>57</v>
      </c>
      <c r="B3827" s="3" t="s">
        <v>9075</v>
      </c>
      <c r="C3827" s="3" t="s">
        <v>9076</v>
      </c>
      <c r="D3827" s="3" t="s">
        <v>9087</v>
      </c>
      <c r="F3827" s="3" t="s">
        <v>9088</v>
      </c>
      <c r="G3827" s="3"/>
      <c r="H3827" s="3" t="s">
        <v>9089</v>
      </c>
      <c r="I3827" s="3" t="s">
        <v>9090</v>
      </c>
      <c r="J3827" s="4">
        <v>43644</v>
      </c>
      <c r="K3827" s="3" t="s">
        <v>24</v>
      </c>
      <c r="L3827" s="3" t="s">
        <v>9091</v>
      </c>
      <c r="M3827" s="5">
        <v>50</v>
      </c>
      <c r="N3827" s="5">
        <v>10</v>
      </c>
      <c r="O3827" s="5">
        <v>60</v>
      </c>
      <c r="P3827" s="3" t="s">
        <v>26</v>
      </c>
      <c r="Q3827">
        <f t="shared" si="177"/>
        <v>0</v>
      </c>
      <c r="R3827">
        <f t="shared" si="178"/>
        <v>1</v>
      </c>
      <c r="S3827">
        <f t="shared" si="179"/>
        <v>1</v>
      </c>
    </row>
    <row r="3828" spans="1:19" ht="12" customHeight="1">
      <c r="A3828" s="3" t="s">
        <v>17</v>
      </c>
      <c r="B3828" s="3" t="s">
        <v>9092</v>
      </c>
      <c r="C3828" s="3" t="s">
        <v>9093</v>
      </c>
      <c r="D3828" s="3" t="s">
        <v>9094</v>
      </c>
      <c r="F3828" s="3" t="s">
        <v>9095</v>
      </c>
      <c r="G3828" s="3"/>
      <c r="H3828" s="3" t="s">
        <v>860</v>
      </c>
      <c r="I3828" s="3" t="s">
        <v>9096</v>
      </c>
      <c r="J3828" s="4">
        <v>43601</v>
      </c>
      <c r="K3828" s="3" t="s">
        <v>24</v>
      </c>
      <c r="L3828" s="3" t="s">
        <v>9097</v>
      </c>
      <c r="M3828" s="5">
        <v>30.1</v>
      </c>
      <c r="N3828" s="5">
        <v>6.0200000000000005</v>
      </c>
      <c r="O3828" s="5">
        <v>36.119999999999997</v>
      </c>
      <c r="P3828" s="3" t="s">
        <v>26</v>
      </c>
      <c r="Q3828">
        <f t="shared" si="177"/>
        <v>0</v>
      </c>
      <c r="R3828">
        <f t="shared" si="178"/>
        <v>1</v>
      </c>
      <c r="S3828">
        <f t="shared" si="179"/>
        <v>1</v>
      </c>
    </row>
    <row r="3829" spans="1:19" ht="12" customHeight="1">
      <c r="A3829" s="3" t="s">
        <v>57</v>
      </c>
      <c r="B3829" s="3" t="s">
        <v>9075</v>
      </c>
      <c r="C3829" s="3" t="s">
        <v>9076</v>
      </c>
      <c r="D3829" s="3" t="s">
        <v>9098</v>
      </c>
      <c r="F3829" s="3" t="s">
        <v>2587</v>
      </c>
      <c r="G3829" s="3"/>
      <c r="H3829" s="3" t="s">
        <v>2588</v>
      </c>
      <c r="I3829" s="3" t="s">
        <v>9099</v>
      </c>
      <c r="J3829" s="4">
        <v>43607</v>
      </c>
      <c r="K3829" s="3" t="s">
        <v>24</v>
      </c>
      <c r="L3829" s="3" t="s">
        <v>9100</v>
      </c>
      <c r="M3829" s="5">
        <v>329</v>
      </c>
      <c r="N3829" s="5">
        <v>0</v>
      </c>
      <c r="O3829" s="5">
        <v>329</v>
      </c>
      <c r="P3829" s="3" t="s">
        <v>26</v>
      </c>
      <c r="Q3829">
        <f t="shared" si="177"/>
        <v>0</v>
      </c>
      <c r="R3829">
        <f t="shared" si="178"/>
        <v>1</v>
      </c>
      <c r="S3829">
        <f t="shared" si="179"/>
        <v>1</v>
      </c>
    </row>
    <row r="3830" spans="1:19" ht="12" customHeight="1">
      <c r="A3830" s="3" t="s">
        <v>27</v>
      </c>
      <c r="B3830" s="3" t="s">
        <v>9101</v>
      </c>
      <c r="C3830" s="3" t="s">
        <v>9102</v>
      </c>
      <c r="D3830" s="3" t="s">
        <v>3292</v>
      </c>
      <c r="F3830" s="3" t="s">
        <v>9103</v>
      </c>
      <c r="G3830" s="3"/>
      <c r="H3830" s="3" t="s">
        <v>9104</v>
      </c>
      <c r="I3830" s="3" t="s">
        <v>9105</v>
      </c>
      <c r="J3830" s="4">
        <v>43601</v>
      </c>
      <c r="K3830" s="3" t="s">
        <v>24</v>
      </c>
      <c r="L3830" s="3" t="s">
        <v>9106</v>
      </c>
      <c r="M3830" s="5">
        <v>102.36</v>
      </c>
      <c r="N3830" s="5">
        <v>0</v>
      </c>
      <c r="O3830" s="5">
        <v>102.36</v>
      </c>
      <c r="P3830" s="3" t="s">
        <v>26</v>
      </c>
      <c r="Q3830">
        <f t="shared" si="177"/>
        <v>0</v>
      </c>
      <c r="R3830">
        <f t="shared" si="178"/>
        <v>1</v>
      </c>
      <c r="S3830">
        <f t="shared" si="179"/>
        <v>1</v>
      </c>
    </row>
    <row r="3831" spans="1:19" ht="12" customHeight="1">
      <c r="A3831" s="3" t="s">
        <v>27</v>
      </c>
      <c r="B3831" s="3" t="s">
        <v>9101</v>
      </c>
      <c r="C3831" s="3" t="s">
        <v>9102</v>
      </c>
      <c r="D3831" s="3" t="s">
        <v>2678</v>
      </c>
      <c r="F3831" s="3" t="s">
        <v>9103</v>
      </c>
      <c r="G3831" s="3"/>
      <c r="H3831" s="3" t="s">
        <v>9104</v>
      </c>
      <c r="I3831" s="3" t="s">
        <v>9105</v>
      </c>
      <c r="J3831" s="4">
        <v>43601</v>
      </c>
      <c r="K3831" s="3" t="s">
        <v>24</v>
      </c>
      <c r="L3831" s="3" t="s">
        <v>9106</v>
      </c>
      <c r="M3831" s="5">
        <v>-102.36</v>
      </c>
      <c r="N3831" s="5">
        <v>0</v>
      </c>
      <c r="O3831" s="5">
        <v>-102.36</v>
      </c>
      <c r="P3831" s="3" t="s">
        <v>26</v>
      </c>
      <c r="Q3831">
        <f t="shared" si="177"/>
        <v>0</v>
      </c>
      <c r="R3831">
        <f t="shared" si="178"/>
        <v>1</v>
      </c>
      <c r="S3831">
        <f t="shared" si="179"/>
        <v>1</v>
      </c>
    </row>
    <row r="3832" spans="1:19" ht="12" customHeight="1">
      <c r="A3832" s="3" t="s">
        <v>27</v>
      </c>
      <c r="B3832" s="3" t="s">
        <v>9101</v>
      </c>
      <c r="C3832" s="3" t="s">
        <v>9102</v>
      </c>
      <c r="D3832" s="3" t="s">
        <v>2696</v>
      </c>
      <c r="F3832" s="3" t="s">
        <v>9103</v>
      </c>
      <c r="G3832" s="3"/>
      <c r="H3832" s="3" t="s">
        <v>9104</v>
      </c>
      <c r="I3832" s="3" t="s">
        <v>9105</v>
      </c>
      <c r="J3832" s="4">
        <v>43601</v>
      </c>
      <c r="K3832" s="3" t="s">
        <v>24</v>
      </c>
      <c r="L3832" s="3" t="s">
        <v>9106</v>
      </c>
      <c r="M3832" s="5">
        <v>93.05</v>
      </c>
      <c r="N3832" s="5">
        <v>18.600000000000001</v>
      </c>
      <c r="O3832" s="5">
        <v>111.65</v>
      </c>
      <c r="P3832" s="3" t="s">
        <v>26</v>
      </c>
      <c r="Q3832">
        <f t="shared" si="177"/>
        <v>0</v>
      </c>
      <c r="R3832">
        <f t="shared" si="178"/>
        <v>1</v>
      </c>
      <c r="S3832">
        <f t="shared" si="179"/>
        <v>1</v>
      </c>
    </row>
    <row r="3833" spans="1:19" ht="12" customHeight="1">
      <c r="A3833" s="3" t="s">
        <v>27</v>
      </c>
      <c r="B3833" s="3" t="s">
        <v>9101</v>
      </c>
      <c r="C3833" s="3" t="s">
        <v>9102</v>
      </c>
      <c r="D3833" s="3" t="s">
        <v>3125</v>
      </c>
      <c r="F3833" s="3" t="s">
        <v>9103</v>
      </c>
      <c r="G3833" s="3"/>
      <c r="H3833" s="3" t="s">
        <v>9104</v>
      </c>
      <c r="I3833" s="3" t="s">
        <v>9105</v>
      </c>
      <c r="J3833" s="4">
        <v>43601</v>
      </c>
      <c r="K3833" s="3" t="s">
        <v>24</v>
      </c>
      <c r="L3833" s="3" t="s">
        <v>9106</v>
      </c>
      <c r="M3833" s="5">
        <v>9.31</v>
      </c>
      <c r="N3833" s="5">
        <v>0</v>
      </c>
      <c r="O3833" s="5">
        <v>9.31</v>
      </c>
      <c r="P3833" s="3" t="s">
        <v>26</v>
      </c>
      <c r="Q3833">
        <f t="shared" si="177"/>
        <v>0</v>
      </c>
      <c r="R3833">
        <f t="shared" si="178"/>
        <v>1</v>
      </c>
      <c r="S3833">
        <f t="shared" si="179"/>
        <v>1</v>
      </c>
    </row>
    <row r="3834" spans="1:19" ht="12" customHeight="1">
      <c r="A3834" s="3" t="s">
        <v>27</v>
      </c>
      <c r="B3834" s="3" t="s">
        <v>9101</v>
      </c>
      <c r="C3834" s="3" t="s">
        <v>9102</v>
      </c>
      <c r="D3834" s="3" t="s">
        <v>3292</v>
      </c>
      <c r="F3834" s="3" t="s">
        <v>3055</v>
      </c>
      <c r="G3834" s="3"/>
      <c r="H3834" s="3" t="s">
        <v>3056</v>
      </c>
      <c r="I3834" s="3" t="s">
        <v>9107</v>
      </c>
      <c r="J3834" s="4">
        <v>43607</v>
      </c>
      <c r="K3834" s="3" t="s">
        <v>24</v>
      </c>
      <c r="L3834" s="3" t="s">
        <v>9108</v>
      </c>
      <c r="M3834" s="5">
        <v>257.54000000000002</v>
      </c>
      <c r="N3834" s="5">
        <v>0</v>
      </c>
      <c r="O3834" s="5">
        <v>257.54000000000002</v>
      </c>
      <c r="P3834" s="3" t="s">
        <v>26</v>
      </c>
      <c r="Q3834">
        <f t="shared" si="177"/>
        <v>0</v>
      </c>
      <c r="R3834">
        <f t="shared" si="178"/>
        <v>1</v>
      </c>
      <c r="S3834">
        <f t="shared" si="179"/>
        <v>1</v>
      </c>
    </row>
    <row r="3835" spans="1:19" ht="12" customHeight="1">
      <c r="A3835" s="3" t="s">
        <v>27</v>
      </c>
      <c r="B3835" s="3" t="s">
        <v>9101</v>
      </c>
      <c r="C3835" s="3" t="s">
        <v>9102</v>
      </c>
      <c r="D3835" s="3" t="s">
        <v>2694</v>
      </c>
      <c r="F3835" s="3" t="s">
        <v>3055</v>
      </c>
      <c r="G3835" s="3"/>
      <c r="H3835" s="3" t="s">
        <v>3056</v>
      </c>
      <c r="I3835" s="3" t="s">
        <v>9107</v>
      </c>
      <c r="J3835" s="4">
        <v>43607</v>
      </c>
      <c r="K3835" s="3" t="s">
        <v>24</v>
      </c>
      <c r="L3835" s="3" t="s">
        <v>9108</v>
      </c>
      <c r="M3835" s="5">
        <v>-257.54000000000002</v>
      </c>
      <c r="N3835" s="5">
        <v>0</v>
      </c>
      <c r="O3835" s="5">
        <v>-257.54000000000002</v>
      </c>
      <c r="P3835" s="3" t="s">
        <v>26</v>
      </c>
      <c r="Q3835">
        <f t="shared" si="177"/>
        <v>0</v>
      </c>
      <c r="R3835">
        <f t="shared" si="178"/>
        <v>1</v>
      </c>
      <c r="S3835">
        <f t="shared" si="179"/>
        <v>1</v>
      </c>
    </row>
    <row r="3836" spans="1:19" ht="12" customHeight="1">
      <c r="A3836" s="3" t="s">
        <v>27</v>
      </c>
      <c r="B3836" s="3" t="s">
        <v>9101</v>
      </c>
      <c r="C3836" s="3" t="s">
        <v>9102</v>
      </c>
      <c r="F3836" s="3" t="s">
        <v>3055</v>
      </c>
      <c r="G3836" s="3"/>
      <c r="H3836" s="3" t="s">
        <v>3056</v>
      </c>
      <c r="I3836" s="3" t="s">
        <v>9107</v>
      </c>
      <c r="J3836" s="4">
        <v>43607</v>
      </c>
      <c r="K3836" s="3" t="s">
        <v>24</v>
      </c>
      <c r="L3836" s="3" t="s">
        <v>9108</v>
      </c>
      <c r="M3836" s="5">
        <v>234.13</v>
      </c>
      <c r="N3836" s="5">
        <v>46.83</v>
      </c>
      <c r="O3836" s="5">
        <v>280.95999999999998</v>
      </c>
      <c r="P3836" s="3" t="s">
        <v>26</v>
      </c>
      <c r="Q3836">
        <f t="shared" si="177"/>
        <v>0</v>
      </c>
      <c r="R3836">
        <f t="shared" si="178"/>
        <v>1</v>
      </c>
      <c r="S3836">
        <f t="shared" si="179"/>
        <v>1</v>
      </c>
    </row>
    <row r="3837" spans="1:19" ht="12" customHeight="1">
      <c r="A3837" s="3" t="s">
        <v>27</v>
      </c>
      <c r="B3837" s="3" t="s">
        <v>9101</v>
      </c>
      <c r="C3837" s="3" t="s">
        <v>9102</v>
      </c>
      <c r="F3837" s="3" t="s">
        <v>3055</v>
      </c>
      <c r="G3837" s="3"/>
      <c r="H3837" s="3" t="s">
        <v>3056</v>
      </c>
      <c r="I3837" s="3" t="s">
        <v>9107</v>
      </c>
      <c r="J3837" s="4">
        <v>43607</v>
      </c>
      <c r="K3837" s="3" t="s">
        <v>24</v>
      </c>
      <c r="L3837" s="3" t="s">
        <v>9108</v>
      </c>
      <c r="M3837" s="5">
        <v>23.41</v>
      </c>
      <c r="N3837" s="5">
        <v>0</v>
      </c>
      <c r="O3837" s="5">
        <v>23.41</v>
      </c>
      <c r="P3837" s="3" t="s">
        <v>26</v>
      </c>
      <c r="Q3837">
        <f t="shared" si="177"/>
        <v>0</v>
      </c>
      <c r="R3837">
        <f t="shared" si="178"/>
        <v>1</v>
      </c>
      <c r="S3837">
        <f t="shared" si="179"/>
        <v>1</v>
      </c>
    </row>
    <row r="3838" spans="1:19" ht="12" customHeight="1">
      <c r="A3838" s="3" t="s">
        <v>85</v>
      </c>
      <c r="B3838" s="3" t="s">
        <v>9109</v>
      </c>
      <c r="C3838" s="3" t="s">
        <v>9110</v>
      </c>
      <c r="D3838" s="3" t="s">
        <v>9111</v>
      </c>
      <c r="F3838" s="3" t="s">
        <v>6448</v>
      </c>
      <c r="G3838" s="3"/>
      <c r="H3838" s="3" t="s">
        <v>6449</v>
      </c>
      <c r="I3838" s="3" t="s">
        <v>9112</v>
      </c>
      <c r="J3838" s="4">
        <v>43581</v>
      </c>
      <c r="K3838" s="3" t="s">
        <v>24</v>
      </c>
      <c r="L3838" s="3" t="s">
        <v>9113</v>
      </c>
      <c r="M3838" s="5">
        <v>690</v>
      </c>
      <c r="N3838" s="5">
        <v>138</v>
      </c>
      <c r="O3838" s="5">
        <v>828</v>
      </c>
      <c r="P3838" s="3" t="s">
        <v>26</v>
      </c>
      <c r="Q3838">
        <f t="shared" si="177"/>
        <v>0</v>
      </c>
      <c r="R3838">
        <f t="shared" si="178"/>
        <v>1</v>
      </c>
      <c r="S3838">
        <f t="shared" si="179"/>
        <v>1</v>
      </c>
    </row>
    <row r="3839" spans="1:19" ht="12" customHeight="1">
      <c r="A3839" s="3" t="s">
        <v>27</v>
      </c>
      <c r="B3839" s="3" t="s">
        <v>28</v>
      </c>
      <c r="C3839" s="3" t="s">
        <v>29</v>
      </c>
      <c r="D3839" s="3" t="s">
        <v>9114</v>
      </c>
      <c r="F3839" s="3" t="s">
        <v>9115</v>
      </c>
      <c r="G3839" s="3"/>
      <c r="H3839" s="3" t="s">
        <v>9116</v>
      </c>
      <c r="I3839" s="3" t="s">
        <v>9117</v>
      </c>
      <c r="J3839" s="4">
        <v>43581</v>
      </c>
      <c r="K3839" s="3" t="s">
        <v>24</v>
      </c>
      <c r="L3839" s="3" t="s">
        <v>9118</v>
      </c>
      <c r="M3839" s="5">
        <v>5.98</v>
      </c>
      <c r="N3839" s="5">
        <v>1.2</v>
      </c>
      <c r="O3839" s="5">
        <v>7.18</v>
      </c>
      <c r="P3839" s="3" t="s">
        <v>26</v>
      </c>
      <c r="Q3839">
        <f t="shared" si="177"/>
        <v>0</v>
      </c>
      <c r="R3839">
        <f t="shared" si="178"/>
        <v>1</v>
      </c>
      <c r="S3839">
        <f t="shared" si="179"/>
        <v>1</v>
      </c>
    </row>
    <row r="3840" spans="1:19" ht="12" customHeight="1">
      <c r="A3840" s="3" t="s">
        <v>27</v>
      </c>
      <c r="B3840" s="3" t="s">
        <v>28</v>
      </c>
      <c r="C3840" s="3" t="s">
        <v>29</v>
      </c>
      <c r="D3840" s="3" t="s">
        <v>9114</v>
      </c>
      <c r="F3840" s="3" t="s">
        <v>9119</v>
      </c>
      <c r="G3840" s="3"/>
      <c r="H3840" s="3" t="s">
        <v>9120</v>
      </c>
      <c r="I3840" s="3" t="s">
        <v>9117</v>
      </c>
      <c r="J3840" s="4">
        <v>43581</v>
      </c>
      <c r="K3840" s="3" t="s">
        <v>24</v>
      </c>
      <c r="L3840" s="3" t="s">
        <v>9118</v>
      </c>
      <c r="M3840" s="5">
        <v>5.98</v>
      </c>
      <c r="N3840" s="5">
        <v>1.2</v>
      </c>
      <c r="O3840" s="5">
        <v>7.18</v>
      </c>
      <c r="P3840" s="3" t="s">
        <v>26</v>
      </c>
      <c r="Q3840">
        <f t="shared" si="177"/>
        <v>0</v>
      </c>
      <c r="R3840">
        <f t="shared" si="178"/>
        <v>1</v>
      </c>
      <c r="S3840">
        <f t="shared" si="179"/>
        <v>1</v>
      </c>
    </row>
    <row r="3841" spans="1:19" ht="12" customHeight="1">
      <c r="A3841" s="3" t="s">
        <v>27</v>
      </c>
      <c r="B3841" s="3" t="s">
        <v>28</v>
      </c>
      <c r="C3841" s="3" t="s">
        <v>29</v>
      </c>
      <c r="D3841" s="3" t="s">
        <v>9114</v>
      </c>
      <c r="F3841" s="3" t="s">
        <v>9121</v>
      </c>
      <c r="G3841" s="3"/>
      <c r="H3841" s="3" t="s">
        <v>9122</v>
      </c>
      <c r="I3841" s="3" t="s">
        <v>9117</v>
      </c>
      <c r="J3841" s="4">
        <v>43581</v>
      </c>
      <c r="K3841" s="3" t="s">
        <v>24</v>
      </c>
      <c r="L3841" s="3" t="s">
        <v>9118</v>
      </c>
      <c r="M3841" s="5">
        <v>17.940000000000001</v>
      </c>
      <c r="N3841" s="5">
        <v>3.59</v>
      </c>
      <c r="O3841" s="5">
        <v>21.53</v>
      </c>
      <c r="P3841" s="3" t="s">
        <v>26</v>
      </c>
      <c r="Q3841">
        <f t="shared" si="177"/>
        <v>0</v>
      </c>
      <c r="R3841">
        <f t="shared" si="178"/>
        <v>1</v>
      </c>
      <c r="S3841">
        <f t="shared" si="179"/>
        <v>1</v>
      </c>
    </row>
    <row r="3842" spans="1:19" ht="12" customHeight="1">
      <c r="A3842" s="3" t="s">
        <v>27</v>
      </c>
      <c r="B3842" s="3" t="s">
        <v>28</v>
      </c>
      <c r="C3842" s="3" t="s">
        <v>29</v>
      </c>
      <c r="D3842" s="3" t="s">
        <v>9114</v>
      </c>
      <c r="F3842" s="3" t="s">
        <v>9123</v>
      </c>
      <c r="G3842" s="3"/>
      <c r="H3842" s="3" t="s">
        <v>9124</v>
      </c>
      <c r="I3842" s="3" t="s">
        <v>9117</v>
      </c>
      <c r="J3842" s="4">
        <v>43581</v>
      </c>
      <c r="K3842" s="3" t="s">
        <v>24</v>
      </c>
      <c r="L3842" s="3" t="s">
        <v>9118</v>
      </c>
      <c r="M3842" s="5">
        <v>5.98</v>
      </c>
      <c r="N3842" s="5">
        <v>1.2</v>
      </c>
      <c r="O3842" s="5">
        <v>7.18</v>
      </c>
      <c r="P3842" s="3" t="s">
        <v>26</v>
      </c>
      <c r="Q3842">
        <f t="shared" si="177"/>
        <v>0</v>
      </c>
      <c r="R3842">
        <f t="shared" si="178"/>
        <v>1</v>
      </c>
      <c r="S3842">
        <f t="shared" si="179"/>
        <v>1</v>
      </c>
    </row>
    <row r="3843" spans="1:19" ht="12" customHeight="1">
      <c r="A3843" s="3" t="s">
        <v>27</v>
      </c>
      <c r="B3843" s="3" t="s">
        <v>28</v>
      </c>
      <c r="C3843" s="3" t="s">
        <v>29</v>
      </c>
      <c r="D3843" s="3" t="s">
        <v>9114</v>
      </c>
      <c r="F3843" s="3" t="s">
        <v>9125</v>
      </c>
      <c r="G3843" s="3"/>
      <c r="H3843" s="3" t="s">
        <v>9126</v>
      </c>
      <c r="I3843" s="3" t="s">
        <v>9117</v>
      </c>
      <c r="J3843" s="4">
        <v>43581</v>
      </c>
      <c r="K3843" s="3" t="s">
        <v>24</v>
      </c>
      <c r="L3843" s="3" t="s">
        <v>9118</v>
      </c>
      <c r="M3843" s="5">
        <v>5.98</v>
      </c>
      <c r="N3843" s="5">
        <v>1.2</v>
      </c>
      <c r="O3843" s="5">
        <v>7.18</v>
      </c>
      <c r="P3843" s="3" t="s">
        <v>26</v>
      </c>
      <c r="Q3843">
        <f t="shared" si="177"/>
        <v>0</v>
      </c>
      <c r="R3843">
        <f t="shared" si="178"/>
        <v>1</v>
      </c>
      <c r="S3843">
        <f t="shared" si="179"/>
        <v>1</v>
      </c>
    </row>
    <row r="3844" spans="1:19" ht="12" customHeight="1">
      <c r="A3844" s="3" t="s">
        <v>27</v>
      </c>
      <c r="B3844" s="3" t="s">
        <v>28</v>
      </c>
      <c r="C3844" s="3" t="s">
        <v>29</v>
      </c>
      <c r="D3844" s="3" t="s">
        <v>9114</v>
      </c>
      <c r="F3844" s="3" t="s">
        <v>9127</v>
      </c>
      <c r="G3844" s="3"/>
      <c r="H3844" s="3" t="s">
        <v>9128</v>
      </c>
      <c r="I3844" s="3" t="s">
        <v>9117</v>
      </c>
      <c r="J3844" s="4">
        <v>43581</v>
      </c>
      <c r="K3844" s="3" t="s">
        <v>24</v>
      </c>
      <c r="L3844" s="3" t="s">
        <v>9118</v>
      </c>
      <c r="M3844" s="5">
        <v>41.86</v>
      </c>
      <c r="N3844" s="5">
        <v>8.18</v>
      </c>
      <c r="O3844" s="5">
        <v>50.04</v>
      </c>
      <c r="P3844" s="3" t="s">
        <v>26</v>
      </c>
      <c r="Q3844">
        <f t="shared" si="177"/>
        <v>0</v>
      </c>
      <c r="R3844">
        <f t="shared" si="178"/>
        <v>1</v>
      </c>
      <c r="S3844">
        <f t="shared" si="179"/>
        <v>1</v>
      </c>
    </row>
    <row r="3845" spans="1:19" ht="12" customHeight="1">
      <c r="A3845" s="3" t="s">
        <v>27</v>
      </c>
      <c r="B3845" s="3" t="s">
        <v>28</v>
      </c>
      <c r="C3845" s="3" t="s">
        <v>29</v>
      </c>
      <c r="D3845" s="3" t="s">
        <v>9114</v>
      </c>
      <c r="F3845" s="3" t="s">
        <v>9129</v>
      </c>
      <c r="G3845" s="3"/>
      <c r="H3845" s="3" t="s">
        <v>9130</v>
      </c>
      <c r="I3845" s="3" t="s">
        <v>9117</v>
      </c>
      <c r="J3845" s="4">
        <v>43581</v>
      </c>
      <c r="K3845" s="3" t="s">
        <v>24</v>
      </c>
      <c r="L3845" s="3" t="s">
        <v>9118</v>
      </c>
      <c r="M3845" s="5">
        <v>5.98</v>
      </c>
      <c r="N3845" s="5">
        <v>1.2</v>
      </c>
      <c r="O3845" s="5">
        <v>7.18</v>
      </c>
      <c r="P3845" s="3" t="s">
        <v>26</v>
      </c>
      <c r="Q3845">
        <f t="shared" ref="Q3845:Q3908" si="180">COUNTIF($C$6978:$C$6996,C3845)</f>
        <v>0</v>
      </c>
      <c r="R3845">
        <f t="shared" ref="R3845:R3908" si="181">IF(P3845=$P$4,1,0)</f>
        <v>1</v>
      </c>
      <c r="S3845">
        <f t="shared" ref="S3845:S3908" si="182">SUM(Q3845:R3845)</f>
        <v>1</v>
      </c>
    </row>
    <row r="3846" spans="1:19" ht="12" customHeight="1">
      <c r="A3846" s="3" t="s">
        <v>27</v>
      </c>
      <c r="B3846" s="3" t="s">
        <v>28</v>
      </c>
      <c r="C3846" s="3" t="s">
        <v>29</v>
      </c>
      <c r="D3846" s="3" t="s">
        <v>9114</v>
      </c>
      <c r="F3846" s="3" t="s">
        <v>9131</v>
      </c>
      <c r="G3846" s="3"/>
      <c r="H3846" s="3" t="s">
        <v>9132</v>
      </c>
      <c r="I3846" s="3" t="s">
        <v>9117</v>
      </c>
      <c r="J3846" s="4">
        <v>43581</v>
      </c>
      <c r="K3846" s="3" t="s">
        <v>24</v>
      </c>
      <c r="L3846" s="3" t="s">
        <v>9118</v>
      </c>
      <c r="M3846" s="5">
        <v>5.98</v>
      </c>
      <c r="N3846" s="5">
        <v>1.2</v>
      </c>
      <c r="O3846" s="5">
        <v>7.18</v>
      </c>
      <c r="P3846" s="3" t="s">
        <v>26</v>
      </c>
      <c r="Q3846">
        <f t="shared" si="180"/>
        <v>0</v>
      </c>
      <c r="R3846">
        <f t="shared" si="181"/>
        <v>1</v>
      </c>
      <c r="S3846">
        <f t="shared" si="182"/>
        <v>1</v>
      </c>
    </row>
    <row r="3847" spans="1:19" ht="12" customHeight="1">
      <c r="A3847" s="3" t="s">
        <v>27</v>
      </c>
      <c r="B3847" s="3" t="s">
        <v>28</v>
      </c>
      <c r="C3847" s="3" t="s">
        <v>29</v>
      </c>
      <c r="D3847" s="3" t="s">
        <v>9114</v>
      </c>
      <c r="F3847" s="3" t="s">
        <v>9133</v>
      </c>
      <c r="G3847" s="3"/>
      <c r="H3847" s="3" t="s">
        <v>9134</v>
      </c>
      <c r="I3847" s="3" t="s">
        <v>9117</v>
      </c>
      <c r="J3847" s="4">
        <v>43581</v>
      </c>
      <c r="K3847" s="3" t="s">
        <v>24</v>
      </c>
      <c r="L3847" s="3" t="s">
        <v>9118</v>
      </c>
      <c r="M3847" s="5">
        <v>5.98</v>
      </c>
      <c r="N3847" s="5">
        <v>1.2</v>
      </c>
      <c r="O3847" s="5">
        <v>7.18</v>
      </c>
      <c r="P3847" s="3" t="s">
        <v>26</v>
      </c>
      <c r="Q3847">
        <f t="shared" si="180"/>
        <v>0</v>
      </c>
      <c r="R3847">
        <f t="shared" si="181"/>
        <v>1</v>
      </c>
      <c r="S3847">
        <f t="shared" si="182"/>
        <v>1</v>
      </c>
    </row>
    <row r="3848" spans="1:19" ht="12" customHeight="1">
      <c r="A3848" s="3" t="s">
        <v>27</v>
      </c>
      <c r="B3848" s="3" t="s">
        <v>28</v>
      </c>
      <c r="C3848" s="3" t="s">
        <v>29</v>
      </c>
      <c r="D3848" s="3" t="s">
        <v>9114</v>
      </c>
      <c r="F3848" s="3" t="s">
        <v>9135</v>
      </c>
      <c r="G3848" s="3"/>
      <c r="H3848" s="3" t="s">
        <v>9136</v>
      </c>
      <c r="I3848" s="3" t="s">
        <v>9117</v>
      </c>
      <c r="J3848" s="4">
        <v>43581</v>
      </c>
      <c r="K3848" s="3" t="s">
        <v>24</v>
      </c>
      <c r="L3848" s="3" t="s">
        <v>9118</v>
      </c>
      <c r="M3848" s="5">
        <v>5.98</v>
      </c>
      <c r="N3848" s="5">
        <v>1.2</v>
      </c>
      <c r="O3848" s="5">
        <v>7.18</v>
      </c>
      <c r="P3848" s="3" t="s">
        <v>26</v>
      </c>
      <c r="Q3848">
        <f t="shared" si="180"/>
        <v>0</v>
      </c>
      <c r="R3848">
        <f t="shared" si="181"/>
        <v>1</v>
      </c>
      <c r="S3848">
        <f t="shared" si="182"/>
        <v>1</v>
      </c>
    </row>
    <row r="3849" spans="1:19" ht="12" customHeight="1">
      <c r="A3849" s="3" t="s">
        <v>27</v>
      </c>
      <c r="B3849" s="3" t="s">
        <v>28</v>
      </c>
      <c r="C3849" s="3" t="s">
        <v>29</v>
      </c>
      <c r="D3849" s="3" t="s">
        <v>9114</v>
      </c>
      <c r="F3849" s="3" t="s">
        <v>9137</v>
      </c>
      <c r="G3849" s="3"/>
      <c r="H3849" s="3" t="s">
        <v>9138</v>
      </c>
      <c r="I3849" s="3" t="s">
        <v>9117</v>
      </c>
      <c r="J3849" s="4">
        <v>43581</v>
      </c>
      <c r="K3849" s="3" t="s">
        <v>24</v>
      </c>
      <c r="L3849" s="3" t="s">
        <v>9118</v>
      </c>
      <c r="M3849" s="5">
        <v>17.940000000000001</v>
      </c>
      <c r="N3849" s="5">
        <v>3.59</v>
      </c>
      <c r="O3849" s="5">
        <v>21.53</v>
      </c>
      <c r="P3849" s="3" t="s">
        <v>26</v>
      </c>
      <c r="Q3849">
        <f t="shared" si="180"/>
        <v>0</v>
      </c>
      <c r="R3849">
        <f t="shared" si="181"/>
        <v>1</v>
      </c>
      <c r="S3849">
        <f t="shared" si="182"/>
        <v>1</v>
      </c>
    </row>
    <row r="3850" spans="1:19" ht="12" customHeight="1">
      <c r="A3850" s="3" t="s">
        <v>27</v>
      </c>
      <c r="B3850" s="3" t="s">
        <v>28</v>
      </c>
      <c r="C3850" s="3" t="s">
        <v>29</v>
      </c>
      <c r="D3850" s="3" t="s">
        <v>9114</v>
      </c>
      <c r="F3850" s="3" t="s">
        <v>9139</v>
      </c>
      <c r="G3850" s="3"/>
      <c r="H3850" s="3" t="s">
        <v>9140</v>
      </c>
      <c r="I3850" s="3" t="s">
        <v>9117</v>
      </c>
      <c r="J3850" s="4">
        <v>43581</v>
      </c>
      <c r="K3850" s="3" t="s">
        <v>24</v>
      </c>
      <c r="L3850" s="3" t="s">
        <v>9118</v>
      </c>
      <c r="M3850" s="5">
        <v>11.96</v>
      </c>
      <c r="N3850" s="5">
        <v>2.39</v>
      </c>
      <c r="O3850" s="5">
        <v>14.35</v>
      </c>
      <c r="P3850" s="3" t="s">
        <v>26</v>
      </c>
      <c r="Q3850">
        <f t="shared" si="180"/>
        <v>0</v>
      </c>
      <c r="R3850">
        <f t="shared" si="181"/>
        <v>1</v>
      </c>
      <c r="S3850">
        <f t="shared" si="182"/>
        <v>1</v>
      </c>
    </row>
    <row r="3851" spans="1:19" ht="12" customHeight="1">
      <c r="A3851" s="3" t="s">
        <v>27</v>
      </c>
      <c r="B3851" s="3" t="s">
        <v>28</v>
      </c>
      <c r="C3851" s="3" t="s">
        <v>29</v>
      </c>
      <c r="D3851" s="3" t="s">
        <v>9114</v>
      </c>
      <c r="F3851" s="3" t="s">
        <v>9141</v>
      </c>
      <c r="G3851" s="3"/>
      <c r="H3851" s="3" t="s">
        <v>9142</v>
      </c>
      <c r="I3851" s="3" t="s">
        <v>9117</v>
      </c>
      <c r="J3851" s="4">
        <v>43581</v>
      </c>
      <c r="K3851" s="3" t="s">
        <v>24</v>
      </c>
      <c r="L3851" s="3" t="s">
        <v>9118</v>
      </c>
      <c r="M3851" s="5">
        <v>5.98</v>
      </c>
      <c r="N3851" s="5">
        <v>1.2</v>
      </c>
      <c r="O3851" s="5">
        <v>7.18</v>
      </c>
      <c r="P3851" s="3" t="s">
        <v>26</v>
      </c>
      <c r="Q3851">
        <f t="shared" si="180"/>
        <v>0</v>
      </c>
      <c r="R3851">
        <f t="shared" si="181"/>
        <v>1</v>
      </c>
      <c r="S3851">
        <f t="shared" si="182"/>
        <v>1</v>
      </c>
    </row>
    <row r="3852" spans="1:19" ht="12" customHeight="1">
      <c r="A3852" s="3" t="s">
        <v>27</v>
      </c>
      <c r="B3852" s="3" t="s">
        <v>28</v>
      </c>
      <c r="C3852" s="3" t="s">
        <v>29</v>
      </c>
      <c r="D3852" s="3" t="s">
        <v>9114</v>
      </c>
      <c r="F3852" s="3" t="s">
        <v>9143</v>
      </c>
      <c r="G3852" s="3"/>
      <c r="H3852" s="3" t="s">
        <v>9144</v>
      </c>
      <c r="I3852" s="3" t="s">
        <v>9117</v>
      </c>
      <c r="J3852" s="4">
        <v>43581</v>
      </c>
      <c r="K3852" s="3" t="s">
        <v>24</v>
      </c>
      <c r="L3852" s="3" t="s">
        <v>9118</v>
      </c>
      <c r="M3852" s="5">
        <v>23.96</v>
      </c>
      <c r="N3852" s="5">
        <v>4.79</v>
      </c>
      <c r="O3852" s="5">
        <v>28.75</v>
      </c>
      <c r="P3852" s="3" t="s">
        <v>26</v>
      </c>
      <c r="Q3852">
        <f t="shared" si="180"/>
        <v>0</v>
      </c>
      <c r="R3852">
        <f t="shared" si="181"/>
        <v>1</v>
      </c>
      <c r="S3852">
        <f t="shared" si="182"/>
        <v>1</v>
      </c>
    </row>
    <row r="3853" spans="1:19" ht="12" customHeight="1">
      <c r="A3853" s="3" t="s">
        <v>27</v>
      </c>
      <c r="B3853" s="3" t="s">
        <v>28</v>
      </c>
      <c r="C3853" s="3" t="s">
        <v>29</v>
      </c>
      <c r="D3853" s="3" t="s">
        <v>9114</v>
      </c>
      <c r="F3853" s="3" t="s">
        <v>9145</v>
      </c>
      <c r="G3853" s="3"/>
      <c r="H3853" s="3" t="s">
        <v>9146</v>
      </c>
      <c r="I3853" s="3" t="s">
        <v>9117</v>
      </c>
      <c r="J3853" s="4">
        <v>43581</v>
      </c>
      <c r="K3853" s="3" t="s">
        <v>24</v>
      </c>
      <c r="L3853" s="3" t="s">
        <v>9118</v>
      </c>
      <c r="M3853" s="5">
        <v>5.98</v>
      </c>
      <c r="N3853" s="5">
        <v>1.2</v>
      </c>
      <c r="O3853" s="5">
        <v>7.18</v>
      </c>
      <c r="P3853" s="3" t="s">
        <v>26</v>
      </c>
      <c r="Q3853">
        <f t="shared" si="180"/>
        <v>0</v>
      </c>
      <c r="R3853">
        <f t="shared" si="181"/>
        <v>1</v>
      </c>
      <c r="S3853">
        <f t="shared" si="182"/>
        <v>1</v>
      </c>
    </row>
    <row r="3854" spans="1:19" ht="12" customHeight="1">
      <c r="A3854" s="3" t="s">
        <v>27</v>
      </c>
      <c r="B3854" s="3" t="s">
        <v>28</v>
      </c>
      <c r="C3854" s="3" t="s">
        <v>29</v>
      </c>
      <c r="D3854" s="3" t="s">
        <v>9114</v>
      </c>
      <c r="F3854" s="3" t="s">
        <v>9147</v>
      </c>
      <c r="G3854" s="3"/>
      <c r="H3854" s="3" t="s">
        <v>9148</v>
      </c>
      <c r="I3854" s="3" t="s">
        <v>9117</v>
      </c>
      <c r="J3854" s="4">
        <v>43581</v>
      </c>
      <c r="K3854" s="3" t="s">
        <v>24</v>
      </c>
      <c r="L3854" s="3" t="s">
        <v>9118</v>
      </c>
      <c r="M3854" s="5">
        <v>11.96</v>
      </c>
      <c r="N3854" s="5">
        <v>2.39</v>
      </c>
      <c r="O3854" s="5">
        <v>14.35</v>
      </c>
      <c r="P3854" s="3" t="s">
        <v>26</v>
      </c>
      <c r="Q3854">
        <f t="shared" si="180"/>
        <v>0</v>
      </c>
      <c r="R3854">
        <f t="shared" si="181"/>
        <v>1</v>
      </c>
      <c r="S3854">
        <f t="shared" si="182"/>
        <v>1</v>
      </c>
    </row>
    <row r="3855" spans="1:19" ht="12" customHeight="1">
      <c r="A3855" s="3" t="s">
        <v>27</v>
      </c>
      <c r="B3855" s="3" t="s">
        <v>28</v>
      </c>
      <c r="C3855" s="3" t="s">
        <v>29</v>
      </c>
      <c r="D3855" s="3" t="s">
        <v>9114</v>
      </c>
      <c r="F3855" s="3" t="s">
        <v>9149</v>
      </c>
      <c r="G3855" s="3"/>
      <c r="H3855" s="3" t="s">
        <v>9150</v>
      </c>
      <c r="I3855" s="3" t="s">
        <v>9117</v>
      </c>
      <c r="J3855" s="4">
        <v>43581</v>
      </c>
      <c r="K3855" s="3" t="s">
        <v>24</v>
      </c>
      <c r="L3855" s="3" t="s">
        <v>9118</v>
      </c>
      <c r="M3855" s="5">
        <v>5.98</v>
      </c>
      <c r="N3855" s="5">
        <v>1.2</v>
      </c>
      <c r="O3855" s="5">
        <v>7.18</v>
      </c>
      <c r="P3855" s="3" t="s">
        <v>26</v>
      </c>
      <c r="Q3855">
        <f t="shared" si="180"/>
        <v>0</v>
      </c>
      <c r="R3855">
        <f t="shared" si="181"/>
        <v>1</v>
      </c>
      <c r="S3855">
        <f t="shared" si="182"/>
        <v>1</v>
      </c>
    </row>
    <row r="3856" spans="1:19" ht="12" customHeight="1">
      <c r="A3856" s="3" t="s">
        <v>27</v>
      </c>
      <c r="B3856" s="3" t="s">
        <v>28</v>
      </c>
      <c r="C3856" s="3" t="s">
        <v>29</v>
      </c>
      <c r="D3856" s="3" t="s">
        <v>9114</v>
      </c>
      <c r="F3856" s="3" t="s">
        <v>9151</v>
      </c>
      <c r="G3856" s="3"/>
      <c r="H3856" s="3" t="s">
        <v>9152</v>
      </c>
      <c r="I3856" s="3" t="s">
        <v>9117</v>
      </c>
      <c r="J3856" s="4">
        <v>43581</v>
      </c>
      <c r="K3856" s="3" t="s">
        <v>24</v>
      </c>
      <c r="L3856" s="3" t="s">
        <v>9118</v>
      </c>
      <c r="M3856" s="5">
        <v>5.98</v>
      </c>
      <c r="N3856" s="5">
        <v>1.2</v>
      </c>
      <c r="O3856" s="5">
        <v>7.18</v>
      </c>
      <c r="P3856" s="3" t="s">
        <v>26</v>
      </c>
      <c r="Q3856">
        <f t="shared" si="180"/>
        <v>0</v>
      </c>
      <c r="R3856">
        <f t="shared" si="181"/>
        <v>1</v>
      </c>
      <c r="S3856">
        <f t="shared" si="182"/>
        <v>1</v>
      </c>
    </row>
    <row r="3857" spans="1:19" ht="12" customHeight="1">
      <c r="A3857" s="3" t="s">
        <v>27</v>
      </c>
      <c r="B3857" s="3" t="s">
        <v>28</v>
      </c>
      <c r="C3857" s="3" t="s">
        <v>29</v>
      </c>
      <c r="D3857" s="3" t="s">
        <v>9114</v>
      </c>
      <c r="F3857" s="3" t="s">
        <v>9153</v>
      </c>
      <c r="G3857" s="3"/>
      <c r="H3857" s="3" t="s">
        <v>9154</v>
      </c>
      <c r="I3857" s="3" t="s">
        <v>9117</v>
      </c>
      <c r="J3857" s="4">
        <v>43581</v>
      </c>
      <c r="K3857" s="3" t="s">
        <v>24</v>
      </c>
      <c r="L3857" s="3" t="s">
        <v>9118</v>
      </c>
      <c r="M3857" s="5">
        <v>5.98</v>
      </c>
      <c r="N3857" s="5">
        <v>1.2</v>
      </c>
      <c r="O3857" s="5">
        <v>7.18</v>
      </c>
      <c r="P3857" s="3" t="s">
        <v>26</v>
      </c>
      <c r="Q3857">
        <f t="shared" si="180"/>
        <v>0</v>
      </c>
      <c r="R3857">
        <f t="shared" si="181"/>
        <v>1</v>
      </c>
      <c r="S3857">
        <f t="shared" si="182"/>
        <v>1</v>
      </c>
    </row>
    <row r="3858" spans="1:19" ht="12" customHeight="1">
      <c r="A3858" s="3" t="s">
        <v>27</v>
      </c>
      <c r="B3858" s="3" t="s">
        <v>28</v>
      </c>
      <c r="C3858" s="3" t="s">
        <v>29</v>
      </c>
      <c r="D3858" s="3" t="s">
        <v>9114</v>
      </c>
      <c r="F3858" s="3" t="s">
        <v>9155</v>
      </c>
      <c r="G3858" s="3"/>
      <c r="H3858" s="3" t="s">
        <v>9156</v>
      </c>
      <c r="I3858" s="3" t="s">
        <v>9117</v>
      </c>
      <c r="J3858" s="4">
        <v>43581</v>
      </c>
      <c r="K3858" s="3" t="s">
        <v>24</v>
      </c>
      <c r="L3858" s="3" t="s">
        <v>9118</v>
      </c>
      <c r="M3858" s="5">
        <v>5.98</v>
      </c>
      <c r="N3858" s="5">
        <v>1.2</v>
      </c>
      <c r="O3858" s="5">
        <v>7.18</v>
      </c>
      <c r="P3858" s="3" t="s">
        <v>26</v>
      </c>
      <c r="Q3858">
        <f t="shared" si="180"/>
        <v>0</v>
      </c>
      <c r="R3858">
        <f t="shared" si="181"/>
        <v>1</v>
      </c>
      <c r="S3858">
        <f t="shared" si="182"/>
        <v>1</v>
      </c>
    </row>
    <row r="3859" spans="1:19" ht="12" customHeight="1">
      <c r="A3859" s="3" t="s">
        <v>27</v>
      </c>
      <c r="B3859" s="3" t="s">
        <v>28</v>
      </c>
      <c r="C3859" s="3" t="s">
        <v>29</v>
      </c>
      <c r="D3859" s="3" t="s">
        <v>9114</v>
      </c>
      <c r="F3859" s="3" t="s">
        <v>9157</v>
      </c>
      <c r="G3859" s="3"/>
      <c r="H3859" s="3" t="s">
        <v>9158</v>
      </c>
      <c r="I3859" s="3" t="s">
        <v>9117</v>
      </c>
      <c r="J3859" s="4">
        <v>43581</v>
      </c>
      <c r="K3859" s="3" t="s">
        <v>24</v>
      </c>
      <c r="L3859" s="3" t="s">
        <v>9118</v>
      </c>
      <c r="M3859" s="5">
        <v>5.98</v>
      </c>
      <c r="N3859" s="5">
        <v>1.2</v>
      </c>
      <c r="O3859" s="5">
        <v>7.18</v>
      </c>
      <c r="P3859" s="3" t="s">
        <v>26</v>
      </c>
      <c r="Q3859">
        <f t="shared" si="180"/>
        <v>0</v>
      </c>
      <c r="R3859">
        <f t="shared" si="181"/>
        <v>1</v>
      </c>
      <c r="S3859">
        <f t="shared" si="182"/>
        <v>1</v>
      </c>
    </row>
    <row r="3860" spans="1:19" ht="12" customHeight="1">
      <c r="A3860" s="3" t="s">
        <v>27</v>
      </c>
      <c r="B3860" s="3" t="s">
        <v>28</v>
      </c>
      <c r="C3860" s="3" t="s">
        <v>29</v>
      </c>
      <c r="D3860" s="3" t="s">
        <v>9114</v>
      </c>
      <c r="F3860" s="3" t="s">
        <v>9159</v>
      </c>
      <c r="G3860" s="3"/>
      <c r="H3860" s="3" t="s">
        <v>9160</v>
      </c>
      <c r="I3860" s="3" t="s">
        <v>9117</v>
      </c>
      <c r="J3860" s="4">
        <v>43581</v>
      </c>
      <c r="K3860" s="3" t="s">
        <v>24</v>
      </c>
      <c r="L3860" s="3" t="s">
        <v>9118</v>
      </c>
      <c r="M3860" s="5">
        <v>5.98</v>
      </c>
      <c r="N3860" s="5">
        <v>1.2</v>
      </c>
      <c r="O3860" s="5">
        <v>7.18</v>
      </c>
      <c r="P3860" s="3" t="s">
        <v>26</v>
      </c>
      <c r="Q3860">
        <f t="shared" si="180"/>
        <v>0</v>
      </c>
      <c r="R3860">
        <f t="shared" si="181"/>
        <v>1</v>
      </c>
      <c r="S3860">
        <f t="shared" si="182"/>
        <v>1</v>
      </c>
    </row>
    <row r="3861" spans="1:19" ht="12" customHeight="1">
      <c r="A3861" s="3" t="s">
        <v>27</v>
      </c>
      <c r="B3861" s="3" t="s">
        <v>28</v>
      </c>
      <c r="C3861" s="3" t="s">
        <v>29</v>
      </c>
      <c r="D3861" s="3" t="s">
        <v>9114</v>
      </c>
      <c r="F3861" s="3" t="s">
        <v>9161</v>
      </c>
      <c r="G3861" s="3"/>
      <c r="H3861" s="3" t="s">
        <v>9162</v>
      </c>
      <c r="I3861" s="3" t="s">
        <v>9117</v>
      </c>
      <c r="J3861" s="4">
        <v>43581</v>
      </c>
      <c r="K3861" s="3" t="s">
        <v>24</v>
      </c>
      <c r="L3861" s="3" t="s">
        <v>9118</v>
      </c>
      <c r="M3861" s="5">
        <v>5.98</v>
      </c>
      <c r="N3861" s="5">
        <v>1.2</v>
      </c>
      <c r="O3861" s="5">
        <v>7.18</v>
      </c>
      <c r="P3861" s="3" t="s">
        <v>26</v>
      </c>
      <c r="Q3861">
        <f t="shared" si="180"/>
        <v>0</v>
      </c>
      <c r="R3861">
        <f t="shared" si="181"/>
        <v>1</v>
      </c>
      <c r="S3861">
        <f t="shared" si="182"/>
        <v>1</v>
      </c>
    </row>
    <row r="3862" spans="1:19" ht="12" customHeight="1">
      <c r="A3862" s="3" t="s">
        <v>27</v>
      </c>
      <c r="B3862" s="3" t="s">
        <v>28</v>
      </c>
      <c r="C3862" s="3" t="s">
        <v>29</v>
      </c>
      <c r="D3862" s="3" t="s">
        <v>9114</v>
      </c>
      <c r="F3862" s="3" t="s">
        <v>9163</v>
      </c>
      <c r="G3862" s="3"/>
      <c r="H3862" s="3" t="s">
        <v>9164</v>
      </c>
      <c r="I3862" s="3" t="s">
        <v>9117</v>
      </c>
      <c r="J3862" s="4">
        <v>43581</v>
      </c>
      <c r="K3862" s="3" t="s">
        <v>24</v>
      </c>
      <c r="L3862" s="3" t="s">
        <v>9118</v>
      </c>
      <c r="M3862" s="5">
        <v>5.98</v>
      </c>
      <c r="N3862" s="5">
        <v>1.2</v>
      </c>
      <c r="O3862" s="5">
        <v>7.18</v>
      </c>
      <c r="P3862" s="3" t="s">
        <v>26</v>
      </c>
      <c r="Q3862">
        <f t="shared" si="180"/>
        <v>0</v>
      </c>
      <c r="R3862">
        <f t="shared" si="181"/>
        <v>1</v>
      </c>
      <c r="S3862">
        <f t="shared" si="182"/>
        <v>1</v>
      </c>
    </row>
    <row r="3863" spans="1:19" ht="12" customHeight="1">
      <c r="A3863" s="3" t="s">
        <v>27</v>
      </c>
      <c r="B3863" s="3" t="s">
        <v>28</v>
      </c>
      <c r="C3863" s="3" t="s">
        <v>29</v>
      </c>
      <c r="D3863" s="3" t="s">
        <v>9114</v>
      </c>
      <c r="F3863" s="3" t="s">
        <v>9165</v>
      </c>
      <c r="G3863" s="3"/>
      <c r="H3863" s="3" t="s">
        <v>9166</v>
      </c>
      <c r="I3863" s="3" t="s">
        <v>9117</v>
      </c>
      <c r="J3863" s="4">
        <v>43581</v>
      </c>
      <c r="K3863" s="3" t="s">
        <v>24</v>
      </c>
      <c r="L3863" s="3" t="s">
        <v>9118</v>
      </c>
      <c r="M3863" s="5">
        <v>5.98</v>
      </c>
      <c r="N3863" s="5">
        <v>1.2</v>
      </c>
      <c r="O3863" s="5">
        <v>7.18</v>
      </c>
      <c r="P3863" s="3" t="s">
        <v>26</v>
      </c>
      <c r="Q3863">
        <f t="shared" si="180"/>
        <v>0</v>
      </c>
      <c r="R3863">
        <f t="shared" si="181"/>
        <v>1</v>
      </c>
      <c r="S3863">
        <f t="shared" si="182"/>
        <v>1</v>
      </c>
    </row>
    <row r="3864" spans="1:19" ht="12" customHeight="1">
      <c r="A3864" s="3" t="s">
        <v>27</v>
      </c>
      <c r="B3864" s="3" t="s">
        <v>28</v>
      </c>
      <c r="C3864" s="3" t="s">
        <v>29</v>
      </c>
      <c r="D3864" s="3" t="s">
        <v>9114</v>
      </c>
      <c r="F3864" s="3" t="s">
        <v>9167</v>
      </c>
      <c r="G3864" s="3"/>
      <c r="H3864" s="3" t="s">
        <v>9168</v>
      </c>
      <c r="I3864" s="3" t="s">
        <v>9117</v>
      </c>
      <c r="J3864" s="4">
        <v>43581</v>
      </c>
      <c r="K3864" s="3" t="s">
        <v>24</v>
      </c>
      <c r="L3864" s="3" t="s">
        <v>9118</v>
      </c>
      <c r="M3864" s="5">
        <v>5.98</v>
      </c>
      <c r="N3864" s="5">
        <v>1.2</v>
      </c>
      <c r="O3864" s="5">
        <v>7.18</v>
      </c>
      <c r="P3864" s="3" t="s">
        <v>26</v>
      </c>
      <c r="Q3864">
        <f t="shared" si="180"/>
        <v>0</v>
      </c>
      <c r="R3864">
        <f t="shared" si="181"/>
        <v>1</v>
      </c>
      <c r="S3864">
        <f t="shared" si="182"/>
        <v>1</v>
      </c>
    </row>
    <row r="3865" spans="1:19" ht="12" customHeight="1">
      <c r="A3865" s="3" t="s">
        <v>27</v>
      </c>
      <c r="B3865" s="3" t="s">
        <v>28</v>
      </c>
      <c r="C3865" s="3" t="s">
        <v>29</v>
      </c>
      <c r="D3865" s="3" t="s">
        <v>9114</v>
      </c>
      <c r="F3865" s="3" t="s">
        <v>9169</v>
      </c>
      <c r="G3865" s="3"/>
      <c r="H3865" s="3" t="s">
        <v>9170</v>
      </c>
      <c r="I3865" s="3" t="s">
        <v>9117</v>
      </c>
      <c r="J3865" s="4">
        <v>43581</v>
      </c>
      <c r="K3865" s="3" t="s">
        <v>24</v>
      </c>
      <c r="L3865" s="3" t="s">
        <v>9118</v>
      </c>
      <c r="M3865" s="5">
        <v>5.98</v>
      </c>
      <c r="N3865" s="5">
        <v>1.2</v>
      </c>
      <c r="O3865" s="5">
        <v>7.18</v>
      </c>
      <c r="P3865" s="3" t="s">
        <v>26</v>
      </c>
      <c r="Q3865">
        <f t="shared" si="180"/>
        <v>0</v>
      </c>
      <c r="R3865">
        <f t="shared" si="181"/>
        <v>1</v>
      </c>
      <c r="S3865">
        <f t="shared" si="182"/>
        <v>1</v>
      </c>
    </row>
    <row r="3866" spans="1:19" ht="12" customHeight="1">
      <c r="A3866" s="3" t="s">
        <v>27</v>
      </c>
      <c r="B3866" s="3" t="s">
        <v>28</v>
      </c>
      <c r="C3866" s="3" t="s">
        <v>29</v>
      </c>
      <c r="D3866" s="3" t="s">
        <v>9114</v>
      </c>
      <c r="F3866" s="3" t="s">
        <v>9171</v>
      </c>
      <c r="G3866" s="3"/>
      <c r="H3866" s="3" t="s">
        <v>9172</v>
      </c>
      <c r="I3866" s="3" t="s">
        <v>9117</v>
      </c>
      <c r="J3866" s="4">
        <v>43581</v>
      </c>
      <c r="K3866" s="3" t="s">
        <v>24</v>
      </c>
      <c r="L3866" s="3" t="s">
        <v>9118</v>
      </c>
      <c r="M3866" s="5">
        <v>5.98</v>
      </c>
      <c r="N3866" s="5">
        <v>1.2</v>
      </c>
      <c r="O3866" s="5">
        <v>7.18</v>
      </c>
      <c r="P3866" s="3" t="s">
        <v>26</v>
      </c>
      <c r="Q3866">
        <f t="shared" si="180"/>
        <v>0</v>
      </c>
      <c r="R3866">
        <f t="shared" si="181"/>
        <v>1</v>
      </c>
      <c r="S3866">
        <f t="shared" si="182"/>
        <v>1</v>
      </c>
    </row>
    <row r="3867" spans="1:19" ht="12" customHeight="1">
      <c r="A3867" s="3" t="s">
        <v>27</v>
      </c>
      <c r="B3867" s="3" t="s">
        <v>28</v>
      </c>
      <c r="C3867" s="3" t="s">
        <v>29</v>
      </c>
      <c r="D3867" s="3" t="s">
        <v>9114</v>
      </c>
      <c r="F3867" s="3" t="s">
        <v>9173</v>
      </c>
      <c r="G3867" s="3"/>
      <c r="H3867" s="3" t="s">
        <v>9174</v>
      </c>
      <c r="I3867" s="3" t="s">
        <v>9117</v>
      </c>
      <c r="J3867" s="4">
        <v>43581</v>
      </c>
      <c r="K3867" s="3" t="s">
        <v>24</v>
      </c>
      <c r="L3867" s="3" t="s">
        <v>9118</v>
      </c>
      <c r="M3867" s="5">
        <v>5.98</v>
      </c>
      <c r="N3867" s="5">
        <v>1.2</v>
      </c>
      <c r="O3867" s="5">
        <v>7.18</v>
      </c>
      <c r="P3867" s="3" t="s">
        <v>26</v>
      </c>
      <c r="Q3867">
        <f t="shared" si="180"/>
        <v>0</v>
      </c>
      <c r="R3867">
        <f t="shared" si="181"/>
        <v>1</v>
      </c>
      <c r="S3867">
        <f t="shared" si="182"/>
        <v>1</v>
      </c>
    </row>
    <row r="3868" spans="1:19" ht="12" customHeight="1">
      <c r="A3868" s="3" t="s">
        <v>27</v>
      </c>
      <c r="B3868" s="3" t="s">
        <v>28</v>
      </c>
      <c r="C3868" s="3" t="s">
        <v>29</v>
      </c>
      <c r="D3868" s="3" t="s">
        <v>9114</v>
      </c>
      <c r="F3868" s="3" t="s">
        <v>9175</v>
      </c>
      <c r="G3868" s="3"/>
      <c r="H3868" s="3" t="s">
        <v>9176</v>
      </c>
      <c r="I3868" s="3" t="s">
        <v>9117</v>
      </c>
      <c r="J3868" s="4">
        <v>43581</v>
      </c>
      <c r="K3868" s="3" t="s">
        <v>24</v>
      </c>
      <c r="L3868" s="3" t="s">
        <v>9118</v>
      </c>
      <c r="M3868" s="5">
        <v>5.98</v>
      </c>
      <c r="N3868" s="5">
        <v>1.2</v>
      </c>
      <c r="O3868" s="5">
        <v>7.18</v>
      </c>
      <c r="P3868" s="3" t="s">
        <v>26</v>
      </c>
      <c r="Q3868">
        <f t="shared" si="180"/>
        <v>0</v>
      </c>
      <c r="R3868">
        <f t="shared" si="181"/>
        <v>1</v>
      </c>
      <c r="S3868">
        <f t="shared" si="182"/>
        <v>1</v>
      </c>
    </row>
    <row r="3869" spans="1:19" ht="12" customHeight="1">
      <c r="A3869" s="3" t="s">
        <v>27</v>
      </c>
      <c r="B3869" s="3" t="s">
        <v>28</v>
      </c>
      <c r="C3869" s="3" t="s">
        <v>29</v>
      </c>
      <c r="D3869" s="3" t="s">
        <v>9114</v>
      </c>
      <c r="F3869" s="3" t="s">
        <v>9177</v>
      </c>
      <c r="G3869" s="3"/>
      <c r="H3869" s="3" t="s">
        <v>9178</v>
      </c>
      <c r="I3869" s="3" t="s">
        <v>9117</v>
      </c>
      <c r="J3869" s="4">
        <v>43581</v>
      </c>
      <c r="K3869" s="3" t="s">
        <v>24</v>
      </c>
      <c r="L3869" s="3" t="s">
        <v>9118</v>
      </c>
      <c r="M3869" s="5">
        <v>5.98</v>
      </c>
      <c r="N3869" s="5">
        <v>1.2</v>
      </c>
      <c r="O3869" s="5">
        <v>7.18</v>
      </c>
      <c r="P3869" s="3" t="s">
        <v>26</v>
      </c>
      <c r="Q3869">
        <f t="shared" si="180"/>
        <v>0</v>
      </c>
      <c r="R3869">
        <f t="shared" si="181"/>
        <v>1</v>
      </c>
      <c r="S3869">
        <f t="shared" si="182"/>
        <v>1</v>
      </c>
    </row>
    <row r="3870" spans="1:19" ht="12" customHeight="1">
      <c r="A3870" s="3" t="s">
        <v>27</v>
      </c>
      <c r="B3870" s="3" t="s">
        <v>28</v>
      </c>
      <c r="C3870" s="3" t="s">
        <v>29</v>
      </c>
      <c r="D3870" s="3" t="s">
        <v>9114</v>
      </c>
      <c r="F3870" s="3" t="s">
        <v>9179</v>
      </c>
      <c r="G3870" s="3"/>
      <c r="H3870" s="3" t="s">
        <v>9180</v>
      </c>
      <c r="I3870" s="3" t="s">
        <v>9117</v>
      </c>
      <c r="J3870" s="4">
        <v>43581</v>
      </c>
      <c r="K3870" s="3" t="s">
        <v>24</v>
      </c>
      <c r="L3870" s="3" t="s">
        <v>9118</v>
      </c>
      <c r="M3870" s="5">
        <v>5.98</v>
      </c>
      <c r="N3870" s="5">
        <v>1.2</v>
      </c>
      <c r="O3870" s="5">
        <v>7.18</v>
      </c>
      <c r="P3870" s="3" t="s">
        <v>26</v>
      </c>
      <c r="Q3870">
        <f t="shared" si="180"/>
        <v>0</v>
      </c>
      <c r="R3870">
        <f t="shared" si="181"/>
        <v>1</v>
      </c>
      <c r="S3870">
        <f t="shared" si="182"/>
        <v>1</v>
      </c>
    </row>
    <row r="3871" spans="1:19" ht="12" customHeight="1">
      <c r="A3871" s="3" t="s">
        <v>27</v>
      </c>
      <c r="B3871" s="3" t="s">
        <v>28</v>
      </c>
      <c r="C3871" s="3" t="s">
        <v>29</v>
      </c>
      <c r="D3871" s="3" t="s">
        <v>9114</v>
      </c>
      <c r="F3871" s="3" t="s">
        <v>9181</v>
      </c>
      <c r="G3871" s="3"/>
      <c r="H3871" s="3" t="s">
        <v>9182</v>
      </c>
      <c r="I3871" s="3" t="s">
        <v>9117</v>
      </c>
      <c r="J3871" s="4">
        <v>43581</v>
      </c>
      <c r="K3871" s="3" t="s">
        <v>24</v>
      </c>
      <c r="L3871" s="3" t="s">
        <v>9118</v>
      </c>
      <c r="M3871" s="5">
        <v>5.98</v>
      </c>
      <c r="N3871" s="5">
        <v>1.2</v>
      </c>
      <c r="O3871" s="5">
        <v>7.18</v>
      </c>
      <c r="P3871" s="3" t="s">
        <v>26</v>
      </c>
      <c r="Q3871">
        <f t="shared" si="180"/>
        <v>0</v>
      </c>
      <c r="R3871">
        <f t="shared" si="181"/>
        <v>1</v>
      </c>
      <c r="S3871">
        <f t="shared" si="182"/>
        <v>1</v>
      </c>
    </row>
    <row r="3872" spans="1:19" ht="12" customHeight="1">
      <c r="A3872" s="3" t="s">
        <v>27</v>
      </c>
      <c r="B3872" s="3" t="s">
        <v>28</v>
      </c>
      <c r="C3872" s="3" t="s">
        <v>29</v>
      </c>
      <c r="D3872" s="3" t="s">
        <v>9114</v>
      </c>
      <c r="F3872" s="3" t="s">
        <v>9183</v>
      </c>
      <c r="G3872" s="3"/>
      <c r="H3872" s="3" t="s">
        <v>9184</v>
      </c>
      <c r="I3872" s="3" t="s">
        <v>9117</v>
      </c>
      <c r="J3872" s="4">
        <v>43581</v>
      </c>
      <c r="K3872" s="3" t="s">
        <v>24</v>
      </c>
      <c r="L3872" s="3" t="s">
        <v>9118</v>
      </c>
      <c r="M3872" s="5">
        <v>5.98</v>
      </c>
      <c r="N3872" s="5">
        <v>1.2</v>
      </c>
      <c r="O3872" s="5">
        <v>7.18</v>
      </c>
      <c r="P3872" s="3" t="s">
        <v>26</v>
      </c>
      <c r="Q3872">
        <f t="shared" si="180"/>
        <v>0</v>
      </c>
      <c r="R3872">
        <f t="shared" si="181"/>
        <v>1</v>
      </c>
      <c r="S3872">
        <f t="shared" si="182"/>
        <v>1</v>
      </c>
    </row>
    <row r="3873" spans="1:19" ht="12" customHeight="1">
      <c r="A3873" s="3" t="s">
        <v>27</v>
      </c>
      <c r="B3873" s="3" t="s">
        <v>28</v>
      </c>
      <c r="C3873" s="3" t="s">
        <v>29</v>
      </c>
      <c r="D3873" s="3" t="s">
        <v>9114</v>
      </c>
      <c r="F3873" s="3" t="s">
        <v>9185</v>
      </c>
      <c r="G3873" s="3"/>
      <c r="H3873" s="3" t="s">
        <v>9186</v>
      </c>
      <c r="I3873" s="3" t="s">
        <v>9117</v>
      </c>
      <c r="J3873" s="4">
        <v>43581</v>
      </c>
      <c r="K3873" s="3" t="s">
        <v>24</v>
      </c>
      <c r="L3873" s="3" t="s">
        <v>9118</v>
      </c>
      <c r="M3873" s="5">
        <v>5.98</v>
      </c>
      <c r="N3873" s="5">
        <v>1.2</v>
      </c>
      <c r="O3873" s="5">
        <v>7.18</v>
      </c>
      <c r="P3873" s="3" t="s">
        <v>26</v>
      </c>
      <c r="Q3873">
        <f t="shared" si="180"/>
        <v>0</v>
      </c>
      <c r="R3873">
        <f t="shared" si="181"/>
        <v>1</v>
      </c>
      <c r="S3873">
        <f t="shared" si="182"/>
        <v>1</v>
      </c>
    </row>
    <row r="3874" spans="1:19" ht="12" customHeight="1">
      <c r="A3874" s="3" t="s">
        <v>27</v>
      </c>
      <c r="B3874" s="3" t="s">
        <v>28</v>
      </c>
      <c r="C3874" s="3" t="s">
        <v>29</v>
      </c>
      <c r="D3874" s="3" t="s">
        <v>9114</v>
      </c>
      <c r="F3874" s="3" t="s">
        <v>9187</v>
      </c>
      <c r="G3874" s="3"/>
      <c r="H3874" s="3" t="s">
        <v>9188</v>
      </c>
      <c r="I3874" s="3" t="s">
        <v>9117</v>
      </c>
      <c r="J3874" s="4">
        <v>43581</v>
      </c>
      <c r="K3874" s="3" t="s">
        <v>24</v>
      </c>
      <c r="L3874" s="3" t="s">
        <v>9118</v>
      </c>
      <c r="M3874" s="5">
        <v>41.86</v>
      </c>
      <c r="N3874" s="5">
        <v>8.370000000000001</v>
      </c>
      <c r="O3874" s="5">
        <v>50.230000000000004</v>
      </c>
      <c r="P3874" s="3" t="s">
        <v>26</v>
      </c>
      <c r="Q3874">
        <f t="shared" si="180"/>
        <v>0</v>
      </c>
      <c r="R3874">
        <f t="shared" si="181"/>
        <v>1</v>
      </c>
      <c r="S3874">
        <f t="shared" si="182"/>
        <v>1</v>
      </c>
    </row>
    <row r="3875" spans="1:19" ht="12" customHeight="1">
      <c r="A3875" s="3" t="s">
        <v>27</v>
      </c>
      <c r="B3875" s="3" t="s">
        <v>28</v>
      </c>
      <c r="C3875" s="3" t="s">
        <v>29</v>
      </c>
      <c r="D3875" s="3" t="s">
        <v>9114</v>
      </c>
      <c r="F3875" s="3" t="s">
        <v>9189</v>
      </c>
      <c r="G3875" s="3"/>
      <c r="H3875" s="3" t="s">
        <v>9190</v>
      </c>
      <c r="I3875" s="3" t="s">
        <v>9117</v>
      </c>
      <c r="J3875" s="4">
        <v>43581</v>
      </c>
      <c r="K3875" s="3" t="s">
        <v>24</v>
      </c>
      <c r="L3875" s="3" t="s">
        <v>9118</v>
      </c>
      <c r="M3875" s="5">
        <v>35.880000000000003</v>
      </c>
      <c r="N3875" s="5">
        <v>7.18</v>
      </c>
      <c r="O3875" s="5">
        <v>43.06</v>
      </c>
      <c r="P3875" s="3" t="s">
        <v>26</v>
      </c>
      <c r="Q3875">
        <f t="shared" si="180"/>
        <v>0</v>
      </c>
      <c r="R3875">
        <f t="shared" si="181"/>
        <v>1</v>
      </c>
      <c r="S3875">
        <f t="shared" si="182"/>
        <v>1</v>
      </c>
    </row>
    <row r="3876" spans="1:19" ht="12" customHeight="1">
      <c r="A3876" s="3" t="s">
        <v>27</v>
      </c>
      <c r="B3876" s="3" t="s">
        <v>28</v>
      </c>
      <c r="C3876" s="3" t="s">
        <v>29</v>
      </c>
      <c r="D3876" s="3" t="s">
        <v>9114</v>
      </c>
      <c r="F3876" s="3" t="s">
        <v>9191</v>
      </c>
      <c r="G3876" s="3"/>
      <c r="H3876" s="3" t="s">
        <v>9192</v>
      </c>
      <c r="I3876" s="3" t="s">
        <v>9117</v>
      </c>
      <c r="J3876" s="4">
        <v>43581</v>
      </c>
      <c r="K3876" s="3" t="s">
        <v>24</v>
      </c>
      <c r="L3876" s="3" t="s">
        <v>9118</v>
      </c>
      <c r="M3876" s="5">
        <v>5.98</v>
      </c>
      <c r="N3876" s="5">
        <v>1.2</v>
      </c>
      <c r="O3876" s="5">
        <v>7.18</v>
      </c>
      <c r="P3876" s="3" t="s">
        <v>26</v>
      </c>
      <c r="Q3876">
        <f t="shared" si="180"/>
        <v>0</v>
      </c>
      <c r="R3876">
        <f t="shared" si="181"/>
        <v>1</v>
      </c>
      <c r="S3876">
        <f t="shared" si="182"/>
        <v>1</v>
      </c>
    </row>
    <row r="3877" spans="1:19" ht="12" customHeight="1">
      <c r="A3877" s="3" t="s">
        <v>27</v>
      </c>
      <c r="B3877" s="3" t="s">
        <v>28</v>
      </c>
      <c r="C3877" s="3" t="s">
        <v>29</v>
      </c>
      <c r="D3877" s="3" t="s">
        <v>9114</v>
      </c>
      <c r="F3877" s="3" t="s">
        <v>9193</v>
      </c>
      <c r="G3877" s="3"/>
      <c r="H3877" s="3" t="s">
        <v>9194</v>
      </c>
      <c r="I3877" s="3" t="s">
        <v>9117</v>
      </c>
      <c r="J3877" s="4">
        <v>43581</v>
      </c>
      <c r="K3877" s="3" t="s">
        <v>24</v>
      </c>
      <c r="L3877" s="3" t="s">
        <v>9118</v>
      </c>
      <c r="M3877" s="5">
        <v>5.98</v>
      </c>
      <c r="N3877" s="5">
        <v>1.2</v>
      </c>
      <c r="O3877" s="5">
        <v>7.18</v>
      </c>
      <c r="P3877" s="3" t="s">
        <v>26</v>
      </c>
      <c r="Q3877">
        <f t="shared" si="180"/>
        <v>0</v>
      </c>
      <c r="R3877">
        <f t="shared" si="181"/>
        <v>1</v>
      </c>
      <c r="S3877">
        <f t="shared" si="182"/>
        <v>1</v>
      </c>
    </row>
    <row r="3878" spans="1:19" ht="12" customHeight="1">
      <c r="A3878" s="3" t="s">
        <v>27</v>
      </c>
      <c r="B3878" s="3" t="s">
        <v>28</v>
      </c>
      <c r="C3878" s="3" t="s">
        <v>29</v>
      </c>
      <c r="D3878" s="3" t="s">
        <v>9114</v>
      </c>
      <c r="F3878" s="3" t="s">
        <v>9195</v>
      </c>
      <c r="G3878" s="3"/>
      <c r="H3878" s="3" t="s">
        <v>9196</v>
      </c>
      <c r="I3878" s="3" t="s">
        <v>9117</v>
      </c>
      <c r="J3878" s="4">
        <v>43581</v>
      </c>
      <c r="K3878" s="3" t="s">
        <v>24</v>
      </c>
      <c r="L3878" s="3" t="s">
        <v>9118</v>
      </c>
      <c r="M3878" s="5">
        <v>5.98</v>
      </c>
      <c r="N3878" s="5">
        <v>1.2</v>
      </c>
      <c r="O3878" s="5">
        <v>7.18</v>
      </c>
      <c r="P3878" s="3" t="s">
        <v>26</v>
      </c>
      <c r="Q3878">
        <f t="shared" si="180"/>
        <v>0</v>
      </c>
      <c r="R3878">
        <f t="shared" si="181"/>
        <v>1</v>
      </c>
      <c r="S3878">
        <f t="shared" si="182"/>
        <v>1</v>
      </c>
    </row>
    <row r="3879" spans="1:19" ht="12" customHeight="1">
      <c r="A3879" s="3" t="s">
        <v>27</v>
      </c>
      <c r="B3879" s="3" t="s">
        <v>28</v>
      </c>
      <c r="C3879" s="3" t="s">
        <v>29</v>
      </c>
      <c r="D3879" s="3" t="s">
        <v>9114</v>
      </c>
      <c r="F3879" s="3" t="s">
        <v>9197</v>
      </c>
      <c r="G3879" s="3"/>
      <c r="H3879" s="3" t="s">
        <v>9198</v>
      </c>
      <c r="I3879" s="3" t="s">
        <v>9117</v>
      </c>
      <c r="J3879" s="4">
        <v>43581</v>
      </c>
      <c r="K3879" s="3" t="s">
        <v>24</v>
      </c>
      <c r="L3879" s="3" t="s">
        <v>9118</v>
      </c>
      <c r="M3879" s="5">
        <v>5.98</v>
      </c>
      <c r="N3879" s="5">
        <v>1.2</v>
      </c>
      <c r="O3879" s="5">
        <v>7.18</v>
      </c>
      <c r="P3879" s="3" t="s">
        <v>26</v>
      </c>
      <c r="Q3879">
        <f t="shared" si="180"/>
        <v>0</v>
      </c>
      <c r="R3879">
        <f t="shared" si="181"/>
        <v>1</v>
      </c>
      <c r="S3879">
        <f t="shared" si="182"/>
        <v>1</v>
      </c>
    </row>
    <row r="3880" spans="1:19" ht="12" customHeight="1">
      <c r="A3880" s="3" t="s">
        <v>27</v>
      </c>
      <c r="B3880" s="3" t="s">
        <v>28</v>
      </c>
      <c r="C3880" s="3" t="s">
        <v>29</v>
      </c>
      <c r="D3880" s="3" t="s">
        <v>9114</v>
      </c>
      <c r="F3880" s="3" t="s">
        <v>9199</v>
      </c>
      <c r="G3880" s="3"/>
      <c r="H3880" s="3" t="s">
        <v>9200</v>
      </c>
      <c r="I3880" s="3" t="s">
        <v>9117</v>
      </c>
      <c r="J3880" s="4">
        <v>43581</v>
      </c>
      <c r="K3880" s="3" t="s">
        <v>24</v>
      </c>
      <c r="L3880" s="3" t="s">
        <v>9118</v>
      </c>
      <c r="M3880" s="5">
        <v>5.98</v>
      </c>
      <c r="N3880" s="5">
        <v>1.2</v>
      </c>
      <c r="O3880" s="5">
        <v>7.18</v>
      </c>
      <c r="P3880" s="3" t="s">
        <v>26</v>
      </c>
      <c r="Q3880">
        <f t="shared" si="180"/>
        <v>0</v>
      </c>
      <c r="R3880">
        <f t="shared" si="181"/>
        <v>1</v>
      </c>
      <c r="S3880">
        <f t="shared" si="182"/>
        <v>1</v>
      </c>
    </row>
    <row r="3881" spans="1:19" ht="12" customHeight="1">
      <c r="A3881" s="3" t="s">
        <v>27</v>
      </c>
      <c r="B3881" s="3" t="s">
        <v>28</v>
      </c>
      <c r="C3881" s="3" t="s">
        <v>29</v>
      </c>
      <c r="D3881" s="3" t="s">
        <v>9114</v>
      </c>
      <c r="F3881" s="3" t="s">
        <v>9201</v>
      </c>
      <c r="G3881" s="3"/>
      <c r="H3881" s="3" t="s">
        <v>9202</v>
      </c>
      <c r="I3881" s="3" t="s">
        <v>9117</v>
      </c>
      <c r="J3881" s="4">
        <v>43581</v>
      </c>
      <c r="K3881" s="3" t="s">
        <v>24</v>
      </c>
      <c r="L3881" s="3" t="s">
        <v>9118</v>
      </c>
      <c r="M3881" s="5">
        <v>5.98</v>
      </c>
      <c r="N3881" s="5">
        <v>1.2</v>
      </c>
      <c r="O3881" s="5">
        <v>7.18</v>
      </c>
      <c r="P3881" s="3" t="s">
        <v>26</v>
      </c>
      <c r="Q3881">
        <f t="shared" si="180"/>
        <v>0</v>
      </c>
      <c r="R3881">
        <f t="shared" si="181"/>
        <v>1</v>
      </c>
      <c r="S3881">
        <f t="shared" si="182"/>
        <v>1</v>
      </c>
    </row>
    <row r="3882" spans="1:19" ht="12" customHeight="1">
      <c r="A3882" s="3" t="s">
        <v>27</v>
      </c>
      <c r="B3882" s="3" t="s">
        <v>28</v>
      </c>
      <c r="C3882" s="3" t="s">
        <v>29</v>
      </c>
      <c r="D3882" s="3" t="s">
        <v>9114</v>
      </c>
      <c r="F3882" s="3" t="s">
        <v>9203</v>
      </c>
      <c r="G3882" s="3"/>
      <c r="H3882" s="3" t="s">
        <v>9204</v>
      </c>
      <c r="I3882" s="3" t="s">
        <v>9117</v>
      </c>
      <c r="J3882" s="4">
        <v>43581</v>
      </c>
      <c r="K3882" s="3" t="s">
        <v>24</v>
      </c>
      <c r="L3882" s="3" t="s">
        <v>9118</v>
      </c>
      <c r="M3882" s="5">
        <v>23.92</v>
      </c>
      <c r="N3882" s="5">
        <v>4.78</v>
      </c>
      <c r="O3882" s="5">
        <v>28.7</v>
      </c>
      <c r="P3882" s="3" t="s">
        <v>26</v>
      </c>
      <c r="Q3882">
        <f t="shared" si="180"/>
        <v>0</v>
      </c>
      <c r="R3882">
        <f t="shared" si="181"/>
        <v>1</v>
      </c>
      <c r="S3882">
        <f t="shared" si="182"/>
        <v>1</v>
      </c>
    </row>
    <row r="3883" spans="1:19" ht="12" customHeight="1">
      <c r="A3883" s="3" t="s">
        <v>27</v>
      </c>
      <c r="B3883" s="3" t="s">
        <v>28</v>
      </c>
      <c r="C3883" s="3" t="s">
        <v>29</v>
      </c>
      <c r="D3883" s="3" t="s">
        <v>9114</v>
      </c>
      <c r="F3883" s="3" t="s">
        <v>9205</v>
      </c>
      <c r="G3883" s="3"/>
      <c r="H3883" s="3" t="s">
        <v>9206</v>
      </c>
      <c r="I3883" s="3" t="s">
        <v>9117</v>
      </c>
      <c r="J3883" s="4">
        <v>43581</v>
      </c>
      <c r="K3883" s="3" t="s">
        <v>24</v>
      </c>
      <c r="L3883" s="3" t="s">
        <v>9118</v>
      </c>
      <c r="M3883" s="5">
        <v>65.63</v>
      </c>
      <c r="N3883" s="5">
        <v>13.13</v>
      </c>
      <c r="O3883" s="5">
        <v>78.760000000000005</v>
      </c>
      <c r="P3883" s="3" t="s">
        <v>26</v>
      </c>
      <c r="Q3883">
        <f t="shared" si="180"/>
        <v>0</v>
      </c>
      <c r="R3883">
        <f t="shared" si="181"/>
        <v>1</v>
      </c>
      <c r="S3883">
        <f t="shared" si="182"/>
        <v>1</v>
      </c>
    </row>
    <row r="3884" spans="1:19" ht="12" customHeight="1">
      <c r="A3884" s="3" t="s">
        <v>27</v>
      </c>
      <c r="B3884" s="3" t="s">
        <v>28</v>
      </c>
      <c r="C3884" s="3" t="s">
        <v>29</v>
      </c>
      <c r="D3884" s="3" t="s">
        <v>9114</v>
      </c>
      <c r="F3884" s="3" t="s">
        <v>9207</v>
      </c>
      <c r="G3884" s="3"/>
      <c r="H3884" s="3" t="s">
        <v>9208</v>
      </c>
      <c r="I3884" s="3" t="s">
        <v>9117</v>
      </c>
      <c r="J3884" s="4">
        <v>43581</v>
      </c>
      <c r="K3884" s="3" t="s">
        <v>24</v>
      </c>
      <c r="L3884" s="3" t="s">
        <v>9118</v>
      </c>
      <c r="M3884" s="5">
        <v>11.96</v>
      </c>
      <c r="N3884" s="5">
        <v>2.39</v>
      </c>
      <c r="O3884" s="5">
        <v>14.35</v>
      </c>
      <c r="P3884" s="3" t="s">
        <v>26</v>
      </c>
      <c r="Q3884">
        <f t="shared" si="180"/>
        <v>0</v>
      </c>
      <c r="R3884">
        <f t="shared" si="181"/>
        <v>1</v>
      </c>
      <c r="S3884">
        <f t="shared" si="182"/>
        <v>1</v>
      </c>
    </row>
    <row r="3885" spans="1:19" ht="12" customHeight="1">
      <c r="A3885" s="3" t="s">
        <v>27</v>
      </c>
      <c r="B3885" s="3" t="s">
        <v>28</v>
      </c>
      <c r="C3885" s="3" t="s">
        <v>29</v>
      </c>
      <c r="D3885" s="3" t="s">
        <v>9114</v>
      </c>
      <c r="F3885" s="3" t="s">
        <v>9209</v>
      </c>
      <c r="G3885" s="3"/>
      <c r="H3885" s="3" t="s">
        <v>9210</v>
      </c>
      <c r="I3885" s="3" t="s">
        <v>9117</v>
      </c>
      <c r="J3885" s="4">
        <v>43581</v>
      </c>
      <c r="K3885" s="3" t="s">
        <v>24</v>
      </c>
      <c r="L3885" s="3" t="s">
        <v>9118</v>
      </c>
      <c r="M3885" s="5">
        <v>5.98</v>
      </c>
      <c r="N3885" s="5">
        <v>1.2</v>
      </c>
      <c r="O3885" s="5">
        <v>7.18</v>
      </c>
      <c r="P3885" s="3" t="s">
        <v>26</v>
      </c>
      <c r="Q3885">
        <f t="shared" si="180"/>
        <v>0</v>
      </c>
      <c r="R3885">
        <f t="shared" si="181"/>
        <v>1</v>
      </c>
      <c r="S3885">
        <f t="shared" si="182"/>
        <v>1</v>
      </c>
    </row>
    <row r="3886" spans="1:19" ht="12" customHeight="1">
      <c r="A3886" s="3" t="s">
        <v>27</v>
      </c>
      <c r="B3886" s="3" t="s">
        <v>28</v>
      </c>
      <c r="C3886" s="3" t="s">
        <v>29</v>
      </c>
      <c r="D3886" s="3" t="s">
        <v>9114</v>
      </c>
      <c r="F3886" s="3" t="s">
        <v>9211</v>
      </c>
      <c r="G3886" s="3"/>
      <c r="H3886" s="3" t="s">
        <v>9212</v>
      </c>
      <c r="I3886" s="3" t="s">
        <v>9117</v>
      </c>
      <c r="J3886" s="4">
        <v>43581</v>
      </c>
      <c r="K3886" s="3" t="s">
        <v>24</v>
      </c>
      <c r="L3886" s="3" t="s">
        <v>9118</v>
      </c>
      <c r="M3886" s="5">
        <v>35.880000000000003</v>
      </c>
      <c r="N3886" s="5">
        <v>7.18</v>
      </c>
      <c r="O3886" s="5">
        <v>43.06</v>
      </c>
      <c r="P3886" s="3" t="s">
        <v>26</v>
      </c>
      <c r="Q3886">
        <f t="shared" si="180"/>
        <v>0</v>
      </c>
      <c r="R3886">
        <f t="shared" si="181"/>
        <v>1</v>
      </c>
      <c r="S3886">
        <f t="shared" si="182"/>
        <v>1</v>
      </c>
    </row>
    <row r="3887" spans="1:19" ht="12" customHeight="1">
      <c r="A3887" s="3" t="s">
        <v>27</v>
      </c>
      <c r="B3887" s="3" t="s">
        <v>28</v>
      </c>
      <c r="C3887" s="3" t="s">
        <v>29</v>
      </c>
      <c r="D3887" s="3" t="s">
        <v>9114</v>
      </c>
      <c r="F3887" s="3" t="s">
        <v>9213</v>
      </c>
      <c r="G3887" s="3"/>
      <c r="H3887" s="3" t="s">
        <v>9214</v>
      </c>
      <c r="I3887" s="3" t="s">
        <v>9117</v>
      </c>
      <c r="J3887" s="4">
        <v>43581</v>
      </c>
      <c r="K3887" s="3" t="s">
        <v>24</v>
      </c>
      <c r="L3887" s="3" t="s">
        <v>9118</v>
      </c>
      <c r="M3887" s="5">
        <v>89.7</v>
      </c>
      <c r="N3887" s="5">
        <v>17.940000000000001</v>
      </c>
      <c r="O3887" s="5">
        <v>107.64</v>
      </c>
      <c r="P3887" s="3" t="s">
        <v>26</v>
      </c>
      <c r="Q3887">
        <f t="shared" si="180"/>
        <v>0</v>
      </c>
      <c r="R3887">
        <f t="shared" si="181"/>
        <v>1</v>
      </c>
      <c r="S3887">
        <f t="shared" si="182"/>
        <v>1</v>
      </c>
    </row>
    <row r="3888" spans="1:19" ht="12" customHeight="1">
      <c r="A3888" s="3" t="s">
        <v>27</v>
      </c>
      <c r="B3888" s="3" t="s">
        <v>28</v>
      </c>
      <c r="C3888" s="3" t="s">
        <v>29</v>
      </c>
      <c r="D3888" s="3" t="s">
        <v>9114</v>
      </c>
      <c r="F3888" s="3" t="s">
        <v>9215</v>
      </c>
      <c r="G3888" s="3"/>
      <c r="H3888" s="3" t="s">
        <v>9216</v>
      </c>
      <c r="I3888" s="3" t="s">
        <v>9117</v>
      </c>
      <c r="J3888" s="4">
        <v>43581</v>
      </c>
      <c r="K3888" s="3" t="s">
        <v>24</v>
      </c>
      <c r="L3888" s="3" t="s">
        <v>9118</v>
      </c>
      <c r="M3888" s="5">
        <v>5.98</v>
      </c>
      <c r="N3888" s="5">
        <v>1.2</v>
      </c>
      <c r="O3888" s="5">
        <v>7.18</v>
      </c>
      <c r="P3888" s="3" t="s">
        <v>26</v>
      </c>
      <c r="Q3888">
        <f t="shared" si="180"/>
        <v>0</v>
      </c>
      <c r="R3888">
        <f t="shared" si="181"/>
        <v>1</v>
      </c>
      <c r="S3888">
        <f t="shared" si="182"/>
        <v>1</v>
      </c>
    </row>
    <row r="3889" spans="1:19" ht="12" customHeight="1">
      <c r="A3889" s="3" t="s">
        <v>27</v>
      </c>
      <c r="B3889" s="3" t="s">
        <v>28</v>
      </c>
      <c r="C3889" s="3" t="s">
        <v>29</v>
      </c>
      <c r="D3889" s="3" t="s">
        <v>9114</v>
      </c>
      <c r="F3889" s="3" t="s">
        <v>9217</v>
      </c>
      <c r="G3889" s="3"/>
      <c r="H3889" s="3" t="s">
        <v>9218</v>
      </c>
      <c r="I3889" s="3" t="s">
        <v>9117</v>
      </c>
      <c r="J3889" s="4">
        <v>43581</v>
      </c>
      <c r="K3889" s="3" t="s">
        <v>24</v>
      </c>
      <c r="L3889" s="3" t="s">
        <v>9118</v>
      </c>
      <c r="M3889" s="5">
        <v>5.98</v>
      </c>
      <c r="N3889" s="5">
        <v>1.2</v>
      </c>
      <c r="O3889" s="5">
        <v>7.18</v>
      </c>
      <c r="P3889" s="3" t="s">
        <v>26</v>
      </c>
      <c r="Q3889">
        <f t="shared" si="180"/>
        <v>0</v>
      </c>
      <c r="R3889">
        <f t="shared" si="181"/>
        <v>1</v>
      </c>
      <c r="S3889">
        <f t="shared" si="182"/>
        <v>1</v>
      </c>
    </row>
    <row r="3890" spans="1:19" ht="12" customHeight="1">
      <c r="A3890" s="3" t="s">
        <v>27</v>
      </c>
      <c r="B3890" s="3" t="s">
        <v>28</v>
      </c>
      <c r="C3890" s="3" t="s">
        <v>29</v>
      </c>
      <c r="D3890" s="3" t="s">
        <v>9114</v>
      </c>
      <c r="F3890" s="3" t="s">
        <v>9219</v>
      </c>
      <c r="G3890" s="3"/>
      <c r="H3890" s="3" t="s">
        <v>9220</v>
      </c>
      <c r="I3890" s="3" t="s">
        <v>9117</v>
      </c>
      <c r="J3890" s="4">
        <v>43581</v>
      </c>
      <c r="K3890" s="3" t="s">
        <v>24</v>
      </c>
      <c r="L3890" s="3" t="s">
        <v>9118</v>
      </c>
      <c r="M3890" s="5">
        <v>5.98</v>
      </c>
      <c r="N3890" s="5">
        <v>1.2</v>
      </c>
      <c r="O3890" s="5">
        <v>7.18</v>
      </c>
      <c r="P3890" s="3" t="s">
        <v>26</v>
      </c>
      <c r="Q3890">
        <f t="shared" si="180"/>
        <v>0</v>
      </c>
      <c r="R3890">
        <f t="shared" si="181"/>
        <v>1</v>
      </c>
      <c r="S3890">
        <f t="shared" si="182"/>
        <v>1</v>
      </c>
    </row>
    <row r="3891" spans="1:19" ht="12" customHeight="1">
      <c r="A3891" s="3" t="s">
        <v>27</v>
      </c>
      <c r="B3891" s="3" t="s">
        <v>28</v>
      </c>
      <c r="C3891" s="3" t="s">
        <v>29</v>
      </c>
      <c r="D3891" s="3" t="s">
        <v>9114</v>
      </c>
      <c r="F3891" s="3" t="s">
        <v>9221</v>
      </c>
      <c r="G3891" s="3"/>
      <c r="H3891" s="3" t="s">
        <v>9222</v>
      </c>
      <c r="I3891" s="3" t="s">
        <v>9117</v>
      </c>
      <c r="J3891" s="4">
        <v>43581</v>
      </c>
      <c r="K3891" s="3" t="s">
        <v>24</v>
      </c>
      <c r="L3891" s="3" t="s">
        <v>9118</v>
      </c>
      <c r="M3891" s="5">
        <v>11.96</v>
      </c>
      <c r="N3891" s="5">
        <v>2.39</v>
      </c>
      <c r="O3891" s="5">
        <v>14.35</v>
      </c>
      <c r="P3891" s="3" t="s">
        <v>26</v>
      </c>
      <c r="Q3891">
        <f t="shared" si="180"/>
        <v>0</v>
      </c>
      <c r="R3891">
        <f t="shared" si="181"/>
        <v>1</v>
      </c>
      <c r="S3891">
        <f t="shared" si="182"/>
        <v>1</v>
      </c>
    </row>
    <row r="3892" spans="1:19" ht="12" customHeight="1">
      <c r="A3892" s="3" t="s">
        <v>27</v>
      </c>
      <c r="B3892" s="3" t="s">
        <v>28</v>
      </c>
      <c r="C3892" s="3" t="s">
        <v>29</v>
      </c>
      <c r="D3892" s="3" t="s">
        <v>9114</v>
      </c>
      <c r="F3892" s="3" t="s">
        <v>9223</v>
      </c>
      <c r="G3892" s="3"/>
      <c r="H3892" s="3" t="s">
        <v>9224</v>
      </c>
      <c r="I3892" s="3" t="s">
        <v>9117</v>
      </c>
      <c r="J3892" s="4">
        <v>43581</v>
      </c>
      <c r="K3892" s="3" t="s">
        <v>24</v>
      </c>
      <c r="L3892" s="3" t="s">
        <v>9118</v>
      </c>
      <c r="M3892" s="5">
        <v>11.96</v>
      </c>
      <c r="N3892" s="5">
        <v>2.39</v>
      </c>
      <c r="O3892" s="5">
        <v>14.35</v>
      </c>
      <c r="P3892" s="3" t="s">
        <v>26</v>
      </c>
      <c r="Q3892">
        <f t="shared" si="180"/>
        <v>0</v>
      </c>
      <c r="R3892">
        <f t="shared" si="181"/>
        <v>1</v>
      </c>
      <c r="S3892">
        <f t="shared" si="182"/>
        <v>1</v>
      </c>
    </row>
    <row r="3893" spans="1:19" ht="12" customHeight="1">
      <c r="A3893" s="3" t="s">
        <v>27</v>
      </c>
      <c r="B3893" s="3" t="s">
        <v>28</v>
      </c>
      <c r="C3893" s="3" t="s">
        <v>29</v>
      </c>
      <c r="D3893" s="3" t="s">
        <v>9114</v>
      </c>
      <c r="F3893" s="3" t="s">
        <v>9225</v>
      </c>
      <c r="G3893" s="3"/>
      <c r="H3893" s="3" t="s">
        <v>9226</v>
      </c>
      <c r="I3893" s="3" t="s">
        <v>9117</v>
      </c>
      <c r="J3893" s="4">
        <v>43581</v>
      </c>
      <c r="K3893" s="3" t="s">
        <v>24</v>
      </c>
      <c r="L3893" s="3" t="s">
        <v>9118</v>
      </c>
      <c r="M3893" s="5">
        <v>5.98</v>
      </c>
      <c r="N3893" s="5">
        <v>1.2</v>
      </c>
      <c r="O3893" s="5">
        <v>7.18</v>
      </c>
      <c r="P3893" s="3" t="s">
        <v>26</v>
      </c>
      <c r="Q3893">
        <f t="shared" si="180"/>
        <v>0</v>
      </c>
      <c r="R3893">
        <f t="shared" si="181"/>
        <v>1</v>
      </c>
      <c r="S3893">
        <f t="shared" si="182"/>
        <v>1</v>
      </c>
    </row>
    <row r="3894" spans="1:19" ht="12" customHeight="1">
      <c r="A3894" s="3" t="s">
        <v>27</v>
      </c>
      <c r="B3894" s="3" t="s">
        <v>28</v>
      </c>
      <c r="C3894" s="3" t="s">
        <v>29</v>
      </c>
      <c r="D3894" s="3" t="s">
        <v>9114</v>
      </c>
      <c r="F3894" s="3" t="s">
        <v>9227</v>
      </c>
      <c r="G3894" s="3"/>
      <c r="H3894" s="3" t="s">
        <v>9228</v>
      </c>
      <c r="I3894" s="3" t="s">
        <v>9117</v>
      </c>
      <c r="J3894" s="4">
        <v>43581</v>
      </c>
      <c r="K3894" s="3" t="s">
        <v>24</v>
      </c>
      <c r="L3894" s="3" t="s">
        <v>9118</v>
      </c>
      <c r="M3894" s="5">
        <v>5.98</v>
      </c>
      <c r="N3894" s="5">
        <v>1.2</v>
      </c>
      <c r="O3894" s="5">
        <v>7.18</v>
      </c>
      <c r="P3894" s="3" t="s">
        <v>26</v>
      </c>
      <c r="Q3894">
        <f t="shared" si="180"/>
        <v>0</v>
      </c>
      <c r="R3894">
        <f t="shared" si="181"/>
        <v>1</v>
      </c>
      <c r="S3894">
        <f t="shared" si="182"/>
        <v>1</v>
      </c>
    </row>
    <row r="3895" spans="1:19" ht="12" customHeight="1">
      <c r="A3895" s="3" t="s">
        <v>27</v>
      </c>
      <c r="B3895" s="3" t="s">
        <v>28</v>
      </c>
      <c r="C3895" s="3" t="s">
        <v>29</v>
      </c>
      <c r="D3895" s="3" t="s">
        <v>9114</v>
      </c>
      <c r="F3895" s="3" t="s">
        <v>9229</v>
      </c>
      <c r="G3895" s="3"/>
      <c r="H3895" s="3" t="s">
        <v>9230</v>
      </c>
      <c r="I3895" s="3" t="s">
        <v>9117</v>
      </c>
      <c r="J3895" s="4">
        <v>43581</v>
      </c>
      <c r="K3895" s="3" t="s">
        <v>24</v>
      </c>
      <c r="L3895" s="3" t="s">
        <v>9118</v>
      </c>
      <c r="M3895" s="5">
        <v>5.98</v>
      </c>
      <c r="N3895" s="5">
        <v>1.2</v>
      </c>
      <c r="O3895" s="5">
        <v>7.18</v>
      </c>
      <c r="P3895" s="3" t="s">
        <v>26</v>
      </c>
      <c r="Q3895">
        <f t="shared" si="180"/>
        <v>0</v>
      </c>
      <c r="R3895">
        <f t="shared" si="181"/>
        <v>1</v>
      </c>
      <c r="S3895">
        <f t="shared" si="182"/>
        <v>1</v>
      </c>
    </row>
    <row r="3896" spans="1:19" ht="12" customHeight="1">
      <c r="A3896" s="3" t="s">
        <v>27</v>
      </c>
      <c r="B3896" s="3" t="s">
        <v>28</v>
      </c>
      <c r="C3896" s="3" t="s">
        <v>29</v>
      </c>
      <c r="D3896" s="3" t="s">
        <v>9114</v>
      </c>
      <c r="F3896" s="3" t="s">
        <v>9231</v>
      </c>
      <c r="G3896" s="3"/>
      <c r="H3896" s="3" t="s">
        <v>9232</v>
      </c>
      <c r="I3896" s="3" t="s">
        <v>9117</v>
      </c>
      <c r="J3896" s="4">
        <v>43581</v>
      </c>
      <c r="K3896" s="3" t="s">
        <v>24</v>
      </c>
      <c r="L3896" s="3" t="s">
        <v>9118</v>
      </c>
      <c r="M3896" s="5">
        <v>5.98</v>
      </c>
      <c r="N3896" s="5">
        <v>1.2</v>
      </c>
      <c r="O3896" s="5">
        <v>7.18</v>
      </c>
      <c r="P3896" s="3" t="s">
        <v>26</v>
      </c>
      <c r="Q3896">
        <f t="shared" si="180"/>
        <v>0</v>
      </c>
      <c r="R3896">
        <f t="shared" si="181"/>
        <v>1</v>
      </c>
      <c r="S3896">
        <f t="shared" si="182"/>
        <v>1</v>
      </c>
    </row>
    <row r="3897" spans="1:19" ht="12" customHeight="1">
      <c r="A3897" s="3" t="s">
        <v>27</v>
      </c>
      <c r="B3897" s="3" t="s">
        <v>28</v>
      </c>
      <c r="C3897" s="3" t="s">
        <v>29</v>
      </c>
      <c r="D3897" s="3" t="s">
        <v>9114</v>
      </c>
      <c r="F3897" s="3" t="s">
        <v>9233</v>
      </c>
      <c r="G3897" s="3"/>
      <c r="H3897" s="3" t="s">
        <v>9234</v>
      </c>
      <c r="I3897" s="3" t="s">
        <v>9117</v>
      </c>
      <c r="J3897" s="4">
        <v>43581</v>
      </c>
      <c r="K3897" s="3" t="s">
        <v>24</v>
      </c>
      <c r="L3897" s="3" t="s">
        <v>9118</v>
      </c>
      <c r="M3897" s="5">
        <v>5.98</v>
      </c>
      <c r="N3897" s="5">
        <v>1.2</v>
      </c>
      <c r="O3897" s="5">
        <v>7.18</v>
      </c>
      <c r="P3897" s="3" t="s">
        <v>26</v>
      </c>
      <c r="Q3897">
        <f t="shared" si="180"/>
        <v>0</v>
      </c>
      <c r="R3897">
        <f t="shared" si="181"/>
        <v>1</v>
      </c>
      <c r="S3897">
        <f t="shared" si="182"/>
        <v>1</v>
      </c>
    </row>
    <row r="3898" spans="1:19" ht="12" customHeight="1">
      <c r="A3898" s="3" t="s">
        <v>27</v>
      </c>
      <c r="B3898" s="3" t="s">
        <v>28</v>
      </c>
      <c r="C3898" s="3" t="s">
        <v>29</v>
      </c>
      <c r="D3898" s="3" t="s">
        <v>9114</v>
      </c>
      <c r="F3898" s="3" t="s">
        <v>9235</v>
      </c>
      <c r="G3898" s="3"/>
      <c r="H3898" s="3" t="s">
        <v>9236</v>
      </c>
      <c r="I3898" s="3" t="s">
        <v>9117</v>
      </c>
      <c r="J3898" s="4">
        <v>43581</v>
      </c>
      <c r="K3898" s="3" t="s">
        <v>24</v>
      </c>
      <c r="L3898" s="3" t="s">
        <v>9118</v>
      </c>
      <c r="M3898" s="5">
        <v>5.98</v>
      </c>
      <c r="N3898" s="5">
        <v>1.2</v>
      </c>
      <c r="O3898" s="5">
        <v>7.18</v>
      </c>
      <c r="P3898" s="3" t="s">
        <v>26</v>
      </c>
      <c r="Q3898">
        <f t="shared" si="180"/>
        <v>0</v>
      </c>
      <c r="R3898">
        <f t="shared" si="181"/>
        <v>1</v>
      </c>
      <c r="S3898">
        <f t="shared" si="182"/>
        <v>1</v>
      </c>
    </row>
    <row r="3899" spans="1:19" ht="12" customHeight="1">
      <c r="A3899" s="3" t="s">
        <v>27</v>
      </c>
      <c r="B3899" s="3" t="s">
        <v>28</v>
      </c>
      <c r="C3899" s="3" t="s">
        <v>29</v>
      </c>
      <c r="D3899" s="3" t="s">
        <v>9114</v>
      </c>
      <c r="F3899" s="3" t="s">
        <v>9237</v>
      </c>
      <c r="G3899" s="3"/>
      <c r="H3899" s="3" t="s">
        <v>9238</v>
      </c>
      <c r="I3899" s="3" t="s">
        <v>9117</v>
      </c>
      <c r="J3899" s="4">
        <v>43581</v>
      </c>
      <c r="K3899" s="3" t="s">
        <v>24</v>
      </c>
      <c r="L3899" s="3" t="s">
        <v>9118</v>
      </c>
      <c r="M3899" s="5">
        <v>5.98</v>
      </c>
      <c r="N3899" s="5">
        <v>1.2</v>
      </c>
      <c r="O3899" s="5">
        <v>7.18</v>
      </c>
      <c r="P3899" s="3" t="s">
        <v>26</v>
      </c>
      <c r="Q3899">
        <f t="shared" si="180"/>
        <v>0</v>
      </c>
      <c r="R3899">
        <f t="shared" si="181"/>
        <v>1</v>
      </c>
      <c r="S3899">
        <f t="shared" si="182"/>
        <v>1</v>
      </c>
    </row>
    <row r="3900" spans="1:19" ht="12" customHeight="1">
      <c r="A3900" s="3" t="s">
        <v>27</v>
      </c>
      <c r="B3900" s="3" t="s">
        <v>28</v>
      </c>
      <c r="C3900" s="3" t="s">
        <v>29</v>
      </c>
      <c r="D3900" s="3" t="s">
        <v>9114</v>
      </c>
      <c r="F3900" s="3" t="s">
        <v>9239</v>
      </c>
      <c r="G3900" s="3"/>
      <c r="H3900" s="3" t="s">
        <v>9240</v>
      </c>
      <c r="I3900" s="3" t="s">
        <v>9117</v>
      </c>
      <c r="J3900" s="4">
        <v>43581</v>
      </c>
      <c r="K3900" s="3" t="s">
        <v>24</v>
      </c>
      <c r="L3900" s="3" t="s">
        <v>9118</v>
      </c>
      <c r="M3900" s="5">
        <v>5.98</v>
      </c>
      <c r="N3900" s="5">
        <v>1.2</v>
      </c>
      <c r="O3900" s="5">
        <v>7.18</v>
      </c>
      <c r="P3900" s="3" t="s">
        <v>26</v>
      </c>
      <c r="Q3900">
        <f t="shared" si="180"/>
        <v>0</v>
      </c>
      <c r="R3900">
        <f t="shared" si="181"/>
        <v>1</v>
      </c>
      <c r="S3900">
        <f t="shared" si="182"/>
        <v>1</v>
      </c>
    </row>
    <row r="3901" spans="1:19" ht="12" customHeight="1">
      <c r="A3901" s="3" t="s">
        <v>27</v>
      </c>
      <c r="B3901" s="3" t="s">
        <v>28</v>
      </c>
      <c r="C3901" s="3" t="s">
        <v>29</v>
      </c>
      <c r="D3901" s="3" t="s">
        <v>9114</v>
      </c>
      <c r="F3901" s="3" t="s">
        <v>9241</v>
      </c>
      <c r="G3901" s="3"/>
      <c r="H3901" s="3" t="s">
        <v>9242</v>
      </c>
      <c r="I3901" s="3" t="s">
        <v>9117</v>
      </c>
      <c r="J3901" s="4">
        <v>43581</v>
      </c>
      <c r="K3901" s="3" t="s">
        <v>24</v>
      </c>
      <c r="L3901" s="3" t="s">
        <v>9118</v>
      </c>
      <c r="M3901" s="5">
        <v>5.98</v>
      </c>
      <c r="N3901" s="5">
        <v>1.2</v>
      </c>
      <c r="O3901" s="5">
        <v>7.18</v>
      </c>
      <c r="P3901" s="3" t="s">
        <v>26</v>
      </c>
      <c r="Q3901">
        <f t="shared" si="180"/>
        <v>0</v>
      </c>
      <c r="R3901">
        <f t="shared" si="181"/>
        <v>1</v>
      </c>
      <c r="S3901">
        <f t="shared" si="182"/>
        <v>1</v>
      </c>
    </row>
    <row r="3902" spans="1:19" ht="12" customHeight="1">
      <c r="A3902" s="3" t="s">
        <v>27</v>
      </c>
      <c r="B3902" s="3" t="s">
        <v>28</v>
      </c>
      <c r="C3902" s="3" t="s">
        <v>29</v>
      </c>
      <c r="D3902" s="3" t="s">
        <v>9243</v>
      </c>
      <c r="F3902" s="3" t="s">
        <v>9244</v>
      </c>
      <c r="G3902" s="3"/>
      <c r="H3902" s="3" t="s">
        <v>9245</v>
      </c>
      <c r="I3902" s="3" t="s">
        <v>9246</v>
      </c>
      <c r="J3902" s="4">
        <v>43567</v>
      </c>
      <c r="K3902" s="3" t="s">
        <v>24</v>
      </c>
      <c r="L3902" s="3" t="s">
        <v>9247</v>
      </c>
      <c r="M3902" s="5">
        <v>231.56</v>
      </c>
      <c r="N3902" s="5">
        <v>46.31</v>
      </c>
      <c r="O3902" s="5">
        <v>277.87</v>
      </c>
      <c r="P3902" s="3" t="s">
        <v>26</v>
      </c>
      <c r="Q3902">
        <f t="shared" si="180"/>
        <v>0</v>
      </c>
      <c r="R3902">
        <f t="shared" si="181"/>
        <v>1</v>
      </c>
      <c r="S3902">
        <f t="shared" si="182"/>
        <v>1</v>
      </c>
    </row>
    <row r="3903" spans="1:19" ht="12" customHeight="1">
      <c r="A3903" s="3" t="s">
        <v>27</v>
      </c>
      <c r="B3903" s="3" t="s">
        <v>28</v>
      </c>
      <c r="C3903" s="3" t="s">
        <v>29</v>
      </c>
      <c r="D3903" s="3" t="s">
        <v>9248</v>
      </c>
      <c r="F3903" s="3" t="s">
        <v>36</v>
      </c>
      <c r="G3903" s="3"/>
      <c r="H3903" s="3" t="s">
        <v>37</v>
      </c>
      <c r="I3903" s="3" t="s">
        <v>9249</v>
      </c>
      <c r="J3903" s="4">
        <v>43567</v>
      </c>
      <c r="K3903" s="3" t="s">
        <v>24</v>
      </c>
      <c r="L3903" s="3" t="s">
        <v>9250</v>
      </c>
      <c r="M3903" s="5">
        <v>9731.69</v>
      </c>
      <c r="N3903" s="5">
        <v>1946.33</v>
      </c>
      <c r="O3903" s="5">
        <v>11678.02</v>
      </c>
      <c r="P3903" s="3" t="s">
        <v>26</v>
      </c>
      <c r="Q3903">
        <f t="shared" si="180"/>
        <v>0</v>
      </c>
      <c r="R3903">
        <f t="shared" si="181"/>
        <v>1</v>
      </c>
      <c r="S3903">
        <f t="shared" si="182"/>
        <v>1</v>
      </c>
    </row>
    <row r="3904" spans="1:19" ht="12" customHeight="1">
      <c r="A3904" s="3" t="s">
        <v>27</v>
      </c>
      <c r="B3904" s="3" t="s">
        <v>28</v>
      </c>
      <c r="C3904" s="3" t="s">
        <v>29</v>
      </c>
      <c r="D3904" s="3" t="s">
        <v>9251</v>
      </c>
      <c r="F3904" s="3" t="s">
        <v>4091</v>
      </c>
      <c r="G3904" s="3"/>
      <c r="H3904" s="3" t="s">
        <v>37</v>
      </c>
      <c r="I3904" s="3" t="s">
        <v>9252</v>
      </c>
      <c r="J3904" s="4">
        <v>43567</v>
      </c>
      <c r="K3904" s="3" t="s">
        <v>24</v>
      </c>
      <c r="L3904" s="3" t="s">
        <v>9253</v>
      </c>
      <c r="M3904" s="5">
        <v>961.06000000000006</v>
      </c>
      <c r="N3904" s="5">
        <v>192.21</v>
      </c>
      <c r="O3904" s="5">
        <v>1153.27</v>
      </c>
      <c r="P3904" s="3" t="s">
        <v>26</v>
      </c>
      <c r="Q3904">
        <f t="shared" si="180"/>
        <v>0</v>
      </c>
      <c r="R3904">
        <f t="shared" si="181"/>
        <v>1</v>
      </c>
      <c r="S3904">
        <f t="shared" si="182"/>
        <v>1</v>
      </c>
    </row>
    <row r="3905" spans="1:19" ht="12" customHeight="1">
      <c r="A3905" s="3" t="s">
        <v>27</v>
      </c>
      <c r="B3905" s="3" t="s">
        <v>28</v>
      </c>
      <c r="C3905" s="3" t="s">
        <v>29</v>
      </c>
      <c r="D3905" s="3" t="s">
        <v>9254</v>
      </c>
      <c r="F3905" s="3" t="s">
        <v>4091</v>
      </c>
      <c r="G3905" s="3"/>
      <c r="H3905" s="3" t="s">
        <v>37</v>
      </c>
      <c r="I3905" s="3" t="s">
        <v>9255</v>
      </c>
      <c r="J3905" s="4">
        <v>43567</v>
      </c>
      <c r="K3905" s="3" t="s">
        <v>24</v>
      </c>
      <c r="L3905" s="3" t="s">
        <v>9256</v>
      </c>
      <c r="M3905" s="5">
        <v>2902.56</v>
      </c>
      <c r="N3905" s="5">
        <v>580.51</v>
      </c>
      <c r="O3905" s="5">
        <v>3483.07</v>
      </c>
      <c r="P3905" s="3" t="s">
        <v>26</v>
      </c>
      <c r="Q3905">
        <f t="shared" si="180"/>
        <v>0</v>
      </c>
      <c r="R3905">
        <f t="shared" si="181"/>
        <v>1</v>
      </c>
      <c r="S3905">
        <f t="shared" si="182"/>
        <v>1</v>
      </c>
    </row>
    <row r="3906" spans="1:19" ht="12" customHeight="1">
      <c r="A3906" s="3" t="s">
        <v>27</v>
      </c>
      <c r="B3906" s="3" t="s">
        <v>28</v>
      </c>
      <c r="C3906" s="3" t="s">
        <v>29</v>
      </c>
      <c r="D3906" s="3" t="s">
        <v>9257</v>
      </c>
      <c r="F3906" s="3" t="s">
        <v>9258</v>
      </c>
      <c r="G3906" s="3"/>
      <c r="H3906" s="3" t="s">
        <v>9259</v>
      </c>
      <c r="I3906" s="3" t="s">
        <v>9260</v>
      </c>
      <c r="J3906" s="4">
        <v>43572</v>
      </c>
      <c r="K3906" s="3" t="s">
        <v>24</v>
      </c>
      <c r="L3906" s="3" t="s">
        <v>9261</v>
      </c>
      <c r="M3906" s="5">
        <v>5.98</v>
      </c>
      <c r="N3906" s="5">
        <v>1.2</v>
      </c>
      <c r="O3906" s="5">
        <v>7.18</v>
      </c>
      <c r="P3906" s="3" t="s">
        <v>26</v>
      </c>
      <c r="Q3906">
        <f t="shared" si="180"/>
        <v>0</v>
      </c>
      <c r="R3906">
        <f t="shared" si="181"/>
        <v>1</v>
      </c>
      <c r="S3906">
        <f t="shared" si="182"/>
        <v>1</v>
      </c>
    </row>
    <row r="3907" spans="1:19" ht="12" customHeight="1">
      <c r="A3907" s="3" t="s">
        <v>27</v>
      </c>
      <c r="B3907" s="3" t="s">
        <v>28</v>
      </c>
      <c r="C3907" s="3" t="s">
        <v>29</v>
      </c>
      <c r="D3907" s="3" t="s">
        <v>9257</v>
      </c>
      <c r="F3907" s="3" t="s">
        <v>9262</v>
      </c>
      <c r="G3907" s="3"/>
      <c r="H3907" s="3" t="s">
        <v>9263</v>
      </c>
      <c r="I3907" s="3" t="s">
        <v>9260</v>
      </c>
      <c r="J3907" s="4">
        <v>43572</v>
      </c>
      <c r="K3907" s="3" t="s">
        <v>24</v>
      </c>
      <c r="L3907" s="3" t="s">
        <v>9261</v>
      </c>
      <c r="M3907" s="5">
        <v>5.98</v>
      </c>
      <c r="N3907" s="5">
        <v>1.2</v>
      </c>
      <c r="O3907" s="5">
        <v>7.18</v>
      </c>
      <c r="P3907" s="3" t="s">
        <v>26</v>
      </c>
      <c r="Q3907">
        <f t="shared" si="180"/>
        <v>0</v>
      </c>
      <c r="R3907">
        <f t="shared" si="181"/>
        <v>1</v>
      </c>
      <c r="S3907">
        <f t="shared" si="182"/>
        <v>1</v>
      </c>
    </row>
    <row r="3908" spans="1:19" ht="12" customHeight="1">
      <c r="A3908" s="3" t="s">
        <v>27</v>
      </c>
      <c r="B3908" s="3" t="s">
        <v>28</v>
      </c>
      <c r="C3908" s="3" t="s">
        <v>29</v>
      </c>
      <c r="D3908" s="3" t="s">
        <v>9257</v>
      </c>
      <c r="F3908" s="3" t="s">
        <v>9264</v>
      </c>
      <c r="G3908" s="3"/>
      <c r="H3908" s="3" t="s">
        <v>9265</v>
      </c>
      <c r="I3908" s="3" t="s">
        <v>9260</v>
      </c>
      <c r="J3908" s="4">
        <v>43572</v>
      </c>
      <c r="K3908" s="3" t="s">
        <v>24</v>
      </c>
      <c r="L3908" s="3" t="s">
        <v>9261</v>
      </c>
      <c r="M3908" s="5">
        <v>17.940000000000001</v>
      </c>
      <c r="N3908" s="5">
        <v>3.58</v>
      </c>
      <c r="O3908" s="5">
        <v>21.52</v>
      </c>
      <c r="P3908" s="3" t="s">
        <v>26</v>
      </c>
      <c r="Q3908">
        <f t="shared" si="180"/>
        <v>0</v>
      </c>
      <c r="R3908">
        <f t="shared" si="181"/>
        <v>1</v>
      </c>
      <c r="S3908">
        <f t="shared" si="182"/>
        <v>1</v>
      </c>
    </row>
    <row r="3909" spans="1:19" ht="12" customHeight="1">
      <c r="A3909" s="3" t="s">
        <v>27</v>
      </c>
      <c r="B3909" s="3" t="s">
        <v>28</v>
      </c>
      <c r="C3909" s="3" t="s">
        <v>29</v>
      </c>
      <c r="D3909" s="3" t="s">
        <v>9257</v>
      </c>
      <c r="F3909" s="3" t="s">
        <v>9266</v>
      </c>
      <c r="G3909" s="3"/>
      <c r="H3909" s="3" t="s">
        <v>9267</v>
      </c>
      <c r="I3909" s="3" t="s">
        <v>9260</v>
      </c>
      <c r="J3909" s="4">
        <v>43572</v>
      </c>
      <c r="K3909" s="3" t="s">
        <v>24</v>
      </c>
      <c r="L3909" s="3" t="s">
        <v>9261</v>
      </c>
      <c r="M3909" s="5">
        <v>5.98</v>
      </c>
      <c r="N3909" s="5">
        <v>1.2</v>
      </c>
      <c r="O3909" s="5">
        <v>7.18</v>
      </c>
      <c r="P3909" s="3" t="s">
        <v>26</v>
      </c>
      <c r="Q3909">
        <f t="shared" ref="Q3909:Q3972" si="183">COUNTIF($C$6978:$C$6996,C3909)</f>
        <v>0</v>
      </c>
      <c r="R3909">
        <f t="shared" ref="R3909:R3972" si="184">IF(P3909=$P$4,1,0)</f>
        <v>1</v>
      </c>
      <c r="S3909">
        <f t="shared" ref="S3909:S3972" si="185">SUM(Q3909:R3909)</f>
        <v>1</v>
      </c>
    </row>
    <row r="3910" spans="1:19" ht="12" customHeight="1">
      <c r="A3910" s="3" t="s">
        <v>27</v>
      </c>
      <c r="B3910" s="3" t="s">
        <v>28</v>
      </c>
      <c r="C3910" s="3" t="s">
        <v>29</v>
      </c>
      <c r="D3910" s="3" t="s">
        <v>9257</v>
      </c>
      <c r="F3910" s="3" t="s">
        <v>9268</v>
      </c>
      <c r="G3910" s="3"/>
      <c r="H3910" s="3" t="s">
        <v>9269</v>
      </c>
      <c r="I3910" s="3" t="s">
        <v>9260</v>
      </c>
      <c r="J3910" s="4">
        <v>43572</v>
      </c>
      <c r="K3910" s="3" t="s">
        <v>24</v>
      </c>
      <c r="L3910" s="3" t="s">
        <v>9261</v>
      </c>
      <c r="M3910" s="5">
        <v>5.98</v>
      </c>
      <c r="N3910" s="5">
        <v>1.2</v>
      </c>
      <c r="O3910" s="5">
        <v>7.18</v>
      </c>
      <c r="P3910" s="3" t="s">
        <v>26</v>
      </c>
      <c r="Q3910">
        <f t="shared" si="183"/>
        <v>0</v>
      </c>
      <c r="R3910">
        <f t="shared" si="184"/>
        <v>1</v>
      </c>
      <c r="S3910">
        <f t="shared" si="185"/>
        <v>1</v>
      </c>
    </row>
    <row r="3911" spans="1:19" ht="12" customHeight="1">
      <c r="A3911" s="3" t="s">
        <v>27</v>
      </c>
      <c r="B3911" s="3" t="s">
        <v>28</v>
      </c>
      <c r="C3911" s="3" t="s">
        <v>29</v>
      </c>
      <c r="D3911" s="3" t="s">
        <v>9257</v>
      </c>
      <c r="F3911" s="3" t="s">
        <v>9270</v>
      </c>
      <c r="G3911" s="3"/>
      <c r="H3911" s="3" t="s">
        <v>9271</v>
      </c>
      <c r="I3911" s="3" t="s">
        <v>9260</v>
      </c>
      <c r="J3911" s="4">
        <v>43572</v>
      </c>
      <c r="K3911" s="3" t="s">
        <v>24</v>
      </c>
      <c r="L3911" s="3" t="s">
        <v>9261</v>
      </c>
      <c r="M3911" s="5">
        <v>41.86</v>
      </c>
      <c r="N3911" s="5">
        <v>8.36</v>
      </c>
      <c r="O3911" s="5">
        <v>50.22</v>
      </c>
      <c r="P3911" s="3" t="s">
        <v>26</v>
      </c>
      <c r="Q3911">
        <f t="shared" si="183"/>
        <v>0</v>
      </c>
      <c r="R3911">
        <f t="shared" si="184"/>
        <v>1</v>
      </c>
      <c r="S3911">
        <f t="shared" si="185"/>
        <v>1</v>
      </c>
    </row>
    <row r="3912" spans="1:19" ht="12" customHeight="1">
      <c r="A3912" s="3" t="s">
        <v>27</v>
      </c>
      <c r="B3912" s="3" t="s">
        <v>28</v>
      </c>
      <c r="C3912" s="3" t="s">
        <v>29</v>
      </c>
      <c r="D3912" s="3" t="s">
        <v>9257</v>
      </c>
      <c r="F3912" s="3" t="s">
        <v>3220</v>
      </c>
      <c r="G3912" s="3"/>
      <c r="H3912" s="3" t="s">
        <v>3221</v>
      </c>
      <c r="I3912" s="3" t="s">
        <v>9260</v>
      </c>
      <c r="J3912" s="4">
        <v>43572</v>
      </c>
      <c r="K3912" s="3" t="s">
        <v>24</v>
      </c>
      <c r="L3912" s="3" t="s">
        <v>9261</v>
      </c>
      <c r="M3912" s="5">
        <v>5.98</v>
      </c>
      <c r="N3912" s="5">
        <v>1.2</v>
      </c>
      <c r="O3912" s="5">
        <v>7.18</v>
      </c>
      <c r="P3912" s="3" t="s">
        <v>26</v>
      </c>
      <c r="Q3912">
        <f t="shared" si="183"/>
        <v>0</v>
      </c>
      <c r="R3912">
        <f t="shared" si="184"/>
        <v>1</v>
      </c>
      <c r="S3912">
        <f t="shared" si="185"/>
        <v>1</v>
      </c>
    </row>
    <row r="3913" spans="1:19" ht="12" customHeight="1">
      <c r="A3913" s="3" t="s">
        <v>27</v>
      </c>
      <c r="B3913" s="3" t="s">
        <v>28</v>
      </c>
      <c r="C3913" s="3" t="s">
        <v>29</v>
      </c>
      <c r="D3913" s="3" t="s">
        <v>9257</v>
      </c>
      <c r="F3913" s="3" t="s">
        <v>9272</v>
      </c>
      <c r="G3913" s="3"/>
      <c r="H3913" s="3" t="s">
        <v>9273</v>
      </c>
      <c r="I3913" s="3" t="s">
        <v>9260</v>
      </c>
      <c r="J3913" s="4">
        <v>43572</v>
      </c>
      <c r="K3913" s="3" t="s">
        <v>24</v>
      </c>
      <c r="L3913" s="3" t="s">
        <v>9261</v>
      </c>
      <c r="M3913" s="5">
        <v>5.98</v>
      </c>
      <c r="N3913" s="5">
        <v>1.2</v>
      </c>
      <c r="O3913" s="5">
        <v>7.18</v>
      </c>
      <c r="P3913" s="3" t="s">
        <v>26</v>
      </c>
      <c r="Q3913">
        <f t="shared" si="183"/>
        <v>0</v>
      </c>
      <c r="R3913">
        <f t="shared" si="184"/>
        <v>1</v>
      </c>
      <c r="S3913">
        <f t="shared" si="185"/>
        <v>1</v>
      </c>
    </row>
    <row r="3914" spans="1:19" ht="12" customHeight="1">
      <c r="A3914" s="3" t="s">
        <v>27</v>
      </c>
      <c r="B3914" s="3" t="s">
        <v>28</v>
      </c>
      <c r="C3914" s="3" t="s">
        <v>29</v>
      </c>
      <c r="D3914" s="3" t="s">
        <v>9257</v>
      </c>
      <c r="F3914" s="3" t="s">
        <v>9274</v>
      </c>
      <c r="G3914" s="3"/>
      <c r="H3914" s="3" t="s">
        <v>9275</v>
      </c>
      <c r="I3914" s="3" t="s">
        <v>9260</v>
      </c>
      <c r="J3914" s="4">
        <v>43572</v>
      </c>
      <c r="K3914" s="3" t="s">
        <v>24</v>
      </c>
      <c r="L3914" s="3" t="s">
        <v>9261</v>
      </c>
      <c r="M3914" s="5">
        <v>5.98</v>
      </c>
      <c r="N3914" s="5">
        <v>1.2</v>
      </c>
      <c r="O3914" s="5">
        <v>7.18</v>
      </c>
      <c r="P3914" s="3" t="s">
        <v>26</v>
      </c>
      <c r="Q3914">
        <f t="shared" si="183"/>
        <v>0</v>
      </c>
      <c r="R3914">
        <f t="shared" si="184"/>
        <v>1</v>
      </c>
      <c r="S3914">
        <f t="shared" si="185"/>
        <v>1</v>
      </c>
    </row>
    <row r="3915" spans="1:19" ht="12" customHeight="1">
      <c r="A3915" s="3" t="s">
        <v>27</v>
      </c>
      <c r="B3915" s="3" t="s">
        <v>28</v>
      </c>
      <c r="C3915" s="3" t="s">
        <v>29</v>
      </c>
      <c r="D3915" s="3" t="s">
        <v>9257</v>
      </c>
      <c r="F3915" s="3" t="s">
        <v>9276</v>
      </c>
      <c r="G3915" s="3"/>
      <c r="H3915" s="3" t="s">
        <v>9277</v>
      </c>
      <c r="I3915" s="3" t="s">
        <v>9260</v>
      </c>
      <c r="J3915" s="4">
        <v>43572</v>
      </c>
      <c r="K3915" s="3" t="s">
        <v>24</v>
      </c>
      <c r="L3915" s="3" t="s">
        <v>9261</v>
      </c>
      <c r="M3915" s="5">
        <v>5.98</v>
      </c>
      <c r="N3915" s="5">
        <v>1.2</v>
      </c>
      <c r="O3915" s="5">
        <v>7.18</v>
      </c>
      <c r="P3915" s="3" t="s">
        <v>26</v>
      </c>
      <c r="Q3915">
        <f t="shared" si="183"/>
        <v>0</v>
      </c>
      <c r="R3915">
        <f t="shared" si="184"/>
        <v>1</v>
      </c>
      <c r="S3915">
        <f t="shared" si="185"/>
        <v>1</v>
      </c>
    </row>
    <row r="3916" spans="1:19" ht="12" customHeight="1">
      <c r="A3916" s="3" t="s">
        <v>27</v>
      </c>
      <c r="B3916" s="3" t="s">
        <v>28</v>
      </c>
      <c r="C3916" s="3" t="s">
        <v>29</v>
      </c>
      <c r="D3916" s="3" t="s">
        <v>9257</v>
      </c>
      <c r="F3916" s="3" t="s">
        <v>9278</v>
      </c>
      <c r="G3916" s="3"/>
      <c r="H3916" s="3" t="s">
        <v>9279</v>
      </c>
      <c r="I3916" s="3" t="s">
        <v>9260</v>
      </c>
      <c r="J3916" s="4">
        <v>43572</v>
      </c>
      <c r="K3916" s="3" t="s">
        <v>24</v>
      </c>
      <c r="L3916" s="3" t="s">
        <v>9261</v>
      </c>
      <c r="M3916" s="5">
        <v>29.900000000000002</v>
      </c>
      <c r="N3916" s="5">
        <v>5.97</v>
      </c>
      <c r="O3916" s="5">
        <v>35.869999999999997</v>
      </c>
      <c r="P3916" s="3" t="s">
        <v>26</v>
      </c>
      <c r="Q3916">
        <f t="shared" si="183"/>
        <v>0</v>
      </c>
      <c r="R3916">
        <f t="shared" si="184"/>
        <v>1</v>
      </c>
      <c r="S3916">
        <f t="shared" si="185"/>
        <v>1</v>
      </c>
    </row>
    <row r="3917" spans="1:19" ht="12" customHeight="1">
      <c r="A3917" s="3" t="s">
        <v>27</v>
      </c>
      <c r="B3917" s="3" t="s">
        <v>28</v>
      </c>
      <c r="C3917" s="3" t="s">
        <v>29</v>
      </c>
      <c r="D3917" s="3" t="s">
        <v>9257</v>
      </c>
      <c r="F3917" s="3" t="s">
        <v>9280</v>
      </c>
      <c r="G3917" s="3"/>
      <c r="H3917" s="3" t="s">
        <v>9281</v>
      </c>
      <c r="I3917" s="3" t="s">
        <v>9260</v>
      </c>
      <c r="J3917" s="4">
        <v>43572</v>
      </c>
      <c r="K3917" s="3" t="s">
        <v>24</v>
      </c>
      <c r="L3917" s="3" t="s">
        <v>9261</v>
      </c>
      <c r="M3917" s="5">
        <v>5.98</v>
      </c>
      <c r="N3917" s="5">
        <v>1.2</v>
      </c>
      <c r="O3917" s="5">
        <v>7.18</v>
      </c>
      <c r="P3917" s="3" t="s">
        <v>26</v>
      </c>
      <c r="Q3917">
        <f t="shared" si="183"/>
        <v>0</v>
      </c>
      <c r="R3917">
        <f t="shared" si="184"/>
        <v>1</v>
      </c>
      <c r="S3917">
        <f t="shared" si="185"/>
        <v>1</v>
      </c>
    </row>
    <row r="3918" spans="1:19" ht="12" customHeight="1">
      <c r="A3918" s="3" t="s">
        <v>27</v>
      </c>
      <c r="B3918" s="3" t="s">
        <v>28</v>
      </c>
      <c r="C3918" s="3" t="s">
        <v>29</v>
      </c>
      <c r="D3918" s="3" t="s">
        <v>9257</v>
      </c>
      <c r="F3918" s="3" t="s">
        <v>9282</v>
      </c>
      <c r="G3918" s="3"/>
      <c r="H3918" s="3" t="s">
        <v>9283</v>
      </c>
      <c r="I3918" s="3" t="s">
        <v>9260</v>
      </c>
      <c r="J3918" s="4">
        <v>43572</v>
      </c>
      <c r="K3918" s="3" t="s">
        <v>24</v>
      </c>
      <c r="L3918" s="3" t="s">
        <v>9261</v>
      </c>
      <c r="M3918" s="5">
        <v>23.92</v>
      </c>
      <c r="N3918" s="5">
        <v>4.78</v>
      </c>
      <c r="O3918" s="5">
        <v>28.7</v>
      </c>
      <c r="P3918" s="3" t="s">
        <v>26</v>
      </c>
      <c r="Q3918">
        <f t="shared" si="183"/>
        <v>0</v>
      </c>
      <c r="R3918">
        <f t="shared" si="184"/>
        <v>1</v>
      </c>
      <c r="S3918">
        <f t="shared" si="185"/>
        <v>1</v>
      </c>
    </row>
    <row r="3919" spans="1:19" ht="12" customHeight="1">
      <c r="A3919" s="3" t="s">
        <v>27</v>
      </c>
      <c r="B3919" s="3" t="s">
        <v>28</v>
      </c>
      <c r="C3919" s="3" t="s">
        <v>29</v>
      </c>
      <c r="D3919" s="3" t="s">
        <v>9257</v>
      </c>
      <c r="F3919" s="3" t="s">
        <v>9284</v>
      </c>
      <c r="G3919" s="3"/>
      <c r="H3919" s="3" t="s">
        <v>9285</v>
      </c>
      <c r="I3919" s="3" t="s">
        <v>9260</v>
      </c>
      <c r="J3919" s="4">
        <v>43572</v>
      </c>
      <c r="K3919" s="3" t="s">
        <v>24</v>
      </c>
      <c r="L3919" s="3" t="s">
        <v>9261</v>
      </c>
      <c r="M3919" s="5">
        <v>5.98</v>
      </c>
      <c r="N3919" s="5">
        <v>1.2</v>
      </c>
      <c r="O3919" s="5">
        <v>7.18</v>
      </c>
      <c r="P3919" s="3" t="s">
        <v>26</v>
      </c>
      <c r="Q3919">
        <f t="shared" si="183"/>
        <v>0</v>
      </c>
      <c r="R3919">
        <f t="shared" si="184"/>
        <v>1</v>
      </c>
      <c r="S3919">
        <f t="shared" si="185"/>
        <v>1</v>
      </c>
    </row>
    <row r="3920" spans="1:19" ht="12" customHeight="1">
      <c r="A3920" s="3" t="s">
        <v>27</v>
      </c>
      <c r="B3920" s="3" t="s">
        <v>28</v>
      </c>
      <c r="C3920" s="3" t="s">
        <v>29</v>
      </c>
      <c r="D3920" s="3" t="s">
        <v>9257</v>
      </c>
      <c r="F3920" s="3" t="s">
        <v>9286</v>
      </c>
      <c r="G3920" s="3"/>
      <c r="H3920" s="3" t="s">
        <v>9287</v>
      </c>
      <c r="I3920" s="3" t="s">
        <v>9260</v>
      </c>
      <c r="J3920" s="4">
        <v>43572</v>
      </c>
      <c r="K3920" s="3" t="s">
        <v>24</v>
      </c>
      <c r="L3920" s="3" t="s">
        <v>9261</v>
      </c>
      <c r="M3920" s="5">
        <v>11.96</v>
      </c>
      <c r="N3920" s="5">
        <v>2.38</v>
      </c>
      <c r="O3920" s="5">
        <v>14.34</v>
      </c>
      <c r="P3920" s="3" t="s">
        <v>26</v>
      </c>
      <c r="Q3920">
        <f t="shared" si="183"/>
        <v>0</v>
      </c>
      <c r="R3920">
        <f t="shared" si="184"/>
        <v>1</v>
      </c>
      <c r="S3920">
        <f t="shared" si="185"/>
        <v>1</v>
      </c>
    </row>
    <row r="3921" spans="1:19" ht="12" customHeight="1">
      <c r="A3921" s="3" t="s">
        <v>27</v>
      </c>
      <c r="B3921" s="3" t="s">
        <v>28</v>
      </c>
      <c r="C3921" s="3" t="s">
        <v>29</v>
      </c>
      <c r="D3921" s="3" t="s">
        <v>9257</v>
      </c>
      <c r="F3921" s="3" t="s">
        <v>9288</v>
      </c>
      <c r="G3921" s="3"/>
      <c r="H3921" s="3" t="s">
        <v>9289</v>
      </c>
      <c r="I3921" s="3" t="s">
        <v>9260</v>
      </c>
      <c r="J3921" s="4">
        <v>43572</v>
      </c>
      <c r="K3921" s="3" t="s">
        <v>24</v>
      </c>
      <c r="L3921" s="3" t="s">
        <v>9261</v>
      </c>
      <c r="M3921" s="5">
        <v>5.98</v>
      </c>
      <c r="N3921" s="5">
        <v>1.2</v>
      </c>
      <c r="O3921" s="5">
        <v>7.18</v>
      </c>
      <c r="P3921" s="3" t="s">
        <v>26</v>
      </c>
      <c r="Q3921">
        <f t="shared" si="183"/>
        <v>0</v>
      </c>
      <c r="R3921">
        <f t="shared" si="184"/>
        <v>1</v>
      </c>
      <c r="S3921">
        <f t="shared" si="185"/>
        <v>1</v>
      </c>
    </row>
    <row r="3922" spans="1:19" ht="12" customHeight="1">
      <c r="A3922" s="3" t="s">
        <v>27</v>
      </c>
      <c r="B3922" s="3" t="s">
        <v>28</v>
      </c>
      <c r="C3922" s="3" t="s">
        <v>29</v>
      </c>
      <c r="D3922" s="3" t="s">
        <v>9257</v>
      </c>
      <c r="F3922" s="3" t="s">
        <v>9290</v>
      </c>
      <c r="G3922" s="3"/>
      <c r="H3922" s="3" t="s">
        <v>9291</v>
      </c>
      <c r="I3922" s="3" t="s">
        <v>9260</v>
      </c>
      <c r="J3922" s="4">
        <v>43572</v>
      </c>
      <c r="K3922" s="3" t="s">
        <v>24</v>
      </c>
      <c r="L3922" s="3" t="s">
        <v>9261</v>
      </c>
      <c r="M3922" s="5">
        <v>5.98</v>
      </c>
      <c r="N3922" s="5">
        <v>1.2</v>
      </c>
      <c r="O3922" s="5">
        <v>7.18</v>
      </c>
      <c r="P3922" s="3" t="s">
        <v>26</v>
      </c>
      <c r="Q3922">
        <f t="shared" si="183"/>
        <v>0</v>
      </c>
      <c r="R3922">
        <f t="shared" si="184"/>
        <v>1</v>
      </c>
      <c r="S3922">
        <f t="shared" si="185"/>
        <v>1</v>
      </c>
    </row>
    <row r="3923" spans="1:19" ht="12" customHeight="1">
      <c r="A3923" s="3" t="s">
        <v>27</v>
      </c>
      <c r="B3923" s="3" t="s">
        <v>28</v>
      </c>
      <c r="C3923" s="3" t="s">
        <v>29</v>
      </c>
      <c r="D3923" s="3" t="s">
        <v>9257</v>
      </c>
      <c r="F3923" s="3" t="s">
        <v>9292</v>
      </c>
      <c r="G3923" s="3"/>
      <c r="H3923" s="3" t="s">
        <v>9293</v>
      </c>
      <c r="I3923" s="3" t="s">
        <v>9260</v>
      </c>
      <c r="J3923" s="4">
        <v>43572</v>
      </c>
      <c r="K3923" s="3" t="s">
        <v>24</v>
      </c>
      <c r="L3923" s="3" t="s">
        <v>9261</v>
      </c>
      <c r="M3923" s="5">
        <v>5.98</v>
      </c>
      <c r="N3923" s="5">
        <v>1.2</v>
      </c>
      <c r="O3923" s="5">
        <v>7.18</v>
      </c>
      <c r="P3923" s="3" t="s">
        <v>26</v>
      </c>
      <c r="Q3923">
        <f t="shared" si="183"/>
        <v>0</v>
      </c>
      <c r="R3923">
        <f t="shared" si="184"/>
        <v>1</v>
      </c>
      <c r="S3923">
        <f t="shared" si="185"/>
        <v>1</v>
      </c>
    </row>
    <row r="3924" spans="1:19" ht="12" customHeight="1">
      <c r="A3924" s="3" t="s">
        <v>27</v>
      </c>
      <c r="B3924" s="3" t="s">
        <v>28</v>
      </c>
      <c r="C3924" s="3" t="s">
        <v>29</v>
      </c>
      <c r="D3924" s="3" t="s">
        <v>9257</v>
      </c>
      <c r="F3924" s="3" t="s">
        <v>9294</v>
      </c>
      <c r="G3924" s="3"/>
      <c r="H3924" s="3" t="s">
        <v>9295</v>
      </c>
      <c r="I3924" s="3" t="s">
        <v>9260</v>
      </c>
      <c r="J3924" s="4">
        <v>43572</v>
      </c>
      <c r="K3924" s="3" t="s">
        <v>24</v>
      </c>
      <c r="L3924" s="3" t="s">
        <v>9261</v>
      </c>
      <c r="M3924" s="5">
        <v>5.98</v>
      </c>
      <c r="N3924" s="5">
        <v>1.2</v>
      </c>
      <c r="O3924" s="5">
        <v>7.18</v>
      </c>
      <c r="P3924" s="3" t="s">
        <v>26</v>
      </c>
      <c r="Q3924">
        <f t="shared" si="183"/>
        <v>0</v>
      </c>
      <c r="R3924">
        <f t="shared" si="184"/>
        <v>1</v>
      </c>
      <c r="S3924">
        <f t="shared" si="185"/>
        <v>1</v>
      </c>
    </row>
    <row r="3925" spans="1:19" ht="12" customHeight="1">
      <c r="A3925" s="3" t="s">
        <v>27</v>
      </c>
      <c r="B3925" s="3" t="s">
        <v>28</v>
      </c>
      <c r="C3925" s="3" t="s">
        <v>29</v>
      </c>
      <c r="D3925" s="3" t="s">
        <v>9257</v>
      </c>
      <c r="F3925" s="3" t="s">
        <v>9296</v>
      </c>
      <c r="G3925" s="3"/>
      <c r="H3925" s="3" t="s">
        <v>9297</v>
      </c>
      <c r="I3925" s="3" t="s">
        <v>9260</v>
      </c>
      <c r="J3925" s="4">
        <v>43572</v>
      </c>
      <c r="K3925" s="3" t="s">
        <v>24</v>
      </c>
      <c r="L3925" s="3" t="s">
        <v>9261</v>
      </c>
      <c r="M3925" s="5">
        <v>5.98</v>
      </c>
      <c r="N3925" s="5">
        <v>1.2</v>
      </c>
      <c r="O3925" s="5">
        <v>7.18</v>
      </c>
      <c r="P3925" s="3" t="s">
        <v>26</v>
      </c>
      <c r="Q3925">
        <f t="shared" si="183"/>
        <v>0</v>
      </c>
      <c r="R3925">
        <f t="shared" si="184"/>
        <v>1</v>
      </c>
      <c r="S3925">
        <f t="shared" si="185"/>
        <v>1</v>
      </c>
    </row>
    <row r="3926" spans="1:19" ht="12" customHeight="1">
      <c r="A3926" s="3" t="s">
        <v>27</v>
      </c>
      <c r="B3926" s="3" t="s">
        <v>28</v>
      </c>
      <c r="C3926" s="3" t="s">
        <v>29</v>
      </c>
      <c r="D3926" s="3" t="s">
        <v>9257</v>
      </c>
      <c r="F3926" s="3" t="s">
        <v>9298</v>
      </c>
      <c r="G3926" s="3"/>
      <c r="H3926" s="3" t="s">
        <v>9299</v>
      </c>
      <c r="I3926" s="3" t="s">
        <v>9260</v>
      </c>
      <c r="J3926" s="4">
        <v>43572</v>
      </c>
      <c r="K3926" s="3" t="s">
        <v>24</v>
      </c>
      <c r="L3926" s="3" t="s">
        <v>9261</v>
      </c>
      <c r="M3926" s="5">
        <v>5.98</v>
      </c>
      <c r="N3926" s="5">
        <v>1.2</v>
      </c>
      <c r="O3926" s="5">
        <v>7.18</v>
      </c>
      <c r="P3926" s="3" t="s">
        <v>26</v>
      </c>
      <c r="Q3926">
        <f t="shared" si="183"/>
        <v>0</v>
      </c>
      <c r="R3926">
        <f t="shared" si="184"/>
        <v>1</v>
      </c>
      <c r="S3926">
        <f t="shared" si="185"/>
        <v>1</v>
      </c>
    </row>
    <row r="3927" spans="1:19" ht="12" customHeight="1">
      <c r="A3927" s="3" t="s">
        <v>27</v>
      </c>
      <c r="B3927" s="3" t="s">
        <v>28</v>
      </c>
      <c r="C3927" s="3" t="s">
        <v>29</v>
      </c>
      <c r="D3927" s="3" t="s">
        <v>9257</v>
      </c>
      <c r="F3927" s="3" t="s">
        <v>9300</v>
      </c>
      <c r="G3927" s="3"/>
      <c r="H3927" s="3" t="s">
        <v>9301</v>
      </c>
      <c r="I3927" s="3" t="s">
        <v>9260</v>
      </c>
      <c r="J3927" s="4">
        <v>43572</v>
      </c>
      <c r="K3927" s="3" t="s">
        <v>24</v>
      </c>
      <c r="L3927" s="3" t="s">
        <v>9261</v>
      </c>
      <c r="M3927" s="5">
        <v>5.98</v>
      </c>
      <c r="N3927" s="5">
        <v>1.2</v>
      </c>
      <c r="O3927" s="5">
        <v>7.18</v>
      </c>
      <c r="P3927" s="3" t="s">
        <v>26</v>
      </c>
      <c r="Q3927">
        <f t="shared" si="183"/>
        <v>0</v>
      </c>
      <c r="R3927">
        <f t="shared" si="184"/>
        <v>1</v>
      </c>
      <c r="S3927">
        <f t="shared" si="185"/>
        <v>1</v>
      </c>
    </row>
    <row r="3928" spans="1:19" ht="12" customHeight="1">
      <c r="A3928" s="3" t="s">
        <v>27</v>
      </c>
      <c r="B3928" s="3" t="s">
        <v>28</v>
      </c>
      <c r="C3928" s="3" t="s">
        <v>29</v>
      </c>
      <c r="D3928" s="3" t="s">
        <v>9257</v>
      </c>
      <c r="F3928" s="3" t="s">
        <v>9302</v>
      </c>
      <c r="G3928" s="3"/>
      <c r="H3928" s="3" t="s">
        <v>9303</v>
      </c>
      <c r="I3928" s="3" t="s">
        <v>9260</v>
      </c>
      <c r="J3928" s="4">
        <v>43572</v>
      </c>
      <c r="K3928" s="3" t="s">
        <v>24</v>
      </c>
      <c r="L3928" s="3" t="s">
        <v>9261</v>
      </c>
      <c r="M3928" s="5">
        <v>5.98</v>
      </c>
      <c r="N3928" s="5">
        <v>1.2</v>
      </c>
      <c r="O3928" s="5">
        <v>7.18</v>
      </c>
      <c r="P3928" s="3" t="s">
        <v>26</v>
      </c>
      <c r="Q3928">
        <f t="shared" si="183"/>
        <v>0</v>
      </c>
      <c r="R3928">
        <f t="shared" si="184"/>
        <v>1</v>
      </c>
      <c r="S3928">
        <f t="shared" si="185"/>
        <v>1</v>
      </c>
    </row>
    <row r="3929" spans="1:19" ht="12" customHeight="1">
      <c r="A3929" s="3" t="s">
        <v>27</v>
      </c>
      <c r="B3929" s="3" t="s">
        <v>28</v>
      </c>
      <c r="C3929" s="3" t="s">
        <v>29</v>
      </c>
      <c r="D3929" s="3" t="s">
        <v>9257</v>
      </c>
      <c r="F3929" s="3" t="s">
        <v>9304</v>
      </c>
      <c r="G3929" s="3"/>
      <c r="H3929" s="3" t="s">
        <v>9305</v>
      </c>
      <c r="I3929" s="3" t="s">
        <v>9260</v>
      </c>
      <c r="J3929" s="4">
        <v>43572</v>
      </c>
      <c r="K3929" s="3" t="s">
        <v>24</v>
      </c>
      <c r="L3929" s="3" t="s">
        <v>9261</v>
      </c>
      <c r="M3929" s="5">
        <v>5.98</v>
      </c>
      <c r="N3929" s="5">
        <v>1.2</v>
      </c>
      <c r="O3929" s="5">
        <v>7.18</v>
      </c>
      <c r="P3929" s="3" t="s">
        <v>26</v>
      </c>
      <c r="Q3929">
        <f t="shared" si="183"/>
        <v>0</v>
      </c>
      <c r="R3929">
        <f t="shared" si="184"/>
        <v>1</v>
      </c>
      <c r="S3929">
        <f t="shared" si="185"/>
        <v>1</v>
      </c>
    </row>
    <row r="3930" spans="1:19" ht="12" customHeight="1">
      <c r="A3930" s="3" t="s">
        <v>27</v>
      </c>
      <c r="B3930" s="3" t="s">
        <v>28</v>
      </c>
      <c r="C3930" s="3" t="s">
        <v>29</v>
      </c>
      <c r="D3930" s="3" t="s">
        <v>9257</v>
      </c>
      <c r="F3930" s="3" t="s">
        <v>9306</v>
      </c>
      <c r="G3930" s="3"/>
      <c r="H3930" s="3" t="s">
        <v>9307</v>
      </c>
      <c r="I3930" s="3" t="s">
        <v>9260</v>
      </c>
      <c r="J3930" s="4">
        <v>43572</v>
      </c>
      <c r="K3930" s="3" t="s">
        <v>24</v>
      </c>
      <c r="L3930" s="3" t="s">
        <v>9261</v>
      </c>
      <c r="M3930" s="5">
        <v>5.98</v>
      </c>
      <c r="N3930" s="5">
        <v>1.2</v>
      </c>
      <c r="O3930" s="5">
        <v>7.18</v>
      </c>
      <c r="P3930" s="3" t="s">
        <v>26</v>
      </c>
      <c r="Q3930">
        <f t="shared" si="183"/>
        <v>0</v>
      </c>
      <c r="R3930">
        <f t="shared" si="184"/>
        <v>1</v>
      </c>
      <c r="S3930">
        <f t="shared" si="185"/>
        <v>1</v>
      </c>
    </row>
    <row r="3931" spans="1:19" ht="12" customHeight="1">
      <c r="A3931" s="3" t="s">
        <v>27</v>
      </c>
      <c r="B3931" s="3" t="s">
        <v>28</v>
      </c>
      <c r="C3931" s="3" t="s">
        <v>29</v>
      </c>
      <c r="D3931" s="3" t="s">
        <v>9257</v>
      </c>
      <c r="F3931" s="3" t="s">
        <v>9308</v>
      </c>
      <c r="G3931" s="3"/>
      <c r="H3931" s="3" t="s">
        <v>9309</v>
      </c>
      <c r="I3931" s="3" t="s">
        <v>9260</v>
      </c>
      <c r="J3931" s="4">
        <v>43572</v>
      </c>
      <c r="K3931" s="3" t="s">
        <v>24</v>
      </c>
      <c r="L3931" s="3" t="s">
        <v>9261</v>
      </c>
      <c r="M3931" s="5">
        <v>5.98</v>
      </c>
      <c r="N3931" s="5">
        <v>1.2</v>
      </c>
      <c r="O3931" s="5">
        <v>7.18</v>
      </c>
      <c r="P3931" s="3" t="s">
        <v>26</v>
      </c>
      <c r="Q3931">
        <f t="shared" si="183"/>
        <v>0</v>
      </c>
      <c r="R3931">
        <f t="shared" si="184"/>
        <v>1</v>
      </c>
      <c r="S3931">
        <f t="shared" si="185"/>
        <v>1</v>
      </c>
    </row>
    <row r="3932" spans="1:19" ht="12" customHeight="1">
      <c r="A3932" s="3" t="s">
        <v>27</v>
      </c>
      <c r="B3932" s="3" t="s">
        <v>28</v>
      </c>
      <c r="C3932" s="3" t="s">
        <v>29</v>
      </c>
      <c r="D3932" s="3" t="s">
        <v>9257</v>
      </c>
      <c r="F3932" s="3" t="s">
        <v>9310</v>
      </c>
      <c r="G3932" s="3"/>
      <c r="H3932" s="3" t="s">
        <v>9311</v>
      </c>
      <c r="I3932" s="3" t="s">
        <v>9260</v>
      </c>
      <c r="J3932" s="4">
        <v>43572</v>
      </c>
      <c r="K3932" s="3" t="s">
        <v>24</v>
      </c>
      <c r="L3932" s="3" t="s">
        <v>9261</v>
      </c>
      <c r="M3932" s="5">
        <v>5.98</v>
      </c>
      <c r="N3932" s="5">
        <v>1.2</v>
      </c>
      <c r="O3932" s="5">
        <v>7.18</v>
      </c>
      <c r="P3932" s="3" t="s">
        <v>26</v>
      </c>
      <c r="Q3932">
        <f t="shared" si="183"/>
        <v>0</v>
      </c>
      <c r="R3932">
        <f t="shared" si="184"/>
        <v>1</v>
      </c>
      <c r="S3932">
        <f t="shared" si="185"/>
        <v>1</v>
      </c>
    </row>
    <row r="3933" spans="1:19" ht="12" customHeight="1">
      <c r="A3933" s="3" t="s">
        <v>27</v>
      </c>
      <c r="B3933" s="3" t="s">
        <v>28</v>
      </c>
      <c r="C3933" s="3" t="s">
        <v>29</v>
      </c>
      <c r="D3933" s="3" t="s">
        <v>9257</v>
      </c>
      <c r="F3933" s="3" t="s">
        <v>9312</v>
      </c>
      <c r="G3933" s="3"/>
      <c r="H3933" s="3" t="s">
        <v>9313</v>
      </c>
      <c r="I3933" s="3" t="s">
        <v>9260</v>
      </c>
      <c r="J3933" s="4">
        <v>43572</v>
      </c>
      <c r="K3933" s="3" t="s">
        <v>24</v>
      </c>
      <c r="L3933" s="3" t="s">
        <v>9261</v>
      </c>
      <c r="M3933" s="5">
        <v>5.98</v>
      </c>
      <c r="N3933" s="5">
        <v>1.2</v>
      </c>
      <c r="O3933" s="5">
        <v>7.18</v>
      </c>
      <c r="P3933" s="3" t="s">
        <v>26</v>
      </c>
      <c r="Q3933">
        <f t="shared" si="183"/>
        <v>0</v>
      </c>
      <c r="R3933">
        <f t="shared" si="184"/>
        <v>1</v>
      </c>
      <c r="S3933">
        <f t="shared" si="185"/>
        <v>1</v>
      </c>
    </row>
    <row r="3934" spans="1:19" ht="12" customHeight="1">
      <c r="A3934" s="3" t="s">
        <v>27</v>
      </c>
      <c r="B3934" s="3" t="s">
        <v>28</v>
      </c>
      <c r="C3934" s="3" t="s">
        <v>29</v>
      </c>
      <c r="D3934" s="3" t="s">
        <v>9257</v>
      </c>
      <c r="F3934" s="3" t="s">
        <v>9314</v>
      </c>
      <c r="G3934" s="3"/>
      <c r="H3934" s="3" t="s">
        <v>9315</v>
      </c>
      <c r="I3934" s="3" t="s">
        <v>9260</v>
      </c>
      <c r="J3934" s="4">
        <v>43572</v>
      </c>
      <c r="K3934" s="3" t="s">
        <v>24</v>
      </c>
      <c r="L3934" s="3" t="s">
        <v>9261</v>
      </c>
      <c r="M3934" s="5">
        <v>5.98</v>
      </c>
      <c r="N3934" s="5">
        <v>1.2</v>
      </c>
      <c r="O3934" s="5">
        <v>7.18</v>
      </c>
      <c r="P3934" s="3" t="s">
        <v>26</v>
      </c>
      <c r="Q3934">
        <f t="shared" si="183"/>
        <v>0</v>
      </c>
      <c r="R3934">
        <f t="shared" si="184"/>
        <v>1</v>
      </c>
      <c r="S3934">
        <f t="shared" si="185"/>
        <v>1</v>
      </c>
    </row>
    <row r="3935" spans="1:19" ht="12" customHeight="1">
      <c r="A3935" s="3" t="s">
        <v>27</v>
      </c>
      <c r="B3935" s="3" t="s">
        <v>28</v>
      </c>
      <c r="C3935" s="3" t="s">
        <v>29</v>
      </c>
      <c r="D3935" s="3" t="s">
        <v>9257</v>
      </c>
      <c r="F3935" s="3" t="s">
        <v>31</v>
      </c>
      <c r="G3935" s="3"/>
      <c r="H3935" s="3" t="s">
        <v>32</v>
      </c>
      <c r="I3935" s="3" t="s">
        <v>9260</v>
      </c>
      <c r="J3935" s="4">
        <v>43572</v>
      </c>
      <c r="K3935" s="3" t="s">
        <v>24</v>
      </c>
      <c r="L3935" s="3" t="s">
        <v>9261</v>
      </c>
      <c r="M3935" s="5">
        <v>5.98</v>
      </c>
      <c r="N3935" s="5">
        <v>1.2</v>
      </c>
      <c r="O3935" s="5">
        <v>7.18</v>
      </c>
      <c r="P3935" s="3" t="s">
        <v>26</v>
      </c>
      <c r="Q3935">
        <f t="shared" si="183"/>
        <v>0</v>
      </c>
      <c r="R3935">
        <f t="shared" si="184"/>
        <v>1</v>
      </c>
      <c r="S3935">
        <f t="shared" si="185"/>
        <v>1</v>
      </c>
    </row>
    <row r="3936" spans="1:19" ht="12" customHeight="1">
      <c r="A3936" s="3" t="s">
        <v>27</v>
      </c>
      <c r="B3936" s="3" t="s">
        <v>28</v>
      </c>
      <c r="C3936" s="3" t="s">
        <v>29</v>
      </c>
      <c r="D3936" s="3" t="s">
        <v>9257</v>
      </c>
      <c r="F3936" s="3" t="s">
        <v>9316</v>
      </c>
      <c r="G3936" s="3"/>
      <c r="H3936" s="3" t="s">
        <v>9317</v>
      </c>
      <c r="I3936" s="3" t="s">
        <v>9260</v>
      </c>
      <c r="J3936" s="4">
        <v>43572</v>
      </c>
      <c r="K3936" s="3" t="s">
        <v>24</v>
      </c>
      <c r="L3936" s="3" t="s">
        <v>9261</v>
      </c>
      <c r="M3936" s="5">
        <v>5.98</v>
      </c>
      <c r="N3936" s="5">
        <v>1.2</v>
      </c>
      <c r="O3936" s="5">
        <v>7.18</v>
      </c>
      <c r="P3936" s="3" t="s">
        <v>26</v>
      </c>
      <c r="Q3936">
        <f t="shared" si="183"/>
        <v>0</v>
      </c>
      <c r="R3936">
        <f t="shared" si="184"/>
        <v>1</v>
      </c>
      <c r="S3936">
        <f t="shared" si="185"/>
        <v>1</v>
      </c>
    </row>
    <row r="3937" spans="1:19" ht="12" customHeight="1">
      <c r="A3937" s="3" t="s">
        <v>27</v>
      </c>
      <c r="B3937" s="3" t="s">
        <v>28</v>
      </c>
      <c r="C3937" s="3" t="s">
        <v>29</v>
      </c>
      <c r="D3937" s="3" t="s">
        <v>9257</v>
      </c>
      <c r="F3937" s="3" t="s">
        <v>9318</v>
      </c>
      <c r="G3937" s="3"/>
      <c r="H3937" s="3" t="s">
        <v>9319</v>
      </c>
      <c r="I3937" s="3" t="s">
        <v>9260</v>
      </c>
      <c r="J3937" s="4">
        <v>43572</v>
      </c>
      <c r="K3937" s="3" t="s">
        <v>24</v>
      </c>
      <c r="L3937" s="3" t="s">
        <v>9261</v>
      </c>
      <c r="M3937" s="5">
        <v>5.98</v>
      </c>
      <c r="N3937" s="5">
        <v>1.2</v>
      </c>
      <c r="O3937" s="5">
        <v>7.18</v>
      </c>
      <c r="P3937" s="3" t="s">
        <v>26</v>
      </c>
      <c r="Q3937">
        <f t="shared" si="183"/>
        <v>0</v>
      </c>
      <c r="R3937">
        <f t="shared" si="184"/>
        <v>1</v>
      </c>
      <c r="S3937">
        <f t="shared" si="185"/>
        <v>1</v>
      </c>
    </row>
    <row r="3938" spans="1:19" ht="12" customHeight="1">
      <c r="A3938" s="3" t="s">
        <v>27</v>
      </c>
      <c r="B3938" s="3" t="s">
        <v>28</v>
      </c>
      <c r="C3938" s="3" t="s">
        <v>29</v>
      </c>
      <c r="D3938" s="3" t="s">
        <v>9257</v>
      </c>
      <c r="F3938" s="3" t="s">
        <v>9320</v>
      </c>
      <c r="G3938" s="3"/>
      <c r="H3938" s="3" t="s">
        <v>9321</v>
      </c>
      <c r="I3938" s="3" t="s">
        <v>9260</v>
      </c>
      <c r="J3938" s="4">
        <v>43572</v>
      </c>
      <c r="K3938" s="3" t="s">
        <v>24</v>
      </c>
      <c r="L3938" s="3" t="s">
        <v>9261</v>
      </c>
      <c r="M3938" s="5">
        <v>5.98</v>
      </c>
      <c r="N3938" s="5">
        <v>1.2</v>
      </c>
      <c r="O3938" s="5">
        <v>7.18</v>
      </c>
      <c r="P3938" s="3" t="s">
        <v>26</v>
      </c>
      <c r="Q3938">
        <f t="shared" si="183"/>
        <v>0</v>
      </c>
      <c r="R3938">
        <f t="shared" si="184"/>
        <v>1</v>
      </c>
      <c r="S3938">
        <f t="shared" si="185"/>
        <v>1</v>
      </c>
    </row>
    <row r="3939" spans="1:19" ht="12" customHeight="1">
      <c r="A3939" s="3" t="s">
        <v>27</v>
      </c>
      <c r="B3939" s="3" t="s">
        <v>28</v>
      </c>
      <c r="C3939" s="3" t="s">
        <v>29</v>
      </c>
      <c r="D3939" s="3" t="s">
        <v>9257</v>
      </c>
      <c r="F3939" s="3" t="s">
        <v>9322</v>
      </c>
      <c r="G3939" s="3"/>
      <c r="H3939" s="3" t="s">
        <v>9323</v>
      </c>
      <c r="I3939" s="3" t="s">
        <v>9260</v>
      </c>
      <c r="J3939" s="4">
        <v>43572</v>
      </c>
      <c r="K3939" s="3" t="s">
        <v>24</v>
      </c>
      <c r="L3939" s="3" t="s">
        <v>9261</v>
      </c>
      <c r="M3939" s="5">
        <v>5.98</v>
      </c>
      <c r="N3939" s="5">
        <v>1.2</v>
      </c>
      <c r="O3939" s="5">
        <v>7.18</v>
      </c>
      <c r="P3939" s="3" t="s">
        <v>26</v>
      </c>
      <c r="Q3939">
        <f t="shared" si="183"/>
        <v>0</v>
      </c>
      <c r="R3939">
        <f t="shared" si="184"/>
        <v>1</v>
      </c>
      <c r="S3939">
        <f t="shared" si="185"/>
        <v>1</v>
      </c>
    </row>
    <row r="3940" spans="1:19" ht="12" customHeight="1">
      <c r="A3940" s="3" t="s">
        <v>27</v>
      </c>
      <c r="B3940" s="3" t="s">
        <v>28</v>
      </c>
      <c r="C3940" s="3" t="s">
        <v>29</v>
      </c>
      <c r="D3940" s="3" t="s">
        <v>9257</v>
      </c>
      <c r="F3940" s="3" t="s">
        <v>9324</v>
      </c>
      <c r="G3940" s="3"/>
      <c r="H3940" s="3" t="s">
        <v>9325</v>
      </c>
      <c r="I3940" s="3" t="s">
        <v>9260</v>
      </c>
      <c r="J3940" s="4">
        <v>43572</v>
      </c>
      <c r="K3940" s="3" t="s">
        <v>24</v>
      </c>
      <c r="L3940" s="3" t="s">
        <v>9261</v>
      </c>
      <c r="M3940" s="5">
        <v>41.86</v>
      </c>
      <c r="N3940" s="5">
        <v>8.35</v>
      </c>
      <c r="O3940" s="5">
        <v>50.21</v>
      </c>
      <c r="P3940" s="3" t="s">
        <v>26</v>
      </c>
      <c r="Q3940">
        <f t="shared" si="183"/>
        <v>0</v>
      </c>
      <c r="R3940">
        <f t="shared" si="184"/>
        <v>1</v>
      </c>
      <c r="S3940">
        <f t="shared" si="185"/>
        <v>1</v>
      </c>
    </row>
    <row r="3941" spans="1:19" ht="12" customHeight="1">
      <c r="A3941" s="3" t="s">
        <v>27</v>
      </c>
      <c r="B3941" s="3" t="s">
        <v>28</v>
      </c>
      <c r="C3941" s="3" t="s">
        <v>29</v>
      </c>
      <c r="D3941" s="3" t="s">
        <v>9257</v>
      </c>
      <c r="F3941" s="3" t="s">
        <v>9326</v>
      </c>
      <c r="G3941" s="3"/>
      <c r="H3941" s="3" t="s">
        <v>9327</v>
      </c>
      <c r="I3941" s="3" t="s">
        <v>9260</v>
      </c>
      <c r="J3941" s="4">
        <v>43572</v>
      </c>
      <c r="K3941" s="3" t="s">
        <v>24</v>
      </c>
      <c r="L3941" s="3" t="s">
        <v>9261</v>
      </c>
      <c r="M3941" s="5">
        <v>35.880000000000003</v>
      </c>
      <c r="N3941" s="5">
        <v>7.16</v>
      </c>
      <c r="O3941" s="5">
        <v>43.04</v>
      </c>
      <c r="P3941" s="3" t="s">
        <v>26</v>
      </c>
      <c r="Q3941">
        <f t="shared" si="183"/>
        <v>0</v>
      </c>
      <c r="R3941">
        <f t="shared" si="184"/>
        <v>1</v>
      </c>
      <c r="S3941">
        <f t="shared" si="185"/>
        <v>1</v>
      </c>
    </row>
    <row r="3942" spans="1:19" ht="12" customHeight="1">
      <c r="A3942" s="3" t="s">
        <v>27</v>
      </c>
      <c r="B3942" s="3" t="s">
        <v>28</v>
      </c>
      <c r="C3942" s="3" t="s">
        <v>29</v>
      </c>
      <c r="D3942" s="3" t="s">
        <v>9257</v>
      </c>
      <c r="F3942" s="3" t="s">
        <v>9328</v>
      </c>
      <c r="G3942" s="3"/>
      <c r="H3942" s="3" t="s">
        <v>9329</v>
      </c>
      <c r="I3942" s="3" t="s">
        <v>9260</v>
      </c>
      <c r="J3942" s="4">
        <v>43572</v>
      </c>
      <c r="K3942" s="3" t="s">
        <v>24</v>
      </c>
      <c r="L3942" s="3" t="s">
        <v>9261</v>
      </c>
      <c r="M3942" s="5">
        <v>5.98</v>
      </c>
      <c r="N3942" s="5">
        <v>1.2</v>
      </c>
      <c r="O3942" s="5">
        <v>7.18</v>
      </c>
      <c r="P3942" s="3" t="s">
        <v>26</v>
      </c>
      <c r="Q3942">
        <f t="shared" si="183"/>
        <v>0</v>
      </c>
      <c r="R3942">
        <f t="shared" si="184"/>
        <v>1</v>
      </c>
      <c r="S3942">
        <f t="shared" si="185"/>
        <v>1</v>
      </c>
    </row>
    <row r="3943" spans="1:19" ht="12" customHeight="1">
      <c r="A3943" s="3" t="s">
        <v>27</v>
      </c>
      <c r="B3943" s="3" t="s">
        <v>28</v>
      </c>
      <c r="C3943" s="3" t="s">
        <v>29</v>
      </c>
      <c r="D3943" s="3" t="s">
        <v>9257</v>
      </c>
      <c r="F3943" s="3" t="s">
        <v>9330</v>
      </c>
      <c r="G3943" s="3"/>
      <c r="H3943" s="3" t="s">
        <v>9331</v>
      </c>
      <c r="I3943" s="3" t="s">
        <v>9260</v>
      </c>
      <c r="J3943" s="4">
        <v>43572</v>
      </c>
      <c r="K3943" s="3" t="s">
        <v>24</v>
      </c>
      <c r="L3943" s="3" t="s">
        <v>9261</v>
      </c>
      <c r="M3943" s="5">
        <v>5.98</v>
      </c>
      <c r="N3943" s="5">
        <v>1.2</v>
      </c>
      <c r="O3943" s="5">
        <v>7.18</v>
      </c>
      <c r="P3943" s="3" t="s">
        <v>26</v>
      </c>
      <c r="Q3943">
        <f t="shared" si="183"/>
        <v>0</v>
      </c>
      <c r="R3943">
        <f t="shared" si="184"/>
        <v>1</v>
      </c>
      <c r="S3943">
        <f t="shared" si="185"/>
        <v>1</v>
      </c>
    </row>
    <row r="3944" spans="1:19" ht="12" customHeight="1">
      <c r="A3944" s="3" t="s">
        <v>27</v>
      </c>
      <c r="B3944" s="3" t="s">
        <v>28</v>
      </c>
      <c r="C3944" s="3" t="s">
        <v>29</v>
      </c>
      <c r="D3944" s="3" t="s">
        <v>9257</v>
      </c>
      <c r="F3944" s="3" t="s">
        <v>9332</v>
      </c>
      <c r="G3944" s="3"/>
      <c r="H3944" s="3" t="s">
        <v>9333</v>
      </c>
      <c r="I3944" s="3" t="s">
        <v>9260</v>
      </c>
      <c r="J3944" s="4">
        <v>43572</v>
      </c>
      <c r="K3944" s="3" t="s">
        <v>24</v>
      </c>
      <c r="L3944" s="3" t="s">
        <v>9261</v>
      </c>
      <c r="M3944" s="5">
        <v>5.98</v>
      </c>
      <c r="N3944" s="5">
        <v>1.2</v>
      </c>
      <c r="O3944" s="5">
        <v>7.18</v>
      </c>
      <c r="P3944" s="3" t="s">
        <v>26</v>
      </c>
      <c r="Q3944">
        <f t="shared" si="183"/>
        <v>0</v>
      </c>
      <c r="R3944">
        <f t="shared" si="184"/>
        <v>1</v>
      </c>
      <c r="S3944">
        <f t="shared" si="185"/>
        <v>1</v>
      </c>
    </row>
    <row r="3945" spans="1:19" ht="12" customHeight="1">
      <c r="A3945" s="3" t="s">
        <v>27</v>
      </c>
      <c r="B3945" s="3" t="s">
        <v>28</v>
      </c>
      <c r="C3945" s="3" t="s">
        <v>29</v>
      </c>
      <c r="D3945" s="3" t="s">
        <v>9257</v>
      </c>
      <c r="F3945" s="3" t="s">
        <v>9334</v>
      </c>
      <c r="G3945" s="3"/>
      <c r="H3945" s="3" t="s">
        <v>9335</v>
      </c>
      <c r="I3945" s="3" t="s">
        <v>9260</v>
      </c>
      <c r="J3945" s="4">
        <v>43572</v>
      </c>
      <c r="K3945" s="3" t="s">
        <v>24</v>
      </c>
      <c r="L3945" s="3" t="s">
        <v>9261</v>
      </c>
      <c r="M3945" s="5">
        <v>5.98</v>
      </c>
      <c r="N3945" s="5">
        <v>1.2</v>
      </c>
      <c r="O3945" s="5">
        <v>7.18</v>
      </c>
      <c r="P3945" s="3" t="s">
        <v>26</v>
      </c>
      <c r="Q3945">
        <f t="shared" si="183"/>
        <v>0</v>
      </c>
      <c r="R3945">
        <f t="shared" si="184"/>
        <v>1</v>
      </c>
      <c r="S3945">
        <f t="shared" si="185"/>
        <v>1</v>
      </c>
    </row>
    <row r="3946" spans="1:19" ht="12" customHeight="1">
      <c r="A3946" s="3" t="s">
        <v>27</v>
      </c>
      <c r="B3946" s="3" t="s">
        <v>28</v>
      </c>
      <c r="C3946" s="3" t="s">
        <v>29</v>
      </c>
      <c r="D3946" s="3" t="s">
        <v>9257</v>
      </c>
      <c r="F3946" s="3" t="s">
        <v>9336</v>
      </c>
      <c r="G3946" s="3"/>
      <c r="H3946" s="3" t="s">
        <v>9337</v>
      </c>
      <c r="I3946" s="3" t="s">
        <v>9260</v>
      </c>
      <c r="J3946" s="4">
        <v>43572</v>
      </c>
      <c r="K3946" s="3" t="s">
        <v>24</v>
      </c>
      <c r="L3946" s="3" t="s">
        <v>9261</v>
      </c>
      <c r="M3946" s="5">
        <v>5.98</v>
      </c>
      <c r="N3946" s="5">
        <v>1.2</v>
      </c>
      <c r="O3946" s="5">
        <v>7.18</v>
      </c>
      <c r="P3946" s="3" t="s">
        <v>26</v>
      </c>
      <c r="Q3946">
        <f t="shared" si="183"/>
        <v>0</v>
      </c>
      <c r="R3946">
        <f t="shared" si="184"/>
        <v>1</v>
      </c>
      <c r="S3946">
        <f t="shared" si="185"/>
        <v>1</v>
      </c>
    </row>
    <row r="3947" spans="1:19" ht="12" customHeight="1">
      <c r="A3947" s="3" t="s">
        <v>27</v>
      </c>
      <c r="B3947" s="3" t="s">
        <v>28</v>
      </c>
      <c r="C3947" s="3" t="s">
        <v>29</v>
      </c>
      <c r="D3947" s="3" t="s">
        <v>9257</v>
      </c>
      <c r="F3947" s="3" t="s">
        <v>9338</v>
      </c>
      <c r="G3947" s="3"/>
      <c r="H3947" s="3" t="s">
        <v>9339</v>
      </c>
      <c r="I3947" s="3" t="s">
        <v>9260</v>
      </c>
      <c r="J3947" s="4">
        <v>43572</v>
      </c>
      <c r="K3947" s="3" t="s">
        <v>24</v>
      </c>
      <c r="L3947" s="3" t="s">
        <v>9261</v>
      </c>
      <c r="M3947" s="5">
        <v>5.98</v>
      </c>
      <c r="N3947" s="5">
        <v>1.2</v>
      </c>
      <c r="O3947" s="5">
        <v>7.18</v>
      </c>
      <c r="P3947" s="3" t="s">
        <v>26</v>
      </c>
      <c r="Q3947">
        <f t="shared" si="183"/>
        <v>0</v>
      </c>
      <c r="R3947">
        <f t="shared" si="184"/>
        <v>1</v>
      </c>
      <c r="S3947">
        <f t="shared" si="185"/>
        <v>1</v>
      </c>
    </row>
    <row r="3948" spans="1:19" ht="12" customHeight="1">
      <c r="A3948" s="3" t="s">
        <v>27</v>
      </c>
      <c r="B3948" s="3" t="s">
        <v>28</v>
      </c>
      <c r="C3948" s="3" t="s">
        <v>29</v>
      </c>
      <c r="D3948" s="3" t="s">
        <v>9257</v>
      </c>
      <c r="F3948" s="3" t="s">
        <v>9340</v>
      </c>
      <c r="G3948" s="3"/>
      <c r="H3948" s="3" t="s">
        <v>9341</v>
      </c>
      <c r="I3948" s="3" t="s">
        <v>9260</v>
      </c>
      <c r="J3948" s="4">
        <v>43572</v>
      </c>
      <c r="K3948" s="3" t="s">
        <v>24</v>
      </c>
      <c r="L3948" s="3" t="s">
        <v>9261</v>
      </c>
      <c r="M3948" s="5">
        <v>23.92</v>
      </c>
      <c r="N3948" s="5">
        <v>4.78</v>
      </c>
      <c r="O3948" s="5">
        <v>28.7</v>
      </c>
      <c r="P3948" s="3" t="s">
        <v>26</v>
      </c>
      <c r="Q3948">
        <f t="shared" si="183"/>
        <v>0</v>
      </c>
      <c r="R3948">
        <f t="shared" si="184"/>
        <v>1</v>
      </c>
      <c r="S3948">
        <f t="shared" si="185"/>
        <v>1</v>
      </c>
    </row>
    <row r="3949" spans="1:19" ht="12" customHeight="1">
      <c r="A3949" s="3" t="s">
        <v>27</v>
      </c>
      <c r="B3949" s="3" t="s">
        <v>28</v>
      </c>
      <c r="C3949" s="3" t="s">
        <v>29</v>
      </c>
      <c r="D3949" s="3" t="s">
        <v>9257</v>
      </c>
      <c r="F3949" s="3" t="s">
        <v>9342</v>
      </c>
      <c r="G3949" s="3"/>
      <c r="H3949" s="3" t="s">
        <v>9343</v>
      </c>
      <c r="I3949" s="3" t="s">
        <v>9260</v>
      </c>
      <c r="J3949" s="4">
        <v>43572</v>
      </c>
      <c r="K3949" s="3" t="s">
        <v>24</v>
      </c>
      <c r="L3949" s="3" t="s">
        <v>9261</v>
      </c>
      <c r="M3949" s="5">
        <v>65.67</v>
      </c>
      <c r="N3949" s="5">
        <v>13.1</v>
      </c>
      <c r="O3949" s="5">
        <v>78.77</v>
      </c>
      <c r="P3949" s="3" t="s">
        <v>26</v>
      </c>
      <c r="Q3949">
        <f t="shared" si="183"/>
        <v>0</v>
      </c>
      <c r="R3949">
        <f t="shared" si="184"/>
        <v>1</v>
      </c>
      <c r="S3949">
        <f t="shared" si="185"/>
        <v>1</v>
      </c>
    </row>
    <row r="3950" spans="1:19" ht="12" customHeight="1">
      <c r="A3950" s="3" t="s">
        <v>27</v>
      </c>
      <c r="B3950" s="3" t="s">
        <v>28</v>
      </c>
      <c r="C3950" s="3" t="s">
        <v>29</v>
      </c>
      <c r="D3950" s="3" t="s">
        <v>9257</v>
      </c>
      <c r="F3950" s="3" t="s">
        <v>9344</v>
      </c>
      <c r="G3950" s="3"/>
      <c r="H3950" s="3" t="s">
        <v>9345</v>
      </c>
      <c r="I3950" s="3" t="s">
        <v>9260</v>
      </c>
      <c r="J3950" s="4">
        <v>43572</v>
      </c>
      <c r="K3950" s="3" t="s">
        <v>24</v>
      </c>
      <c r="L3950" s="3" t="s">
        <v>9261</v>
      </c>
      <c r="M3950" s="5">
        <v>11.96</v>
      </c>
      <c r="N3950" s="5">
        <v>2.39</v>
      </c>
      <c r="O3950" s="5">
        <v>14.35</v>
      </c>
      <c r="P3950" s="3" t="s">
        <v>26</v>
      </c>
      <c r="Q3950">
        <f t="shared" si="183"/>
        <v>0</v>
      </c>
      <c r="R3950">
        <f t="shared" si="184"/>
        <v>1</v>
      </c>
      <c r="S3950">
        <f t="shared" si="185"/>
        <v>1</v>
      </c>
    </row>
    <row r="3951" spans="1:19" ht="12" customHeight="1">
      <c r="A3951" s="3" t="s">
        <v>27</v>
      </c>
      <c r="B3951" s="3" t="s">
        <v>28</v>
      </c>
      <c r="C3951" s="3" t="s">
        <v>29</v>
      </c>
      <c r="D3951" s="3" t="s">
        <v>9257</v>
      </c>
      <c r="F3951" s="3" t="s">
        <v>9346</v>
      </c>
      <c r="G3951" s="3"/>
      <c r="H3951" s="3" t="s">
        <v>9347</v>
      </c>
      <c r="I3951" s="3" t="s">
        <v>9260</v>
      </c>
      <c r="J3951" s="4">
        <v>43572</v>
      </c>
      <c r="K3951" s="3" t="s">
        <v>24</v>
      </c>
      <c r="L3951" s="3" t="s">
        <v>9261</v>
      </c>
      <c r="M3951" s="5">
        <v>5.98</v>
      </c>
      <c r="N3951" s="5">
        <v>1.2</v>
      </c>
      <c r="O3951" s="5">
        <v>7.18</v>
      </c>
      <c r="P3951" s="3" t="s">
        <v>26</v>
      </c>
      <c r="Q3951">
        <f t="shared" si="183"/>
        <v>0</v>
      </c>
      <c r="R3951">
        <f t="shared" si="184"/>
        <v>1</v>
      </c>
      <c r="S3951">
        <f t="shared" si="185"/>
        <v>1</v>
      </c>
    </row>
    <row r="3952" spans="1:19" ht="12" customHeight="1">
      <c r="A3952" s="3" t="s">
        <v>27</v>
      </c>
      <c r="B3952" s="3" t="s">
        <v>28</v>
      </c>
      <c r="C3952" s="3" t="s">
        <v>29</v>
      </c>
      <c r="D3952" s="3" t="s">
        <v>9257</v>
      </c>
      <c r="F3952" s="3" t="s">
        <v>9348</v>
      </c>
      <c r="G3952" s="3"/>
      <c r="H3952" s="3" t="s">
        <v>9349</v>
      </c>
      <c r="I3952" s="3" t="s">
        <v>9260</v>
      </c>
      <c r="J3952" s="4">
        <v>43572</v>
      </c>
      <c r="K3952" s="3" t="s">
        <v>24</v>
      </c>
      <c r="L3952" s="3" t="s">
        <v>9261</v>
      </c>
      <c r="M3952" s="5">
        <v>35.880000000000003</v>
      </c>
      <c r="N3952" s="5">
        <v>7.18</v>
      </c>
      <c r="O3952" s="5">
        <v>43.06</v>
      </c>
      <c r="P3952" s="3" t="s">
        <v>26</v>
      </c>
      <c r="Q3952">
        <f t="shared" si="183"/>
        <v>0</v>
      </c>
      <c r="R3952">
        <f t="shared" si="184"/>
        <v>1</v>
      </c>
      <c r="S3952">
        <f t="shared" si="185"/>
        <v>1</v>
      </c>
    </row>
    <row r="3953" spans="1:19" ht="12" customHeight="1">
      <c r="A3953" s="3" t="s">
        <v>27</v>
      </c>
      <c r="B3953" s="3" t="s">
        <v>28</v>
      </c>
      <c r="C3953" s="3" t="s">
        <v>29</v>
      </c>
      <c r="D3953" s="3" t="s">
        <v>9257</v>
      </c>
      <c r="F3953" s="3" t="s">
        <v>9350</v>
      </c>
      <c r="G3953" s="3"/>
      <c r="H3953" s="3" t="s">
        <v>9351</v>
      </c>
      <c r="I3953" s="3" t="s">
        <v>9260</v>
      </c>
      <c r="J3953" s="4">
        <v>43572</v>
      </c>
      <c r="K3953" s="3" t="s">
        <v>24</v>
      </c>
      <c r="L3953" s="3" t="s">
        <v>9261</v>
      </c>
      <c r="M3953" s="5">
        <v>89.7</v>
      </c>
      <c r="N3953" s="5">
        <v>17.87</v>
      </c>
      <c r="O3953" s="5">
        <v>107.57000000000001</v>
      </c>
      <c r="P3953" s="3" t="s">
        <v>26</v>
      </c>
      <c r="Q3953">
        <f t="shared" si="183"/>
        <v>0</v>
      </c>
      <c r="R3953">
        <f t="shared" si="184"/>
        <v>1</v>
      </c>
      <c r="S3953">
        <f t="shared" si="185"/>
        <v>1</v>
      </c>
    </row>
    <row r="3954" spans="1:19" ht="12" customHeight="1">
      <c r="A3954" s="3" t="s">
        <v>27</v>
      </c>
      <c r="B3954" s="3" t="s">
        <v>28</v>
      </c>
      <c r="C3954" s="3" t="s">
        <v>29</v>
      </c>
      <c r="D3954" s="3" t="s">
        <v>9257</v>
      </c>
      <c r="F3954" s="3" t="s">
        <v>9352</v>
      </c>
      <c r="G3954" s="3"/>
      <c r="H3954" s="3" t="s">
        <v>9353</v>
      </c>
      <c r="I3954" s="3" t="s">
        <v>9260</v>
      </c>
      <c r="J3954" s="4">
        <v>43572</v>
      </c>
      <c r="K3954" s="3" t="s">
        <v>24</v>
      </c>
      <c r="L3954" s="3" t="s">
        <v>9261</v>
      </c>
      <c r="M3954" s="5">
        <v>5.98</v>
      </c>
      <c r="N3954" s="5">
        <v>1.2</v>
      </c>
      <c r="O3954" s="5">
        <v>7.18</v>
      </c>
      <c r="P3954" s="3" t="s">
        <v>26</v>
      </c>
      <c r="Q3954">
        <f t="shared" si="183"/>
        <v>0</v>
      </c>
      <c r="R3954">
        <f t="shared" si="184"/>
        <v>1</v>
      </c>
      <c r="S3954">
        <f t="shared" si="185"/>
        <v>1</v>
      </c>
    </row>
    <row r="3955" spans="1:19" ht="12" customHeight="1">
      <c r="A3955" s="3" t="s">
        <v>27</v>
      </c>
      <c r="B3955" s="3" t="s">
        <v>28</v>
      </c>
      <c r="C3955" s="3" t="s">
        <v>29</v>
      </c>
      <c r="D3955" s="3" t="s">
        <v>9257</v>
      </c>
      <c r="F3955" s="3" t="s">
        <v>9354</v>
      </c>
      <c r="G3955" s="3"/>
      <c r="H3955" s="3" t="s">
        <v>9355</v>
      </c>
      <c r="I3955" s="3" t="s">
        <v>9260</v>
      </c>
      <c r="J3955" s="4">
        <v>43572</v>
      </c>
      <c r="K3955" s="3" t="s">
        <v>24</v>
      </c>
      <c r="L3955" s="3" t="s">
        <v>9261</v>
      </c>
      <c r="M3955" s="5">
        <v>5.98</v>
      </c>
      <c r="N3955" s="5">
        <v>1.2</v>
      </c>
      <c r="O3955" s="5">
        <v>7.18</v>
      </c>
      <c r="P3955" s="3" t="s">
        <v>26</v>
      </c>
      <c r="Q3955">
        <f t="shared" si="183"/>
        <v>0</v>
      </c>
      <c r="R3955">
        <f t="shared" si="184"/>
        <v>1</v>
      </c>
      <c r="S3955">
        <f t="shared" si="185"/>
        <v>1</v>
      </c>
    </row>
    <row r="3956" spans="1:19" ht="12" customHeight="1">
      <c r="A3956" s="3" t="s">
        <v>27</v>
      </c>
      <c r="B3956" s="3" t="s">
        <v>28</v>
      </c>
      <c r="C3956" s="3" t="s">
        <v>29</v>
      </c>
      <c r="D3956" s="3" t="s">
        <v>9257</v>
      </c>
      <c r="F3956" s="3" t="s">
        <v>9356</v>
      </c>
      <c r="G3956" s="3"/>
      <c r="H3956" s="3" t="s">
        <v>9357</v>
      </c>
      <c r="I3956" s="3" t="s">
        <v>9260</v>
      </c>
      <c r="J3956" s="4">
        <v>43572</v>
      </c>
      <c r="K3956" s="3" t="s">
        <v>24</v>
      </c>
      <c r="L3956" s="3" t="s">
        <v>9261</v>
      </c>
      <c r="M3956" s="5">
        <v>5.98</v>
      </c>
      <c r="N3956" s="5">
        <v>1.2</v>
      </c>
      <c r="O3956" s="5">
        <v>7.18</v>
      </c>
      <c r="P3956" s="3" t="s">
        <v>26</v>
      </c>
      <c r="Q3956">
        <f t="shared" si="183"/>
        <v>0</v>
      </c>
      <c r="R3956">
        <f t="shared" si="184"/>
        <v>1</v>
      </c>
      <c r="S3956">
        <f t="shared" si="185"/>
        <v>1</v>
      </c>
    </row>
    <row r="3957" spans="1:19" ht="12" customHeight="1">
      <c r="A3957" s="3" t="s">
        <v>27</v>
      </c>
      <c r="B3957" s="3" t="s">
        <v>28</v>
      </c>
      <c r="C3957" s="3" t="s">
        <v>29</v>
      </c>
      <c r="D3957" s="3" t="s">
        <v>9257</v>
      </c>
      <c r="F3957" s="3" t="s">
        <v>9358</v>
      </c>
      <c r="G3957" s="3"/>
      <c r="H3957" s="3" t="s">
        <v>9359</v>
      </c>
      <c r="I3957" s="3" t="s">
        <v>9260</v>
      </c>
      <c r="J3957" s="4">
        <v>43572</v>
      </c>
      <c r="K3957" s="3" t="s">
        <v>24</v>
      </c>
      <c r="L3957" s="3" t="s">
        <v>9261</v>
      </c>
      <c r="M3957" s="5">
        <v>11.96</v>
      </c>
      <c r="N3957" s="5">
        <v>2.39</v>
      </c>
      <c r="O3957" s="5">
        <v>14.35</v>
      </c>
      <c r="P3957" s="3" t="s">
        <v>26</v>
      </c>
      <c r="Q3957">
        <f t="shared" si="183"/>
        <v>0</v>
      </c>
      <c r="R3957">
        <f t="shared" si="184"/>
        <v>1</v>
      </c>
      <c r="S3957">
        <f t="shared" si="185"/>
        <v>1</v>
      </c>
    </row>
    <row r="3958" spans="1:19" ht="12" customHeight="1">
      <c r="A3958" s="3" t="s">
        <v>27</v>
      </c>
      <c r="B3958" s="3" t="s">
        <v>28</v>
      </c>
      <c r="C3958" s="3" t="s">
        <v>29</v>
      </c>
      <c r="D3958" s="3" t="s">
        <v>9257</v>
      </c>
      <c r="F3958" s="3" t="s">
        <v>9360</v>
      </c>
      <c r="G3958" s="3"/>
      <c r="H3958" s="3" t="s">
        <v>9361</v>
      </c>
      <c r="I3958" s="3" t="s">
        <v>9260</v>
      </c>
      <c r="J3958" s="4">
        <v>43572</v>
      </c>
      <c r="K3958" s="3" t="s">
        <v>24</v>
      </c>
      <c r="L3958" s="3" t="s">
        <v>9261</v>
      </c>
      <c r="M3958" s="5">
        <v>11.96</v>
      </c>
      <c r="N3958" s="5">
        <v>2.39</v>
      </c>
      <c r="O3958" s="5">
        <v>14.35</v>
      </c>
      <c r="P3958" s="3" t="s">
        <v>26</v>
      </c>
      <c r="Q3958">
        <f t="shared" si="183"/>
        <v>0</v>
      </c>
      <c r="R3958">
        <f t="shared" si="184"/>
        <v>1</v>
      </c>
      <c r="S3958">
        <f t="shared" si="185"/>
        <v>1</v>
      </c>
    </row>
    <row r="3959" spans="1:19" ht="12" customHeight="1">
      <c r="A3959" s="3" t="s">
        <v>27</v>
      </c>
      <c r="B3959" s="3" t="s">
        <v>28</v>
      </c>
      <c r="C3959" s="3" t="s">
        <v>29</v>
      </c>
      <c r="D3959" s="3" t="s">
        <v>9257</v>
      </c>
      <c r="F3959" s="3" t="s">
        <v>9362</v>
      </c>
      <c r="G3959" s="3"/>
      <c r="H3959" s="3" t="s">
        <v>9363</v>
      </c>
      <c r="I3959" s="3" t="s">
        <v>9260</v>
      </c>
      <c r="J3959" s="4">
        <v>43572</v>
      </c>
      <c r="K3959" s="3" t="s">
        <v>24</v>
      </c>
      <c r="L3959" s="3" t="s">
        <v>9261</v>
      </c>
      <c r="M3959" s="5">
        <v>5.98</v>
      </c>
      <c r="N3959" s="5">
        <v>1.2</v>
      </c>
      <c r="O3959" s="5">
        <v>7.18</v>
      </c>
      <c r="P3959" s="3" t="s">
        <v>26</v>
      </c>
      <c r="Q3959">
        <f t="shared" si="183"/>
        <v>0</v>
      </c>
      <c r="R3959">
        <f t="shared" si="184"/>
        <v>1</v>
      </c>
      <c r="S3959">
        <f t="shared" si="185"/>
        <v>1</v>
      </c>
    </row>
    <row r="3960" spans="1:19" ht="12" customHeight="1">
      <c r="A3960" s="3" t="s">
        <v>27</v>
      </c>
      <c r="B3960" s="3" t="s">
        <v>28</v>
      </c>
      <c r="C3960" s="3" t="s">
        <v>29</v>
      </c>
      <c r="D3960" s="3" t="s">
        <v>9257</v>
      </c>
      <c r="F3960" s="3" t="s">
        <v>9364</v>
      </c>
      <c r="G3960" s="3"/>
      <c r="H3960" s="3" t="s">
        <v>9365</v>
      </c>
      <c r="I3960" s="3" t="s">
        <v>9260</v>
      </c>
      <c r="J3960" s="4">
        <v>43572</v>
      </c>
      <c r="K3960" s="3" t="s">
        <v>24</v>
      </c>
      <c r="L3960" s="3" t="s">
        <v>9261</v>
      </c>
      <c r="M3960" s="5">
        <v>5.98</v>
      </c>
      <c r="N3960" s="5">
        <v>1.2</v>
      </c>
      <c r="O3960" s="5">
        <v>7.18</v>
      </c>
      <c r="P3960" s="3" t="s">
        <v>26</v>
      </c>
      <c r="Q3960">
        <f t="shared" si="183"/>
        <v>0</v>
      </c>
      <c r="R3960">
        <f t="shared" si="184"/>
        <v>1</v>
      </c>
      <c r="S3960">
        <f t="shared" si="185"/>
        <v>1</v>
      </c>
    </row>
    <row r="3961" spans="1:19" ht="12" customHeight="1">
      <c r="A3961" s="3" t="s">
        <v>27</v>
      </c>
      <c r="B3961" s="3" t="s">
        <v>28</v>
      </c>
      <c r="C3961" s="3" t="s">
        <v>29</v>
      </c>
      <c r="D3961" s="3" t="s">
        <v>9257</v>
      </c>
      <c r="F3961" s="3" t="s">
        <v>9366</v>
      </c>
      <c r="G3961" s="3"/>
      <c r="H3961" s="3" t="s">
        <v>9367</v>
      </c>
      <c r="I3961" s="3" t="s">
        <v>9260</v>
      </c>
      <c r="J3961" s="4">
        <v>43572</v>
      </c>
      <c r="K3961" s="3" t="s">
        <v>24</v>
      </c>
      <c r="L3961" s="3" t="s">
        <v>9261</v>
      </c>
      <c r="M3961" s="5">
        <v>5.98</v>
      </c>
      <c r="N3961" s="5">
        <v>1.2</v>
      </c>
      <c r="O3961" s="5">
        <v>7.18</v>
      </c>
      <c r="P3961" s="3" t="s">
        <v>26</v>
      </c>
      <c r="Q3961">
        <f t="shared" si="183"/>
        <v>0</v>
      </c>
      <c r="R3961">
        <f t="shared" si="184"/>
        <v>1</v>
      </c>
      <c r="S3961">
        <f t="shared" si="185"/>
        <v>1</v>
      </c>
    </row>
    <row r="3962" spans="1:19" ht="12" customHeight="1">
      <c r="A3962" s="3" t="s">
        <v>27</v>
      </c>
      <c r="B3962" s="3" t="s">
        <v>28</v>
      </c>
      <c r="C3962" s="3" t="s">
        <v>29</v>
      </c>
      <c r="D3962" s="3" t="s">
        <v>9257</v>
      </c>
      <c r="F3962" s="3" t="s">
        <v>9368</v>
      </c>
      <c r="G3962" s="3"/>
      <c r="H3962" s="3" t="s">
        <v>9369</v>
      </c>
      <c r="I3962" s="3" t="s">
        <v>9260</v>
      </c>
      <c r="J3962" s="4">
        <v>43572</v>
      </c>
      <c r="K3962" s="3" t="s">
        <v>24</v>
      </c>
      <c r="L3962" s="3" t="s">
        <v>9261</v>
      </c>
      <c r="M3962" s="5">
        <v>5.98</v>
      </c>
      <c r="N3962" s="5">
        <v>1.2</v>
      </c>
      <c r="O3962" s="5">
        <v>7.18</v>
      </c>
      <c r="P3962" s="3" t="s">
        <v>26</v>
      </c>
      <c r="Q3962">
        <f t="shared" si="183"/>
        <v>0</v>
      </c>
      <c r="R3962">
        <f t="shared" si="184"/>
        <v>1</v>
      </c>
      <c r="S3962">
        <f t="shared" si="185"/>
        <v>1</v>
      </c>
    </row>
    <row r="3963" spans="1:19" ht="12" customHeight="1">
      <c r="A3963" s="3" t="s">
        <v>27</v>
      </c>
      <c r="B3963" s="3" t="s">
        <v>28</v>
      </c>
      <c r="C3963" s="3" t="s">
        <v>29</v>
      </c>
      <c r="D3963" s="3" t="s">
        <v>9257</v>
      </c>
      <c r="F3963" s="3" t="s">
        <v>9370</v>
      </c>
      <c r="G3963" s="3"/>
      <c r="H3963" s="3" t="s">
        <v>9371</v>
      </c>
      <c r="I3963" s="3" t="s">
        <v>9260</v>
      </c>
      <c r="J3963" s="4">
        <v>43572</v>
      </c>
      <c r="K3963" s="3" t="s">
        <v>24</v>
      </c>
      <c r="L3963" s="3" t="s">
        <v>9261</v>
      </c>
      <c r="M3963" s="5">
        <v>5.98</v>
      </c>
      <c r="N3963" s="5">
        <v>1.2</v>
      </c>
      <c r="O3963" s="5">
        <v>7.18</v>
      </c>
      <c r="P3963" s="3" t="s">
        <v>26</v>
      </c>
      <c r="Q3963">
        <f t="shared" si="183"/>
        <v>0</v>
      </c>
      <c r="R3963">
        <f t="shared" si="184"/>
        <v>1</v>
      </c>
      <c r="S3963">
        <f t="shared" si="185"/>
        <v>1</v>
      </c>
    </row>
    <row r="3964" spans="1:19" ht="12" customHeight="1">
      <c r="A3964" s="3" t="s">
        <v>27</v>
      </c>
      <c r="B3964" s="3" t="s">
        <v>28</v>
      </c>
      <c r="C3964" s="3" t="s">
        <v>29</v>
      </c>
      <c r="D3964" s="3" t="s">
        <v>9257</v>
      </c>
      <c r="F3964" s="3" t="s">
        <v>9372</v>
      </c>
      <c r="G3964" s="3"/>
      <c r="H3964" s="3" t="s">
        <v>9373</v>
      </c>
      <c r="I3964" s="3" t="s">
        <v>9260</v>
      </c>
      <c r="J3964" s="4">
        <v>43572</v>
      </c>
      <c r="K3964" s="3" t="s">
        <v>24</v>
      </c>
      <c r="L3964" s="3" t="s">
        <v>9261</v>
      </c>
      <c r="M3964" s="5">
        <v>5.98</v>
      </c>
      <c r="N3964" s="5">
        <v>1.2</v>
      </c>
      <c r="O3964" s="5">
        <v>7.18</v>
      </c>
      <c r="P3964" s="3" t="s">
        <v>26</v>
      </c>
      <c r="Q3964">
        <f t="shared" si="183"/>
        <v>0</v>
      </c>
      <c r="R3964">
        <f t="shared" si="184"/>
        <v>1</v>
      </c>
      <c r="S3964">
        <f t="shared" si="185"/>
        <v>1</v>
      </c>
    </row>
    <row r="3965" spans="1:19" ht="12" customHeight="1">
      <c r="A3965" s="3" t="s">
        <v>27</v>
      </c>
      <c r="B3965" s="3" t="s">
        <v>28</v>
      </c>
      <c r="C3965" s="3" t="s">
        <v>29</v>
      </c>
      <c r="D3965" s="3" t="s">
        <v>9257</v>
      </c>
      <c r="F3965" s="3" t="s">
        <v>9374</v>
      </c>
      <c r="G3965" s="3"/>
      <c r="H3965" s="3" t="s">
        <v>9375</v>
      </c>
      <c r="I3965" s="3" t="s">
        <v>9260</v>
      </c>
      <c r="J3965" s="4">
        <v>43572</v>
      </c>
      <c r="K3965" s="3" t="s">
        <v>24</v>
      </c>
      <c r="L3965" s="3" t="s">
        <v>9261</v>
      </c>
      <c r="M3965" s="5">
        <v>5.98</v>
      </c>
      <c r="N3965" s="5">
        <v>1.2</v>
      </c>
      <c r="O3965" s="5">
        <v>7.18</v>
      </c>
      <c r="P3965" s="3" t="s">
        <v>26</v>
      </c>
      <c r="Q3965">
        <f t="shared" si="183"/>
        <v>0</v>
      </c>
      <c r="R3965">
        <f t="shared" si="184"/>
        <v>1</v>
      </c>
      <c r="S3965">
        <f t="shared" si="185"/>
        <v>1</v>
      </c>
    </row>
    <row r="3966" spans="1:19" ht="12" customHeight="1">
      <c r="A3966" s="3" t="s">
        <v>27</v>
      </c>
      <c r="B3966" s="3" t="s">
        <v>28</v>
      </c>
      <c r="C3966" s="3" t="s">
        <v>29</v>
      </c>
      <c r="D3966" s="3" t="s">
        <v>9257</v>
      </c>
      <c r="F3966" s="3" t="s">
        <v>9376</v>
      </c>
      <c r="G3966" s="3"/>
      <c r="H3966" s="3" t="s">
        <v>9377</v>
      </c>
      <c r="I3966" s="3" t="s">
        <v>9260</v>
      </c>
      <c r="J3966" s="4">
        <v>43572</v>
      </c>
      <c r="K3966" s="3" t="s">
        <v>24</v>
      </c>
      <c r="L3966" s="3" t="s">
        <v>9261</v>
      </c>
      <c r="M3966" s="5">
        <v>5.98</v>
      </c>
      <c r="N3966" s="5">
        <v>1.2</v>
      </c>
      <c r="O3966" s="5">
        <v>7.18</v>
      </c>
      <c r="P3966" s="3" t="s">
        <v>26</v>
      </c>
      <c r="Q3966">
        <f t="shared" si="183"/>
        <v>0</v>
      </c>
      <c r="R3966">
        <f t="shared" si="184"/>
        <v>1</v>
      </c>
      <c r="S3966">
        <f t="shared" si="185"/>
        <v>1</v>
      </c>
    </row>
    <row r="3967" spans="1:19" ht="12" customHeight="1">
      <c r="A3967" s="3" t="s">
        <v>27</v>
      </c>
      <c r="B3967" s="3" t="s">
        <v>28</v>
      </c>
      <c r="C3967" s="3" t="s">
        <v>29</v>
      </c>
      <c r="D3967" s="3" t="s">
        <v>9257</v>
      </c>
      <c r="F3967" s="3" t="s">
        <v>9378</v>
      </c>
      <c r="G3967" s="3"/>
      <c r="H3967" s="3" t="s">
        <v>9379</v>
      </c>
      <c r="I3967" s="3" t="s">
        <v>9260</v>
      </c>
      <c r="J3967" s="4">
        <v>43572</v>
      </c>
      <c r="K3967" s="3" t="s">
        <v>24</v>
      </c>
      <c r="L3967" s="3" t="s">
        <v>9261</v>
      </c>
      <c r="M3967" s="5">
        <v>5.98</v>
      </c>
      <c r="N3967" s="5">
        <v>1.2</v>
      </c>
      <c r="O3967" s="5">
        <v>7.18</v>
      </c>
      <c r="P3967" s="3" t="s">
        <v>26</v>
      </c>
      <c r="Q3967">
        <f t="shared" si="183"/>
        <v>0</v>
      </c>
      <c r="R3967">
        <f t="shared" si="184"/>
        <v>1</v>
      </c>
      <c r="S3967">
        <f t="shared" si="185"/>
        <v>1</v>
      </c>
    </row>
    <row r="3968" spans="1:19" ht="12" customHeight="1">
      <c r="A3968" s="3" t="s">
        <v>27</v>
      </c>
      <c r="B3968" s="3" t="s">
        <v>28</v>
      </c>
      <c r="C3968" s="3" t="s">
        <v>29</v>
      </c>
      <c r="D3968" s="3" t="s">
        <v>9380</v>
      </c>
      <c r="F3968" s="3" t="s">
        <v>36</v>
      </c>
      <c r="G3968" s="3"/>
      <c r="H3968" s="3" t="s">
        <v>37</v>
      </c>
      <c r="I3968" s="3" t="s">
        <v>9381</v>
      </c>
      <c r="J3968" s="4">
        <v>43567</v>
      </c>
      <c r="K3968" s="3" t="s">
        <v>24</v>
      </c>
      <c r="L3968" s="3" t="s">
        <v>9382</v>
      </c>
      <c r="M3968" s="5">
        <v>100</v>
      </c>
      <c r="N3968" s="5">
        <v>20</v>
      </c>
      <c r="O3968" s="5">
        <v>120</v>
      </c>
      <c r="P3968" s="3" t="s">
        <v>26</v>
      </c>
      <c r="Q3968">
        <f t="shared" si="183"/>
        <v>0</v>
      </c>
      <c r="R3968">
        <f t="shared" si="184"/>
        <v>1</v>
      </c>
      <c r="S3968">
        <f t="shared" si="185"/>
        <v>1</v>
      </c>
    </row>
    <row r="3969" spans="1:19" ht="12" customHeight="1">
      <c r="A3969" s="3" t="s">
        <v>27</v>
      </c>
      <c r="B3969" s="3" t="s">
        <v>28</v>
      </c>
      <c r="C3969" s="3" t="s">
        <v>29</v>
      </c>
      <c r="D3969" s="3" t="s">
        <v>9383</v>
      </c>
      <c r="F3969" s="3" t="s">
        <v>36</v>
      </c>
      <c r="G3969" s="3"/>
      <c r="H3969" s="3" t="s">
        <v>37</v>
      </c>
      <c r="I3969" s="3" t="s">
        <v>9384</v>
      </c>
      <c r="J3969" s="4">
        <v>43567</v>
      </c>
      <c r="K3969" s="3" t="s">
        <v>24</v>
      </c>
      <c r="L3969" s="3" t="s">
        <v>9385</v>
      </c>
      <c r="M3969" s="5">
        <v>202.39000000000001</v>
      </c>
      <c r="N3969" s="5">
        <v>40.47</v>
      </c>
      <c r="O3969" s="5">
        <v>242.86</v>
      </c>
      <c r="P3969" s="3" t="s">
        <v>26</v>
      </c>
      <c r="Q3969">
        <f t="shared" si="183"/>
        <v>0</v>
      </c>
      <c r="R3969">
        <f t="shared" si="184"/>
        <v>1</v>
      </c>
      <c r="S3969">
        <f t="shared" si="185"/>
        <v>1</v>
      </c>
    </row>
    <row r="3970" spans="1:19" ht="12" customHeight="1">
      <c r="A3970" s="3" t="s">
        <v>27</v>
      </c>
      <c r="B3970" s="3" t="s">
        <v>28</v>
      </c>
      <c r="C3970" s="3" t="s">
        <v>29</v>
      </c>
      <c r="D3970" s="3" t="s">
        <v>9386</v>
      </c>
      <c r="F3970" s="3" t="s">
        <v>9387</v>
      </c>
      <c r="G3970" s="3"/>
      <c r="H3970" s="3" t="s">
        <v>9388</v>
      </c>
      <c r="I3970" s="3" t="s">
        <v>9389</v>
      </c>
      <c r="J3970" s="4">
        <v>43567</v>
      </c>
      <c r="K3970" s="3" t="s">
        <v>24</v>
      </c>
      <c r="L3970" s="3" t="s">
        <v>9390</v>
      </c>
      <c r="M3970" s="5">
        <v>35</v>
      </c>
      <c r="N3970" s="5">
        <v>7</v>
      </c>
      <c r="O3970" s="5">
        <v>42</v>
      </c>
      <c r="P3970" s="3" t="s">
        <v>26</v>
      </c>
      <c r="Q3970">
        <f t="shared" si="183"/>
        <v>0</v>
      </c>
      <c r="R3970">
        <f t="shared" si="184"/>
        <v>1</v>
      </c>
      <c r="S3970">
        <f t="shared" si="185"/>
        <v>1</v>
      </c>
    </row>
    <row r="3971" spans="1:19" ht="12" customHeight="1">
      <c r="A3971" s="3" t="s">
        <v>27</v>
      </c>
      <c r="B3971" s="3" t="s">
        <v>28</v>
      </c>
      <c r="C3971" s="3" t="s">
        <v>29</v>
      </c>
      <c r="F3971" s="3" t="s">
        <v>9286</v>
      </c>
      <c r="G3971" s="3"/>
      <c r="H3971" s="3" t="s">
        <v>9287</v>
      </c>
      <c r="I3971" s="3" t="s">
        <v>9391</v>
      </c>
      <c r="J3971" s="4">
        <v>43572</v>
      </c>
      <c r="K3971" s="3" t="s">
        <v>24</v>
      </c>
      <c r="L3971" s="3" t="s">
        <v>9392</v>
      </c>
      <c r="M3971" s="5">
        <v>-30</v>
      </c>
      <c r="N3971" s="5">
        <v>-6</v>
      </c>
      <c r="O3971" s="5">
        <v>-36</v>
      </c>
      <c r="P3971" s="3" t="s">
        <v>26</v>
      </c>
      <c r="Q3971">
        <f t="shared" si="183"/>
        <v>0</v>
      </c>
      <c r="R3971">
        <f t="shared" si="184"/>
        <v>1</v>
      </c>
      <c r="S3971">
        <f t="shared" si="185"/>
        <v>1</v>
      </c>
    </row>
    <row r="3972" spans="1:19" ht="12" customHeight="1">
      <c r="A3972" s="3" t="s">
        <v>27</v>
      </c>
      <c r="B3972" s="3" t="s">
        <v>28</v>
      </c>
      <c r="C3972" s="3" t="s">
        <v>29</v>
      </c>
      <c r="D3972" s="3" t="s">
        <v>9393</v>
      </c>
      <c r="F3972" s="3" t="s">
        <v>9394</v>
      </c>
      <c r="G3972" s="3"/>
      <c r="H3972" s="3" t="s">
        <v>9395</v>
      </c>
      <c r="I3972" s="3" t="s">
        <v>9396</v>
      </c>
      <c r="J3972" s="4">
        <v>43567</v>
      </c>
      <c r="K3972" s="3" t="s">
        <v>24</v>
      </c>
      <c r="L3972" s="3" t="s">
        <v>9397</v>
      </c>
      <c r="M3972" s="5">
        <v>116.44</v>
      </c>
      <c r="N3972" s="5">
        <v>23.28</v>
      </c>
      <c r="O3972" s="5">
        <v>139.72</v>
      </c>
      <c r="P3972" s="3" t="s">
        <v>26</v>
      </c>
      <c r="Q3972">
        <f t="shared" si="183"/>
        <v>0</v>
      </c>
      <c r="R3972">
        <f t="shared" si="184"/>
        <v>1</v>
      </c>
      <c r="S3972">
        <f t="shared" si="185"/>
        <v>1</v>
      </c>
    </row>
    <row r="3973" spans="1:19" ht="12" customHeight="1">
      <c r="A3973" s="3" t="s">
        <v>27</v>
      </c>
      <c r="B3973" s="3" t="s">
        <v>28</v>
      </c>
      <c r="C3973" s="3" t="s">
        <v>29</v>
      </c>
      <c r="D3973" s="3" t="s">
        <v>9398</v>
      </c>
      <c r="F3973" s="3" t="s">
        <v>9244</v>
      </c>
      <c r="G3973" s="3"/>
      <c r="H3973" s="3" t="s">
        <v>9245</v>
      </c>
      <c r="I3973" s="3" t="s">
        <v>9399</v>
      </c>
      <c r="J3973" s="4">
        <v>43594</v>
      </c>
      <c r="K3973" s="3" t="s">
        <v>24</v>
      </c>
      <c r="L3973" s="3" t="s">
        <v>9400</v>
      </c>
      <c r="M3973" s="5">
        <v>231.56</v>
      </c>
      <c r="N3973" s="5">
        <v>46.31</v>
      </c>
      <c r="O3973" s="5">
        <v>277.87</v>
      </c>
      <c r="P3973" s="3" t="s">
        <v>26</v>
      </c>
      <c r="Q3973">
        <f t="shared" ref="Q3973:Q4036" si="186">COUNTIF($C$6978:$C$6996,C3973)</f>
        <v>0</v>
      </c>
      <c r="R3973">
        <f t="shared" ref="R3973:R4036" si="187">IF(P3973=$P$4,1,0)</f>
        <v>1</v>
      </c>
      <c r="S3973">
        <f t="shared" ref="S3973:S4036" si="188">SUM(Q3973:R3973)</f>
        <v>1</v>
      </c>
    </row>
    <row r="3974" spans="1:19" ht="12" customHeight="1">
      <c r="A3974" s="3" t="s">
        <v>27</v>
      </c>
      <c r="B3974" s="3" t="s">
        <v>28</v>
      </c>
      <c r="C3974" s="3" t="s">
        <v>29</v>
      </c>
      <c r="D3974" s="3" t="s">
        <v>9401</v>
      </c>
      <c r="F3974" s="3" t="s">
        <v>9402</v>
      </c>
      <c r="G3974" s="3"/>
      <c r="H3974" s="3" t="s">
        <v>9403</v>
      </c>
      <c r="I3974" s="3" t="s">
        <v>9404</v>
      </c>
      <c r="J3974" s="4">
        <v>43594</v>
      </c>
      <c r="K3974" s="3" t="s">
        <v>24</v>
      </c>
      <c r="L3974" s="3" t="s">
        <v>9405</v>
      </c>
      <c r="M3974" s="5">
        <v>117.5</v>
      </c>
      <c r="N3974" s="5">
        <v>23.5</v>
      </c>
      <c r="O3974" s="5">
        <v>141</v>
      </c>
      <c r="P3974" s="3" t="s">
        <v>26</v>
      </c>
      <c r="Q3974">
        <f t="shared" si="186"/>
        <v>0</v>
      </c>
      <c r="R3974">
        <f t="shared" si="187"/>
        <v>1</v>
      </c>
      <c r="S3974">
        <f t="shared" si="188"/>
        <v>1</v>
      </c>
    </row>
    <row r="3975" spans="1:19" ht="12" customHeight="1">
      <c r="A3975" s="3" t="s">
        <v>27</v>
      </c>
      <c r="B3975" s="3" t="s">
        <v>28</v>
      </c>
      <c r="C3975" s="3" t="s">
        <v>29</v>
      </c>
      <c r="D3975" s="3" t="s">
        <v>9406</v>
      </c>
      <c r="F3975" s="3" t="s">
        <v>9407</v>
      </c>
      <c r="G3975" s="3"/>
      <c r="H3975" s="3" t="s">
        <v>9408</v>
      </c>
      <c r="I3975" s="3" t="s">
        <v>9409</v>
      </c>
      <c r="J3975" s="4">
        <v>43594</v>
      </c>
      <c r="K3975" s="3" t="s">
        <v>24</v>
      </c>
      <c r="L3975" s="3" t="s">
        <v>9410</v>
      </c>
      <c r="M3975" s="5">
        <v>117.5</v>
      </c>
      <c r="N3975" s="5">
        <v>23.5</v>
      </c>
      <c r="O3975" s="5">
        <v>141</v>
      </c>
      <c r="P3975" s="3" t="s">
        <v>26</v>
      </c>
      <c r="Q3975">
        <f t="shared" si="186"/>
        <v>0</v>
      </c>
      <c r="R3975">
        <f t="shared" si="187"/>
        <v>1</v>
      </c>
      <c r="S3975">
        <f t="shared" si="188"/>
        <v>1</v>
      </c>
    </row>
    <row r="3976" spans="1:19" ht="12" customHeight="1">
      <c r="A3976" s="3" t="s">
        <v>27</v>
      </c>
      <c r="B3976" s="3" t="s">
        <v>28</v>
      </c>
      <c r="C3976" s="3" t="s">
        <v>29</v>
      </c>
      <c r="D3976" s="3" t="s">
        <v>9411</v>
      </c>
      <c r="F3976" s="3" t="s">
        <v>9294</v>
      </c>
      <c r="G3976" s="3"/>
      <c r="H3976" s="3" t="s">
        <v>9295</v>
      </c>
      <c r="I3976" s="3" t="s">
        <v>9412</v>
      </c>
      <c r="J3976" s="4">
        <v>43601</v>
      </c>
      <c r="K3976" s="3" t="s">
        <v>24</v>
      </c>
      <c r="L3976" s="3" t="s">
        <v>9413</v>
      </c>
      <c r="M3976" s="5">
        <v>110</v>
      </c>
      <c r="N3976" s="5">
        <v>22</v>
      </c>
      <c r="O3976" s="5">
        <v>132</v>
      </c>
      <c r="P3976" s="3" t="s">
        <v>26</v>
      </c>
      <c r="Q3976">
        <f t="shared" si="186"/>
        <v>0</v>
      </c>
      <c r="R3976">
        <f t="shared" si="187"/>
        <v>1</v>
      </c>
      <c r="S3976">
        <f t="shared" si="188"/>
        <v>1</v>
      </c>
    </row>
    <row r="3977" spans="1:19" ht="12" customHeight="1">
      <c r="A3977" s="3" t="s">
        <v>27</v>
      </c>
      <c r="B3977" s="3" t="s">
        <v>28</v>
      </c>
      <c r="C3977" s="3" t="s">
        <v>29</v>
      </c>
      <c r="D3977" s="3" t="s">
        <v>9414</v>
      </c>
      <c r="F3977" s="3" t="s">
        <v>9415</v>
      </c>
      <c r="G3977" s="3"/>
      <c r="H3977" s="3" t="s">
        <v>9293</v>
      </c>
      <c r="I3977" s="3" t="s">
        <v>9416</v>
      </c>
      <c r="J3977" s="4">
        <v>43607</v>
      </c>
      <c r="K3977" s="3" t="s">
        <v>24</v>
      </c>
      <c r="L3977" s="3" t="s">
        <v>9417</v>
      </c>
      <c r="M3977" s="5">
        <v>55</v>
      </c>
      <c r="N3977" s="5">
        <v>11</v>
      </c>
      <c r="O3977" s="5">
        <v>66</v>
      </c>
      <c r="P3977" s="3" t="s">
        <v>26</v>
      </c>
      <c r="Q3977">
        <f t="shared" si="186"/>
        <v>0</v>
      </c>
      <c r="R3977">
        <f t="shared" si="187"/>
        <v>1</v>
      </c>
      <c r="S3977">
        <f t="shared" si="188"/>
        <v>1</v>
      </c>
    </row>
    <row r="3978" spans="1:19" ht="12" customHeight="1">
      <c r="A3978" s="3" t="s">
        <v>27</v>
      </c>
      <c r="B3978" s="3" t="s">
        <v>28</v>
      </c>
      <c r="C3978" s="3" t="s">
        <v>29</v>
      </c>
      <c r="D3978" s="3" t="s">
        <v>9414</v>
      </c>
      <c r="F3978" s="3" t="s">
        <v>9418</v>
      </c>
      <c r="G3978" s="3"/>
      <c r="H3978" s="3" t="s">
        <v>9291</v>
      </c>
      <c r="I3978" s="3" t="s">
        <v>9416</v>
      </c>
      <c r="J3978" s="4">
        <v>43607</v>
      </c>
      <c r="K3978" s="3" t="s">
        <v>24</v>
      </c>
      <c r="L3978" s="3" t="s">
        <v>9417</v>
      </c>
      <c r="M3978" s="5">
        <v>55</v>
      </c>
      <c r="N3978" s="5">
        <v>11</v>
      </c>
      <c r="O3978" s="5">
        <v>66</v>
      </c>
      <c r="P3978" s="3" t="s">
        <v>26</v>
      </c>
      <c r="Q3978">
        <f t="shared" si="186"/>
        <v>0</v>
      </c>
      <c r="R3978">
        <f t="shared" si="187"/>
        <v>1</v>
      </c>
      <c r="S3978">
        <f t="shared" si="188"/>
        <v>1</v>
      </c>
    </row>
    <row r="3979" spans="1:19" ht="12" customHeight="1">
      <c r="A3979" s="3" t="s">
        <v>27</v>
      </c>
      <c r="B3979" s="3" t="s">
        <v>28</v>
      </c>
      <c r="C3979" s="3" t="s">
        <v>29</v>
      </c>
      <c r="D3979" s="3" t="s">
        <v>9419</v>
      </c>
      <c r="F3979" s="3" t="s">
        <v>9244</v>
      </c>
      <c r="G3979" s="3"/>
      <c r="H3979" s="3" t="s">
        <v>9245</v>
      </c>
      <c r="I3979" s="3" t="s">
        <v>9420</v>
      </c>
      <c r="J3979" s="4">
        <v>43601</v>
      </c>
      <c r="K3979" s="3" t="s">
        <v>24</v>
      </c>
      <c r="L3979" s="3" t="s">
        <v>9421</v>
      </c>
      <c r="M3979" s="5">
        <v>35</v>
      </c>
      <c r="N3979" s="5">
        <v>7</v>
      </c>
      <c r="O3979" s="5">
        <v>42</v>
      </c>
      <c r="P3979" s="3" t="s">
        <v>26</v>
      </c>
      <c r="Q3979">
        <f t="shared" si="186"/>
        <v>0</v>
      </c>
      <c r="R3979">
        <f t="shared" si="187"/>
        <v>1</v>
      </c>
      <c r="S3979">
        <f t="shared" si="188"/>
        <v>1</v>
      </c>
    </row>
    <row r="3980" spans="1:19" ht="12" customHeight="1">
      <c r="A3980" s="3" t="s">
        <v>27</v>
      </c>
      <c r="B3980" s="3" t="s">
        <v>28</v>
      </c>
      <c r="C3980" s="3" t="s">
        <v>29</v>
      </c>
      <c r="D3980" s="3" t="s">
        <v>9422</v>
      </c>
      <c r="F3980" s="3" t="s">
        <v>9296</v>
      </c>
      <c r="G3980" s="3"/>
      <c r="H3980" s="3" t="s">
        <v>9297</v>
      </c>
      <c r="I3980" s="3" t="s">
        <v>9423</v>
      </c>
      <c r="J3980" s="4">
        <v>43601</v>
      </c>
      <c r="K3980" s="3" t="s">
        <v>24</v>
      </c>
      <c r="L3980" s="3" t="s">
        <v>9424</v>
      </c>
      <c r="M3980" s="5">
        <v>60</v>
      </c>
      <c r="N3980" s="5">
        <v>12</v>
      </c>
      <c r="O3980" s="5">
        <v>72</v>
      </c>
      <c r="P3980" s="3" t="s">
        <v>26</v>
      </c>
      <c r="Q3980">
        <f t="shared" si="186"/>
        <v>0</v>
      </c>
      <c r="R3980">
        <f t="shared" si="187"/>
        <v>1</v>
      </c>
      <c r="S3980">
        <f t="shared" si="188"/>
        <v>1</v>
      </c>
    </row>
    <row r="3981" spans="1:19" ht="12" customHeight="1">
      <c r="A3981" s="3" t="s">
        <v>27</v>
      </c>
      <c r="B3981" s="3" t="s">
        <v>28</v>
      </c>
      <c r="C3981" s="3" t="s">
        <v>29</v>
      </c>
      <c r="D3981" s="3" t="s">
        <v>9425</v>
      </c>
      <c r="F3981" s="3" t="s">
        <v>9387</v>
      </c>
      <c r="G3981" s="3"/>
      <c r="H3981" s="3" t="s">
        <v>9388</v>
      </c>
      <c r="I3981" s="3" t="s">
        <v>9426</v>
      </c>
      <c r="J3981" s="4">
        <v>43601</v>
      </c>
      <c r="K3981" s="3" t="s">
        <v>24</v>
      </c>
      <c r="L3981" s="3" t="s">
        <v>9427</v>
      </c>
      <c r="M3981" s="5">
        <v>35</v>
      </c>
      <c r="N3981" s="5">
        <v>7</v>
      </c>
      <c r="O3981" s="5">
        <v>42</v>
      </c>
      <c r="P3981" s="3" t="s">
        <v>26</v>
      </c>
      <c r="Q3981">
        <f t="shared" si="186"/>
        <v>0</v>
      </c>
      <c r="R3981">
        <f t="shared" si="187"/>
        <v>1</v>
      </c>
      <c r="S3981">
        <f t="shared" si="188"/>
        <v>1</v>
      </c>
    </row>
    <row r="3982" spans="1:19" ht="12" customHeight="1">
      <c r="A3982" s="3" t="s">
        <v>27</v>
      </c>
      <c r="B3982" s="3" t="s">
        <v>28</v>
      </c>
      <c r="C3982" s="3" t="s">
        <v>29</v>
      </c>
      <c r="D3982" s="3" t="s">
        <v>9428</v>
      </c>
      <c r="F3982" s="3" t="s">
        <v>4433</v>
      </c>
      <c r="G3982" s="3"/>
      <c r="H3982" s="3" t="s">
        <v>4434</v>
      </c>
      <c r="I3982" s="3" t="s">
        <v>9429</v>
      </c>
      <c r="J3982" s="4">
        <v>43601</v>
      </c>
      <c r="K3982" s="3" t="s">
        <v>24</v>
      </c>
      <c r="L3982" s="3" t="s">
        <v>9430</v>
      </c>
      <c r="M3982" s="5">
        <v>35</v>
      </c>
      <c r="N3982" s="5">
        <v>7</v>
      </c>
      <c r="O3982" s="5">
        <v>42</v>
      </c>
      <c r="P3982" s="3" t="s">
        <v>26</v>
      </c>
      <c r="Q3982">
        <f t="shared" si="186"/>
        <v>0</v>
      </c>
      <c r="R3982">
        <f t="shared" si="187"/>
        <v>1</v>
      </c>
      <c r="S3982">
        <f t="shared" si="188"/>
        <v>1</v>
      </c>
    </row>
    <row r="3983" spans="1:19" ht="12" customHeight="1">
      <c r="A3983" s="3" t="s">
        <v>27</v>
      </c>
      <c r="B3983" s="3" t="s">
        <v>28</v>
      </c>
      <c r="C3983" s="3" t="s">
        <v>29</v>
      </c>
      <c r="D3983" s="3" t="s">
        <v>9431</v>
      </c>
      <c r="F3983" s="3" t="s">
        <v>9387</v>
      </c>
      <c r="G3983" s="3"/>
      <c r="H3983" s="3" t="s">
        <v>9388</v>
      </c>
      <c r="I3983" s="3" t="s">
        <v>9432</v>
      </c>
      <c r="J3983" s="4">
        <v>43601</v>
      </c>
      <c r="K3983" s="3" t="s">
        <v>24</v>
      </c>
      <c r="L3983" s="3" t="s">
        <v>9433</v>
      </c>
      <c r="M3983" s="5">
        <v>35</v>
      </c>
      <c r="N3983" s="5">
        <v>7</v>
      </c>
      <c r="O3983" s="5">
        <v>42</v>
      </c>
      <c r="P3983" s="3" t="s">
        <v>26</v>
      </c>
      <c r="Q3983">
        <f t="shared" si="186"/>
        <v>0</v>
      </c>
      <c r="R3983">
        <f t="shared" si="187"/>
        <v>1</v>
      </c>
      <c r="S3983">
        <f t="shared" si="188"/>
        <v>1</v>
      </c>
    </row>
    <row r="3984" spans="1:19" ht="12" customHeight="1">
      <c r="A3984" s="3" t="s">
        <v>27</v>
      </c>
      <c r="B3984" s="3" t="s">
        <v>28</v>
      </c>
      <c r="C3984" s="3" t="s">
        <v>29</v>
      </c>
      <c r="D3984" s="3" t="s">
        <v>9434</v>
      </c>
      <c r="F3984" s="3" t="s">
        <v>9435</v>
      </c>
      <c r="G3984" s="3"/>
      <c r="H3984" s="3" t="s">
        <v>9436</v>
      </c>
      <c r="I3984" s="3" t="s">
        <v>9437</v>
      </c>
      <c r="J3984" s="4">
        <v>43601</v>
      </c>
      <c r="K3984" s="3" t="s">
        <v>24</v>
      </c>
      <c r="L3984" s="3" t="s">
        <v>9438</v>
      </c>
      <c r="M3984" s="5">
        <v>35</v>
      </c>
      <c r="N3984" s="5">
        <v>7</v>
      </c>
      <c r="O3984" s="5">
        <v>42</v>
      </c>
      <c r="P3984" s="3" t="s">
        <v>26</v>
      </c>
      <c r="Q3984">
        <f t="shared" si="186"/>
        <v>0</v>
      </c>
      <c r="R3984">
        <f t="shared" si="187"/>
        <v>1</v>
      </c>
      <c r="S3984">
        <f t="shared" si="188"/>
        <v>1</v>
      </c>
    </row>
    <row r="3985" spans="1:19" ht="12" customHeight="1">
      <c r="A3985" s="3" t="s">
        <v>27</v>
      </c>
      <c r="B3985" s="3" t="s">
        <v>28</v>
      </c>
      <c r="C3985" s="3" t="s">
        <v>29</v>
      </c>
      <c r="D3985" s="3" t="s">
        <v>9439</v>
      </c>
      <c r="F3985" s="3" t="s">
        <v>9440</v>
      </c>
      <c r="G3985" s="3"/>
      <c r="H3985" s="3" t="s">
        <v>9441</v>
      </c>
      <c r="I3985" s="3" t="s">
        <v>9442</v>
      </c>
      <c r="J3985" s="4">
        <v>43601</v>
      </c>
      <c r="K3985" s="3" t="s">
        <v>24</v>
      </c>
      <c r="L3985" s="3" t="s">
        <v>9443</v>
      </c>
      <c r="M3985" s="5">
        <v>35</v>
      </c>
      <c r="N3985" s="5">
        <v>7</v>
      </c>
      <c r="O3985" s="5">
        <v>42</v>
      </c>
      <c r="P3985" s="3" t="s">
        <v>26</v>
      </c>
      <c r="Q3985">
        <f t="shared" si="186"/>
        <v>0</v>
      </c>
      <c r="R3985">
        <f t="shared" si="187"/>
        <v>1</v>
      </c>
      <c r="S3985">
        <f t="shared" si="188"/>
        <v>1</v>
      </c>
    </row>
    <row r="3986" spans="1:19" ht="12" customHeight="1">
      <c r="A3986" s="3" t="s">
        <v>27</v>
      </c>
      <c r="B3986" s="3" t="s">
        <v>28</v>
      </c>
      <c r="C3986" s="3" t="s">
        <v>29</v>
      </c>
      <c r="D3986" s="3" t="s">
        <v>9444</v>
      </c>
      <c r="F3986" s="3" t="s">
        <v>9387</v>
      </c>
      <c r="G3986" s="3"/>
      <c r="H3986" s="3" t="s">
        <v>9388</v>
      </c>
      <c r="I3986" s="3" t="s">
        <v>9445</v>
      </c>
      <c r="J3986" s="4">
        <v>43601</v>
      </c>
      <c r="K3986" s="3" t="s">
        <v>24</v>
      </c>
      <c r="L3986" s="3" t="s">
        <v>9446</v>
      </c>
      <c r="M3986" s="5">
        <v>35</v>
      </c>
      <c r="N3986" s="5">
        <v>7</v>
      </c>
      <c r="O3986" s="5">
        <v>42</v>
      </c>
      <c r="P3986" s="3" t="s">
        <v>26</v>
      </c>
      <c r="Q3986">
        <f t="shared" si="186"/>
        <v>0</v>
      </c>
      <c r="R3986">
        <f t="shared" si="187"/>
        <v>1</v>
      </c>
      <c r="S3986">
        <f t="shared" si="188"/>
        <v>1</v>
      </c>
    </row>
    <row r="3987" spans="1:19" ht="12" customHeight="1">
      <c r="A3987" s="3" t="s">
        <v>27</v>
      </c>
      <c r="B3987" s="3" t="s">
        <v>28</v>
      </c>
      <c r="C3987" s="3" t="s">
        <v>29</v>
      </c>
      <c r="D3987" s="3" t="s">
        <v>9447</v>
      </c>
      <c r="F3987" s="3" t="s">
        <v>9448</v>
      </c>
      <c r="G3987" s="3"/>
      <c r="H3987" s="3" t="s">
        <v>9449</v>
      </c>
      <c r="I3987" s="3" t="s">
        <v>9450</v>
      </c>
      <c r="J3987" s="4">
        <v>43601</v>
      </c>
      <c r="K3987" s="3" t="s">
        <v>24</v>
      </c>
      <c r="L3987" s="3" t="s">
        <v>9451</v>
      </c>
      <c r="M3987" s="5">
        <v>420</v>
      </c>
      <c r="N3987" s="5">
        <v>84</v>
      </c>
      <c r="O3987" s="5">
        <v>504</v>
      </c>
      <c r="P3987" s="3" t="s">
        <v>26</v>
      </c>
      <c r="Q3987">
        <f t="shared" si="186"/>
        <v>0</v>
      </c>
      <c r="R3987">
        <f t="shared" si="187"/>
        <v>1</v>
      </c>
      <c r="S3987">
        <f t="shared" si="188"/>
        <v>1</v>
      </c>
    </row>
    <row r="3988" spans="1:19" ht="12" customHeight="1">
      <c r="A3988" s="3" t="s">
        <v>27</v>
      </c>
      <c r="B3988" s="3" t="s">
        <v>28</v>
      </c>
      <c r="C3988" s="3" t="s">
        <v>29</v>
      </c>
      <c r="D3988" s="3" t="s">
        <v>9452</v>
      </c>
      <c r="F3988" s="3" t="s">
        <v>9453</v>
      </c>
      <c r="G3988" s="3"/>
      <c r="H3988" s="3" t="s">
        <v>9454</v>
      </c>
      <c r="I3988" s="3" t="s">
        <v>9455</v>
      </c>
      <c r="J3988" s="4">
        <v>43601</v>
      </c>
      <c r="K3988" s="3" t="s">
        <v>24</v>
      </c>
      <c r="L3988" s="3" t="s">
        <v>9456</v>
      </c>
      <c r="M3988" s="5">
        <v>304.86</v>
      </c>
      <c r="N3988" s="5">
        <v>60.97</v>
      </c>
      <c r="O3988" s="5">
        <v>365.83</v>
      </c>
      <c r="P3988" s="3" t="s">
        <v>26</v>
      </c>
      <c r="Q3988">
        <f t="shared" si="186"/>
        <v>0</v>
      </c>
      <c r="R3988">
        <f t="shared" si="187"/>
        <v>1</v>
      </c>
      <c r="S3988">
        <f t="shared" si="188"/>
        <v>1</v>
      </c>
    </row>
    <row r="3989" spans="1:19" ht="12" customHeight="1">
      <c r="A3989" s="3" t="s">
        <v>27</v>
      </c>
      <c r="B3989" s="3" t="s">
        <v>28</v>
      </c>
      <c r="C3989" s="3" t="s">
        <v>29</v>
      </c>
      <c r="D3989" s="3" t="s">
        <v>9457</v>
      </c>
      <c r="F3989" s="3" t="s">
        <v>9458</v>
      </c>
      <c r="G3989" s="3"/>
      <c r="H3989" s="3" t="s">
        <v>9459</v>
      </c>
      <c r="I3989" s="3" t="s">
        <v>9460</v>
      </c>
      <c r="J3989" s="4">
        <v>43594</v>
      </c>
      <c r="K3989" s="3" t="s">
        <v>24</v>
      </c>
      <c r="L3989" s="3" t="s">
        <v>9461</v>
      </c>
      <c r="M3989" s="5">
        <v>70</v>
      </c>
      <c r="N3989" s="5">
        <v>14</v>
      </c>
      <c r="O3989" s="5">
        <v>84</v>
      </c>
      <c r="P3989" s="3" t="s">
        <v>26</v>
      </c>
      <c r="Q3989">
        <f t="shared" si="186"/>
        <v>0</v>
      </c>
      <c r="R3989">
        <f t="shared" si="187"/>
        <v>1</v>
      </c>
      <c r="S3989">
        <f t="shared" si="188"/>
        <v>1</v>
      </c>
    </row>
    <row r="3990" spans="1:19" ht="12" customHeight="1">
      <c r="A3990" s="3" t="s">
        <v>27</v>
      </c>
      <c r="B3990" s="3" t="s">
        <v>28</v>
      </c>
      <c r="C3990" s="3" t="s">
        <v>29</v>
      </c>
      <c r="D3990" s="3" t="s">
        <v>9462</v>
      </c>
      <c r="F3990" s="3" t="s">
        <v>4433</v>
      </c>
      <c r="G3990" s="3"/>
      <c r="H3990" s="3" t="s">
        <v>4434</v>
      </c>
      <c r="I3990" s="3" t="s">
        <v>9463</v>
      </c>
      <c r="J3990" s="4">
        <v>43616</v>
      </c>
      <c r="K3990" s="3" t="s">
        <v>24</v>
      </c>
      <c r="L3990" s="3" t="s">
        <v>9464</v>
      </c>
      <c r="M3990" s="5">
        <v>82.210000000000008</v>
      </c>
      <c r="N3990" s="5">
        <v>16.440000000000001</v>
      </c>
      <c r="O3990" s="5">
        <v>98.65</v>
      </c>
      <c r="P3990" s="3" t="s">
        <v>26</v>
      </c>
      <c r="Q3990">
        <f t="shared" si="186"/>
        <v>0</v>
      </c>
      <c r="R3990">
        <f t="shared" si="187"/>
        <v>1</v>
      </c>
      <c r="S3990">
        <f t="shared" si="188"/>
        <v>1</v>
      </c>
    </row>
    <row r="3991" spans="1:19" ht="12" customHeight="1">
      <c r="A3991" s="3" t="s">
        <v>27</v>
      </c>
      <c r="B3991" s="3" t="s">
        <v>28</v>
      </c>
      <c r="C3991" s="3" t="s">
        <v>29</v>
      </c>
      <c r="D3991" s="3" t="s">
        <v>9465</v>
      </c>
      <c r="F3991" s="3" t="s">
        <v>4433</v>
      </c>
      <c r="G3991" s="3"/>
      <c r="H3991" s="3" t="s">
        <v>4434</v>
      </c>
      <c r="I3991" s="3" t="s">
        <v>9466</v>
      </c>
      <c r="J3991" s="4">
        <v>43607</v>
      </c>
      <c r="K3991" s="3" t="s">
        <v>24</v>
      </c>
      <c r="L3991" s="3" t="s">
        <v>9467</v>
      </c>
      <c r="M3991" s="5">
        <v>105</v>
      </c>
      <c r="N3991" s="5">
        <v>21</v>
      </c>
      <c r="O3991" s="5">
        <v>126</v>
      </c>
      <c r="P3991" s="3" t="s">
        <v>26</v>
      </c>
      <c r="Q3991">
        <f t="shared" si="186"/>
        <v>0</v>
      </c>
      <c r="R3991">
        <f t="shared" si="187"/>
        <v>1</v>
      </c>
      <c r="S3991">
        <f t="shared" si="188"/>
        <v>1</v>
      </c>
    </row>
    <row r="3992" spans="1:19" ht="12" customHeight="1">
      <c r="A3992" s="3" t="s">
        <v>27</v>
      </c>
      <c r="B3992" s="3" t="s">
        <v>28</v>
      </c>
      <c r="C3992" s="3" t="s">
        <v>29</v>
      </c>
      <c r="D3992" s="3" t="s">
        <v>9468</v>
      </c>
      <c r="F3992" s="3" t="s">
        <v>9181</v>
      </c>
      <c r="G3992" s="3"/>
      <c r="H3992" s="3" t="s">
        <v>9182</v>
      </c>
      <c r="I3992" s="3" t="s">
        <v>9469</v>
      </c>
      <c r="J3992" s="4">
        <v>43616</v>
      </c>
      <c r="K3992" s="3" t="s">
        <v>24</v>
      </c>
      <c r="L3992" s="3" t="s">
        <v>9470</v>
      </c>
      <c r="M3992" s="5">
        <v>5.97</v>
      </c>
      <c r="N3992" s="5">
        <v>1.1599999999999999</v>
      </c>
      <c r="O3992" s="5">
        <v>7.13</v>
      </c>
      <c r="P3992" s="3" t="s">
        <v>26</v>
      </c>
      <c r="Q3992">
        <f t="shared" si="186"/>
        <v>0</v>
      </c>
      <c r="R3992">
        <f t="shared" si="187"/>
        <v>1</v>
      </c>
      <c r="S3992">
        <f t="shared" si="188"/>
        <v>1</v>
      </c>
    </row>
    <row r="3993" spans="1:19" ht="12" customHeight="1">
      <c r="A3993" s="3" t="s">
        <v>27</v>
      </c>
      <c r="B3993" s="3" t="s">
        <v>28</v>
      </c>
      <c r="C3993" s="3" t="s">
        <v>29</v>
      </c>
      <c r="D3993" s="3" t="s">
        <v>9468</v>
      </c>
      <c r="F3993" s="3" t="s">
        <v>9225</v>
      </c>
      <c r="G3993" s="3"/>
      <c r="H3993" s="3" t="s">
        <v>9226</v>
      </c>
      <c r="I3993" s="3" t="s">
        <v>9469</v>
      </c>
      <c r="J3993" s="4">
        <v>43616</v>
      </c>
      <c r="K3993" s="3" t="s">
        <v>24</v>
      </c>
      <c r="L3993" s="3" t="s">
        <v>9470</v>
      </c>
      <c r="M3993" s="5">
        <v>5.97</v>
      </c>
      <c r="N3993" s="5">
        <v>1.1599999999999999</v>
      </c>
      <c r="O3993" s="5">
        <v>7.13</v>
      </c>
      <c r="P3993" s="3" t="s">
        <v>26</v>
      </c>
      <c r="Q3993">
        <f t="shared" si="186"/>
        <v>0</v>
      </c>
      <c r="R3993">
        <f t="shared" si="187"/>
        <v>1</v>
      </c>
      <c r="S3993">
        <f t="shared" si="188"/>
        <v>1</v>
      </c>
    </row>
    <row r="3994" spans="1:19" ht="12" customHeight="1">
      <c r="A3994" s="3" t="s">
        <v>27</v>
      </c>
      <c r="B3994" s="3" t="s">
        <v>28</v>
      </c>
      <c r="C3994" s="3" t="s">
        <v>29</v>
      </c>
      <c r="D3994" s="3" t="s">
        <v>9468</v>
      </c>
      <c r="F3994" s="3" t="s">
        <v>9237</v>
      </c>
      <c r="G3994" s="3"/>
      <c r="H3994" s="3" t="s">
        <v>9238</v>
      </c>
      <c r="I3994" s="3" t="s">
        <v>9469</v>
      </c>
      <c r="J3994" s="4">
        <v>43616</v>
      </c>
      <c r="K3994" s="3" t="s">
        <v>24</v>
      </c>
      <c r="L3994" s="3" t="s">
        <v>9470</v>
      </c>
      <c r="M3994" s="5">
        <v>5.97</v>
      </c>
      <c r="N3994" s="5">
        <v>1.1599999999999999</v>
      </c>
      <c r="O3994" s="5">
        <v>7.13</v>
      </c>
      <c r="P3994" s="3" t="s">
        <v>26</v>
      </c>
      <c r="Q3994">
        <f t="shared" si="186"/>
        <v>0</v>
      </c>
      <c r="R3994">
        <f t="shared" si="187"/>
        <v>1</v>
      </c>
      <c r="S3994">
        <f t="shared" si="188"/>
        <v>1</v>
      </c>
    </row>
    <row r="3995" spans="1:19" ht="12" customHeight="1">
      <c r="A3995" s="3" t="s">
        <v>27</v>
      </c>
      <c r="B3995" s="3" t="s">
        <v>28</v>
      </c>
      <c r="C3995" s="3" t="s">
        <v>29</v>
      </c>
      <c r="D3995" s="3" t="s">
        <v>9468</v>
      </c>
      <c r="F3995" s="3" t="s">
        <v>9115</v>
      </c>
      <c r="G3995" s="3"/>
      <c r="H3995" s="3" t="s">
        <v>9116</v>
      </c>
      <c r="I3995" s="3" t="s">
        <v>9469</v>
      </c>
      <c r="J3995" s="4">
        <v>43616</v>
      </c>
      <c r="K3995" s="3" t="s">
        <v>24</v>
      </c>
      <c r="L3995" s="3" t="s">
        <v>9470</v>
      </c>
      <c r="M3995" s="5">
        <v>5.97</v>
      </c>
      <c r="N3995" s="5">
        <v>1.1599999999999999</v>
      </c>
      <c r="O3995" s="5">
        <v>7.13</v>
      </c>
      <c r="P3995" s="3" t="s">
        <v>26</v>
      </c>
      <c r="Q3995">
        <f t="shared" si="186"/>
        <v>0</v>
      </c>
      <c r="R3995">
        <f t="shared" si="187"/>
        <v>1</v>
      </c>
      <c r="S3995">
        <f t="shared" si="188"/>
        <v>1</v>
      </c>
    </row>
    <row r="3996" spans="1:19" ht="12" customHeight="1">
      <c r="A3996" s="3" t="s">
        <v>27</v>
      </c>
      <c r="B3996" s="3" t="s">
        <v>28</v>
      </c>
      <c r="C3996" s="3" t="s">
        <v>29</v>
      </c>
      <c r="D3996" s="3" t="s">
        <v>9468</v>
      </c>
      <c r="F3996" s="3" t="s">
        <v>9233</v>
      </c>
      <c r="G3996" s="3"/>
      <c r="H3996" s="3" t="s">
        <v>9234</v>
      </c>
      <c r="I3996" s="3" t="s">
        <v>9469</v>
      </c>
      <c r="J3996" s="4">
        <v>43616</v>
      </c>
      <c r="K3996" s="3" t="s">
        <v>24</v>
      </c>
      <c r="L3996" s="3" t="s">
        <v>9470</v>
      </c>
      <c r="M3996" s="5">
        <v>5.97</v>
      </c>
      <c r="N3996" s="5">
        <v>1.1599999999999999</v>
      </c>
      <c r="O3996" s="5">
        <v>7.13</v>
      </c>
      <c r="P3996" s="3" t="s">
        <v>26</v>
      </c>
      <c r="Q3996">
        <f t="shared" si="186"/>
        <v>0</v>
      </c>
      <c r="R3996">
        <f t="shared" si="187"/>
        <v>1</v>
      </c>
      <c r="S3996">
        <f t="shared" si="188"/>
        <v>1</v>
      </c>
    </row>
    <row r="3997" spans="1:19" ht="12" customHeight="1">
      <c r="A3997" s="3" t="s">
        <v>27</v>
      </c>
      <c r="B3997" s="3" t="s">
        <v>28</v>
      </c>
      <c r="C3997" s="3" t="s">
        <v>29</v>
      </c>
      <c r="D3997" s="3" t="s">
        <v>9468</v>
      </c>
      <c r="F3997" s="3" t="s">
        <v>9177</v>
      </c>
      <c r="G3997" s="3"/>
      <c r="H3997" s="3" t="s">
        <v>9178</v>
      </c>
      <c r="I3997" s="3" t="s">
        <v>9469</v>
      </c>
      <c r="J3997" s="4">
        <v>43616</v>
      </c>
      <c r="K3997" s="3" t="s">
        <v>24</v>
      </c>
      <c r="L3997" s="3" t="s">
        <v>9470</v>
      </c>
      <c r="M3997" s="5">
        <v>5.97</v>
      </c>
      <c r="N3997" s="5">
        <v>1.1599999999999999</v>
      </c>
      <c r="O3997" s="5">
        <v>7.13</v>
      </c>
      <c r="P3997" s="3" t="s">
        <v>26</v>
      </c>
      <c r="Q3997">
        <f t="shared" si="186"/>
        <v>0</v>
      </c>
      <c r="R3997">
        <f t="shared" si="187"/>
        <v>1</v>
      </c>
      <c r="S3997">
        <f t="shared" si="188"/>
        <v>1</v>
      </c>
    </row>
    <row r="3998" spans="1:19" ht="12" customHeight="1">
      <c r="A3998" s="3" t="s">
        <v>27</v>
      </c>
      <c r="B3998" s="3" t="s">
        <v>28</v>
      </c>
      <c r="C3998" s="3" t="s">
        <v>29</v>
      </c>
      <c r="D3998" s="3" t="s">
        <v>9468</v>
      </c>
      <c r="F3998" s="3" t="s">
        <v>9119</v>
      </c>
      <c r="G3998" s="3"/>
      <c r="H3998" s="3" t="s">
        <v>9120</v>
      </c>
      <c r="I3998" s="3" t="s">
        <v>9469</v>
      </c>
      <c r="J3998" s="4">
        <v>43616</v>
      </c>
      <c r="K3998" s="3" t="s">
        <v>24</v>
      </c>
      <c r="L3998" s="3" t="s">
        <v>9470</v>
      </c>
      <c r="M3998" s="5">
        <v>5.97</v>
      </c>
      <c r="N3998" s="5">
        <v>1.19</v>
      </c>
      <c r="O3998" s="5">
        <v>7.16</v>
      </c>
      <c r="P3998" s="3" t="s">
        <v>26</v>
      </c>
      <c r="Q3998">
        <f t="shared" si="186"/>
        <v>0</v>
      </c>
      <c r="R3998">
        <f t="shared" si="187"/>
        <v>1</v>
      </c>
      <c r="S3998">
        <f t="shared" si="188"/>
        <v>1</v>
      </c>
    </row>
    <row r="3999" spans="1:19" ht="12" customHeight="1">
      <c r="A3999" s="3" t="s">
        <v>27</v>
      </c>
      <c r="B3999" s="3" t="s">
        <v>28</v>
      </c>
      <c r="C3999" s="3" t="s">
        <v>29</v>
      </c>
      <c r="D3999" s="3" t="s">
        <v>9468</v>
      </c>
      <c r="F3999" s="3" t="s">
        <v>9175</v>
      </c>
      <c r="G3999" s="3"/>
      <c r="H3999" s="3" t="s">
        <v>9176</v>
      </c>
      <c r="I3999" s="3" t="s">
        <v>9469</v>
      </c>
      <c r="J3999" s="4">
        <v>43616</v>
      </c>
      <c r="K3999" s="3" t="s">
        <v>24</v>
      </c>
      <c r="L3999" s="3" t="s">
        <v>9470</v>
      </c>
      <c r="M3999" s="5">
        <v>5.97</v>
      </c>
      <c r="N3999" s="5">
        <v>1.19</v>
      </c>
      <c r="O3999" s="5">
        <v>7.16</v>
      </c>
      <c r="P3999" s="3" t="s">
        <v>26</v>
      </c>
      <c r="Q3999">
        <f t="shared" si="186"/>
        <v>0</v>
      </c>
      <c r="R3999">
        <f t="shared" si="187"/>
        <v>1</v>
      </c>
      <c r="S3999">
        <f t="shared" si="188"/>
        <v>1</v>
      </c>
    </row>
    <row r="4000" spans="1:19" ht="12" customHeight="1">
      <c r="A4000" s="3" t="s">
        <v>27</v>
      </c>
      <c r="B4000" s="3" t="s">
        <v>28</v>
      </c>
      <c r="C4000" s="3" t="s">
        <v>29</v>
      </c>
      <c r="D4000" s="3" t="s">
        <v>9468</v>
      </c>
      <c r="F4000" s="3" t="s">
        <v>9123</v>
      </c>
      <c r="G4000" s="3"/>
      <c r="H4000" s="3" t="s">
        <v>9124</v>
      </c>
      <c r="I4000" s="3" t="s">
        <v>9469</v>
      </c>
      <c r="J4000" s="4">
        <v>43616</v>
      </c>
      <c r="K4000" s="3" t="s">
        <v>24</v>
      </c>
      <c r="L4000" s="3" t="s">
        <v>9470</v>
      </c>
      <c r="M4000" s="5">
        <v>5.98</v>
      </c>
      <c r="N4000" s="5">
        <v>1.2</v>
      </c>
      <c r="O4000" s="5">
        <v>7.18</v>
      </c>
      <c r="P4000" s="3" t="s">
        <v>26</v>
      </c>
      <c r="Q4000">
        <f t="shared" si="186"/>
        <v>0</v>
      </c>
      <c r="R4000">
        <f t="shared" si="187"/>
        <v>1</v>
      </c>
      <c r="S4000">
        <f t="shared" si="188"/>
        <v>1</v>
      </c>
    </row>
    <row r="4001" spans="1:19" ht="12" customHeight="1">
      <c r="A4001" s="3" t="s">
        <v>27</v>
      </c>
      <c r="B4001" s="3" t="s">
        <v>28</v>
      </c>
      <c r="C4001" s="3" t="s">
        <v>29</v>
      </c>
      <c r="D4001" s="3" t="s">
        <v>9468</v>
      </c>
      <c r="F4001" s="3" t="s">
        <v>9471</v>
      </c>
      <c r="G4001" s="3"/>
      <c r="H4001" s="3" t="s">
        <v>9472</v>
      </c>
      <c r="I4001" s="3" t="s">
        <v>9469</v>
      </c>
      <c r="J4001" s="4">
        <v>43616</v>
      </c>
      <c r="K4001" s="3" t="s">
        <v>24</v>
      </c>
      <c r="L4001" s="3" t="s">
        <v>9470</v>
      </c>
      <c r="M4001" s="5">
        <v>5.98</v>
      </c>
      <c r="N4001" s="5">
        <v>1.2</v>
      </c>
      <c r="O4001" s="5">
        <v>7.18</v>
      </c>
      <c r="P4001" s="3" t="s">
        <v>26</v>
      </c>
      <c r="Q4001">
        <f t="shared" si="186"/>
        <v>0</v>
      </c>
      <c r="R4001">
        <f t="shared" si="187"/>
        <v>1</v>
      </c>
      <c r="S4001">
        <f t="shared" si="188"/>
        <v>1</v>
      </c>
    </row>
    <row r="4002" spans="1:19" ht="12" customHeight="1">
      <c r="A4002" s="3" t="s">
        <v>27</v>
      </c>
      <c r="B4002" s="3" t="s">
        <v>28</v>
      </c>
      <c r="C4002" s="3" t="s">
        <v>29</v>
      </c>
      <c r="D4002" s="3" t="s">
        <v>9468</v>
      </c>
      <c r="F4002" s="3" t="s">
        <v>9173</v>
      </c>
      <c r="G4002" s="3"/>
      <c r="H4002" s="3" t="s">
        <v>9174</v>
      </c>
      <c r="I4002" s="3" t="s">
        <v>9469</v>
      </c>
      <c r="J4002" s="4">
        <v>43616</v>
      </c>
      <c r="K4002" s="3" t="s">
        <v>24</v>
      </c>
      <c r="L4002" s="3" t="s">
        <v>9470</v>
      </c>
      <c r="M4002" s="5">
        <v>5.98</v>
      </c>
      <c r="N4002" s="5">
        <v>1.2</v>
      </c>
      <c r="O4002" s="5">
        <v>7.18</v>
      </c>
      <c r="P4002" s="3" t="s">
        <v>26</v>
      </c>
      <c r="Q4002">
        <f t="shared" si="186"/>
        <v>0</v>
      </c>
      <c r="R4002">
        <f t="shared" si="187"/>
        <v>1</v>
      </c>
      <c r="S4002">
        <f t="shared" si="188"/>
        <v>1</v>
      </c>
    </row>
    <row r="4003" spans="1:19" ht="12" customHeight="1">
      <c r="A4003" s="3" t="s">
        <v>27</v>
      </c>
      <c r="B4003" s="3" t="s">
        <v>28</v>
      </c>
      <c r="C4003" s="3" t="s">
        <v>29</v>
      </c>
      <c r="D4003" s="3" t="s">
        <v>9468</v>
      </c>
      <c r="F4003" s="3" t="s">
        <v>9229</v>
      </c>
      <c r="G4003" s="3"/>
      <c r="H4003" s="3" t="s">
        <v>9230</v>
      </c>
      <c r="I4003" s="3" t="s">
        <v>9469</v>
      </c>
      <c r="J4003" s="4">
        <v>43616</v>
      </c>
      <c r="K4003" s="3" t="s">
        <v>24</v>
      </c>
      <c r="L4003" s="3" t="s">
        <v>9470</v>
      </c>
      <c r="M4003" s="5">
        <v>5.98</v>
      </c>
      <c r="N4003" s="5">
        <v>1.2</v>
      </c>
      <c r="O4003" s="5">
        <v>7.18</v>
      </c>
      <c r="P4003" s="3" t="s">
        <v>26</v>
      </c>
      <c r="Q4003">
        <f t="shared" si="186"/>
        <v>0</v>
      </c>
      <c r="R4003">
        <f t="shared" si="187"/>
        <v>1</v>
      </c>
      <c r="S4003">
        <f t="shared" si="188"/>
        <v>1</v>
      </c>
    </row>
    <row r="4004" spans="1:19" ht="12" customHeight="1">
      <c r="A4004" s="3" t="s">
        <v>27</v>
      </c>
      <c r="B4004" s="3" t="s">
        <v>28</v>
      </c>
      <c r="C4004" s="3" t="s">
        <v>29</v>
      </c>
      <c r="D4004" s="3" t="s">
        <v>9468</v>
      </c>
      <c r="F4004" s="3" t="s">
        <v>9183</v>
      </c>
      <c r="G4004" s="3"/>
      <c r="H4004" s="3" t="s">
        <v>9184</v>
      </c>
      <c r="I4004" s="3" t="s">
        <v>9469</v>
      </c>
      <c r="J4004" s="4">
        <v>43616</v>
      </c>
      <c r="K4004" s="3" t="s">
        <v>24</v>
      </c>
      <c r="L4004" s="3" t="s">
        <v>9470</v>
      </c>
      <c r="M4004" s="5">
        <v>5.98</v>
      </c>
      <c r="N4004" s="5">
        <v>1.2</v>
      </c>
      <c r="O4004" s="5">
        <v>7.18</v>
      </c>
      <c r="P4004" s="3" t="s">
        <v>26</v>
      </c>
      <c r="Q4004">
        <f t="shared" si="186"/>
        <v>0</v>
      </c>
      <c r="R4004">
        <f t="shared" si="187"/>
        <v>1</v>
      </c>
      <c r="S4004">
        <f t="shared" si="188"/>
        <v>1</v>
      </c>
    </row>
    <row r="4005" spans="1:19" ht="12" customHeight="1">
      <c r="A4005" s="3" t="s">
        <v>27</v>
      </c>
      <c r="B4005" s="3" t="s">
        <v>28</v>
      </c>
      <c r="C4005" s="3" t="s">
        <v>29</v>
      </c>
      <c r="D4005" s="3" t="s">
        <v>9468</v>
      </c>
      <c r="F4005" s="3" t="s">
        <v>9169</v>
      </c>
      <c r="G4005" s="3"/>
      <c r="H4005" s="3" t="s">
        <v>9170</v>
      </c>
      <c r="I4005" s="3" t="s">
        <v>9469</v>
      </c>
      <c r="J4005" s="4">
        <v>43616</v>
      </c>
      <c r="K4005" s="3" t="s">
        <v>24</v>
      </c>
      <c r="L4005" s="3" t="s">
        <v>9470</v>
      </c>
      <c r="M4005" s="5">
        <v>5.98</v>
      </c>
      <c r="N4005" s="5">
        <v>1.2</v>
      </c>
      <c r="O4005" s="5">
        <v>7.18</v>
      </c>
      <c r="P4005" s="3" t="s">
        <v>26</v>
      </c>
      <c r="Q4005">
        <f t="shared" si="186"/>
        <v>0</v>
      </c>
      <c r="R4005">
        <f t="shared" si="187"/>
        <v>1</v>
      </c>
      <c r="S4005">
        <f t="shared" si="188"/>
        <v>1</v>
      </c>
    </row>
    <row r="4006" spans="1:19" ht="12" customHeight="1">
      <c r="A4006" s="3" t="s">
        <v>27</v>
      </c>
      <c r="B4006" s="3" t="s">
        <v>28</v>
      </c>
      <c r="C4006" s="3" t="s">
        <v>29</v>
      </c>
      <c r="D4006" s="3" t="s">
        <v>9468</v>
      </c>
      <c r="F4006" s="3" t="s">
        <v>9197</v>
      </c>
      <c r="G4006" s="3"/>
      <c r="H4006" s="3" t="s">
        <v>9198</v>
      </c>
      <c r="I4006" s="3" t="s">
        <v>9469</v>
      </c>
      <c r="J4006" s="4">
        <v>43616</v>
      </c>
      <c r="K4006" s="3" t="s">
        <v>24</v>
      </c>
      <c r="L4006" s="3" t="s">
        <v>9470</v>
      </c>
      <c r="M4006" s="5">
        <v>5.98</v>
      </c>
      <c r="N4006" s="5">
        <v>1.2</v>
      </c>
      <c r="O4006" s="5">
        <v>7.18</v>
      </c>
      <c r="P4006" s="3" t="s">
        <v>26</v>
      </c>
      <c r="Q4006">
        <f t="shared" si="186"/>
        <v>0</v>
      </c>
      <c r="R4006">
        <f t="shared" si="187"/>
        <v>1</v>
      </c>
      <c r="S4006">
        <f t="shared" si="188"/>
        <v>1</v>
      </c>
    </row>
    <row r="4007" spans="1:19" ht="12" customHeight="1">
      <c r="A4007" s="3" t="s">
        <v>27</v>
      </c>
      <c r="B4007" s="3" t="s">
        <v>28</v>
      </c>
      <c r="C4007" s="3" t="s">
        <v>29</v>
      </c>
      <c r="D4007" s="3" t="s">
        <v>9468</v>
      </c>
      <c r="F4007" s="3" t="s">
        <v>9185</v>
      </c>
      <c r="G4007" s="3"/>
      <c r="H4007" s="3" t="s">
        <v>9186</v>
      </c>
      <c r="I4007" s="3" t="s">
        <v>9469</v>
      </c>
      <c r="J4007" s="4">
        <v>43616</v>
      </c>
      <c r="K4007" s="3" t="s">
        <v>24</v>
      </c>
      <c r="L4007" s="3" t="s">
        <v>9470</v>
      </c>
      <c r="M4007" s="5">
        <v>5.98</v>
      </c>
      <c r="N4007" s="5">
        <v>1.2</v>
      </c>
      <c r="O4007" s="5">
        <v>7.18</v>
      </c>
      <c r="P4007" s="3" t="s">
        <v>26</v>
      </c>
      <c r="Q4007">
        <f t="shared" si="186"/>
        <v>0</v>
      </c>
      <c r="R4007">
        <f t="shared" si="187"/>
        <v>1</v>
      </c>
      <c r="S4007">
        <f t="shared" si="188"/>
        <v>1</v>
      </c>
    </row>
    <row r="4008" spans="1:19" ht="12" customHeight="1">
      <c r="A4008" s="3" t="s">
        <v>27</v>
      </c>
      <c r="B4008" s="3" t="s">
        <v>28</v>
      </c>
      <c r="C4008" s="3" t="s">
        <v>29</v>
      </c>
      <c r="D4008" s="3" t="s">
        <v>9468</v>
      </c>
      <c r="F4008" s="3" t="s">
        <v>9235</v>
      </c>
      <c r="G4008" s="3"/>
      <c r="H4008" s="3" t="s">
        <v>9236</v>
      </c>
      <c r="I4008" s="3" t="s">
        <v>9469</v>
      </c>
      <c r="J4008" s="4">
        <v>43616</v>
      </c>
      <c r="K4008" s="3" t="s">
        <v>24</v>
      </c>
      <c r="L4008" s="3" t="s">
        <v>9470</v>
      </c>
      <c r="M4008" s="5">
        <v>5.98</v>
      </c>
      <c r="N4008" s="5">
        <v>1.2</v>
      </c>
      <c r="O4008" s="5">
        <v>7.18</v>
      </c>
      <c r="P4008" s="3" t="s">
        <v>26</v>
      </c>
      <c r="Q4008">
        <f t="shared" si="186"/>
        <v>0</v>
      </c>
      <c r="R4008">
        <f t="shared" si="187"/>
        <v>1</v>
      </c>
      <c r="S4008">
        <f t="shared" si="188"/>
        <v>1</v>
      </c>
    </row>
    <row r="4009" spans="1:19" ht="12" customHeight="1">
      <c r="A4009" s="3" t="s">
        <v>27</v>
      </c>
      <c r="B4009" s="3" t="s">
        <v>28</v>
      </c>
      <c r="C4009" s="3" t="s">
        <v>29</v>
      </c>
      <c r="D4009" s="3" t="s">
        <v>9468</v>
      </c>
      <c r="F4009" s="3" t="s">
        <v>9145</v>
      </c>
      <c r="G4009" s="3"/>
      <c r="H4009" s="3" t="s">
        <v>9146</v>
      </c>
      <c r="I4009" s="3" t="s">
        <v>9469</v>
      </c>
      <c r="J4009" s="4">
        <v>43616</v>
      </c>
      <c r="K4009" s="3" t="s">
        <v>24</v>
      </c>
      <c r="L4009" s="3" t="s">
        <v>9470</v>
      </c>
      <c r="M4009" s="5">
        <v>5.98</v>
      </c>
      <c r="N4009" s="5">
        <v>1.2</v>
      </c>
      <c r="O4009" s="5">
        <v>7.18</v>
      </c>
      <c r="P4009" s="3" t="s">
        <v>26</v>
      </c>
      <c r="Q4009">
        <f t="shared" si="186"/>
        <v>0</v>
      </c>
      <c r="R4009">
        <f t="shared" si="187"/>
        <v>1</v>
      </c>
      <c r="S4009">
        <f t="shared" si="188"/>
        <v>1</v>
      </c>
    </row>
    <row r="4010" spans="1:19" ht="12" customHeight="1">
      <c r="A4010" s="3" t="s">
        <v>27</v>
      </c>
      <c r="B4010" s="3" t="s">
        <v>28</v>
      </c>
      <c r="C4010" s="3" t="s">
        <v>29</v>
      </c>
      <c r="D4010" s="3" t="s">
        <v>9468</v>
      </c>
      <c r="F4010" s="3" t="s">
        <v>9473</v>
      </c>
      <c r="G4010" s="3"/>
      <c r="H4010" s="3" t="s">
        <v>9474</v>
      </c>
      <c r="I4010" s="3" t="s">
        <v>9469</v>
      </c>
      <c r="J4010" s="4">
        <v>43616</v>
      </c>
      <c r="K4010" s="3" t="s">
        <v>24</v>
      </c>
      <c r="L4010" s="3" t="s">
        <v>9470</v>
      </c>
      <c r="M4010" s="5">
        <v>5.98</v>
      </c>
      <c r="N4010" s="5">
        <v>1.2</v>
      </c>
      <c r="O4010" s="5">
        <v>7.18</v>
      </c>
      <c r="P4010" s="3" t="s">
        <v>26</v>
      </c>
      <c r="Q4010">
        <f t="shared" si="186"/>
        <v>0</v>
      </c>
      <c r="R4010">
        <f t="shared" si="187"/>
        <v>1</v>
      </c>
      <c r="S4010">
        <f t="shared" si="188"/>
        <v>1</v>
      </c>
    </row>
    <row r="4011" spans="1:19" ht="12" customHeight="1">
      <c r="A4011" s="3" t="s">
        <v>27</v>
      </c>
      <c r="B4011" s="3" t="s">
        <v>28</v>
      </c>
      <c r="C4011" s="3" t="s">
        <v>29</v>
      </c>
      <c r="D4011" s="3" t="s">
        <v>9468</v>
      </c>
      <c r="F4011" s="3" t="s">
        <v>9213</v>
      </c>
      <c r="G4011" s="3"/>
      <c r="H4011" s="3" t="s">
        <v>9214</v>
      </c>
      <c r="I4011" s="3" t="s">
        <v>9469</v>
      </c>
      <c r="J4011" s="4">
        <v>43616</v>
      </c>
      <c r="K4011" s="3" t="s">
        <v>24</v>
      </c>
      <c r="L4011" s="3" t="s">
        <v>9470</v>
      </c>
      <c r="M4011" s="5">
        <v>5.98</v>
      </c>
      <c r="N4011" s="5">
        <v>1.2</v>
      </c>
      <c r="O4011" s="5">
        <v>7.18</v>
      </c>
      <c r="P4011" s="3" t="s">
        <v>26</v>
      </c>
      <c r="Q4011">
        <f t="shared" si="186"/>
        <v>0</v>
      </c>
      <c r="R4011">
        <f t="shared" si="187"/>
        <v>1</v>
      </c>
      <c r="S4011">
        <f t="shared" si="188"/>
        <v>1</v>
      </c>
    </row>
    <row r="4012" spans="1:19" ht="12" customHeight="1">
      <c r="A4012" s="3" t="s">
        <v>27</v>
      </c>
      <c r="B4012" s="3" t="s">
        <v>28</v>
      </c>
      <c r="C4012" s="3" t="s">
        <v>29</v>
      </c>
      <c r="D4012" s="3" t="s">
        <v>9468</v>
      </c>
      <c r="F4012" s="3" t="s">
        <v>9475</v>
      </c>
      <c r="G4012" s="3"/>
      <c r="H4012" s="3" t="s">
        <v>9476</v>
      </c>
      <c r="I4012" s="3" t="s">
        <v>9469</v>
      </c>
      <c r="J4012" s="4">
        <v>43616</v>
      </c>
      <c r="K4012" s="3" t="s">
        <v>24</v>
      </c>
      <c r="L4012" s="3" t="s">
        <v>9470</v>
      </c>
      <c r="M4012" s="5">
        <v>5.98</v>
      </c>
      <c r="N4012" s="5">
        <v>1.2</v>
      </c>
      <c r="O4012" s="5">
        <v>7.18</v>
      </c>
      <c r="P4012" s="3" t="s">
        <v>26</v>
      </c>
      <c r="Q4012">
        <f t="shared" si="186"/>
        <v>0</v>
      </c>
      <c r="R4012">
        <f t="shared" si="187"/>
        <v>1</v>
      </c>
      <c r="S4012">
        <f t="shared" si="188"/>
        <v>1</v>
      </c>
    </row>
    <row r="4013" spans="1:19" ht="12" customHeight="1">
      <c r="A4013" s="3" t="s">
        <v>27</v>
      </c>
      <c r="B4013" s="3" t="s">
        <v>28</v>
      </c>
      <c r="C4013" s="3" t="s">
        <v>29</v>
      </c>
      <c r="D4013" s="3" t="s">
        <v>9468</v>
      </c>
      <c r="F4013" s="3" t="s">
        <v>9477</v>
      </c>
      <c r="G4013" s="3"/>
      <c r="H4013" s="3" t="s">
        <v>9478</v>
      </c>
      <c r="I4013" s="3" t="s">
        <v>9469</v>
      </c>
      <c r="J4013" s="4">
        <v>43616</v>
      </c>
      <c r="K4013" s="3" t="s">
        <v>24</v>
      </c>
      <c r="L4013" s="3" t="s">
        <v>9470</v>
      </c>
      <c r="M4013" s="5">
        <v>5.98</v>
      </c>
      <c r="N4013" s="5">
        <v>1.2</v>
      </c>
      <c r="O4013" s="5">
        <v>7.18</v>
      </c>
      <c r="P4013" s="3" t="s">
        <v>26</v>
      </c>
      <c r="Q4013">
        <f t="shared" si="186"/>
        <v>0</v>
      </c>
      <c r="R4013">
        <f t="shared" si="187"/>
        <v>1</v>
      </c>
      <c r="S4013">
        <f t="shared" si="188"/>
        <v>1</v>
      </c>
    </row>
    <row r="4014" spans="1:19" ht="12" customHeight="1">
      <c r="A4014" s="3" t="s">
        <v>27</v>
      </c>
      <c r="B4014" s="3" t="s">
        <v>28</v>
      </c>
      <c r="C4014" s="3" t="s">
        <v>29</v>
      </c>
      <c r="D4014" s="3" t="s">
        <v>9468</v>
      </c>
      <c r="F4014" s="3" t="s">
        <v>9479</v>
      </c>
      <c r="G4014" s="3"/>
      <c r="H4014" s="3" t="s">
        <v>9480</v>
      </c>
      <c r="I4014" s="3" t="s">
        <v>9469</v>
      </c>
      <c r="J4014" s="4">
        <v>43616</v>
      </c>
      <c r="K4014" s="3" t="s">
        <v>24</v>
      </c>
      <c r="L4014" s="3" t="s">
        <v>9470</v>
      </c>
      <c r="M4014" s="5">
        <v>5.98</v>
      </c>
      <c r="N4014" s="5">
        <v>1.2</v>
      </c>
      <c r="O4014" s="5">
        <v>7.18</v>
      </c>
      <c r="P4014" s="3" t="s">
        <v>26</v>
      </c>
      <c r="Q4014">
        <f t="shared" si="186"/>
        <v>0</v>
      </c>
      <c r="R4014">
        <f t="shared" si="187"/>
        <v>1</v>
      </c>
      <c r="S4014">
        <f t="shared" si="188"/>
        <v>1</v>
      </c>
    </row>
    <row r="4015" spans="1:19" ht="12" customHeight="1">
      <c r="A4015" s="3" t="s">
        <v>27</v>
      </c>
      <c r="B4015" s="3" t="s">
        <v>28</v>
      </c>
      <c r="C4015" s="3" t="s">
        <v>29</v>
      </c>
      <c r="D4015" s="3" t="s">
        <v>9468</v>
      </c>
      <c r="F4015" s="3" t="s">
        <v>9481</v>
      </c>
      <c r="G4015" s="3"/>
      <c r="H4015" s="3" t="s">
        <v>9482</v>
      </c>
      <c r="I4015" s="3" t="s">
        <v>9469</v>
      </c>
      <c r="J4015" s="4">
        <v>43616</v>
      </c>
      <c r="K4015" s="3" t="s">
        <v>24</v>
      </c>
      <c r="L4015" s="3" t="s">
        <v>9470</v>
      </c>
      <c r="M4015" s="5">
        <v>5.98</v>
      </c>
      <c r="N4015" s="5">
        <v>1.2</v>
      </c>
      <c r="O4015" s="5">
        <v>7.18</v>
      </c>
      <c r="P4015" s="3" t="s">
        <v>26</v>
      </c>
      <c r="Q4015">
        <f t="shared" si="186"/>
        <v>0</v>
      </c>
      <c r="R4015">
        <f t="shared" si="187"/>
        <v>1</v>
      </c>
      <c r="S4015">
        <f t="shared" si="188"/>
        <v>1</v>
      </c>
    </row>
    <row r="4016" spans="1:19" ht="12" customHeight="1">
      <c r="A4016" s="3" t="s">
        <v>27</v>
      </c>
      <c r="B4016" s="3" t="s">
        <v>28</v>
      </c>
      <c r="C4016" s="3" t="s">
        <v>29</v>
      </c>
      <c r="D4016" s="3" t="s">
        <v>9468</v>
      </c>
      <c r="F4016" s="3" t="s">
        <v>9483</v>
      </c>
      <c r="G4016" s="3"/>
      <c r="H4016" s="3" t="s">
        <v>9484</v>
      </c>
      <c r="I4016" s="3" t="s">
        <v>9469</v>
      </c>
      <c r="J4016" s="4">
        <v>43616</v>
      </c>
      <c r="K4016" s="3" t="s">
        <v>24</v>
      </c>
      <c r="L4016" s="3" t="s">
        <v>9470</v>
      </c>
      <c r="M4016" s="5">
        <v>5.98</v>
      </c>
      <c r="N4016" s="5">
        <v>1.2</v>
      </c>
      <c r="O4016" s="5">
        <v>7.18</v>
      </c>
      <c r="P4016" s="3" t="s">
        <v>26</v>
      </c>
      <c r="Q4016">
        <f t="shared" si="186"/>
        <v>0</v>
      </c>
      <c r="R4016">
        <f t="shared" si="187"/>
        <v>1</v>
      </c>
      <c r="S4016">
        <f t="shared" si="188"/>
        <v>1</v>
      </c>
    </row>
    <row r="4017" spans="1:19" ht="12" customHeight="1">
      <c r="A4017" s="3" t="s">
        <v>27</v>
      </c>
      <c r="B4017" s="3" t="s">
        <v>28</v>
      </c>
      <c r="C4017" s="3" t="s">
        <v>29</v>
      </c>
      <c r="D4017" s="3" t="s">
        <v>9468</v>
      </c>
      <c r="F4017" s="3" t="s">
        <v>9485</v>
      </c>
      <c r="G4017" s="3"/>
      <c r="H4017" s="3" t="s">
        <v>9486</v>
      </c>
      <c r="I4017" s="3" t="s">
        <v>9469</v>
      </c>
      <c r="J4017" s="4">
        <v>43616</v>
      </c>
      <c r="K4017" s="3" t="s">
        <v>24</v>
      </c>
      <c r="L4017" s="3" t="s">
        <v>9470</v>
      </c>
      <c r="M4017" s="5">
        <v>5.98</v>
      </c>
      <c r="N4017" s="5">
        <v>1.2</v>
      </c>
      <c r="O4017" s="5">
        <v>7.18</v>
      </c>
      <c r="P4017" s="3" t="s">
        <v>26</v>
      </c>
      <c r="Q4017">
        <f t="shared" si="186"/>
        <v>0</v>
      </c>
      <c r="R4017">
        <f t="shared" si="187"/>
        <v>1</v>
      </c>
      <c r="S4017">
        <f t="shared" si="188"/>
        <v>1</v>
      </c>
    </row>
    <row r="4018" spans="1:19" ht="12" customHeight="1">
      <c r="A4018" s="3" t="s">
        <v>27</v>
      </c>
      <c r="B4018" s="3" t="s">
        <v>28</v>
      </c>
      <c r="C4018" s="3" t="s">
        <v>29</v>
      </c>
      <c r="D4018" s="3" t="s">
        <v>9468</v>
      </c>
      <c r="F4018" s="3" t="s">
        <v>9487</v>
      </c>
      <c r="G4018" s="3"/>
      <c r="H4018" s="3" t="s">
        <v>9488</v>
      </c>
      <c r="I4018" s="3" t="s">
        <v>9469</v>
      </c>
      <c r="J4018" s="4">
        <v>43616</v>
      </c>
      <c r="K4018" s="3" t="s">
        <v>24</v>
      </c>
      <c r="L4018" s="3" t="s">
        <v>9470</v>
      </c>
      <c r="M4018" s="5">
        <v>5.98</v>
      </c>
      <c r="N4018" s="5">
        <v>1.2</v>
      </c>
      <c r="O4018" s="5">
        <v>7.18</v>
      </c>
      <c r="P4018" s="3" t="s">
        <v>26</v>
      </c>
      <c r="Q4018">
        <f t="shared" si="186"/>
        <v>0</v>
      </c>
      <c r="R4018">
        <f t="shared" si="187"/>
        <v>1</v>
      </c>
      <c r="S4018">
        <f t="shared" si="188"/>
        <v>1</v>
      </c>
    </row>
    <row r="4019" spans="1:19" ht="12" customHeight="1">
      <c r="A4019" s="3" t="s">
        <v>27</v>
      </c>
      <c r="B4019" s="3" t="s">
        <v>28</v>
      </c>
      <c r="C4019" s="3" t="s">
        <v>29</v>
      </c>
      <c r="D4019" s="3" t="s">
        <v>9468</v>
      </c>
      <c r="F4019" s="3" t="s">
        <v>9489</v>
      </c>
      <c r="G4019" s="3"/>
      <c r="H4019" s="3" t="s">
        <v>9490</v>
      </c>
      <c r="I4019" s="3" t="s">
        <v>9469</v>
      </c>
      <c r="J4019" s="4">
        <v>43616</v>
      </c>
      <c r="K4019" s="3" t="s">
        <v>24</v>
      </c>
      <c r="L4019" s="3" t="s">
        <v>9470</v>
      </c>
      <c r="M4019" s="5">
        <v>5.98</v>
      </c>
      <c r="N4019" s="5">
        <v>1.2</v>
      </c>
      <c r="O4019" s="5">
        <v>7.18</v>
      </c>
      <c r="P4019" s="3" t="s">
        <v>26</v>
      </c>
      <c r="Q4019">
        <f t="shared" si="186"/>
        <v>0</v>
      </c>
      <c r="R4019">
        <f t="shared" si="187"/>
        <v>1</v>
      </c>
      <c r="S4019">
        <f t="shared" si="188"/>
        <v>1</v>
      </c>
    </row>
    <row r="4020" spans="1:19" ht="12" customHeight="1">
      <c r="A4020" s="3" t="s">
        <v>27</v>
      </c>
      <c r="B4020" s="3" t="s">
        <v>28</v>
      </c>
      <c r="C4020" s="3" t="s">
        <v>29</v>
      </c>
      <c r="D4020" s="3" t="s">
        <v>9468</v>
      </c>
      <c r="F4020" s="3" t="s">
        <v>9491</v>
      </c>
      <c r="G4020" s="3"/>
      <c r="H4020" s="3" t="s">
        <v>9492</v>
      </c>
      <c r="I4020" s="3" t="s">
        <v>9469</v>
      </c>
      <c r="J4020" s="4">
        <v>43616</v>
      </c>
      <c r="K4020" s="3" t="s">
        <v>24</v>
      </c>
      <c r="L4020" s="3" t="s">
        <v>9470</v>
      </c>
      <c r="M4020" s="5">
        <v>5.98</v>
      </c>
      <c r="N4020" s="5">
        <v>1.2</v>
      </c>
      <c r="O4020" s="5">
        <v>7.18</v>
      </c>
      <c r="P4020" s="3" t="s">
        <v>26</v>
      </c>
      <c r="Q4020">
        <f t="shared" si="186"/>
        <v>0</v>
      </c>
      <c r="R4020">
        <f t="shared" si="187"/>
        <v>1</v>
      </c>
      <c r="S4020">
        <f t="shared" si="188"/>
        <v>1</v>
      </c>
    </row>
    <row r="4021" spans="1:19" ht="12" customHeight="1">
      <c r="A4021" s="3" t="s">
        <v>27</v>
      </c>
      <c r="B4021" s="3" t="s">
        <v>28</v>
      </c>
      <c r="C4021" s="3" t="s">
        <v>29</v>
      </c>
      <c r="D4021" s="3" t="s">
        <v>9468</v>
      </c>
      <c r="F4021" s="3" t="s">
        <v>9493</v>
      </c>
      <c r="G4021" s="3"/>
      <c r="H4021" s="3" t="s">
        <v>9494</v>
      </c>
      <c r="I4021" s="3" t="s">
        <v>9469</v>
      </c>
      <c r="J4021" s="4">
        <v>43616</v>
      </c>
      <c r="K4021" s="3" t="s">
        <v>24</v>
      </c>
      <c r="L4021" s="3" t="s">
        <v>9470</v>
      </c>
      <c r="M4021" s="5">
        <v>5.98</v>
      </c>
      <c r="N4021" s="5">
        <v>1.2</v>
      </c>
      <c r="O4021" s="5">
        <v>7.18</v>
      </c>
      <c r="P4021" s="3" t="s">
        <v>26</v>
      </c>
      <c r="Q4021">
        <f t="shared" si="186"/>
        <v>0</v>
      </c>
      <c r="R4021">
        <f t="shared" si="187"/>
        <v>1</v>
      </c>
      <c r="S4021">
        <f t="shared" si="188"/>
        <v>1</v>
      </c>
    </row>
    <row r="4022" spans="1:19" ht="12" customHeight="1">
      <c r="A4022" s="3" t="s">
        <v>27</v>
      </c>
      <c r="B4022" s="3" t="s">
        <v>28</v>
      </c>
      <c r="C4022" s="3" t="s">
        <v>29</v>
      </c>
      <c r="D4022" s="3" t="s">
        <v>9468</v>
      </c>
      <c r="F4022" s="3" t="s">
        <v>9495</v>
      </c>
      <c r="G4022" s="3"/>
      <c r="H4022" s="3" t="s">
        <v>9496</v>
      </c>
      <c r="I4022" s="3" t="s">
        <v>9469</v>
      </c>
      <c r="J4022" s="4">
        <v>43616</v>
      </c>
      <c r="K4022" s="3" t="s">
        <v>24</v>
      </c>
      <c r="L4022" s="3" t="s">
        <v>9470</v>
      </c>
      <c r="M4022" s="5">
        <v>5.98</v>
      </c>
      <c r="N4022" s="5">
        <v>1.2</v>
      </c>
      <c r="O4022" s="5">
        <v>7.18</v>
      </c>
      <c r="P4022" s="3" t="s">
        <v>26</v>
      </c>
      <c r="Q4022">
        <f t="shared" si="186"/>
        <v>0</v>
      </c>
      <c r="R4022">
        <f t="shared" si="187"/>
        <v>1</v>
      </c>
      <c r="S4022">
        <f t="shared" si="188"/>
        <v>1</v>
      </c>
    </row>
    <row r="4023" spans="1:19" ht="12" customHeight="1">
      <c r="A4023" s="3" t="s">
        <v>27</v>
      </c>
      <c r="B4023" s="3" t="s">
        <v>28</v>
      </c>
      <c r="C4023" s="3" t="s">
        <v>29</v>
      </c>
      <c r="D4023" s="3" t="s">
        <v>9468</v>
      </c>
      <c r="F4023" s="3" t="s">
        <v>9497</v>
      </c>
      <c r="G4023" s="3"/>
      <c r="H4023" s="3" t="s">
        <v>9498</v>
      </c>
      <c r="I4023" s="3" t="s">
        <v>9469</v>
      </c>
      <c r="J4023" s="4">
        <v>43616</v>
      </c>
      <c r="K4023" s="3" t="s">
        <v>24</v>
      </c>
      <c r="L4023" s="3" t="s">
        <v>9470</v>
      </c>
      <c r="M4023" s="5">
        <v>5.98</v>
      </c>
      <c r="N4023" s="5">
        <v>1.2</v>
      </c>
      <c r="O4023" s="5">
        <v>7.18</v>
      </c>
      <c r="P4023" s="3" t="s">
        <v>26</v>
      </c>
      <c r="Q4023">
        <f t="shared" si="186"/>
        <v>0</v>
      </c>
      <c r="R4023">
        <f t="shared" si="187"/>
        <v>1</v>
      </c>
      <c r="S4023">
        <f t="shared" si="188"/>
        <v>1</v>
      </c>
    </row>
    <row r="4024" spans="1:19" ht="12" customHeight="1">
      <c r="A4024" s="3" t="s">
        <v>27</v>
      </c>
      <c r="B4024" s="3" t="s">
        <v>28</v>
      </c>
      <c r="C4024" s="3" t="s">
        <v>29</v>
      </c>
      <c r="D4024" s="3" t="s">
        <v>9468</v>
      </c>
      <c r="F4024" s="3" t="s">
        <v>9499</v>
      </c>
      <c r="G4024" s="3"/>
      <c r="H4024" s="3" t="s">
        <v>9500</v>
      </c>
      <c r="I4024" s="3" t="s">
        <v>9469</v>
      </c>
      <c r="J4024" s="4">
        <v>43616</v>
      </c>
      <c r="K4024" s="3" t="s">
        <v>24</v>
      </c>
      <c r="L4024" s="3" t="s">
        <v>9470</v>
      </c>
      <c r="M4024" s="5">
        <v>5.98</v>
      </c>
      <c r="N4024" s="5">
        <v>1.2</v>
      </c>
      <c r="O4024" s="5">
        <v>7.18</v>
      </c>
      <c r="P4024" s="3" t="s">
        <v>26</v>
      </c>
      <c r="Q4024">
        <f t="shared" si="186"/>
        <v>0</v>
      </c>
      <c r="R4024">
        <f t="shared" si="187"/>
        <v>1</v>
      </c>
      <c r="S4024">
        <f t="shared" si="188"/>
        <v>1</v>
      </c>
    </row>
    <row r="4025" spans="1:19" ht="12" customHeight="1">
      <c r="A4025" s="3" t="s">
        <v>27</v>
      </c>
      <c r="B4025" s="3" t="s">
        <v>28</v>
      </c>
      <c r="C4025" s="3" t="s">
        <v>29</v>
      </c>
      <c r="D4025" s="3" t="s">
        <v>9468</v>
      </c>
      <c r="F4025" s="3" t="s">
        <v>9215</v>
      </c>
      <c r="G4025" s="3"/>
      <c r="H4025" s="3" t="s">
        <v>9216</v>
      </c>
      <c r="I4025" s="3" t="s">
        <v>9469</v>
      </c>
      <c r="J4025" s="4">
        <v>43616</v>
      </c>
      <c r="K4025" s="3" t="s">
        <v>24</v>
      </c>
      <c r="L4025" s="3" t="s">
        <v>9470</v>
      </c>
      <c r="M4025" s="5">
        <v>5.98</v>
      </c>
      <c r="N4025" s="5">
        <v>1.2</v>
      </c>
      <c r="O4025" s="5">
        <v>7.18</v>
      </c>
      <c r="P4025" s="3" t="s">
        <v>26</v>
      </c>
      <c r="Q4025">
        <f t="shared" si="186"/>
        <v>0</v>
      </c>
      <c r="R4025">
        <f t="shared" si="187"/>
        <v>1</v>
      </c>
      <c r="S4025">
        <f t="shared" si="188"/>
        <v>1</v>
      </c>
    </row>
    <row r="4026" spans="1:19" ht="12" customHeight="1">
      <c r="A4026" s="3" t="s">
        <v>27</v>
      </c>
      <c r="B4026" s="3" t="s">
        <v>28</v>
      </c>
      <c r="C4026" s="3" t="s">
        <v>29</v>
      </c>
      <c r="D4026" s="3" t="s">
        <v>9468</v>
      </c>
      <c r="F4026" s="3" t="s">
        <v>9217</v>
      </c>
      <c r="G4026" s="3"/>
      <c r="H4026" s="3" t="s">
        <v>9218</v>
      </c>
      <c r="I4026" s="3" t="s">
        <v>9469</v>
      </c>
      <c r="J4026" s="4">
        <v>43616</v>
      </c>
      <c r="K4026" s="3" t="s">
        <v>24</v>
      </c>
      <c r="L4026" s="3" t="s">
        <v>9470</v>
      </c>
      <c r="M4026" s="5">
        <v>5.98</v>
      </c>
      <c r="N4026" s="5">
        <v>1.2</v>
      </c>
      <c r="O4026" s="5">
        <v>7.18</v>
      </c>
      <c r="P4026" s="3" t="s">
        <v>26</v>
      </c>
      <c r="Q4026">
        <f t="shared" si="186"/>
        <v>0</v>
      </c>
      <c r="R4026">
        <f t="shared" si="187"/>
        <v>1</v>
      </c>
      <c r="S4026">
        <f t="shared" si="188"/>
        <v>1</v>
      </c>
    </row>
    <row r="4027" spans="1:19" ht="12" customHeight="1">
      <c r="A4027" s="3" t="s">
        <v>27</v>
      </c>
      <c r="B4027" s="3" t="s">
        <v>28</v>
      </c>
      <c r="C4027" s="3" t="s">
        <v>29</v>
      </c>
      <c r="D4027" s="3" t="s">
        <v>9468</v>
      </c>
      <c r="F4027" s="3" t="s">
        <v>9135</v>
      </c>
      <c r="G4027" s="3"/>
      <c r="H4027" s="3" t="s">
        <v>9136</v>
      </c>
      <c r="I4027" s="3" t="s">
        <v>9469</v>
      </c>
      <c r="J4027" s="4">
        <v>43616</v>
      </c>
      <c r="K4027" s="3" t="s">
        <v>24</v>
      </c>
      <c r="L4027" s="3" t="s">
        <v>9470</v>
      </c>
      <c r="M4027" s="5">
        <v>5.98</v>
      </c>
      <c r="N4027" s="5">
        <v>1.2</v>
      </c>
      <c r="O4027" s="5">
        <v>7.18</v>
      </c>
      <c r="P4027" s="3" t="s">
        <v>26</v>
      </c>
      <c r="Q4027">
        <f t="shared" si="186"/>
        <v>0</v>
      </c>
      <c r="R4027">
        <f t="shared" si="187"/>
        <v>1</v>
      </c>
      <c r="S4027">
        <f t="shared" si="188"/>
        <v>1</v>
      </c>
    </row>
    <row r="4028" spans="1:19" ht="12" customHeight="1">
      <c r="A4028" s="3" t="s">
        <v>27</v>
      </c>
      <c r="B4028" s="3" t="s">
        <v>28</v>
      </c>
      <c r="C4028" s="3" t="s">
        <v>29</v>
      </c>
      <c r="D4028" s="3" t="s">
        <v>9468</v>
      </c>
      <c r="F4028" s="3" t="s">
        <v>9127</v>
      </c>
      <c r="G4028" s="3"/>
      <c r="H4028" s="3" t="s">
        <v>9128</v>
      </c>
      <c r="I4028" s="3" t="s">
        <v>9469</v>
      </c>
      <c r="J4028" s="4">
        <v>43616</v>
      </c>
      <c r="K4028" s="3" t="s">
        <v>24</v>
      </c>
      <c r="L4028" s="3" t="s">
        <v>9470</v>
      </c>
      <c r="M4028" s="5">
        <v>5.98</v>
      </c>
      <c r="N4028" s="5">
        <v>1.2</v>
      </c>
      <c r="O4028" s="5">
        <v>7.18</v>
      </c>
      <c r="P4028" s="3" t="s">
        <v>26</v>
      </c>
      <c r="Q4028">
        <f t="shared" si="186"/>
        <v>0</v>
      </c>
      <c r="R4028">
        <f t="shared" si="187"/>
        <v>1</v>
      </c>
      <c r="S4028">
        <f t="shared" si="188"/>
        <v>1</v>
      </c>
    </row>
    <row r="4029" spans="1:19" ht="12" customHeight="1">
      <c r="A4029" s="3" t="s">
        <v>27</v>
      </c>
      <c r="B4029" s="3" t="s">
        <v>28</v>
      </c>
      <c r="C4029" s="3" t="s">
        <v>29</v>
      </c>
      <c r="D4029" s="3" t="s">
        <v>9468</v>
      </c>
      <c r="F4029" s="3" t="s">
        <v>9501</v>
      </c>
      <c r="G4029" s="3"/>
      <c r="H4029" s="3" t="s">
        <v>9502</v>
      </c>
      <c r="I4029" s="3" t="s">
        <v>9469</v>
      </c>
      <c r="J4029" s="4">
        <v>43616</v>
      </c>
      <c r="K4029" s="3" t="s">
        <v>24</v>
      </c>
      <c r="L4029" s="3" t="s">
        <v>9470</v>
      </c>
      <c r="M4029" s="5">
        <v>5.98</v>
      </c>
      <c r="N4029" s="5">
        <v>1.2</v>
      </c>
      <c r="O4029" s="5">
        <v>7.18</v>
      </c>
      <c r="P4029" s="3" t="s">
        <v>26</v>
      </c>
      <c r="Q4029">
        <f t="shared" si="186"/>
        <v>0</v>
      </c>
      <c r="R4029">
        <f t="shared" si="187"/>
        <v>1</v>
      </c>
      <c r="S4029">
        <f t="shared" si="188"/>
        <v>1</v>
      </c>
    </row>
    <row r="4030" spans="1:19" ht="12" customHeight="1">
      <c r="A4030" s="3" t="s">
        <v>27</v>
      </c>
      <c r="B4030" s="3" t="s">
        <v>28</v>
      </c>
      <c r="C4030" s="3" t="s">
        <v>29</v>
      </c>
      <c r="D4030" s="3" t="s">
        <v>9468</v>
      </c>
      <c r="F4030" s="3" t="s">
        <v>9503</v>
      </c>
      <c r="G4030" s="3"/>
      <c r="H4030" s="3" t="s">
        <v>9504</v>
      </c>
      <c r="I4030" s="3" t="s">
        <v>9469</v>
      </c>
      <c r="J4030" s="4">
        <v>43616</v>
      </c>
      <c r="K4030" s="3" t="s">
        <v>24</v>
      </c>
      <c r="L4030" s="3" t="s">
        <v>9470</v>
      </c>
      <c r="M4030" s="5">
        <v>5.98</v>
      </c>
      <c r="N4030" s="5">
        <v>1.2</v>
      </c>
      <c r="O4030" s="5">
        <v>7.18</v>
      </c>
      <c r="P4030" s="3" t="s">
        <v>26</v>
      </c>
      <c r="Q4030">
        <f t="shared" si="186"/>
        <v>0</v>
      </c>
      <c r="R4030">
        <f t="shared" si="187"/>
        <v>1</v>
      </c>
      <c r="S4030">
        <f t="shared" si="188"/>
        <v>1</v>
      </c>
    </row>
    <row r="4031" spans="1:19" ht="12" customHeight="1">
      <c r="A4031" s="3" t="s">
        <v>27</v>
      </c>
      <c r="B4031" s="3" t="s">
        <v>28</v>
      </c>
      <c r="C4031" s="3" t="s">
        <v>29</v>
      </c>
      <c r="D4031" s="3" t="s">
        <v>9468</v>
      </c>
      <c r="F4031" s="3" t="s">
        <v>9505</v>
      </c>
      <c r="G4031" s="3"/>
      <c r="H4031" s="3" t="s">
        <v>9506</v>
      </c>
      <c r="I4031" s="3" t="s">
        <v>9469</v>
      </c>
      <c r="J4031" s="4">
        <v>43616</v>
      </c>
      <c r="K4031" s="3" t="s">
        <v>24</v>
      </c>
      <c r="L4031" s="3" t="s">
        <v>9470</v>
      </c>
      <c r="M4031" s="5">
        <v>5.98</v>
      </c>
      <c r="N4031" s="5">
        <v>1.2</v>
      </c>
      <c r="O4031" s="5">
        <v>7.18</v>
      </c>
      <c r="P4031" s="3" t="s">
        <v>26</v>
      </c>
      <c r="Q4031">
        <f t="shared" si="186"/>
        <v>0</v>
      </c>
      <c r="R4031">
        <f t="shared" si="187"/>
        <v>1</v>
      </c>
      <c r="S4031">
        <f t="shared" si="188"/>
        <v>1</v>
      </c>
    </row>
    <row r="4032" spans="1:19" ht="12" customHeight="1">
      <c r="A4032" s="3" t="s">
        <v>27</v>
      </c>
      <c r="B4032" s="3" t="s">
        <v>28</v>
      </c>
      <c r="C4032" s="3" t="s">
        <v>29</v>
      </c>
      <c r="D4032" s="3" t="s">
        <v>9468</v>
      </c>
      <c r="F4032" s="3" t="s">
        <v>9507</v>
      </c>
      <c r="G4032" s="3"/>
      <c r="H4032" s="3" t="s">
        <v>9508</v>
      </c>
      <c r="I4032" s="3" t="s">
        <v>9469</v>
      </c>
      <c r="J4032" s="4">
        <v>43616</v>
      </c>
      <c r="K4032" s="3" t="s">
        <v>24</v>
      </c>
      <c r="L4032" s="3" t="s">
        <v>9470</v>
      </c>
      <c r="M4032" s="5">
        <v>5.98</v>
      </c>
      <c r="N4032" s="5">
        <v>1.2</v>
      </c>
      <c r="O4032" s="5">
        <v>7.18</v>
      </c>
      <c r="P4032" s="3" t="s">
        <v>26</v>
      </c>
      <c r="Q4032">
        <f t="shared" si="186"/>
        <v>0</v>
      </c>
      <c r="R4032">
        <f t="shared" si="187"/>
        <v>1</v>
      </c>
      <c r="S4032">
        <f t="shared" si="188"/>
        <v>1</v>
      </c>
    </row>
    <row r="4033" spans="1:19" ht="12" customHeight="1">
      <c r="A4033" s="3" t="s">
        <v>27</v>
      </c>
      <c r="B4033" s="3" t="s">
        <v>28</v>
      </c>
      <c r="C4033" s="3" t="s">
        <v>29</v>
      </c>
      <c r="D4033" s="3" t="s">
        <v>9468</v>
      </c>
      <c r="F4033" s="3" t="s">
        <v>9509</v>
      </c>
      <c r="G4033" s="3"/>
      <c r="H4033" s="3" t="s">
        <v>9510</v>
      </c>
      <c r="I4033" s="3" t="s">
        <v>9469</v>
      </c>
      <c r="J4033" s="4">
        <v>43616</v>
      </c>
      <c r="K4033" s="3" t="s">
        <v>24</v>
      </c>
      <c r="L4033" s="3" t="s">
        <v>9470</v>
      </c>
      <c r="M4033" s="5">
        <v>5.98</v>
      </c>
      <c r="N4033" s="5">
        <v>1.2</v>
      </c>
      <c r="O4033" s="5">
        <v>7.18</v>
      </c>
      <c r="P4033" s="3" t="s">
        <v>26</v>
      </c>
      <c r="Q4033">
        <f t="shared" si="186"/>
        <v>0</v>
      </c>
      <c r="R4033">
        <f t="shared" si="187"/>
        <v>1</v>
      </c>
      <c r="S4033">
        <f t="shared" si="188"/>
        <v>1</v>
      </c>
    </row>
    <row r="4034" spans="1:19" ht="12" customHeight="1">
      <c r="A4034" s="3" t="s">
        <v>27</v>
      </c>
      <c r="B4034" s="3" t="s">
        <v>28</v>
      </c>
      <c r="C4034" s="3" t="s">
        <v>29</v>
      </c>
      <c r="D4034" s="3" t="s">
        <v>9468</v>
      </c>
      <c r="F4034" s="3" t="s">
        <v>9511</v>
      </c>
      <c r="G4034" s="3"/>
      <c r="H4034" s="3" t="s">
        <v>9512</v>
      </c>
      <c r="I4034" s="3" t="s">
        <v>9469</v>
      </c>
      <c r="J4034" s="4">
        <v>43616</v>
      </c>
      <c r="K4034" s="3" t="s">
        <v>24</v>
      </c>
      <c r="L4034" s="3" t="s">
        <v>9470</v>
      </c>
      <c r="M4034" s="5">
        <v>5.98</v>
      </c>
      <c r="N4034" s="5">
        <v>1.2</v>
      </c>
      <c r="O4034" s="5">
        <v>7.18</v>
      </c>
      <c r="P4034" s="3" t="s">
        <v>26</v>
      </c>
      <c r="Q4034">
        <f t="shared" si="186"/>
        <v>0</v>
      </c>
      <c r="R4034">
        <f t="shared" si="187"/>
        <v>1</v>
      </c>
      <c r="S4034">
        <f t="shared" si="188"/>
        <v>1</v>
      </c>
    </row>
    <row r="4035" spans="1:19" ht="12" customHeight="1">
      <c r="A4035" s="3" t="s">
        <v>27</v>
      </c>
      <c r="B4035" s="3" t="s">
        <v>28</v>
      </c>
      <c r="C4035" s="3" t="s">
        <v>29</v>
      </c>
      <c r="D4035" s="3" t="s">
        <v>9468</v>
      </c>
      <c r="F4035" s="3" t="s">
        <v>9129</v>
      </c>
      <c r="G4035" s="3"/>
      <c r="H4035" s="3" t="s">
        <v>9130</v>
      </c>
      <c r="I4035" s="3" t="s">
        <v>9469</v>
      </c>
      <c r="J4035" s="4">
        <v>43616</v>
      </c>
      <c r="K4035" s="3" t="s">
        <v>24</v>
      </c>
      <c r="L4035" s="3" t="s">
        <v>9470</v>
      </c>
      <c r="M4035" s="5">
        <v>5.98</v>
      </c>
      <c r="N4035" s="5">
        <v>1.2</v>
      </c>
      <c r="O4035" s="5">
        <v>7.18</v>
      </c>
      <c r="P4035" s="3" t="s">
        <v>26</v>
      </c>
      <c r="Q4035">
        <f t="shared" si="186"/>
        <v>0</v>
      </c>
      <c r="R4035">
        <f t="shared" si="187"/>
        <v>1</v>
      </c>
      <c r="S4035">
        <f t="shared" si="188"/>
        <v>1</v>
      </c>
    </row>
    <row r="4036" spans="1:19" ht="12" customHeight="1">
      <c r="A4036" s="3" t="s">
        <v>27</v>
      </c>
      <c r="B4036" s="3" t="s">
        <v>28</v>
      </c>
      <c r="C4036" s="3" t="s">
        <v>29</v>
      </c>
      <c r="D4036" s="3" t="s">
        <v>9468</v>
      </c>
      <c r="F4036" s="3" t="s">
        <v>9179</v>
      </c>
      <c r="G4036" s="3"/>
      <c r="H4036" s="3" t="s">
        <v>9180</v>
      </c>
      <c r="I4036" s="3" t="s">
        <v>9469</v>
      </c>
      <c r="J4036" s="4">
        <v>43616</v>
      </c>
      <c r="K4036" s="3" t="s">
        <v>24</v>
      </c>
      <c r="L4036" s="3" t="s">
        <v>9470</v>
      </c>
      <c r="M4036" s="5">
        <v>5.98</v>
      </c>
      <c r="N4036" s="5">
        <v>1.2</v>
      </c>
      <c r="O4036" s="5">
        <v>7.18</v>
      </c>
      <c r="P4036" s="3" t="s">
        <v>26</v>
      </c>
      <c r="Q4036">
        <f t="shared" si="186"/>
        <v>0</v>
      </c>
      <c r="R4036">
        <f t="shared" si="187"/>
        <v>1</v>
      </c>
      <c r="S4036">
        <f t="shared" si="188"/>
        <v>1</v>
      </c>
    </row>
    <row r="4037" spans="1:19" ht="12" customHeight="1">
      <c r="A4037" s="3" t="s">
        <v>27</v>
      </c>
      <c r="B4037" s="3" t="s">
        <v>28</v>
      </c>
      <c r="C4037" s="3" t="s">
        <v>29</v>
      </c>
      <c r="D4037" s="3" t="s">
        <v>9468</v>
      </c>
      <c r="F4037" s="3" t="s">
        <v>9165</v>
      </c>
      <c r="G4037" s="3"/>
      <c r="H4037" s="3" t="s">
        <v>9166</v>
      </c>
      <c r="I4037" s="3" t="s">
        <v>9469</v>
      </c>
      <c r="J4037" s="4">
        <v>43616</v>
      </c>
      <c r="K4037" s="3" t="s">
        <v>24</v>
      </c>
      <c r="L4037" s="3" t="s">
        <v>9470</v>
      </c>
      <c r="M4037" s="5">
        <v>5.98</v>
      </c>
      <c r="N4037" s="5">
        <v>1.2</v>
      </c>
      <c r="O4037" s="5">
        <v>7.18</v>
      </c>
      <c r="P4037" s="3" t="s">
        <v>26</v>
      </c>
      <c r="Q4037">
        <f t="shared" ref="Q4037:Q4100" si="189">COUNTIF($C$6978:$C$6996,C4037)</f>
        <v>0</v>
      </c>
      <c r="R4037">
        <f t="shared" ref="R4037:R4100" si="190">IF(P4037=$P$4,1,0)</f>
        <v>1</v>
      </c>
      <c r="S4037">
        <f t="shared" ref="S4037:S4100" si="191">SUM(Q4037:R4037)</f>
        <v>1</v>
      </c>
    </row>
    <row r="4038" spans="1:19" ht="12" customHeight="1">
      <c r="A4038" s="3" t="s">
        <v>27</v>
      </c>
      <c r="B4038" s="3" t="s">
        <v>28</v>
      </c>
      <c r="C4038" s="3" t="s">
        <v>29</v>
      </c>
      <c r="D4038" s="3" t="s">
        <v>9468</v>
      </c>
      <c r="F4038" s="3" t="s">
        <v>9231</v>
      </c>
      <c r="G4038" s="3"/>
      <c r="H4038" s="3" t="s">
        <v>9232</v>
      </c>
      <c r="I4038" s="3" t="s">
        <v>9469</v>
      </c>
      <c r="J4038" s="4">
        <v>43616</v>
      </c>
      <c r="K4038" s="3" t="s">
        <v>24</v>
      </c>
      <c r="L4038" s="3" t="s">
        <v>9470</v>
      </c>
      <c r="M4038" s="5">
        <v>5.98</v>
      </c>
      <c r="N4038" s="5">
        <v>1.2</v>
      </c>
      <c r="O4038" s="5">
        <v>7.18</v>
      </c>
      <c r="P4038" s="3" t="s">
        <v>26</v>
      </c>
      <c r="Q4038">
        <f t="shared" si="189"/>
        <v>0</v>
      </c>
      <c r="R4038">
        <f t="shared" si="190"/>
        <v>1</v>
      </c>
      <c r="S4038">
        <f t="shared" si="191"/>
        <v>1</v>
      </c>
    </row>
    <row r="4039" spans="1:19" ht="12" customHeight="1">
      <c r="A4039" s="3" t="s">
        <v>27</v>
      </c>
      <c r="B4039" s="3" t="s">
        <v>28</v>
      </c>
      <c r="C4039" s="3" t="s">
        <v>29</v>
      </c>
      <c r="D4039" s="3" t="s">
        <v>9468</v>
      </c>
      <c r="F4039" s="3" t="s">
        <v>9167</v>
      </c>
      <c r="G4039" s="3"/>
      <c r="H4039" s="3" t="s">
        <v>9168</v>
      </c>
      <c r="I4039" s="3" t="s">
        <v>9469</v>
      </c>
      <c r="J4039" s="4">
        <v>43616</v>
      </c>
      <c r="K4039" s="3" t="s">
        <v>24</v>
      </c>
      <c r="L4039" s="3" t="s">
        <v>9470</v>
      </c>
      <c r="M4039" s="5">
        <v>5.98</v>
      </c>
      <c r="N4039" s="5">
        <v>1.2</v>
      </c>
      <c r="O4039" s="5">
        <v>7.18</v>
      </c>
      <c r="P4039" s="3" t="s">
        <v>26</v>
      </c>
      <c r="Q4039">
        <f t="shared" si="189"/>
        <v>0</v>
      </c>
      <c r="R4039">
        <f t="shared" si="190"/>
        <v>1</v>
      </c>
      <c r="S4039">
        <f t="shared" si="191"/>
        <v>1</v>
      </c>
    </row>
    <row r="4040" spans="1:19" ht="12" customHeight="1">
      <c r="A4040" s="3" t="s">
        <v>27</v>
      </c>
      <c r="B4040" s="3" t="s">
        <v>28</v>
      </c>
      <c r="C4040" s="3" t="s">
        <v>29</v>
      </c>
      <c r="D4040" s="3" t="s">
        <v>9468</v>
      </c>
      <c r="F4040" s="3" t="s">
        <v>9195</v>
      </c>
      <c r="G4040" s="3"/>
      <c r="H4040" s="3" t="s">
        <v>9196</v>
      </c>
      <c r="I4040" s="3" t="s">
        <v>9469</v>
      </c>
      <c r="J4040" s="4">
        <v>43616</v>
      </c>
      <c r="K4040" s="3" t="s">
        <v>24</v>
      </c>
      <c r="L4040" s="3" t="s">
        <v>9470</v>
      </c>
      <c r="M4040" s="5">
        <v>5.98</v>
      </c>
      <c r="N4040" s="5">
        <v>1.2</v>
      </c>
      <c r="O4040" s="5">
        <v>7.18</v>
      </c>
      <c r="P4040" s="3" t="s">
        <v>26</v>
      </c>
      <c r="Q4040">
        <f t="shared" si="189"/>
        <v>0</v>
      </c>
      <c r="R4040">
        <f t="shared" si="190"/>
        <v>1</v>
      </c>
      <c r="S4040">
        <f t="shared" si="191"/>
        <v>1</v>
      </c>
    </row>
    <row r="4041" spans="1:19" ht="12" customHeight="1">
      <c r="A4041" s="3" t="s">
        <v>27</v>
      </c>
      <c r="B4041" s="3" t="s">
        <v>28</v>
      </c>
      <c r="C4041" s="3" t="s">
        <v>29</v>
      </c>
      <c r="D4041" s="3" t="s">
        <v>9468</v>
      </c>
      <c r="F4041" s="3" t="s">
        <v>9221</v>
      </c>
      <c r="G4041" s="3"/>
      <c r="H4041" s="3" t="s">
        <v>9222</v>
      </c>
      <c r="I4041" s="3" t="s">
        <v>9469</v>
      </c>
      <c r="J4041" s="4">
        <v>43616</v>
      </c>
      <c r="K4041" s="3" t="s">
        <v>24</v>
      </c>
      <c r="L4041" s="3" t="s">
        <v>9470</v>
      </c>
      <c r="M4041" s="5">
        <v>5.98</v>
      </c>
      <c r="N4041" s="5">
        <v>1.2</v>
      </c>
      <c r="O4041" s="5">
        <v>7.18</v>
      </c>
      <c r="P4041" s="3" t="s">
        <v>26</v>
      </c>
      <c r="Q4041">
        <f t="shared" si="189"/>
        <v>0</v>
      </c>
      <c r="R4041">
        <f t="shared" si="190"/>
        <v>1</v>
      </c>
      <c r="S4041">
        <f t="shared" si="191"/>
        <v>1</v>
      </c>
    </row>
    <row r="4042" spans="1:19" ht="12" customHeight="1">
      <c r="A4042" s="3" t="s">
        <v>27</v>
      </c>
      <c r="B4042" s="3" t="s">
        <v>28</v>
      </c>
      <c r="C4042" s="3" t="s">
        <v>29</v>
      </c>
      <c r="D4042" s="3" t="s">
        <v>9468</v>
      </c>
      <c r="F4042" s="3" t="s">
        <v>9219</v>
      </c>
      <c r="G4042" s="3"/>
      <c r="H4042" s="3" t="s">
        <v>9220</v>
      </c>
      <c r="I4042" s="3" t="s">
        <v>9469</v>
      </c>
      <c r="J4042" s="4">
        <v>43616</v>
      </c>
      <c r="K4042" s="3" t="s">
        <v>24</v>
      </c>
      <c r="L4042" s="3" t="s">
        <v>9470</v>
      </c>
      <c r="M4042" s="5">
        <v>5.98</v>
      </c>
      <c r="N4042" s="5">
        <v>1.2</v>
      </c>
      <c r="O4042" s="5">
        <v>7.18</v>
      </c>
      <c r="P4042" s="3" t="s">
        <v>26</v>
      </c>
      <c r="Q4042">
        <f t="shared" si="189"/>
        <v>0</v>
      </c>
      <c r="R4042">
        <f t="shared" si="190"/>
        <v>1</v>
      </c>
      <c r="S4042">
        <f t="shared" si="191"/>
        <v>1</v>
      </c>
    </row>
    <row r="4043" spans="1:19" ht="12" customHeight="1">
      <c r="A4043" s="3" t="s">
        <v>27</v>
      </c>
      <c r="B4043" s="3" t="s">
        <v>28</v>
      </c>
      <c r="C4043" s="3" t="s">
        <v>29</v>
      </c>
      <c r="D4043" s="3" t="s">
        <v>9468</v>
      </c>
      <c r="F4043" s="3" t="s">
        <v>9201</v>
      </c>
      <c r="G4043" s="3"/>
      <c r="H4043" s="3" t="s">
        <v>9202</v>
      </c>
      <c r="I4043" s="3" t="s">
        <v>9469</v>
      </c>
      <c r="J4043" s="4">
        <v>43616</v>
      </c>
      <c r="K4043" s="3" t="s">
        <v>24</v>
      </c>
      <c r="L4043" s="3" t="s">
        <v>9470</v>
      </c>
      <c r="M4043" s="5">
        <v>5.98</v>
      </c>
      <c r="N4043" s="5">
        <v>1.2</v>
      </c>
      <c r="O4043" s="5">
        <v>7.18</v>
      </c>
      <c r="P4043" s="3" t="s">
        <v>26</v>
      </c>
      <c r="Q4043">
        <f t="shared" si="189"/>
        <v>0</v>
      </c>
      <c r="R4043">
        <f t="shared" si="190"/>
        <v>1</v>
      </c>
      <c r="S4043">
        <f t="shared" si="191"/>
        <v>1</v>
      </c>
    </row>
    <row r="4044" spans="1:19" ht="12" customHeight="1">
      <c r="A4044" s="3" t="s">
        <v>27</v>
      </c>
      <c r="B4044" s="3" t="s">
        <v>28</v>
      </c>
      <c r="C4044" s="3" t="s">
        <v>29</v>
      </c>
      <c r="D4044" s="3" t="s">
        <v>9468</v>
      </c>
      <c r="F4044" s="3" t="s">
        <v>9191</v>
      </c>
      <c r="G4044" s="3"/>
      <c r="H4044" s="3" t="s">
        <v>9192</v>
      </c>
      <c r="I4044" s="3" t="s">
        <v>9469</v>
      </c>
      <c r="J4044" s="4">
        <v>43616</v>
      </c>
      <c r="K4044" s="3" t="s">
        <v>24</v>
      </c>
      <c r="L4044" s="3" t="s">
        <v>9470</v>
      </c>
      <c r="M4044" s="5">
        <v>5.98</v>
      </c>
      <c r="N4044" s="5">
        <v>1.2</v>
      </c>
      <c r="O4044" s="5">
        <v>7.18</v>
      </c>
      <c r="P4044" s="3" t="s">
        <v>26</v>
      </c>
      <c r="Q4044">
        <f t="shared" si="189"/>
        <v>0</v>
      </c>
      <c r="R4044">
        <f t="shared" si="190"/>
        <v>1</v>
      </c>
      <c r="S4044">
        <f t="shared" si="191"/>
        <v>1</v>
      </c>
    </row>
    <row r="4045" spans="1:19" ht="12" customHeight="1">
      <c r="A4045" s="3" t="s">
        <v>27</v>
      </c>
      <c r="B4045" s="3" t="s">
        <v>28</v>
      </c>
      <c r="C4045" s="3" t="s">
        <v>29</v>
      </c>
      <c r="D4045" s="3" t="s">
        <v>9468</v>
      </c>
      <c r="F4045" s="3" t="s">
        <v>9223</v>
      </c>
      <c r="G4045" s="3"/>
      <c r="H4045" s="3" t="s">
        <v>9224</v>
      </c>
      <c r="I4045" s="3" t="s">
        <v>9469</v>
      </c>
      <c r="J4045" s="4">
        <v>43616</v>
      </c>
      <c r="K4045" s="3" t="s">
        <v>24</v>
      </c>
      <c r="L4045" s="3" t="s">
        <v>9470</v>
      </c>
      <c r="M4045" s="5">
        <v>11.96</v>
      </c>
      <c r="N4045" s="5">
        <v>2.39</v>
      </c>
      <c r="O4045" s="5">
        <v>14.35</v>
      </c>
      <c r="P4045" s="3" t="s">
        <v>26</v>
      </c>
      <c r="Q4045">
        <f t="shared" si="189"/>
        <v>0</v>
      </c>
      <c r="R4045">
        <f t="shared" si="190"/>
        <v>1</v>
      </c>
      <c r="S4045">
        <f t="shared" si="191"/>
        <v>1</v>
      </c>
    </row>
    <row r="4046" spans="1:19" ht="12" customHeight="1">
      <c r="A4046" s="3" t="s">
        <v>27</v>
      </c>
      <c r="B4046" s="3" t="s">
        <v>28</v>
      </c>
      <c r="C4046" s="3" t="s">
        <v>29</v>
      </c>
      <c r="D4046" s="3" t="s">
        <v>9468</v>
      </c>
      <c r="F4046" s="3" t="s">
        <v>9513</v>
      </c>
      <c r="G4046" s="3"/>
      <c r="H4046" s="3" t="s">
        <v>9514</v>
      </c>
      <c r="I4046" s="3" t="s">
        <v>9469</v>
      </c>
      <c r="J4046" s="4">
        <v>43616</v>
      </c>
      <c r="K4046" s="3" t="s">
        <v>24</v>
      </c>
      <c r="L4046" s="3" t="s">
        <v>9470</v>
      </c>
      <c r="M4046" s="5">
        <v>5.98</v>
      </c>
      <c r="N4046" s="5">
        <v>1.2</v>
      </c>
      <c r="O4046" s="5">
        <v>7.18</v>
      </c>
      <c r="P4046" s="3" t="s">
        <v>26</v>
      </c>
      <c r="Q4046">
        <f t="shared" si="189"/>
        <v>0</v>
      </c>
      <c r="R4046">
        <f t="shared" si="190"/>
        <v>1</v>
      </c>
      <c r="S4046">
        <f t="shared" si="191"/>
        <v>1</v>
      </c>
    </row>
    <row r="4047" spans="1:19" ht="12" customHeight="1">
      <c r="A4047" s="3" t="s">
        <v>27</v>
      </c>
      <c r="B4047" s="3" t="s">
        <v>28</v>
      </c>
      <c r="C4047" s="3" t="s">
        <v>29</v>
      </c>
      <c r="D4047" s="3" t="s">
        <v>9468</v>
      </c>
      <c r="F4047" s="3" t="s">
        <v>9515</v>
      </c>
      <c r="G4047" s="3"/>
      <c r="H4047" s="3" t="s">
        <v>9516</v>
      </c>
      <c r="I4047" s="3" t="s">
        <v>9469</v>
      </c>
      <c r="J4047" s="4">
        <v>43616</v>
      </c>
      <c r="K4047" s="3" t="s">
        <v>24</v>
      </c>
      <c r="L4047" s="3" t="s">
        <v>9470</v>
      </c>
      <c r="M4047" s="5">
        <v>5.98</v>
      </c>
      <c r="N4047" s="5">
        <v>1.2</v>
      </c>
      <c r="O4047" s="5">
        <v>7.18</v>
      </c>
      <c r="P4047" s="3" t="s">
        <v>26</v>
      </c>
      <c r="Q4047">
        <f t="shared" si="189"/>
        <v>0</v>
      </c>
      <c r="R4047">
        <f t="shared" si="190"/>
        <v>1</v>
      </c>
      <c r="S4047">
        <f t="shared" si="191"/>
        <v>1</v>
      </c>
    </row>
    <row r="4048" spans="1:19" ht="12" customHeight="1">
      <c r="A4048" s="3" t="s">
        <v>27</v>
      </c>
      <c r="B4048" s="3" t="s">
        <v>28</v>
      </c>
      <c r="C4048" s="3" t="s">
        <v>29</v>
      </c>
      <c r="D4048" s="3" t="s">
        <v>9468</v>
      </c>
      <c r="F4048" s="3" t="s">
        <v>9121</v>
      </c>
      <c r="G4048" s="3"/>
      <c r="H4048" s="3" t="s">
        <v>9122</v>
      </c>
      <c r="I4048" s="3" t="s">
        <v>9469</v>
      </c>
      <c r="J4048" s="4">
        <v>43616</v>
      </c>
      <c r="K4048" s="3" t="s">
        <v>24</v>
      </c>
      <c r="L4048" s="3" t="s">
        <v>9470</v>
      </c>
      <c r="M4048" s="5">
        <v>5.98</v>
      </c>
      <c r="N4048" s="5">
        <v>1.2</v>
      </c>
      <c r="O4048" s="5">
        <v>7.18</v>
      </c>
      <c r="P4048" s="3" t="s">
        <v>26</v>
      </c>
      <c r="Q4048">
        <f t="shared" si="189"/>
        <v>0</v>
      </c>
      <c r="R4048">
        <f t="shared" si="190"/>
        <v>1</v>
      </c>
      <c r="S4048">
        <f t="shared" si="191"/>
        <v>1</v>
      </c>
    </row>
    <row r="4049" spans="1:19" ht="12" customHeight="1">
      <c r="A4049" s="3" t="s">
        <v>27</v>
      </c>
      <c r="B4049" s="3" t="s">
        <v>28</v>
      </c>
      <c r="C4049" s="3" t="s">
        <v>29</v>
      </c>
      <c r="D4049" s="3" t="s">
        <v>9468</v>
      </c>
      <c r="F4049" s="3" t="s">
        <v>9517</v>
      </c>
      <c r="G4049" s="3"/>
      <c r="H4049" s="3" t="s">
        <v>9518</v>
      </c>
      <c r="I4049" s="3" t="s">
        <v>9469</v>
      </c>
      <c r="J4049" s="4">
        <v>43616</v>
      </c>
      <c r="K4049" s="3" t="s">
        <v>24</v>
      </c>
      <c r="L4049" s="3" t="s">
        <v>9470</v>
      </c>
      <c r="M4049" s="5">
        <v>5.98</v>
      </c>
      <c r="N4049" s="5">
        <v>1.2</v>
      </c>
      <c r="O4049" s="5">
        <v>7.18</v>
      </c>
      <c r="P4049" s="3" t="s">
        <v>26</v>
      </c>
      <c r="Q4049">
        <f t="shared" si="189"/>
        <v>0</v>
      </c>
      <c r="R4049">
        <f t="shared" si="190"/>
        <v>1</v>
      </c>
      <c r="S4049">
        <f t="shared" si="191"/>
        <v>1</v>
      </c>
    </row>
    <row r="4050" spans="1:19" ht="12" customHeight="1">
      <c r="A4050" s="3" t="s">
        <v>27</v>
      </c>
      <c r="B4050" s="3" t="s">
        <v>28</v>
      </c>
      <c r="C4050" s="3" t="s">
        <v>29</v>
      </c>
      <c r="D4050" s="3" t="s">
        <v>9468</v>
      </c>
      <c r="F4050" s="3" t="s">
        <v>9153</v>
      </c>
      <c r="G4050" s="3"/>
      <c r="H4050" s="3" t="s">
        <v>9154</v>
      </c>
      <c r="I4050" s="3" t="s">
        <v>9469</v>
      </c>
      <c r="J4050" s="4">
        <v>43616</v>
      </c>
      <c r="K4050" s="3" t="s">
        <v>24</v>
      </c>
      <c r="L4050" s="3" t="s">
        <v>9470</v>
      </c>
      <c r="M4050" s="5">
        <v>5.98</v>
      </c>
      <c r="N4050" s="5">
        <v>1.2</v>
      </c>
      <c r="O4050" s="5">
        <v>7.18</v>
      </c>
      <c r="P4050" s="3" t="s">
        <v>26</v>
      </c>
      <c r="Q4050">
        <f t="shared" si="189"/>
        <v>0</v>
      </c>
      <c r="R4050">
        <f t="shared" si="190"/>
        <v>1</v>
      </c>
      <c r="S4050">
        <f t="shared" si="191"/>
        <v>1</v>
      </c>
    </row>
    <row r="4051" spans="1:19" ht="12" customHeight="1">
      <c r="A4051" s="3" t="s">
        <v>27</v>
      </c>
      <c r="B4051" s="3" t="s">
        <v>28</v>
      </c>
      <c r="C4051" s="3" t="s">
        <v>29</v>
      </c>
      <c r="D4051" s="3" t="s">
        <v>9468</v>
      </c>
      <c r="F4051" s="3" t="s">
        <v>9131</v>
      </c>
      <c r="G4051" s="3"/>
      <c r="H4051" s="3" t="s">
        <v>9132</v>
      </c>
      <c r="I4051" s="3" t="s">
        <v>9469</v>
      </c>
      <c r="J4051" s="4">
        <v>43616</v>
      </c>
      <c r="K4051" s="3" t="s">
        <v>24</v>
      </c>
      <c r="L4051" s="3" t="s">
        <v>9470</v>
      </c>
      <c r="M4051" s="5">
        <v>5.98</v>
      </c>
      <c r="N4051" s="5">
        <v>1.2</v>
      </c>
      <c r="O4051" s="5">
        <v>7.18</v>
      </c>
      <c r="P4051" s="3" t="s">
        <v>26</v>
      </c>
      <c r="Q4051">
        <f t="shared" si="189"/>
        <v>0</v>
      </c>
      <c r="R4051">
        <f t="shared" si="190"/>
        <v>1</v>
      </c>
      <c r="S4051">
        <f t="shared" si="191"/>
        <v>1</v>
      </c>
    </row>
    <row r="4052" spans="1:19" ht="12" customHeight="1">
      <c r="A4052" s="3" t="s">
        <v>27</v>
      </c>
      <c r="B4052" s="3" t="s">
        <v>28</v>
      </c>
      <c r="C4052" s="3" t="s">
        <v>29</v>
      </c>
      <c r="D4052" s="3" t="s">
        <v>9468</v>
      </c>
      <c r="F4052" s="3" t="s">
        <v>9133</v>
      </c>
      <c r="G4052" s="3"/>
      <c r="H4052" s="3" t="s">
        <v>9134</v>
      </c>
      <c r="I4052" s="3" t="s">
        <v>9469</v>
      </c>
      <c r="J4052" s="4">
        <v>43616</v>
      </c>
      <c r="K4052" s="3" t="s">
        <v>24</v>
      </c>
      <c r="L4052" s="3" t="s">
        <v>9470</v>
      </c>
      <c r="M4052" s="5">
        <v>5.98</v>
      </c>
      <c r="N4052" s="5">
        <v>1.2</v>
      </c>
      <c r="O4052" s="5">
        <v>7.18</v>
      </c>
      <c r="P4052" s="3" t="s">
        <v>26</v>
      </c>
      <c r="Q4052">
        <f t="shared" si="189"/>
        <v>0</v>
      </c>
      <c r="R4052">
        <f t="shared" si="190"/>
        <v>1</v>
      </c>
      <c r="S4052">
        <f t="shared" si="191"/>
        <v>1</v>
      </c>
    </row>
    <row r="4053" spans="1:19" ht="12" customHeight="1">
      <c r="A4053" s="3" t="s">
        <v>27</v>
      </c>
      <c r="B4053" s="3" t="s">
        <v>28</v>
      </c>
      <c r="C4053" s="3" t="s">
        <v>29</v>
      </c>
      <c r="D4053" s="3" t="s">
        <v>9468</v>
      </c>
      <c r="F4053" s="3" t="s">
        <v>9241</v>
      </c>
      <c r="G4053" s="3"/>
      <c r="H4053" s="3" t="s">
        <v>9242</v>
      </c>
      <c r="I4053" s="3" t="s">
        <v>9469</v>
      </c>
      <c r="J4053" s="4">
        <v>43616</v>
      </c>
      <c r="K4053" s="3" t="s">
        <v>24</v>
      </c>
      <c r="L4053" s="3" t="s">
        <v>9470</v>
      </c>
      <c r="M4053" s="5">
        <v>2.99</v>
      </c>
      <c r="N4053" s="5">
        <v>0.6</v>
      </c>
      <c r="O4053" s="5">
        <v>3.59</v>
      </c>
      <c r="P4053" s="3" t="s">
        <v>26</v>
      </c>
      <c r="Q4053">
        <f t="shared" si="189"/>
        <v>0</v>
      </c>
      <c r="R4053">
        <f t="shared" si="190"/>
        <v>1</v>
      </c>
      <c r="S4053">
        <f t="shared" si="191"/>
        <v>1</v>
      </c>
    </row>
    <row r="4054" spans="1:19" ht="12" customHeight="1">
      <c r="A4054" s="3" t="s">
        <v>27</v>
      </c>
      <c r="B4054" s="3" t="s">
        <v>28</v>
      </c>
      <c r="C4054" s="3" t="s">
        <v>29</v>
      </c>
      <c r="D4054" s="3" t="s">
        <v>9519</v>
      </c>
      <c r="F4054" s="3" t="s">
        <v>9520</v>
      </c>
      <c r="G4054" s="3"/>
      <c r="H4054" s="3" t="s">
        <v>9162</v>
      </c>
      <c r="I4054" s="3" t="s">
        <v>9521</v>
      </c>
      <c r="J4054" s="4">
        <v>43616</v>
      </c>
      <c r="K4054" s="3" t="s">
        <v>24</v>
      </c>
      <c r="L4054" s="3" t="s">
        <v>9522</v>
      </c>
      <c r="M4054" s="5">
        <v>2.99</v>
      </c>
      <c r="N4054" s="5">
        <v>0.6</v>
      </c>
      <c r="O4054" s="5">
        <v>3.59</v>
      </c>
      <c r="P4054" s="3" t="s">
        <v>26</v>
      </c>
      <c r="Q4054">
        <f t="shared" si="189"/>
        <v>0</v>
      </c>
      <c r="R4054">
        <f t="shared" si="190"/>
        <v>1</v>
      </c>
      <c r="S4054">
        <f t="shared" si="191"/>
        <v>1</v>
      </c>
    </row>
    <row r="4055" spans="1:19" ht="12" customHeight="1">
      <c r="A4055" s="3" t="s">
        <v>27</v>
      </c>
      <c r="B4055" s="3" t="s">
        <v>28</v>
      </c>
      <c r="C4055" s="3" t="s">
        <v>29</v>
      </c>
      <c r="D4055" s="3" t="s">
        <v>9519</v>
      </c>
      <c r="F4055" s="3" t="s">
        <v>9523</v>
      </c>
      <c r="G4055" s="3"/>
      <c r="H4055" s="3" t="s">
        <v>9210</v>
      </c>
      <c r="I4055" s="3" t="s">
        <v>9521</v>
      </c>
      <c r="J4055" s="4">
        <v>43616</v>
      </c>
      <c r="K4055" s="3" t="s">
        <v>24</v>
      </c>
      <c r="L4055" s="3" t="s">
        <v>9522</v>
      </c>
      <c r="M4055" s="5">
        <v>5.98</v>
      </c>
      <c r="N4055" s="5">
        <v>1.17</v>
      </c>
      <c r="O4055" s="5">
        <v>7.15</v>
      </c>
      <c r="P4055" s="3" t="s">
        <v>26</v>
      </c>
      <c r="Q4055">
        <f t="shared" si="189"/>
        <v>0</v>
      </c>
      <c r="R4055">
        <f t="shared" si="190"/>
        <v>1</v>
      </c>
      <c r="S4055">
        <f t="shared" si="191"/>
        <v>1</v>
      </c>
    </row>
    <row r="4056" spans="1:19" ht="12" customHeight="1">
      <c r="A4056" s="3" t="s">
        <v>27</v>
      </c>
      <c r="B4056" s="3" t="s">
        <v>28</v>
      </c>
      <c r="C4056" s="3" t="s">
        <v>29</v>
      </c>
      <c r="D4056" s="3" t="s">
        <v>9519</v>
      </c>
      <c r="F4056" s="3" t="s">
        <v>9524</v>
      </c>
      <c r="G4056" s="3"/>
      <c r="H4056" s="3" t="s">
        <v>9242</v>
      </c>
      <c r="I4056" s="3" t="s">
        <v>9521</v>
      </c>
      <c r="J4056" s="4">
        <v>43616</v>
      </c>
      <c r="K4056" s="3" t="s">
        <v>24</v>
      </c>
      <c r="L4056" s="3" t="s">
        <v>9522</v>
      </c>
      <c r="M4056" s="5">
        <v>5.98</v>
      </c>
      <c r="N4056" s="5">
        <v>1.17</v>
      </c>
      <c r="O4056" s="5">
        <v>7.15</v>
      </c>
      <c r="P4056" s="3" t="s">
        <v>26</v>
      </c>
      <c r="Q4056">
        <f t="shared" si="189"/>
        <v>0</v>
      </c>
      <c r="R4056">
        <f t="shared" si="190"/>
        <v>1</v>
      </c>
      <c r="S4056">
        <f t="shared" si="191"/>
        <v>1</v>
      </c>
    </row>
    <row r="4057" spans="1:19" ht="12" customHeight="1">
      <c r="A4057" s="3" t="s">
        <v>27</v>
      </c>
      <c r="B4057" s="3" t="s">
        <v>28</v>
      </c>
      <c r="C4057" s="3" t="s">
        <v>29</v>
      </c>
      <c r="D4057" s="3" t="s">
        <v>9519</v>
      </c>
      <c r="F4057" s="3" t="s">
        <v>9525</v>
      </c>
      <c r="G4057" s="3"/>
      <c r="H4057" s="3" t="s">
        <v>9526</v>
      </c>
      <c r="I4057" s="3" t="s">
        <v>9521</v>
      </c>
      <c r="J4057" s="4">
        <v>43616</v>
      </c>
      <c r="K4057" s="3" t="s">
        <v>24</v>
      </c>
      <c r="L4057" s="3" t="s">
        <v>9522</v>
      </c>
      <c r="M4057" s="5">
        <v>5.98</v>
      </c>
      <c r="N4057" s="5">
        <v>1.17</v>
      </c>
      <c r="O4057" s="5">
        <v>7.15</v>
      </c>
      <c r="P4057" s="3" t="s">
        <v>26</v>
      </c>
      <c r="Q4057">
        <f t="shared" si="189"/>
        <v>0</v>
      </c>
      <c r="R4057">
        <f t="shared" si="190"/>
        <v>1</v>
      </c>
      <c r="S4057">
        <f t="shared" si="191"/>
        <v>1</v>
      </c>
    </row>
    <row r="4058" spans="1:19" ht="12" customHeight="1">
      <c r="A4058" s="3" t="s">
        <v>27</v>
      </c>
      <c r="B4058" s="3" t="s">
        <v>28</v>
      </c>
      <c r="C4058" s="3" t="s">
        <v>29</v>
      </c>
      <c r="D4058" s="3" t="s">
        <v>9519</v>
      </c>
      <c r="F4058" s="3" t="s">
        <v>9527</v>
      </c>
      <c r="G4058" s="3"/>
      <c r="H4058" s="3" t="s">
        <v>9528</v>
      </c>
      <c r="I4058" s="3" t="s">
        <v>9521</v>
      </c>
      <c r="J4058" s="4">
        <v>43616</v>
      </c>
      <c r="K4058" s="3" t="s">
        <v>24</v>
      </c>
      <c r="L4058" s="3" t="s">
        <v>9522</v>
      </c>
      <c r="M4058" s="5">
        <v>5.98</v>
      </c>
      <c r="N4058" s="5">
        <v>1.17</v>
      </c>
      <c r="O4058" s="5">
        <v>7.15</v>
      </c>
      <c r="P4058" s="3" t="s">
        <v>26</v>
      </c>
      <c r="Q4058">
        <f t="shared" si="189"/>
        <v>0</v>
      </c>
      <c r="R4058">
        <f t="shared" si="190"/>
        <v>1</v>
      </c>
      <c r="S4058">
        <f t="shared" si="191"/>
        <v>1</v>
      </c>
    </row>
    <row r="4059" spans="1:19" ht="12" customHeight="1">
      <c r="A4059" s="3" t="s">
        <v>27</v>
      </c>
      <c r="B4059" s="3" t="s">
        <v>28</v>
      </c>
      <c r="C4059" s="3" t="s">
        <v>29</v>
      </c>
      <c r="D4059" s="3" t="s">
        <v>9519</v>
      </c>
      <c r="F4059" s="3" t="s">
        <v>9529</v>
      </c>
      <c r="G4059" s="3"/>
      <c r="H4059" s="3" t="s">
        <v>9530</v>
      </c>
      <c r="I4059" s="3" t="s">
        <v>9521</v>
      </c>
      <c r="J4059" s="4">
        <v>43616</v>
      </c>
      <c r="K4059" s="3" t="s">
        <v>24</v>
      </c>
      <c r="L4059" s="3" t="s">
        <v>9522</v>
      </c>
      <c r="M4059" s="5">
        <v>5.98</v>
      </c>
      <c r="N4059" s="5">
        <v>1.17</v>
      </c>
      <c r="O4059" s="5">
        <v>7.15</v>
      </c>
      <c r="P4059" s="3" t="s">
        <v>26</v>
      </c>
      <c r="Q4059">
        <f t="shared" si="189"/>
        <v>0</v>
      </c>
      <c r="R4059">
        <f t="shared" si="190"/>
        <v>1</v>
      </c>
      <c r="S4059">
        <f t="shared" si="191"/>
        <v>1</v>
      </c>
    </row>
    <row r="4060" spans="1:19" ht="12" customHeight="1">
      <c r="A4060" s="3" t="s">
        <v>27</v>
      </c>
      <c r="B4060" s="3" t="s">
        <v>28</v>
      </c>
      <c r="C4060" s="3" t="s">
        <v>29</v>
      </c>
      <c r="D4060" s="3" t="s">
        <v>9519</v>
      </c>
      <c r="F4060" s="3" t="s">
        <v>9531</v>
      </c>
      <c r="G4060" s="3"/>
      <c r="H4060" s="3" t="s">
        <v>9190</v>
      </c>
      <c r="I4060" s="3" t="s">
        <v>9521</v>
      </c>
      <c r="J4060" s="4">
        <v>43616</v>
      </c>
      <c r="K4060" s="3" t="s">
        <v>24</v>
      </c>
      <c r="L4060" s="3" t="s">
        <v>9522</v>
      </c>
      <c r="M4060" s="5">
        <v>5.98</v>
      </c>
      <c r="N4060" s="5">
        <v>1.17</v>
      </c>
      <c r="O4060" s="5">
        <v>7.15</v>
      </c>
      <c r="P4060" s="3" t="s">
        <v>26</v>
      </c>
      <c r="Q4060">
        <f t="shared" si="189"/>
        <v>0</v>
      </c>
      <c r="R4060">
        <f t="shared" si="190"/>
        <v>1</v>
      </c>
      <c r="S4060">
        <f t="shared" si="191"/>
        <v>1</v>
      </c>
    </row>
    <row r="4061" spans="1:19" ht="12" customHeight="1">
      <c r="A4061" s="3" t="s">
        <v>27</v>
      </c>
      <c r="B4061" s="3" t="s">
        <v>28</v>
      </c>
      <c r="C4061" s="3" t="s">
        <v>29</v>
      </c>
      <c r="D4061" s="3" t="s">
        <v>9519</v>
      </c>
      <c r="F4061" s="3" t="s">
        <v>9532</v>
      </c>
      <c r="G4061" s="3"/>
      <c r="H4061" s="3" t="s">
        <v>9533</v>
      </c>
      <c r="I4061" s="3" t="s">
        <v>9521</v>
      </c>
      <c r="J4061" s="4">
        <v>43616</v>
      </c>
      <c r="K4061" s="3" t="s">
        <v>24</v>
      </c>
      <c r="L4061" s="3" t="s">
        <v>9522</v>
      </c>
      <c r="M4061" s="5">
        <v>5.98</v>
      </c>
      <c r="N4061" s="5">
        <v>1.17</v>
      </c>
      <c r="O4061" s="5">
        <v>7.15</v>
      </c>
      <c r="P4061" s="3" t="s">
        <v>26</v>
      </c>
      <c r="Q4061">
        <f t="shared" si="189"/>
        <v>0</v>
      </c>
      <c r="R4061">
        <f t="shared" si="190"/>
        <v>1</v>
      </c>
      <c r="S4061">
        <f t="shared" si="191"/>
        <v>1</v>
      </c>
    </row>
    <row r="4062" spans="1:19" ht="12" customHeight="1">
      <c r="A4062" s="3" t="s">
        <v>27</v>
      </c>
      <c r="B4062" s="3" t="s">
        <v>28</v>
      </c>
      <c r="C4062" s="3" t="s">
        <v>29</v>
      </c>
      <c r="D4062" s="3" t="s">
        <v>9519</v>
      </c>
      <c r="F4062" s="3" t="s">
        <v>9534</v>
      </c>
      <c r="G4062" s="3"/>
      <c r="H4062" s="3" t="s">
        <v>9535</v>
      </c>
      <c r="I4062" s="3" t="s">
        <v>9521</v>
      </c>
      <c r="J4062" s="4">
        <v>43616</v>
      </c>
      <c r="K4062" s="3" t="s">
        <v>24</v>
      </c>
      <c r="L4062" s="3" t="s">
        <v>9522</v>
      </c>
      <c r="M4062" s="5">
        <v>5.98</v>
      </c>
      <c r="N4062" s="5">
        <v>1.19</v>
      </c>
      <c r="O4062" s="5">
        <v>7.17</v>
      </c>
      <c r="P4062" s="3" t="s">
        <v>26</v>
      </c>
      <c r="Q4062">
        <f t="shared" si="189"/>
        <v>0</v>
      </c>
      <c r="R4062">
        <f t="shared" si="190"/>
        <v>1</v>
      </c>
      <c r="S4062">
        <f t="shared" si="191"/>
        <v>1</v>
      </c>
    </row>
    <row r="4063" spans="1:19" ht="12" customHeight="1">
      <c r="A4063" s="3" t="s">
        <v>27</v>
      </c>
      <c r="B4063" s="3" t="s">
        <v>28</v>
      </c>
      <c r="C4063" s="3" t="s">
        <v>29</v>
      </c>
      <c r="D4063" s="3" t="s">
        <v>9519</v>
      </c>
      <c r="F4063" s="3" t="s">
        <v>9536</v>
      </c>
      <c r="G4063" s="3"/>
      <c r="H4063" s="3" t="s">
        <v>9537</v>
      </c>
      <c r="I4063" s="3" t="s">
        <v>9521</v>
      </c>
      <c r="J4063" s="4">
        <v>43616</v>
      </c>
      <c r="K4063" s="3" t="s">
        <v>24</v>
      </c>
      <c r="L4063" s="3" t="s">
        <v>9522</v>
      </c>
      <c r="M4063" s="5">
        <v>5.98</v>
      </c>
      <c r="N4063" s="5">
        <v>1.2</v>
      </c>
      <c r="O4063" s="5">
        <v>7.18</v>
      </c>
      <c r="P4063" s="3" t="s">
        <v>26</v>
      </c>
      <c r="Q4063">
        <f t="shared" si="189"/>
        <v>0</v>
      </c>
      <c r="R4063">
        <f t="shared" si="190"/>
        <v>1</v>
      </c>
      <c r="S4063">
        <f t="shared" si="191"/>
        <v>1</v>
      </c>
    </row>
    <row r="4064" spans="1:19" ht="12" customHeight="1">
      <c r="A4064" s="3" t="s">
        <v>27</v>
      </c>
      <c r="B4064" s="3" t="s">
        <v>28</v>
      </c>
      <c r="C4064" s="3" t="s">
        <v>29</v>
      </c>
      <c r="D4064" s="3" t="s">
        <v>9519</v>
      </c>
      <c r="F4064" s="3" t="s">
        <v>9538</v>
      </c>
      <c r="G4064" s="3"/>
      <c r="H4064" s="3" t="s">
        <v>9539</v>
      </c>
      <c r="I4064" s="3" t="s">
        <v>9521</v>
      </c>
      <c r="J4064" s="4">
        <v>43616</v>
      </c>
      <c r="K4064" s="3" t="s">
        <v>24</v>
      </c>
      <c r="L4064" s="3" t="s">
        <v>9522</v>
      </c>
      <c r="M4064" s="5">
        <v>5.98</v>
      </c>
      <c r="N4064" s="5">
        <v>1.2</v>
      </c>
      <c r="O4064" s="5">
        <v>7.18</v>
      </c>
      <c r="P4064" s="3" t="s">
        <v>26</v>
      </c>
      <c r="Q4064">
        <f t="shared" si="189"/>
        <v>0</v>
      </c>
      <c r="R4064">
        <f t="shared" si="190"/>
        <v>1</v>
      </c>
      <c r="S4064">
        <f t="shared" si="191"/>
        <v>1</v>
      </c>
    </row>
    <row r="4065" spans="1:19" ht="12" customHeight="1">
      <c r="A4065" s="3" t="s">
        <v>27</v>
      </c>
      <c r="B4065" s="3" t="s">
        <v>28</v>
      </c>
      <c r="C4065" s="3" t="s">
        <v>29</v>
      </c>
      <c r="D4065" s="3" t="s">
        <v>9519</v>
      </c>
      <c r="F4065" s="3" t="s">
        <v>9540</v>
      </c>
      <c r="G4065" s="3"/>
      <c r="H4065" s="3" t="s">
        <v>9541</v>
      </c>
      <c r="I4065" s="3" t="s">
        <v>9521</v>
      </c>
      <c r="J4065" s="4">
        <v>43616</v>
      </c>
      <c r="K4065" s="3" t="s">
        <v>24</v>
      </c>
      <c r="L4065" s="3" t="s">
        <v>9522</v>
      </c>
      <c r="M4065" s="5">
        <v>5.98</v>
      </c>
      <c r="N4065" s="5">
        <v>1.2</v>
      </c>
      <c r="O4065" s="5">
        <v>7.18</v>
      </c>
      <c r="P4065" s="3" t="s">
        <v>26</v>
      </c>
      <c r="Q4065">
        <f t="shared" si="189"/>
        <v>0</v>
      </c>
      <c r="R4065">
        <f t="shared" si="190"/>
        <v>1</v>
      </c>
      <c r="S4065">
        <f t="shared" si="191"/>
        <v>1</v>
      </c>
    </row>
    <row r="4066" spans="1:19" ht="12" customHeight="1">
      <c r="A4066" s="3" t="s">
        <v>27</v>
      </c>
      <c r="B4066" s="3" t="s">
        <v>28</v>
      </c>
      <c r="C4066" s="3" t="s">
        <v>29</v>
      </c>
      <c r="D4066" s="3" t="s">
        <v>9519</v>
      </c>
      <c r="F4066" s="3" t="s">
        <v>9542</v>
      </c>
      <c r="G4066" s="3"/>
      <c r="H4066" s="3" t="s">
        <v>9164</v>
      </c>
      <c r="I4066" s="3" t="s">
        <v>9521</v>
      </c>
      <c r="J4066" s="4">
        <v>43616</v>
      </c>
      <c r="K4066" s="3" t="s">
        <v>24</v>
      </c>
      <c r="L4066" s="3" t="s">
        <v>9522</v>
      </c>
      <c r="M4066" s="5">
        <v>5.98</v>
      </c>
      <c r="N4066" s="5">
        <v>1.2</v>
      </c>
      <c r="O4066" s="5">
        <v>7.18</v>
      </c>
      <c r="P4066" s="3" t="s">
        <v>26</v>
      </c>
      <c r="Q4066">
        <f t="shared" si="189"/>
        <v>0</v>
      </c>
      <c r="R4066">
        <f t="shared" si="190"/>
        <v>1</v>
      </c>
      <c r="S4066">
        <f t="shared" si="191"/>
        <v>1</v>
      </c>
    </row>
    <row r="4067" spans="1:19" ht="12" customHeight="1">
      <c r="A4067" s="3" t="s">
        <v>27</v>
      </c>
      <c r="B4067" s="3" t="s">
        <v>28</v>
      </c>
      <c r="C4067" s="3" t="s">
        <v>29</v>
      </c>
      <c r="D4067" s="3" t="s">
        <v>9519</v>
      </c>
      <c r="F4067" s="3" t="s">
        <v>9543</v>
      </c>
      <c r="G4067" s="3"/>
      <c r="H4067" s="3" t="s">
        <v>9126</v>
      </c>
      <c r="I4067" s="3" t="s">
        <v>9521</v>
      </c>
      <c r="J4067" s="4">
        <v>43616</v>
      </c>
      <c r="K4067" s="3" t="s">
        <v>24</v>
      </c>
      <c r="L4067" s="3" t="s">
        <v>9522</v>
      </c>
      <c r="M4067" s="5">
        <v>5.98</v>
      </c>
      <c r="N4067" s="5">
        <v>1.2</v>
      </c>
      <c r="O4067" s="5">
        <v>7.18</v>
      </c>
      <c r="P4067" s="3" t="s">
        <v>26</v>
      </c>
      <c r="Q4067">
        <f t="shared" si="189"/>
        <v>0</v>
      </c>
      <c r="R4067">
        <f t="shared" si="190"/>
        <v>1</v>
      </c>
      <c r="S4067">
        <f t="shared" si="191"/>
        <v>1</v>
      </c>
    </row>
    <row r="4068" spans="1:19" ht="12" customHeight="1">
      <c r="A4068" s="3" t="s">
        <v>27</v>
      </c>
      <c r="B4068" s="3" t="s">
        <v>28</v>
      </c>
      <c r="C4068" s="3" t="s">
        <v>29</v>
      </c>
      <c r="D4068" s="3" t="s">
        <v>9519</v>
      </c>
      <c r="F4068" s="3" t="s">
        <v>9544</v>
      </c>
      <c r="G4068" s="3"/>
      <c r="H4068" s="3" t="s">
        <v>9152</v>
      </c>
      <c r="I4068" s="3" t="s">
        <v>9521</v>
      </c>
      <c r="J4068" s="4">
        <v>43616</v>
      </c>
      <c r="K4068" s="3" t="s">
        <v>24</v>
      </c>
      <c r="L4068" s="3" t="s">
        <v>9522</v>
      </c>
      <c r="M4068" s="5">
        <v>5.98</v>
      </c>
      <c r="N4068" s="5">
        <v>1.2</v>
      </c>
      <c r="O4068" s="5">
        <v>7.18</v>
      </c>
      <c r="P4068" s="3" t="s">
        <v>26</v>
      </c>
      <c r="Q4068">
        <f t="shared" si="189"/>
        <v>0</v>
      </c>
      <c r="R4068">
        <f t="shared" si="190"/>
        <v>1</v>
      </c>
      <c r="S4068">
        <f t="shared" si="191"/>
        <v>1</v>
      </c>
    </row>
    <row r="4069" spans="1:19" ht="12" customHeight="1">
      <c r="A4069" s="3" t="s">
        <v>27</v>
      </c>
      <c r="B4069" s="3" t="s">
        <v>28</v>
      </c>
      <c r="C4069" s="3" t="s">
        <v>29</v>
      </c>
      <c r="D4069" s="3" t="s">
        <v>9519</v>
      </c>
      <c r="F4069" s="3" t="s">
        <v>9545</v>
      </c>
      <c r="G4069" s="3"/>
      <c r="H4069" s="3" t="s">
        <v>9150</v>
      </c>
      <c r="I4069" s="3" t="s">
        <v>9521</v>
      </c>
      <c r="J4069" s="4">
        <v>43616</v>
      </c>
      <c r="K4069" s="3" t="s">
        <v>24</v>
      </c>
      <c r="L4069" s="3" t="s">
        <v>9522</v>
      </c>
      <c r="M4069" s="5">
        <v>5.98</v>
      </c>
      <c r="N4069" s="5">
        <v>1.2</v>
      </c>
      <c r="O4069" s="5">
        <v>7.18</v>
      </c>
      <c r="P4069" s="3" t="s">
        <v>26</v>
      </c>
      <c r="Q4069">
        <f t="shared" si="189"/>
        <v>0</v>
      </c>
      <c r="R4069">
        <f t="shared" si="190"/>
        <v>1</v>
      </c>
      <c r="S4069">
        <f t="shared" si="191"/>
        <v>1</v>
      </c>
    </row>
    <row r="4070" spans="1:19" ht="12" customHeight="1">
      <c r="A4070" s="3" t="s">
        <v>27</v>
      </c>
      <c r="B4070" s="3" t="s">
        <v>28</v>
      </c>
      <c r="C4070" s="3" t="s">
        <v>29</v>
      </c>
      <c r="D4070" s="3" t="s">
        <v>9519</v>
      </c>
      <c r="F4070" s="3" t="s">
        <v>9546</v>
      </c>
      <c r="G4070" s="3"/>
      <c r="H4070" s="3" t="s">
        <v>9200</v>
      </c>
      <c r="I4070" s="3" t="s">
        <v>9521</v>
      </c>
      <c r="J4070" s="4">
        <v>43616</v>
      </c>
      <c r="K4070" s="3" t="s">
        <v>24</v>
      </c>
      <c r="L4070" s="3" t="s">
        <v>9522</v>
      </c>
      <c r="M4070" s="5">
        <v>5.98</v>
      </c>
      <c r="N4070" s="5">
        <v>1.2</v>
      </c>
      <c r="O4070" s="5">
        <v>7.18</v>
      </c>
      <c r="P4070" s="3" t="s">
        <v>26</v>
      </c>
      <c r="Q4070">
        <f t="shared" si="189"/>
        <v>0</v>
      </c>
      <c r="R4070">
        <f t="shared" si="190"/>
        <v>1</v>
      </c>
      <c r="S4070">
        <f t="shared" si="191"/>
        <v>1</v>
      </c>
    </row>
    <row r="4071" spans="1:19" ht="12" customHeight="1">
      <c r="A4071" s="3" t="s">
        <v>27</v>
      </c>
      <c r="B4071" s="3" t="s">
        <v>28</v>
      </c>
      <c r="C4071" s="3" t="s">
        <v>29</v>
      </c>
      <c r="D4071" s="3" t="s">
        <v>9519</v>
      </c>
      <c r="F4071" s="3" t="s">
        <v>9547</v>
      </c>
      <c r="G4071" s="3"/>
      <c r="H4071" s="3" t="s">
        <v>9148</v>
      </c>
      <c r="I4071" s="3" t="s">
        <v>9521</v>
      </c>
      <c r="J4071" s="4">
        <v>43616</v>
      </c>
      <c r="K4071" s="3" t="s">
        <v>24</v>
      </c>
      <c r="L4071" s="3" t="s">
        <v>9522</v>
      </c>
      <c r="M4071" s="5">
        <v>11.96</v>
      </c>
      <c r="N4071" s="5">
        <v>2.39</v>
      </c>
      <c r="O4071" s="5">
        <v>14.35</v>
      </c>
      <c r="P4071" s="3" t="s">
        <v>26</v>
      </c>
      <c r="Q4071">
        <f t="shared" si="189"/>
        <v>0</v>
      </c>
      <c r="R4071">
        <f t="shared" si="190"/>
        <v>1</v>
      </c>
      <c r="S4071">
        <f t="shared" si="191"/>
        <v>1</v>
      </c>
    </row>
    <row r="4072" spans="1:19" ht="12" customHeight="1">
      <c r="A4072" s="3" t="s">
        <v>27</v>
      </c>
      <c r="B4072" s="3" t="s">
        <v>28</v>
      </c>
      <c r="C4072" s="3" t="s">
        <v>29</v>
      </c>
      <c r="D4072" s="3" t="s">
        <v>9519</v>
      </c>
      <c r="F4072" s="3" t="s">
        <v>9548</v>
      </c>
      <c r="G4072" s="3"/>
      <c r="H4072" s="3" t="s">
        <v>9160</v>
      </c>
      <c r="I4072" s="3" t="s">
        <v>9521</v>
      </c>
      <c r="J4072" s="4">
        <v>43616</v>
      </c>
      <c r="K4072" s="3" t="s">
        <v>24</v>
      </c>
      <c r="L4072" s="3" t="s">
        <v>9522</v>
      </c>
      <c r="M4072" s="5">
        <v>5.98</v>
      </c>
      <c r="N4072" s="5">
        <v>1.2</v>
      </c>
      <c r="O4072" s="5">
        <v>7.18</v>
      </c>
      <c r="P4072" s="3" t="s">
        <v>26</v>
      </c>
      <c r="Q4072">
        <f t="shared" si="189"/>
        <v>0</v>
      </c>
      <c r="R4072">
        <f t="shared" si="190"/>
        <v>1</v>
      </c>
      <c r="S4072">
        <f t="shared" si="191"/>
        <v>1</v>
      </c>
    </row>
    <row r="4073" spans="1:19" ht="12" customHeight="1">
      <c r="A4073" s="3" t="s">
        <v>27</v>
      </c>
      <c r="B4073" s="3" t="s">
        <v>28</v>
      </c>
      <c r="C4073" s="3" t="s">
        <v>29</v>
      </c>
      <c r="D4073" s="3" t="s">
        <v>9519</v>
      </c>
      <c r="F4073" s="3" t="s">
        <v>9549</v>
      </c>
      <c r="G4073" s="3"/>
      <c r="H4073" s="3" t="s">
        <v>9550</v>
      </c>
      <c r="I4073" s="3" t="s">
        <v>9521</v>
      </c>
      <c r="J4073" s="4">
        <v>43616</v>
      </c>
      <c r="K4073" s="3" t="s">
        <v>24</v>
      </c>
      <c r="L4073" s="3" t="s">
        <v>9522</v>
      </c>
      <c r="M4073" s="5">
        <v>5.98</v>
      </c>
      <c r="N4073" s="5">
        <v>1.2</v>
      </c>
      <c r="O4073" s="5">
        <v>7.18</v>
      </c>
      <c r="P4073" s="3" t="s">
        <v>26</v>
      </c>
      <c r="Q4073">
        <f t="shared" si="189"/>
        <v>0</v>
      </c>
      <c r="R4073">
        <f t="shared" si="190"/>
        <v>1</v>
      </c>
      <c r="S4073">
        <f t="shared" si="191"/>
        <v>1</v>
      </c>
    </row>
    <row r="4074" spans="1:19" ht="12" customHeight="1">
      <c r="A4074" s="3" t="s">
        <v>27</v>
      </c>
      <c r="B4074" s="3" t="s">
        <v>28</v>
      </c>
      <c r="C4074" s="3" t="s">
        <v>29</v>
      </c>
      <c r="D4074" s="3" t="s">
        <v>9519</v>
      </c>
      <c r="F4074" s="3" t="s">
        <v>9551</v>
      </c>
      <c r="G4074" s="3"/>
      <c r="H4074" s="3" t="s">
        <v>9552</v>
      </c>
      <c r="I4074" s="3" t="s">
        <v>9521</v>
      </c>
      <c r="J4074" s="4">
        <v>43616</v>
      </c>
      <c r="K4074" s="3" t="s">
        <v>24</v>
      </c>
      <c r="L4074" s="3" t="s">
        <v>9522</v>
      </c>
      <c r="M4074" s="5">
        <v>5.98</v>
      </c>
      <c r="N4074" s="5">
        <v>1.2</v>
      </c>
      <c r="O4074" s="5">
        <v>7.18</v>
      </c>
      <c r="P4074" s="3" t="s">
        <v>26</v>
      </c>
      <c r="Q4074">
        <f t="shared" si="189"/>
        <v>0</v>
      </c>
      <c r="R4074">
        <f t="shared" si="190"/>
        <v>1</v>
      </c>
      <c r="S4074">
        <f t="shared" si="191"/>
        <v>1</v>
      </c>
    </row>
    <row r="4075" spans="1:19" ht="12" customHeight="1">
      <c r="A4075" s="3" t="s">
        <v>27</v>
      </c>
      <c r="B4075" s="3" t="s">
        <v>28</v>
      </c>
      <c r="C4075" s="3" t="s">
        <v>29</v>
      </c>
      <c r="D4075" s="3" t="s">
        <v>9519</v>
      </c>
      <c r="F4075" s="3" t="s">
        <v>9553</v>
      </c>
      <c r="G4075" s="3"/>
      <c r="H4075" s="3" t="s">
        <v>9554</v>
      </c>
      <c r="I4075" s="3" t="s">
        <v>9521</v>
      </c>
      <c r="J4075" s="4">
        <v>43616</v>
      </c>
      <c r="K4075" s="3" t="s">
        <v>24</v>
      </c>
      <c r="L4075" s="3" t="s">
        <v>9522</v>
      </c>
      <c r="M4075" s="5">
        <v>5.98</v>
      </c>
      <c r="N4075" s="5">
        <v>1.2</v>
      </c>
      <c r="O4075" s="5">
        <v>7.18</v>
      </c>
      <c r="P4075" s="3" t="s">
        <v>26</v>
      </c>
      <c r="Q4075">
        <f t="shared" si="189"/>
        <v>0</v>
      </c>
      <c r="R4075">
        <f t="shared" si="190"/>
        <v>1</v>
      </c>
      <c r="S4075">
        <f t="shared" si="191"/>
        <v>1</v>
      </c>
    </row>
    <row r="4076" spans="1:19" ht="12" customHeight="1">
      <c r="A4076" s="3" t="s">
        <v>27</v>
      </c>
      <c r="B4076" s="3" t="s">
        <v>28</v>
      </c>
      <c r="C4076" s="3" t="s">
        <v>29</v>
      </c>
      <c r="D4076" s="3" t="s">
        <v>9519</v>
      </c>
      <c r="F4076" s="3" t="s">
        <v>9555</v>
      </c>
      <c r="G4076" s="3"/>
      <c r="H4076" s="3" t="s">
        <v>9556</v>
      </c>
      <c r="I4076" s="3" t="s">
        <v>9521</v>
      </c>
      <c r="J4076" s="4">
        <v>43616</v>
      </c>
      <c r="K4076" s="3" t="s">
        <v>24</v>
      </c>
      <c r="L4076" s="3" t="s">
        <v>9522</v>
      </c>
      <c r="M4076" s="5">
        <v>5.98</v>
      </c>
      <c r="N4076" s="5">
        <v>1.2</v>
      </c>
      <c r="O4076" s="5">
        <v>7.18</v>
      </c>
      <c r="P4076" s="3" t="s">
        <v>26</v>
      </c>
      <c r="Q4076">
        <f t="shared" si="189"/>
        <v>0</v>
      </c>
      <c r="R4076">
        <f t="shared" si="190"/>
        <v>1</v>
      </c>
      <c r="S4076">
        <f t="shared" si="191"/>
        <v>1</v>
      </c>
    </row>
    <row r="4077" spans="1:19" ht="12" customHeight="1">
      <c r="A4077" s="3" t="s">
        <v>27</v>
      </c>
      <c r="B4077" s="3" t="s">
        <v>28</v>
      </c>
      <c r="C4077" s="3" t="s">
        <v>29</v>
      </c>
      <c r="D4077" s="3" t="s">
        <v>9519</v>
      </c>
      <c r="F4077" s="3" t="s">
        <v>9557</v>
      </c>
      <c r="G4077" s="3"/>
      <c r="H4077" s="3" t="s">
        <v>9138</v>
      </c>
      <c r="I4077" s="3" t="s">
        <v>9521</v>
      </c>
      <c r="J4077" s="4">
        <v>43616</v>
      </c>
      <c r="K4077" s="3" t="s">
        <v>24</v>
      </c>
      <c r="L4077" s="3" t="s">
        <v>9522</v>
      </c>
      <c r="M4077" s="5">
        <v>5.98</v>
      </c>
      <c r="N4077" s="5">
        <v>1.2</v>
      </c>
      <c r="O4077" s="5">
        <v>7.18</v>
      </c>
      <c r="P4077" s="3" t="s">
        <v>26</v>
      </c>
      <c r="Q4077">
        <f t="shared" si="189"/>
        <v>0</v>
      </c>
      <c r="R4077">
        <f t="shared" si="190"/>
        <v>1</v>
      </c>
      <c r="S4077">
        <f t="shared" si="191"/>
        <v>1</v>
      </c>
    </row>
    <row r="4078" spans="1:19" ht="12" customHeight="1">
      <c r="A4078" s="3" t="s">
        <v>27</v>
      </c>
      <c r="B4078" s="3" t="s">
        <v>28</v>
      </c>
      <c r="C4078" s="3" t="s">
        <v>29</v>
      </c>
      <c r="D4078" s="3" t="s">
        <v>9519</v>
      </c>
      <c r="F4078" s="3" t="s">
        <v>9558</v>
      </c>
      <c r="G4078" s="3"/>
      <c r="H4078" s="3" t="s">
        <v>9158</v>
      </c>
      <c r="I4078" s="3" t="s">
        <v>9521</v>
      </c>
      <c r="J4078" s="4">
        <v>43616</v>
      </c>
      <c r="K4078" s="3" t="s">
        <v>24</v>
      </c>
      <c r="L4078" s="3" t="s">
        <v>9522</v>
      </c>
      <c r="M4078" s="5">
        <v>5.98</v>
      </c>
      <c r="N4078" s="5">
        <v>1.2</v>
      </c>
      <c r="O4078" s="5">
        <v>7.18</v>
      </c>
      <c r="P4078" s="3" t="s">
        <v>26</v>
      </c>
      <c r="Q4078">
        <f t="shared" si="189"/>
        <v>0</v>
      </c>
      <c r="R4078">
        <f t="shared" si="190"/>
        <v>1</v>
      </c>
      <c r="S4078">
        <f t="shared" si="191"/>
        <v>1</v>
      </c>
    </row>
    <row r="4079" spans="1:19" ht="12" customHeight="1">
      <c r="A4079" s="3" t="s">
        <v>27</v>
      </c>
      <c r="B4079" s="3" t="s">
        <v>28</v>
      </c>
      <c r="C4079" s="3" t="s">
        <v>29</v>
      </c>
      <c r="D4079" s="3" t="s">
        <v>9519</v>
      </c>
      <c r="F4079" s="3" t="s">
        <v>9559</v>
      </c>
      <c r="G4079" s="3"/>
      <c r="H4079" s="3" t="s">
        <v>9560</v>
      </c>
      <c r="I4079" s="3" t="s">
        <v>9521</v>
      </c>
      <c r="J4079" s="4">
        <v>43616</v>
      </c>
      <c r="K4079" s="3" t="s">
        <v>24</v>
      </c>
      <c r="L4079" s="3" t="s">
        <v>9522</v>
      </c>
      <c r="M4079" s="5">
        <v>5.98</v>
      </c>
      <c r="N4079" s="5">
        <v>1.2</v>
      </c>
      <c r="O4079" s="5">
        <v>7.18</v>
      </c>
      <c r="P4079" s="3" t="s">
        <v>26</v>
      </c>
      <c r="Q4079">
        <f t="shared" si="189"/>
        <v>0</v>
      </c>
      <c r="R4079">
        <f t="shared" si="190"/>
        <v>1</v>
      </c>
      <c r="S4079">
        <f t="shared" si="191"/>
        <v>1</v>
      </c>
    </row>
    <row r="4080" spans="1:19" ht="12" customHeight="1">
      <c r="A4080" s="3" t="s">
        <v>27</v>
      </c>
      <c r="B4080" s="3" t="s">
        <v>28</v>
      </c>
      <c r="C4080" s="3" t="s">
        <v>29</v>
      </c>
      <c r="D4080" s="3" t="s">
        <v>9519</v>
      </c>
      <c r="F4080" s="3" t="s">
        <v>9561</v>
      </c>
      <c r="G4080" s="3"/>
      <c r="H4080" s="3" t="s">
        <v>9562</v>
      </c>
      <c r="I4080" s="3" t="s">
        <v>9521</v>
      </c>
      <c r="J4080" s="4">
        <v>43616</v>
      </c>
      <c r="K4080" s="3" t="s">
        <v>24</v>
      </c>
      <c r="L4080" s="3" t="s">
        <v>9522</v>
      </c>
      <c r="M4080" s="5">
        <v>5.98</v>
      </c>
      <c r="N4080" s="5">
        <v>1.2</v>
      </c>
      <c r="O4080" s="5">
        <v>7.18</v>
      </c>
      <c r="P4080" s="3" t="s">
        <v>26</v>
      </c>
      <c r="Q4080">
        <f t="shared" si="189"/>
        <v>0</v>
      </c>
      <c r="R4080">
        <f t="shared" si="190"/>
        <v>1</v>
      </c>
      <c r="S4080">
        <f t="shared" si="191"/>
        <v>1</v>
      </c>
    </row>
    <row r="4081" spans="1:19" ht="12" customHeight="1">
      <c r="A4081" s="3" t="s">
        <v>27</v>
      </c>
      <c r="B4081" s="3" t="s">
        <v>28</v>
      </c>
      <c r="C4081" s="3" t="s">
        <v>29</v>
      </c>
      <c r="D4081" s="3" t="s">
        <v>9519</v>
      </c>
      <c r="F4081" s="3" t="s">
        <v>9563</v>
      </c>
      <c r="G4081" s="3"/>
      <c r="H4081" s="3" t="s">
        <v>9564</v>
      </c>
      <c r="I4081" s="3" t="s">
        <v>9521</v>
      </c>
      <c r="J4081" s="4">
        <v>43616</v>
      </c>
      <c r="K4081" s="3" t="s">
        <v>24</v>
      </c>
      <c r="L4081" s="3" t="s">
        <v>9522</v>
      </c>
      <c r="M4081" s="5">
        <v>5.98</v>
      </c>
      <c r="N4081" s="5">
        <v>1.2</v>
      </c>
      <c r="O4081" s="5">
        <v>7.18</v>
      </c>
      <c r="P4081" s="3" t="s">
        <v>26</v>
      </c>
      <c r="Q4081">
        <f t="shared" si="189"/>
        <v>0</v>
      </c>
      <c r="R4081">
        <f t="shared" si="190"/>
        <v>1</v>
      </c>
      <c r="S4081">
        <f t="shared" si="191"/>
        <v>1</v>
      </c>
    </row>
    <row r="4082" spans="1:19" ht="12" customHeight="1">
      <c r="A4082" s="3" t="s">
        <v>27</v>
      </c>
      <c r="B4082" s="3" t="s">
        <v>28</v>
      </c>
      <c r="C4082" s="3" t="s">
        <v>29</v>
      </c>
      <c r="D4082" s="3" t="s">
        <v>9519</v>
      </c>
      <c r="F4082" s="3" t="s">
        <v>9565</v>
      </c>
      <c r="G4082" s="3"/>
      <c r="H4082" s="3" t="s">
        <v>9566</v>
      </c>
      <c r="I4082" s="3" t="s">
        <v>9521</v>
      </c>
      <c r="J4082" s="4">
        <v>43616</v>
      </c>
      <c r="K4082" s="3" t="s">
        <v>24</v>
      </c>
      <c r="L4082" s="3" t="s">
        <v>9522</v>
      </c>
      <c r="M4082" s="5">
        <v>5.98</v>
      </c>
      <c r="N4082" s="5">
        <v>1.2</v>
      </c>
      <c r="O4082" s="5">
        <v>7.18</v>
      </c>
      <c r="P4082" s="3" t="s">
        <v>26</v>
      </c>
      <c r="Q4082">
        <f t="shared" si="189"/>
        <v>0</v>
      </c>
      <c r="R4082">
        <f t="shared" si="190"/>
        <v>1</v>
      </c>
      <c r="S4082">
        <f t="shared" si="191"/>
        <v>1</v>
      </c>
    </row>
    <row r="4083" spans="1:19" ht="12" customHeight="1">
      <c r="A4083" s="3" t="s">
        <v>27</v>
      </c>
      <c r="B4083" s="3" t="s">
        <v>28</v>
      </c>
      <c r="C4083" s="3" t="s">
        <v>29</v>
      </c>
      <c r="D4083" s="3" t="s">
        <v>9519</v>
      </c>
      <c r="F4083" s="3" t="s">
        <v>9567</v>
      </c>
      <c r="G4083" s="3"/>
      <c r="H4083" s="3" t="s">
        <v>9568</v>
      </c>
      <c r="I4083" s="3" t="s">
        <v>9521</v>
      </c>
      <c r="J4083" s="4">
        <v>43616</v>
      </c>
      <c r="K4083" s="3" t="s">
        <v>24</v>
      </c>
      <c r="L4083" s="3" t="s">
        <v>9522</v>
      </c>
      <c r="M4083" s="5">
        <v>5.98</v>
      </c>
      <c r="N4083" s="5">
        <v>1.2</v>
      </c>
      <c r="O4083" s="5">
        <v>7.18</v>
      </c>
      <c r="P4083" s="3" t="s">
        <v>26</v>
      </c>
      <c r="Q4083">
        <f t="shared" si="189"/>
        <v>0</v>
      </c>
      <c r="R4083">
        <f t="shared" si="190"/>
        <v>1</v>
      </c>
      <c r="S4083">
        <f t="shared" si="191"/>
        <v>1</v>
      </c>
    </row>
    <row r="4084" spans="1:19" ht="12" customHeight="1">
      <c r="A4084" s="3" t="s">
        <v>27</v>
      </c>
      <c r="B4084" s="3" t="s">
        <v>28</v>
      </c>
      <c r="C4084" s="3" t="s">
        <v>29</v>
      </c>
      <c r="D4084" s="3" t="s">
        <v>9519</v>
      </c>
      <c r="F4084" s="3" t="s">
        <v>9569</v>
      </c>
      <c r="G4084" s="3"/>
      <c r="H4084" s="3" t="s">
        <v>9570</v>
      </c>
      <c r="I4084" s="3" t="s">
        <v>9521</v>
      </c>
      <c r="J4084" s="4">
        <v>43616</v>
      </c>
      <c r="K4084" s="3" t="s">
        <v>24</v>
      </c>
      <c r="L4084" s="3" t="s">
        <v>9522</v>
      </c>
      <c r="M4084" s="5">
        <v>5.98</v>
      </c>
      <c r="N4084" s="5">
        <v>1.2</v>
      </c>
      <c r="O4084" s="5">
        <v>7.18</v>
      </c>
      <c r="P4084" s="3" t="s">
        <v>26</v>
      </c>
      <c r="Q4084">
        <f t="shared" si="189"/>
        <v>0</v>
      </c>
      <c r="R4084">
        <f t="shared" si="190"/>
        <v>1</v>
      </c>
      <c r="S4084">
        <f t="shared" si="191"/>
        <v>1</v>
      </c>
    </row>
    <row r="4085" spans="1:19" ht="12" customHeight="1">
      <c r="A4085" s="3" t="s">
        <v>27</v>
      </c>
      <c r="B4085" s="3" t="s">
        <v>28</v>
      </c>
      <c r="C4085" s="3" t="s">
        <v>29</v>
      </c>
      <c r="D4085" s="3" t="s">
        <v>9519</v>
      </c>
      <c r="F4085" s="3" t="s">
        <v>9571</v>
      </c>
      <c r="G4085" s="3"/>
      <c r="H4085" s="3" t="s">
        <v>9572</v>
      </c>
      <c r="I4085" s="3" t="s">
        <v>9521</v>
      </c>
      <c r="J4085" s="4">
        <v>43616</v>
      </c>
      <c r="K4085" s="3" t="s">
        <v>24</v>
      </c>
      <c r="L4085" s="3" t="s">
        <v>9522</v>
      </c>
      <c r="M4085" s="5">
        <v>5.98</v>
      </c>
      <c r="N4085" s="5">
        <v>1.2</v>
      </c>
      <c r="O4085" s="5">
        <v>7.18</v>
      </c>
      <c r="P4085" s="3" t="s">
        <v>26</v>
      </c>
      <c r="Q4085">
        <f t="shared" si="189"/>
        <v>0</v>
      </c>
      <c r="R4085">
        <f t="shared" si="190"/>
        <v>1</v>
      </c>
      <c r="S4085">
        <f t="shared" si="191"/>
        <v>1</v>
      </c>
    </row>
    <row r="4086" spans="1:19" ht="12" customHeight="1">
      <c r="A4086" s="3" t="s">
        <v>27</v>
      </c>
      <c r="B4086" s="3" t="s">
        <v>28</v>
      </c>
      <c r="C4086" s="3" t="s">
        <v>29</v>
      </c>
      <c r="D4086" s="3" t="s">
        <v>9519</v>
      </c>
      <c r="F4086" s="3" t="s">
        <v>9573</v>
      </c>
      <c r="G4086" s="3"/>
      <c r="H4086" s="3" t="s">
        <v>9240</v>
      </c>
      <c r="I4086" s="3" t="s">
        <v>9521</v>
      </c>
      <c r="J4086" s="4">
        <v>43616</v>
      </c>
      <c r="K4086" s="3" t="s">
        <v>24</v>
      </c>
      <c r="L4086" s="3" t="s">
        <v>9522</v>
      </c>
      <c r="M4086" s="5">
        <v>5.98</v>
      </c>
      <c r="N4086" s="5">
        <v>1.2</v>
      </c>
      <c r="O4086" s="5">
        <v>7.18</v>
      </c>
      <c r="P4086" s="3" t="s">
        <v>26</v>
      </c>
      <c r="Q4086">
        <f t="shared" si="189"/>
        <v>0</v>
      </c>
      <c r="R4086">
        <f t="shared" si="190"/>
        <v>1</v>
      </c>
      <c r="S4086">
        <f t="shared" si="191"/>
        <v>1</v>
      </c>
    </row>
    <row r="4087" spans="1:19" ht="12" customHeight="1">
      <c r="A4087" s="3" t="s">
        <v>27</v>
      </c>
      <c r="B4087" s="3" t="s">
        <v>28</v>
      </c>
      <c r="C4087" s="3" t="s">
        <v>29</v>
      </c>
      <c r="D4087" s="3" t="s">
        <v>9519</v>
      </c>
      <c r="F4087" s="3" t="s">
        <v>9574</v>
      </c>
      <c r="G4087" s="3"/>
      <c r="H4087" s="3" t="s">
        <v>9575</v>
      </c>
      <c r="I4087" s="3" t="s">
        <v>9521</v>
      </c>
      <c r="J4087" s="4">
        <v>43616</v>
      </c>
      <c r="K4087" s="3" t="s">
        <v>24</v>
      </c>
      <c r="L4087" s="3" t="s">
        <v>9522</v>
      </c>
      <c r="M4087" s="5">
        <v>5.98</v>
      </c>
      <c r="N4087" s="5">
        <v>1.2</v>
      </c>
      <c r="O4087" s="5">
        <v>7.18</v>
      </c>
      <c r="P4087" s="3" t="s">
        <v>26</v>
      </c>
      <c r="Q4087">
        <f t="shared" si="189"/>
        <v>0</v>
      </c>
      <c r="R4087">
        <f t="shared" si="190"/>
        <v>1</v>
      </c>
      <c r="S4087">
        <f t="shared" si="191"/>
        <v>1</v>
      </c>
    </row>
    <row r="4088" spans="1:19" ht="12" customHeight="1">
      <c r="A4088" s="3" t="s">
        <v>27</v>
      </c>
      <c r="B4088" s="3" t="s">
        <v>28</v>
      </c>
      <c r="C4088" s="3" t="s">
        <v>29</v>
      </c>
      <c r="D4088" s="3" t="s">
        <v>9519</v>
      </c>
      <c r="F4088" s="3" t="s">
        <v>9576</v>
      </c>
      <c r="G4088" s="3"/>
      <c r="H4088" s="3" t="s">
        <v>9577</v>
      </c>
      <c r="I4088" s="3" t="s">
        <v>9521</v>
      </c>
      <c r="J4088" s="4">
        <v>43616</v>
      </c>
      <c r="K4088" s="3" t="s">
        <v>24</v>
      </c>
      <c r="L4088" s="3" t="s">
        <v>9522</v>
      </c>
      <c r="M4088" s="5">
        <v>5.98</v>
      </c>
      <c r="N4088" s="5">
        <v>1.2</v>
      </c>
      <c r="O4088" s="5">
        <v>7.18</v>
      </c>
      <c r="P4088" s="3" t="s">
        <v>26</v>
      </c>
      <c r="Q4088">
        <f t="shared" si="189"/>
        <v>0</v>
      </c>
      <c r="R4088">
        <f t="shared" si="190"/>
        <v>1</v>
      </c>
      <c r="S4088">
        <f t="shared" si="191"/>
        <v>1</v>
      </c>
    </row>
    <row r="4089" spans="1:19" ht="12" customHeight="1">
      <c r="A4089" s="3" t="s">
        <v>27</v>
      </c>
      <c r="B4089" s="3" t="s">
        <v>28</v>
      </c>
      <c r="C4089" s="3" t="s">
        <v>29</v>
      </c>
      <c r="D4089" s="3" t="s">
        <v>9519</v>
      </c>
      <c r="F4089" s="3" t="s">
        <v>9578</v>
      </c>
      <c r="G4089" s="3"/>
      <c r="H4089" s="3" t="s">
        <v>9579</v>
      </c>
      <c r="I4089" s="3" t="s">
        <v>9521</v>
      </c>
      <c r="J4089" s="4">
        <v>43616</v>
      </c>
      <c r="K4089" s="3" t="s">
        <v>24</v>
      </c>
      <c r="L4089" s="3" t="s">
        <v>9522</v>
      </c>
      <c r="M4089" s="5">
        <v>5.98</v>
      </c>
      <c r="N4089" s="5">
        <v>1.2</v>
      </c>
      <c r="O4089" s="5">
        <v>7.18</v>
      </c>
      <c r="P4089" s="3" t="s">
        <v>26</v>
      </c>
      <c r="Q4089">
        <f t="shared" si="189"/>
        <v>0</v>
      </c>
      <c r="R4089">
        <f t="shared" si="190"/>
        <v>1</v>
      </c>
      <c r="S4089">
        <f t="shared" si="191"/>
        <v>1</v>
      </c>
    </row>
    <row r="4090" spans="1:19" ht="12" customHeight="1">
      <c r="A4090" s="3" t="s">
        <v>27</v>
      </c>
      <c r="B4090" s="3" t="s">
        <v>28</v>
      </c>
      <c r="C4090" s="3" t="s">
        <v>29</v>
      </c>
      <c r="D4090" s="3" t="s">
        <v>9519</v>
      </c>
      <c r="F4090" s="3" t="s">
        <v>9580</v>
      </c>
      <c r="G4090" s="3"/>
      <c r="H4090" s="3" t="s">
        <v>9581</v>
      </c>
      <c r="I4090" s="3" t="s">
        <v>9521</v>
      </c>
      <c r="J4090" s="4">
        <v>43616</v>
      </c>
      <c r="K4090" s="3" t="s">
        <v>24</v>
      </c>
      <c r="L4090" s="3" t="s">
        <v>9522</v>
      </c>
      <c r="M4090" s="5">
        <v>5.98</v>
      </c>
      <c r="N4090" s="5">
        <v>1.2</v>
      </c>
      <c r="O4090" s="5">
        <v>7.18</v>
      </c>
      <c r="P4090" s="3" t="s">
        <v>26</v>
      </c>
      <c r="Q4090">
        <f t="shared" si="189"/>
        <v>0</v>
      </c>
      <c r="R4090">
        <f t="shared" si="190"/>
        <v>1</v>
      </c>
      <c r="S4090">
        <f t="shared" si="191"/>
        <v>1</v>
      </c>
    </row>
    <row r="4091" spans="1:19" ht="12" customHeight="1">
      <c r="A4091" s="3" t="s">
        <v>27</v>
      </c>
      <c r="B4091" s="3" t="s">
        <v>28</v>
      </c>
      <c r="C4091" s="3" t="s">
        <v>29</v>
      </c>
      <c r="D4091" s="3" t="s">
        <v>9519</v>
      </c>
      <c r="F4091" s="3" t="s">
        <v>9582</v>
      </c>
      <c r="G4091" s="3"/>
      <c r="H4091" s="3" t="s">
        <v>9206</v>
      </c>
      <c r="I4091" s="3" t="s">
        <v>9521</v>
      </c>
      <c r="J4091" s="4">
        <v>43616</v>
      </c>
      <c r="K4091" s="3" t="s">
        <v>24</v>
      </c>
      <c r="L4091" s="3" t="s">
        <v>9522</v>
      </c>
      <c r="M4091" s="5">
        <v>5.98</v>
      </c>
      <c r="N4091" s="5">
        <v>1.2</v>
      </c>
      <c r="O4091" s="5">
        <v>7.18</v>
      </c>
      <c r="P4091" s="3" t="s">
        <v>26</v>
      </c>
      <c r="Q4091">
        <f t="shared" si="189"/>
        <v>0</v>
      </c>
      <c r="R4091">
        <f t="shared" si="190"/>
        <v>1</v>
      </c>
      <c r="S4091">
        <f t="shared" si="191"/>
        <v>1</v>
      </c>
    </row>
    <row r="4092" spans="1:19" ht="12" customHeight="1">
      <c r="A4092" s="3" t="s">
        <v>27</v>
      </c>
      <c r="B4092" s="3" t="s">
        <v>28</v>
      </c>
      <c r="C4092" s="3" t="s">
        <v>29</v>
      </c>
      <c r="D4092" s="3" t="s">
        <v>9519</v>
      </c>
      <c r="F4092" s="3" t="s">
        <v>9583</v>
      </c>
      <c r="G4092" s="3"/>
      <c r="H4092" s="3" t="s">
        <v>9584</v>
      </c>
      <c r="I4092" s="3" t="s">
        <v>9521</v>
      </c>
      <c r="J4092" s="4">
        <v>43616</v>
      </c>
      <c r="K4092" s="3" t="s">
        <v>24</v>
      </c>
      <c r="L4092" s="3" t="s">
        <v>9522</v>
      </c>
      <c r="M4092" s="5">
        <v>5.98</v>
      </c>
      <c r="N4092" s="5">
        <v>1.2</v>
      </c>
      <c r="O4092" s="5">
        <v>7.18</v>
      </c>
      <c r="P4092" s="3" t="s">
        <v>26</v>
      </c>
      <c r="Q4092">
        <f t="shared" si="189"/>
        <v>0</v>
      </c>
      <c r="R4092">
        <f t="shared" si="190"/>
        <v>1</v>
      </c>
      <c r="S4092">
        <f t="shared" si="191"/>
        <v>1</v>
      </c>
    </row>
    <row r="4093" spans="1:19" ht="12" customHeight="1">
      <c r="A4093" s="3" t="s">
        <v>27</v>
      </c>
      <c r="B4093" s="3" t="s">
        <v>28</v>
      </c>
      <c r="C4093" s="3" t="s">
        <v>29</v>
      </c>
      <c r="D4093" s="3" t="s">
        <v>9519</v>
      </c>
      <c r="F4093" s="3" t="s">
        <v>9585</v>
      </c>
      <c r="G4093" s="3"/>
      <c r="H4093" s="3" t="s">
        <v>9586</v>
      </c>
      <c r="I4093" s="3" t="s">
        <v>9521</v>
      </c>
      <c r="J4093" s="4">
        <v>43616</v>
      </c>
      <c r="K4093" s="3" t="s">
        <v>24</v>
      </c>
      <c r="L4093" s="3" t="s">
        <v>9522</v>
      </c>
      <c r="M4093" s="5">
        <v>5.98</v>
      </c>
      <c r="N4093" s="5">
        <v>1.2</v>
      </c>
      <c r="O4093" s="5">
        <v>7.18</v>
      </c>
      <c r="P4093" s="3" t="s">
        <v>26</v>
      </c>
      <c r="Q4093">
        <f t="shared" si="189"/>
        <v>0</v>
      </c>
      <c r="R4093">
        <f t="shared" si="190"/>
        <v>1</v>
      </c>
      <c r="S4093">
        <f t="shared" si="191"/>
        <v>1</v>
      </c>
    </row>
    <row r="4094" spans="1:19" ht="12" customHeight="1">
      <c r="A4094" s="3" t="s">
        <v>27</v>
      </c>
      <c r="B4094" s="3" t="s">
        <v>28</v>
      </c>
      <c r="C4094" s="3" t="s">
        <v>29</v>
      </c>
      <c r="D4094" s="3" t="s">
        <v>9519</v>
      </c>
      <c r="F4094" s="3" t="s">
        <v>9587</v>
      </c>
      <c r="G4094" s="3"/>
      <c r="H4094" s="3" t="s">
        <v>9588</v>
      </c>
      <c r="I4094" s="3" t="s">
        <v>9521</v>
      </c>
      <c r="J4094" s="4">
        <v>43616</v>
      </c>
      <c r="K4094" s="3" t="s">
        <v>24</v>
      </c>
      <c r="L4094" s="3" t="s">
        <v>9522</v>
      </c>
      <c r="M4094" s="5">
        <v>5.98</v>
      </c>
      <c r="N4094" s="5">
        <v>1.2</v>
      </c>
      <c r="O4094" s="5">
        <v>7.18</v>
      </c>
      <c r="P4094" s="3" t="s">
        <v>26</v>
      </c>
      <c r="Q4094">
        <f t="shared" si="189"/>
        <v>0</v>
      </c>
      <c r="R4094">
        <f t="shared" si="190"/>
        <v>1</v>
      </c>
      <c r="S4094">
        <f t="shared" si="191"/>
        <v>1</v>
      </c>
    </row>
    <row r="4095" spans="1:19" ht="12" customHeight="1">
      <c r="A4095" s="3" t="s">
        <v>27</v>
      </c>
      <c r="B4095" s="3" t="s">
        <v>28</v>
      </c>
      <c r="C4095" s="3" t="s">
        <v>29</v>
      </c>
      <c r="D4095" s="3" t="s">
        <v>9519</v>
      </c>
      <c r="F4095" s="3" t="s">
        <v>9589</v>
      </c>
      <c r="G4095" s="3"/>
      <c r="H4095" s="3" t="s">
        <v>9590</v>
      </c>
      <c r="I4095" s="3" t="s">
        <v>9521</v>
      </c>
      <c r="J4095" s="4">
        <v>43616</v>
      </c>
      <c r="K4095" s="3" t="s">
        <v>24</v>
      </c>
      <c r="L4095" s="3" t="s">
        <v>9522</v>
      </c>
      <c r="M4095" s="5">
        <v>5.98</v>
      </c>
      <c r="N4095" s="5">
        <v>1.2</v>
      </c>
      <c r="O4095" s="5">
        <v>7.18</v>
      </c>
      <c r="P4095" s="3" t="s">
        <v>26</v>
      </c>
      <c r="Q4095">
        <f t="shared" si="189"/>
        <v>0</v>
      </c>
      <c r="R4095">
        <f t="shared" si="190"/>
        <v>1</v>
      </c>
      <c r="S4095">
        <f t="shared" si="191"/>
        <v>1</v>
      </c>
    </row>
    <row r="4096" spans="1:19" ht="12" customHeight="1">
      <c r="A4096" s="3" t="s">
        <v>27</v>
      </c>
      <c r="B4096" s="3" t="s">
        <v>28</v>
      </c>
      <c r="C4096" s="3" t="s">
        <v>29</v>
      </c>
      <c r="D4096" s="3" t="s">
        <v>9519</v>
      </c>
      <c r="F4096" s="3" t="s">
        <v>9591</v>
      </c>
      <c r="G4096" s="3"/>
      <c r="H4096" s="3" t="s">
        <v>9592</v>
      </c>
      <c r="I4096" s="3" t="s">
        <v>9521</v>
      </c>
      <c r="J4096" s="4">
        <v>43616</v>
      </c>
      <c r="K4096" s="3" t="s">
        <v>24</v>
      </c>
      <c r="L4096" s="3" t="s">
        <v>9522</v>
      </c>
      <c r="M4096" s="5">
        <v>5.98</v>
      </c>
      <c r="N4096" s="5">
        <v>1.2</v>
      </c>
      <c r="O4096" s="5">
        <v>7.18</v>
      </c>
      <c r="P4096" s="3" t="s">
        <v>26</v>
      </c>
      <c r="Q4096">
        <f t="shared" si="189"/>
        <v>0</v>
      </c>
      <c r="R4096">
        <f t="shared" si="190"/>
        <v>1</v>
      </c>
      <c r="S4096">
        <f t="shared" si="191"/>
        <v>1</v>
      </c>
    </row>
    <row r="4097" spans="1:19" ht="12" customHeight="1">
      <c r="A4097" s="3" t="s">
        <v>27</v>
      </c>
      <c r="B4097" s="3" t="s">
        <v>28</v>
      </c>
      <c r="C4097" s="3" t="s">
        <v>29</v>
      </c>
      <c r="D4097" s="3" t="s">
        <v>9519</v>
      </c>
      <c r="F4097" s="3" t="s">
        <v>9593</v>
      </c>
      <c r="G4097" s="3"/>
      <c r="H4097" s="3" t="s">
        <v>9594</v>
      </c>
      <c r="I4097" s="3" t="s">
        <v>9521</v>
      </c>
      <c r="J4097" s="4">
        <v>43616</v>
      </c>
      <c r="K4097" s="3" t="s">
        <v>24</v>
      </c>
      <c r="L4097" s="3" t="s">
        <v>9522</v>
      </c>
      <c r="M4097" s="5">
        <v>5.98</v>
      </c>
      <c r="N4097" s="5">
        <v>1.2</v>
      </c>
      <c r="O4097" s="5">
        <v>7.18</v>
      </c>
      <c r="P4097" s="3" t="s">
        <v>26</v>
      </c>
      <c r="Q4097">
        <f t="shared" si="189"/>
        <v>0</v>
      </c>
      <c r="R4097">
        <f t="shared" si="190"/>
        <v>1</v>
      </c>
      <c r="S4097">
        <f t="shared" si="191"/>
        <v>1</v>
      </c>
    </row>
    <row r="4098" spans="1:19" ht="12" customHeight="1">
      <c r="A4098" s="3" t="s">
        <v>27</v>
      </c>
      <c r="B4098" s="3" t="s">
        <v>28</v>
      </c>
      <c r="C4098" s="3" t="s">
        <v>29</v>
      </c>
      <c r="D4098" s="3" t="s">
        <v>9519</v>
      </c>
      <c r="F4098" s="3" t="s">
        <v>9595</v>
      </c>
      <c r="G4098" s="3"/>
      <c r="H4098" s="3" t="s">
        <v>9194</v>
      </c>
      <c r="I4098" s="3" t="s">
        <v>9521</v>
      </c>
      <c r="J4098" s="4">
        <v>43616</v>
      </c>
      <c r="K4098" s="3" t="s">
        <v>24</v>
      </c>
      <c r="L4098" s="3" t="s">
        <v>9522</v>
      </c>
      <c r="M4098" s="5">
        <v>5.98</v>
      </c>
      <c r="N4098" s="5">
        <v>1.2</v>
      </c>
      <c r="O4098" s="5">
        <v>7.18</v>
      </c>
      <c r="P4098" s="3" t="s">
        <v>26</v>
      </c>
      <c r="Q4098">
        <f t="shared" si="189"/>
        <v>0</v>
      </c>
      <c r="R4098">
        <f t="shared" si="190"/>
        <v>1</v>
      </c>
      <c r="S4098">
        <f t="shared" si="191"/>
        <v>1</v>
      </c>
    </row>
    <row r="4099" spans="1:19" ht="12" customHeight="1">
      <c r="A4099" s="3" t="s">
        <v>27</v>
      </c>
      <c r="B4099" s="3" t="s">
        <v>28</v>
      </c>
      <c r="C4099" s="3" t="s">
        <v>29</v>
      </c>
      <c r="D4099" s="3" t="s">
        <v>9519</v>
      </c>
      <c r="F4099" s="3" t="s">
        <v>9596</v>
      </c>
      <c r="G4099" s="3"/>
      <c r="H4099" s="3" t="s">
        <v>9156</v>
      </c>
      <c r="I4099" s="3" t="s">
        <v>9521</v>
      </c>
      <c r="J4099" s="4">
        <v>43616</v>
      </c>
      <c r="K4099" s="3" t="s">
        <v>24</v>
      </c>
      <c r="L4099" s="3" t="s">
        <v>9522</v>
      </c>
      <c r="M4099" s="5">
        <v>5.98</v>
      </c>
      <c r="N4099" s="5">
        <v>1.2</v>
      </c>
      <c r="O4099" s="5">
        <v>7.18</v>
      </c>
      <c r="P4099" s="3" t="s">
        <v>26</v>
      </c>
      <c r="Q4099">
        <f t="shared" si="189"/>
        <v>0</v>
      </c>
      <c r="R4099">
        <f t="shared" si="190"/>
        <v>1</v>
      </c>
      <c r="S4099">
        <f t="shared" si="191"/>
        <v>1</v>
      </c>
    </row>
    <row r="4100" spans="1:19" ht="12" customHeight="1">
      <c r="A4100" s="3" t="s">
        <v>27</v>
      </c>
      <c r="B4100" s="3" t="s">
        <v>28</v>
      </c>
      <c r="C4100" s="3" t="s">
        <v>29</v>
      </c>
      <c r="D4100" s="3" t="s">
        <v>9519</v>
      </c>
      <c r="F4100" s="3" t="s">
        <v>9597</v>
      </c>
      <c r="G4100" s="3"/>
      <c r="H4100" s="3" t="s">
        <v>9204</v>
      </c>
      <c r="I4100" s="3" t="s">
        <v>9521</v>
      </c>
      <c r="J4100" s="4">
        <v>43616</v>
      </c>
      <c r="K4100" s="3" t="s">
        <v>24</v>
      </c>
      <c r="L4100" s="3" t="s">
        <v>9522</v>
      </c>
      <c r="M4100" s="5">
        <v>5.98</v>
      </c>
      <c r="N4100" s="5">
        <v>1.2</v>
      </c>
      <c r="O4100" s="5">
        <v>7.18</v>
      </c>
      <c r="P4100" s="3" t="s">
        <v>26</v>
      </c>
      <c r="Q4100">
        <f t="shared" si="189"/>
        <v>0</v>
      </c>
      <c r="R4100">
        <f t="shared" si="190"/>
        <v>1</v>
      </c>
      <c r="S4100">
        <f t="shared" si="191"/>
        <v>1</v>
      </c>
    </row>
    <row r="4101" spans="1:19" ht="12" customHeight="1">
      <c r="A4101" s="3" t="s">
        <v>27</v>
      </c>
      <c r="B4101" s="3" t="s">
        <v>28</v>
      </c>
      <c r="C4101" s="3" t="s">
        <v>29</v>
      </c>
      <c r="D4101" s="3" t="s">
        <v>9519</v>
      </c>
      <c r="F4101" s="3" t="s">
        <v>9598</v>
      </c>
      <c r="G4101" s="3"/>
      <c r="H4101" s="3" t="s">
        <v>9599</v>
      </c>
      <c r="I4101" s="3" t="s">
        <v>9521</v>
      </c>
      <c r="J4101" s="4">
        <v>43616</v>
      </c>
      <c r="K4101" s="3" t="s">
        <v>24</v>
      </c>
      <c r="L4101" s="3" t="s">
        <v>9522</v>
      </c>
      <c r="M4101" s="5">
        <v>5.98</v>
      </c>
      <c r="N4101" s="5">
        <v>1.2</v>
      </c>
      <c r="O4101" s="5">
        <v>7.18</v>
      </c>
      <c r="P4101" s="3" t="s">
        <v>26</v>
      </c>
      <c r="Q4101">
        <f t="shared" ref="Q4101:Q4164" si="192">COUNTIF($C$6978:$C$6996,C4101)</f>
        <v>0</v>
      </c>
      <c r="R4101">
        <f t="shared" ref="R4101:R4164" si="193">IF(P4101=$P$4,1,0)</f>
        <v>1</v>
      </c>
      <c r="S4101">
        <f t="shared" ref="S4101:S4164" si="194">SUM(Q4101:R4101)</f>
        <v>1</v>
      </c>
    </row>
    <row r="4102" spans="1:19" ht="12" customHeight="1">
      <c r="A4102" s="3" t="s">
        <v>27</v>
      </c>
      <c r="B4102" s="3" t="s">
        <v>28</v>
      </c>
      <c r="C4102" s="3" t="s">
        <v>29</v>
      </c>
      <c r="D4102" s="3" t="s">
        <v>9519</v>
      </c>
      <c r="F4102" s="3" t="s">
        <v>9600</v>
      </c>
      <c r="G4102" s="3"/>
      <c r="H4102" s="3" t="s">
        <v>9601</v>
      </c>
      <c r="I4102" s="3" t="s">
        <v>9521</v>
      </c>
      <c r="J4102" s="4">
        <v>43616</v>
      </c>
      <c r="K4102" s="3" t="s">
        <v>24</v>
      </c>
      <c r="L4102" s="3" t="s">
        <v>9522</v>
      </c>
      <c r="M4102" s="5">
        <v>5.98</v>
      </c>
      <c r="N4102" s="5">
        <v>1.2</v>
      </c>
      <c r="O4102" s="5">
        <v>7.18</v>
      </c>
      <c r="P4102" s="3" t="s">
        <v>26</v>
      </c>
      <c r="Q4102">
        <f t="shared" si="192"/>
        <v>0</v>
      </c>
      <c r="R4102">
        <f t="shared" si="193"/>
        <v>1</v>
      </c>
      <c r="S4102">
        <f t="shared" si="194"/>
        <v>1</v>
      </c>
    </row>
    <row r="4103" spans="1:19" ht="12" customHeight="1">
      <c r="A4103" s="3" t="s">
        <v>27</v>
      </c>
      <c r="B4103" s="3" t="s">
        <v>28</v>
      </c>
      <c r="C4103" s="3" t="s">
        <v>29</v>
      </c>
      <c r="D4103" s="3" t="s">
        <v>9519</v>
      </c>
      <c r="F4103" s="3" t="s">
        <v>9602</v>
      </c>
      <c r="G4103" s="3"/>
      <c r="H4103" s="3" t="s">
        <v>9603</v>
      </c>
      <c r="I4103" s="3" t="s">
        <v>9521</v>
      </c>
      <c r="J4103" s="4">
        <v>43616</v>
      </c>
      <c r="K4103" s="3" t="s">
        <v>24</v>
      </c>
      <c r="L4103" s="3" t="s">
        <v>9522</v>
      </c>
      <c r="M4103" s="5">
        <v>5.98</v>
      </c>
      <c r="N4103" s="5">
        <v>1.2</v>
      </c>
      <c r="O4103" s="5">
        <v>7.18</v>
      </c>
      <c r="P4103" s="3" t="s">
        <v>26</v>
      </c>
      <c r="Q4103">
        <f t="shared" si="192"/>
        <v>0</v>
      </c>
      <c r="R4103">
        <f t="shared" si="193"/>
        <v>1</v>
      </c>
      <c r="S4103">
        <f t="shared" si="194"/>
        <v>1</v>
      </c>
    </row>
    <row r="4104" spans="1:19" ht="12" customHeight="1">
      <c r="A4104" s="3" t="s">
        <v>27</v>
      </c>
      <c r="B4104" s="3" t="s">
        <v>28</v>
      </c>
      <c r="C4104" s="3" t="s">
        <v>29</v>
      </c>
      <c r="D4104" s="3" t="s">
        <v>9519</v>
      </c>
      <c r="F4104" s="3" t="s">
        <v>9604</v>
      </c>
      <c r="G4104" s="3"/>
      <c r="H4104" s="3" t="s">
        <v>9212</v>
      </c>
      <c r="I4104" s="3" t="s">
        <v>9521</v>
      </c>
      <c r="J4104" s="4">
        <v>43616</v>
      </c>
      <c r="K4104" s="3" t="s">
        <v>24</v>
      </c>
      <c r="L4104" s="3" t="s">
        <v>9522</v>
      </c>
      <c r="M4104" s="5">
        <v>41.83</v>
      </c>
      <c r="N4104" s="5">
        <v>8.370000000000001</v>
      </c>
      <c r="O4104" s="5">
        <v>50.2</v>
      </c>
      <c r="P4104" s="3" t="s">
        <v>26</v>
      </c>
      <c r="Q4104">
        <f t="shared" si="192"/>
        <v>0</v>
      </c>
      <c r="R4104">
        <f t="shared" si="193"/>
        <v>1</v>
      </c>
      <c r="S4104">
        <f t="shared" si="194"/>
        <v>1</v>
      </c>
    </row>
    <row r="4105" spans="1:19" ht="12" customHeight="1">
      <c r="A4105" s="3" t="s">
        <v>27</v>
      </c>
      <c r="B4105" s="3" t="s">
        <v>28</v>
      </c>
      <c r="C4105" s="3" t="s">
        <v>29</v>
      </c>
      <c r="D4105" s="3" t="s">
        <v>9519</v>
      </c>
      <c r="F4105" s="3" t="s">
        <v>9605</v>
      </c>
      <c r="G4105" s="3"/>
      <c r="H4105" s="3" t="s">
        <v>9228</v>
      </c>
      <c r="I4105" s="3" t="s">
        <v>9521</v>
      </c>
      <c r="J4105" s="4">
        <v>43616</v>
      </c>
      <c r="K4105" s="3" t="s">
        <v>24</v>
      </c>
      <c r="L4105" s="3" t="s">
        <v>9522</v>
      </c>
      <c r="M4105" s="5">
        <v>5.98</v>
      </c>
      <c r="N4105" s="5">
        <v>1.2</v>
      </c>
      <c r="O4105" s="5">
        <v>7.18</v>
      </c>
      <c r="P4105" s="3" t="s">
        <v>26</v>
      </c>
      <c r="Q4105">
        <f t="shared" si="192"/>
        <v>0</v>
      </c>
      <c r="R4105">
        <f t="shared" si="193"/>
        <v>1</v>
      </c>
      <c r="S4105">
        <f t="shared" si="194"/>
        <v>1</v>
      </c>
    </row>
    <row r="4106" spans="1:19" ht="12" customHeight="1">
      <c r="A4106" s="3" t="s">
        <v>27</v>
      </c>
      <c r="B4106" s="3" t="s">
        <v>28</v>
      </c>
      <c r="C4106" s="3" t="s">
        <v>29</v>
      </c>
      <c r="D4106" s="3" t="s">
        <v>9519</v>
      </c>
      <c r="F4106" s="3" t="s">
        <v>9606</v>
      </c>
      <c r="G4106" s="3"/>
      <c r="H4106" s="3" t="s">
        <v>9142</v>
      </c>
      <c r="I4106" s="3" t="s">
        <v>9521</v>
      </c>
      <c r="J4106" s="4">
        <v>43616</v>
      </c>
      <c r="K4106" s="3" t="s">
        <v>24</v>
      </c>
      <c r="L4106" s="3" t="s">
        <v>9522</v>
      </c>
      <c r="M4106" s="5">
        <v>5.98</v>
      </c>
      <c r="N4106" s="5">
        <v>1.2</v>
      </c>
      <c r="O4106" s="5">
        <v>7.18</v>
      </c>
      <c r="P4106" s="3" t="s">
        <v>26</v>
      </c>
      <c r="Q4106">
        <f t="shared" si="192"/>
        <v>0</v>
      </c>
      <c r="R4106">
        <f t="shared" si="193"/>
        <v>1</v>
      </c>
      <c r="S4106">
        <f t="shared" si="194"/>
        <v>1</v>
      </c>
    </row>
    <row r="4107" spans="1:19" ht="12" customHeight="1">
      <c r="A4107" s="3" t="s">
        <v>27</v>
      </c>
      <c r="B4107" s="3" t="s">
        <v>28</v>
      </c>
      <c r="C4107" s="3" t="s">
        <v>29</v>
      </c>
      <c r="D4107" s="3" t="s">
        <v>9519</v>
      </c>
      <c r="F4107" s="3" t="s">
        <v>9607</v>
      </c>
      <c r="G4107" s="3"/>
      <c r="H4107" s="3" t="s">
        <v>9222</v>
      </c>
      <c r="I4107" s="3" t="s">
        <v>9521</v>
      </c>
      <c r="J4107" s="4">
        <v>43616</v>
      </c>
      <c r="K4107" s="3" t="s">
        <v>24</v>
      </c>
      <c r="L4107" s="3" t="s">
        <v>9522</v>
      </c>
      <c r="M4107" s="5">
        <v>5.98</v>
      </c>
      <c r="N4107" s="5">
        <v>1.2</v>
      </c>
      <c r="O4107" s="5">
        <v>7.18</v>
      </c>
      <c r="P4107" s="3" t="s">
        <v>26</v>
      </c>
      <c r="Q4107">
        <f t="shared" si="192"/>
        <v>0</v>
      </c>
      <c r="R4107">
        <f t="shared" si="193"/>
        <v>1</v>
      </c>
      <c r="S4107">
        <f t="shared" si="194"/>
        <v>1</v>
      </c>
    </row>
    <row r="4108" spans="1:19" ht="12" customHeight="1">
      <c r="A4108" s="3" t="s">
        <v>27</v>
      </c>
      <c r="B4108" s="3" t="s">
        <v>28</v>
      </c>
      <c r="C4108" s="3" t="s">
        <v>29</v>
      </c>
      <c r="D4108" s="3" t="s">
        <v>9519</v>
      </c>
      <c r="F4108" s="3" t="s">
        <v>9608</v>
      </c>
      <c r="G4108" s="3"/>
      <c r="H4108" s="3" t="s">
        <v>9136</v>
      </c>
      <c r="I4108" s="3" t="s">
        <v>9521</v>
      </c>
      <c r="J4108" s="4">
        <v>43616</v>
      </c>
      <c r="K4108" s="3" t="s">
        <v>24</v>
      </c>
      <c r="L4108" s="3" t="s">
        <v>9522</v>
      </c>
      <c r="M4108" s="5">
        <v>5.98</v>
      </c>
      <c r="N4108" s="5">
        <v>1.2</v>
      </c>
      <c r="O4108" s="5">
        <v>7.18</v>
      </c>
      <c r="P4108" s="3" t="s">
        <v>26</v>
      </c>
      <c r="Q4108">
        <f t="shared" si="192"/>
        <v>0</v>
      </c>
      <c r="R4108">
        <f t="shared" si="193"/>
        <v>1</v>
      </c>
      <c r="S4108">
        <f t="shared" si="194"/>
        <v>1</v>
      </c>
    </row>
    <row r="4109" spans="1:19" ht="12" customHeight="1">
      <c r="A4109" s="3" t="s">
        <v>27</v>
      </c>
      <c r="B4109" s="3" t="s">
        <v>28</v>
      </c>
      <c r="C4109" s="3" t="s">
        <v>29</v>
      </c>
      <c r="D4109" s="3" t="s">
        <v>9609</v>
      </c>
      <c r="F4109" s="3" t="s">
        <v>9181</v>
      </c>
      <c r="G4109" s="3"/>
      <c r="H4109" s="3" t="s">
        <v>9182</v>
      </c>
      <c r="I4109" s="3" t="s">
        <v>9610</v>
      </c>
      <c r="J4109" s="4">
        <v>43616</v>
      </c>
      <c r="K4109" s="3" t="s">
        <v>24</v>
      </c>
      <c r="L4109" s="3" t="s">
        <v>9611</v>
      </c>
      <c r="M4109" s="5">
        <v>5.97</v>
      </c>
      <c r="N4109" s="5">
        <v>1.1599999999999999</v>
      </c>
      <c r="O4109" s="5">
        <v>7.13</v>
      </c>
      <c r="P4109" s="3" t="s">
        <v>26</v>
      </c>
      <c r="Q4109">
        <f t="shared" si="192"/>
        <v>0</v>
      </c>
      <c r="R4109">
        <f t="shared" si="193"/>
        <v>1</v>
      </c>
      <c r="S4109">
        <f t="shared" si="194"/>
        <v>1</v>
      </c>
    </row>
    <row r="4110" spans="1:19" ht="12" customHeight="1">
      <c r="A4110" s="3" t="s">
        <v>27</v>
      </c>
      <c r="B4110" s="3" t="s">
        <v>28</v>
      </c>
      <c r="C4110" s="3" t="s">
        <v>29</v>
      </c>
      <c r="D4110" s="3" t="s">
        <v>9609</v>
      </c>
      <c r="F4110" s="3" t="s">
        <v>9225</v>
      </c>
      <c r="G4110" s="3"/>
      <c r="H4110" s="3" t="s">
        <v>9226</v>
      </c>
      <c r="I4110" s="3" t="s">
        <v>9610</v>
      </c>
      <c r="J4110" s="4">
        <v>43616</v>
      </c>
      <c r="K4110" s="3" t="s">
        <v>24</v>
      </c>
      <c r="L4110" s="3" t="s">
        <v>9611</v>
      </c>
      <c r="M4110" s="5">
        <v>5.97</v>
      </c>
      <c r="N4110" s="5">
        <v>1.1599999999999999</v>
      </c>
      <c r="O4110" s="5">
        <v>7.13</v>
      </c>
      <c r="P4110" s="3" t="s">
        <v>26</v>
      </c>
      <c r="Q4110">
        <f t="shared" si="192"/>
        <v>0</v>
      </c>
      <c r="R4110">
        <f t="shared" si="193"/>
        <v>1</v>
      </c>
      <c r="S4110">
        <f t="shared" si="194"/>
        <v>1</v>
      </c>
    </row>
    <row r="4111" spans="1:19" ht="12" customHeight="1">
      <c r="A4111" s="3" t="s">
        <v>27</v>
      </c>
      <c r="B4111" s="3" t="s">
        <v>28</v>
      </c>
      <c r="C4111" s="3" t="s">
        <v>29</v>
      </c>
      <c r="D4111" s="3" t="s">
        <v>9609</v>
      </c>
      <c r="F4111" s="3" t="s">
        <v>9237</v>
      </c>
      <c r="G4111" s="3"/>
      <c r="H4111" s="3" t="s">
        <v>9238</v>
      </c>
      <c r="I4111" s="3" t="s">
        <v>9610</v>
      </c>
      <c r="J4111" s="4">
        <v>43616</v>
      </c>
      <c r="K4111" s="3" t="s">
        <v>24</v>
      </c>
      <c r="L4111" s="3" t="s">
        <v>9611</v>
      </c>
      <c r="M4111" s="5">
        <v>5.97</v>
      </c>
      <c r="N4111" s="5">
        <v>1.1599999999999999</v>
      </c>
      <c r="O4111" s="5">
        <v>7.13</v>
      </c>
      <c r="P4111" s="3" t="s">
        <v>26</v>
      </c>
      <c r="Q4111">
        <f t="shared" si="192"/>
        <v>0</v>
      </c>
      <c r="R4111">
        <f t="shared" si="193"/>
        <v>1</v>
      </c>
      <c r="S4111">
        <f t="shared" si="194"/>
        <v>1</v>
      </c>
    </row>
    <row r="4112" spans="1:19" ht="12" customHeight="1">
      <c r="A4112" s="3" t="s">
        <v>27</v>
      </c>
      <c r="B4112" s="3" t="s">
        <v>28</v>
      </c>
      <c r="C4112" s="3" t="s">
        <v>29</v>
      </c>
      <c r="D4112" s="3" t="s">
        <v>9609</v>
      </c>
      <c r="F4112" s="3" t="s">
        <v>9115</v>
      </c>
      <c r="G4112" s="3"/>
      <c r="H4112" s="3" t="s">
        <v>9116</v>
      </c>
      <c r="I4112" s="3" t="s">
        <v>9610</v>
      </c>
      <c r="J4112" s="4">
        <v>43616</v>
      </c>
      <c r="K4112" s="3" t="s">
        <v>24</v>
      </c>
      <c r="L4112" s="3" t="s">
        <v>9611</v>
      </c>
      <c r="M4112" s="5">
        <v>5.97</v>
      </c>
      <c r="N4112" s="5">
        <v>1.1599999999999999</v>
      </c>
      <c r="O4112" s="5">
        <v>7.13</v>
      </c>
      <c r="P4112" s="3" t="s">
        <v>26</v>
      </c>
      <c r="Q4112">
        <f t="shared" si="192"/>
        <v>0</v>
      </c>
      <c r="R4112">
        <f t="shared" si="193"/>
        <v>1</v>
      </c>
      <c r="S4112">
        <f t="shared" si="194"/>
        <v>1</v>
      </c>
    </row>
    <row r="4113" spans="1:19" ht="12" customHeight="1">
      <c r="A4113" s="3" t="s">
        <v>27</v>
      </c>
      <c r="B4113" s="3" t="s">
        <v>28</v>
      </c>
      <c r="C4113" s="3" t="s">
        <v>29</v>
      </c>
      <c r="D4113" s="3" t="s">
        <v>9609</v>
      </c>
      <c r="F4113" s="3" t="s">
        <v>9233</v>
      </c>
      <c r="G4113" s="3"/>
      <c r="H4113" s="3" t="s">
        <v>9234</v>
      </c>
      <c r="I4113" s="3" t="s">
        <v>9610</v>
      </c>
      <c r="J4113" s="4">
        <v>43616</v>
      </c>
      <c r="K4113" s="3" t="s">
        <v>24</v>
      </c>
      <c r="L4113" s="3" t="s">
        <v>9611</v>
      </c>
      <c r="M4113" s="5">
        <v>5.97</v>
      </c>
      <c r="N4113" s="5">
        <v>1.1599999999999999</v>
      </c>
      <c r="O4113" s="5">
        <v>7.13</v>
      </c>
      <c r="P4113" s="3" t="s">
        <v>26</v>
      </c>
      <c r="Q4113">
        <f t="shared" si="192"/>
        <v>0</v>
      </c>
      <c r="R4113">
        <f t="shared" si="193"/>
        <v>1</v>
      </c>
      <c r="S4113">
        <f t="shared" si="194"/>
        <v>1</v>
      </c>
    </row>
    <row r="4114" spans="1:19" ht="12" customHeight="1">
      <c r="A4114" s="3" t="s">
        <v>27</v>
      </c>
      <c r="B4114" s="3" t="s">
        <v>28</v>
      </c>
      <c r="C4114" s="3" t="s">
        <v>29</v>
      </c>
      <c r="D4114" s="3" t="s">
        <v>9609</v>
      </c>
      <c r="F4114" s="3" t="s">
        <v>9177</v>
      </c>
      <c r="G4114" s="3"/>
      <c r="H4114" s="3" t="s">
        <v>9178</v>
      </c>
      <c r="I4114" s="3" t="s">
        <v>9610</v>
      </c>
      <c r="J4114" s="4">
        <v>43616</v>
      </c>
      <c r="K4114" s="3" t="s">
        <v>24</v>
      </c>
      <c r="L4114" s="3" t="s">
        <v>9611</v>
      </c>
      <c r="M4114" s="5">
        <v>5.97</v>
      </c>
      <c r="N4114" s="5">
        <v>1.1599999999999999</v>
      </c>
      <c r="O4114" s="5">
        <v>7.13</v>
      </c>
      <c r="P4114" s="3" t="s">
        <v>26</v>
      </c>
      <c r="Q4114">
        <f t="shared" si="192"/>
        <v>0</v>
      </c>
      <c r="R4114">
        <f t="shared" si="193"/>
        <v>1</v>
      </c>
      <c r="S4114">
        <f t="shared" si="194"/>
        <v>1</v>
      </c>
    </row>
    <row r="4115" spans="1:19" ht="12" customHeight="1">
      <c r="A4115" s="3" t="s">
        <v>27</v>
      </c>
      <c r="B4115" s="3" t="s">
        <v>28</v>
      </c>
      <c r="C4115" s="3" t="s">
        <v>29</v>
      </c>
      <c r="D4115" s="3" t="s">
        <v>9609</v>
      </c>
      <c r="F4115" s="3" t="s">
        <v>9119</v>
      </c>
      <c r="G4115" s="3"/>
      <c r="H4115" s="3" t="s">
        <v>9120</v>
      </c>
      <c r="I4115" s="3" t="s">
        <v>9610</v>
      </c>
      <c r="J4115" s="4">
        <v>43616</v>
      </c>
      <c r="K4115" s="3" t="s">
        <v>24</v>
      </c>
      <c r="L4115" s="3" t="s">
        <v>9611</v>
      </c>
      <c r="M4115" s="5">
        <v>5.97</v>
      </c>
      <c r="N4115" s="5">
        <v>1.19</v>
      </c>
      <c r="O4115" s="5">
        <v>7.16</v>
      </c>
      <c r="P4115" s="3" t="s">
        <v>26</v>
      </c>
      <c r="Q4115">
        <f t="shared" si="192"/>
        <v>0</v>
      </c>
      <c r="R4115">
        <f t="shared" si="193"/>
        <v>1</v>
      </c>
      <c r="S4115">
        <f t="shared" si="194"/>
        <v>1</v>
      </c>
    </row>
    <row r="4116" spans="1:19" ht="12" customHeight="1">
      <c r="A4116" s="3" t="s">
        <v>27</v>
      </c>
      <c r="B4116" s="3" t="s">
        <v>28</v>
      </c>
      <c r="C4116" s="3" t="s">
        <v>29</v>
      </c>
      <c r="D4116" s="3" t="s">
        <v>9609</v>
      </c>
      <c r="F4116" s="3" t="s">
        <v>9175</v>
      </c>
      <c r="G4116" s="3"/>
      <c r="H4116" s="3" t="s">
        <v>9176</v>
      </c>
      <c r="I4116" s="3" t="s">
        <v>9610</v>
      </c>
      <c r="J4116" s="4">
        <v>43616</v>
      </c>
      <c r="K4116" s="3" t="s">
        <v>24</v>
      </c>
      <c r="L4116" s="3" t="s">
        <v>9611</v>
      </c>
      <c r="M4116" s="5">
        <v>5.97</v>
      </c>
      <c r="N4116" s="5">
        <v>1.19</v>
      </c>
      <c r="O4116" s="5">
        <v>7.16</v>
      </c>
      <c r="P4116" s="3" t="s">
        <v>26</v>
      </c>
      <c r="Q4116">
        <f t="shared" si="192"/>
        <v>0</v>
      </c>
      <c r="R4116">
        <f t="shared" si="193"/>
        <v>1</v>
      </c>
      <c r="S4116">
        <f t="shared" si="194"/>
        <v>1</v>
      </c>
    </row>
    <row r="4117" spans="1:19" ht="12" customHeight="1">
      <c r="A4117" s="3" t="s">
        <v>27</v>
      </c>
      <c r="B4117" s="3" t="s">
        <v>28</v>
      </c>
      <c r="C4117" s="3" t="s">
        <v>29</v>
      </c>
      <c r="D4117" s="3" t="s">
        <v>9609</v>
      </c>
      <c r="F4117" s="3" t="s">
        <v>9123</v>
      </c>
      <c r="G4117" s="3"/>
      <c r="H4117" s="3" t="s">
        <v>9124</v>
      </c>
      <c r="I4117" s="3" t="s">
        <v>9610</v>
      </c>
      <c r="J4117" s="4">
        <v>43616</v>
      </c>
      <c r="K4117" s="3" t="s">
        <v>24</v>
      </c>
      <c r="L4117" s="3" t="s">
        <v>9611</v>
      </c>
      <c r="M4117" s="5">
        <v>5.98</v>
      </c>
      <c r="N4117" s="5">
        <v>1.2</v>
      </c>
      <c r="O4117" s="5">
        <v>7.18</v>
      </c>
      <c r="P4117" s="3" t="s">
        <v>26</v>
      </c>
      <c r="Q4117">
        <f t="shared" si="192"/>
        <v>0</v>
      </c>
      <c r="R4117">
        <f t="shared" si="193"/>
        <v>1</v>
      </c>
      <c r="S4117">
        <f t="shared" si="194"/>
        <v>1</v>
      </c>
    </row>
    <row r="4118" spans="1:19" ht="12" customHeight="1">
      <c r="A4118" s="3" t="s">
        <v>27</v>
      </c>
      <c r="B4118" s="3" t="s">
        <v>28</v>
      </c>
      <c r="C4118" s="3" t="s">
        <v>29</v>
      </c>
      <c r="D4118" s="3" t="s">
        <v>9609</v>
      </c>
      <c r="F4118" s="3" t="s">
        <v>9471</v>
      </c>
      <c r="G4118" s="3"/>
      <c r="H4118" s="3" t="s">
        <v>9472</v>
      </c>
      <c r="I4118" s="3" t="s">
        <v>9610</v>
      </c>
      <c r="J4118" s="4">
        <v>43616</v>
      </c>
      <c r="K4118" s="3" t="s">
        <v>24</v>
      </c>
      <c r="L4118" s="3" t="s">
        <v>9611</v>
      </c>
      <c r="M4118" s="5">
        <v>5.98</v>
      </c>
      <c r="N4118" s="5">
        <v>1.2</v>
      </c>
      <c r="O4118" s="5">
        <v>7.18</v>
      </c>
      <c r="P4118" s="3" t="s">
        <v>26</v>
      </c>
      <c r="Q4118">
        <f t="shared" si="192"/>
        <v>0</v>
      </c>
      <c r="R4118">
        <f t="shared" si="193"/>
        <v>1</v>
      </c>
      <c r="S4118">
        <f t="shared" si="194"/>
        <v>1</v>
      </c>
    </row>
    <row r="4119" spans="1:19" ht="12" customHeight="1">
      <c r="A4119" s="3" t="s">
        <v>27</v>
      </c>
      <c r="B4119" s="3" t="s">
        <v>28</v>
      </c>
      <c r="C4119" s="3" t="s">
        <v>29</v>
      </c>
      <c r="D4119" s="3" t="s">
        <v>9609</v>
      </c>
      <c r="F4119" s="3" t="s">
        <v>9173</v>
      </c>
      <c r="G4119" s="3"/>
      <c r="H4119" s="3" t="s">
        <v>9174</v>
      </c>
      <c r="I4119" s="3" t="s">
        <v>9610</v>
      </c>
      <c r="J4119" s="4">
        <v>43616</v>
      </c>
      <c r="K4119" s="3" t="s">
        <v>24</v>
      </c>
      <c r="L4119" s="3" t="s">
        <v>9611</v>
      </c>
      <c r="M4119" s="5">
        <v>5.98</v>
      </c>
      <c r="N4119" s="5">
        <v>1.2</v>
      </c>
      <c r="O4119" s="5">
        <v>7.18</v>
      </c>
      <c r="P4119" s="3" t="s">
        <v>26</v>
      </c>
      <c r="Q4119">
        <f t="shared" si="192"/>
        <v>0</v>
      </c>
      <c r="R4119">
        <f t="shared" si="193"/>
        <v>1</v>
      </c>
      <c r="S4119">
        <f t="shared" si="194"/>
        <v>1</v>
      </c>
    </row>
    <row r="4120" spans="1:19" ht="12" customHeight="1">
      <c r="A4120" s="3" t="s">
        <v>27</v>
      </c>
      <c r="B4120" s="3" t="s">
        <v>28</v>
      </c>
      <c r="C4120" s="3" t="s">
        <v>29</v>
      </c>
      <c r="D4120" s="3" t="s">
        <v>9609</v>
      </c>
      <c r="F4120" s="3" t="s">
        <v>9229</v>
      </c>
      <c r="G4120" s="3"/>
      <c r="H4120" s="3" t="s">
        <v>9230</v>
      </c>
      <c r="I4120" s="3" t="s">
        <v>9610</v>
      </c>
      <c r="J4120" s="4">
        <v>43616</v>
      </c>
      <c r="K4120" s="3" t="s">
        <v>24</v>
      </c>
      <c r="L4120" s="3" t="s">
        <v>9611</v>
      </c>
      <c r="M4120" s="5">
        <v>5.98</v>
      </c>
      <c r="N4120" s="5">
        <v>1.2</v>
      </c>
      <c r="O4120" s="5">
        <v>7.18</v>
      </c>
      <c r="P4120" s="3" t="s">
        <v>26</v>
      </c>
      <c r="Q4120">
        <f t="shared" si="192"/>
        <v>0</v>
      </c>
      <c r="R4120">
        <f t="shared" si="193"/>
        <v>1</v>
      </c>
      <c r="S4120">
        <f t="shared" si="194"/>
        <v>1</v>
      </c>
    </row>
    <row r="4121" spans="1:19" ht="12" customHeight="1">
      <c r="A4121" s="3" t="s">
        <v>27</v>
      </c>
      <c r="B4121" s="3" t="s">
        <v>28</v>
      </c>
      <c r="C4121" s="3" t="s">
        <v>29</v>
      </c>
      <c r="D4121" s="3" t="s">
        <v>9609</v>
      </c>
      <c r="F4121" s="3" t="s">
        <v>9183</v>
      </c>
      <c r="G4121" s="3"/>
      <c r="H4121" s="3" t="s">
        <v>9184</v>
      </c>
      <c r="I4121" s="3" t="s">
        <v>9610</v>
      </c>
      <c r="J4121" s="4">
        <v>43616</v>
      </c>
      <c r="K4121" s="3" t="s">
        <v>24</v>
      </c>
      <c r="L4121" s="3" t="s">
        <v>9611</v>
      </c>
      <c r="M4121" s="5">
        <v>5.98</v>
      </c>
      <c r="N4121" s="5">
        <v>1.2</v>
      </c>
      <c r="O4121" s="5">
        <v>7.18</v>
      </c>
      <c r="P4121" s="3" t="s">
        <v>26</v>
      </c>
      <c r="Q4121">
        <f t="shared" si="192"/>
        <v>0</v>
      </c>
      <c r="R4121">
        <f t="shared" si="193"/>
        <v>1</v>
      </c>
      <c r="S4121">
        <f t="shared" si="194"/>
        <v>1</v>
      </c>
    </row>
    <row r="4122" spans="1:19" ht="12" customHeight="1">
      <c r="A4122" s="3" t="s">
        <v>27</v>
      </c>
      <c r="B4122" s="3" t="s">
        <v>28</v>
      </c>
      <c r="C4122" s="3" t="s">
        <v>29</v>
      </c>
      <c r="D4122" s="3" t="s">
        <v>9609</v>
      </c>
      <c r="F4122" s="3" t="s">
        <v>9169</v>
      </c>
      <c r="G4122" s="3"/>
      <c r="H4122" s="3" t="s">
        <v>9170</v>
      </c>
      <c r="I4122" s="3" t="s">
        <v>9610</v>
      </c>
      <c r="J4122" s="4">
        <v>43616</v>
      </c>
      <c r="K4122" s="3" t="s">
        <v>24</v>
      </c>
      <c r="L4122" s="3" t="s">
        <v>9611</v>
      </c>
      <c r="M4122" s="5">
        <v>5.98</v>
      </c>
      <c r="N4122" s="5">
        <v>1.2</v>
      </c>
      <c r="O4122" s="5">
        <v>7.18</v>
      </c>
      <c r="P4122" s="3" t="s">
        <v>26</v>
      </c>
      <c r="Q4122">
        <f t="shared" si="192"/>
        <v>0</v>
      </c>
      <c r="R4122">
        <f t="shared" si="193"/>
        <v>1</v>
      </c>
      <c r="S4122">
        <f t="shared" si="194"/>
        <v>1</v>
      </c>
    </row>
    <row r="4123" spans="1:19" ht="12" customHeight="1">
      <c r="A4123" s="3" t="s">
        <v>27</v>
      </c>
      <c r="B4123" s="3" t="s">
        <v>28</v>
      </c>
      <c r="C4123" s="3" t="s">
        <v>29</v>
      </c>
      <c r="D4123" s="3" t="s">
        <v>9609</v>
      </c>
      <c r="F4123" s="3" t="s">
        <v>9197</v>
      </c>
      <c r="G4123" s="3"/>
      <c r="H4123" s="3" t="s">
        <v>9198</v>
      </c>
      <c r="I4123" s="3" t="s">
        <v>9610</v>
      </c>
      <c r="J4123" s="4">
        <v>43616</v>
      </c>
      <c r="K4123" s="3" t="s">
        <v>24</v>
      </c>
      <c r="L4123" s="3" t="s">
        <v>9611</v>
      </c>
      <c r="M4123" s="5">
        <v>5.98</v>
      </c>
      <c r="N4123" s="5">
        <v>1.2</v>
      </c>
      <c r="O4123" s="5">
        <v>7.18</v>
      </c>
      <c r="P4123" s="3" t="s">
        <v>26</v>
      </c>
      <c r="Q4123">
        <f t="shared" si="192"/>
        <v>0</v>
      </c>
      <c r="R4123">
        <f t="shared" si="193"/>
        <v>1</v>
      </c>
      <c r="S4123">
        <f t="shared" si="194"/>
        <v>1</v>
      </c>
    </row>
    <row r="4124" spans="1:19" ht="12" customHeight="1">
      <c r="A4124" s="3" t="s">
        <v>27</v>
      </c>
      <c r="B4124" s="3" t="s">
        <v>28</v>
      </c>
      <c r="C4124" s="3" t="s">
        <v>29</v>
      </c>
      <c r="D4124" s="3" t="s">
        <v>9609</v>
      </c>
      <c r="F4124" s="3" t="s">
        <v>9185</v>
      </c>
      <c r="G4124" s="3"/>
      <c r="H4124" s="3" t="s">
        <v>9186</v>
      </c>
      <c r="I4124" s="3" t="s">
        <v>9610</v>
      </c>
      <c r="J4124" s="4">
        <v>43616</v>
      </c>
      <c r="K4124" s="3" t="s">
        <v>24</v>
      </c>
      <c r="L4124" s="3" t="s">
        <v>9611</v>
      </c>
      <c r="M4124" s="5">
        <v>5.98</v>
      </c>
      <c r="N4124" s="5">
        <v>1.2</v>
      </c>
      <c r="O4124" s="5">
        <v>7.18</v>
      </c>
      <c r="P4124" s="3" t="s">
        <v>26</v>
      </c>
      <c r="Q4124">
        <f t="shared" si="192"/>
        <v>0</v>
      </c>
      <c r="R4124">
        <f t="shared" si="193"/>
        <v>1</v>
      </c>
      <c r="S4124">
        <f t="shared" si="194"/>
        <v>1</v>
      </c>
    </row>
    <row r="4125" spans="1:19" ht="12" customHeight="1">
      <c r="A4125" s="3" t="s">
        <v>27</v>
      </c>
      <c r="B4125" s="3" t="s">
        <v>28</v>
      </c>
      <c r="C4125" s="3" t="s">
        <v>29</v>
      </c>
      <c r="D4125" s="3" t="s">
        <v>9609</v>
      </c>
      <c r="F4125" s="3" t="s">
        <v>9235</v>
      </c>
      <c r="G4125" s="3"/>
      <c r="H4125" s="3" t="s">
        <v>9236</v>
      </c>
      <c r="I4125" s="3" t="s">
        <v>9610</v>
      </c>
      <c r="J4125" s="4">
        <v>43616</v>
      </c>
      <c r="K4125" s="3" t="s">
        <v>24</v>
      </c>
      <c r="L4125" s="3" t="s">
        <v>9611</v>
      </c>
      <c r="M4125" s="5">
        <v>5.98</v>
      </c>
      <c r="N4125" s="5">
        <v>1.2</v>
      </c>
      <c r="O4125" s="5">
        <v>7.18</v>
      </c>
      <c r="P4125" s="3" t="s">
        <v>26</v>
      </c>
      <c r="Q4125">
        <f t="shared" si="192"/>
        <v>0</v>
      </c>
      <c r="R4125">
        <f t="shared" si="193"/>
        <v>1</v>
      </c>
      <c r="S4125">
        <f t="shared" si="194"/>
        <v>1</v>
      </c>
    </row>
    <row r="4126" spans="1:19" ht="12" customHeight="1">
      <c r="A4126" s="3" t="s">
        <v>27</v>
      </c>
      <c r="B4126" s="3" t="s">
        <v>28</v>
      </c>
      <c r="C4126" s="3" t="s">
        <v>29</v>
      </c>
      <c r="D4126" s="3" t="s">
        <v>9609</v>
      </c>
      <c r="F4126" s="3" t="s">
        <v>9145</v>
      </c>
      <c r="G4126" s="3"/>
      <c r="H4126" s="3" t="s">
        <v>9146</v>
      </c>
      <c r="I4126" s="3" t="s">
        <v>9610</v>
      </c>
      <c r="J4126" s="4">
        <v>43616</v>
      </c>
      <c r="K4126" s="3" t="s">
        <v>24</v>
      </c>
      <c r="L4126" s="3" t="s">
        <v>9611</v>
      </c>
      <c r="M4126" s="5">
        <v>5.98</v>
      </c>
      <c r="N4126" s="5">
        <v>1.2</v>
      </c>
      <c r="O4126" s="5">
        <v>7.18</v>
      </c>
      <c r="P4126" s="3" t="s">
        <v>26</v>
      </c>
      <c r="Q4126">
        <f t="shared" si="192"/>
        <v>0</v>
      </c>
      <c r="R4126">
        <f t="shared" si="193"/>
        <v>1</v>
      </c>
      <c r="S4126">
        <f t="shared" si="194"/>
        <v>1</v>
      </c>
    </row>
    <row r="4127" spans="1:19" ht="12" customHeight="1">
      <c r="A4127" s="3" t="s">
        <v>27</v>
      </c>
      <c r="B4127" s="3" t="s">
        <v>28</v>
      </c>
      <c r="C4127" s="3" t="s">
        <v>29</v>
      </c>
      <c r="D4127" s="3" t="s">
        <v>9609</v>
      </c>
      <c r="F4127" s="3" t="s">
        <v>9473</v>
      </c>
      <c r="G4127" s="3"/>
      <c r="H4127" s="3" t="s">
        <v>9474</v>
      </c>
      <c r="I4127" s="3" t="s">
        <v>9610</v>
      </c>
      <c r="J4127" s="4">
        <v>43616</v>
      </c>
      <c r="K4127" s="3" t="s">
        <v>24</v>
      </c>
      <c r="L4127" s="3" t="s">
        <v>9611</v>
      </c>
      <c r="M4127" s="5">
        <v>5.98</v>
      </c>
      <c r="N4127" s="5">
        <v>1.2</v>
      </c>
      <c r="O4127" s="5">
        <v>7.18</v>
      </c>
      <c r="P4127" s="3" t="s">
        <v>26</v>
      </c>
      <c r="Q4127">
        <f t="shared" si="192"/>
        <v>0</v>
      </c>
      <c r="R4127">
        <f t="shared" si="193"/>
        <v>1</v>
      </c>
      <c r="S4127">
        <f t="shared" si="194"/>
        <v>1</v>
      </c>
    </row>
    <row r="4128" spans="1:19" ht="12" customHeight="1">
      <c r="A4128" s="3" t="s">
        <v>27</v>
      </c>
      <c r="B4128" s="3" t="s">
        <v>28</v>
      </c>
      <c r="C4128" s="3" t="s">
        <v>29</v>
      </c>
      <c r="D4128" s="3" t="s">
        <v>9609</v>
      </c>
      <c r="F4128" s="3" t="s">
        <v>9213</v>
      </c>
      <c r="G4128" s="3"/>
      <c r="H4128" s="3" t="s">
        <v>9214</v>
      </c>
      <c r="I4128" s="3" t="s">
        <v>9610</v>
      </c>
      <c r="J4128" s="4">
        <v>43616</v>
      </c>
      <c r="K4128" s="3" t="s">
        <v>24</v>
      </c>
      <c r="L4128" s="3" t="s">
        <v>9611</v>
      </c>
      <c r="M4128" s="5">
        <v>5.98</v>
      </c>
      <c r="N4128" s="5">
        <v>1.2</v>
      </c>
      <c r="O4128" s="5">
        <v>7.18</v>
      </c>
      <c r="P4128" s="3" t="s">
        <v>26</v>
      </c>
      <c r="Q4128">
        <f t="shared" si="192"/>
        <v>0</v>
      </c>
      <c r="R4128">
        <f t="shared" si="193"/>
        <v>1</v>
      </c>
      <c r="S4128">
        <f t="shared" si="194"/>
        <v>1</v>
      </c>
    </row>
    <row r="4129" spans="1:19" ht="12" customHeight="1">
      <c r="A4129" s="3" t="s">
        <v>27</v>
      </c>
      <c r="B4129" s="3" t="s">
        <v>28</v>
      </c>
      <c r="C4129" s="3" t="s">
        <v>29</v>
      </c>
      <c r="D4129" s="3" t="s">
        <v>9609</v>
      </c>
      <c r="F4129" s="3" t="s">
        <v>9475</v>
      </c>
      <c r="G4129" s="3"/>
      <c r="H4129" s="3" t="s">
        <v>9476</v>
      </c>
      <c r="I4129" s="3" t="s">
        <v>9610</v>
      </c>
      <c r="J4129" s="4">
        <v>43616</v>
      </c>
      <c r="K4129" s="3" t="s">
        <v>24</v>
      </c>
      <c r="L4129" s="3" t="s">
        <v>9611</v>
      </c>
      <c r="M4129" s="5">
        <v>5.98</v>
      </c>
      <c r="N4129" s="5">
        <v>1.2</v>
      </c>
      <c r="O4129" s="5">
        <v>7.18</v>
      </c>
      <c r="P4129" s="3" t="s">
        <v>26</v>
      </c>
      <c r="Q4129">
        <f t="shared" si="192"/>
        <v>0</v>
      </c>
      <c r="R4129">
        <f t="shared" si="193"/>
        <v>1</v>
      </c>
      <c r="S4129">
        <f t="shared" si="194"/>
        <v>1</v>
      </c>
    </row>
    <row r="4130" spans="1:19" ht="12" customHeight="1">
      <c r="A4130" s="3" t="s">
        <v>27</v>
      </c>
      <c r="B4130" s="3" t="s">
        <v>28</v>
      </c>
      <c r="C4130" s="3" t="s">
        <v>29</v>
      </c>
      <c r="D4130" s="3" t="s">
        <v>9609</v>
      </c>
      <c r="F4130" s="3" t="s">
        <v>9477</v>
      </c>
      <c r="G4130" s="3"/>
      <c r="H4130" s="3" t="s">
        <v>9478</v>
      </c>
      <c r="I4130" s="3" t="s">
        <v>9610</v>
      </c>
      <c r="J4130" s="4">
        <v>43616</v>
      </c>
      <c r="K4130" s="3" t="s">
        <v>24</v>
      </c>
      <c r="L4130" s="3" t="s">
        <v>9611</v>
      </c>
      <c r="M4130" s="5">
        <v>5.98</v>
      </c>
      <c r="N4130" s="5">
        <v>1.2</v>
      </c>
      <c r="O4130" s="5">
        <v>7.18</v>
      </c>
      <c r="P4130" s="3" t="s">
        <v>26</v>
      </c>
      <c r="Q4130">
        <f t="shared" si="192"/>
        <v>0</v>
      </c>
      <c r="R4130">
        <f t="shared" si="193"/>
        <v>1</v>
      </c>
      <c r="S4130">
        <f t="shared" si="194"/>
        <v>1</v>
      </c>
    </row>
    <row r="4131" spans="1:19" ht="12" customHeight="1">
      <c r="A4131" s="3" t="s">
        <v>27</v>
      </c>
      <c r="B4131" s="3" t="s">
        <v>28</v>
      </c>
      <c r="C4131" s="3" t="s">
        <v>29</v>
      </c>
      <c r="D4131" s="3" t="s">
        <v>9609</v>
      </c>
      <c r="F4131" s="3" t="s">
        <v>9479</v>
      </c>
      <c r="G4131" s="3"/>
      <c r="H4131" s="3" t="s">
        <v>9480</v>
      </c>
      <c r="I4131" s="3" t="s">
        <v>9610</v>
      </c>
      <c r="J4131" s="4">
        <v>43616</v>
      </c>
      <c r="K4131" s="3" t="s">
        <v>24</v>
      </c>
      <c r="L4131" s="3" t="s">
        <v>9611</v>
      </c>
      <c r="M4131" s="5">
        <v>5.98</v>
      </c>
      <c r="N4131" s="5">
        <v>1.2</v>
      </c>
      <c r="O4131" s="5">
        <v>7.18</v>
      </c>
      <c r="P4131" s="3" t="s">
        <v>26</v>
      </c>
      <c r="Q4131">
        <f t="shared" si="192"/>
        <v>0</v>
      </c>
      <c r="R4131">
        <f t="shared" si="193"/>
        <v>1</v>
      </c>
      <c r="S4131">
        <f t="shared" si="194"/>
        <v>1</v>
      </c>
    </row>
    <row r="4132" spans="1:19" ht="12" customHeight="1">
      <c r="A4132" s="3" t="s">
        <v>27</v>
      </c>
      <c r="B4132" s="3" t="s">
        <v>28</v>
      </c>
      <c r="C4132" s="3" t="s">
        <v>29</v>
      </c>
      <c r="D4132" s="3" t="s">
        <v>9609</v>
      </c>
      <c r="F4132" s="3" t="s">
        <v>9481</v>
      </c>
      <c r="G4132" s="3"/>
      <c r="H4132" s="3" t="s">
        <v>9482</v>
      </c>
      <c r="I4132" s="3" t="s">
        <v>9610</v>
      </c>
      <c r="J4132" s="4">
        <v>43616</v>
      </c>
      <c r="K4132" s="3" t="s">
        <v>24</v>
      </c>
      <c r="L4132" s="3" t="s">
        <v>9611</v>
      </c>
      <c r="M4132" s="5">
        <v>5.98</v>
      </c>
      <c r="N4132" s="5">
        <v>1.2</v>
      </c>
      <c r="O4132" s="5">
        <v>7.18</v>
      </c>
      <c r="P4132" s="3" t="s">
        <v>26</v>
      </c>
      <c r="Q4132">
        <f t="shared" si="192"/>
        <v>0</v>
      </c>
      <c r="R4132">
        <f t="shared" si="193"/>
        <v>1</v>
      </c>
      <c r="S4132">
        <f t="shared" si="194"/>
        <v>1</v>
      </c>
    </row>
    <row r="4133" spans="1:19" ht="12" customHeight="1">
      <c r="A4133" s="3" t="s">
        <v>27</v>
      </c>
      <c r="B4133" s="3" t="s">
        <v>28</v>
      </c>
      <c r="C4133" s="3" t="s">
        <v>29</v>
      </c>
      <c r="D4133" s="3" t="s">
        <v>9609</v>
      </c>
      <c r="F4133" s="3" t="s">
        <v>9483</v>
      </c>
      <c r="G4133" s="3"/>
      <c r="H4133" s="3" t="s">
        <v>9484</v>
      </c>
      <c r="I4133" s="3" t="s">
        <v>9610</v>
      </c>
      <c r="J4133" s="4">
        <v>43616</v>
      </c>
      <c r="K4133" s="3" t="s">
        <v>24</v>
      </c>
      <c r="L4133" s="3" t="s">
        <v>9611</v>
      </c>
      <c r="M4133" s="5">
        <v>5.98</v>
      </c>
      <c r="N4133" s="5">
        <v>1.2</v>
      </c>
      <c r="O4133" s="5">
        <v>7.18</v>
      </c>
      <c r="P4133" s="3" t="s">
        <v>26</v>
      </c>
      <c r="Q4133">
        <f t="shared" si="192"/>
        <v>0</v>
      </c>
      <c r="R4133">
        <f t="shared" si="193"/>
        <v>1</v>
      </c>
      <c r="S4133">
        <f t="shared" si="194"/>
        <v>1</v>
      </c>
    </row>
    <row r="4134" spans="1:19" ht="12" customHeight="1">
      <c r="A4134" s="3" t="s">
        <v>27</v>
      </c>
      <c r="B4134" s="3" t="s">
        <v>28</v>
      </c>
      <c r="C4134" s="3" t="s">
        <v>29</v>
      </c>
      <c r="D4134" s="3" t="s">
        <v>9609</v>
      </c>
      <c r="F4134" s="3" t="s">
        <v>9485</v>
      </c>
      <c r="G4134" s="3"/>
      <c r="H4134" s="3" t="s">
        <v>9486</v>
      </c>
      <c r="I4134" s="3" t="s">
        <v>9610</v>
      </c>
      <c r="J4134" s="4">
        <v>43616</v>
      </c>
      <c r="K4134" s="3" t="s">
        <v>24</v>
      </c>
      <c r="L4134" s="3" t="s">
        <v>9611</v>
      </c>
      <c r="M4134" s="5">
        <v>5.98</v>
      </c>
      <c r="N4134" s="5">
        <v>1.2</v>
      </c>
      <c r="O4134" s="5">
        <v>7.18</v>
      </c>
      <c r="P4134" s="3" t="s">
        <v>26</v>
      </c>
      <c r="Q4134">
        <f t="shared" si="192"/>
        <v>0</v>
      </c>
      <c r="R4134">
        <f t="shared" si="193"/>
        <v>1</v>
      </c>
      <c r="S4134">
        <f t="shared" si="194"/>
        <v>1</v>
      </c>
    </row>
    <row r="4135" spans="1:19" ht="12" customHeight="1">
      <c r="A4135" s="3" t="s">
        <v>27</v>
      </c>
      <c r="B4135" s="3" t="s">
        <v>28</v>
      </c>
      <c r="C4135" s="3" t="s">
        <v>29</v>
      </c>
      <c r="D4135" s="3" t="s">
        <v>9609</v>
      </c>
      <c r="F4135" s="3" t="s">
        <v>9487</v>
      </c>
      <c r="G4135" s="3"/>
      <c r="H4135" s="3" t="s">
        <v>9488</v>
      </c>
      <c r="I4135" s="3" t="s">
        <v>9610</v>
      </c>
      <c r="J4135" s="4">
        <v>43616</v>
      </c>
      <c r="K4135" s="3" t="s">
        <v>24</v>
      </c>
      <c r="L4135" s="3" t="s">
        <v>9611</v>
      </c>
      <c r="M4135" s="5">
        <v>5.98</v>
      </c>
      <c r="N4135" s="5">
        <v>1.2</v>
      </c>
      <c r="O4135" s="5">
        <v>7.18</v>
      </c>
      <c r="P4135" s="3" t="s">
        <v>26</v>
      </c>
      <c r="Q4135">
        <f t="shared" si="192"/>
        <v>0</v>
      </c>
      <c r="R4135">
        <f t="shared" si="193"/>
        <v>1</v>
      </c>
      <c r="S4135">
        <f t="shared" si="194"/>
        <v>1</v>
      </c>
    </row>
    <row r="4136" spans="1:19" ht="12" customHeight="1">
      <c r="A4136" s="3" t="s">
        <v>27</v>
      </c>
      <c r="B4136" s="3" t="s">
        <v>28</v>
      </c>
      <c r="C4136" s="3" t="s">
        <v>29</v>
      </c>
      <c r="D4136" s="3" t="s">
        <v>9609</v>
      </c>
      <c r="F4136" s="3" t="s">
        <v>9489</v>
      </c>
      <c r="G4136" s="3"/>
      <c r="H4136" s="3" t="s">
        <v>9490</v>
      </c>
      <c r="I4136" s="3" t="s">
        <v>9610</v>
      </c>
      <c r="J4136" s="4">
        <v>43616</v>
      </c>
      <c r="K4136" s="3" t="s">
        <v>24</v>
      </c>
      <c r="L4136" s="3" t="s">
        <v>9611</v>
      </c>
      <c r="M4136" s="5">
        <v>5.98</v>
      </c>
      <c r="N4136" s="5">
        <v>1.2</v>
      </c>
      <c r="O4136" s="5">
        <v>7.18</v>
      </c>
      <c r="P4136" s="3" t="s">
        <v>26</v>
      </c>
      <c r="Q4136">
        <f t="shared" si="192"/>
        <v>0</v>
      </c>
      <c r="R4136">
        <f t="shared" si="193"/>
        <v>1</v>
      </c>
      <c r="S4136">
        <f t="shared" si="194"/>
        <v>1</v>
      </c>
    </row>
    <row r="4137" spans="1:19" ht="12" customHeight="1">
      <c r="A4137" s="3" t="s">
        <v>27</v>
      </c>
      <c r="B4137" s="3" t="s">
        <v>28</v>
      </c>
      <c r="C4137" s="3" t="s">
        <v>29</v>
      </c>
      <c r="D4137" s="3" t="s">
        <v>9609</v>
      </c>
      <c r="F4137" s="3" t="s">
        <v>9491</v>
      </c>
      <c r="G4137" s="3"/>
      <c r="H4137" s="3" t="s">
        <v>9492</v>
      </c>
      <c r="I4137" s="3" t="s">
        <v>9610</v>
      </c>
      <c r="J4137" s="4">
        <v>43616</v>
      </c>
      <c r="K4137" s="3" t="s">
        <v>24</v>
      </c>
      <c r="L4137" s="3" t="s">
        <v>9611</v>
      </c>
      <c r="M4137" s="5">
        <v>5.98</v>
      </c>
      <c r="N4137" s="5">
        <v>1.2</v>
      </c>
      <c r="O4137" s="5">
        <v>7.18</v>
      </c>
      <c r="P4137" s="3" t="s">
        <v>26</v>
      </c>
      <c r="Q4137">
        <f t="shared" si="192"/>
        <v>0</v>
      </c>
      <c r="R4137">
        <f t="shared" si="193"/>
        <v>1</v>
      </c>
      <c r="S4137">
        <f t="shared" si="194"/>
        <v>1</v>
      </c>
    </row>
    <row r="4138" spans="1:19" ht="12" customHeight="1">
      <c r="A4138" s="3" t="s">
        <v>27</v>
      </c>
      <c r="B4138" s="3" t="s">
        <v>28</v>
      </c>
      <c r="C4138" s="3" t="s">
        <v>29</v>
      </c>
      <c r="D4138" s="3" t="s">
        <v>9609</v>
      </c>
      <c r="F4138" s="3" t="s">
        <v>9493</v>
      </c>
      <c r="G4138" s="3"/>
      <c r="H4138" s="3" t="s">
        <v>9494</v>
      </c>
      <c r="I4138" s="3" t="s">
        <v>9610</v>
      </c>
      <c r="J4138" s="4">
        <v>43616</v>
      </c>
      <c r="K4138" s="3" t="s">
        <v>24</v>
      </c>
      <c r="L4138" s="3" t="s">
        <v>9611</v>
      </c>
      <c r="M4138" s="5">
        <v>5.98</v>
      </c>
      <c r="N4138" s="5">
        <v>1.2</v>
      </c>
      <c r="O4138" s="5">
        <v>7.18</v>
      </c>
      <c r="P4138" s="3" t="s">
        <v>26</v>
      </c>
      <c r="Q4138">
        <f t="shared" si="192"/>
        <v>0</v>
      </c>
      <c r="R4138">
        <f t="shared" si="193"/>
        <v>1</v>
      </c>
      <c r="S4138">
        <f t="shared" si="194"/>
        <v>1</v>
      </c>
    </row>
    <row r="4139" spans="1:19" ht="12" customHeight="1">
      <c r="A4139" s="3" t="s">
        <v>27</v>
      </c>
      <c r="B4139" s="3" t="s">
        <v>28</v>
      </c>
      <c r="C4139" s="3" t="s">
        <v>29</v>
      </c>
      <c r="D4139" s="3" t="s">
        <v>9609</v>
      </c>
      <c r="F4139" s="3" t="s">
        <v>9495</v>
      </c>
      <c r="G4139" s="3"/>
      <c r="H4139" s="3" t="s">
        <v>9496</v>
      </c>
      <c r="I4139" s="3" t="s">
        <v>9610</v>
      </c>
      <c r="J4139" s="4">
        <v>43616</v>
      </c>
      <c r="K4139" s="3" t="s">
        <v>24</v>
      </c>
      <c r="L4139" s="3" t="s">
        <v>9611</v>
      </c>
      <c r="M4139" s="5">
        <v>5.98</v>
      </c>
      <c r="N4139" s="5">
        <v>1.2</v>
      </c>
      <c r="O4139" s="5">
        <v>7.18</v>
      </c>
      <c r="P4139" s="3" t="s">
        <v>26</v>
      </c>
      <c r="Q4139">
        <f t="shared" si="192"/>
        <v>0</v>
      </c>
      <c r="R4139">
        <f t="shared" si="193"/>
        <v>1</v>
      </c>
      <c r="S4139">
        <f t="shared" si="194"/>
        <v>1</v>
      </c>
    </row>
    <row r="4140" spans="1:19" ht="12" customHeight="1">
      <c r="A4140" s="3" t="s">
        <v>27</v>
      </c>
      <c r="B4140" s="3" t="s">
        <v>28</v>
      </c>
      <c r="C4140" s="3" t="s">
        <v>29</v>
      </c>
      <c r="D4140" s="3" t="s">
        <v>9609</v>
      </c>
      <c r="F4140" s="3" t="s">
        <v>9497</v>
      </c>
      <c r="G4140" s="3"/>
      <c r="H4140" s="3" t="s">
        <v>9498</v>
      </c>
      <c r="I4140" s="3" t="s">
        <v>9610</v>
      </c>
      <c r="J4140" s="4">
        <v>43616</v>
      </c>
      <c r="K4140" s="3" t="s">
        <v>24</v>
      </c>
      <c r="L4140" s="3" t="s">
        <v>9611</v>
      </c>
      <c r="M4140" s="5">
        <v>5.98</v>
      </c>
      <c r="N4140" s="5">
        <v>1.2</v>
      </c>
      <c r="O4140" s="5">
        <v>7.18</v>
      </c>
      <c r="P4140" s="3" t="s">
        <v>26</v>
      </c>
      <c r="Q4140">
        <f t="shared" si="192"/>
        <v>0</v>
      </c>
      <c r="R4140">
        <f t="shared" si="193"/>
        <v>1</v>
      </c>
      <c r="S4140">
        <f t="shared" si="194"/>
        <v>1</v>
      </c>
    </row>
    <row r="4141" spans="1:19" ht="12" customHeight="1">
      <c r="A4141" s="3" t="s">
        <v>27</v>
      </c>
      <c r="B4141" s="3" t="s">
        <v>28</v>
      </c>
      <c r="C4141" s="3" t="s">
        <v>29</v>
      </c>
      <c r="D4141" s="3" t="s">
        <v>9609</v>
      </c>
      <c r="F4141" s="3" t="s">
        <v>9499</v>
      </c>
      <c r="G4141" s="3"/>
      <c r="H4141" s="3" t="s">
        <v>9500</v>
      </c>
      <c r="I4141" s="3" t="s">
        <v>9610</v>
      </c>
      <c r="J4141" s="4">
        <v>43616</v>
      </c>
      <c r="K4141" s="3" t="s">
        <v>24</v>
      </c>
      <c r="L4141" s="3" t="s">
        <v>9611</v>
      </c>
      <c r="M4141" s="5">
        <v>5.98</v>
      </c>
      <c r="N4141" s="5">
        <v>1.2</v>
      </c>
      <c r="O4141" s="5">
        <v>7.18</v>
      </c>
      <c r="P4141" s="3" t="s">
        <v>26</v>
      </c>
      <c r="Q4141">
        <f t="shared" si="192"/>
        <v>0</v>
      </c>
      <c r="R4141">
        <f t="shared" si="193"/>
        <v>1</v>
      </c>
      <c r="S4141">
        <f t="shared" si="194"/>
        <v>1</v>
      </c>
    </row>
    <row r="4142" spans="1:19" ht="12" customHeight="1">
      <c r="A4142" s="3" t="s">
        <v>27</v>
      </c>
      <c r="B4142" s="3" t="s">
        <v>28</v>
      </c>
      <c r="C4142" s="3" t="s">
        <v>29</v>
      </c>
      <c r="D4142" s="3" t="s">
        <v>9609</v>
      </c>
      <c r="F4142" s="3" t="s">
        <v>9215</v>
      </c>
      <c r="G4142" s="3"/>
      <c r="H4142" s="3" t="s">
        <v>9216</v>
      </c>
      <c r="I4142" s="3" t="s">
        <v>9610</v>
      </c>
      <c r="J4142" s="4">
        <v>43616</v>
      </c>
      <c r="K4142" s="3" t="s">
        <v>24</v>
      </c>
      <c r="L4142" s="3" t="s">
        <v>9611</v>
      </c>
      <c r="M4142" s="5">
        <v>5.98</v>
      </c>
      <c r="N4142" s="5">
        <v>1.2</v>
      </c>
      <c r="O4142" s="5">
        <v>7.18</v>
      </c>
      <c r="P4142" s="3" t="s">
        <v>26</v>
      </c>
      <c r="Q4142">
        <f t="shared" si="192"/>
        <v>0</v>
      </c>
      <c r="R4142">
        <f t="shared" si="193"/>
        <v>1</v>
      </c>
      <c r="S4142">
        <f t="shared" si="194"/>
        <v>1</v>
      </c>
    </row>
    <row r="4143" spans="1:19" ht="12" customHeight="1">
      <c r="A4143" s="3" t="s">
        <v>27</v>
      </c>
      <c r="B4143" s="3" t="s">
        <v>28</v>
      </c>
      <c r="C4143" s="3" t="s">
        <v>29</v>
      </c>
      <c r="D4143" s="3" t="s">
        <v>9609</v>
      </c>
      <c r="F4143" s="3" t="s">
        <v>9217</v>
      </c>
      <c r="G4143" s="3"/>
      <c r="H4143" s="3" t="s">
        <v>9218</v>
      </c>
      <c r="I4143" s="3" t="s">
        <v>9610</v>
      </c>
      <c r="J4143" s="4">
        <v>43616</v>
      </c>
      <c r="K4143" s="3" t="s">
        <v>24</v>
      </c>
      <c r="L4143" s="3" t="s">
        <v>9611</v>
      </c>
      <c r="M4143" s="5">
        <v>5.98</v>
      </c>
      <c r="N4143" s="5">
        <v>1.2</v>
      </c>
      <c r="O4143" s="5">
        <v>7.18</v>
      </c>
      <c r="P4143" s="3" t="s">
        <v>26</v>
      </c>
      <c r="Q4143">
        <f t="shared" si="192"/>
        <v>0</v>
      </c>
      <c r="R4143">
        <f t="shared" si="193"/>
        <v>1</v>
      </c>
      <c r="S4143">
        <f t="shared" si="194"/>
        <v>1</v>
      </c>
    </row>
    <row r="4144" spans="1:19" ht="12" customHeight="1">
      <c r="A4144" s="3" t="s">
        <v>27</v>
      </c>
      <c r="B4144" s="3" t="s">
        <v>28</v>
      </c>
      <c r="C4144" s="3" t="s">
        <v>29</v>
      </c>
      <c r="D4144" s="3" t="s">
        <v>9609</v>
      </c>
      <c r="F4144" s="3" t="s">
        <v>9135</v>
      </c>
      <c r="G4144" s="3"/>
      <c r="H4144" s="3" t="s">
        <v>9136</v>
      </c>
      <c r="I4144" s="3" t="s">
        <v>9610</v>
      </c>
      <c r="J4144" s="4">
        <v>43616</v>
      </c>
      <c r="K4144" s="3" t="s">
        <v>24</v>
      </c>
      <c r="L4144" s="3" t="s">
        <v>9611</v>
      </c>
      <c r="M4144" s="5">
        <v>5.98</v>
      </c>
      <c r="N4144" s="5">
        <v>1.2</v>
      </c>
      <c r="O4144" s="5">
        <v>7.18</v>
      </c>
      <c r="P4144" s="3" t="s">
        <v>26</v>
      </c>
      <c r="Q4144">
        <f t="shared" si="192"/>
        <v>0</v>
      </c>
      <c r="R4144">
        <f t="shared" si="193"/>
        <v>1</v>
      </c>
      <c r="S4144">
        <f t="shared" si="194"/>
        <v>1</v>
      </c>
    </row>
    <row r="4145" spans="1:19" ht="12" customHeight="1">
      <c r="A4145" s="3" t="s">
        <v>27</v>
      </c>
      <c r="B4145" s="3" t="s">
        <v>28</v>
      </c>
      <c r="C4145" s="3" t="s">
        <v>29</v>
      </c>
      <c r="D4145" s="3" t="s">
        <v>9609</v>
      </c>
      <c r="F4145" s="3" t="s">
        <v>9127</v>
      </c>
      <c r="G4145" s="3"/>
      <c r="H4145" s="3" t="s">
        <v>9128</v>
      </c>
      <c r="I4145" s="3" t="s">
        <v>9610</v>
      </c>
      <c r="J4145" s="4">
        <v>43616</v>
      </c>
      <c r="K4145" s="3" t="s">
        <v>24</v>
      </c>
      <c r="L4145" s="3" t="s">
        <v>9611</v>
      </c>
      <c r="M4145" s="5">
        <v>5.98</v>
      </c>
      <c r="N4145" s="5">
        <v>1.2</v>
      </c>
      <c r="O4145" s="5">
        <v>7.18</v>
      </c>
      <c r="P4145" s="3" t="s">
        <v>26</v>
      </c>
      <c r="Q4145">
        <f t="shared" si="192"/>
        <v>0</v>
      </c>
      <c r="R4145">
        <f t="shared" si="193"/>
        <v>1</v>
      </c>
      <c r="S4145">
        <f t="shared" si="194"/>
        <v>1</v>
      </c>
    </row>
    <row r="4146" spans="1:19" ht="12" customHeight="1">
      <c r="A4146" s="3" t="s">
        <v>27</v>
      </c>
      <c r="B4146" s="3" t="s">
        <v>28</v>
      </c>
      <c r="C4146" s="3" t="s">
        <v>29</v>
      </c>
      <c r="D4146" s="3" t="s">
        <v>9609</v>
      </c>
      <c r="F4146" s="3" t="s">
        <v>9501</v>
      </c>
      <c r="G4146" s="3"/>
      <c r="H4146" s="3" t="s">
        <v>9502</v>
      </c>
      <c r="I4146" s="3" t="s">
        <v>9610</v>
      </c>
      <c r="J4146" s="4">
        <v>43616</v>
      </c>
      <c r="K4146" s="3" t="s">
        <v>24</v>
      </c>
      <c r="L4146" s="3" t="s">
        <v>9611</v>
      </c>
      <c r="M4146" s="5">
        <v>5.98</v>
      </c>
      <c r="N4146" s="5">
        <v>1.2</v>
      </c>
      <c r="O4146" s="5">
        <v>7.18</v>
      </c>
      <c r="P4146" s="3" t="s">
        <v>26</v>
      </c>
      <c r="Q4146">
        <f t="shared" si="192"/>
        <v>0</v>
      </c>
      <c r="R4146">
        <f t="shared" si="193"/>
        <v>1</v>
      </c>
      <c r="S4146">
        <f t="shared" si="194"/>
        <v>1</v>
      </c>
    </row>
    <row r="4147" spans="1:19" ht="12" customHeight="1">
      <c r="A4147" s="3" t="s">
        <v>27</v>
      </c>
      <c r="B4147" s="3" t="s">
        <v>28</v>
      </c>
      <c r="C4147" s="3" t="s">
        <v>29</v>
      </c>
      <c r="D4147" s="3" t="s">
        <v>9609</v>
      </c>
      <c r="F4147" s="3" t="s">
        <v>9503</v>
      </c>
      <c r="G4147" s="3"/>
      <c r="H4147" s="3" t="s">
        <v>9504</v>
      </c>
      <c r="I4147" s="3" t="s">
        <v>9610</v>
      </c>
      <c r="J4147" s="4">
        <v>43616</v>
      </c>
      <c r="K4147" s="3" t="s">
        <v>24</v>
      </c>
      <c r="L4147" s="3" t="s">
        <v>9611</v>
      </c>
      <c r="M4147" s="5">
        <v>5.98</v>
      </c>
      <c r="N4147" s="5">
        <v>1.2</v>
      </c>
      <c r="O4147" s="5">
        <v>7.18</v>
      </c>
      <c r="P4147" s="3" t="s">
        <v>26</v>
      </c>
      <c r="Q4147">
        <f t="shared" si="192"/>
        <v>0</v>
      </c>
      <c r="R4147">
        <f t="shared" si="193"/>
        <v>1</v>
      </c>
      <c r="S4147">
        <f t="shared" si="194"/>
        <v>1</v>
      </c>
    </row>
    <row r="4148" spans="1:19" ht="12" customHeight="1">
      <c r="A4148" s="3" t="s">
        <v>27</v>
      </c>
      <c r="B4148" s="3" t="s">
        <v>28</v>
      </c>
      <c r="C4148" s="3" t="s">
        <v>29</v>
      </c>
      <c r="D4148" s="3" t="s">
        <v>9609</v>
      </c>
      <c r="F4148" s="3" t="s">
        <v>9505</v>
      </c>
      <c r="G4148" s="3"/>
      <c r="H4148" s="3" t="s">
        <v>9506</v>
      </c>
      <c r="I4148" s="3" t="s">
        <v>9610</v>
      </c>
      <c r="J4148" s="4">
        <v>43616</v>
      </c>
      <c r="K4148" s="3" t="s">
        <v>24</v>
      </c>
      <c r="L4148" s="3" t="s">
        <v>9611</v>
      </c>
      <c r="M4148" s="5">
        <v>5.98</v>
      </c>
      <c r="N4148" s="5">
        <v>1.2</v>
      </c>
      <c r="O4148" s="5">
        <v>7.18</v>
      </c>
      <c r="P4148" s="3" t="s">
        <v>26</v>
      </c>
      <c r="Q4148">
        <f t="shared" si="192"/>
        <v>0</v>
      </c>
      <c r="R4148">
        <f t="shared" si="193"/>
        <v>1</v>
      </c>
      <c r="S4148">
        <f t="shared" si="194"/>
        <v>1</v>
      </c>
    </row>
    <row r="4149" spans="1:19" ht="12" customHeight="1">
      <c r="A4149" s="3" t="s">
        <v>27</v>
      </c>
      <c r="B4149" s="3" t="s">
        <v>28</v>
      </c>
      <c r="C4149" s="3" t="s">
        <v>29</v>
      </c>
      <c r="D4149" s="3" t="s">
        <v>9609</v>
      </c>
      <c r="F4149" s="3" t="s">
        <v>9507</v>
      </c>
      <c r="G4149" s="3"/>
      <c r="H4149" s="3" t="s">
        <v>9508</v>
      </c>
      <c r="I4149" s="3" t="s">
        <v>9610</v>
      </c>
      <c r="J4149" s="4">
        <v>43616</v>
      </c>
      <c r="K4149" s="3" t="s">
        <v>24</v>
      </c>
      <c r="L4149" s="3" t="s">
        <v>9611</v>
      </c>
      <c r="M4149" s="5">
        <v>5.98</v>
      </c>
      <c r="N4149" s="5">
        <v>1.2</v>
      </c>
      <c r="O4149" s="5">
        <v>7.18</v>
      </c>
      <c r="P4149" s="3" t="s">
        <v>26</v>
      </c>
      <c r="Q4149">
        <f t="shared" si="192"/>
        <v>0</v>
      </c>
      <c r="R4149">
        <f t="shared" si="193"/>
        <v>1</v>
      </c>
      <c r="S4149">
        <f t="shared" si="194"/>
        <v>1</v>
      </c>
    </row>
    <row r="4150" spans="1:19" ht="12" customHeight="1">
      <c r="A4150" s="3" t="s">
        <v>27</v>
      </c>
      <c r="B4150" s="3" t="s">
        <v>28</v>
      </c>
      <c r="C4150" s="3" t="s">
        <v>29</v>
      </c>
      <c r="D4150" s="3" t="s">
        <v>9609</v>
      </c>
      <c r="F4150" s="3" t="s">
        <v>9509</v>
      </c>
      <c r="G4150" s="3"/>
      <c r="H4150" s="3" t="s">
        <v>9510</v>
      </c>
      <c r="I4150" s="3" t="s">
        <v>9610</v>
      </c>
      <c r="J4150" s="4">
        <v>43616</v>
      </c>
      <c r="K4150" s="3" t="s">
        <v>24</v>
      </c>
      <c r="L4150" s="3" t="s">
        <v>9611</v>
      </c>
      <c r="M4150" s="5">
        <v>5.98</v>
      </c>
      <c r="N4150" s="5">
        <v>1.2</v>
      </c>
      <c r="O4150" s="5">
        <v>7.18</v>
      </c>
      <c r="P4150" s="3" t="s">
        <v>26</v>
      </c>
      <c r="Q4150">
        <f t="shared" si="192"/>
        <v>0</v>
      </c>
      <c r="R4150">
        <f t="shared" si="193"/>
        <v>1</v>
      </c>
      <c r="S4150">
        <f t="shared" si="194"/>
        <v>1</v>
      </c>
    </row>
    <row r="4151" spans="1:19" ht="12" customHeight="1">
      <c r="A4151" s="3" t="s">
        <v>27</v>
      </c>
      <c r="B4151" s="3" t="s">
        <v>28</v>
      </c>
      <c r="C4151" s="3" t="s">
        <v>29</v>
      </c>
      <c r="D4151" s="3" t="s">
        <v>9609</v>
      </c>
      <c r="F4151" s="3" t="s">
        <v>9511</v>
      </c>
      <c r="G4151" s="3"/>
      <c r="H4151" s="3" t="s">
        <v>9512</v>
      </c>
      <c r="I4151" s="3" t="s">
        <v>9610</v>
      </c>
      <c r="J4151" s="4">
        <v>43616</v>
      </c>
      <c r="K4151" s="3" t="s">
        <v>24</v>
      </c>
      <c r="L4151" s="3" t="s">
        <v>9611</v>
      </c>
      <c r="M4151" s="5">
        <v>5.98</v>
      </c>
      <c r="N4151" s="5">
        <v>1.2</v>
      </c>
      <c r="O4151" s="5">
        <v>7.18</v>
      </c>
      <c r="P4151" s="3" t="s">
        <v>26</v>
      </c>
      <c r="Q4151">
        <f t="shared" si="192"/>
        <v>0</v>
      </c>
      <c r="R4151">
        <f t="shared" si="193"/>
        <v>1</v>
      </c>
      <c r="S4151">
        <f t="shared" si="194"/>
        <v>1</v>
      </c>
    </row>
    <row r="4152" spans="1:19" ht="12" customHeight="1">
      <c r="A4152" s="3" t="s">
        <v>27</v>
      </c>
      <c r="B4152" s="3" t="s">
        <v>28</v>
      </c>
      <c r="C4152" s="3" t="s">
        <v>29</v>
      </c>
      <c r="D4152" s="3" t="s">
        <v>9609</v>
      </c>
      <c r="F4152" s="3" t="s">
        <v>9129</v>
      </c>
      <c r="G4152" s="3"/>
      <c r="H4152" s="3" t="s">
        <v>9130</v>
      </c>
      <c r="I4152" s="3" t="s">
        <v>9610</v>
      </c>
      <c r="J4152" s="4">
        <v>43616</v>
      </c>
      <c r="K4152" s="3" t="s">
        <v>24</v>
      </c>
      <c r="L4152" s="3" t="s">
        <v>9611</v>
      </c>
      <c r="M4152" s="5">
        <v>5.98</v>
      </c>
      <c r="N4152" s="5">
        <v>1.2</v>
      </c>
      <c r="O4152" s="5">
        <v>7.18</v>
      </c>
      <c r="P4152" s="3" t="s">
        <v>26</v>
      </c>
      <c r="Q4152">
        <f t="shared" si="192"/>
        <v>0</v>
      </c>
      <c r="R4152">
        <f t="shared" si="193"/>
        <v>1</v>
      </c>
      <c r="S4152">
        <f t="shared" si="194"/>
        <v>1</v>
      </c>
    </row>
    <row r="4153" spans="1:19" ht="12" customHeight="1">
      <c r="A4153" s="3" t="s">
        <v>27</v>
      </c>
      <c r="B4153" s="3" t="s">
        <v>28</v>
      </c>
      <c r="C4153" s="3" t="s">
        <v>29</v>
      </c>
      <c r="D4153" s="3" t="s">
        <v>9609</v>
      </c>
      <c r="F4153" s="3" t="s">
        <v>9179</v>
      </c>
      <c r="G4153" s="3"/>
      <c r="H4153" s="3" t="s">
        <v>9180</v>
      </c>
      <c r="I4153" s="3" t="s">
        <v>9610</v>
      </c>
      <c r="J4153" s="4">
        <v>43616</v>
      </c>
      <c r="K4153" s="3" t="s">
        <v>24</v>
      </c>
      <c r="L4153" s="3" t="s">
        <v>9611</v>
      </c>
      <c r="M4153" s="5">
        <v>5.98</v>
      </c>
      <c r="N4153" s="5">
        <v>1.2</v>
      </c>
      <c r="O4153" s="5">
        <v>7.18</v>
      </c>
      <c r="P4153" s="3" t="s">
        <v>26</v>
      </c>
      <c r="Q4153">
        <f t="shared" si="192"/>
        <v>0</v>
      </c>
      <c r="R4153">
        <f t="shared" si="193"/>
        <v>1</v>
      </c>
      <c r="S4153">
        <f t="shared" si="194"/>
        <v>1</v>
      </c>
    </row>
    <row r="4154" spans="1:19" ht="12" customHeight="1">
      <c r="A4154" s="3" t="s">
        <v>27</v>
      </c>
      <c r="B4154" s="3" t="s">
        <v>28</v>
      </c>
      <c r="C4154" s="3" t="s">
        <v>29</v>
      </c>
      <c r="D4154" s="3" t="s">
        <v>9609</v>
      </c>
      <c r="F4154" s="3" t="s">
        <v>9165</v>
      </c>
      <c r="G4154" s="3"/>
      <c r="H4154" s="3" t="s">
        <v>9166</v>
      </c>
      <c r="I4154" s="3" t="s">
        <v>9610</v>
      </c>
      <c r="J4154" s="4">
        <v>43616</v>
      </c>
      <c r="K4154" s="3" t="s">
        <v>24</v>
      </c>
      <c r="L4154" s="3" t="s">
        <v>9611</v>
      </c>
      <c r="M4154" s="5">
        <v>5.98</v>
      </c>
      <c r="N4154" s="5">
        <v>1.2</v>
      </c>
      <c r="O4154" s="5">
        <v>7.18</v>
      </c>
      <c r="P4154" s="3" t="s">
        <v>26</v>
      </c>
      <c r="Q4154">
        <f t="shared" si="192"/>
        <v>0</v>
      </c>
      <c r="R4154">
        <f t="shared" si="193"/>
        <v>1</v>
      </c>
      <c r="S4154">
        <f t="shared" si="194"/>
        <v>1</v>
      </c>
    </row>
    <row r="4155" spans="1:19" ht="12" customHeight="1">
      <c r="A4155" s="3" t="s">
        <v>27</v>
      </c>
      <c r="B4155" s="3" t="s">
        <v>28</v>
      </c>
      <c r="C4155" s="3" t="s">
        <v>29</v>
      </c>
      <c r="D4155" s="3" t="s">
        <v>9609</v>
      </c>
      <c r="F4155" s="3" t="s">
        <v>9231</v>
      </c>
      <c r="G4155" s="3"/>
      <c r="H4155" s="3" t="s">
        <v>9232</v>
      </c>
      <c r="I4155" s="3" t="s">
        <v>9610</v>
      </c>
      <c r="J4155" s="4">
        <v>43616</v>
      </c>
      <c r="K4155" s="3" t="s">
        <v>24</v>
      </c>
      <c r="L4155" s="3" t="s">
        <v>9611</v>
      </c>
      <c r="M4155" s="5">
        <v>5.98</v>
      </c>
      <c r="N4155" s="5">
        <v>1.2</v>
      </c>
      <c r="O4155" s="5">
        <v>7.18</v>
      </c>
      <c r="P4155" s="3" t="s">
        <v>26</v>
      </c>
      <c r="Q4155">
        <f t="shared" si="192"/>
        <v>0</v>
      </c>
      <c r="R4155">
        <f t="shared" si="193"/>
        <v>1</v>
      </c>
      <c r="S4155">
        <f t="shared" si="194"/>
        <v>1</v>
      </c>
    </row>
    <row r="4156" spans="1:19" ht="12" customHeight="1">
      <c r="A4156" s="3" t="s">
        <v>27</v>
      </c>
      <c r="B4156" s="3" t="s">
        <v>28</v>
      </c>
      <c r="C4156" s="3" t="s">
        <v>29</v>
      </c>
      <c r="D4156" s="3" t="s">
        <v>9609</v>
      </c>
      <c r="F4156" s="3" t="s">
        <v>9167</v>
      </c>
      <c r="G4156" s="3"/>
      <c r="H4156" s="3" t="s">
        <v>9168</v>
      </c>
      <c r="I4156" s="3" t="s">
        <v>9610</v>
      </c>
      <c r="J4156" s="4">
        <v>43616</v>
      </c>
      <c r="K4156" s="3" t="s">
        <v>24</v>
      </c>
      <c r="L4156" s="3" t="s">
        <v>9611</v>
      </c>
      <c r="M4156" s="5">
        <v>5.98</v>
      </c>
      <c r="N4156" s="5">
        <v>1.2</v>
      </c>
      <c r="O4156" s="5">
        <v>7.18</v>
      </c>
      <c r="P4156" s="3" t="s">
        <v>26</v>
      </c>
      <c r="Q4156">
        <f t="shared" si="192"/>
        <v>0</v>
      </c>
      <c r="R4156">
        <f t="shared" si="193"/>
        <v>1</v>
      </c>
      <c r="S4156">
        <f t="shared" si="194"/>
        <v>1</v>
      </c>
    </row>
    <row r="4157" spans="1:19" ht="12" customHeight="1">
      <c r="A4157" s="3" t="s">
        <v>27</v>
      </c>
      <c r="B4157" s="3" t="s">
        <v>28</v>
      </c>
      <c r="C4157" s="3" t="s">
        <v>29</v>
      </c>
      <c r="D4157" s="3" t="s">
        <v>9609</v>
      </c>
      <c r="F4157" s="3" t="s">
        <v>9195</v>
      </c>
      <c r="G4157" s="3"/>
      <c r="H4157" s="3" t="s">
        <v>9196</v>
      </c>
      <c r="I4157" s="3" t="s">
        <v>9610</v>
      </c>
      <c r="J4157" s="4">
        <v>43616</v>
      </c>
      <c r="K4157" s="3" t="s">
        <v>24</v>
      </c>
      <c r="L4157" s="3" t="s">
        <v>9611</v>
      </c>
      <c r="M4157" s="5">
        <v>5.98</v>
      </c>
      <c r="N4157" s="5">
        <v>1.2</v>
      </c>
      <c r="O4157" s="5">
        <v>7.18</v>
      </c>
      <c r="P4157" s="3" t="s">
        <v>26</v>
      </c>
      <c r="Q4157">
        <f t="shared" si="192"/>
        <v>0</v>
      </c>
      <c r="R4157">
        <f t="shared" si="193"/>
        <v>1</v>
      </c>
      <c r="S4157">
        <f t="shared" si="194"/>
        <v>1</v>
      </c>
    </row>
    <row r="4158" spans="1:19" ht="12" customHeight="1">
      <c r="A4158" s="3" t="s">
        <v>27</v>
      </c>
      <c r="B4158" s="3" t="s">
        <v>28</v>
      </c>
      <c r="C4158" s="3" t="s">
        <v>29</v>
      </c>
      <c r="D4158" s="3" t="s">
        <v>9609</v>
      </c>
      <c r="F4158" s="3" t="s">
        <v>9221</v>
      </c>
      <c r="G4158" s="3"/>
      <c r="H4158" s="3" t="s">
        <v>9222</v>
      </c>
      <c r="I4158" s="3" t="s">
        <v>9610</v>
      </c>
      <c r="J4158" s="4">
        <v>43616</v>
      </c>
      <c r="K4158" s="3" t="s">
        <v>24</v>
      </c>
      <c r="L4158" s="3" t="s">
        <v>9611</v>
      </c>
      <c r="M4158" s="5">
        <v>5.98</v>
      </c>
      <c r="N4158" s="5">
        <v>1.2</v>
      </c>
      <c r="O4158" s="5">
        <v>7.18</v>
      </c>
      <c r="P4158" s="3" t="s">
        <v>26</v>
      </c>
      <c r="Q4158">
        <f t="shared" si="192"/>
        <v>0</v>
      </c>
      <c r="R4158">
        <f t="shared" si="193"/>
        <v>1</v>
      </c>
      <c r="S4158">
        <f t="shared" si="194"/>
        <v>1</v>
      </c>
    </row>
    <row r="4159" spans="1:19" ht="12" customHeight="1">
      <c r="A4159" s="3" t="s">
        <v>27</v>
      </c>
      <c r="B4159" s="3" t="s">
        <v>28</v>
      </c>
      <c r="C4159" s="3" t="s">
        <v>29</v>
      </c>
      <c r="D4159" s="3" t="s">
        <v>9609</v>
      </c>
      <c r="F4159" s="3" t="s">
        <v>9219</v>
      </c>
      <c r="G4159" s="3"/>
      <c r="H4159" s="3" t="s">
        <v>9220</v>
      </c>
      <c r="I4159" s="3" t="s">
        <v>9610</v>
      </c>
      <c r="J4159" s="4">
        <v>43616</v>
      </c>
      <c r="K4159" s="3" t="s">
        <v>24</v>
      </c>
      <c r="L4159" s="3" t="s">
        <v>9611</v>
      </c>
      <c r="M4159" s="5">
        <v>5.98</v>
      </c>
      <c r="N4159" s="5">
        <v>1.2</v>
      </c>
      <c r="O4159" s="5">
        <v>7.18</v>
      </c>
      <c r="P4159" s="3" t="s">
        <v>26</v>
      </c>
      <c r="Q4159">
        <f t="shared" si="192"/>
        <v>0</v>
      </c>
      <c r="R4159">
        <f t="shared" si="193"/>
        <v>1</v>
      </c>
      <c r="S4159">
        <f t="shared" si="194"/>
        <v>1</v>
      </c>
    </row>
    <row r="4160" spans="1:19" ht="12" customHeight="1">
      <c r="A4160" s="3" t="s">
        <v>27</v>
      </c>
      <c r="B4160" s="3" t="s">
        <v>28</v>
      </c>
      <c r="C4160" s="3" t="s">
        <v>29</v>
      </c>
      <c r="D4160" s="3" t="s">
        <v>9609</v>
      </c>
      <c r="F4160" s="3" t="s">
        <v>9201</v>
      </c>
      <c r="G4160" s="3"/>
      <c r="H4160" s="3" t="s">
        <v>9202</v>
      </c>
      <c r="I4160" s="3" t="s">
        <v>9610</v>
      </c>
      <c r="J4160" s="4">
        <v>43616</v>
      </c>
      <c r="K4160" s="3" t="s">
        <v>24</v>
      </c>
      <c r="L4160" s="3" t="s">
        <v>9611</v>
      </c>
      <c r="M4160" s="5">
        <v>5.98</v>
      </c>
      <c r="N4160" s="5">
        <v>1.2</v>
      </c>
      <c r="O4160" s="5">
        <v>7.18</v>
      </c>
      <c r="P4160" s="3" t="s">
        <v>26</v>
      </c>
      <c r="Q4160">
        <f t="shared" si="192"/>
        <v>0</v>
      </c>
      <c r="R4160">
        <f t="shared" si="193"/>
        <v>1</v>
      </c>
      <c r="S4160">
        <f t="shared" si="194"/>
        <v>1</v>
      </c>
    </row>
    <row r="4161" spans="1:19" ht="12" customHeight="1">
      <c r="A4161" s="3" t="s">
        <v>27</v>
      </c>
      <c r="B4161" s="3" t="s">
        <v>28</v>
      </c>
      <c r="C4161" s="3" t="s">
        <v>29</v>
      </c>
      <c r="D4161" s="3" t="s">
        <v>9609</v>
      </c>
      <c r="F4161" s="3" t="s">
        <v>9191</v>
      </c>
      <c r="G4161" s="3"/>
      <c r="H4161" s="3" t="s">
        <v>9192</v>
      </c>
      <c r="I4161" s="3" t="s">
        <v>9610</v>
      </c>
      <c r="J4161" s="4">
        <v>43616</v>
      </c>
      <c r="K4161" s="3" t="s">
        <v>24</v>
      </c>
      <c r="L4161" s="3" t="s">
        <v>9611</v>
      </c>
      <c r="M4161" s="5">
        <v>5.98</v>
      </c>
      <c r="N4161" s="5">
        <v>1.2</v>
      </c>
      <c r="O4161" s="5">
        <v>7.18</v>
      </c>
      <c r="P4161" s="3" t="s">
        <v>26</v>
      </c>
      <c r="Q4161">
        <f t="shared" si="192"/>
        <v>0</v>
      </c>
      <c r="R4161">
        <f t="shared" si="193"/>
        <v>1</v>
      </c>
      <c r="S4161">
        <f t="shared" si="194"/>
        <v>1</v>
      </c>
    </row>
    <row r="4162" spans="1:19" ht="12" customHeight="1">
      <c r="A4162" s="3" t="s">
        <v>27</v>
      </c>
      <c r="B4162" s="3" t="s">
        <v>28</v>
      </c>
      <c r="C4162" s="3" t="s">
        <v>29</v>
      </c>
      <c r="D4162" s="3" t="s">
        <v>9609</v>
      </c>
      <c r="F4162" s="3" t="s">
        <v>9223</v>
      </c>
      <c r="G4162" s="3"/>
      <c r="H4162" s="3" t="s">
        <v>9224</v>
      </c>
      <c r="I4162" s="3" t="s">
        <v>9610</v>
      </c>
      <c r="J4162" s="4">
        <v>43616</v>
      </c>
      <c r="K4162" s="3" t="s">
        <v>24</v>
      </c>
      <c r="L4162" s="3" t="s">
        <v>9611</v>
      </c>
      <c r="M4162" s="5">
        <v>11.96</v>
      </c>
      <c r="N4162" s="5">
        <v>2.39</v>
      </c>
      <c r="O4162" s="5">
        <v>14.35</v>
      </c>
      <c r="P4162" s="3" t="s">
        <v>26</v>
      </c>
      <c r="Q4162">
        <f t="shared" si="192"/>
        <v>0</v>
      </c>
      <c r="R4162">
        <f t="shared" si="193"/>
        <v>1</v>
      </c>
      <c r="S4162">
        <f t="shared" si="194"/>
        <v>1</v>
      </c>
    </row>
    <row r="4163" spans="1:19" ht="12" customHeight="1">
      <c r="A4163" s="3" t="s">
        <v>27</v>
      </c>
      <c r="B4163" s="3" t="s">
        <v>28</v>
      </c>
      <c r="C4163" s="3" t="s">
        <v>29</v>
      </c>
      <c r="D4163" s="3" t="s">
        <v>9609</v>
      </c>
      <c r="F4163" s="3" t="s">
        <v>9513</v>
      </c>
      <c r="G4163" s="3"/>
      <c r="H4163" s="3" t="s">
        <v>9514</v>
      </c>
      <c r="I4163" s="3" t="s">
        <v>9610</v>
      </c>
      <c r="J4163" s="4">
        <v>43616</v>
      </c>
      <c r="K4163" s="3" t="s">
        <v>24</v>
      </c>
      <c r="L4163" s="3" t="s">
        <v>9611</v>
      </c>
      <c r="M4163" s="5">
        <v>5.98</v>
      </c>
      <c r="N4163" s="5">
        <v>1.2</v>
      </c>
      <c r="O4163" s="5">
        <v>7.18</v>
      </c>
      <c r="P4163" s="3" t="s">
        <v>26</v>
      </c>
      <c r="Q4163">
        <f t="shared" si="192"/>
        <v>0</v>
      </c>
      <c r="R4163">
        <f t="shared" si="193"/>
        <v>1</v>
      </c>
      <c r="S4163">
        <f t="shared" si="194"/>
        <v>1</v>
      </c>
    </row>
    <row r="4164" spans="1:19" ht="12" customHeight="1">
      <c r="A4164" s="3" t="s">
        <v>27</v>
      </c>
      <c r="B4164" s="3" t="s">
        <v>28</v>
      </c>
      <c r="C4164" s="3" t="s">
        <v>29</v>
      </c>
      <c r="D4164" s="3" t="s">
        <v>9609</v>
      </c>
      <c r="F4164" s="3" t="s">
        <v>9207</v>
      </c>
      <c r="G4164" s="3"/>
      <c r="H4164" s="3" t="s">
        <v>9208</v>
      </c>
      <c r="I4164" s="3" t="s">
        <v>9610</v>
      </c>
      <c r="J4164" s="4">
        <v>43616</v>
      </c>
      <c r="K4164" s="3" t="s">
        <v>24</v>
      </c>
      <c r="L4164" s="3" t="s">
        <v>9611</v>
      </c>
      <c r="M4164" s="5">
        <v>5.98</v>
      </c>
      <c r="N4164" s="5">
        <v>1.2</v>
      </c>
      <c r="O4164" s="5">
        <v>7.18</v>
      </c>
      <c r="P4164" s="3" t="s">
        <v>26</v>
      </c>
      <c r="Q4164">
        <f t="shared" si="192"/>
        <v>0</v>
      </c>
      <c r="R4164">
        <f t="shared" si="193"/>
        <v>1</v>
      </c>
      <c r="S4164">
        <f t="shared" si="194"/>
        <v>1</v>
      </c>
    </row>
    <row r="4165" spans="1:19" ht="12" customHeight="1">
      <c r="A4165" s="3" t="s">
        <v>27</v>
      </c>
      <c r="B4165" s="3" t="s">
        <v>28</v>
      </c>
      <c r="C4165" s="3" t="s">
        <v>29</v>
      </c>
      <c r="D4165" s="3" t="s">
        <v>9609</v>
      </c>
      <c r="F4165" s="3" t="s">
        <v>9515</v>
      </c>
      <c r="G4165" s="3"/>
      <c r="H4165" s="3" t="s">
        <v>9516</v>
      </c>
      <c r="I4165" s="3" t="s">
        <v>9610</v>
      </c>
      <c r="J4165" s="4">
        <v>43616</v>
      </c>
      <c r="K4165" s="3" t="s">
        <v>24</v>
      </c>
      <c r="L4165" s="3" t="s">
        <v>9611</v>
      </c>
      <c r="M4165" s="5">
        <v>5.98</v>
      </c>
      <c r="N4165" s="5">
        <v>1.2</v>
      </c>
      <c r="O4165" s="5">
        <v>7.18</v>
      </c>
      <c r="P4165" s="3" t="s">
        <v>26</v>
      </c>
      <c r="Q4165">
        <f t="shared" ref="Q4165:Q4228" si="195">COUNTIF($C$6978:$C$6996,C4165)</f>
        <v>0</v>
      </c>
      <c r="R4165">
        <f t="shared" ref="R4165:R4228" si="196">IF(P4165=$P$4,1,0)</f>
        <v>1</v>
      </c>
      <c r="S4165">
        <f t="shared" ref="S4165:S4228" si="197">SUM(Q4165:R4165)</f>
        <v>1</v>
      </c>
    </row>
    <row r="4166" spans="1:19" ht="12" customHeight="1">
      <c r="A4166" s="3" t="s">
        <v>27</v>
      </c>
      <c r="B4166" s="3" t="s">
        <v>28</v>
      </c>
      <c r="C4166" s="3" t="s">
        <v>29</v>
      </c>
      <c r="D4166" s="3" t="s">
        <v>9609</v>
      </c>
      <c r="F4166" s="3" t="s">
        <v>9121</v>
      </c>
      <c r="G4166" s="3"/>
      <c r="H4166" s="3" t="s">
        <v>9122</v>
      </c>
      <c r="I4166" s="3" t="s">
        <v>9610</v>
      </c>
      <c r="J4166" s="4">
        <v>43616</v>
      </c>
      <c r="K4166" s="3" t="s">
        <v>24</v>
      </c>
      <c r="L4166" s="3" t="s">
        <v>9611</v>
      </c>
      <c r="M4166" s="5">
        <v>5.98</v>
      </c>
      <c r="N4166" s="5">
        <v>1.2</v>
      </c>
      <c r="O4166" s="5">
        <v>7.18</v>
      </c>
      <c r="P4166" s="3" t="s">
        <v>26</v>
      </c>
      <c r="Q4166">
        <f t="shared" si="195"/>
        <v>0</v>
      </c>
      <c r="R4166">
        <f t="shared" si="196"/>
        <v>1</v>
      </c>
      <c r="S4166">
        <f t="shared" si="197"/>
        <v>1</v>
      </c>
    </row>
    <row r="4167" spans="1:19" ht="12" customHeight="1">
      <c r="A4167" s="3" t="s">
        <v>27</v>
      </c>
      <c r="B4167" s="3" t="s">
        <v>28</v>
      </c>
      <c r="C4167" s="3" t="s">
        <v>29</v>
      </c>
      <c r="D4167" s="3" t="s">
        <v>9609</v>
      </c>
      <c r="F4167" s="3" t="s">
        <v>9517</v>
      </c>
      <c r="G4167" s="3"/>
      <c r="H4167" s="3" t="s">
        <v>9518</v>
      </c>
      <c r="I4167" s="3" t="s">
        <v>9610</v>
      </c>
      <c r="J4167" s="4">
        <v>43616</v>
      </c>
      <c r="K4167" s="3" t="s">
        <v>24</v>
      </c>
      <c r="L4167" s="3" t="s">
        <v>9611</v>
      </c>
      <c r="M4167" s="5">
        <v>5.98</v>
      </c>
      <c r="N4167" s="5">
        <v>1.2</v>
      </c>
      <c r="O4167" s="5">
        <v>7.18</v>
      </c>
      <c r="P4167" s="3" t="s">
        <v>26</v>
      </c>
      <c r="Q4167">
        <f t="shared" si="195"/>
        <v>0</v>
      </c>
      <c r="R4167">
        <f t="shared" si="196"/>
        <v>1</v>
      </c>
      <c r="S4167">
        <f t="shared" si="197"/>
        <v>1</v>
      </c>
    </row>
    <row r="4168" spans="1:19" ht="12" customHeight="1">
      <c r="A4168" s="3" t="s">
        <v>27</v>
      </c>
      <c r="B4168" s="3" t="s">
        <v>28</v>
      </c>
      <c r="C4168" s="3" t="s">
        <v>29</v>
      </c>
      <c r="D4168" s="3" t="s">
        <v>9609</v>
      </c>
      <c r="F4168" s="3" t="s">
        <v>9153</v>
      </c>
      <c r="G4168" s="3"/>
      <c r="H4168" s="3" t="s">
        <v>9154</v>
      </c>
      <c r="I4168" s="3" t="s">
        <v>9610</v>
      </c>
      <c r="J4168" s="4">
        <v>43616</v>
      </c>
      <c r="K4168" s="3" t="s">
        <v>24</v>
      </c>
      <c r="L4168" s="3" t="s">
        <v>9611</v>
      </c>
      <c r="M4168" s="5">
        <v>5.98</v>
      </c>
      <c r="N4168" s="5">
        <v>1.2</v>
      </c>
      <c r="O4168" s="5">
        <v>7.18</v>
      </c>
      <c r="P4168" s="3" t="s">
        <v>26</v>
      </c>
      <c r="Q4168">
        <f t="shared" si="195"/>
        <v>0</v>
      </c>
      <c r="R4168">
        <f t="shared" si="196"/>
        <v>1</v>
      </c>
      <c r="S4168">
        <f t="shared" si="197"/>
        <v>1</v>
      </c>
    </row>
    <row r="4169" spans="1:19" ht="12" customHeight="1">
      <c r="A4169" s="3" t="s">
        <v>27</v>
      </c>
      <c r="B4169" s="3" t="s">
        <v>28</v>
      </c>
      <c r="C4169" s="3" t="s">
        <v>29</v>
      </c>
      <c r="D4169" s="3" t="s">
        <v>9609</v>
      </c>
      <c r="F4169" s="3" t="s">
        <v>9131</v>
      </c>
      <c r="G4169" s="3"/>
      <c r="H4169" s="3" t="s">
        <v>9132</v>
      </c>
      <c r="I4169" s="3" t="s">
        <v>9610</v>
      </c>
      <c r="J4169" s="4">
        <v>43616</v>
      </c>
      <c r="K4169" s="3" t="s">
        <v>24</v>
      </c>
      <c r="L4169" s="3" t="s">
        <v>9611</v>
      </c>
      <c r="M4169" s="5">
        <v>5.98</v>
      </c>
      <c r="N4169" s="5">
        <v>1.2</v>
      </c>
      <c r="O4169" s="5">
        <v>7.18</v>
      </c>
      <c r="P4169" s="3" t="s">
        <v>26</v>
      </c>
      <c r="Q4169">
        <f t="shared" si="195"/>
        <v>0</v>
      </c>
      <c r="R4169">
        <f t="shared" si="196"/>
        <v>1</v>
      </c>
      <c r="S4169">
        <f t="shared" si="197"/>
        <v>1</v>
      </c>
    </row>
    <row r="4170" spans="1:19" ht="12" customHeight="1">
      <c r="A4170" s="3" t="s">
        <v>27</v>
      </c>
      <c r="B4170" s="3" t="s">
        <v>28</v>
      </c>
      <c r="C4170" s="3" t="s">
        <v>29</v>
      </c>
      <c r="D4170" s="3" t="s">
        <v>9609</v>
      </c>
      <c r="F4170" s="3" t="s">
        <v>9133</v>
      </c>
      <c r="G4170" s="3"/>
      <c r="H4170" s="3" t="s">
        <v>9134</v>
      </c>
      <c r="I4170" s="3" t="s">
        <v>9610</v>
      </c>
      <c r="J4170" s="4">
        <v>43616</v>
      </c>
      <c r="K4170" s="3" t="s">
        <v>24</v>
      </c>
      <c r="L4170" s="3" t="s">
        <v>9611</v>
      </c>
      <c r="M4170" s="5">
        <v>2.99</v>
      </c>
      <c r="N4170" s="5">
        <v>0.6</v>
      </c>
      <c r="O4170" s="5">
        <v>3.59</v>
      </c>
      <c r="P4170" s="3" t="s">
        <v>26</v>
      </c>
      <c r="Q4170">
        <f t="shared" si="195"/>
        <v>0</v>
      </c>
      <c r="R4170">
        <f t="shared" si="196"/>
        <v>1</v>
      </c>
      <c r="S4170">
        <f t="shared" si="197"/>
        <v>1</v>
      </c>
    </row>
    <row r="4171" spans="1:19" ht="12" customHeight="1">
      <c r="A4171" s="3" t="s">
        <v>27</v>
      </c>
      <c r="B4171" s="3" t="s">
        <v>28</v>
      </c>
      <c r="C4171" s="3" t="s">
        <v>29</v>
      </c>
      <c r="D4171" s="3" t="s">
        <v>9612</v>
      </c>
      <c r="F4171" s="3" t="s">
        <v>9613</v>
      </c>
      <c r="G4171" s="3"/>
      <c r="H4171" s="3" t="s">
        <v>9614</v>
      </c>
      <c r="I4171" s="3" t="s">
        <v>9615</v>
      </c>
      <c r="J4171" s="4">
        <v>43616</v>
      </c>
      <c r="K4171" s="3" t="s">
        <v>24</v>
      </c>
      <c r="L4171" s="3" t="s">
        <v>9616</v>
      </c>
      <c r="M4171" s="5">
        <v>117.5</v>
      </c>
      <c r="N4171" s="5">
        <v>23.5</v>
      </c>
      <c r="O4171" s="5">
        <v>141</v>
      </c>
      <c r="P4171" s="3" t="s">
        <v>26</v>
      </c>
      <c r="Q4171">
        <f t="shared" si="195"/>
        <v>0</v>
      </c>
      <c r="R4171">
        <f t="shared" si="196"/>
        <v>1</v>
      </c>
      <c r="S4171">
        <f t="shared" si="197"/>
        <v>1</v>
      </c>
    </row>
    <row r="4172" spans="1:19" ht="12" customHeight="1">
      <c r="A4172" s="3" t="s">
        <v>27</v>
      </c>
      <c r="B4172" s="3" t="s">
        <v>28</v>
      </c>
      <c r="C4172" s="3" t="s">
        <v>29</v>
      </c>
      <c r="D4172" s="3" t="s">
        <v>9617</v>
      </c>
      <c r="F4172" s="3" t="s">
        <v>9618</v>
      </c>
      <c r="G4172" s="3"/>
      <c r="H4172" s="3" t="s">
        <v>9619</v>
      </c>
      <c r="I4172" s="3" t="s">
        <v>9620</v>
      </c>
      <c r="J4172" s="4">
        <v>43616</v>
      </c>
      <c r="K4172" s="3" t="s">
        <v>24</v>
      </c>
      <c r="L4172" s="3" t="s">
        <v>9621</v>
      </c>
      <c r="M4172" s="5">
        <v>117.5</v>
      </c>
      <c r="N4172" s="5">
        <v>23.5</v>
      </c>
      <c r="O4172" s="5">
        <v>141</v>
      </c>
      <c r="P4172" s="3" t="s">
        <v>26</v>
      </c>
      <c r="Q4172">
        <f t="shared" si="195"/>
        <v>0</v>
      </c>
      <c r="R4172">
        <f t="shared" si="196"/>
        <v>1</v>
      </c>
      <c r="S4172">
        <f t="shared" si="197"/>
        <v>1</v>
      </c>
    </row>
    <row r="4173" spans="1:19" ht="12" customHeight="1">
      <c r="A4173" s="3" t="s">
        <v>27</v>
      </c>
      <c r="B4173" s="3" t="s">
        <v>28</v>
      </c>
      <c r="C4173" s="3" t="s">
        <v>29</v>
      </c>
      <c r="D4173" s="3" t="s">
        <v>9622</v>
      </c>
      <c r="F4173" s="3" t="s">
        <v>9306</v>
      </c>
      <c r="G4173" s="3"/>
      <c r="H4173" s="3" t="s">
        <v>9307</v>
      </c>
      <c r="I4173" s="3" t="s">
        <v>9623</v>
      </c>
      <c r="J4173" s="4">
        <v>43616</v>
      </c>
      <c r="K4173" s="3" t="s">
        <v>24</v>
      </c>
      <c r="L4173" s="3" t="s">
        <v>9624</v>
      </c>
      <c r="M4173" s="5">
        <v>110</v>
      </c>
      <c r="N4173" s="5">
        <v>22</v>
      </c>
      <c r="O4173" s="5">
        <v>132</v>
      </c>
      <c r="P4173" s="3" t="s">
        <v>26</v>
      </c>
      <c r="Q4173">
        <f t="shared" si="195"/>
        <v>0</v>
      </c>
      <c r="R4173">
        <f t="shared" si="196"/>
        <v>1</v>
      </c>
      <c r="S4173">
        <f t="shared" si="197"/>
        <v>1</v>
      </c>
    </row>
    <row r="4174" spans="1:19" ht="12" customHeight="1">
      <c r="A4174" s="3" t="s">
        <v>27</v>
      </c>
      <c r="B4174" s="3" t="s">
        <v>28</v>
      </c>
      <c r="C4174" s="3" t="s">
        <v>29</v>
      </c>
      <c r="D4174" s="3" t="s">
        <v>9625</v>
      </c>
      <c r="F4174" s="3" t="s">
        <v>9364</v>
      </c>
      <c r="G4174" s="3"/>
      <c r="H4174" s="3" t="s">
        <v>9365</v>
      </c>
      <c r="I4174" s="3" t="s">
        <v>9626</v>
      </c>
      <c r="J4174" s="4">
        <v>43616</v>
      </c>
      <c r="K4174" s="3" t="s">
        <v>24</v>
      </c>
      <c r="L4174" s="3" t="s">
        <v>9627</v>
      </c>
      <c r="M4174" s="5">
        <v>40</v>
      </c>
      <c r="N4174" s="5">
        <v>8</v>
      </c>
      <c r="O4174" s="5">
        <v>48</v>
      </c>
      <c r="P4174" s="3" t="s">
        <v>26</v>
      </c>
      <c r="Q4174">
        <f t="shared" si="195"/>
        <v>0</v>
      </c>
      <c r="R4174">
        <f t="shared" si="196"/>
        <v>1</v>
      </c>
      <c r="S4174">
        <f t="shared" si="197"/>
        <v>1</v>
      </c>
    </row>
    <row r="4175" spans="1:19" ht="12" customHeight="1">
      <c r="A4175" s="3" t="s">
        <v>27</v>
      </c>
      <c r="B4175" s="3" t="s">
        <v>28</v>
      </c>
      <c r="C4175" s="3" t="s">
        <v>29</v>
      </c>
      <c r="D4175" s="3" t="s">
        <v>9628</v>
      </c>
      <c r="F4175" s="3" t="s">
        <v>9298</v>
      </c>
      <c r="G4175" s="3"/>
      <c r="H4175" s="3" t="s">
        <v>9299</v>
      </c>
      <c r="I4175" s="3" t="s">
        <v>9629</v>
      </c>
      <c r="J4175" s="4">
        <v>43616</v>
      </c>
      <c r="K4175" s="3" t="s">
        <v>24</v>
      </c>
      <c r="L4175" s="3" t="s">
        <v>9630</v>
      </c>
      <c r="M4175" s="5">
        <v>60</v>
      </c>
      <c r="N4175" s="5">
        <v>12</v>
      </c>
      <c r="O4175" s="5">
        <v>72</v>
      </c>
      <c r="P4175" s="3" t="s">
        <v>26</v>
      </c>
      <c r="Q4175">
        <f t="shared" si="195"/>
        <v>0</v>
      </c>
      <c r="R4175">
        <f t="shared" si="196"/>
        <v>1</v>
      </c>
      <c r="S4175">
        <f t="shared" si="197"/>
        <v>1</v>
      </c>
    </row>
    <row r="4176" spans="1:19" ht="12" customHeight="1">
      <c r="A4176" s="3" t="s">
        <v>27</v>
      </c>
      <c r="B4176" s="3" t="s">
        <v>28</v>
      </c>
      <c r="C4176" s="3" t="s">
        <v>29</v>
      </c>
      <c r="D4176" s="3" t="s">
        <v>9631</v>
      </c>
      <c r="F4176" s="3" t="s">
        <v>9632</v>
      </c>
      <c r="G4176" s="3"/>
      <c r="H4176" s="3" t="s">
        <v>9633</v>
      </c>
      <c r="I4176" s="3" t="s">
        <v>9634</v>
      </c>
      <c r="J4176" s="4">
        <v>43616</v>
      </c>
      <c r="K4176" s="3" t="s">
        <v>24</v>
      </c>
      <c r="L4176" s="3" t="s">
        <v>9635</v>
      </c>
      <c r="M4176" s="5">
        <v>35</v>
      </c>
      <c r="N4176" s="5">
        <v>7</v>
      </c>
      <c r="O4176" s="5">
        <v>42</v>
      </c>
      <c r="P4176" s="3" t="s">
        <v>26</v>
      </c>
      <c r="Q4176">
        <f t="shared" si="195"/>
        <v>0</v>
      </c>
      <c r="R4176">
        <f t="shared" si="196"/>
        <v>1</v>
      </c>
      <c r="S4176">
        <f t="shared" si="197"/>
        <v>1</v>
      </c>
    </row>
    <row r="4177" spans="1:19" ht="12" customHeight="1">
      <c r="A4177" s="3" t="s">
        <v>27</v>
      </c>
      <c r="B4177" s="3" t="s">
        <v>28</v>
      </c>
      <c r="C4177" s="3" t="s">
        <v>29</v>
      </c>
      <c r="D4177" s="3" t="s">
        <v>9636</v>
      </c>
      <c r="F4177" s="3" t="s">
        <v>9312</v>
      </c>
      <c r="G4177" s="3"/>
      <c r="H4177" s="3" t="s">
        <v>9313</v>
      </c>
      <c r="I4177" s="3" t="s">
        <v>9637</v>
      </c>
      <c r="J4177" s="4">
        <v>43616</v>
      </c>
      <c r="K4177" s="3" t="s">
        <v>24</v>
      </c>
      <c r="L4177" s="3" t="s">
        <v>9638</v>
      </c>
      <c r="M4177" s="5">
        <v>60</v>
      </c>
      <c r="N4177" s="5">
        <v>12</v>
      </c>
      <c r="O4177" s="5">
        <v>72</v>
      </c>
      <c r="P4177" s="3" t="s">
        <v>26</v>
      </c>
      <c r="Q4177">
        <f t="shared" si="195"/>
        <v>0</v>
      </c>
      <c r="R4177">
        <f t="shared" si="196"/>
        <v>1</v>
      </c>
      <c r="S4177">
        <f t="shared" si="197"/>
        <v>1</v>
      </c>
    </row>
    <row r="4178" spans="1:19" ht="12" customHeight="1">
      <c r="A4178" s="3" t="s">
        <v>27</v>
      </c>
      <c r="B4178" s="3" t="s">
        <v>28</v>
      </c>
      <c r="C4178" s="3" t="s">
        <v>29</v>
      </c>
      <c r="D4178" s="3" t="s">
        <v>9639</v>
      </c>
      <c r="F4178" s="3" t="s">
        <v>9640</v>
      </c>
      <c r="G4178" s="3"/>
      <c r="H4178" s="3" t="s">
        <v>9641</v>
      </c>
      <c r="I4178" s="3" t="s">
        <v>9642</v>
      </c>
      <c r="J4178" s="4">
        <v>43616</v>
      </c>
      <c r="K4178" s="3" t="s">
        <v>24</v>
      </c>
      <c r="L4178" s="3" t="s">
        <v>9643</v>
      </c>
      <c r="M4178" s="5">
        <v>40</v>
      </c>
      <c r="N4178" s="5">
        <v>8</v>
      </c>
      <c r="O4178" s="5">
        <v>48</v>
      </c>
      <c r="P4178" s="3" t="s">
        <v>26</v>
      </c>
      <c r="Q4178">
        <f t="shared" si="195"/>
        <v>0</v>
      </c>
      <c r="R4178">
        <f t="shared" si="196"/>
        <v>1</v>
      </c>
      <c r="S4178">
        <f t="shared" si="197"/>
        <v>1</v>
      </c>
    </row>
    <row r="4179" spans="1:19" ht="12" customHeight="1">
      <c r="A4179" s="3" t="s">
        <v>27</v>
      </c>
      <c r="B4179" s="3" t="s">
        <v>28</v>
      </c>
      <c r="C4179" s="3" t="s">
        <v>29</v>
      </c>
      <c r="D4179" s="3" t="s">
        <v>9644</v>
      </c>
      <c r="F4179" s="3" t="s">
        <v>9645</v>
      </c>
      <c r="G4179" s="3"/>
      <c r="H4179" s="3" t="s">
        <v>9646</v>
      </c>
      <c r="I4179" s="3" t="s">
        <v>9647</v>
      </c>
      <c r="J4179" s="4">
        <v>43616</v>
      </c>
      <c r="K4179" s="3" t="s">
        <v>24</v>
      </c>
      <c r="L4179" s="3" t="s">
        <v>9648</v>
      </c>
      <c r="M4179" s="5">
        <v>40</v>
      </c>
      <c r="N4179" s="5">
        <v>8</v>
      </c>
      <c r="O4179" s="5">
        <v>48</v>
      </c>
      <c r="P4179" s="3" t="s">
        <v>26</v>
      </c>
      <c r="Q4179">
        <f t="shared" si="195"/>
        <v>0</v>
      </c>
      <c r="R4179">
        <f t="shared" si="196"/>
        <v>1</v>
      </c>
      <c r="S4179">
        <f t="shared" si="197"/>
        <v>1</v>
      </c>
    </row>
    <row r="4180" spans="1:19" ht="12" customHeight="1">
      <c r="A4180" s="3" t="s">
        <v>27</v>
      </c>
      <c r="B4180" s="3" t="s">
        <v>28</v>
      </c>
      <c r="C4180" s="3" t="s">
        <v>29</v>
      </c>
      <c r="D4180" s="3" t="s">
        <v>9649</v>
      </c>
      <c r="F4180" s="3" t="s">
        <v>9650</v>
      </c>
      <c r="G4180" s="3"/>
      <c r="H4180" s="3" t="s">
        <v>9651</v>
      </c>
      <c r="I4180" s="3" t="s">
        <v>9652</v>
      </c>
      <c r="J4180" s="4">
        <v>43616</v>
      </c>
      <c r="K4180" s="3" t="s">
        <v>24</v>
      </c>
      <c r="L4180" s="3" t="s">
        <v>9653</v>
      </c>
      <c r="M4180" s="5">
        <v>35</v>
      </c>
      <c r="N4180" s="5">
        <v>7</v>
      </c>
      <c r="O4180" s="5">
        <v>42</v>
      </c>
      <c r="P4180" s="3" t="s">
        <v>26</v>
      </c>
      <c r="Q4180">
        <f t="shared" si="195"/>
        <v>0</v>
      </c>
      <c r="R4180">
        <f t="shared" si="196"/>
        <v>1</v>
      </c>
      <c r="S4180">
        <f t="shared" si="197"/>
        <v>1</v>
      </c>
    </row>
    <row r="4181" spans="1:19" ht="12" customHeight="1">
      <c r="A4181" s="3" t="s">
        <v>27</v>
      </c>
      <c r="B4181" s="3" t="s">
        <v>28</v>
      </c>
      <c r="C4181" s="3" t="s">
        <v>29</v>
      </c>
      <c r="D4181" s="3" t="s">
        <v>9654</v>
      </c>
      <c r="F4181" s="3" t="s">
        <v>9650</v>
      </c>
      <c r="G4181" s="3"/>
      <c r="H4181" s="3" t="s">
        <v>9651</v>
      </c>
      <c r="I4181" s="3" t="s">
        <v>9655</v>
      </c>
      <c r="J4181" s="4">
        <v>43616</v>
      </c>
      <c r="K4181" s="3" t="s">
        <v>24</v>
      </c>
      <c r="L4181" s="3" t="s">
        <v>9656</v>
      </c>
      <c r="M4181" s="5">
        <v>35</v>
      </c>
      <c r="N4181" s="5">
        <v>7</v>
      </c>
      <c r="O4181" s="5">
        <v>42</v>
      </c>
      <c r="P4181" s="3" t="s">
        <v>26</v>
      </c>
      <c r="Q4181">
        <f t="shared" si="195"/>
        <v>0</v>
      </c>
      <c r="R4181">
        <f t="shared" si="196"/>
        <v>1</v>
      </c>
      <c r="S4181">
        <f t="shared" si="197"/>
        <v>1</v>
      </c>
    </row>
    <row r="4182" spans="1:19" ht="12" customHeight="1">
      <c r="A4182" s="3" t="s">
        <v>27</v>
      </c>
      <c r="B4182" s="3" t="s">
        <v>28</v>
      </c>
      <c r="C4182" s="3" t="s">
        <v>29</v>
      </c>
      <c r="D4182" s="3" t="s">
        <v>9657</v>
      </c>
      <c r="F4182" s="3" t="s">
        <v>9453</v>
      </c>
      <c r="G4182" s="3"/>
      <c r="H4182" s="3" t="s">
        <v>9454</v>
      </c>
      <c r="I4182" s="3" t="s">
        <v>9658</v>
      </c>
      <c r="J4182" s="4">
        <v>43616</v>
      </c>
      <c r="K4182" s="3" t="s">
        <v>24</v>
      </c>
      <c r="L4182" s="3" t="s">
        <v>9659</v>
      </c>
      <c r="M4182" s="5">
        <v>35</v>
      </c>
      <c r="N4182" s="5">
        <v>7</v>
      </c>
      <c r="O4182" s="5">
        <v>42</v>
      </c>
      <c r="P4182" s="3" t="s">
        <v>26</v>
      </c>
      <c r="Q4182">
        <f t="shared" si="195"/>
        <v>0</v>
      </c>
      <c r="R4182">
        <f t="shared" si="196"/>
        <v>1</v>
      </c>
      <c r="S4182">
        <f t="shared" si="197"/>
        <v>1</v>
      </c>
    </row>
    <row r="4183" spans="1:19" ht="12" customHeight="1">
      <c r="A4183" s="3" t="s">
        <v>27</v>
      </c>
      <c r="B4183" s="3" t="s">
        <v>28</v>
      </c>
      <c r="C4183" s="3" t="s">
        <v>29</v>
      </c>
      <c r="D4183" s="3" t="s">
        <v>9660</v>
      </c>
      <c r="F4183" s="3" t="s">
        <v>4433</v>
      </c>
      <c r="G4183" s="3"/>
      <c r="H4183" s="3" t="s">
        <v>4434</v>
      </c>
      <c r="I4183" s="3" t="s">
        <v>9661</v>
      </c>
      <c r="J4183" s="4">
        <v>43616</v>
      </c>
      <c r="K4183" s="3" t="s">
        <v>24</v>
      </c>
      <c r="L4183" s="3" t="s">
        <v>9662</v>
      </c>
      <c r="M4183" s="5">
        <v>35</v>
      </c>
      <c r="N4183" s="5">
        <v>7</v>
      </c>
      <c r="O4183" s="5">
        <v>42</v>
      </c>
      <c r="P4183" s="3" t="s">
        <v>26</v>
      </c>
      <c r="Q4183">
        <f t="shared" si="195"/>
        <v>0</v>
      </c>
      <c r="R4183">
        <f t="shared" si="196"/>
        <v>1</v>
      </c>
      <c r="S4183">
        <f t="shared" si="197"/>
        <v>1</v>
      </c>
    </row>
    <row r="4184" spans="1:19" ht="12" customHeight="1">
      <c r="A4184" s="3" t="s">
        <v>27</v>
      </c>
      <c r="B4184" s="3" t="s">
        <v>28</v>
      </c>
      <c r="C4184" s="3" t="s">
        <v>29</v>
      </c>
      <c r="D4184" s="3" t="s">
        <v>9663</v>
      </c>
      <c r="F4184" s="3" t="s">
        <v>9453</v>
      </c>
      <c r="G4184" s="3"/>
      <c r="H4184" s="3" t="s">
        <v>9454</v>
      </c>
      <c r="I4184" s="3" t="s">
        <v>9664</v>
      </c>
      <c r="J4184" s="4">
        <v>43616</v>
      </c>
      <c r="K4184" s="3" t="s">
        <v>24</v>
      </c>
      <c r="L4184" s="3" t="s">
        <v>9665</v>
      </c>
      <c r="M4184" s="5">
        <v>35</v>
      </c>
      <c r="N4184" s="5">
        <v>7</v>
      </c>
      <c r="O4184" s="5">
        <v>42</v>
      </c>
      <c r="P4184" s="3" t="s">
        <v>26</v>
      </c>
      <c r="Q4184">
        <f t="shared" si="195"/>
        <v>0</v>
      </c>
      <c r="R4184">
        <f t="shared" si="196"/>
        <v>1</v>
      </c>
      <c r="S4184">
        <f t="shared" si="197"/>
        <v>1</v>
      </c>
    </row>
    <row r="4185" spans="1:19" ht="12" customHeight="1">
      <c r="A4185" s="3" t="s">
        <v>27</v>
      </c>
      <c r="B4185" s="3" t="s">
        <v>28</v>
      </c>
      <c r="C4185" s="3" t="s">
        <v>29</v>
      </c>
      <c r="D4185" s="3" t="s">
        <v>9666</v>
      </c>
      <c r="F4185" s="3" t="s">
        <v>9387</v>
      </c>
      <c r="G4185" s="3"/>
      <c r="H4185" s="3" t="s">
        <v>9388</v>
      </c>
      <c r="I4185" s="3" t="s">
        <v>9667</v>
      </c>
      <c r="J4185" s="4">
        <v>43616</v>
      </c>
      <c r="K4185" s="3" t="s">
        <v>24</v>
      </c>
      <c r="L4185" s="3" t="s">
        <v>9668</v>
      </c>
      <c r="M4185" s="5">
        <v>35</v>
      </c>
      <c r="N4185" s="5">
        <v>7</v>
      </c>
      <c r="O4185" s="5">
        <v>42</v>
      </c>
      <c r="P4185" s="3" t="s">
        <v>26</v>
      </c>
      <c r="Q4185">
        <f t="shared" si="195"/>
        <v>0</v>
      </c>
      <c r="R4185">
        <f t="shared" si="196"/>
        <v>1</v>
      </c>
      <c r="S4185">
        <f t="shared" si="197"/>
        <v>1</v>
      </c>
    </row>
    <row r="4186" spans="1:19" ht="12" customHeight="1">
      <c r="A4186" s="3" t="s">
        <v>27</v>
      </c>
      <c r="B4186" s="3" t="s">
        <v>28</v>
      </c>
      <c r="C4186" s="3" t="s">
        <v>29</v>
      </c>
      <c r="D4186" s="3" t="s">
        <v>9669</v>
      </c>
      <c r="F4186" s="3" t="s">
        <v>9670</v>
      </c>
      <c r="G4186" s="3"/>
      <c r="H4186" s="3" t="s">
        <v>9530</v>
      </c>
      <c r="I4186" s="3" t="s">
        <v>9671</v>
      </c>
      <c r="J4186" s="4">
        <v>43630</v>
      </c>
      <c r="K4186" s="3" t="s">
        <v>24</v>
      </c>
      <c r="L4186" s="3" t="s">
        <v>9672</v>
      </c>
      <c r="M4186" s="5">
        <v>3.64</v>
      </c>
      <c r="N4186" s="5">
        <v>0.72</v>
      </c>
      <c r="O4186" s="5">
        <v>4.3600000000000003</v>
      </c>
      <c r="P4186" s="3" t="s">
        <v>26</v>
      </c>
      <c r="Q4186">
        <f t="shared" si="195"/>
        <v>0</v>
      </c>
      <c r="R4186">
        <f t="shared" si="196"/>
        <v>1</v>
      </c>
      <c r="S4186">
        <f t="shared" si="197"/>
        <v>1</v>
      </c>
    </row>
    <row r="4187" spans="1:19" ht="12" customHeight="1">
      <c r="A4187" s="3" t="s">
        <v>27</v>
      </c>
      <c r="B4187" s="3" t="s">
        <v>28</v>
      </c>
      <c r="C4187" s="3" t="s">
        <v>29</v>
      </c>
      <c r="D4187" s="3" t="s">
        <v>9673</v>
      </c>
      <c r="F4187" s="3" t="s">
        <v>9674</v>
      </c>
      <c r="G4187" s="3"/>
      <c r="H4187" s="3" t="s">
        <v>9572</v>
      </c>
      <c r="I4187" s="3" t="s">
        <v>9675</v>
      </c>
      <c r="J4187" s="4">
        <v>43623</v>
      </c>
      <c r="K4187" s="3" t="s">
        <v>24</v>
      </c>
      <c r="L4187" s="3" t="s">
        <v>9676</v>
      </c>
      <c r="M4187" s="5">
        <v>10.91</v>
      </c>
      <c r="N4187" s="5">
        <v>2.1800000000000002</v>
      </c>
      <c r="O4187" s="5">
        <v>13.09</v>
      </c>
      <c r="P4187" s="3" t="s">
        <v>26</v>
      </c>
      <c r="Q4187">
        <f t="shared" si="195"/>
        <v>0</v>
      </c>
      <c r="R4187">
        <f t="shared" si="196"/>
        <v>1</v>
      </c>
      <c r="S4187">
        <f t="shared" si="197"/>
        <v>1</v>
      </c>
    </row>
    <row r="4188" spans="1:19" ht="12" customHeight="1">
      <c r="A4188" s="3" t="s">
        <v>27</v>
      </c>
      <c r="B4188" s="3" t="s">
        <v>28</v>
      </c>
      <c r="C4188" s="3" t="s">
        <v>29</v>
      </c>
      <c r="D4188" s="3" t="s">
        <v>9677</v>
      </c>
      <c r="F4188" s="3" t="s">
        <v>9678</v>
      </c>
      <c r="G4188" s="3"/>
      <c r="H4188" s="3" t="s">
        <v>9564</v>
      </c>
      <c r="I4188" s="3" t="s">
        <v>9679</v>
      </c>
      <c r="J4188" s="4">
        <v>43623</v>
      </c>
      <c r="K4188" s="3" t="s">
        <v>24</v>
      </c>
      <c r="L4188" s="3" t="s">
        <v>9680</v>
      </c>
      <c r="M4188" s="5">
        <v>10.91</v>
      </c>
      <c r="N4188" s="5">
        <v>2.1800000000000002</v>
      </c>
      <c r="O4188" s="5">
        <v>13.09</v>
      </c>
      <c r="P4188" s="3" t="s">
        <v>26</v>
      </c>
      <c r="Q4188">
        <f t="shared" si="195"/>
        <v>0</v>
      </c>
      <c r="R4188">
        <f t="shared" si="196"/>
        <v>1</v>
      </c>
      <c r="S4188">
        <f t="shared" si="197"/>
        <v>1</v>
      </c>
    </row>
    <row r="4189" spans="1:19" ht="12" customHeight="1">
      <c r="A4189" s="3" t="s">
        <v>27</v>
      </c>
      <c r="B4189" s="3" t="s">
        <v>28</v>
      </c>
      <c r="C4189" s="3" t="s">
        <v>29</v>
      </c>
      <c r="D4189" s="3" t="s">
        <v>9681</v>
      </c>
      <c r="F4189" s="3" t="s">
        <v>9387</v>
      </c>
      <c r="G4189" s="3"/>
      <c r="H4189" s="3" t="s">
        <v>9388</v>
      </c>
      <c r="I4189" s="3" t="s">
        <v>9682</v>
      </c>
      <c r="J4189" s="4">
        <v>43616</v>
      </c>
      <c r="K4189" s="3" t="s">
        <v>24</v>
      </c>
      <c r="L4189" s="3" t="s">
        <v>9683</v>
      </c>
      <c r="M4189" s="5">
        <v>35</v>
      </c>
      <c r="N4189" s="5">
        <v>7</v>
      </c>
      <c r="O4189" s="5">
        <v>42</v>
      </c>
      <c r="P4189" s="3" t="s">
        <v>26</v>
      </c>
      <c r="Q4189">
        <f t="shared" si="195"/>
        <v>0</v>
      </c>
      <c r="R4189">
        <f t="shared" si="196"/>
        <v>1</v>
      </c>
      <c r="S4189">
        <f t="shared" si="197"/>
        <v>1</v>
      </c>
    </row>
    <row r="4190" spans="1:19" ht="12" customHeight="1">
      <c r="A4190" s="3" t="s">
        <v>27</v>
      </c>
      <c r="B4190" s="3" t="s">
        <v>28</v>
      </c>
      <c r="C4190" s="3" t="s">
        <v>29</v>
      </c>
      <c r="D4190" s="3" t="s">
        <v>9684</v>
      </c>
      <c r="F4190" s="3" t="s">
        <v>9201</v>
      </c>
      <c r="G4190" s="3"/>
      <c r="H4190" s="3" t="s">
        <v>9202</v>
      </c>
      <c r="I4190" s="3" t="s">
        <v>9685</v>
      </c>
      <c r="J4190" s="4">
        <v>43623</v>
      </c>
      <c r="K4190" s="3" t="s">
        <v>24</v>
      </c>
      <c r="L4190" s="3" t="s">
        <v>9686</v>
      </c>
      <c r="M4190" s="5">
        <v>10.91</v>
      </c>
      <c r="N4190" s="5">
        <v>2.1800000000000002</v>
      </c>
      <c r="O4190" s="5">
        <v>13.09</v>
      </c>
      <c r="P4190" s="3" t="s">
        <v>26</v>
      </c>
      <c r="Q4190">
        <f t="shared" si="195"/>
        <v>0</v>
      </c>
      <c r="R4190">
        <f t="shared" si="196"/>
        <v>1</v>
      </c>
      <c r="S4190">
        <f t="shared" si="197"/>
        <v>1</v>
      </c>
    </row>
    <row r="4191" spans="1:19" ht="12" customHeight="1">
      <c r="A4191" s="3" t="s">
        <v>27</v>
      </c>
      <c r="B4191" s="3" t="s">
        <v>28</v>
      </c>
      <c r="C4191" s="3" t="s">
        <v>29</v>
      </c>
      <c r="D4191" s="3" t="s">
        <v>9687</v>
      </c>
      <c r="F4191" s="3" t="s">
        <v>9191</v>
      </c>
      <c r="G4191" s="3"/>
      <c r="H4191" s="3" t="s">
        <v>9192</v>
      </c>
      <c r="I4191" s="3" t="s">
        <v>9688</v>
      </c>
      <c r="J4191" s="4">
        <v>43623</v>
      </c>
      <c r="K4191" s="3" t="s">
        <v>24</v>
      </c>
      <c r="L4191" s="3" t="s">
        <v>9689</v>
      </c>
      <c r="M4191" s="5">
        <v>10.91</v>
      </c>
      <c r="N4191" s="5">
        <v>2.1800000000000002</v>
      </c>
      <c r="O4191" s="5">
        <v>13.09</v>
      </c>
      <c r="P4191" s="3" t="s">
        <v>26</v>
      </c>
      <c r="Q4191">
        <f t="shared" si="195"/>
        <v>0</v>
      </c>
      <c r="R4191">
        <f t="shared" si="196"/>
        <v>1</v>
      </c>
      <c r="S4191">
        <f t="shared" si="197"/>
        <v>1</v>
      </c>
    </row>
    <row r="4192" spans="1:19" ht="12" customHeight="1">
      <c r="A4192" s="3" t="s">
        <v>27</v>
      </c>
      <c r="B4192" s="3" t="s">
        <v>28</v>
      </c>
      <c r="C4192" s="3" t="s">
        <v>29</v>
      </c>
      <c r="D4192" s="3" t="s">
        <v>9690</v>
      </c>
      <c r="F4192" s="3" t="s">
        <v>9471</v>
      </c>
      <c r="G4192" s="3"/>
      <c r="H4192" s="3" t="s">
        <v>9472</v>
      </c>
      <c r="I4192" s="3" t="s">
        <v>9691</v>
      </c>
      <c r="J4192" s="4">
        <v>43623</v>
      </c>
      <c r="K4192" s="3" t="s">
        <v>24</v>
      </c>
      <c r="L4192" s="3" t="s">
        <v>9692</v>
      </c>
      <c r="M4192" s="5">
        <v>10.91</v>
      </c>
      <c r="N4192" s="5">
        <v>2.1800000000000002</v>
      </c>
      <c r="O4192" s="5">
        <v>13.09</v>
      </c>
      <c r="P4192" s="3" t="s">
        <v>26</v>
      </c>
      <c r="Q4192">
        <f t="shared" si="195"/>
        <v>0</v>
      </c>
      <c r="R4192">
        <f t="shared" si="196"/>
        <v>1</v>
      </c>
      <c r="S4192">
        <f t="shared" si="197"/>
        <v>1</v>
      </c>
    </row>
    <row r="4193" spans="1:19" ht="12" customHeight="1">
      <c r="A4193" s="3" t="s">
        <v>27</v>
      </c>
      <c r="B4193" s="3" t="s">
        <v>28</v>
      </c>
      <c r="C4193" s="3" t="s">
        <v>29</v>
      </c>
      <c r="D4193" s="3" t="s">
        <v>9693</v>
      </c>
      <c r="F4193" s="3" t="s">
        <v>9229</v>
      </c>
      <c r="G4193" s="3"/>
      <c r="H4193" s="3" t="s">
        <v>9230</v>
      </c>
      <c r="I4193" s="3" t="s">
        <v>9694</v>
      </c>
      <c r="J4193" s="4">
        <v>43623</v>
      </c>
      <c r="K4193" s="3" t="s">
        <v>24</v>
      </c>
      <c r="L4193" s="3" t="s">
        <v>9695</v>
      </c>
      <c r="M4193" s="5">
        <v>10.91</v>
      </c>
      <c r="N4193" s="5">
        <v>2.1800000000000002</v>
      </c>
      <c r="O4193" s="5">
        <v>13.09</v>
      </c>
      <c r="P4193" s="3" t="s">
        <v>26</v>
      </c>
      <c r="Q4193">
        <f t="shared" si="195"/>
        <v>0</v>
      </c>
      <c r="R4193">
        <f t="shared" si="196"/>
        <v>1</v>
      </c>
      <c r="S4193">
        <f t="shared" si="197"/>
        <v>1</v>
      </c>
    </row>
    <row r="4194" spans="1:19" ht="12" customHeight="1">
      <c r="A4194" s="3" t="s">
        <v>27</v>
      </c>
      <c r="B4194" s="3" t="s">
        <v>28</v>
      </c>
      <c r="C4194" s="3" t="s">
        <v>29</v>
      </c>
      <c r="D4194" s="3" t="s">
        <v>9696</v>
      </c>
      <c r="F4194" s="3" t="s">
        <v>9189</v>
      </c>
      <c r="G4194" s="3"/>
      <c r="H4194" s="3" t="s">
        <v>9190</v>
      </c>
      <c r="I4194" s="3" t="s">
        <v>9697</v>
      </c>
      <c r="J4194" s="4">
        <v>43623</v>
      </c>
      <c r="K4194" s="3" t="s">
        <v>24</v>
      </c>
      <c r="L4194" s="3" t="s">
        <v>9698</v>
      </c>
      <c r="M4194" s="5">
        <v>1.82</v>
      </c>
      <c r="N4194" s="5">
        <v>0.36</v>
      </c>
      <c r="O4194" s="5">
        <v>2.1800000000000002</v>
      </c>
      <c r="P4194" s="3" t="s">
        <v>26</v>
      </c>
      <c r="Q4194">
        <f t="shared" si="195"/>
        <v>0</v>
      </c>
      <c r="R4194">
        <f t="shared" si="196"/>
        <v>1</v>
      </c>
      <c r="S4194">
        <f t="shared" si="197"/>
        <v>1</v>
      </c>
    </row>
    <row r="4195" spans="1:19" ht="12" customHeight="1">
      <c r="A4195" s="3" t="s">
        <v>27</v>
      </c>
      <c r="B4195" s="3" t="s">
        <v>28</v>
      </c>
      <c r="C4195" s="3" t="s">
        <v>29</v>
      </c>
      <c r="D4195" s="3" t="s">
        <v>9699</v>
      </c>
      <c r="F4195" s="3" t="s">
        <v>9700</v>
      </c>
      <c r="G4195" s="3"/>
      <c r="H4195" s="3" t="s">
        <v>9533</v>
      </c>
      <c r="I4195" s="3" t="s">
        <v>9701</v>
      </c>
      <c r="J4195" s="4">
        <v>43630</v>
      </c>
      <c r="K4195" s="3" t="s">
        <v>24</v>
      </c>
      <c r="L4195" s="3" t="s">
        <v>9702</v>
      </c>
      <c r="M4195" s="5">
        <v>1.82</v>
      </c>
      <c r="N4195" s="5">
        <v>0.36</v>
      </c>
      <c r="O4195" s="5">
        <v>2.1800000000000002</v>
      </c>
      <c r="P4195" s="3" t="s">
        <v>26</v>
      </c>
      <c r="Q4195">
        <f t="shared" si="195"/>
        <v>0</v>
      </c>
      <c r="R4195">
        <f t="shared" si="196"/>
        <v>1</v>
      </c>
      <c r="S4195">
        <f t="shared" si="197"/>
        <v>1</v>
      </c>
    </row>
    <row r="4196" spans="1:19" ht="12" customHeight="1">
      <c r="A4196" s="3" t="s">
        <v>27</v>
      </c>
      <c r="B4196" s="3" t="s">
        <v>28</v>
      </c>
      <c r="C4196" s="3" t="s">
        <v>29</v>
      </c>
      <c r="D4196" s="3" t="s">
        <v>9703</v>
      </c>
      <c r="F4196" s="3" t="s">
        <v>9704</v>
      </c>
      <c r="G4196" s="3"/>
      <c r="H4196" s="3" t="s">
        <v>9535</v>
      </c>
      <c r="I4196" s="3" t="s">
        <v>9705</v>
      </c>
      <c r="J4196" s="4">
        <v>43630</v>
      </c>
      <c r="K4196" s="3" t="s">
        <v>24</v>
      </c>
      <c r="L4196" s="3" t="s">
        <v>9706</v>
      </c>
      <c r="M4196" s="5">
        <v>1.82</v>
      </c>
      <c r="N4196" s="5">
        <v>0.36</v>
      </c>
      <c r="O4196" s="5">
        <v>2.1800000000000002</v>
      </c>
      <c r="P4196" s="3" t="s">
        <v>26</v>
      </c>
      <c r="Q4196">
        <f t="shared" si="195"/>
        <v>0</v>
      </c>
      <c r="R4196">
        <f t="shared" si="196"/>
        <v>1</v>
      </c>
      <c r="S4196">
        <f t="shared" si="197"/>
        <v>1</v>
      </c>
    </row>
    <row r="4197" spans="1:19" ht="12" customHeight="1">
      <c r="A4197" s="3" t="s">
        <v>27</v>
      </c>
      <c r="B4197" s="3" t="s">
        <v>28</v>
      </c>
      <c r="C4197" s="3" t="s">
        <v>29</v>
      </c>
      <c r="D4197" s="3" t="s">
        <v>9707</v>
      </c>
      <c r="F4197" s="3" t="s">
        <v>9708</v>
      </c>
      <c r="G4197" s="3"/>
      <c r="H4197" s="3" t="s">
        <v>9537</v>
      </c>
      <c r="I4197" s="3" t="s">
        <v>9709</v>
      </c>
      <c r="J4197" s="4">
        <v>43630</v>
      </c>
      <c r="K4197" s="3" t="s">
        <v>24</v>
      </c>
      <c r="L4197" s="3" t="s">
        <v>9710</v>
      </c>
      <c r="M4197" s="5">
        <v>1.82</v>
      </c>
      <c r="N4197" s="5">
        <v>0.36</v>
      </c>
      <c r="O4197" s="5">
        <v>2.1800000000000002</v>
      </c>
      <c r="P4197" s="3" t="s">
        <v>26</v>
      </c>
      <c r="Q4197">
        <f t="shared" si="195"/>
        <v>0</v>
      </c>
      <c r="R4197">
        <f t="shared" si="196"/>
        <v>1</v>
      </c>
      <c r="S4197">
        <f t="shared" si="197"/>
        <v>1</v>
      </c>
    </row>
    <row r="4198" spans="1:19" ht="12" customHeight="1">
      <c r="A4198" s="3" t="s">
        <v>27</v>
      </c>
      <c r="B4198" s="3" t="s">
        <v>28</v>
      </c>
      <c r="C4198" s="3" t="s">
        <v>29</v>
      </c>
      <c r="D4198" s="3" t="s">
        <v>9711</v>
      </c>
      <c r="F4198" s="3" t="s">
        <v>9712</v>
      </c>
      <c r="G4198" s="3"/>
      <c r="H4198" s="3" t="s">
        <v>9539</v>
      </c>
      <c r="I4198" s="3" t="s">
        <v>9713</v>
      </c>
      <c r="J4198" s="4">
        <v>43630</v>
      </c>
      <c r="K4198" s="3" t="s">
        <v>24</v>
      </c>
      <c r="L4198" s="3" t="s">
        <v>9714</v>
      </c>
      <c r="M4198" s="5">
        <v>1.82</v>
      </c>
      <c r="N4198" s="5">
        <v>0.36</v>
      </c>
      <c r="O4198" s="5">
        <v>2.1800000000000002</v>
      </c>
      <c r="P4198" s="3" t="s">
        <v>26</v>
      </c>
      <c r="Q4198">
        <f t="shared" si="195"/>
        <v>0</v>
      </c>
      <c r="R4198">
        <f t="shared" si="196"/>
        <v>1</v>
      </c>
      <c r="S4198">
        <f t="shared" si="197"/>
        <v>1</v>
      </c>
    </row>
    <row r="4199" spans="1:19" ht="12" customHeight="1">
      <c r="A4199" s="3" t="s">
        <v>27</v>
      </c>
      <c r="B4199" s="3" t="s">
        <v>28</v>
      </c>
      <c r="C4199" s="3" t="s">
        <v>29</v>
      </c>
      <c r="D4199" s="3" t="s">
        <v>9715</v>
      </c>
      <c r="F4199" s="3" t="s">
        <v>9716</v>
      </c>
      <c r="G4199" s="3"/>
      <c r="H4199" s="3" t="s">
        <v>9541</v>
      </c>
      <c r="I4199" s="3" t="s">
        <v>9717</v>
      </c>
      <c r="J4199" s="4">
        <v>43630</v>
      </c>
      <c r="K4199" s="3" t="s">
        <v>24</v>
      </c>
      <c r="L4199" s="3" t="s">
        <v>9718</v>
      </c>
      <c r="M4199" s="5">
        <v>1.82</v>
      </c>
      <c r="N4199" s="5">
        <v>0.36</v>
      </c>
      <c r="O4199" s="5">
        <v>2.1800000000000002</v>
      </c>
      <c r="P4199" s="3" t="s">
        <v>26</v>
      </c>
      <c r="Q4199">
        <f t="shared" si="195"/>
        <v>0</v>
      </c>
      <c r="R4199">
        <f t="shared" si="196"/>
        <v>1</v>
      </c>
      <c r="S4199">
        <f t="shared" si="197"/>
        <v>1</v>
      </c>
    </row>
    <row r="4200" spans="1:19" ht="12" customHeight="1">
      <c r="A4200" s="3" t="s">
        <v>27</v>
      </c>
      <c r="B4200" s="3" t="s">
        <v>28</v>
      </c>
      <c r="C4200" s="3" t="s">
        <v>29</v>
      </c>
      <c r="D4200" s="3" t="s">
        <v>9719</v>
      </c>
      <c r="F4200" s="3" t="s">
        <v>9720</v>
      </c>
      <c r="G4200" s="3"/>
      <c r="H4200" s="3" t="s">
        <v>9575</v>
      </c>
      <c r="I4200" s="3" t="s">
        <v>9721</v>
      </c>
      <c r="J4200" s="4">
        <v>43623</v>
      </c>
      <c r="K4200" s="3" t="s">
        <v>24</v>
      </c>
      <c r="L4200" s="3" t="s">
        <v>9722</v>
      </c>
      <c r="M4200" s="5">
        <v>2.1800000000000002</v>
      </c>
      <c r="N4200" s="5">
        <v>0.43</v>
      </c>
      <c r="O4200" s="5">
        <v>2.61</v>
      </c>
      <c r="P4200" s="3" t="s">
        <v>26</v>
      </c>
      <c r="Q4200">
        <f t="shared" si="195"/>
        <v>0</v>
      </c>
      <c r="R4200">
        <f t="shared" si="196"/>
        <v>1</v>
      </c>
      <c r="S4200">
        <f t="shared" si="197"/>
        <v>1</v>
      </c>
    </row>
    <row r="4201" spans="1:19" ht="12" customHeight="1">
      <c r="A4201" s="3" t="s">
        <v>27</v>
      </c>
      <c r="B4201" s="3" t="s">
        <v>28</v>
      </c>
      <c r="C4201" s="3" t="s">
        <v>29</v>
      </c>
      <c r="D4201" s="3" t="s">
        <v>9723</v>
      </c>
      <c r="F4201" s="3" t="s">
        <v>9724</v>
      </c>
      <c r="G4201" s="3"/>
      <c r="H4201" s="3" t="s">
        <v>9562</v>
      </c>
      <c r="I4201" s="3" t="s">
        <v>9725</v>
      </c>
      <c r="J4201" s="4">
        <v>43623</v>
      </c>
      <c r="K4201" s="3" t="s">
        <v>24</v>
      </c>
      <c r="L4201" s="3" t="s">
        <v>9726</v>
      </c>
      <c r="M4201" s="5">
        <v>2.1800000000000002</v>
      </c>
      <c r="N4201" s="5">
        <v>0.43</v>
      </c>
      <c r="O4201" s="5">
        <v>2.61</v>
      </c>
      <c r="P4201" s="3" t="s">
        <v>26</v>
      </c>
      <c r="Q4201">
        <f t="shared" si="195"/>
        <v>0</v>
      </c>
      <c r="R4201">
        <f t="shared" si="196"/>
        <v>1</v>
      </c>
      <c r="S4201">
        <f t="shared" si="197"/>
        <v>1</v>
      </c>
    </row>
    <row r="4202" spans="1:19" ht="12" customHeight="1">
      <c r="A4202" s="3" t="s">
        <v>27</v>
      </c>
      <c r="B4202" s="3" t="s">
        <v>28</v>
      </c>
      <c r="C4202" s="3" t="s">
        <v>29</v>
      </c>
      <c r="D4202" s="3" t="s">
        <v>9727</v>
      </c>
      <c r="F4202" s="3" t="s">
        <v>9678</v>
      </c>
      <c r="G4202" s="3"/>
      <c r="H4202" s="3" t="s">
        <v>9564</v>
      </c>
      <c r="I4202" s="3" t="s">
        <v>9728</v>
      </c>
      <c r="J4202" s="4">
        <v>43623</v>
      </c>
      <c r="K4202" s="3" t="s">
        <v>24</v>
      </c>
      <c r="L4202" s="3" t="s">
        <v>9729</v>
      </c>
      <c r="M4202" s="5">
        <v>10.91</v>
      </c>
      <c r="N4202" s="5">
        <v>2.1800000000000002</v>
      </c>
      <c r="O4202" s="5">
        <v>13.09</v>
      </c>
      <c r="P4202" s="3" t="s">
        <v>26</v>
      </c>
      <c r="Q4202">
        <f t="shared" si="195"/>
        <v>0</v>
      </c>
      <c r="R4202">
        <f t="shared" si="196"/>
        <v>1</v>
      </c>
      <c r="S4202">
        <f t="shared" si="197"/>
        <v>1</v>
      </c>
    </row>
    <row r="4203" spans="1:19" ht="12" customHeight="1">
      <c r="A4203" s="3" t="s">
        <v>27</v>
      </c>
      <c r="B4203" s="3" t="s">
        <v>28</v>
      </c>
      <c r="C4203" s="3" t="s">
        <v>29</v>
      </c>
      <c r="D4203" s="3" t="s">
        <v>9730</v>
      </c>
      <c r="F4203" s="3" t="s">
        <v>9731</v>
      </c>
      <c r="G4203" s="3"/>
      <c r="H4203" s="3" t="s">
        <v>9566</v>
      </c>
      <c r="I4203" s="3" t="s">
        <v>9732</v>
      </c>
      <c r="J4203" s="4">
        <v>43623</v>
      </c>
      <c r="K4203" s="3" t="s">
        <v>24</v>
      </c>
      <c r="L4203" s="3" t="s">
        <v>9733</v>
      </c>
      <c r="M4203" s="5">
        <v>2.1800000000000002</v>
      </c>
      <c r="N4203" s="5">
        <v>0.43</v>
      </c>
      <c r="O4203" s="5">
        <v>2.61</v>
      </c>
      <c r="P4203" s="3" t="s">
        <v>26</v>
      </c>
      <c r="Q4203">
        <f t="shared" si="195"/>
        <v>0</v>
      </c>
      <c r="R4203">
        <f t="shared" si="196"/>
        <v>1</v>
      </c>
      <c r="S4203">
        <f t="shared" si="197"/>
        <v>1</v>
      </c>
    </row>
    <row r="4204" spans="1:19" ht="12" customHeight="1">
      <c r="A4204" s="3" t="s">
        <v>27</v>
      </c>
      <c r="B4204" s="3" t="s">
        <v>28</v>
      </c>
      <c r="C4204" s="3" t="s">
        <v>29</v>
      </c>
      <c r="D4204" s="3" t="s">
        <v>9734</v>
      </c>
      <c r="F4204" s="3" t="s">
        <v>9735</v>
      </c>
      <c r="G4204" s="3"/>
      <c r="H4204" s="3" t="s">
        <v>9568</v>
      </c>
      <c r="I4204" s="3" t="s">
        <v>9736</v>
      </c>
      <c r="J4204" s="4">
        <v>43623</v>
      </c>
      <c r="K4204" s="3" t="s">
        <v>24</v>
      </c>
      <c r="L4204" s="3" t="s">
        <v>9737</v>
      </c>
      <c r="M4204" s="5">
        <v>2.1800000000000002</v>
      </c>
      <c r="N4204" s="5">
        <v>0.43</v>
      </c>
      <c r="O4204" s="5">
        <v>2.61</v>
      </c>
      <c r="P4204" s="3" t="s">
        <v>26</v>
      </c>
      <c r="Q4204">
        <f t="shared" si="195"/>
        <v>0</v>
      </c>
      <c r="R4204">
        <f t="shared" si="196"/>
        <v>1</v>
      </c>
      <c r="S4204">
        <f t="shared" si="197"/>
        <v>1</v>
      </c>
    </row>
    <row r="4205" spans="1:19" ht="12" customHeight="1">
      <c r="A4205" s="3" t="s">
        <v>27</v>
      </c>
      <c r="B4205" s="3" t="s">
        <v>28</v>
      </c>
      <c r="C4205" s="3" t="s">
        <v>29</v>
      </c>
      <c r="D4205" s="3" t="s">
        <v>9738</v>
      </c>
      <c r="F4205" s="3" t="s">
        <v>9739</v>
      </c>
      <c r="G4205" s="3"/>
      <c r="H4205" s="3" t="s">
        <v>9570</v>
      </c>
      <c r="I4205" s="3" t="s">
        <v>9740</v>
      </c>
      <c r="J4205" s="4">
        <v>43623</v>
      </c>
      <c r="K4205" s="3" t="s">
        <v>24</v>
      </c>
      <c r="L4205" s="3" t="s">
        <v>9741</v>
      </c>
      <c r="M4205" s="5">
        <v>2.1800000000000002</v>
      </c>
      <c r="N4205" s="5">
        <v>0.43</v>
      </c>
      <c r="O4205" s="5">
        <v>2.61</v>
      </c>
      <c r="P4205" s="3" t="s">
        <v>26</v>
      </c>
      <c r="Q4205">
        <f t="shared" si="195"/>
        <v>0</v>
      </c>
      <c r="R4205">
        <f t="shared" si="196"/>
        <v>1</v>
      </c>
      <c r="S4205">
        <f t="shared" si="197"/>
        <v>1</v>
      </c>
    </row>
    <row r="4206" spans="1:19" ht="12" customHeight="1">
      <c r="A4206" s="3" t="s">
        <v>27</v>
      </c>
      <c r="B4206" s="3" t="s">
        <v>28</v>
      </c>
      <c r="C4206" s="3" t="s">
        <v>29</v>
      </c>
      <c r="D4206" s="3" t="s">
        <v>9742</v>
      </c>
      <c r="F4206" s="3" t="s">
        <v>9193</v>
      </c>
      <c r="G4206" s="3"/>
      <c r="H4206" s="3" t="s">
        <v>9194</v>
      </c>
      <c r="I4206" s="3" t="s">
        <v>9743</v>
      </c>
      <c r="J4206" s="4">
        <v>43623</v>
      </c>
      <c r="K4206" s="3" t="s">
        <v>24</v>
      </c>
      <c r="L4206" s="3" t="s">
        <v>9744</v>
      </c>
      <c r="M4206" s="5">
        <v>10.91</v>
      </c>
      <c r="N4206" s="5">
        <v>2.1800000000000002</v>
      </c>
      <c r="O4206" s="5">
        <v>13.09</v>
      </c>
      <c r="P4206" s="3" t="s">
        <v>26</v>
      </c>
      <c r="Q4206">
        <f t="shared" si="195"/>
        <v>0</v>
      </c>
      <c r="R4206">
        <f t="shared" si="196"/>
        <v>1</v>
      </c>
      <c r="S4206">
        <f t="shared" si="197"/>
        <v>1</v>
      </c>
    </row>
    <row r="4207" spans="1:19" ht="12" customHeight="1">
      <c r="A4207" s="3" t="s">
        <v>27</v>
      </c>
      <c r="B4207" s="3" t="s">
        <v>28</v>
      </c>
      <c r="C4207" s="3" t="s">
        <v>29</v>
      </c>
      <c r="D4207" s="3" t="s">
        <v>9745</v>
      </c>
      <c r="F4207" s="3" t="s">
        <v>9163</v>
      </c>
      <c r="G4207" s="3"/>
      <c r="H4207" s="3" t="s">
        <v>9164</v>
      </c>
      <c r="I4207" s="3" t="s">
        <v>9746</v>
      </c>
      <c r="J4207" s="4">
        <v>43623</v>
      </c>
      <c r="K4207" s="3" t="s">
        <v>24</v>
      </c>
      <c r="L4207" s="3" t="s">
        <v>9747</v>
      </c>
      <c r="M4207" s="5">
        <v>10.91</v>
      </c>
      <c r="N4207" s="5">
        <v>2.1800000000000002</v>
      </c>
      <c r="O4207" s="5">
        <v>13.09</v>
      </c>
      <c r="P4207" s="3" t="s">
        <v>26</v>
      </c>
      <c r="Q4207">
        <f t="shared" si="195"/>
        <v>0</v>
      </c>
      <c r="R4207">
        <f t="shared" si="196"/>
        <v>1</v>
      </c>
      <c r="S4207">
        <f t="shared" si="197"/>
        <v>1</v>
      </c>
    </row>
    <row r="4208" spans="1:19" ht="12" customHeight="1">
      <c r="A4208" s="3" t="s">
        <v>27</v>
      </c>
      <c r="B4208" s="3" t="s">
        <v>28</v>
      </c>
      <c r="C4208" s="3" t="s">
        <v>29</v>
      </c>
      <c r="D4208" s="3" t="s">
        <v>9748</v>
      </c>
      <c r="F4208" s="3" t="s">
        <v>9161</v>
      </c>
      <c r="G4208" s="3"/>
      <c r="H4208" s="3" t="s">
        <v>9162</v>
      </c>
      <c r="I4208" s="3" t="s">
        <v>9749</v>
      </c>
      <c r="J4208" s="4">
        <v>43623</v>
      </c>
      <c r="K4208" s="3" t="s">
        <v>24</v>
      </c>
      <c r="L4208" s="3" t="s">
        <v>9750</v>
      </c>
      <c r="M4208" s="5">
        <v>10.91</v>
      </c>
      <c r="N4208" s="5">
        <v>2.1800000000000002</v>
      </c>
      <c r="O4208" s="5">
        <v>13.09</v>
      </c>
      <c r="P4208" s="3" t="s">
        <v>26</v>
      </c>
      <c r="Q4208">
        <f t="shared" si="195"/>
        <v>0</v>
      </c>
      <c r="R4208">
        <f t="shared" si="196"/>
        <v>1</v>
      </c>
      <c r="S4208">
        <f t="shared" si="197"/>
        <v>1</v>
      </c>
    </row>
    <row r="4209" spans="1:19" ht="12" customHeight="1">
      <c r="A4209" s="3" t="s">
        <v>27</v>
      </c>
      <c r="B4209" s="3" t="s">
        <v>28</v>
      </c>
      <c r="C4209" s="3" t="s">
        <v>29</v>
      </c>
      <c r="D4209" s="3" t="s">
        <v>9751</v>
      </c>
      <c r="F4209" s="3" t="s">
        <v>9203</v>
      </c>
      <c r="G4209" s="3"/>
      <c r="H4209" s="3" t="s">
        <v>9204</v>
      </c>
      <c r="I4209" s="3" t="s">
        <v>9752</v>
      </c>
      <c r="J4209" s="4">
        <v>43623</v>
      </c>
      <c r="K4209" s="3" t="s">
        <v>24</v>
      </c>
      <c r="L4209" s="3" t="s">
        <v>9753</v>
      </c>
      <c r="M4209" s="5">
        <v>2.74</v>
      </c>
      <c r="N4209" s="5">
        <v>0.54</v>
      </c>
      <c r="O4209" s="5">
        <v>3.2800000000000002</v>
      </c>
      <c r="P4209" s="3" t="s">
        <v>26</v>
      </c>
      <c r="Q4209">
        <f t="shared" si="195"/>
        <v>0</v>
      </c>
      <c r="R4209">
        <f t="shared" si="196"/>
        <v>1</v>
      </c>
      <c r="S4209">
        <f t="shared" si="197"/>
        <v>1</v>
      </c>
    </row>
    <row r="4210" spans="1:19" ht="12" customHeight="1">
      <c r="A4210" s="3" t="s">
        <v>27</v>
      </c>
      <c r="B4210" s="3" t="s">
        <v>28</v>
      </c>
      <c r="C4210" s="3" t="s">
        <v>29</v>
      </c>
      <c r="D4210" s="3" t="s">
        <v>9754</v>
      </c>
      <c r="F4210" s="3" t="s">
        <v>9755</v>
      </c>
      <c r="G4210" s="3"/>
      <c r="H4210" s="3" t="s">
        <v>9599</v>
      </c>
      <c r="I4210" s="3" t="s">
        <v>9756</v>
      </c>
      <c r="J4210" s="4">
        <v>43623</v>
      </c>
      <c r="K4210" s="3" t="s">
        <v>24</v>
      </c>
      <c r="L4210" s="3" t="s">
        <v>9757</v>
      </c>
      <c r="M4210" s="5">
        <v>2.74</v>
      </c>
      <c r="N4210" s="5">
        <v>0.54</v>
      </c>
      <c r="O4210" s="5">
        <v>3.2800000000000002</v>
      </c>
      <c r="P4210" s="3" t="s">
        <v>26</v>
      </c>
      <c r="Q4210">
        <f t="shared" si="195"/>
        <v>0</v>
      </c>
      <c r="R4210">
        <f t="shared" si="196"/>
        <v>1</v>
      </c>
      <c r="S4210">
        <f t="shared" si="197"/>
        <v>1</v>
      </c>
    </row>
    <row r="4211" spans="1:19" ht="12" customHeight="1">
      <c r="A4211" s="3" t="s">
        <v>27</v>
      </c>
      <c r="B4211" s="3" t="s">
        <v>28</v>
      </c>
      <c r="C4211" s="3" t="s">
        <v>29</v>
      </c>
      <c r="D4211" s="3" t="s">
        <v>9758</v>
      </c>
      <c r="F4211" s="3" t="s">
        <v>9759</v>
      </c>
      <c r="G4211" s="3"/>
      <c r="H4211" s="3" t="s">
        <v>9603</v>
      </c>
      <c r="I4211" s="3" t="s">
        <v>9760</v>
      </c>
      <c r="J4211" s="4">
        <v>43623</v>
      </c>
      <c r="K4211" s="3" t="s">
        <v>24</v>
      </c>
      <c r="L4211" s="3" t="s">
        <v>9761</v>
      </c>
      <c r="M4211" s="5">
        <v>2.74</v>
      </c>
      <c r="N4211" s="5">
        <v>0.54</v>
      </c>
      <c r="O4211" s="5">
        <v>3.2800000000000002</v>
      </c>
      <c r="P4211" s="3" t="s">
        <v>26</v>
      </c>
      <c r="Q4211">
        <f t="shared" si="195"/>
        <v>0</v>
      </c>
      <c r="R4211">
        <f t="shared" si="196"/>
        <v>1</v>
      </c>
      <c r="S4211">
        <f t="shared" si="197"/>
        <v>1</v>
      </c>
    </row>
    <row r="4212" spans="1:19" ht="12" customHeight="1">
      <c r="A4212" s="3" t="s">
        <v>27</v>
      </c>
      <c r="B4212" s="3" t="s">
        <v>28</v>
      </c>
      <c r="C4212" s="3" t="s">
        <v>29</v>
      </c>
      <c r="D4212" s="3" t="s">
        <v>9762</v>
      </c>
      <c r="F4212" s="3" t="s">
        <v>9763</v>
      </c>
      <c r="G4212" s="3"/>
      <c r="H4212" s="3" t="s">
        <v>9601</v>
      </c>
      <c r="I4212" s="3" t="s">
        <v>9764</v>
      </c>
      <c r="J4212" s="4">
        <v>43623</v>
      </c>
      <c r="K4212" s="3" t="s">
        <v>24</v>
      </c>
      <c r="L4212" s="3" t="s">
        <v>9765</v>
      </c>
      <c r="M4212" s="5">
        <v>2.74</v>
      </c>
      <c r="N4212" s="5">
        <v>0.54</v>
      </c>
      <c r="O4212" s="5">
        <v>3.2800000000000002</v>
      </c>
      <c r="P4212" s="3" t="s">
        <v>26</v>
      </c>
      <c r="Q4212">
        <f t="shared" si="195"/>
        <v>0</v>
      </c>
      <c r="R4212">
        <f t="shared" si="196"/>
        <v>1</v>
      </c>
      <c r="S4212">
        <f t="shared" si="197"/>
        <v>1</v>
      </c>
    </row>
    <row r="4213" spans="1:19" ht="12" customHeight="1">
      <c r="A4213" s="3" t="s">
        <v>27</v>
      </c>
      <c r="B4213" s="3" t="s">
        <v>28</v>
      </c>
      <c r="C4213" s="3" t="s">
        <v>29</v>
      </c>
      <c r="D4213" s="3" t="s">
        <v>9719</v>
      </c>
      <c r="F4213" s="3" t="s">
        <v>9720</v>
      </c>
      <c r="G4213" s="3"/>
      <c r="H4213" s="3" t="s">
        <v>9575</v>
      </c>
      <c r="I4213" s="3" t="s">
        <v>9766</v>
      </c>
      <c r="J4213" s="4">
        <v>43630</v>
      </c>
      <c r="K4213" s="3" t="s">
        <v>24</v>
      </c>
      <c r="L4213" s="3" t="s">
        <v>9767</v>
      </c>
      <c r="M4213" s="5">
        <v>1.36</v>
      </c>
      <c r="N4213" s="5">
        <v>0.27</v>
      </c>
      <c r="O4213" s="5">
        <v>1.6300000000000001</v>
      </c>
      <c r="P4213" s="3" t="s">
        <v>26</v>
      </c>
      <c r="Q4213">
        <f t="shared" si="195"/>
        <v>0</v>
      </c>
      <c r="R4213">
        <f t="shared" si="196"/>
        <v>1</v>
      </c>
      <c r="S4213">
        <f t="shared" si="197"/>
        <v>1</v>
      </c>
    </row>
    <row r="4214" spans="1:19" ht="12" customHeight="1">
      <c r="A4214" s="3" t="s">
        <v>27</v>
      </c>
      <c r="B4214" s="3" t="s">
        <v>28</v>
      </c>
      <c r="C4214" s="3" t="s">
        <v>29</v>
      </c>
      <c r="D4214" s="3" t="s">
        <v>9768</v>
      </c>
      <c r="F4214" s="3" t="s">
        <v>9205</v>
      </c>
      <c r="G4214" s="3"/>
      <c r="H4214" s="3" t="s">
        <v>9206</v>
      </c>
      <c r="I4214" s="3" t="s">
        <v>9769</v>
      </c>
      <c r="J4214" s="4">
        <v>43630</v>
      </c>
      <c r="K4214" s="3" t="s">
        <v>24</v>
      </c>
      <c r="L4214" s="3" t="s">
        <v>9770</v>
      </c>
      <c r="M4214" s="5">
        <v>1.36</v>
      </c>
      <c r="N4214" s="5">
        <v>0.27</v>
      </c>
      <c r="O4214" s="5">
        <v>1.6300000000000001</v>
      </c>
      <c r="P4214" s="3" t="s">
        <v>26</v>
      </c>
      <c r="Q4214">
        <f t="shared" si="195"/>
        <v>0</v>
      </c>
      <c r="R4214">
        <f t="shared" si="196"/>
        <v>1</v>
      </c>
      <c r="S4214">
        <f t="shared" si="197"/>
        <v>1</v>
      </c>
    </row>
    <row r="4215" spans="1:19" ht="12" customHeight="1">
      <c r="A4215" s="3" t="s">
        <v>27</v>
      </c>
      <c r="B4215" s="3" t="s">
        <v>28</v>
      </c>
      <c r="C4215" s="3" t="s">
        <v>29</v>
      </c>
      <c r="D4215" s="3" t="s">
        <v>9771</v>
      </c>
      <c r="F4215" s="3" t="s">
        <v>9772</v>
      </c>
      <c r="G4215" s="3"/>
      <c r="H4215" s="3" t="s">
        <v>9584</v>
      </c>
      <c r="I4215" s="3" t="s">
        <v>9773</v>
      </c>
      <c r="J4215" s="4">
        <v>43623</v>
      </c>
      <c r="K4215" s="3" t="s">
        <v>24</v>
      </c>
      <c r="L4215" s="3" t="s">
        <v>9774</v>
      </c>
      <c r="M4215" s="5">
        <v>1.36</v>
      </c>
      <c r="N4215" s="5">
        <v>0.27</v>
      </c>
      <c r="O4215" s="5">
        <v>1.6300000000000001</v>
      </c>
      <c r="P4215" s="3" t="s">
        <v>26</v>
      </c>
      <c r="Q4215">
        <f t="shared" si="195"/>
        <v>0</v>
      </c>
      <c r="R4215">
        <f t="shared" si="196"/>
        <v>1</v>
      </c>
      <c r="S4215">
        <f t="shared" si="197"/>
        <v>1</v>
      </c>
    </row>
    <row r="4216" spans="1:19" ht="12" customHeight="1">
      <c r="A4216" s="3" t="s">
        <v>27</v>
      </c>
      <c r="B4216" s="3" t="s">
        <v>28</v>
      </c>
      <c r="C4216" s="3" t="s">
        <v>29</v>
      </c>
      <c r="D4216" s="3" t="s">
        <v>9775</v>
      </c>
      <c r="F4216" s="3" t="s">
        <v>9776</v>
      </c>
      <c r="G4216" s="3"/>
      <c r="H4216" s="3" t="s">
        <v>9586</v>
      </c>
      <c r="I4216" s="3" t="s">
        <v>9777</v>
      </c>
      <c r="J4216" s="4">
        <v>43623</v>
      </c>
      <c r="K4216" s="3" t="s">
        <v>24</v>
      </c>
      <c r="L4216" s="3" t="s">
        <v>9778</v>
      </c>
      <c r="M4216" s="5">
        <v>1.36</v>
      </c>
      <c r="N4216" s="5">
        <v>0.27</v>
      </c>
      <c r="O4216" s="5">
        <v>1.6300000000000001</v>
      </c>
      <c r="P4216" s="3" t="s">
        <v>26</v>
      </c>
      <c r="Q4216">
        <f t="shared" si="195"/>
        <v>0</v>
      </c>
      <c r="R4216">
        <f t="shared" si="196"/>
        <v>1</v>
      </c>
      <c r="S4216">
        <f t="shared" si="197"/>
        <v>1</v>
      </c>
    </row>
    <row r="4217" spans="1:19" ht="12" customHeight="1">
      <c r="A4217" s="3" t="s">
        <v>27</v>
      </c>
      <c r="B4217" s="3" t="s">
        <v>28</v>
      </c>
      <c r="C4217" s="3" t="s">
        <v>29</v>
      </c>
      <c r="D4217" s="3" t="s">
        <v>9779</v>
      </c>
      <c r="F4217" s="3" t="s">
        <v>9780</v>
      </c>
      <c r="G4217" s="3"/>
      <c r="H4217" s="3" t="s">
        <v>9588</v>
      </c>
      <c r="I4217" s="3" t="s">
        <v>9781</v>
      </c>
      <c r="J4217" s="4">
        <v>43623</v>
      </c>
      <c r="K4217" s="3" t="s">
        <v>24</v>
      </c>
      <c r="L4217" s="3" t="s">
        <v>9782</v>
      </c>
      <c r="M4217" s="5">
        <v>1.36</v>
      </c>
      <c r="N4217" s="5">
        <v>0.27</v>
      </c>
      <c r="O4217" s="5">
        <v>1.6300000000000001</v>
      </c>
      <c r="P4217" s="3" t="s">
        <v>26</v>
      </c>
      <c r="Q4217">
        <f t="shared" si="195"/>
        <v>0</v>
      </c>
      <c r="R4217">
        <f t="shared" si="196"/>
        <v>1</v>
      </c>
      <c r="S4217">
        <f t="shared" si="197"/>
        <v>1</v>
      </c>
    </row>
    <row r="4218" spans="1:19" ht="12" customHeight="1">
      <c r="A4218" s="3" t="s">
        <v>27</v>
      </c>
      <c r="B4218" s="3" t="s">
        <v>28</v>
      </c>
      <c r="C4218" s="3" t="s">
        <v>29</v>
      </c>
      <c r="D4218" s="3" t="s">
        <v>9783</v>
      </c>
      <c r="F4218" s="3" t="s">
        <v>9784</v>
      </c>
      <c r="G4218" s="3"/>
      <c r="H4218" s="3" t="s">
        <v>9590</v>
      </c>
      <c r="I4218" s="3" t="s">
        <v>9785</v>
      </c>
      <c r="J4218" s="4">
        <v>43623</v>
      </c>
      <c r="K4218" s="3" t="s">
        <v>24</v>
      </c>
      <c r="L4218" s="3" t="s">
        <v>9786</v>
      </c>
      <c r="M4218" s="5">
        <v>1.36</v>
      </c>
      <c r="N4218" s="5">
        <v>0.27</v>
      </c>
      <c r="O4218" s="5">
        <v>1.6300000000000001</v>
      </c>
      <c r="P4218" s="3" t="s">
        <v>26</v>
      </c>
      <c r="Q4218">
        <f t="shared" si="195"/>
        <v>0</v>
      </c>
      <c r="R4218">
        <f t="shared" si="196"/>
        <v>1</v>
      </c>
      <c r="S4218">
        <f t="shared" si="197"/>
        <v>1</v>
      </c>
    </row>
    <row r="4219" spans="1:19" ht="12" customHeight="1">
      <c r="A4219" s="3" t="s">
        <v>27</v>
      </c>
      <c r="B4219" s="3" t="s">
        <v>28</v>
      </c>
      <c r="C4219" s="3" t="s">
        <v>29</v>
      </c>
      <c r="D4219" s="3" t="s">
        <v>9787</v>
      </c>
      <c r="F4219" s="3" t="s">
        <v>9788</v>
      </c>
      <c r="G4219" s="3"/>
      <c r="H4219" s="3" t="s">
        <v>9592</v>
      </c>
      <c r="I4219" s="3" t="s">
        <v>9789</v>
      </c>
      <c r="J4219" s="4">
        <v>43623</v>
      </c>
      <c r="K4219" s="3" t="s">
        <v>24</v>
      </c>
      <c r="L4219" s="3" t="s">
        <v>9790</v>
      </c>
      <c r="M4219" s="5">
        <v>1.36</v>
      </c>
      <c r="N4219" s="5">
        <v>0.27</v>
      </c>
      <c r="O4219" s="5">
        <v>1.6300000000000001</v>
      </c>
      <c r="P4219" s="3" t="s">
        <v>26</v>
      </c>
      <c r="Q4219">
        <f t="shared" si="195"/>
        <v>0</v>
      </c>
      <c r="R4219">
        <f t="shared" si="196"/>
        <v>1</v>
      </c>
      <c r="S4219">
        <f t="shared" si="197"/>
        <v>1</v>
      </c>
    </row>
    <row r="4220" spans="1:19" ht="12" customHeight="1">
      <c r="A4220" s="3" t="s">
        <v>27</v>
      </c>
      <c r="B4220" s="3" t="s">
        <v>28</v>
      </c>
      <c r="C4220" s="3" t="s">
        <v>29</v>
      </c>
      <c r="D4220" s="3" t="s">
        <v>9787</v>
      </c>
      <c r="F4220" s="3" t="s">
        <v>9788</v>
      </c>
      <c r="G4220" s="3"/>
      <c r="H4220" s="3" t="s">
        <v>9592</v>
      </c>
      <c r="I4220" s="3" t="s">
        <v>9791</v>
      </c>
      <c r="J4220" s="4">
        <v>43630</v>
      </c>
      <c r="K4220" s="3" t="s">
        <v>24</v>
      </c>
      <c r="L4220" s="3" t="s">
        <v>9792</v>
      </c>
      <c r="M4220" s="5">
        <v>1.36</v>
      </c>
      <c r="N4220" s="5">
        <v>0.27</v>
      </c>
      <c r="O4220" s="5">
        <v>1.6300000000000001</v>
      </c>
      <c r="P4220" s="3" t="s">
        <v>26</v>
      </c>
      <c r="Q4220">
        <f t="shared" si="195"/>
        <v>0</v>
      </c>
      <c r="R4220">
        <f t="shared" si="196"/>
        <v>1</v>
      </c>
      <c r="S4220">
        <f t="shared" si="197"/>
        <v>1</v>
      </c>
    </row>
    <row r="4221" spans="1:19" ht="12" customHeight="1">
      <c r="A4221" s="3" t="s">
        <v>27</v>
      </c>
      <c r="B4221" s="3" t="s">
        <v>28</v>
      </c>
      <c r="C4221" s="3" t="s">
        <v>29</v>
      </c>
      <c r="D4221" s="3" t="s">
        <v>9793</v>
      </c>
      <c r="F4221" s="3" t="s">
        <v>9794</v>
      </c>
      <c r="G4221" s="3"/>
      <c r="H4221" s="3" t="s">
        <v>9579</v>
      </c>
      <c r="I4221" s="3" t="s">
        <v>9795</v>
      </c>
      <c r="J4221" s="4">
        <v>43623</v>
      </c>
      <c r="K4221" s="3" t="s">
        <v>24</v>
      </c>
      <c r="L4221" s="3" t="s">
        <v>9796</v>
      </c>
      <c r="M4221" s="5">
        <v>1.36</v>
      </c>
      <c r="N4221" s="5">
        <v>0.27</v>
      </c>
      <c r="O4221" s="5">
        <v>1.6300000000000001</v>
      </c>
      <c r="P4221" s="3" t="s">
        <v>26</v>
      </c>
      <c r="Q4221">
        <f t="shared" si="195"/>
        <v>0</v>
      </c>
      <c r="R4221">
        <f t="shared" si="196"/>
        <v>1</v>
      </c>
      <c r="S4221">
        <f t="shared" si="197"/>
        <v>1</v>
      </c>
    </row>
    <row r="4222" spans="1:19" ht="12" customHeight="1">
      <c r="A4222" s="3" t="s">
        <v>27</v>
      </c>
      <c r="B4222" s="3" t="s">
        <v>28</v>
      </c>
      <c r="C4222" s="3" t="s">
        <v>29</v>
      </c>
      <c r="D4222" s="3" t="s">
        <v>9797</v>
      </c>
      <c r="F4222" s="3" t="s">
        <v>9798</v>
      </c>
      <c r="G4222" s="3"/>
      <c r="H4222" s="3" t="s">
        <v>9594</v>
      </c>
      <c r="I4222" s="3" t="s">
        <v>9799</v>
      </c>
      <c r="J4222" s="4">
        <v>43623</v>
      </c>
      <c r="K4222" s="3" t="s">
        <v>24</v>
      </c>
      <c r="L4222" s="3" t="s">
        <v>9800</v>
      </c>
      <c r="M4222" s="5">
        <v>1.36</v>
      </c>
      <c r="N4222" s="5">
        <v>0.27</v>
      </c>
      <c r="O4222" s="5">
        <v>1.6300000000000001</v>
      </c>
      <c r="P4222" s="3" t="s">
        <v>26</v>
      </c>
      <c r="Q4222">
        <f t="shared" si="195"/>
        <v>0</v>
      </c>
      <c r="R4222">
        <f t="shared" si="196"/>
        <v>1</v>
      </c>
      <c r="S4222">
        <f t="shared" si="197"/>
        <v>1</v>
      </c>
    </row>
    <row r="4223" spans="1:19" ht="12" customHeight="1">
      <c r="A4223" s="3" t="s">
        <v>27</v>
      </c>
      <c r="B4223" s="3" t="s">
        <v>28</v>
      </c>
      <c r="C4223" s="3" t="s">
        <v>29</v>
      </c>
      <c r="D4223" s="3" t="s">
        <v>9801</v>
      </c>
      <c r="F4223" s="3" t="s">
        <v>9802</v>
      </c>
      <c r="G4223" s="3"/>
      <c r="H4223" s="3" t="s">
        <v>9581</v>
      </c>
      <c r="I4223" s="3" t="s">
        <v>9803</v>
      </c>
      <c r="J4223" s="4">
        <v>43623</v>
      </c>
      <c r="K4223" s="3" t="s">
        <v>24</v>
      </c>
      <c r="L4223" s="3" t="s">
        <v>9804</v>
      </c>
      <c r="M4223" s="5">
        <v>1.36</v>
      </c>
      <c r="N4223" s="5">
        <v>0.27</v>
      </c>
      <c r="O4223" s="5">
        <v>1.6300000000000001</v>
      </c>
      <c r="P4223" s="3" t="s">
        <v>26</v>
      </c>
      <c r="Q4223">
        <f t="shared" si="195"/>
        <v>0</v>
      </c>
      <c r="R4223">
        <f t="shared" si="196"/>
        <v>1</v>
      </c>
      <c r="S4223">
        <f t="shared" si="197"/>
        <v>1</v>
      </c>
    </row>
    <row r="4224" spans="1:19" ht="12" customHeight="1">
      <c r="A4224" s="3" t="s">
        <v>27</v>
      </c>
      <c r="B4224" s="3" t="s">
        <v>28</v>
      </c>
      <c r="C4224" s="3" t="s">
        <v>29</v>
      </c>
      <c r="D4224" s="3" t="s">
        <v>9805</v>
      </c>
      <c r="F4224" s="3" t="s">
        <v>9239</v>
      </c>
      <c r="G4224" s="3"/>
      <c r="H4224" s="3" t="s">
        <v>9240</v>
      </c>
      <c r="I4224" s="3" t="s">
        <v>9806</v>
      </c>
      <c r="J4224" s="4">
        <v>43623</v>
      </c>
      <c r="K4224" s="3" t="s">
        <v>24</v>
      </c>
      <c r="L4224" s="3" t="s">
        <v>9807</v>
      </c>
      <c r="M4224" s="5">
        <v>10.91</v>
      </c>
      <c r="N4224" s="5">
        <v>2.1800000000000002</v>
      </c>
      <c r="O4224" s="5">
        <v>13.09</v>
      </c>
      <c r="P4224" s="3" t="s">
        <v>26</v>
      </c>
      <c r="Q4224">
        <f t="shared" si="195"/>
        <v>0</v>
      </c>
      <c r="R4224">
        <f t="shared" si="196"/>
        <v>1</v>
      </c>
      <c r="S4224">
        <f t="shared" si="197"/>
        <v>1</v>
      </c>
    </row>
    <row r="4225" spans="1:19" ht="12" customHeight="1">
      <c r="A4225" s="3" t="s">
        <v>27</v>
      </c>
      <c r="B4225" s="3" t="s">
        <v>28</v>
      </c>
      <c r="C4225" s="3" t="s">
        <v>29</v>
      </c>
      <c r="D4225" s="3" t="s">
        <v>9808</v>
      </c>
      <c r="F4225" s="3" t="s">
        <v>9237</v>
      </c>
      <c r="G4225" s="3"/>
      <c r="H4225" s="3" t="s">
        <v>9238</v>
      </c>
      <c r="I4225" s="3" t="s">
        <v>9809</v>
      </c>
      <c r="J4225" s="4">
        <v>43623</v>
      </c>
      <c r="K4225" s="3" t="s">
        <v>24</v>
      </c>
      <c r="L4225" s="3" t="s">
        <v>9810</v>
      </c>
      <c r="M4225" s="5">
        <v>10.91</v>
      </c>
      <c r="N4225" s="5">
        <v>2.1800000000000002</v>
      </c>
      <c r="O4225" s="5">
        <v>13.09</v>
      </c>
      <c r="P4225" s="3" t="s">
        <v>26</v>
      </c>
      <c r="Q4225">
        <f t="shared" si="195"/>
        <v>0</v>
      </c>
      <c r="R4225">
        <f t="shared" si="196"/>
        <v>1</v>
      </c>
      <c r="S4225">
        <f t="shared" si="197"/>
        <v>1</v>
      </c>
    </row>
    <row r="4226" spans="1:19" ht="12" customHeight="1">
      <c r="A4226" s="3" t="s">
        <v>27</v>
      </c>
      <c r="B4226" s="3" t="s">
        <v>28</v>
      </c>
      <c r="C4226" s="3" t="s">
        <v>29</v>
      </c>
      <c r="D4226" s="3" t="s">
        <v>9811</v>
      </c>
      <c r="F4226" s="3" t="s">
        <v>9233</v>
      </c>
      <c r="G4226" s="3"/>
      <c r="H4226" s="3" t="s">
        <v>9234</v>
      </c>
      <c r="I4226" s="3" t="s">
        <v>9812</v>
      </c>
      <c r="J4226" s="4">
        <v>43623</v>
      </c>
      <c r="K4226" s="3" t="s">
        <v>24</v>
      </c>
      <c r="L4226" s="3" t="s">
        <v>9813</v>
      </c>
      <c r="M4226" s="5">
        <v>10.91</v>
      </c>
      <c r="N4226" s="5">
        <v>2.1800000000000002</v>
      </c>
      <c r="O4226" s="5">
        <v>13.09</v>
      </c>
      <c r="P4226" s="3" t="s">
        <v>26</v>
      </c>
      <c r="Q4226">
        <f t="shared" si="195"/>
        <v>0</v>
      </c>
      <c r="R4226">
        <f t="shared" si="196"/>
        <v>1</v>
      </c>
      <c r="S4226">
        <f t="shared" si="197"/>
        <v>1</v>
      </c>
    </row>
    <row r="4227" spans="1:19" ht="12" customHeight="1">
      <c r="A4227" s="3" t="s">
        <v>27</v>
      </c>
      <c r="B4227" s="3" t="s">
        <v>28</v>
      </c>
      <c r="C4227" s="3" t="s">
        <v>29</v>
      </c>
      <c r="D4227" s="3" t="s">
        <v>9814</v>
      </c>
      <c r="F4227" s="3" t="s">
        <v>9175</v>
      </c>
      <c r="G4227" s="3"/>
      <c r="H4227" s="3" t="s">
        <v>9176</v>
      </c>
      <c r="I4227" s="3" t="s">
        <v>9815</v>
      </c>
      <c r="J4227" s="4">
        <v>43630</v>
      </c>
      <c r="K4227" s="3" t="s">
        <v>24</v>
      </c>
      <c r="L4227" s="3" t="s">
        <v>9816</v>
      </c>
      <c r="M4227" s="5">
        <v>15.870000000000001</v>
      </c>
      <c r="N4227" s="5">
        <v>3.17</v>
      </c>
      <c r="O4227" s="5">
        <v>19.04</v>
      </c>
      <c r="P4227" s="3" t="s">
        <v>26</v>
      </c>
      <c r="Q4227">
        <f t="shared" si="195"/>
        <v>0</v>
      </c>
      <c r="R4227">
        <f t="shared" si="196"/>
        <v>1</v>
      </c>
      <c r="S4227">
        <f t="shared" si="197"/>
        <v>1</v>
      </c>
    </row>
    <row r="4228" spans="1:19" ht="12" customHeight="1">
      <c r="A4228" s="3" t="s">
        <v>27</v>
      </c>
      <c r="B4228" s="3" t="s">
        <v>28</v>
      </c>
      <c r="C4228" s="3" t="s">
        <v>29</v>
      </c>
      <c r="D4228" s="3" t="s">
        <v>9817</v>
      </c>
      <c r="F4228" s="3" t="s">
        <v>9183</v>
      </c>
      <c r="G4228" s="3"/>
      <c r="H4228" s="3" t="s">
        <v>9184</v>
      </c>
      <c r="I4228" s="3" t="s">
        <v>9818</v>
      </c>
      <c r="J4228" s="4">
        <v>43630</v>
      </c>
      <c r="K4228" s="3" t="s">
        <v>24</v>
      </c>
      <c r="L4228" s="3" t="s">
        <v>9819</v>
      </c>
      <c r="M4228" s="5">
        <v>5.5</v>
      </c>
      <c r="N4228" s="5">
        <v>1.1000000000000001</v>
      </c>
      <c r="O4228" s="5">
        <v>6.6000000000000005</v>
      </c>
      <c r="P4228" s="3" t="s">
        <v>26</v>
      </c>
      <c r="Q4228">
        <f t="shared" si="195"/>
        <v>0</v>
      </c>
      <c r="R4228">
        <f t="shared" si="196"/>
        <v>1</v>
      </c>
      <c r="S4228">
        <f t="shared" si="197"/>
        <v>1</v>
      </c>
    </row>
    <row r="4229" spans="1:19" ht="12" customHeight="1">
      <c r="A4229" s="3" t="s">
        <v>27</v>
      </c>
      <c r="B4229" s="3" t="s">
        <v>28</v>
      </c>
      <c r="C4229" s="3" t="s">
        <v>29</v>
      </c>
      <c r="D4229" s="3" t="s">
        <v>9820</v>
      </c>
      <c r="F4229" s="3" t="s">
        <v>9183</v>
      </c>
      <c r="G4229" s="3"/>
      <c r="H4229" s="3" t="s">
        <v>9184</v>
      </c>
      <c r="I4229" s="3" t="s">
        <v>9821</v>
      </c>
      <c r="J4229" s="4">
        <v>43630</v>
      </c>
      <c r="K4229" s="3" t="s">
        <v>24</v>
      </c>
      <c r="L4229" s="3" t="s">
        <v>9822</v>
      </c>
      <c r="M4229" s="5">
        <v>5.5</v>
      </c>
      <c r="N4229" s="5">
        <v>1.1000000000000001</v>
      </c>
      <c r="O4229" s="5">
        <v>6.6000000000000005</v>
      </c>
      <c r="P4229" s="3" t="s">
        <v>26</v>
      </c>
      <c r="Q4229">
        <f t="shared" ref="Q4229:Q4292" si="198">COUNTIF($C$6978:$C$6996,C4229)</f>
        <v>0</v>
      </c>
      <c r="R4229">
        <f t="shared" ref="R4229:R4292" si="199">IF(P4229=$P$4,1,0)</f>
        <v>1</v>
      </c>
      <c r="S4229">
        <f t="shared" ref="S4229:S4292" si="200">SUM(Q4229:R4229)</f>
        <v>1</v>
      </c>
    </row>
    <row r="4230" spans="1:19" ht="12" customHeight="1">
      <c r="A4230" s="3" t="s">
        <v>27</v>
      </c>
      <c r="B4230" s="3" t="s">
        <v>28</v>
      </c>
      <c r="C4230" s="3" t="s">
        <v>29</v>
      </c>
      <c r="D4230" s="3" t="s">
        <v>9823</v>
      </c>
      <c r="F4230" s="3" t="s">
        <v>9159</v>
      </c>
      <c r="G4230" s="3"/>
      <c r="H4230" s="3" t="s">
        <v>9160</v>
      </c>
      <c r="I4230" s="3" t="s">
        <v>9824</v>
      </c>
      <c r="J4230" s="4">
        <v>43630</v>
      </c>
      <c r="K4230" s="3" t="s">
        <v>24</v>
      </c>
      <c r="L4230" s="3" t="s">
        <v>9825</v>
      </c>
      <c r="M4230" s="5">
        <v>10.91</v>
      </c>
      <c r="N4230" s="5">
        <v>2.1800000000000002</v>
      </c>
      <c r="O4230" s="5">
        <v>13.09</v>
      </c>
      <c r="P4230" s="3" t="s">
        <v>26</v>
      </c>
      <c r="Q4230">
        <f t="shared" si="198"/>
        <v>0</v>
      </c>
      <c r="R4230">
        <f t="shared" si="199"/>
        <v>1</v>
      </c>
      <c r="S4230">
        <f t="shared" si="200"/>
        <v>1</v>
      </c>
    </row>
    <row r="4231" spans="1:19" ht="12" customHeight="1">
      <c r="A4231" s="3" t="s">
        <v>27</v>
      </c>
      <c r="B4231" s="3" t="s">
        <v>28</v>
      </c>
      <c r="C4231" s="3" t="s">
        <v>29</v>
      </c>
      <c r="D4231" s="3" t="s">
        <v>9826</v>
      </c>
      <c r="F4231" s="3" t="s">
        <v>9179</v>
      </c>
      <c r="G4231" s="3"/>
      <c r="H4231" s="3" t="s">
        <v>9180</v>
      </c>
      <c r="I4231" s="3" t="s">
        <v>9827</v>
      </c>
      <c r="J4231" s="4">
        <v>43623</v>
      </c>
      <c r="K4231" s="3" t="s">
        <v>24</v>
      </c>
      <c r="L4231" s="3" t="s">
        <v>9828</v>
      </c>
      <c r="M4231" s="5">
        <v>10.91</v>
      </c>
      <c r="N4231" s="5">
        <v>2.1800000000000002</v>
      </c>
      <c r="O4231" s="5">
        <v>13.09</v>
      </c>
      <c r="P4231" s="3" t="s">
        <v>26</v>
      </c>
      <c r="Q4231">
        <f t="shared" si="198"/>
        <v>0</v>
      </c>
      <c r="R4231">
        <f t="shared" si="199"/>
        <v>1</v>
      </c>
      <c r="S4231">
        <f t="shared" si="200"/>
        <v>1</v>
      </c>
    </row>
    <row r="4232" spans="1:19" ht="12" customHeight="1">
      <c r="A4232" s="3" t="s">
        <v>27</v>
      </c>
      <c r="B4232" s="3" t="s">
        <v>28</v>
      </c>
      <c r="C4232" s="3" t="s">
        <v>29</v>
      </c>
      <c r="D4232" s="3" t="s">
        <v>9829</v>
      </c>
      <c r="F4232" s="3" t="s">
        <v>9513</v>
      </c>
      <c r="G4232" s="3"/>
      <c r="H4232" s="3" t="s">
        <v>9514</v>
      </c>
      <c r="I4232" s="3" t="s">
        <v>9830</v>
      </c>
      <c r="J4232" s="4">
        <v>43623</v>
      </c>
      <c r="K4232" s="3" t="s">
        <v>24</v>
      </c>
      <c r="L4232" s="3" t="s">
        <v>9831</v>
      </c>
      <c r="M4232" s="5">
        <v>5.45</v>
      </c>
      <c r="N4232" s="5">
        <v>1.0900000000000001</v>
      </c>
      <c r="O4232" s="5">
        <v>6.54</v>
      </c>
      <c r="P4232" s="3" t="s">
        <v>26</v>
      </c>
      <c r="Q4232">
        <f t="shared" si="198"/>
        <v>0</v>
      </c>
      <c r="R4232">
        <f t="shared" si="199"/>
        <v>1</v>
      </c>
      <c r="S4232">
        <f t="shared" si="200"/>
        <v>1</v>
      </c>
    </row>
    <row r="4233" spans="1:19" ht="12" customHeight="1">
      <c r="A4233" s="3" t="s">
        <v>27</v>
      </c>
      <c r="B4233" s="3" t="s">
        <v>28</v>
      </c>
      <c r="C4233" s="3" t="s">
        <v>29</v>
      </c>
      <c r="D4233" s="3" t="s">
        <v>9832</v>
      </c>
      <c r="F4233" s="3" t="s">
        <v>9207</v>
      </c>
      <c r="G4233" s="3"/>
      <c r="H4233" s="3" t="s">
        <v>9208</v>
      </c>
      <c r="I4233" s="3" t="s">
        <v>9833</v>
      </c>
      <c r="J4233" s="4">
        <v>43623</v>
      </c>
      <c r="K4233" s="3" t="s">
        <v>24</v>
      </c>
      <c r="L4233" s="3" t="s">
        <v>9834</v>
      </c>
      <c r="M4233" s="5">
        <v>5.45</v>
      </c>
      <c r="N4233" s="5">
        <v>1.0900000000000001</v>
      </c>
      <c r="O4233" s="5">
        <v>6.54</v>
      </c>
      <c r="P4233" s="3" t="s">
        <v>26</v>
      </c>
      <c r="Q4233">
        <f t="shared" si="198"/>
        <v>0</v>
      </c>
      <c r="R4233">
        <f t="shared" si="199"/>
        <v>1</v>
      </c>
      <c r="S4233">
        <f t="shared" si="200"/>
        <v>1</v>
      </c>
    </row>
    <row r="4234" spans="1:19" ht="12" customHeight="1">
      <c r="A4234" s="3" t="s">
        <v>27</v>
      </c>
      <c r="B4234" s="3" t="s">
        <v>28</v>
      </c>
      <c r="C4234" s="3" t="s">
        <v>29</v>
      </c>
      <c r="D4234" s="3" t="s">
        <v>9835</v>
      </c>
      <c r="F4234" s="3" t="s">
        <v>9147</v>
      </c>
      <c r="G4234" s="3"/>
      <c r="H4234" s="3" t="s">
        <v>9148</v>
      </c>
      <c r="I4234" s="3" t="s">
        <v>9836</v>
      </c>
      <c r="J4234" s="4">
        <v>43630</v>
      </c>
      <c r="K4234" s="3" t="s">
        <v>24</v>
      </c>
      <c r="L4234" s="3" t="s">
        <v>9837</v>
      </c>
      <c r="M4234" s="5">
        <v>5.45</v>
      </c>
      <c r="N4234" s="5">
        <v>1.0900000000000001</v>
      </c>
      <c r="O4234" s="5">
        <v>6.54</v>
      </c>
      <c r="P4234" s="3" t="s">
        <v>26</v>
      </c>
      <c r="Q4234">
        <f t="shared" si="198"/>
        <v>0</v>
      </c>
      <c r="R4234">
        <f t="shared" si="199"/>
        <v>1</v>
      </c>
      <c r="S4234">
        <f t="shared" si="200"/>
        <v>1</v>
      </c>
    </row>
    <row r="4235" spans="1:19" ht="12" customHeight="1">
      <c r="A4235" s="3" t="s">
        <v>27</v>
      </c>
      <c r="B4235" s="3" t="s">
        <v>28</v>
      </c>
      <c r="C4235" s="3" t="s">
        <v>29</v>
      </c>
      <c r="D4235" s="3" t="s">
        <v>9838</v>
      </c>
      <c r="F4235" s="3" t="s">
        <v>9147</v>
      </c>
      <c r="G4235" s="3"/>
      <c r="H4235" s="3" t="s">
        <v>9148</v>
      </c>
      <c r="I4235" s="3" t="s">
        <v>9839</v>
      </c>
      <c r="J4235" s="4">
        <v>43623</v>
      </c>
      <c r="K4235" s="3" t="s">
        <v>24</v>
      </c>
      <c r="L4235" s="3" t="s">
        <v>9840</v>
      </c>
      <c r="M4235" s="5">
        <v>5.45</v>
      </c>
      <c r="N4235" s="5">
        <v>1.0900000000000001</v>
      </c>
      <c r="O4235" s="5">
        <v>6.54</v>
      </c>
      <c r="P4235" s="3" t="s">
        <v>26</v>
      </c>
      <c r="Q4235">
        <f t="shared" si="198"/>
        <v>0</v>
      </c>
      <c r="R4235">
        <f t="shared" si="199"/>
        <v>1</v>
      </c>
      <c r="S4235">
        <f t="shared" si="200"/>
        <v>1</v>
      </c>
    </row>
    <row r="4236" spans="1:19" ht="12" customHeight="1">
      <c r="A4236" s="3" t="s">
        <v>27</v>
      </c>
      <c r="B4236" s="3" t="s">
        <v>28</v>
      </c>
      <c r="C4236" s="3" t="s">
        <v>29</v>
      </c>
      <c r="D4236" s="3" t="s">
        <v>9841</v>
      </c>
      <c r="F4236" s="3" t="s">
        <v>9223</v>
      </c>
      <c r="G4236" s="3"/>
      <c r="H4236" s="3" t="s">
        <v>9224</v>
      </c>
      <c r="I4236" s="3" t="s">
        <v>9842</v>
      </c>
      <c r="J4236" s="4">
        <v>43623</v>
      </c>
      <c r="K4236" s="3" t="s">
        <v>24</v>
      </c>
      <c r="L4236" s="3" t="s">
        <v>9843</v>
      </c>
      <c r="M4236" s="5">
        <v>5.45</v>
      </c>
      <c r="N4236" s="5">
        <v>1.0900000000000001</v>
      </c>
      <c r="O4236" s="5">
        <v>6.54</v>
      </c>
      <c r="P4236" s="3" t="s">
        <v>26</v>
      </c>
      <c r="Q4236">
        <f t="shared" si="198"/>
        <v>0</v>
      </c>
      <c r="R4236">
        <f t="shared" si="199"/>
        <v>1</v>
      </c>
      <c r="S4236">
        <f t="shared" si="200"/>
        <v>1</v>
      </c>
    </row>
    <row r="4237" spans="1:19" ht="12" customHeight="1">
      <c r="A4237" s="3" t="s">
        <v>27</v>
      </c>
      <c r="B4237" s="3" t="s">
        <v>28</v>
      </c>
      <c r="C4237" s="3" t="s">
        <v>29</v>
      </c>
      <c r="D4237" s="3" t="s">
        <v>9844</v>
      </c>
      <c r="F4237" s="3" t="s">
        <v>9223</v>
      </c>
      <c r="G4237" s="3"/>
      <c r="H4237" s="3" t="s">
        <v>9224</v>
      </c>
      <c r="I4237" s="3" t="s">
        <v>9845</v>
      </c>
      <c r="J4237" s="4">
        <v>43623</v>
      </c>
      <c r="K4237" s="3" t="s">
        <v>24</v>
      </c>
      <c r="L4237" s="3" t="s">
        <v>9846</v>
      </c>
      <c r="M4237" s="5">
        <v>5.45</v>
      </c>
      <c r="N4237" s="5">
        <v>1.0900000000000001</v>
      </c>
      <c r="O4237" s="5">
        <v>6.54</v>
      </c>
      <c r="P4237" s="3" t="s">
        <v>26</v>
      </c>
      <c r="Q4237">
        <f t="shared" si="198"/>
        <v>0</v>
      </c>
      <c r="R4237">
        <f t="shared" si="199"/>
        <v>1</v>
      </c>
      <c r="S4237">
        <f t="shared" si="200"/>
        <v>1</v>
      </c>
    </row>
    <row r="4238" spans="1:19" ht="12" customHeight="1">
      <c r="A4238" s="3" t="s">
        <v>27</v>
      </c>
      <c r="B4238" s="3" t="s">
        <v>28</v>
      </c>
      <c r="C4238" s="3" t="s">
        <v>29</v>
      </c>
      <c r="D4238" s="3" t="s">
        <v>9847</v>
      </c>
      <c r="F4238" s="3" t="s">
        <v>9209</v>
      </c>
      <c r="G4238" s="3"/>
      <c r="H4238" s="3" t="s">
        <v>9210</v>
      </c>
      <c r="I4238" s="3" t="s">
        <v>9848</v>
      </c>
      <c r="J4238" s="4">
        <v>43623</v>
      </c>
      <c r="K4238" s="3" t="s">
        <v>24</v>
      </c>
      <c r="L4238" s="3" t="s">
        <v>9849</v>
      </c>
      <c r="M4238" s="5">
        <v>10.91</v>
      </c>
      <c r="N4238" s="5">
        <v>2.1800000000000002</v>
      </c>
      <c r="O4238" s="5">
        <v>13.09</v>
      </c>
      <c r="P4238" s="3" t="s">
        <v>26</v>
      </c>
      <c r="Q4238">
        <f t="shared" si="198"/>
        <v>0</v>
      </c>
      <c r="R4238">
        <f t="shared" si="199"/>
        <v>1</v>
      </c>
      <c r="S4238">
        <f t="shared" si="200"/>
        <v>1</v>
      </c>
    </row>
    <row r="4239" spans="1:19" ht="12" customHeight="1">
      <c r="A4239" s="3" t="s">
        <v>27</v>
      </c>
      <c r="B4239" s="3" t="s">
        <v>28</v>
      </c>
      <c r="C4239" s="3" t="s">
        <v>29</v>
      </c>
      <c r="D4239" s="3" t="s">
        <v>9850</v>
      </c>
      <c r="F4239" s="3" t="s">
        <v>9121</v>
      </c>
      <c r="G4239" s="3"/>
      <c r="H4239" s="3" t="s">
        <v>9122</v>
      </c>
      <c r="I4239" s="3" t="s">
        <v>9851</v>
      </c>
      <c r="J4239" s="4">
        <v>43623</v>
      </c>
      <c r="K4239" s="3" t="s">
        <v>24</v>
      </c>
      <c r="L4239" s="3" t="s">
        <v>9852</v>
      </c>
      <c r="M4239" s="5">
        <v>3.64</v>
      </c>
      <c r="N4239" s="5">
        <v>0.72</v>
      </c>
      <c r="O4239" s="5">
        <v>4.3600000000000003</v>
      </c>
      <c r="P4239" s="3" t="s">
        <v>26</v>
      </c>
      <c r="Q4239">
        <f t="shared" si="198"/>
        <v>0</v>
      </c>
      <c r="R4239">
        <f t="shared" si="199"/>
        <v>1</v>
      </c>
      <c r="S4239">
        <f t="shared" si="200"/>
        <v>1</v>
      </c>
    </row>
    <row r="4240" spans="1:19" ht="12" customHeight="1">
      <c r="A4240" s="3" t="s">
        <v>27</v>
      </c>
      <c r="B4240" s="3" t="s">
        <v>28</v>
      </c>
      <c r="C4240" s="3" t="s">
        <v>29</v>
      </c>
      <c r="D4240" s="3" t="s">
        <v>9853</v>
      </c>
      <c r="F4240" s="3" t="s">
        <v>9515</v>
      </c>
      <c r="G4240" s="3"/>
      <c r="H4240" s="3" t="s">
        <v>9516</v>
      </c>
      <c r="I4240" s="3" t="s">
        <v>9854</v>
      </c>
      <c r="J4240" s="4">
        <v>43623</v>
      </c>
      <c r="K4240" s="3" t="s">
        <v>24</v>
      </c>
      <c r="L4240" s="3" t="s">
        <v>9855</v>
      </c>
      <c r="M4240" s="5">
        <v>3.64</v>
      </c>
      <c r="N4240" s="5">
        <v>0.72</v>
      </c>
      <c r="O4240" s="5">
        <v>4.3600000000000003</v>
      </c>
      <c r="P4240" s="3" t="s">
        <v>26</v>
      </c>
      <c r="Q4240">
        <f t="shared" si="198"/>
        <v>0</v>
      </c>
      <c r="R4240">
        <f t="shared" si="199"/>
        <v>1</v>
      </c>
      <c r="S4240">
        <f t="shared" si="200"/>
        <v>1</v>
      </c>
    </row>
    <row r="4241" spans="1:19" ht="12" customHeight="1">
      <c r="A4241" s="3" t="s">
        <v>27</v>
      </c>
      <c r="B4241" s="3" t="s">
        <v>28</v>
      </c>
      <c r="C4241" s="3" t="s">
        <v>29</v>
      </c>
      <c r="D4241" s="3" t="s">
        <v>9856</v>
      </c>
      <c r="F4241" s="3" t="s">
        <v>9517</v>
      </c>
      <c r="G4241" s="3"/>
      <c r="H4241" s="3" t="s">
        <v>9518</v>
      </c>
      <c r="I4241" s="3" t="s">
        <v>9857</v>
      </c>
      <c r="J4241" s="4">
        <v>43623</v>
      </c>
      <c r="K4241" s="3" t="s">
        <v>24</v>
      </c>
      <c r="L4241" s="3" t="s">
        <v>9858</v>
      </c>
      <c r="M4241" s="5">
        <v>3.64</v>
      </c>
      <c r="N4241" s="5">
        <v>0.72</v>
      </c>
      <c r="O4241" s="5">
        <v>4.3600000000000003</v>
      </c>
      <c r="P4241" s="3" t="s">
        <v>26</v>
      </c>
      <c r="Q4241">
        <f t="shared" si="198"/>
        <v>0</v>
      </c>
      <c r="R4241">
        <f t="shared" si="199"/>
        <v>1</v>
      </c>
      <c r="S4241">
        <f t="shared" si="200"/>
        <v>1</v>
      </c>
    </row>
    <row r="4242" spans="1:19" ht="12" customHeight="1">
      <c r="A4242" s="3" t="s">
        <v>27</v>
      </c>
      <c r="B4242" s="3" t="s">
        <v>28</v>
      </c>
      <c r="C4242" s="3" t="s">
        <v>29</v>
      </c>
      <c r="D4242" s="3" t="s">
        <v>9859</v>
      </c>
      <c r="F4242" s="3" t="s">
        <v>9119</v>
      </c>
      <c r="G4242" s="3"/>
      <c r="H4242" s="3" t="s">
        <v>9120</v>
      </c>
      <c r="I4242" s="3" t="s">
        <v>9860</v>
      </c>
      <c r="J4242" s="4">
        <v>43623</v>
      </c>
      <c r="K4242" s="3" t="s">
        <v>24</v>
      </c>
      <c r="L4242" s="3" t="s">
        <v>9861</v>
      </c>
      <c r="M4242" s="5">
        <v>10.91</v>
      </c>
      <c r="N4242" s="5">
        <v>2.1800000000000002</v>
      </c>
      <c r="O4242" s="5">
        <v>13.09</v>
      </c>
      <c r="P4242" s="3" t="s">
        <v>26</v>
      </c>
      <c r="Q4242">
        <f t="shared" si="198"/>
        <v>0</v>
      </c>
      <c r="R4242">
        <f t="shared" si="199"/>
        <v>1</v>
      </c>
      <c r="S4242">
        <f t="shared" si="200"/>
        <v>1</v>
      </c>
    </row>
    <row r="4243" spans="1:19" ht="12" customHeight="1">
      <c r="A4243" s="3" t="s">
        <v>27</v>
      </c>
      <c r="B4243" s="3" t="s">
        <v>28</v>
      </c>
      <c r="C4243" s="3" t="s">
        <v>29</v>
      </c>
      <c r="D4243" s="3" t="s">
        <v>9862</v>
      </c>
      <c r="F4243" s="3" t="s">
        <v>9225</v>
      </c>
      <c r="G4243" s="3"/>
      <c r="H4243" s="3" t="s">
        <v>9226</v>
      </c>
      <c r="I4243" s="3" t="s">
        <v>9863</v>
      </c>
      <c r="J4243" s="4">
        <v>43623</v>
      </c>
      <c r="K4243" s="3" t="s">
        <v>24</v>
      </c>
      <c r="L4243" s="3" t="s">
        <v>9864</v>
      </c>
      <c r="M4243" s="5">
        <v>10.91</v>
      </c>
      <c r="N4243" s="5">
        <v>2.1800000000000002</v>
      </c>
      <c r="O4243" s="5">
        <v>13.09</v>
      </c>
      <c r="P4243" s="3" t="s">
        <v>26</v>
      </c>
      <c r="Q4243">
        <f t="shared" si="198"/>
        <v>0</v>
      </c>
      <c r="R4243">
        <f t="shared" si="199"/>
        <v>1</v>
      </c>
      <c r="S4243">
        <f t="shared" si="200"/>
        <v>1</v>
      </c>
    </row>
    <row r="4244" spans="1:19" ht="12" customHeight="1">
      <c r="A4244" s="3" t="s">
        <v>27</v>
      </c>
      <c r="B4244" s="3" t="s">
        <v>28</v>
      </c>
      <c r="C4244" s="3" t="s">
        <v>29</v>
      </c>
      <c r="D4244" s="3" t="s">
        <v>9865</v>
      </c>
      <c r="F4244" s="3" t="s">
        <v>9221</v>
      </c>
      <c r="G4244" s="3"/>
      <c r="H4244" s="3" t="s">
        <v>9222</v>
      </c>
      <c r="I4244" s="3" t="s">
        <v>9866</v>
      </c>
      <c r="J4244" s="4">
        <v>43623</v>
      </c>
      <c r="K4244" s="3" t="s">
        <v>24</v>
      </c>
      <c r="L4244" s="3" t="s">
        <v>9867</v>
      </c>
      <c r="M4244" s="5">
        <v>10.91</v>
      </c>
      <c r="N4244" s="5">
        <v>2.1800000000000002</v>
      </c>
      <c r="O4244" s="5">
        <v>13.09</v>
      </c>
      <c r="P4244" s="3" t="s">
        <v>26</v>
      </c>
      <c r="Q4244">
        <f t="shared" si="198"/>
        <v>0</v>
      </c>
      <c r="R4244">
        <f t="shared" si="199"/>
        <v>1</v>
      </c>
      <c r="S4244">
        <f t="shared" si="200"/>
        <v>1</v>
      </c>
    </row>
    <row r="4245" spans="1:19" ht="12" customHeight="1">
      <c r="A4245" s="3" t="s">
        <v>27</v>
      </c>
      <c r="B4245" s="3" t="s">
        <v>28</v>
      </c>
      <c r="C4245" s="3" t="s">
        <v>29</v>
      </c>
      <c r="D4245" s="3" t="s">
        <v>9868</v>
      </c>
      <c r="F4245" s="3" t="s">
        <v>9131</v>
      </c>
      <c r="G4245" s="3"/>
      <c r="H4245" s="3" t="s">
        <v>9132</v>
      </c>
      <c r="I4245" s="3" t="s">
        <v>9869</v>
      </c>
      <c r="J4245" s="4">
        <v>43623</v>
      </c>
      <c r="K4245" s="3" t="s">
        <v>24</v>
      </c>
      <c r="L4245" s="3" t="s">
        <v>9870</v>
      </c>
      <c r="M4245" s="5">
        <v>10.91</v>
      </c>
      <c r="N4245" s="5">
        <v>2.1800000000000002</v>
      </c>
      <c r="O4245" s="5">
        <v>13.09</v>
      </c>
      <c r="P4245" s="3" t="s">
        <v>26</v>
      </c>
      <c r="Q4245">
        <f t="shared" si="198"/>
        <v>0</v>
      </c>
      <c r="R4245">
        <f t="shared" si="199"/>
        <v>1</v>
      </c>
      <c r="S4245">
        <f t="shared" si="200"/>
        <v>1</v>
      </c>
    </row>
    <row r="4246" spans="1:19" ht="12" customHeight="1">
      <c r="A4246" s="3" t="s">
        <v>27</v>
      </c>
      <c r="B4246" s="3" t="s">
        <v>28</v>
      </c>
      <c r="C4246" s="3" t="s">
        <v>29</v>
      </c>
      <c r="D4246" s="3" t="s">
        <v>9871</v>
      </c>
      <c r="F4246" s="3" t="s">
        <v>9872</v>
      </c>
      <c r="G4246" s="3"/>
      <c r="H4246" s="3" t="s">
        <v>9873</v>
      </c>
      <c r="I4246" s="3" t="s">
        <v>9874</v>
      </c>
      <c r="J4246" s="4">
        <v>43630</v>
      </c>
      <c r="K4246" s="3" t="s">
        <v>24</v>
      </c>
      <c r="L4246" s="3" t="s">
        <v>9875</v>
      </c>
      <c r="M4246" s="5">
        <v>5.45</v>
      </c>
      <c r="N4246" s="5">
        <v>1.0900000000000001</v>
      </c>
      <c r="O4246" s="5">
        <v>6.54</v>
      </c>
      <c r="P4246" s="3" t="s">
        <v>26</v>
      </c>
      <c r="Q4246">
        <f t="shared" si="198"/>
        <v>0</v>
      </c>
      <c r="R4246">
        <f t="shared" si="199"/>
        <v>1</v>
      </c>
      <c r="S4246">
        <f t="shared" si="200"/>
        <v>1</v>
      </c>
    </row>
    <row r="4247" spans="1:19" ht="12" customHeight="1">
      <c r="A4247" s="3" t="s">
        <v>27</v>
      </c>
      <c r="B4247" s="3" t="s">
        <v>28</v>
      </c>
      <c r="C4247" s="3" t="s">
        <v>29</v>
      </c>
      <c r="D4247" s="3" t="s">
        <v>9876</v>
      </c>
      <c r="F4247" s="3" t="s">
        <v>9872</v>
      </c>
      <c r="G4247" s="3"/>
      <c r="H4247" s="3" t="s">
        <v>9873</v>
      </c>
      <c r="I4247" s="3" t="s">
        <v>9877</v>
      </c>
      <c r="J4247" s="4">
        <v>43630</v>
      </c>
      <c r="K4247" s="3" t="s">
        <v>24</v>
      </c>
      <c r="L4247" s="3" t="s">
        <v>9878</v>
      </c>
      <c r="M4247" s="5">
        <v>5.45</v>
      </c>
      <c r="N4247" s="5">
        <v>1.0900000000000001</v>
      </c>
      <c r="O4247" s="5">
        <v>6.54</v>
      </c>
      <c r="P4247" s="3" t="s">
        <v>26</v>
      </c>
      <c r="Q4247">
        <f t="shared" si="198"/>
        <v>0</v>
      </c>
      <c r="R4247">
        <f t="shared" si="199"/>
        <v>1</v>
      </c>
      <c r="S4247">
        <f t="shared" si="200"/>
        <v>1</v>
      </c>
    </row>
    <row r="4248" spans="1:19" ht="12" customHeight="1">
      <c r="A4248" s="3" t="s">
        <v>27</v>
      </c>
      <c r="B4248" s="3" t="s">
        <v>28</v>
      </c>
      <c r="C4248" s="3" t="s">
        <v>29</v>
      </c>
      <c r="D4248" s="3" t="s">
        <v>9879</v>
      </c>
      <c r="F4248" s="3" t="s">
        <v>9880</v>
      </c>
      <c r="G4248" s="3"/>
      <c r="H4248" s="3" t="s">
        <v>9528</v>
      </c>
      <c r="I4248" s="3" t="s">
        <v>9881</v>
      </c>
      <c r="J4248" s="4">
        <v>43630</v>
      </c>
      <c r="K4248" s="3" t="s">
        <v>24</v>
      </c>
      <c r="L4248" s="3" t="s">
        <v>9882</v>
      </c>
      <c r="M4248" s="5">
        <v>3.64</v>
      </c>
      <c r="N4248" s="5">
        <v>0.72</v>
      </c>
      <c r="O4248" s="5">
        <v>4.3600000000000003</v>
      </c>
      <c r="P4248" s="3" t="s">
        <v>26</v>
      </c>
      <c r="Q4248">
        <f t="shared" si="198"/>
        <v>0</v>
      </c>
      <c r="R4248">
        <f t="shared" si="199"/>
        <v>1</v>
      </c>
      <c r="S4248">
        <f t="shared" si="200"/>
        <v>1</v>
      </c>
    </row>
    <row r="4249" spans="1:19" ht="12" customHeight="1">
      <c r="A4249" s="3" t="s">
        <v>27</v>
      </c>
      <c r="B4249" s="3" t="s">
        <v>28</v>
      </c>
      <c r="C4249" s="3" t="s">
        <v>29</v>
      </c>
      <c r="D4249" s="3" t="s">
        <v>9883</v>
      </c>
      <c r="F4249" s="3" t="s">
        <v>9884</v>
      </c>
      <c r="G4249" s="3"/>
      <c r="H4249" s="3" t="s">
        <v>9526</v>
      </c>
      <c r="I4249" s="3" t="s">
        <v>9885</v>
      </c>
      <c r="J4249" s="4">
        <v>43630</v>
      </c>
      <c r="K4249" s="3" t="s">
        <v>24</v>
      </c>
      <c r="L4249" s="3" t="s">
        <v>9886</v>
      </c>
      <c r="M4249" s="5">
        <v>3.64</v>
      </c>
      <c r="N4249" s="5">
        <v>0.72</v>
      </c>
      <c r="O4249" s="5">
        <v>4.3600000000000003</v>
      </c>
      <c r="P4249" s="3" t="s">
        <v>26</v>
      </c>
      <c r="Q4249">
        <f t="shared" si="198"/>
        <v>0</v>
      </c>
      <c r="R4249">
        <f t="shared" si="199"/>
        <v>1</v>
      </c>
      <c r="S4249">
        <f t="shared" si="200"/>
        <v>1</v>
      </c>
    </row>
    <row r="4250" spans="1:19" ht="12" customHeight="1">
      <c r="A4250" s="3" t="s">
        <v>27</v>
      </c>
      <c r="B4250" s="3" t="s">
        <v>28</v>
      </c>
      <c r="C4250" s="3" t="s">
        <v>29</v>
      </c>
      <c r="D4250" s="3" t="s">
        <v>9887</v>
      </c>
      <c r="F4250" s="3" t="s">
        <v>9143</v>
      </c>
      <c r="G4250" s="3"/>
      <c r="H4250" s="3" t="s">
        <v>9144</v>
      </c>
      <c r="I4250" s="3" t="s">
        <v>9888</v>
      </c>
      <c r="J4250" s="4">
        <v>43623</v>
      </c>
      <c r="K4250" s="3" t="s">
        <v>24</v>
      </c>
      <c r="L4250" s="3" t="s">
        <v>9889</v>
      </c>
      <c r="M4250" s="5">
        <v>3.64</v>
      </c>
      <c r="N4250" s="5">
        <v>0.72</v>
      </c>
      <c r="O4250" s="5">
        <v>4.3600000000000003</v>
      </c>
      <c r="P4250" s="3" t="s">
        <v>26</v>
      </c>
      <c r="Q4250">
        <f t="shared" si="198"/>
        <v>0</v>
      </c>
      <c r="R4250">
        <f t="shared" si="199"/>
        <v>1</v>
      </c>
      <c r="S4250">
        <f t="shared" si="200"/>
        <v>1</v>
      </c>
    </row>
    <row r="4251" spans="1:19" ht="12" customHeight="1">
      <c r="A4251" s="3" t="s">
        <v>27</v>
      </c>
      <c r="B4251" s="3" t="s">
        <v>28</v>
      </c>
      <c r="C4251" s="3" t="s">
        <v>29</v>
      </c>
      <c r="D4251" s="3" t="s">
        <v>9890</v>
      </c>
      <c r="F4251" s="3" t="s">
        <v>9157</v>
      </c>
      <c r="G4251" s="3"/>
      <c r="H4251" s="3" t="s">
        <v>9158</v>
      </c>
      <c r="I4251" s="3" t="s">
        <v>9891</v>
      </c>
      <c r="J4251" s="4">
        <v>43630</v>
      </c>
      <c r="K4251" s="3" t="s">
        <v>24</v>
      </c>
      <c r="L4251" s="3" t="s">
        <v>9892</v>
      </c>
      <c r="M4251" s="5">
        <v>10.91</v>
      </c>
      <c r="N4251" s="5">
        <v>2.1800000000000002</v>
      </c>
      <c r="O4251" s="5">
        <v>13.09</v>
      </c>
      <c r="P4251" s="3" t="s">
        <v>26</v>
      </c>
      <c r="Q4251">
        <f t="shared" si="198"/>
        <v>0</v>
      </c>
      <c r="R4251">
        <f t="shared" si="199"/>
        <v>1</v>
      </c>
      <c r="S4251">
        <f t="shared" si="200"/>
        <v>1</v>
      </c>
    </row>
    <row r="4252" spans="1:19" ht="12" customHeight="1">
      <c r="A4252" s="3" t="s">
        <v>27</v>
      </c>
      <c r="B4252" s="3" t="s">
        <v>28</v>
      </c>
      <c r="C4252" s="3" t="s">
        <v>29</v>
      </c>
      <c r="D4252" s="3" t="s">
        <v>9893</v>
      </c>
      <c r="F4252" s="3" t="s">
        <v>9227</v>
      </c>
      <c r="G4252" s="3"/>
      <c r="H4252" s="3" t="s">
        <v>9228</v>
      </c>
      <c r="I4252" s="3" t="s">
        <v>9894</v>
      </c>
      <c r="J4252" s="4">
        <v>43623</v>
      </c>
      <c r="K4252" s="3" t="s">
        <v>24</v>
      </c>
      <c r="L4252" s="3" t="s">
        <v>9895</v>
      </c>
      <c r="M4252" s="5">
        <v>10.91</v>
      </c>
      <c r="N4252" s="5">
        <v>2.1800000000000002</v>
      </c>
      <c r="O4252" s="5">
        <v>13.09</v>
      </c>
      <c r="P4252" s="3" t="s">
        <v>26</v>
      </c>
      <c r="Q4252">
        <f t="shared" si="198"/>
        <v>0</v>
      </c>
      <c r="R4252">
        <f t="shared" si="199"/>
        <v>1</v>
      </c>
      <c r="S4252">
        <f t="shared" si="200"/>
        <v>1</v>
      </c>
    </row>
    <row r="4253" spans="1:19" ht="12" customHeight="1">
      <c r="A4253" s="3" t="s">
        <v>27</v>
      </c>
      <c r="B4253" s="3" t="s">
        <v>28</v>
      </c>
      <c r="C4253" s="3" t="s">
        <v>29</v>
      </c>
      <c r="D4253" s="3" t="s">
        <v>9896</v>
      </c>
      <c r="F4253" s="3" t="s">
        <v>9185</v>
      </c>
      <c r="G4253" s="3"/>
      <c r="H4253" s="3" t="s">
        <v>9186</v>
      </c>
      <c r="I4253" s="3" t="s">
        <v>9897</v>
      </c>
      <c r="J4253" s="4">
        <v>43623</v>
      </c>
      <c r="K4253" s="3" t="s">
        <v>24</v>
      </c>
      <c r="L4253" s="3" t="s">
        <v>9898</v>
      </c>
      <c r="M4253" s="5">
        <v>10.91</v>
      </c>
      <c r="N4253" s="5">
        <v>2.1800000000000002</v>
      </c>
      <c r="O4253" s="5">
        <v>13.09</v>
      </c>
      <c r="P4253" s="3" t="s">
        <v>26</v>
      </c>
      <c r="Q4253">
        <f t="shared" si="198"/>
        <v>0</v>
      </c>
      <c r="R4253">
        <f t="shared" si="199"/>
        <v>1</v>
      </c>
      <c r="S4253">
        <f t="shared" si="200"/>
        <v>1</v>
      </c>
    </row>
    <row r="4254" spans="1:19" ht="12" customHeight="1">
      <c r="A4254" s="3" t="s">
        <v>27</v>
      </c>
      <c r="B4254" s="3" t="s">
        <v>28</v>
      </c>
      <c r="C4254" s="3" t="s">
        <v>29</v>
      </c>
      <c r="D4254" s="3" t="s">
        <v>9899</v>
      </c>
      <c r="F4254" s="3" t="s">
        <v>9181</v>
      </c>
      <c r="G4254" s="3"/>
      <c r="H4254" s="3" t="s">
        <v>9182</v>
      </c>
      <c r="I4254" s="3" t="s">
        <v>9900</v>
      </c>
      <c r="J4254" s="4">
        <v>43623</v>
      </c>
      <c r="K4254" s="3" t="s">
        <v>24</v>
      </c>
      <c r="L4254" s="3" t="s">
        <v>9901</v>
      </c>
      <c r="M4254" s="5">
        <v>10.91</v>
      </c>
      <c r="N4254" s="5">
        <v>2.1800000000000002</v>
      </c>
      <c r="O4254" s="5">
        <v>13.09</v>
      </c>
      <c r="P4254" s="3" t="s">
        <v>26</v>
      </c>
      <c r="Q4254">
        <f t="shared" si="198"/>
        <v>0</v>
      </c>
      <c r="R4254">
        <f t="shared" si="199"/>
        <v>1</v>
      </c>
      <c r="S4254">
        <f t="shared" si="200"/>
        <v>1</v>
      </c>
    </row>
    <row r="4255" spans="1:19" ht="12" customHeight="1">
      <c r="A4255" s="3" t="s">
        <v>27</v>
      </c>
      <c r="B4255" s="3" t="s">
        <v>28</v>
      </c>
      <c r="C4255" s="3" t="s">
        <v>29</v>
      </c>
      <c r="D4255" s="3" t="s">
        <v>9902</v>
      </c>
      <c r="F4255" s="3" t="s">
        <v>9544</v>
      </c>
      <c r="G4255" s="3"/>
      <c r="H4255" s="3" t="s">
        <v>9152</v>
      </c>
      <c r="I4255" s="3" t="s">
        <v>9903</v>
      </c>
      <c r="J4255" s="4">
        <v>43630</v>
      </c>
      <c r="K4255" s="3" t="s">
        <v>24</v>
      </c>
      <c r="L4255" s="3" t="s">
        <v>9904</v>
      </c>
      <c r="M4255" s="5">
        <v>8.18</v>
      </c>
      <c r="N4255" s="5">
        <v>1.6300000000000001</v>
      </c>
      <c r="O4255" s="5">
        <v>9.81</v>
      </c>
      <c r="P4255" s="3" t="s">
        <v>26</v>
      </c>
      <c r="Q4255">
        <f t="shared" si="198"/>
        <v>0</v>
      </c>
      <c r="R4255">
        <f t="shared" si="199"/>
        <v>1</v>
      </c>
      <c r="S4255">
        <f t="shared" si="200"/>
        <v>1</v>
      </c>
    </row>
    <row r="4256" spans="1:19" ht="12" customHeight="1">
      <c r="A4256" s="3" t="s">
        <v>27</v>
      </c>
      <c r="B4256" s="3" t="s">
        <v>28</v>
      </c>
      <c r="C4256" s="3" t="s">
        <v>29</v>
      </c>
      <c r="D4256" s="3" t="s">
        <v>9902</v>
      </c>
      <c r="F4256" s="3" t="s">
        <v>9905</v>
      </c>
      <c r="G4256" s="3"/>
      <c r="H4256" s="3" t="s">
        <v>9154</v>
      </c>
      <c r="I4256" s="3" t="s">
        <v>9903</v>
      </c>
      <c r="J4256" s="4">
        <v>43630</v>
      </c>
      <c r="K4256" s="3" t="s">
        <v>24</v>
      </c>
      <c r="L4256" s="3" t="s">
        <v>9904</v>
      </c>
      <c r="M4256" s="5">
        <v>8.18</v>
      </c>
      <c r="N4256" s="5">
        <v>1.6400000000000001</v>
      </c>
      <c r="O4256" s="5">
        <v>9.82</v>
      </c>
      <c r="P4256" s="3" t="s">
        <v>26</v>
      </c>
      <c r="Q4256">
        <f t="shared" si="198"/>
        <v>0</v>
      </c>
      <c r="R4256">
        <f t="shared" si="199"/>
        <v>1</v>
      </c>
      <c r="S4256">
        <f t="shared" si="200"/>
        <v>1</v>
      </c>
    </row>
    <row r="4257" spans="1:19" ht="12" customHeight="1">
      <c r="A4257" s="3" t="s">
        <v>27</v>
      </c>
      <c r="B4257" s="3" t="s">
        <v>28</v>
      </c>
      <c r="C4257" s="3" t="s">
        <v>29</v>
      </c>
      <c r="D4257" s="3" t="s">
        <v>9906</v>
      </c>
      <c r="F4257" s="3" t="s">
        <v>9231</v>
      </c>
      <c r="G4257" s="3"/>
      <c r="H4257" s="3" t="s">
        <v>9232</v>
      </c>
      <c r="I4257" s="3" t="s">
        <v>9907</v>
      </c>
      <c r="J4257" s="4">
        <v>43623</v>
      </c>
      <c r="K4257" s="3" t="s">
        <v>24</v>
      </c>
      <c r="L4257" s="3" t="s">
        <v>9908</v>
      </c>
      <c r="M4257" s="5">
        <v>10.91</v>
      </c>
      <c r="N4257" s="5">
        <v>2.1800000000000002</v>
      </c>
      <c r="O4257" s="5">
        <v>13.09</v>
      </c>
      <c r="P4257" s="3" t="s">
        <v>26</v>
      </c>
      <c r="Q4257">
        <f t="shared" si="198"/>
        <v>0</v>
      </c>
      <c r="R4257">
        <f t="shared" si="199"/>
        <v>1</v>
      </c>
      <c r="S4257">
        <f t="shared" si="200"/>
        <v>1</v>
      </c>
    </row>
    <row r="4258" spans="1:19" ht="12" customHeight="1">
      <c r="A4258" s="3" t="s">
        <v>27</v>
      </c>
      <c r="B4258" s="3" t="s">
        <v>28</v>
      </c>
      <c r="C4258" s="3" t="s">
        <v>29</v>
      </c>
      <c r="D4258" s="3" t="s">
        <v>9909</v>
      </c>
      <c r="F4258" s="3" t="s">
        <v>9241</v>
      </c>
      <c r="G4258" s="3"/>
      <c r="H4258" s="3" t="s">
        <v>9242</v>
      </c>
      <c r="I4258" s="3" t="s">
        <v>9910</v>
      </c>
      <c r="J4258" s="4">
        <v>43630</v>
      </c>
      <c r="K4258" s="3" t="s">
        <v>24</v>
      </c>
      <c r="L4258" s="3" t="s">
        <v>9911</v>
      </c>
      <c r="M4258" s="5">
        <v>10.91</v>
      </c>
      <c r="N4258" s="5">
        <v>2.1800000000000002</v>
      </c>
      <c r="O4258" s="5">
        <v>13.09</v>
      </c>
      <c r="P4258" s="3" t="s">
        <v>26</v>
      </c>
      <c r="Q4258">
        <f t="shared" si="198"/>
        <v>0</v>
      </c>
      <c r="R4258">
        <f t="shared" si="199"/>
        <v>1</v>
      </c>
      <c r="S4258">
        <f t="shared" si="200"/>
        <v>1</v>
      </c>
    </row>
    <row r="4259" spans="1:19" ht="12" customHeight="1">
      <c r="A4259" s="3" t="s">
        <v>27</v>
      </c>
      <c r="B4259" s="3" t="s">
        <v>28</v>
      </c>
      <c r="C4259" s="3" t="s">
        <v>29</v>
      </c>
      <c r="D4259" s="3" t="s">
        <v>9912</v>
      </c>
      <c r="F4259" s="3" t="s">
        <v>9145</v>
      </c>
      <c r="G4259" s="3"/>
      <c r="H4259" s="3" t="s">
        <v>9146</v>
      </c>
      <c r="I4259" s="3" t="s">
        <v>9913</v>
      </c>
      <c r="J4259" s="4">
        <v>43623</v>
      </c>
      <c r="K4259" s="3" t="s">
        <v>24</v>
      </c>
      <c r="L4259" s="3" t="s">
        <v>9914</v>
      </c>
      <c r="M4259" s="5">
        <v>10.91</v>
      </c>
      <c r="N4259" s="5">
        <v>2.1800000000000002</v>
      </c>
      <c r="O4259" s="5">
        <v>13.09</v>
      </c>
      <c r="P4259" s="3" t="s">
        <v>26</v>
      </c>
      <c r="Q4259">
        <f t="shared" si="198"/>
        <v>0</v>
      </c>
      <c r="R4259">
        <f t="shared" si="199"/>
        <v>1</v>
      </c>
      <c r="S4259">
        <f t="shared" si="200"/>
        <v>1</v>
      </c>
    </row>
    <row r="4260" spans="1:19" ht="12" customHeight="1">
      <c r="A4260" s="3" t="s">
        <v>27</v>
      </c>
      <c r="B4260" s="3" t="s">
        <v>28</v>
      </c>
      <c r="C4260" s="3" t="s">
        <v>29</v>
      </c>
      <c r="D4260" s="3" t="s">
        <v>9915</v>
      </c>
      <c r="F4260" s="3" t="s">
        <v>9149</v>
      </c>
      <c r="G4260" s="3"/>
      <c r="H4260" s="3" t="s">
        <v>9150</v>
      </c>
      <c r="I4260" s="3" t="s">
        <v>9916</v>
      </c>
      <c r="J4260" s="4">
        <v>43623</v>
      </c>
      <c r="K4260" s="3" t="s">
        <v>24</v>
      </c>
      <c r="L4260" s="3" t="s">
        <v>9917</v>
      </c>
      <c r="M4260" s="5">
        <v>10</v>
      </c>
      <c r="N4260" s="5">
        <v>2</v>
      </c>
      <c r="O4260" s="5">
        <v>12</v>
      </c>
      <c r="P4260" s="3" t="s">
        <v>26</v>
      </c>
      <c r="Q4260">
        <f t="shared" si="198"/>
        <v>0</v>
      </c>
      <c r="R4260">
        <f t="shared" si="199"/>
        <v>1</v>
      </c>
      <c r="S4260">
        <f t="shared" si="200"/>
        <v>1</v>
      </c>
    </row>
    <row r="4261" spans="1:19" ht="12" customHeight="1">
      <c r="A4261" s="3" t="s">
        <v>27</v>
      </c>
      <c r="B4261" s="3" t="s">
        <v>28</v>
      </c>
      <c r="C4261" s="3" t="s">
        <v>29</v>
      </c>
      <c r="D4261" s="3" t="s">
        <v>9918</v>
      </c>
      <c r="F4261" s="3" t="s">
        <v>9173</v>
      </c>
      <c r="G4261" s="3"/>
      <c r="H4261" s="3" t="s">
        <v>9174</v>
      </c>
      <c r="I4261" s="3" t="s">
        <v>9919</v>
      </c>
      <c r="J4261" s="4">
        <v>43623</v>
      </c>
      <c r="K4261" s="3" t="s">
        <v>24</v>
      </c>
      <c r="L4261" s="3" t="s">
        <v>9920</v>
      </c>
      <c r="M4261" s="5">
        <v>10.91</v>
      </c>
      <c r="N4261" s="5">
        <v>2.1800000000000002</v>
      </c>
      <c r="O4261" s="5">
        <v>13.09</v>
      </c>
      <c r="P4261" s="3" t="s">
        <v>26</v>
      </c>
      <c r="Q4261">
        <f t="shared" si="198"/>
        <v>0</v>
      </c>
      <c r="R4261">
        <f t="shared" si="199"/>
        <v>1</v>
      </c>
      <c r="S4261">
        <f t="shared" si="200"/>
        <v>1</v>
      </c>
    </row>
    <row r="4262" spans="1:19" ht="12" customHeight="1">
      <c r="A4262" s="3" t="s">
        <v>27</v>
      </c>
      <c r="B4262" s="3" t="s">
        <v>28</v>
      </c>
      <c r="C4262" s="3" t="s">
        <v>29</v>
      </c>
      <c r="D4262" s="3" t="s">
        <v>9921</v>
      </c>
      <c r="F4262" s="3" t="s">
        <v>9125</v>
      </c>
      <c r="G4262" s="3"/>
      <c r="H4262" s="3" t="s">
        <v>9126</v>
      </c>
      <c r="I4262" s="3" t="s">
        <v>9922</v>
      </c>
      <c r="J4262" s="4">
        <v>43630</v>
      </c>
      <c r="K4262" s="3" t="s">
        <v>24</v>
      </c>
      <c r="L4262" s="3" t="s">
        <v>9923</v>
      </c>
      <c r="M4262" s="5">
        <v>10.91</v>
      </c>
      <c r="N4262" s="5">
        <v>2.1800000000000002</v>
      </c>
      <c r="O4262" s="5">
        <v>13.09</v>
      </c>
      <c r="P4262" s="3" t="s">
        <v>26</v>
      </c>
      <c r="Q4262">
        <f t="shared" si="198"/>
        <v>0</v>
      </c>
      <c r="R4262">
        <f t="shared" si="199"/>
        <v>1</v>
      </c>
      <c r="S4262">
        <f t="shared" si="200"/>
        <v>1</v>
      </c>
    </row>
    <row r="4263" spans="1:19" ht="12" customHeight="1">
      <c r="A4263" s="3" t="s">
        <v>27</v>
      </c>
      <c r="B4263" s="3" t="s">
        <v>28</v>
      </c>
      <c r="C4263" s="3" t="s">
        <v>29</v>
      </c>
      <c r="D4263" s="3" t="s">
        <v>9924</v>
      </c>
      <c r="F4263" s="3" t="s">
        <v>9197</v>
      </c>
      <c r="G4263" s="3"/>
      <c r="H4263" s="3" t="s">
        <v>9198</v>
      </c>
      <c r="I4263" s="3" t="s">
        <v>9925</v>
      </c>
      <c r="J4263" s="4">
        <v>43623</v>
      </c>
      <c r="K4263" s="3" t="s">
        <v>24</v>
      </c>
      <c r="L4263" s="3" t="s">
        <v>9926</v>
      </c>
      <c r="M4263" s="5">
        <v>10.91</v>
      </c>
      <c r="N4263" s="5">
        <v>2.1800000000000002</v>
      </c>
      <c r="O4263" s="5">
        <v>13.09</v>
      </c>
      <c r="P4263" s="3" t="s">
        <v>26</v>
      </c>
      <c r="Q4263">
        <f t="shared" si="198"/>
        <v>0</v>
      </c>
      <c r="R4263">
        <f t="shared" si="199"/>
        <v>1</v>
      </c>
      <c r="S4263">
        <f t="shared" si="200"/>
        <v>1</v>
      </c>
    </row>
    <row r="4264" spans="1:19" ht="12" customHeight="1">
      <c r="A4264" s="3" t="s">
        <v>27</v>
      </c>
      <c r="B4264" s="3" t="s">
        <v>28</v>
      </c>
      <c r="C4264" s="3" t="s">
        <v>29</v>
      </c>
      <c r="D4264" s="3" t="s">
        <v>9927</v>
      </c>
      <c r="F4264" s="3" t="s">
        <v>9127</v>
      </c>
      <c r="G4264" s="3"/>
      <c r="H4264" s="3" t="s">
        <v>9128</v>
      </c>
      <c r="I4264" s="3" t="s">
        <v>9928</v>
      </c>
      <c r="J4264" s="4">
        <v>43623</v>
      </c>
      <c r="K4264" s="3" t="s">
        <v>24</v>
      </c>
      <c r="L4264" s="3" t="s">
        <v>9929</v>
      </c>
      <c r="M4264" s="5">
        <v>2.1</v>
      </c>
      <c r="N4264" s="5">
        <v>0.42</v>
      </c>
      <c r="O4264" s="5">
        <v>2.52</v>
      </c>
      <c r="P4264" s="3" t="s">
        <v>26</v>
      </c>
      <c r="Q4264">
        <f t="shared" si="198"/>
        <v>0</v>
      </c>
      <c r="R4264">
        <f t="shared" si="199"/>
        <v>1</v>
      </c>
      <c r="S4264">
        <f t="shared" si="200"/>
        <v>1</v>
      </c>
    </row>
    <row r="4265" spans="1:19" ht="12" customHeight="1">
      <c r="A4265" s="3" t="s">
        <v>27</v>
      </c>
      <c r="B4265" s="3" t="s">
        <v>28</v>
      </c>
      <c r="C4265" s="3" t="s">
        <v>29</v>
      </c>
      <c r="D4265" s="3" t="s">
        <v>9930</v>
      </c>
      <c r="F4265" s="3" t="s">
        <v>9127</v>
      </c>
      <c r="G4265" s="3"/>
      <c r="H4265" s="3" t="s">
        <v>9128</v>
      </c>
      <c r="I4265" s="3" t="s">
        <v>9931</v>
      </c>
      <c r="J4265" s="4">
        <v>43623</v>
      </c>
      <c r="K4265" s="3" t="s">
        <v>24</v>
      </c>
      <c r="L4265" s="3" t="s">
        <v>9932</v>
      </c>
      <c r="M4265" s="5">
        <v>2.1</v>
      </c>
      <c r="N4265" s="5">
        <v>0.42</v>
      </c>
      <c r="O4265" s="5">
        <v>2.52</v>
      </c>
      <c r="P4265" s="3" t="s">
        <v>26</v>
      </c>
      <c r="Q4265">
        <f t="shared" si="198"/>
        <v>0</v>
      </c>
      <c r="R4265">
        <f t="shared" si="199"/>
        <v>1</v>
      </c>
      <c r="S4265">
        <f t="shared" si="200"/>
        <v>1</v>
      </c>
    </row>
    <row r="4266" spans="1:19" ht="12" customHeight="1">
      <c r="A4266" s="3" t="s">
        <v>27</v>
      </c>
      <c r="B4266" s="3" t="s">
        <v>28</v>
      </c>
      <c r="C4266" s="3" t="s">
        <v>29</v>
      </c>
      <c r="D4266" s="3" t="s">
        <v>9933</v>
      </c>
      <c r="F4266" s="3" t="s">
        <v>9501</v>
      </c>
      <c r="G4266" s="3"/>
      <c r="H4266" s="3" t="s">
        <v>9502</v>
      </c>
      <c r="I4266" s="3" t="s">
        <v>9934</v>
      </c>
      <c r="J4266" s="4">
        <v>43623</v>
      </c>
      <c r="K4266" s="3" t="s">
        <v>24</v>
      </c>
      <c r="L4266" s="3" t="s">
        <v>9935</v>
      </c>
      <c r="M4266" s="5">
        <v>2.1</v>
      </c>
      <c r="N4266" s="5">
        <v>0.42</v>
      </c>
      <c r="O4266" s="5">
        <v>2.52</v>
      </c>
      <c r="P4266" s="3" t="s">
        <v>26</v>
      </c>
      <c r="Q4266">
        <f t="shared" si="198"/>
        <v>0</v>
      </c>
      <c r="R4266">
        <f t="shared" si="199"/>
        <v>1</v>
      </c>
      <c r="S4266">
        <f t="shared" si="200"/>
        <v>1</v>
      </c>
    </row>
    <row r="4267" spans="1:19" ht="12" customHeight="1">
      <c r="A4267" s="3" t="s">
        <v>27</v>
      </c>
      <c r="B4267" s="3" t="s">
        <v>28</v>
      </c>
      <c r="C4267" s="3" t="s">
        <v>29</v>
      </c>
      <c r="D4267" s="3" t="s">
        <v>9936</v>
      </c>
      <c r="F4267" s="3" t="s">
        <v>9503</v>
      </c>
      <c r="G4267" s="3"/>
      <c r="H4267" s="3" t="s">
        <v>9504</v>
      </c>
      <c r="I4267" s="3" t="s">
        <v>9937</v>
      </c>
      <c r="J4267" s="4">
        <v>43623</v>
      </c>
      <c r="K4267" s="3" t="s">
        <v>24</v>
      </c>
      <c r="L4267" s="3" t="s">
        <v>9938</v>
      </c>
      <c r="M4267" s="5">
        <v>2.1</v>
      </c>
      <c r="N4267" s="5">
        <v>0.42</v>
      </c>
      <c r="O4267" s="5">
        <v>2.52</v>
      </c>
      <c r="P4267" s="3" t="s">
        <v>26</v>
      </c>
      <c r="Q4267">
        <f t="shared" si="198"/>
        <v>0</v>
      </c>
      <c r="R4267">
        <f t="shared" si="199"/>
        <v>1</v>
      </c>
      <c r="S4267">
        <f t="shared" si="200"/>
        <v>1</v>
      </c>
    </row>
    <row r="4268" spans="1:19" ht="12" customHeight="1">
      <c r="A4268" s="3" t="s">
        <v>27</v>
      </c>
      <c r="B4268" s="3" t="s">
        <v>28</v>
      </c>
      <c r="C4268" s="3" t="s">
        <v>29</v>
      </c>
      <c r="D4268" s="3" t="s">
        <v>9939</v>
      </c>
      <c r="F4268" s="3" t="s">
        <v>9507</v>
      </c>
      <c r="G4268" s="3"/>
      <c r="H4268" s="3" t="s">
        <v>9508</v>
      </c>
      <c r="I4268" s="3" t="s">
        <v>9940</v>
      </c>
      <c r="J4268" s="4">
        <v>43623</v>
      </c>
      <c r="K4268" s="3" t="s">
        <v>24</v>
      </c>
      <c r="L4268" s="3" t="s">
        <v>9941</v>
      </c>
      <c r="M4268" s="5">
        <v>2.1</v>
      </c>
      <c r="N4268" s="5">
        <v>0.42</v>
      </c>
      <c r="O4268" s="5">
        <v>2.52</v>
      </c>
      <c r="P4268" s="3" t="s">
        <v>26</v>
      </c>
      <c r="Q4268">
        <f t="shared" si="198"/>
        <v>0</v>
      </c>
      <c r="R4268">
        <f t="shared" si="199"/>
        <v>1</v>
      </c>
      <c r="S4268">
        <f t="shared" si="200"/>
        <v>1</v>
      </c>
    </row>
    <row r="4269" spans="1:19" ht="12" customHeight="1">
      <c r="A4269" s="3" t="s">
        <v>27</v>
      </c>
      <c r="B4269" s="3" t="s">
        <v>28</v>
      </c>
      <c r="C4269" s="3" t="s">
        <v>29</v>
      </c>
      <c r="D4269" s="3" t="s">
        <v>9942</v>
      </c>
      <c r="F4269" s="3" t="s">
        <v>9505</v>
      </c>
      <c r="G4269" s="3"/>
      <c r="H4269" s="3" t="s">
        <v>9506</v>
      </c>
      <c r="I4269" s="3" t="s">
        <v>9943</v>
      </c>
      <c r="J4269" s="4">
        <v>43623</v>
      </c>
      <c r="K4269" s="3" t="s">
        <v>24</v>
      </c>
      <c r="L4269" s="3" t="s">
        <v>9944</v>
      </c>
      <c r="M4269" s="5">
        <v>2.1</v>
      </c>
      <c r="N4269" s="5">
        <v>0.42</v>
      </c>
      <c r="O4269" s="5">
        <v>2.52</v>
      </c>
      <c r="P4269" s="3" t="s">
        <v>26</v>
      </c>
      <c r="Q4269">
        <f t="shared" si="198"/>
        <v>0</v>
      </c>
      <c r="R4269">
        <f t="shared" si="199"/>
        <v>1</v>
      </c>
      <c r="S4269">
        <f t="shared" si="200"/>
        <v>1</v>
      </c>
    </row>
    <row r="4270" spans="1:19" ht="12" customHeight="1">
      <c r="A4270" s="3" t="s">
        <v>27</v>
      </c>
      <c r="B4270" s="3" t="s">
        <v>28</v>
      </c>
      <c r="C4270" s="3" t="s">
        <v>29</v>
      </c>
      <c r="D4270" s="3" t="s">
        <v>9945</v>
      </c>
      <c r="F4270" s="3" t="s">
        <v>9509</v>
      </c>
      <c r="G4270" s="3"/>
      <c r="H4270" s="3" t="s">
        <v>9510</v>
      </c>
      <c r="I4270" s="3" t="s">
        <v>9946</v>
      </c>
      <c r="J4270" s="4">
        <v>43623</v>
      </c>
      <c r="K4270" s="3" t="s">
        <v>24</v>
      </c>
      <c r="L4270" s="3" t="s">
        <v>9947</v>
      </c>
      <c r="M4270" s="5">
        <v>2.1</v>
      </c>
      <c r="N4270" s="5">
        <v>0.42</v>
      </c>
      <c r="O4270" s="5">
        <v>2.52</v>
      </c>
      <c r="P4270" s="3" t="s">
        <v>26</v>
      </c>
      <c r="Q4270">
        <f t="shared" si="198"/>
        <v>0</v>
      </c>
      <c r="R4270">
        <f t="shared" si="199"/>
        <v>1</v>
      </c>
      <c r="S4270">
        <f t="shared" si="200"/>
        <v>1</v>
      </c>
    </row>
    <row r="4271" spans="1:19" ht="12" customHeight="1">
      <c r="A4271" s="3" t="s">
        <v>27</v>
      </c>
      <c r="B4271" s="3" t="s">
        <v>28</v>
      </c>
      <c r="C4271" s="3" t="s">
        <v>29</v>
      </c>
      <c r="D4271" s="3" t="s">
        <v>9948</v>
      </c>
      <c r="F4271" s="3" t="s">
        <v>9511</v>
      </c>
      <c r="G4271" s="3"/>
      <c r="H4271" s="3" t="s">
        <v>9512</v>
      </c>
      <c r="I4271" s="3" t="s">
        <v>9949</v>
      </c>
      <c r="J4271" s="4">
        <v>43623</v>
      </c>
      <c r="K4271" s="3" t="s">
        <v>24</v>
      </c>
      <c r="L4271" s="3" t="s">
        <v>9950</v>
      </c>
      <c r="M4271" s="5">
        <v>2.1</v>
      </c>
      <c r="N4271" s="5">
        <v>0.42</v>
      </c>
      <c r="O4271" s="5">
        <v>2.52</v>
      </c>
      <c r="P4271" s="3" t="s">
        <v>26</v>
      </c>
      <c r="Q4271">
        <f t="shared" si="198"/>
        <v>0</v>
      </c>
      <c r="R4271">
        <f t="shared" si="199"/>
        <v>1</v>
      </c>
      <c r="S4271">
        <f t="shared" si="200"/>
        <v>1</v>
      </c>
    </row>
    <row r="4272" spans="1:19" ht="12" customHeight="1">
      <c r="A4272" s="3" t="s">
        <v>27</v>
      </c>
      <c r="B4272" s="3" t="s">
        <v>28</v>
      </c>
      <c r="C4272" s="3" t="s">
        <v>29</v>
      </c>
      <c r="D4272" s="3" t="s">
        <v>9951</v>
      </c>
      <c r="F4272" s="3" t="s">
        <v>9177</v>
      </c>
      <c r="G4272" s="3"/>
      <c r="H4272" s="3" t="s">
        <v>9178</v>
      </c>
      <c r="I4272" s="3" t="s">
        <v>9952</v>
      </c>
      <c r="J4272" s="4">
        <v>43630</v>
      </c>
      <c r="K4272" s="3" t="s">
        <v>24</v>
      </c>
      <c r="L4272" s="3" t="s">
        <v>9953</v>
      </c>
      <c r="M4272" s="5">
        <v>16.36</v>
      </c>
      <c r="N4272" s="5">
        <v>3.27</v>
      </c>
      <c r="O4272" s="5">
        <v>19.63</v>
      </c>
      <c r="P4272" s="3" t="s">
        <v>26</v>
      </c>
      <c r="Q4272">
        <f t="shared" si="198"/>
        <v>0</v>
      </c>
      <c r="R4272">
        <f t="shared" si="199"/>
        <v>1</v>
      </c>
      <c r="S4272">
        <f t="shared" si="200"/>
        <v>1</v>
      </c>
    </row>
    <row r="4273" spans="1:19" ht="12" customHeight="1">
      <c r="A4273" s="3" t="s">
        <v>27</v>
      </c>
      <c r="B4273" s="3" t="s">
        <v>28</v>
      </c>
      <c r="C4273" s="3" t="s">
        <v>29</v>
      </c>
      <c r="D4273" s="3" t="s">
        <v>9954</v>
      </c>
      <c r="F4273" s="3" t="s">
        <v>9955</v>
      </c>
      <c r="G4273" s="3"/>
      <c r="H4273" s="3" t="s">
        <v>9556</v>
      </c>
      <c r="I4273" s="3" t="s">
        <v>9956</v>
      </c>
      <c r="J4273" s="4">
        <v>43623</v>
      </c>
      <c r="K4273" s="3" t="s">
        <v>24</v>
      </c>
      <c r="L4273" s="3" t="s">
        <v>9957</v>
      </c>
      <c r="M4273" s="5">
        <v>2.1800000000000002</v>
      </c>
      <c r="N4273" s="5">
        <v>0.43</v>
      </c>
      <c r="O4273" s="5">
        <v>2.61</v>
      </c>
      <c r="P4273" s="3" t="s">
        <v>26</v>
      </c>
      <c r="Q4273">
        <f t="shared" si="198"/>
        <v>0</v>
      </c>
      <c r="R4273">
        <f t="shared" si="199"/>
        <v>1</v>
      </c>
      <c r="S4273">
        <f t="shared" si="200"/>
        <v>1</v>
      </c>
    </row>
    <row r="4274" spans="1:19" ht="12" customHeight="1">
      <c r="A4274" s="3" t="s">
        <v>27</v>
      </c>
      <c r="B4274" s="3" t="s">
        <v>28</v>
      </c>
      <c r="C4274" s="3" t="s">
        <v>29</v>
      </c>
      <c r="D4274" s="3" t="s">
        <v>9958</v>
      </c>
      <c r="F4274" s="3" t="s">
        <v>9959</v>
      </c>
      <c r="G4274" s="3"/>
      <c r="H4274" s="3" t="s">
        <v>9550</v>
      </c>
      <c r="I4274" s="3" t="s">
        <v>9960</v>
      </c>
      <c r="J4274" s="4">
        <v>43623</v>
      </c>
      <c r="K4274" s="3" t="s">
        <v>24</v>
      </c>
      <c r="L4274" s="3" t="s">
        <v>9961</v>
      </c>
      <c r="M4274" s="5">
        <v>2.1800000000000002</v>
      </c>
      <c r="N4274" s="5">
        <v>0.43</v>
      </c>
      <c r="O4274" s="5">
        <v>2.61</v>
      </c>
      <c r="P4274" s="3" t="s">
        <v>26</v>
      </c>
      <c r="Q4274">
        <f t="shared" si="198"/>
        <v>0</v>
      </c>
      <c r="R4274">
        <f t="shared" si="199"/>
        <v>1</v>
      </c>
      <c r="S4274">
        <f t="shared" si="200"/>
        <v>1</v>
      </c>
    </row>
    <row r="4275" spans="1:19" ht="12" customHeight="1">
      <c r="A4275" s="3" t="s">
        <v>27</v>
      </c>
      <c r="B4275" s="3" t="s">
        <v>28</v>
      </c>
      <c r="C4275" s="3" t="s">
        <v>29</v>
      </c>
      <c r="D4275" s="3" t="s">
        <v>9962</v>
      </c>
      <c r="F4275" s="3" t="s">
        <v>9137</v>
      </c>
      <c r="G4275" s="3"/>
      <c r="H4275" s="3" t="s">
        <v>9138</v>
      </c>
      <c r="I4275" s="3" t="s">
        <v>9963</v>
      </c>
      <c r="J4275" s="4">
        <v>43623</v>
      </c>
      <c r="K4275" s="3" t="s">
        <v>24</v>
      </c>
      <c r="L4275" s="3" t="s">
        <v>9964</v>
      </c>
      <c r="M4275" s="5">
        <v>2.1800000000000002</v>
      </c>
      <c r="N4275" s="5">
        <v>0.43</v>
      </c>
      <c r="O4275" s="5">
        <v>2.61</v>
      </c>
      <c r="P4275" s="3" t="s">
        <v>26</v>
      </c>
      <c r="Q4275">
        <f t="shared" si="198"/>
        <v>0</v>
      </c>
      <c r="R4275">
        <f t="shared" si="199"/>
        <v>1</v>
      </c>
      <c r="S4275">
        <f t="shared" si="200"/>
        <v>1</v>
      </c>
    </row>
    <row r="4276" spans="1:19" ht="12" customHeight="1">
      <c r="A4276" s="3" t="s">
        <v>27</v>
      </c>
      <c r="B4276" s="3" t="s">
        <v>28</v>
      </c>
      <c r="C4276" s="3" t="s">
        <v>29</v>
      </c>
      <c r="D4276" s="3" t="s">
        <v>9965</v>
      </c>
      <c r="F4276" s="3" t="s">
        <v>9966</v>
      </c>
      <c r="G4276" s="3"/>
      <c r="H4276" s="3" t="s">
        <v>9552</v>
      </c>
      <c r="I4276" s="3" t="s">
        <v>9967</v>
      </c>
      <c r="J4276" s="4">
        <v>43623</v>
      </c>
      <c r="K4276" s="3" t="s">
        <v>24</v>
      </c>
      <c r="L4276" s="3" t="s">
        <v>9968</v>
      </c>
      <c r="M4276" s="5">
        <v>2.1800000000000002</v>
      </c>
      <c r="N4276" s="5">
        <v>0.43</v>
      </c>
      <c r="O4276" s="5">
        <v>2.61</v>
      </c>
      <c r="P4276" s="3" t="s">
        <v>26</v>
      </c>
      <c r="Q4276">
        <f t="shared" si="198"/>
        <v>0</v>
      </c>
      <c r="R4276">
        <f t="shared" si="199"/>
        <v>1</v>
      </c>
      <c r="S4276">
        <f t="shared" si="200"/>
        <v>1</v>
      </c>
    </row>
    <row r="4277" spans="1:19" ht="12" customHeight="1">
      <c r="A4277" s="3" t="s">
        <v>27</v>
      </c>
      <c r="B4277" s="3" t="s">
        <v>28</v>
      </c>
      <c r="C4277" s="3" t="s">
        <v>29</v>
      </c>
      <c r="D4277" s="3" t="s">
        <v>9969</v>
      </c>
      <c r="F4277" s="3" t="s">
        <v>9970</v>
      </c>
      <c r="G4277" s="3"/>
      <c r="H4277" s="3" t="s">
        <v>9554</v>
      </c>
      <c r="I4277" s="3" t="s">
        <v>9971</v>
      </c>
      <c r="J4277" s="4">
        <v>43623</v>
      </c>
      <c r="K4277" s="3" t="s">
        <v>24</v>
      </c>
      <c r="L4277" s="3" t="s">
        <v>9972</v>
      </c>
      <c r="M4277" s="5">
        <v>2.1800000000000002</v>
      </c>
      <c r="N4277" s="5">
        <v>0.43</v>
      </c>
      <c r="O4277" s="5">
        <v>2.61</v>
      </c>
      <c r="P4277" s="3" t="s">
        <v>26</v>
      </c>
      <c r="Q4277">
        <f t="shared" si="198"/>
        <v>0</v>
      </c>
      <c r="R4277">
        <f t="shared" si="199"/>
        <v>1</v>
      </c>
      <c r="S4277">
        <f t="shared" si="200"/>
        <v>1</v>
      </c>
    </row>
    <row r="4278" spans="1:19" ht="12" customHeight="1">
      <c r="A4278" s="3" t="s">
        <v>85</v>
      </c>
      <c r="B4278" s="3" t="s">
        <v>9973</v>
      </c>
      <c r="C4278" s="3" t="s">
        <v>9974</v>
      </c>
      <c r="F4278" s="3" t="s">
        <v>9135</v>
      </c>
      <c r="G4278" s="3"/>
      <c r="H4278" s="3" t="s">
        <v>9136</v>
      </c>
      <c r="I4278" s="3" t="s">
        <v>9975</v>
      </c>
      <c r="J4278" s="4">
        <v>43635</v>
      </c>
      <c r="K4278" s="3" t="s">
        <v>24</v>
      </c>
      <c r="L4278" s="3" t="s">
        <v>9976</v>
      </c>
      <c r="M4278" s="5">
        <v>-5.5</v>
      </c>
      <c r="N4278" s="5">
        <v>-1.1000000000000001</v>
      </c>
      <c r="O4278" s="5">
        <v>-6.6000000000000005</v>
      </c>
      <c r="P4278" s="3" t="s">
        <v>26</v>
      </c>
      <c r="Q4278">
        <f t="shared" si="198"/>
        <v>0</v>
      </c>
      <c r="R4278">
        <f t="shared" si="199"/>
        <v>1</v>
      </c>
      <c r="S4278">
        <f t="shared" si="200"/>
        <v>1</v>
      </c>
    </row>
    <row r="4279" spans="1:19" ht="12" customHeight="1">
      <c r="A4279" s="3" t="s">
        <v>27</v>
      </c>
      <c r="B4279" s="3" t="s">
        <v>9973</v>
      </c>
      <c r="C4279" s="3" t="s">
        <v>9974</v>
      </c>
      <c r="D4279" s="3" t="s">
        <v>9977</v>
      </c>
      <c r="F4279" s="3" t="s">
        <v>9135</v>
      </c>
      <c r="G4279" s="3"/>
      <c r="H4279" s="3" t="s">
        <v>9136</v>
      </c>
      <c r="I4279" s="3" t="s">
        <v>9978</v>
      </c>
      <c r="J4279" s="4">
        <v>43623</v>
      </c>
      <c r="K4279" s="3" t="s">
        <v>24</v>
      </c>
      <c r="L4279" s="3" t="s">
        <v>9976</v>
      </c>
      <c r="M4279" s="5">
        <v>5.5</v>
      </c>
      <c r="N4279" s="5">
        <v>1.1000000000000001</v>
      </c>
      <c r="O4279" s="5">
        <v>6.6000000000000005</v>
      </c>
      <c r="P4279" s="3" t="s">
        <v>26</v>
      </c>
      <c r="Q4279">
        <f t="shared" si="198"/>
        <v>0</v>
      </c>
      <c r="R4279">
        <f t="shared" si="199"/>
        <v>1</v>
      </c>
      <c r="S4279">
        <f t="shared" si="200"/>
        <v>1</v>
      </c>
    </row>
    <row r="4280" spans="1:19" ht="12" customHeight="1">
      <c r="A4280" s="3" t="s">
        <v>85</v>
      </c>
      <c r="B4280" s="3" t="s">
        <v>28</v>
      </c>
      <c r="C4280" s="3" t="s">
        <v>29</v>
      </c>
      <c r="F4280" s="3" t="s">
        <v>9135</v>
      </c>
      <c r="G4280" s="3"/>
      <c r="H4280" s="3" t="s">
        <v>9136</v>
      </c>
      <c r="I4280" s="3" t="s">
        <v>9979</v>
      </c>
      <c r="J4280" s="4">
        <v>43630</v>
      </c>
      <c r="K4280" s="3" t="s">
        <v>24</v>
      </c>
      <c r="L4280" s="3" t="s">
        <v>9976</v>
      </c>
      <c r="M4280" s="5">
        <v>5.5</v>
      </c>
      <c r="N4280" s="5">
        <v>1.1000000000000001</v>
      </c>
      <c r="O4280" s="5">
        <v>6.6000000000000005</v>
      </c>
      <c r="P4280" s="3" t="s">
        <v>26</v>
      </c>
      <c r="Q4280">
        <f t="shared" si="198"/>
        <v>0</v>
      </c>
      <c r="R4280">
        <f t="shared" si="199"/>
        <v>1</v>
      </c>
      <c r="S4280">
        <f t="shared" si="200"/>
        <v>1</v>
      </c>
    </row>
    <row r="4281" spans="1:19" ht="12" customHeight="1">
      <c r="A4281" s="3" t="s">
        <v>27</v>
      </c>
      <c r="B4281" s="3" t="s">
        <v>28</v>
      </c>
      <c r="C4281" s="3" t="s">
        <v>29</v>
      </c>
      <c r="D4281" s="3" t="s">
        <v>9980</v>
      </c>
      <c r="F4281" s="3" t="s">
        <v>9135</v>
      </c>
      <c r="G4281" s="3"/>
      <c r="H4281" s="3" t="s">
        <v>9136</v>
      </c>
      <c r="I4281" s="3" t="s">
        <v>9981</v>
      </c>
      <c r="J4281" s="4">
        <v>43623</v>
      </c>
      <c r="K4281" s="3" t="s">
        <v>24</v>
      </c>
      <c r="L4281" s="3" t="s">
        <v>9982</v>
      </c>
      <c r="M4281" s="5">
        <v>5.5</v>
      </c>
      <c r="N4281" s="5">
        <v>1.1000000000000001</v>
      </c>
      <c r="O4281" s="5">
        <v>6.6000000000000005</v>
      </c>
      <c r="P4281" s="3" t="s">
        <v>26</v>
      </c>
      <c r="Q4281">
        <f t="shared" si="198"/>
        <v>0</v>
      </c>
      <c r="R4281">
        <f t="shared" si="199"/>
        <v>1</v>
      </c>
      <c r="S4281">
        <f t="shared" si="200"/>
        <v>1</v>
      </c>
    </row>
    <row r="4282" spans="1:19" ht="12" customHeight="1">
      <c r="A4282" s="3" t="s">
        <v>27</v>
      </c>
      <c r="B4282" s="3" t="s">
        <v>28</v>
      </c>
      <c r="C4282" s="3" t="s">
        <v>29</v>
      </c>
      <c r="D4282" s="3" t="s">
        <v>9983</v>
      </c>
      <c r="F4282" s="3" t="s">
        <v>9141</v>
      </c>
      <c r="G4282" s="3"/>
      <c r="H4282" s="3" t="s">
        <v>9142</v>
      </c>
      <c r="I4282" s="3" t="s">
        <v>9984</v>
      </c>
      <c r="J4282" s="4">
        <v>43630</v>
      </c>
      <c r="K4282" s="3" t="s">
        <v>24</v>
      </c>
      <c r="L4282" s="3" t="s">
        <v>9985</v>
      </c>
      <c r="M4282" s="5">
        <v>10.91</v>
      </c>
      <c r="N4282" s="5">
        <v>2.1800000000000002</v>
      </c>
      <c r="O4282" s="5">
        <v>13.09</v>
      </c>
      <c r="P4282" s="3" t="s">
        <v>26</v>
      </c>
      <c r="Q4282">
        <f t="shared" si="198"/>
        <v>0</v>
      </c>
      <c r="R4282">
        <f t="shared" si="199"/>
        <v>1</v>
      </c>
      <c r="S4282">
        <f t="shared" si="200"/>
        <v>1</v>
      </c>
    </row>
    <row r="4283" spans="1:19" ht="12" customHeight="1">
      <c r="A4283" s="3" t="s">
        <v>27</v>
      </c>
      <c r="B4283" s="3" t="s">
        <v>28</v>
      </c>
      <c r="C4283" s="3" t="s">
        <v>29</v>
      </c>
      <c r="D4283" s="3" t="s">
        <v>9986</v>
      </c>
      <c r="F4283" s="3" t="s">
        <v>9133</v>
      </c>
      <c r="G4283" s="3"/>
      <c r="H4283" s="3" t="s">
        <v>9134</v>
      </c>
      <c r="I4283" s="3" t="s">
        <v>9987</v>
      </c>
      <c r="J4283" s="4">
        <v>43630</v>
      </c>
      <c r="K4283" s="3" t="s">
        <v>24</v>
      </c>
      <c r="L4283" s="3" t="s">
        <v>9988</v>
      </c>
      <c r="M4283" s="5">
        <v>10.91</v>
      </c>
      <c r="N4283" s="5">
        <v>2.1800000000000002</v>
      </c>
      <c r="O4283" s="5">
        <v>13.09</v>
      </c>
      <c r="P4283" s="3" t="s">
        <v>26</v>
      </c>
      <c r="Q4283">
        <f t="shared" si="198"/>
        <v>0</v>
      </c>
      <c r="R4283">
        <f t="shared" si="199"/>
        <v>1</v>
      </c>
      <c r="S4283">
        <f t="shared" si="200"/>
        <v>1</v>
      </c>
    </row>
    <row r="4284" spans="1:19" ht="12" customHeight="1">
      <c r="A4284" s="3" t="s">
        <v>27</v>
      </c>
      <c r="B4284" s="3" t="s">
        <v>28</v>
      </c>
      <c r="C4284" s="3" t="s">
        <v>29</v>
      </c>
      <c r="D4284" s="3" t="s">
        <v>9989</v>
      </c>
      <c r="F4284" s="3" t="s">
        <v>9169</v>
      </c>
      <c r="G4284" s="3"/>
      <c r="H4284" s="3" t="s">
        <v>9170</v>
      </c>
      <c r="I4284" s="3" t="s">
        <v>9990</v>
      </c>
      <c r="J4284" s="4">
        <v>43630</v>
      </c>
      <c r="K4284" s="3" t="s">
        <v>24</v>
      </c>
      <c r="L4284" s="3" t="s">
        <v>9991</v>
      </c>
      <c r="M4284" s="5">
        <v>10.91</v>
      </c>
      <c r="N4284" s="5">
        <v>2.1800000000000002</v>
      </c>
      <c r="O4284" s="5">
        <v>13.09</v>
      </c>
      <c r="P4284" s="3" t="s">
        <v>26</v>
      </c>
      <c r="Q4284">
        <f t="shared" si="198"/>
        <v>0</v>
      </c>
      <c r="R4284">
        <f t="shared" si="199"/>
        <v>1</v>
      </c>
      <c r="S4284">
        <f t="shared" si="200"/>
        <v>1</v>
      </c>
    </row>
    <row r="4285" spans="1:19" ht="12" customHeight="1">
      <c r="A4285" s="3" t="s">
        <v>27</v>
      </c>
      <c r="B4285" s="3" t="s">
        <v>28</v>
      </c>
      <c r="C4285" s="3" t="s">
        <v>29</v>
      </c>
      <c r="D4285" s="3" t="s">
        <v>9992</v>
      </c>
      <c r="F4285" s="3" t="s">
        <v>9131</v>
      </c>
      <c r="G4285" s="3"/>
      <c r="H4285" s="3" t="s">
        <v>9132</v>
      </c>
      <c r="I4285" s="3" t="s">
        <v>9993</v>
      </c>
      <c r="J4285" s="4">
        <v>43630</v>
      </c>
      <c r="K4285" s="3" t="s">
        <v>24</v>
      </c>
      <c r="L4285" s="3" t="s">
        <v>9994</v>
      </c>
      <c r="M4285" s="5">
        <v>10.91</v>
      </c>
      <c r="N4285" s="5">
        <v>2.1800000000000002</v>
      </c>
      <c r="O4285" s="5">
        <v>13.09</v>
      </c>
      <c r="P4285" s="3" t="s">
        <v>26</v>
      </c>
      <c r="Q4285">
        <f t="shared" si="198"/>
        <v>0</v>
      </c>
      <c r="R4285">
        <f t="shared" si="199"/>
        <v>1</v>
      </c>
      <c r="S4285">
        <f t="shared" si="200"/>
        <v>1</v>
      </c>
    </row>
    <row r="4286" spans="1:19" ht="12" customHeight="1">
      <c r="A4286" s="3" t="s">
        <v>27</v>
      </c>
      <c r="B4286" s="3" t="s">
        <v>28</v>
      </c>
      <c r="C4286" s="3" t="s">
        <v>29</v>
      </c>
      <c r="D4286" s="3" t="s">
        <v>9995</v>
      </c>
      <c r="F4286" s="3" t="s">
        <v>9304</v>
      </c>
      <c r="G4286" s="3"/>
      <c r="H4286" s="3" t="s">
        <v>9305</v>
      </c>
      <c r="I4286" s="3" t="s">
        <v>9996</v>
      </c>
      <c r="J4286" s="4">
        <v>43616</v>
      </c>
      <c r="K4286" s="3" t="s">
        <v>24</v>
      </c>
      <c r="L4286" s="3" t="s">
        <v>9997</v>
      </c>
      <c r="M4286" s="5">
        <v>110</v>
      </c>
      <c r="N4286" s="5">
        <v>22</v>
      </c>
      <c r="O4286" s="5">
        <v>132</v>
      </c>
      <c r="P4286" s="3" t="s">
        <v>26</v>
      </c>
      <c r="Q4286">
        <f t="shared" si="198"/>
        <v>0</v>
      </c>
      <c r="R4286">
        <f t="shared" si="199"/>
        <v>1</v>
      </c>
      <c r="S4286">
        <f t="shared" si="200"/>
        <v>1</v>
      </c>
    </row>
    <row r="4287" spans="1:19" ht="12" customHeight="1">
      <c r="A4287" s="3" t="s">
        <v>27</v>
      </c>
      <c r="B4287" s="3" t="s">
        <v>28</v>
      </c>
      <c r="C4287" s="3" t="s">
        <v>29</v>
      </c>
      <c r="D4287" s="3" t="s">
        <v>9998</v>
      </c>
      <c r="F4287" s="3" t="s">
        <v>9999</v>
      </c>
      <c r="G4287" s="3"/>
      <c r="H4287" s="3" t="s">
        <v>10000</v>
      </c>
      <c r="I4287" s="3" t="s">
        <v>10001</v>
      </c>
      <c r="J4287" s="4">
        <v>43616</v>
      </c>
      <c r="K4287" s="3" t="s">
        <v>24</v>
      </c>
      <c r="L4287" s="3" t="s">
        <v>10002</v>
      </c>
      <c r="M4287" s="5">
        <v>60</v>
      </c>
      <c r="N4287" s="5">
        <v>12</v>
      </c>
      <c r="O4287" s="5">
        <v>72</v>
      </c>
      <c r="P4287" s="3" t="s">
        <v>26</v>
      </c>
      <c r="Q4287">
        <f t="shared" si="198"/>
        <v>0</v>
      </c>
      <c r="R4287">
        <f t="shared" si="199"/>
        <v>1</v>
      </c>
      <c r="S4287">
        <f t="shared" si="200"/>
        <v>1</v>
      </c>
    </row>
    <row r="4288" spans="1:19" ht="12" customHeight="1">
      <c r="A4288" s="3" t="s">
        <v>27</v>
      </c>
      <c r="B4288" s="3" t="s">
        <v>28</v>
      </c>
      <c r="C4288" s="3" t="s">
        <v>29</v>
      </c>
      <c r="D4288" s="3" t="s">
        <v>10003</v>
      </c>
      <c r="F4288" s="3" t="s">
        <v>9448</v>
      </c>
      <c r="G4288" s="3"/>
      <c r="H4288" s="3" t="s">
        <v>9449</v>
      </c>
      <c r="I4288" s="3" t="s">
        <v>10004</v>
      </c>
      <c r="J4288" s="4">
        <v>43616</v>
      </c>
      <c r="K4288" s="3" t="s">
        <v>24</v>
      </c>
      <c r="L4288" s="3" t="s">
        <v>10005</v>
      </c>
      <c r="M4288" s="5">
        <v>549.5</v>
      </c>
      <c r="N4288" s="5">
        <v>109.9</v>
      </c>
      <c r="O4288" s="5">
        <v>659.4</v>
      </c>
      <c r="P4288" s="3" t="s">
        <v>26</v>
      </c>
      <c r="Q4288">
        <f t="shared" si="198"/>
        <v>0</v>
      </c>
      <c r="R4288">
        <f t="shared" si="199"/>
        <v>1</v>
      </c>
      <c r="S4288">
        <f t="shared" si="200"/>
        <v>1</v>
      </c>
    </row>
    <row r="4289" spans="1:19" ht="12" customHeight="1">
      <c r="A4289" s="3" t="s">
        <v>27</v>
      </c>
      <c r="B4289" s="3" t="s">
        <v>28</v>
      </c>
      <c r="C4289" s="3" t="s">
        <v>29</v>
      </c>
      <c r="D4289" s="3" t="s">
        <v>10006</v>
      </c>
      <c r="F4289" s="3" t="s">
        <v>9458</v>
      </c>
      <c r="G4289" s="3"/>
      <c r="H4289" s="3" t="s">
        <v>9459</v>
      </c>
      <c r="I4289" s="3" t="s">
        <v>10007</v>
      </c>
      <c r="J4289" s="4">
        <v>43616</v>
      </c>
      <c r="K4289" s="3" t="s">
        <v>24</v>
      </c>
      <c r="L4289" s="3" t="s">
        <v>10008</v>
      </c>
      <c r="M4289" s="5">
        <v>427.1</v>
      </c>
      <c r="N4289" s="5">
        <v>85.42</v>
      </c>
      <c r="O4289" s="5">
        <v>512.52</v>
      </c>
      <c r="P4289" s="3" t="s">
        <v>26</v>
      </c>
      <c r="Q4289">
        <f t="shared" si="198"/>
        <v>0</v>
      </c>
      <c r="R4289">
        <f t="shared" si="199"/>
        <v>1</v>
      </c>
      <c r="S4289">
        <f t="shared" si="200"/>
        <v>1</v>
      </c>
    </row>
    <row r="4290" spans="1:19" ht="12" customHeight="1">
      <c r="A4290" s="3" t="s">
        <v>27</v>
      </c>
      <c r="B4290" s="3" t="s">
        <v>28</v>
      </c>
      <c r="C4290" s="3" t="s">
        <v>29</v>
      </c>
      <c r="D4290" s="3" t="s">
        <v>10009</v>
      </c>
      <c r="F4290" s="3" t="s">
        <v>9167</v>
      </c>
      <c r="G4290" s="3"/>
      <c r="H4290" s="3" t="s">
        <v>9168</v>
      </c>
      <c r="I4290" s="3" t="s">
        <v>10010</v>
      </c>
      <c r="J4290" s="4">
        <v>43623</v>
      </c>
      <c r="K4290" s="3" t="s">
        <v>24</v>
      </c>
      <c r="L4290" s="3" t="s">
        <v>10011</v>
      </c>
      <c r="M4290" s="5">
        <v>16.36</v>
      </c>
      <c r="N4290" s="5">
        <v>3.27</v>
      </c>
      <c r="O4290" s="5">
        <v>19.63</v>
      </c>
      <c r="P4290" s="3" t="s">
        <v>26</v>
      </c>
      <c r="Q4290">
        <f t="shared" si="198"/>
        <v>0</v>
      </c>
      <c r="R4290">
        <f t="shared" si="199"/>
        <v>1</v>
      </c>
      <c r="S4290">
        <f t="shared" si="200"/>
        <v>1</v>
      </c>
    </row>
    <row r="4291" spans="1:19" ht="12" customHeight="1">
      <c r="A4291" s="3" t="s">
        <v>27</v>
      </c>
      <c r="B4291" s="3" t="s">
        <v>28</v>
      </c>
      <c r="C4291" s="3" t="s">
        <v>29</v>
      </c>
      <c r="D4291" s="3" t="s">
        <v>10012</v>
      </c>
      <c r="F4291" s="3" t="s">
        <v>9165</v>
      </c>
      <c r="G4291" s="3"/>
      <c r="H4291" s="3" t="s">
        <v>9166</v>
      </c>
      <c r="I4291" s="3" t="s">
        <v>10013</v>
      </c>
      <c r="J4291" s="4">
        <v>43623</v>
      </c>
      <c r="K4291" s="3" t="s">
        <v>24</v>
      </c>
      <c r="L4291" s="3" t="s">
        <v>10014</v>
      </c>
      <c r="M4291" s="5">
        <v>16.36</v>
      </c>
      <c r="N4291" s="5">
        <v>3.27</v>
      </c>
      <c r="O4291" s="5">
        <v>19.63</v>
      </c>
      <c r="P4291" s="3" t="s">
        <v>26</v>
      </c>
      <c r="Q4291">
        <f t="shared" si="198"/>
        <v>0</v>
      </c>
      <c r="R4291">
        <f t="shared" si="199"/>
        <v>1</v>
      </c>
      <c r="S4291">
        <f t="shared" si="200"/>
        <v>1</v>
      </c>
    </row>
    <row r="4292" spans="1:19" ht="12" customHeight="1">
      <c r="A4292" s="3" t="s">
        <v>27</v>
      </c>
      <c r="B4292" s="3" t="s">
        <v>28</v>
      </c>
      <c r="C4292" s="3" t="s">
        <v>29</v>
      </c>
      <c r="D4292" s="3" t="s">
        <v>10015</v>
      </c>
      <c r="F4292" s="3" t="s">
        <v>9211</v>
      </c>
      <c r="G4292" s="3"/>
      <c r="H4292" s="3" t="s">
        <v>9212</v>
      </c>
      <c r="I4292" s="3" t="s">
        <v>10016</v>
      </c>
      <c r="J4292" s="4">
        <v>43623</v>
      </c>
      <c r="K4292" s="3" t="s">
        <v>24</v>
      </c>
      <c r="L4292" s="3" t="s">
        <v>10017</v>
      </c>
      <c r="M4292" s="5">
        <v>1.83</v>
      </c>
      <c r="N4292" s="5">
        <v>0.36</v>
      </c>
      <c r="O4292" s="5">
        <v>2.19</v>
      </c>
      <c r="P4292" s="3" t="s">
        <v>26</v>
      </c>
      <c r="Q4292">
        <f t="shared" si="198"/>
        <v>0</v>
      </c>
      <c r="R4292">
        <f t="shared" si="199"/>
        <v>1</v>
      </c>
      <c r="S4292">
        <f t="shared" si="200"/>
        <v>1</v>
      </c>
    </row>
    <row r="4293" spans="1:19" ht="12" customHeight="1">
      <c r="A4293" s="3" t="s">
        <v>27</v>
      </c>
      <c r="B4293" s="3" t="s">
        <v>28</v>
      </c>
      <c r="C4293" s="3" t="s">
        <v>29</v>
      </c>
      <c r="D4293" s="3" t="s">
        <v>10018</v>
      </c>
      <c r="F4293" s="3" t="s">
        <v>9211</v>
      </c>
      <c r="G4293" s="3"/>
      <c r="H4293" s="3" t="s">
        <v>9212</v>
      </c>
      <c r="I4293" s="3" t="s">
        <v>10019</v>
      </c>
      <c r="J4293" s="4">
        <v>43623</v>
      </c>
      <c r="K4293" s="3" t="s">
        <v>24</v>
      </c>
      <c r="L4293" s="3" t="s">
        <v>10020</v>
      </c>
      <c r="M4293" s="5">
        <v>1.83</v>
      </c>
      <c r="N4293" s="5">
        <v>0.36</v>
      </c>
      <c r="O4293" s="5">
        <v>2.19</v>
      </c>
      <c r="P4293" s="3" t="s">
        <v>26</v>
      </c>
      <c r="Q4293">
        <f t="shared" ref="Q4293:Q4356" si="201">COUNTIF($C$6978:$C$6996,C4293)</f>
        <v>0</v>
      </c>
      <c r="R4293">
        <f t="shared" ref="R4293:R4356" si="202">IF(P4293=$P$4,1,0)</f>
        <v>1</v>
      </c>
      <c r="S4293">
        <f t="shared" ref="S4293:S4356" si="203">SUM(Q4293:R4293)</f>
        <v>1</v>
      </c>
    </row>
    <row r="4294" spans="1:19" ht="12" customHeight="1">
      <c r="A4294" s="3" t="s">
        <v>27</v>
      </c>
      <c r="B4294" s="3" t="s">
        <v>28</v>
      </c>
      <c r="C4294" s="3" t="s">
        <v>29</v>
      </c>
      <c r="D4294" s="3" t="s">
        <v>10021</v>
      </c>
      <c r="F4294" s="3" t="s">
        <v>9211</v>
      </c>
      <c r="G4294" s="3"/>
      <c r="H4294" s="3" t="s">
        <v>9212</v>
      </c>
      <c r="I4294" s="3" t="s">
        <v>10022</v>
      </c>
      <c r="J4294" s="4">
        <v>43623</v>
      </c>
      <c r="K4294" s="3" t="s">
        <v>24</v>
      </c>
      <c r="L4294" s="3" t="s">
        <v>10023</v>
      </c>
      <c r="M4294" s="5">
        <v>1.83</v>
      </c>
      <c r="N4294" s="5">
        <v>0.36</v>
      </c>
      <c r="O4294" s="5">
        <v>2.19</v>
      </c>
      <c r="P4294" s="3" t="s">
        <v>26</v>
      </c>
      <c r="Q4294">
        <f t="shared" si="201"/>
        <v>0</v>
      </c>
      <c r="R4294">
        <f t="shared" si="202"/>
        <v>1</v>
      </c>
      <c r="S4294">
        <f t="shared" si="203"/>
        <v>1</v>
      </c>
    </row>
    <row r="4295" spans="1:19" ht="12" customHeight="1">
      <c r="A4295" s="3" t="s">
        <v>27</v>
      </c>
      <c r="B4295" s="3" t="s">
        <v>28</v>
      </c>
      <c r="C4295" s="3" t="s">
        <v>29</v>
      </c>
      <c r="D4295" s="3" t="s">
        <v>10024</v>
      </c>
      <c r="F4295" s="3" t="s">
        <v>9211</v>
      </c>
      <c r="G4295" s="3"/>
      <c r="H4295" s="3" t="s">
        <v>9212</v>
      </c>
      <c r="I4295" s="3" t="s">
        <v>10025</v>
      </c>
      <c r="J4295" s="4">
        <v>43623</v>
      </c>
      <c r="K4295" s="3" t="s">
        <v>24</v>
      </c>
      <c r="L4295" s="3" t="s">
        <v>10026</v>
      </c>
      <c r="M4295" s="5">
        <v>1.83</v>
      </c>
      <c r="N4295" s="5">
        <v>0.36</v>
      </c>
      <c r="O4295" s="5">
        <v>2.19</v>
      </c>
      <c r="P4295" s="3" t="s">
        <v>26</v>
      </c>
      <c r="Q4295">
        <f t="shared" si="201"/>
        <v>0</v>
      </c>
      <c r="R4295">
        <f t="shared" si="202"/>
        <v>1</v>
      </c>
      <c r="S4295">
        <f t="shared" si="203"/>
        <v>1</v>
      </c>
    </row>
    <row r="4296" spans="1:19" ht="12" customHeight="1">
      <c r="A4296" s="3" t="s">
        <v>27</v>
      </c>
      <c r="B4296" s="3" t="s">
        <v>28</v>
      </c>
      <c r="C4296" s="3" t="s">
        <v>29</v>
      </c>
      <c r="D4296" s="3" t="s">
        <v>10027</v>
      </c>
      <c r="F4296" s="3" t="s">
        <v>9211</v>
      </c>
      <c r="G4296" s="3"/>
      <c r="H4296" s="3" t="s">
        <v>9212</v>
      </c>
      <c r="I4296" s="3" t="s">
        <v>10028</v>
      </c>
      <c r="J4296" s="4">
        <v>43623</v>
      </c>
      <c r="K4296" s="3" t="s">
        <v>24</v>
      </c>
      <c r="L4296" s="3" t="s">
        <v>10029</v>
      </c>
      <c r="M4296" s="5">
        <v>1.83</v>
      </c>
      <c r="N4296" s="5">
        <v>0.36</v>
      </c>
      <c r="O4296" s="5">
        <v>2.19</v>
      </c>
      <c r="P4296" s="3" t="s">
        <v>26</v>
      </c>
      <c r="Q4296">
        <f t="shared" si="201"/>
        <v>0</v>
      </c>
      <c r="R4296">
        <f t="shared" si="202"/>
        <v>1</v>
      </c>
      <c r="S4296">
        <f t="shared" si="203"/>
        <v>1</v>
      </c>
    </row>
    <row r="4297" spans="1:19" ht="12" customHeight="1">
      <c r="A4297" s="3" t="s">
        <v>27</v>
      </c>
      <c r="B4297" s="3" t="s">
        <v>28</v>
      </c>
      <c r="C4297" s="3" t="s">
        <v>29</v>
      </c>
      <c r="D4297" s="3" t="s">
        <v>10030</v>
      </c>
      <c r="F4297" s="3" t="s">
        <v>9211</v>
      </c>
      <c r="G4297" s="3"/>
      <c r="H4297" s="3" t="s">
        <v>9212</v>
      </c>
      <c r="I4297" s="3" t="s">
        <v>10031</v>
      </c>
      <c r="J4297" s="4">
        <v>43623</v>
      </c>
      <c r="K4297" s="3" t="s">
        <v>24</v>
      </c>
      <c r="L4297" s="3" t="s">
        <v>10032</v>
      </c>
      <c r="M4297" s="5">
        <v>1.83</v>
      </c>
      <c r="N4297" s="5">
        <v>0.36</v>
      </c>
      <c r="O4297" s="5">
        <v>2.19</v>
      </c>
      <c r="P4297" s="3" t="s">
        <v>26</v>
      </c>
      <c r="Q4297">
        <f t="shared" si="201"/>
        <v>0</v>
      </c>
      <c r="R4297">
        <f t="shared" si="202"/>
        <v>1</v>
      </c>
      <c r="S4297">
        <f t="shared" si="203"/>
        <v>1</v>
      </c>
    </row>
    <row r="4298" spans="1:19" ht="12" customHeight="1">
      <c r="A4298" s="3" t="s">
        <v>27</v>
      </c>
      <c r="B4298" s="3" t="s">
        <v>28</v>
      </c>
      <c r="C4298" s="3" t="s">
        <v>29</v>
      </c>
      <c r="D4298" s="3" t="s">
        <v>10033</v>
      </c>
      <c r="F4298" s="3" t="s">
        <v>10034</v>
      </c>
      <c r="G4298" s="3"/>
      <c r="H4298" s="3" t="s">
        <v>9214</v>
      </c>
      <c r="I4298" s="3" t="s">
        <v>10035</v>
      </c>
      <c r="J4298" s="4">
        <v>43630</v>
      </c>
      <c r="K4298" s="3" t="s">
        <v>24</v>
      </c>
      <c r="L4298" s="3" t="s">
        <v>10036</v>
      </c>
      <c r="M4298" s="5">
        <v>0.88</v>
      </c>
      <c r="N4298" s="5">
        <v>0.18</v>
      </c>
      <c r="O4298" s="5">
        <v>1.06</v>
      </c>
      <c r="P4298" s="3" t="s">
        <v>26</v>
      </c>
      <c r="Q4298">
        <f t="shared" si="201"/>
        <v>0</v>
      </c>
      <c r="R4298">
        <f t="shared" si="202"/>
        <v>1</v>
      </c>
      <c r="S4298">
        <f t="shared" si="203"/>
        <v>1</v>
      </c>
    </row>
    <row r="4299" spans="1:19" ht="12" customHeight="1">
      <c r="A4299" s="3" t="s">
        <v>27</v>
      </c>
      <c r="B4299" s="3" t="s">
        <v>28</v>
      </c>
      <c r="C4299" s="3" t="s">
        <v>29</v>
      </c>
      <c r="D4299" s="3" t="s">
        <v>10033</v>
      </c>
      <c r="F4299" s="3" t="s">
        <v>10037</v>
      </c>
      <c r="G4299" s="3"/>
      <c r="H4299" s="3" t="s">
        <v>9494</v>
      </c>
      <c r="I4299" s="3" t="s">
        <v>10035</v>
      </c>
      <c r="J4299" s="4">
        <v>43630</v>
      </c>
      <c r="K4299" s="3" t="s">
        <v>24</v>
      </c>
      <c r="L4299" s="3" t="s">
        <v>10036</v>
      </c>
      <c r="M4299" s="5">
        <v>0.88</v>
      </c>
      <c r="N4299" s="5">
        <v>0.18</v>
      </c>
      <c r="O4299" s="5">
        <v>1.06</v>
      </c>
      <c r="P4299" s="3" t="s">
        <v>26</v>
      </c>
      <c r="Q4299">
        <f t="shared" si="201"/>
        <v>0</v>
      </c>
      <c r="R4299">
        <f t="shared" si="202"/>
        <v>1</v>
      </c>
      <c r="S4299">
        <f t="shared" si="203"/>
        <v>1</v>
      </c>
    </row>
    <row r="4300" spans="1:19" ht="12" customHeight="1">
      <c r="A4300" s="3" t="s">
        <v>27</v>
      </c>
      <c r="B4300" s="3" t="s">
        <v>28</v>
      </c>
      <c r="C4300" s="3" t="s">
        <v>29</v>
      </c>
      <c r="D4300" s="3" t="s">
        <v>10033</v>
      </c>
      <c r="F4300" s="3" t="s">
        <v>10038</v>
      </c>
      <c r="G4300" s="3"/>
      <c r="H4300" s="3" t="s">
        <v>9474</v>
      </c>
      <c r="I4300" s="3" t="s">
        <v>10035</v>
      </c>
      <c r="J4300" s="4">
        <v>43630</v>
      </c>
      <c r="K4300" s="3" t="s">
        <v>24</v>
      </c>
      <c r="L4300" s="3" t="s">
        <v>10036</v>
      </c>
      <c r="M4300" s="5">
        <v>0.87</v>
      </c>
      <c r="N4300" s="5">
        <v>0.17</v>
      </c>
      <c r="O4300" s="5">
        <v>1.04</v>
      </c>
      <c r="P4300" s="3" t="s">
        <v>26</v>
      </c>
      <c r="Q4300">
        <f t="shared" si="201"/>
        <v>0</v>
      </c>
      <c r="R4300">
        <f t="shared" si="202"/>
        <v>1</v>
      </c>
      <c r="S4300">
        <f t="shared" si="203"/>
        <v>1</v>
      </c>
    </row>
    <row r="4301" spans="1:19" ht="12" customHeight="1">
      <c r="A4301" s="3" t="s">
        <v>27</v>
      </c>
      <c r="B4301" s="3" t="s">
        <v>28</v>
      </c>
      <c r="C4301" s="3" t="s">
        <v>29</v>
      </c>
      <c r="D4301" s="3" t="s">
        <v>10033</v>
      </c>
      <c r="F4301" s="3" t="s">
        <v>10039</v>
      </c>
      <c r="G4301" s="3"/>
      <c r="H4301" s="3" t="s">
        <v>9476</v>
      </c>
      <c r="I4301" s="3" t="s">
        <v>10035</v>
      </c>
      <c r="J4301" s="4">
        <v>43630</v>
      </c>
      <c r="K4301" s="3" t="s">
        <v>24</v>
      </c>
      <c r="L4301" s="3" t="s">
        <v>10036</v>
      </c>
      <c r="M4301" s="5">
        <v>0.87</v>
      </c>
      <c r="N4301" s="5">
        <v>0.17</v>
      </c>
      <c r="O4301" s="5">
        <v>1.04</v>
      </c>
      <c r="P4301" s="3" t="s">
        <v>26</v>
      </c>
      <c r="Q4301">
        <f t="shared" si="201"/>
        <v>0</v>
      </c>
      <c r="R4301">
        <f t="shared" si="202"/>
        <v>1</v>
      </c>
      <c r="S4301">
        <f t="shared" si="203"/>
        <v>1</v>
      </c>
    </row>
    <row r="4302" spans="1:19" ht="12" customHeight="1">
      <c r="A4302" s="3" t="s">
        <v>27</v>
      </c>
      <c r="B4302" s="3" t="s">
        <v>28</v>
      </c>
      <c r="C4302" s="3" t="s">
        <v>29</v>
      </c>
      <c r="D4302" s="3" t="s">
        <v>10040</v>
      </c>
      <c r="F4302" s="3" t="s">
        <v>10041</v>
      </c>
      <c r="G4302" s="3"/>
      <c r="H4302" s="3" t="s">
        <v>9478</v>
      </c>
      <c r="I4302" s="3" t="s">
        <v>10042</v>
      </c>
      <c r="J4302" s="4">
        <v>43623</v>
      </c>
      <c r="K4302" s="3" t="s">
        <v>24</v>
      </c>
      <c r="L4302" s="3" t="s">
        <v>10043</v>
      </c>
      <c r="M4302" s="5">
        <v>1.17</v>
      </c>
      <c r="N4302" s="5">
        <v>0.24</v>
      </c>
      <c r="O4302" s="5">
        <v>1.41</v>
      </c>
      <c r="P4302" s="3" t="s">
        <v>26</v>
      </c>
      <c r="Q4302">
        <f t="shared" si="201"/>
        <v>0</v>
      </c>
      <c r="R4302">
        <f t="shared" si="202"/>
        <v>1</v>
      </c>
      <c r="S4302">
        <f t="shared" si="203"/>
        <v>1</v>
      </c>
    </row>
    <row r="4303" spans="1:19" ht="12" customHeight="1">
      <c r="A4303" s="3" t="s">
        <v>27</v>
      </c>
      <c r="B4303" s="3" t="s">
        <v>28</v>
      </c>
      <c r="C4303" s="3" t="s">
        <v>29</v>
      </c>
      <c r="D4303" s="3" t="s">
        <v>10040</v>
      </c>
      <c r="F4303" s="3" t="s">
        <v>10044</v>
      </c>
      <c r="G4303" s="3"/>
      <c r="H4303" s="3" t="s">
        <v>9480</v>
      </c>
      <c r="I4303" s="3" t="s">
        <v>10042</v>
      </c>
      <c r="J4303" s="4">
        <v>43623</v>
      </c>
      <c r="K4303" s="3" t="s">
        <v>24</v>
      </c>
      <c r="L4303" s="3" t="s">
        <v>10043</v>
      </c>
      <c r="M4303" s="5">
        <v>1.17</v>
      </c>
      <c r="N4303" s="5">
        <v>0.23</v>
      </c>
      <c r="O4303" s="5">
        <v>1.4000000000000001</v>
      </c>
      <c r="P4303" s="3" t="s">
        <v>26</v>
      </c>
      <c r="Q4303">
        <f t="shared" si="201"/>
        <v>0</v>
      </c>
      <c r="R4303">
        <f t="shared" si="202"/>
        <v>1</v>
      </c>
      <c r="S4303">
        <f t="shared" si="203"/>
        <v>1</v>
      </c>
    </row>
    <row r="4304" spans="1:19" ht="12" customHeight="1">
      <c r="A4304" s="3" t="s">
        <v>27</v>
      </c>
      <c r="B4304" s="3" t="s">
        <v>28</v>
      </c>
      <c r="C4304" s="3" t="s">
        <v>29</v>
      </c>
      <c r="D4304" s="3" t="s">
        <v>10040</v>
      </c>
      <c r="F4304" s="3" t="s">
        <v>10045</v>
      </c>
      <c r="G4304" s="3"/>
      <c r="H4304" s="3" t="s">
        <v>9482</v>
      </c>
      <c r="I4304" s="3" t="s">
        <v>10042</v>
      </c>
      <c r="J4304" s="4">
        <v>43623</v>
      </c>
      <c r="K4304" s="3" t="s">
        <v>24</v>
      </c>
      <c r="L4304" s="3" t="s">
        <v>10043</v>
      </c>
      <c r="M4304" s="5">
        <v>1.1599999999999999</v>
      </c>
      <c r="N4304" s="5">
        <v>0.23</v>
      </c>
      <c r="O4304" s="5">
        <v>1.3900000000000001</v>
      </c>
      <c r="P4304" s="3" t="s">
        <v>26</v>
      </c>
      <c r="Q4304">
        <f t="shared" si="201"/>
        <v>0</v>
      </c>
      <c r="R4304">
        <f t="shared" si="202"/>
        <v>1</v>
      </c>
      <c r="S4304">
        <f t="shared" si="203"/>
        <v>1</v>
      </c>
    </row>
    <row r="4305" spans="1:19" ht="12" customHeight="1">
      <c r="A4305" s="3" t="s">
        <v>27</v>
      </c>
      <c r="B4305" s="3" t="s">
        <v>28</v>
      </c>
      <c r="C4305" s="3" t="s">
        <v>29</v>
      </c>
      <c r="D4305" s="3" t="s">
        <v>10046</v>
      </c>
      <c r="F4305" s="3" t="s">
        <v>10047</v>
      </c>
      <c r="G4305" s="3"/>
      <c r="H4305" s="3" t="s">
        <v>9484</v>
      </c>
      <c r="I4305" s="3" t="s">
        <v>10048</v>
      </c>
      <c r="J4305" s="4">
        <v>43623</v>
      </c>
      <c r="K4305" s="3" t="s">
        <v>24</v>
      </c>
      <c r="L4305" s="3" t="s">
        <v>10049</v>
      </c>
      <c r="M4305" s="5">
        <v>1.75</v>
      </c>
      <c r="N4305" s="5">
        <v>0.35000000000000003</v>
      </c>
      <c r="O4305" s="5">
        <v>2.1</v>
      </c>
      <c r="P4305" s="3" t="s">
        <v>26</v>
      </c>
      <c r="Q4305">
        <f t="shared" si="201"/>
        <v>0</v>
      </c>
      <c r="R4305">
        <f t="shared" si="202"/>
        <v>1</v>
      </c>
      <c r="S4305">
        <f t="shared" si="203"/>
        <v>1</v>
      </c>
    </row>
    <row r="4306" spans="1:19" ht="12" customHeight="1">
      <c r="A4306" s="3" t="s">
        <v>27</v>
      </c>
      <c r="B4306" s="3" t="s">
        <v>28</v>
      </c>
      <c r="C4306" s="3" t="s">
        <v>29</v>
      </c>
      <c r="D4306" s="3" t="s">
        <v>10046</v>
      </c>
      <c r="F4306" s="3" t="s">
        <v>10050</v>
      </c>
      <c r="G4306" s="3"/>
      <c r="H4306" s="3" t="s">
        <v>9486</v>
      </c>
      <c r="I4306" s="3" t="s">
        <v>10048</v>
      </c>
      <c r="J4306" s="4">
        <v>43623</v>
      </c>
      <c r="K4306" s="3" t="s">
        <v>24</v>
      </c>
      <c r="L4306" s="3" t="s">
        <v>10049</v>
      </c>
      <c r="M4306" s="5">
        <v>1.75</v>
      </c>
      <c r="N4306" s="5">
        <v>0.35000000000000003</v>
      </c>
      <c r="O4306" s="5">
        <v>2.1</v>
      </c>
      <c r="P4306" s="3" t="s">
        <v>26</v>
      </c>
      <c r="Q4306">
        <f t="shared" si="201"/>
        <v>0</v>
      </c>
      <c r="R4306">
        <f t="shared" si="202"/>
        <v>1</v>
      </c>
      <c r="S4306">
        <f t="shared" si="203"/>
        <v>1</v>
      </c>
    </row>
    <row r="4307" spans="1:19" ht="12" customHeight="1">
      <c r="A4307" s="3" t="s">
        <v>27</v>
      </c>
      <c r="B4307" s="3" t="s">
        <v>28</v>
      </c>
      <c r="C4307" s="3" t="s">
        <v>29</v>
      </c>
      <c r="D4307" s="3" t="s">
        <v>10051</v>
      </c>
      <c r="F4307" s="3" t="s">
        <v>10052</v>
      </c>
      <c r="G4307" s="3"/>
      <c r="H4307" s="3" t="s">
        <v>9488</v>
      </c>
      <c r="I4307" s="3" t="s">
        <v>10053</v>
      </c>
      <c r="J4307" s="4">
        <v>43623</v>
      </c>
      <c r="K4307" s="3" t="s">
        <v>24</v>
      </c>
      <c r="L4307" s="3" t="s">
        <v>10054</v>
      </c>
      <c r="M4307" s="5">
        <v>1.17</v>
      </c>
      <c r="N4307" s="5">
        <v>0.24</v>
      </c>
      <c r="O4307" s="5">
        <v>1.41</v>
      </c>
      <c r="P4307" s="3" t="s">
        <v>26</v>
      </c>
      <c r="Q4307">
        <f t="shared" si="201"/>
        <v>0</v>
      </c>
      <c r="R4307">
        <f t="shared" si="202"/>
        <v>1</v>
      </c>
      <c r="S4307">
        <f t="shared" si="203"/>
        <v>1</v>
      </c>
    </row>
    <row r="4308" spans="1:19" ht="12" customHeight="1">
      <c r="A4308" s="3" t="s">
        <v>27</v>
      </c>
      <c r="B4308" s="3" t="s">
        <v>28</v>
      </c>
      <c r="C4308" s="3" t="s">
        <v>29</v>
      </c>
      <c r="D4308" s="3" t="s">
        <v>10051</v>
      </c>
      <c r="F4308" s="3" t="s">
        <v>10055</v>
      </c>
      <c r="G4308" s="3"/>
      <c r="H4308" s="3" t="s">
        <v>9490</v>
      </c>
      <c r="I4308" s="3" t="s">
        <v>10053</v>
      </c>
      <c r="J4308" s="4">
        <v>43623</v>
      </c>
      <c r="K4308" s="3" t="s">
        <v>24</v>
      </c>
      <c r="L4308" s="3" t="s">
        <v>10054</v>
      </c>
      <c r="M4308" s="5">
        <v>1.17</v>
      </c>
      <c r="N4308" s="5">
        <v>0.23</v>
      </c>
      <c r="O4308" s="5">
        <v>1.4000000000000001</v>
      </c>
      <c r="P4308" s="3" t="s">
        <v>26</v>
      </c>
      <c r="Q4308">
        <f t="shared" si="201"/>
        <v>0</v>
      </c>
      <c r="R4308">
        <f t="shared" si="202"/>
        <v>1</v>
      </c>
      <c r="S4308">
        <f t="shared" si="203"/>
        <v>1</v>
      </c>
    </row>
    <row r="4309" spans="1:19" ht="12" customHeight="1">
      <c r="A4309" s="3" t="s">
        <v>27</v>
      </c>
      <c r="B4309" s="3" t="s">
        <v>28</v>
      </c>
      <c r="C4309" s="3" t="s">
        <v>29</v>
      </c>
      <c r="D4309" s="3" t="s">
        <v>10051</v>
      </c>
      <c r="F4309" s="3" t="s">
        <v>10056</v>
      </c>
      <c r="G4309" s="3"/>
      <c r="H4309" s="3" t="s">
        <v>9492</v>
      </c>
      <c r="I4309" s="3" t="s">
        <v>10053</v>
      </c>
      <c r="J4309" s="4">
        <v>43623</v>
      </c>
      <c r="K4309" s="3" t="s">
        <v>24</v>
      </c>
      <c r="L4309" s="3" t="s">
        <v>10054</v>
      </c>
      <c r="M4309" s="5">
        <v>1.1599999999999999</v>
      </c>
      <c r="N4309" s="5">
        <v>0.23</v>
      </c>
      <c r="O4309" s="5">
        <v>1.3900000000000001</v>
      </c>
      <c r="P4309" s="3" t="s">
        <v>26</v>
      </c>
      <c r="Q4309">
        <f t="shared" si="201"/>
        <v>0</v>
      </c>
      <c r="R4309">
        <f t="shared" si="202"/>
        <v>1</v>
      </c>
      <c r="S4309">
        <f t="shared" si="203"/>
        <v>1</v>
      </c>
    </row>
    <row r="4310" spans="1:19" ht="12" customHeight="1">
      <c r="A4310" s="3" t="s">
        <v>27</v>
      </c>
      <c r="B4310" s="3" t="s">
        <v>28</v>
      </c>
      <c r="C4310" s="3" t="s">
        <v>29</v>
      </c>
      <c r="D4310" s="3" t="s">
        <v>10057</v>
      </c>
      <c r="F4310" s="3" t="s">
        <v>10058</v>
      </c>
      <c r="G4310" s="3"/>
      <c r="H4310" s="3" t="s">
        <v>9496</v>
      </c>
      <c r="I4310" s="3" t="s">
        <v>10059</v>
      </c>
      <c r="J4310" s="4">
        <v>43623</v>
      </c>
      <c r="K4310" s="3" t="s">
        <v>24</v>
      </c>
      <c r="L4310" s="3" t="s">
        <v>10060</v>
      </c>
      <c r="M4310" s="5">
        <v>1.17</v>
      </c>
      <c r="N4310" s="5">
        <v>0.24</v>
      </c>
      <c r="O4310" s="5">
        <v>1.41</v>
      </c>
      <c r="P4310" s="3" t="s">
        <v>26</v>
      </c>
      <c r="Q4310">
        <f t="shared" si="201"/>
        <v>0</v>
      </c>
      <c r="R4310">
        <f t="shared" si="202"/>
        <v>1</v>
      </c>
      <c r="S4310">
        <f t="shared" si="203"/>
        <v>1</v>
      </c>
    </row>
    <row r="4311" spans="1:19" ht="12" customHeight="1">
      <c r="A4311" s="3" t="s">
        <v>27</v>
      </c>
      <c r="B4311" s="3" t="s">
        <v>28</v>
      </c>
      <c r="C4311" s="3" t="s">
        <v>29</v>
      </c>
      <c r="D4311" s="3" t="s">
        <v>10057</v>
      </c>
      <c r="F4311" s="3" t="s">
        <v>10061</v>
      </c>
      <c r="G4311" s="3"/>
      <c r="H4311" s="3" t="s">
        <v>9498</v>
      </c>
      <c r="I4311" s="3" t="s">
        <v>10059</v>
      </c>
      <c r="J4311" s="4">
        <v>43623</v>
      </c>
      <c r="K4311" s="3" t="s">
        <v>24</v>
      </c>
      <c r="L4311" s="3" t="s">
        <v>10060</v>
      </c>
      <c r="M4311" s="5">
        <v>1.17</v>
      </c>
      <c r="N4311" s="5">
        <v>0.23</v>
      </c>
      <c r="O4311" s="5">
        <v>1.4000000000000001</v>
      </c>
      <c r="P4311" s="3" t="s">
        <v>26</v>
      </c>
      <c r="Q4311">
        <f t="shared" si="201"/>
        <v>0</v>
      </c>
      <c r="R4311">
        <f t="shared" si="202"/>
        <v>1</v>
      </c>
      <c r="S4311">
        <f t="shared" si="203"/>
        <v>1</v>
      </c>
    </row>
    <row r="4312" spans="1:19" ht="12" customHeight="1">
      <c r="A4312" s="3" t="s">
        <v>27</v>
      </c>
      <c r="B4312" s="3" t="s">
        <v>28</v>
      </c>
      <c r="C4312" s="3" t="s">
        <v>29</v>
      </c>
      <c r="D4312" s="3" t="s">
        <v>10057</v>
      </c>
      <c r="F4312" s="3" t="s">
        <v>10062</v>
      </c>
      <c r="G4312" s="3"/>
      <c r="H4312" s="3" t="s">
        <v>9500</v>
      </c>
      <c r="I4312" s="3" t="s">
        <v>10059</v>
      </c>
      <c r="J4312" s="4">
        <v>43623</v>
      </c>
      <c r="K4312" s="3" t="s">
        <v>24</v>
      </c>
      <c r="L4312" s="3" t="s">
        <v>10060</v>
      </c>
      <c r="M4312" s="5">
        <v>1.1599999999999999</v>
      </c>
      <c r="N4312" s="5">
        <v>0.23</v>
      </c>
      <c r="O4312" s="5">
        <v>1.3900000000000001</v>
      </c>
      <c r="P4312" s="3" t="s">
        <v>26</v>
      </c>
      <c r="Q4312">
        <f t="shared" si="201"/>
        <v>0</v>
      </c>
      <c r="R4312">
        <f t="shared" si="202"/>
        <v>1</v>
      </c>
      <c r="S4312">
        <f t="shared" si="203"/>
        <v>1</v>
      </c>
    </row>
    <row r="4313" spans="1:19" ht="12" customHeight="1">
      <c r="A4313" s="3" t="s">
        <v>27</v>
      </c>
      <c r="B4313" s="3" t="s">
        <v>28</v>
      </c>
      <c r="C4313" s="3" t="s">
        <v>29</v>
      </c>
      <c r="D4313" s="3" t="s">
        <v>10063</v>
      </c>
      <c r="F4313" s="3" t="s">
        <v>9199</v>
      </c>
      <c r="G4313" s="3"/>
      <c r="H4313" s="3" t="s">
        <v>9200</v>
      </c>
      <c r="I4313" s="3" t="s">
        <v>10064</v>
      </c>
      <c r="J4313" s="4">
        <v>43630</v>
      </c>
      <c r="K4313" s="3" t="s">
        <v>24</v>
      </c>
      <c r="L4313" s="3" t="s">
        <v>10065</v>
      </c>
      <c r="M4313" s="5">
        <v>10.91</v>
      </c>
      <c r="N4313" s="5">
        <v>2.1800000000000002</v>
      </c>
      <c r="O4313" s="5">
        <v>13.09</v>
      </c>
      <c r="P4313" s="3" t="s">
        <v>26</v>
      </c>
      <c r="Q4313">
        <f t="shared" si="201"/>
        <v>0</v>
      </c>
      <c r="R4313">
        <f t="shared" si="202"/>
        <v>1</v>
      </c>
      <c r="S4313">
        <f t="shared" si="203"/>
        <v>1</v>
      </c>
    </row>
    <row r="4314" spans="1:19" ht="12" customHeight="1">
      <c r="A4314" s="3" t="s">
        <v>27</v>
      </c>
      <c r="B4314" s="3" t="s">
        <v>28</v>
      </c>
      <c r="C4314" s="3" t="s">
        <v>29</v>
      </c>
      <c r="D4314" s="3" t="s">
        <v>10066</v>
      </c>
      <c r="F4314" s="3" t="s">
        <v>9217</v>
      </c>
      <c r="G4314" s="3"/>
      <c r="H4314" s="3" t="s">
        <v>9218</v>
      </c>
      <c r="I4314" s="3" t="s">
        <v>10067</v>
      </c>
      <c r="J4314" s="4">
        <v>43623</v>
      </c>
      <c r="K4314" s="3" t="s">
        <v>24</v>
      </c>
      <c r="L4314" s="3" t="s">
        <v>10068</v>
      </c>
      <c r="M4314" s="5">
        <v>10.91</v>
      </c>
      <c r="N4314" s="5">
        <v>2.1800000000000002</v>
      </c>
      <c r="O4314" s="5">
        <v>13.09</v>
      </c>
      <c r="P4314" s="3" t="s">
        <v>26</v>
      </c>
      <c r="Q4314">
        <f t="shared" si="201"/>
        <v>0</v>
      </c>
      <c r="R4314">
        <f t="shared" si="202"/>
        <v>1</v>
      </c>
      <c r="S4314">
        <f t="shared" si="203"/>
        <v>1</v>
      </c>
    </row>
    <row r="4315" spans="1:19" ht="12" customHeight="1">
      <c r="A4315" s="3" t="s">
        <v>27</v>
      </c>
      <c r="B4315" s="3" t="s">
        <v>28</v>
      </c>
      <c r="C4315" s="3" t="s">
        <v>29</v>
      </c>
      <c r="D4315" s="3" t="s">
        <v>10069</v>
      </c>
      <c r="F4315" s="3" t="s">
        <v>9215</v>
      </c>
      <c r="G4315" s="3"/>
      <c r="H4315" s="3" t="s">
        <v>9216</v>
      </c>
      <c r="I4315" s="3" t="s">
        <v>10070</v>
      </c>
      <c r="J4315" s="4">
        <v>43623</v>
      </c>
      <c r="K4315" s="3" t="s">
        <v>24</v>
      </c>
      <c r="L4315" s="3" t="s">
        <v>10071</v>
      </c>
      <c r="M4315" s="5">
        <v>10.91</v>
      </c>
      <c r="N4315" s="5">
        <v>2.1800000000000002</v>
      </c>
      <c r="O4315" s="5">
        <v>13.09</v>
      </c>
      <c r="P4315" s="3" t="s">
        <v>26</v>
      </c>
      <c r="Q4315">
        <f t="shared" si="201"/>
        <v>0</v>
      </c>
      <c r="R4315">
        <f t="shared" si="202"/>
        <v>1</v>
      </c>
      <c r="S4315">
        <f t="shared" si="203"/>
        <v>1</v>
      </c>
    </row>
    <row r="4316" spans="1:19" ht="12" customHeight="1">
      <c r="A4316" s="3" t="s">
        <v>27</v>
      </c>
      <c r="B4316" s="3" t="s">
        <v>28</v>
      </c>
      <c r="C4316" s="3" t="s">
        <v>29</v>
      </c>
      <c r="D4316" s="3" t="s">
        <v>10072</v>
      </c>
      <c r="F4316" s="3" t="s">
        <v>9219</v>
      </c>
      <c r="G4316" s="3"/>
      <c r="H4316" s="3" t="s">
        <v>9220</v>
      </c>
      <c r="I4316" s="3" t="s">
        <v>10073</v>
      </c>
      <c r="J4316" s="4">
        <v>43623</v>
      </c>
      <c r="K4316" s="3" t="s">
        <v>24</v>
      </c>
      <c r="L4316" s="3" t="s">
        <v>10074</v>
      </c>
      <c r="M4316" s="5">
        <v>3.63</v>
      </c>
      <c r="N4316" s="5">
        <v>0.72</v>
      </c>
      <c r="O4316" s="5">
        <v>4.3500000000000005</v>
      </c>
      <c r="P4316" s="3" t="s">
        <v>26</v>
      </c>
      <c r="Q4316">
        <f t="shared" si="201"/>
        <v>0</v>
      </c>
      <c r="R4316">
        <f t="shared" si="202"/>
        <v>1</v>
      </c>
      <c r="S4316">
        <f t="shared" si="203"/>
        <v>1</v>
      </c>
    </row>
    <row r="4317" spans="1:19" ht="12" customHeight="1">
      <c r="A4317" s="3" t="s">
        <v>27</v>
      </c>
      <c r="B4317" s="3" t="s">
        <v>28</v>
      </c>
      <c r="C4317" s="3" t="s">
        <v>29</v>
      </c>
      <c r="D4317" s="3" t="s">
        <v>10075</v>
      </c>
      <c r="F4317" s="3" t="s">
        <v>9219</v>
      </c>
      <c r="G4317" s="3"/>
      <c r="H4317" s="3" t="s">
        <v>9220</v>
      </c>
      <c r="I4317" s="3" t="s">
        <v>10076</v>
      </c>
      <c r="J4317" s="4">
        <v>43623</v>
      </c>
      <c r="K4317" s="3" t="s">
        <v>24</v>
      </c>
      <c r="L4317" s="3" t="s">
        <v>10077</v>
      </c>
      <c r="M4317" s="5">
        <v>3.63</v>
      </c>
      <c r="N4317" s="5">
        <v>0.72</v>
      </c>
      <c r="O4317" s="5">
        <v>4.3500000000000005</v>
      </c>
      <c r="P4317" s="3" t="s">
        <v>26</v>
      </c>
      <c r="Q4317">
        <f t="shared" si="201"/>
        <v>0</v>
      </c>
      <c r="R4317">
        <f t="shared" si="202"/>
        <v>1</v>
      </c>
      <c r="S4317">
        <f t="shared" si="203"/>
        <v>1</v>
      </c>
    </row>
    <row r="4318" spans="1:19" ht="12" customHeight="1">
      <c r="A4318" s="3" t="s">
        <v>27</v>
      </c>
      <c r="B4318" s="3" t="s">
        <v>28</v>
      </c>
      <c r="C4318" s="3" t="s">
        <v>29</v>
      </c>
      <c r="D4318" s="3" t="s">
        <v>10078</v>
      </c>
      <c r="F4318" s="3" t="s">
        <v>9219</v>
      </c>
      <c r="G4318" s="3"/>
      <c r="H4318" s="3" t="s">
        <v>9220</v>
      </c>
      <c r="I4318" s="3" t="s">
        <v>10079</v>
      </c>
      <c r="J4318" s="4">
        <v>43623</v>
      </c>
      <c r="K4318" s="3" t="s">
        <v>24</v>
      </c>
      <c r="L4318" s="3" t="s">
        <v>10080</v>
      </c>
      <c r="M4318" s="5">
        <v>3.63</v>
      </c>
      <c r="N4318" s="5">
        <v>0.72</v>
      </c>
      <c r="O4318" s="5">
        <v>4.3500000000000005</v>
      </c>
      <c r="P4318" s="3" t="s">
        <v>26</v>
      </c>
      <c r="Q4318">
        <f t="shared" si="201"/>
        <v>0</v>
      </c>
      <c r="R4318">
        <f t="shared" si="202"/>
        <v>1</v>
      </c>
      <c r="S4318">
        <f t="shared" si="203"/>
        <v>1</v>
      </c>
    </row>
    <row r="4319" spans="1:19" ht="12" customHeight="1">
      <c r="A4319" s="3" t="s">
        <v>27</v>
      </c>
      <c r="B4319" s="3" t="s">
        <v>28</v>
      </c>
      <c r="C4319" s="3" t="s">
        <v>29</v>
      </c>
      <c r="D4319" s="3" t="s">
        <v>10081</v>
      </c>
      <c r="F4319" s="3" t="s">
        <v>9155</v>
      </c>
      <c r="G4319" s="3"/>
      <c r="H4319" s="3" t="s">
        <v>9156</v>
      </c>
      <c r="I4319" s="3" t="s">
        <v>10082</v>
      </c>
      <c r="J4319" s="4">
        <v>43623</v>
      </c>
      <c r="K4319" s="3" t="s">
        <v>24</v>
      </c>
      <c r="L4319" s="3" t="s">
        <v>10083</v>
      </c>
      <c r="M4319" s="5">
        <v>16.36</v>
      </c>
      <c r="N4319" s="5">
        <v>3.27</v>
      </c>
      <c r="O4319" s="5">
        <v>19.63</v>
      </c>
      <c r="P4319" s="3" t="s">
        <v>26</v>
      </c>
      <c r="Q4319">
        <f t="shared" si="201"/>
        <v>0</v>
      </c>
      <c r="R4319">
        <f t="shared" si="202"/>
        <v>1</v>
      </c>
      <c r="S4319">
        <f t="shared" si="203"/>
        <v>1</v>
      </c>
    </row>
    <row r="4320" spans="1:19" ht="12" customHeight="1">
      <c r="A4320" s="3" t="s">
        <v>27</v>
      </c>
      <c r="B4320" s="3" t="s">
        <v>28</v>
      </c>
      <c r="C4320" s="3" t="s">
        <v>29</v>
      </c>
      <c r="D4320" s="3" t="s">
        <v>10084</v>
      </c>
      <c r="F4320" s="3" t="s">
        <v>9195</v>
      </c>
      <c r="G4320" s="3"/>
      <c r="H4320" s="3" t="s">
        <v>9196</v>
      </c>
      <c r="I4320" s="3" t="s">
        <v>10085</v>
      </c>
      <c r="J4320" s="4">
        <v>43623</v>
      </c>
      <c r="K4320" s="3" t="s">
        <v>24</v>
      </c>
      <c r="L4320" s="3" t="s">
        <v>10086</v>
      </c>
      <c r="M4320" s="5">
        <v>10.91</v>
      </c>
      <c r="N4320" s="5">
        <v>2.1800000000000002</v>
      </c>
      <c r="O4320" s="5">
        <v>13.09</v>
      </c>
      <c r="P4320" s="3" t="s">
        <v>26</v>
      </c>
      <c r="Q4320">
        <f t="shared" si="201"/>
        <v>0</v>
      </c>
      <c r="R4320">
        <f t="shared" si="202"/>
        <v>1</v>
      </c>
      <c r="S4320">
        <f t="shared" si="203"/>
        <v>1</v>
      </c>
    </row>
    <row r="4321" spans="1:19" ht="12" customHeight="1">
      <c r="A4321" s="3" t="s">
        <v>27</v>
      </c>
      <c r="B4321" s="3" t="s">
        <v>28</v>
      </c>
      <c r="C4321" s="3" t="s">
        <v>29</v>
      </c>
      <c r="D4321" s="3" t="s">
        <v>10087</v>
      </c>
      <c r="F4321" s="3" t="s">
        <v>9115</v>
      </c>
      <c r="G4321" s="3"/>
      <c r="H4321" s="3" t="s">
        <v>9116</v>
      </c>
      <c r="I4321" s="3" t="s">
        <v>10088</v>
      </c>
      <c r="J4321" s="4">
        <v>43623</v>
      </c>
      <c r="K4321" s="3" t="s">
        <v>24</v>
      </c>
      <c r="L4321" s="3" t="s">
        <v>10089</v>
      </c>
      <c r="M4321" s="5">
        <v>5.5</v>
      </c>
      <c r="N4321" s="5">
        <v>1.1000000000000001</v>
      </c>
      <c r="O4321" s="5">
        <v>6.6000000000000005</v>
      </c>
      <c r="P4321" s="3" t="s">
        <v>26</v>
      </c>
      <c r="Q4321">
        <f t="shared" si="201"/>
        <v>0</v>
      </c>
      <c r="R4321">
        <f t="shared" si="202"/>
        <v>1</v>
      </c>
      <c r="S4321">
        <f t="shared" si="203"/>
        <v>1</v>
      </c>
    </row>
    <row r="4322" spans="1:19" ht="12" customHeight="1">
      <c r="A4322" s="3" t="s">
        <v>27</v>
      </c>
      <c r="B4322" s="3" t="s">
        <v>28</v>
      </c>
      <c r="C4322" s="3" t="s">
        <v>29</v>
      </c>
      <c r="D4322" s="3" t="s">
        <v>10090</v>
      </c>
      <c r="F4322" s="3" t="s">
        <v>9115</v>
      </c>
      <c r="G4322" s="3"/>
      <c r="H4322" s="3" t="s">
        <v>9116</v>
      </c>
      <c r="I4322" s="3" t="s">
        <v>10091</v>
      </c>
      <c r="J4322" s="4">
        <v>43623</v>
      </c>
      <c r="K4322" s="3" t="s">
        <v>24</v>
      </c>
      <c r="L4322" s="3" t="s">
        <v>10092</v>
      </c>
      <c r="M4322" s="5">
        <v>5.5</v>
      </c>
      <c r="N4322" s="5">
        <v>1.1000000000000001</v>
      </c>
      <c r="O4322" s="5">
        <v>6.6000000000000005</v>
      </c>
      <c r="P4322" s="3" t="s">
        <v>26</v>
      </c>
      <c r="Q4322">
        <f t="shared" si="201"/>
        <v>0</v>
      </c>
      <c r="R4322">
        <f t="shared" si="202"/>
        <v>1</v>
      </c>
      <c r="S4322">
        <f t="shared" si="203"/>
        <v>1</v>
      </c>
    </row>
    <row r="4323" spans="1:19" ht="12" customHeight="1">
      <c r="A4323" s="3" t="s">
        <v>27</v>
      </c>
      <c r="B4323" s="3" t="s">
        <v>28</v>
      </c>
      <c r="C4323" s="3" t="s">
        <v>29</v>
      </c>
      <c r="D4323" s="3" t="s">
        <v>10093</v>
      </c>
      <c r="F4323" s="3" t="s">
        <v>9149</v>
      </c>
      <c r="G4323" s="3"/>
      <c r="H4323" s="3" t="s">
        <v>9150</v>
      </c>
      <c r="I4323" s="3" t="s">
        <v>10094</v>
      </c>
      <c r="J4323" s="4">
        <v>43623</v>
      </c>
      <c r="K4323" s="3" t="s">
        <v>24</v>
      </c>
      <c r="L4323" s="3" t="s">
        <v>10095</v>
      </c>
      <c r="M4323" s="5">
        <v>10.91</v>
      </c>
      <c r="N4323" s="5">
        <v>2.1800000000000002</v>
      </c>
      <c r="O4323" s="5">
        <v>13.09</v>
      </c>
      <c r="P4323" s="3" t="s">
        <v>26</v>
      </c>
      <c r="Q4323">
        <f t="shared" si="201"/>
        <v>0</v>
      </c>
      <c r="R4323">
        <f t="shared" si="202"/>
        <v>1</v>
      </c>
      <c r="S4323">
        <f t="shared" si="203"/>
        <v>1</v>
      </c>
    </row>
    <row r="4324" spans="1:19" ht="12" customHeight="1">
      <c r="A4324" s="3" t="s">
        <v>27</v>
      </c>
      <c r="B4324" s="3" t="s">
        <v>28</v>
      </c>
      <c r="C4324" s="3" t="s">
        <v>29</v>
      </c>
      <c r="D4324" s="3" t="s">
        <v>10096</v>
      </c>
      <c r="F4324" s="3" t="s">
        <v>9650</v>
      </c>
      <c r="G4324" s="3"/>
      <c r="H4324" s="3" t="s">
        <v>9651</v>
      </c>
      <c r="I4324" s="3" t="s">
        <v>10097</v>
      </c>
      <c r="J4324" s="4">
        <v>43630</v>
      </c>
      <c r="K4324" s="3" t="s">
        <v>24</v>
      </c>
      <c r="L4324" s="3" t="s">
        <v>10098</v>
      </c>
      <c r="M4324" s="5">
        <v>35</v>
      </c>
      <c r="N4324" s="5">
        <v>7</v>
      </c>
      <c r="O4324" s="5">
        <v>42</v>
      </c>
      <c r="P4324" s="3" t="s">
        <v>26</v>
      </c>
      <c r="Q4324">
        <f t="shared" si="201"/>
        <v>0</v>
      </c>
      <c r="R4324">
        <f t="shared" si="202"/>
        <v>1</v>
      </c>
      <c r="S4324">
        <f t="shared" si="203"/>
        <v>1</v>
      </c>
    </row>
    <row r="4325" spans="1:19" ht="12" customHeight="1">
      <c r="A4325" s="3" t="s">
        <v>27</v>
      </c>
      <c r="B4325" s="3" t="s">
        <v>28</v>
      </c>
      <c r="C4325" s="3" t="s">
        <v>29</v>
      </c>
      <c r="D4325" s="3" t="s">
        <v>10099</v>
      </c>
      <c r="F4325" s="3" t="s">
        <v>9453</v>
      </c>
      <c r="G4325" s="3"/>
      <c r="H4325" s="3" t="s">
        <v>9454</v>
      </c>
      <c r="I4325" s="3" t="s">
        <v>10100</v>
      </c>
      <c r="J4325" s="4">
        <v>43630</v>
      </c>
      <c r="K4325" s="3" t="s">
        <v>24</v>
      </c>
      <c r="L4325" s="3" t="s">
        <v>10101</v>
      </c>
      <c r="M4325" s="5">
        <v>119.71000000000001</v>
      </c>
      <c r="N4325" s="5">
        <v>23.94</v>
      </c>
      <c r="O4325" s="5">
        <v>143.65</v>
      </c>
      <c r="P4325" s="3" t="s">
        <v>26</v>
      </c>
      <c r="Q4325">
        <f t="shared" si="201"/>
        <v>0</v>
      </c>
      <c r="R4325">
        <f t="shared" si="202"/>
        <v>1</v>
      </c>
      <c r="S4325">
        <f t="shared" si="203"/>
        <v>1</v>
      </c>
    </row>
    <row r="4326" spans="1:19" ht="12" customHeight="1">
      <c r="A4326" s="3" t="s">
        <v>27</v>
      </c>
      <c r="B4326" s="3" t="s">
        <v>28</v>
      </c>
      <c r="C4326" s="3" t="s">
        <v>29</v>
      </c>
      <c r="D4326" s="3" t="s">
        <v>10102</v>
      </c>
      <c r="F4326" s="3" t="s">
        <v>36</v>
      </c>
      <c r="G4326" s="3"/>
      <c r="H4326" s="3" t="s">
        <v>37</v>
      </c>
      <c r="I4326" s="3" t="s">
        <v>10103</v>
      </c>
      <c r="J4326" s="4">
        <v>43630</v>
      </c>
      <c r="K4326" s="3" t="s">
        <v>24</v>
      </c>
      <c r="L4326" s="3" t="s">
        <v>10104</v>
      </c>
      <c r="M4326" s="5">
        <v>575.80000000000007</v>
      </c>
      <c r="N4326" s="5">
        <v>115.16</v>
      </c>
      <c r="O4326" s="5">
        <v>690.96</v>
      </c>
      <c r="P4326" s="3" t="s">
        <v>26</v>
      </c>
      <c r="Q4326">
        <f t="shared" si="201"/>
        <v>0</v>
      </c>
      <c r="R4326">
        <f t="shared" si="202"/>
        <v>1</v>
      </c>
      <c r="S4326">
        <f t="shared" si="203"/>
        <v>1</v>
      </c>
    </row>
    <row r="4327" spans="1:19" ht="12" customHeight="1">
      <c r="A4327" s="3" t="s">
        <v>27</v>
      </c>
      <c r="B4327" s="3" t="s">
        <v>28</v>
      </c>
      <c r="C4327" s="3" t="s">
        <v>29</v>
      </c>
      <c r="D4327" s="3" t="s">
        <v>10105</v>
      </c>
      <c r="F4327" s="3" t="s">
        <v>9650</v>
      </c>
      <c r="G4327" s="3"/>
      <c r="H4327" s="3" t="s">
        <v>9651</v>
      </c>
      <c r="I4327" s="3" t="s">
        <v>10106</v>
      </c>
      <c r="J4327" s="4">
        <v>43630</v>
      </c>
      <c r="K4327" s="3" t="s">
        <v>24</v>
      </c>
      <c r="L4327" s="3" t="s">
        <v>10107</v>
      </c>
      <c r="M4327" s="5">
        <v>62.75</v>
      </c>
      <c r="N4327" s="5">
        <v>12.55</v>
      </c>
      <c r="O4327" s="5">
        <v>75.3</v>
      </c>
      <c r="P4327" s="3" t="s">
        <v>26</v>
      </c>
      <c r="Q4327">
        <f t="shared" si="201"/>
        <v>0</v>
      </c>
      <c r="R4327">
        <f t="shared" si="202"/>
        <v>1</v>
      </c>
      <c r="S4327">
        <f t="shared" si="203"/>
        <v>1</v>
      </c>
    </row>
    <row r="4328" spans="1:19" ht="12" customHeight="1">
      <c r="A4328" s="3" t="s">
        <v>27</v>
      </c>
      <c r="B4328" s="3" t="s">
        <v>28</v>
      </c>
      <c r="C4328" s="3" t="s">
        <v>29</v>
      </c>
      <c r="D4328" s="3" t="s">
        <v>10108</v>
      </c>
      <c r="F4328" s="3" t="s">
        <v>10109</v>
      </c>
      <c r="G4328" s="3"/>
      <c r="H4328" s="3" t="s">
        <v>10110</v>
      </c>
      <c r="I4328" s="3" t="s">
        <v>10111</v>
      </c>
      <c r="J4328" s="4">
        <v>43635</v>
      </c>
      <c r="K4328" s="3" t="s">
        <v>24</v>
      </c>
      <c r="L4328" s="3" t="s">
        <v>10112</v>
      </c>
      <c r="M4328" s="5">
        <v>262.55</v>
      </c>
      <c r="N4328" s="5">
        <v>52.51</v>
      </c>
      <c r="O4328" s="5">
        <v>315.06</v>
      </c>
      <c r="P4328" s="3" t="s">
        <v>26</v>
      </c>
      <c r="Q4328">
        <f t="shared" si="201"/>
        <v>0</v>
      </c>
      <c r="R4328">
        <f t="shared" si="202"/>
        <v>1</v>
      </c>
      <c r="S4328">
        <f t="shared" si="203"/>
        <v>1</v>
      </c>
    </row>
    <row r="4329" spans="1:19" ht="12" customHeight="1">
      <c r="A4329" s="3" t="s">
        <v>27</v>
      </c>
      <c r="B4329" s="3" t="s">
        <v>28</v>
      </c>
      <c r="C4329" s="3" t="s">
        <v>29</v>
      </c>
      <c r="D4329" s="3" t="s">
        <v>10113</v>
      </c>
      <c r="F4329" s="3" t="s">
        <v>9440</v>
      </c>
      <c r="G4329" s="3"/>
      <c r="H4329" s="3" t="s">
        <v>9441</v>
      </c>
      <c r="I4329" s="3" t="s">
        <v>10114</v>
      </c>
      <c r="J4329" s="4">
        <v>43635</v>
      </c>
      <c r="K4329" s="3" t="s">
        <v>24</v>
      </c>
      <c r="L4329" s="3" t="s">
        <v>10115</v>
      </c>
      <c r="M4329" s="5">
        <v>115.48</v>
      </c>
      <c r="N4329" s="5">
        <v>23.09</v>
      </c>
      <c r="O4329" s="5">
        <v>138.57</v>
      </c>
      <c r="P4329" s="3" t="s">
        <v>26</v>
      </c>
      <c r="Q4329">
        <f t="shared" si="201"/>
        <v>0</v>
      </c>
      <c r="R4329">
        <f t="shared" si="202"/>
        <v>1</v>
      </c>
      <c r="S4329">
        <f t="shared" si="203"/>
        <v>1</v>
      </c>
    </row>
    <row r="4330" spans="1:19" ht="12" customHeight="1">
      <c r="A4330" s="3" t="s">
        <v>27</v>
      </c>
      <c r="B4330" s="3" t="s">
        <v>28</v>
      </c>
      <c r="C4330" s="3" t="s">
        <v>29</v>
      </c>
      <c r="D4330" s="3" t="s">
        <v>10116</v>
      </c>
      <c r="F4330" s="3" t="s">
        <v>10117</v>
      </c>
      <c r="G4330" s="3"/>
      <c r="H4330" s="3" t="s">
        <v>10118</v>
      </c>
      <c r="I4330" s="3" t="s">
        <v>10119</v>
      </c>
      <c r="J4330" s="4">
        <v>43635</v>
      </c>
      <c r="K4330" s="3" t="s">
        <v>24</v>
      </c>
      <c r="L4330" s="3" t="s">
        <v>10120</v>
      </c>
      <c r="M4330" s="5">
        <v>64.599999999999994</v>
      </c>
      <c r="N4330" s="5">
        <v>12.92</v>
      </c>
      <c r="O4330" s="5">
        <v>77.52</v>
      </c>
      <c r="P4330" s="3" t="s">
        <v>26</v>
      </c>
      <c r="Q4330">
        <f t="shared" si="201"/>
        <v>0</v>
      </c>
      <c r="R4330">
        <f t="shared" si="202"/>
        <v>1</v>
      </c>
      <c r="S4330">
        <f t="shared" si="203"/>
        <v>1</v>
      </c>
    </row>
    <row r="4331" spans="1:19" ht="12" customHeight="1">
      <c r="A4331" s="3" t="s">
        <v>27</v>
      </c>
      <c r="B4331" s="3" t="s">
        <v>28</v>
      </c>
      <c r="C4331" s="3" t="s">
        <v>29</v>
      </c>
      <c r="D4331" s="3" t="s">
        <v>10121</v>
      </c>
      <c r="F4331" s="3" t="s">
        <v>9123</v>
      </c>
      <c r="G4331" s="3"/>
      <c r="H4331" s="3" t="s">
        <v>9124</v>
      </c>
      <c r="I4331" s="3" t="s">
        <v>10122</v>
      </c>
      <c r="J4331" s="4">
        <v>43644</v>
      </c>
      <c r="K4331" s="3" t="s">
        <v>24</v>
      </c>
      <c r="L4331" s="3" t="s">
        <v>10123</v>
      </c>
      <c r="M4331" s="5">
        <v>10.91</v>
      </c>
      <c r="N4331" s="5">
        <v>2.1800000000000002</v>
      </c>
      <c r="O4331" s="5">
        <v>13.09</v>
      </c>
      <c r="P4331" s="3" t="s">
        <v>26</v>
      </c>
      <c r="Q4331">
        <f t="shared" si="201"/>
        <v>0</v>
      </c>
      <c r="R4331">
        <f t="shared" si="202"/>
        <v>1</v>
      </c>
      <c r="S4331">
        <f t="shared" si="203"/>
        <v>1</v>
      </c>
    </row>
    <row r="4332" spans="1:19" ht="12" customHeight="1">
      <c r="A4332" s="3" t="s">
        <v>27</v>
      </c>
      <c r="B4332" s="3" t="s">
        <v>28</v>
      </c>
      <c r="C4332" s="3" t="s">
        <v>29</v>
      </c>
      <c r="D4332" s="3" t="s">
        <v>10124</v>
      </c>
      <c r="F4332" s="3" t="s">
        <v>10125</v>
      </c>
      <c r="G4332" s="3"/>
      <c r="H4332" s="3" t="s">
        <v>10126</v>
      </c>
      <c r="I4332" s="3" t="s">
        <v>10127</v>
      </c>
      <c r="J4332" s="4">
        <v>43644</v>
      </c>
      <c r="K4332" s="3" t="s">
        <v>24</v>
      </c>
      <c r="L4332" s="3" t="s">
        <v>10128</v>
      </c>
      <c r="M4332" s="5">
        <v>35</v>
      </c>
      <c r="N4332" s="5">
        <v>7</v>
      </c>
      <c r="O4332" s="5">
        <v>42</v>
      </c>
      <c r="P4332" s="3" t="s">
        <v>26</v>
      </c>
      <c r="Q4332">
        <f t="shared" si="201"/>
        <v>0</v>
      </c>
      <c r="R4332">
        <f t="shared" si="202"/>
        <v>1</v>
      </c>
      <c r="S4332">
        <f t="shared" si="203"/>
        <v>1</v>
      </c>
    </row>
    <row r="4333" spans="1:19" ht="12" customHeight="1">
      <c r="A4333" s="3" t="s">
        <v>57</v>
      </c>
      <c r="B4333" s="3" t="s">
        <v>9075</v>
      </c>
      <c r="C4333" s="3" t="s">
        <v>9076</v>
      </c>
      <c r="D4333" s="3" t="s">
        <v>10129</v>
      </c>
      <c r="F4333" s="3" t="s">
        <v>2587</v>
      </c>
      <c r="G4333" s="3"/>
      <c r="H4333" s="3" t="s">
        <v>2588</v>
      </c>
      <c r="I4333" s="3" t="s">
        <v>10130</v>
      </c>
      <c r="J4333" s="4">
        <v>43630</v>
      </c>
      <c r="K4333" s="3" t="s">
        <v>24</v>
      </c>
      <c r="L4333" s="3" t="s">
        <v>10131</v>
      </c>
      <c r="M4333" s="5">
        <v>295</v>
      </c>
      <c r="N4333" s="5">
        <v>0</v>
      </c>
      <c r="O4333" s="5">
        <v>295</v>
      </c>
      <c r="P4333" s="3" t="s">
        <v>26</v>
      </c>
      <c r="Q4333">
        <f t="shared" si="201"/>
        <v>0</v>
      </c>
      <c r="R4333">
        <f t="shared" si="202"/>
        <v>1</v>
      </c>
      <c r="S4333">
        <f t="shared" si="203"/>
        <v>1</v>
      </c>
    </row>
    <row r="4334" spans="1:19" ht="12" customHeight="1">
      <c r="A4334" s="3" t="s">
        <v>57</v>
      </c>
      <c r="B4334" s="3" t="s">
        <v>10132</v>
      </c>
      <c r="C4334" s="3" t="s">
        <v>10133</v>
      </c>
      <c r="D4334" s="3" t="s">
        <v>10134</v>
      </c>
      <c r="F4334" s="3" t="s">
        <v>2375</v>
      </c>
      <c r="G4334" s="3"/>
      <c r="H4334" s="3" t="s">
        <v>2376</v>
      </c>
      <c r="I4334" s="3" t="s">
        <v>10135</v>
      </c>
      <c r="J4334" s="4">
        <v>43559</v>
      </c>
      <c r="K4334" s="3" t="s">
        <v>24</v>
      </c>
      <c r="L4334" s="3" t="s">
        <v>10136</v>
      </c>
      <c r="M4334" s="5">
        <v>4800.51</v>
      </c>
      <c r="N4334" s="5">
        <v>0</v>
      </c>
      <c r="O4334" s="5">
        <v>4800.51</v>
      </c>
      <c r="P4334" s="3" t="s">
        <v>26</v>
      </c>
      <c r="Q4334">
        <f t="shared" si="201"/>
        <v>0</v>
      </c>
      <c r="R4334">
        <f t="shared" si="202"/>
        <v>1</v>
      </c>
      <c r="S4334">
        <f t="shared" si="203"/>
        <v>1</v>
      </c>
    </row>
    <row r="4335" spans="1:19" ht="12" customHeight="1">
      <c r="A4335" s="3" t="s">
        <v>17</v>
      </c>
      <c r="B4335" s="3" t="s">
        <v>9054</v>
      </c>
      <c r="C4335" s="3" t="s">
        <v>9055</v>
      </c>
      <c r="D4335" s="3" t="s">
        <v>9056</v>
      </c>
      <c r="F4335" s="3" t="s">
        <v>4132</v>
      </c>
      <c r="G4335" s="3"/>
      <c r="H4335" s="3" t="s">
        <v>4133</v>
      </c>
      <c r="I4335" s="3" t="s">
        <v>10137</v>
      </c>
      <c r="J4335" s="4">
        <v>43601</v>
      </c>
      <c r="K4335" s="3" t="s">
        <v>24</v>
      </c>
      <c r="L4335" s="3" t="s">
        <v>10138</v>
      </c>
      <c r="M4335" s="5">
        <v>2497</v>
      </c>
      <c r="N4335" s="5">
        <v>0</v>
      </c>
      <c r="O4335" s="5">
        <v>2497</v>
      </c>
      <c r="P4335" s="3" t="s">
        <v>26</v>
      </c>
      <c r="Q4335">
        <f t="shared" si="201"/>
        <v>0</v>
      </c>
      <c r="R4335">
        <f t="shared" si="202"/>
        <v>1</v>
      </c>
      <c r="S4335">
        <f t="shared" si="203"/>
        <v>1</v>
      </c>
    </row>
    <row r="4336" spans="1:19" ht="12" customHeight="1">
      <c r="A4336" s="3" t="s">
        <v>17</v>
      </c>
      <c r="B4336" s="3" t="s">
        <v>9062</v>
      </c>
      <c r="C4336" s="3" t="s">
        <v>9063</v>
      </c>
      <c r="D4336" s="3" t="s">
        <v>10139</v>
      </c>
      <c r="F4336" s="3" t="s">
        <v>6536</v>
      </c>
      <c r="G4336" s="3"/>
      <c r="H4336" s="3" t="s">
        <v>6537</v>
      </c>
      <c r="I4336" s="3" t="s">
        <v>10140</v>
      </c>
      <c r="J4336" s="4">
        <v>43581</v>
      </c>
      <c r="K4336" s="3" t="s">
        <v>24</v>
      </c>
      <c r="L4336" s="3" t="s">
        <v>10141</v>
      </c>
      <c r="M4336" s="5">
        <v>364.15000000000003</v>
      </c>
      <c r="N4336" s="5">
        <v>72.83</v>
      </c>
      <c r="O4336" s="5">
        <v>436.98</v>
      </c>
      <c r="P4336" s="3" t="s">
        <v>26</v>
      </c>
      <c r="Q4336">
        <f t="shared" si="201"/>
        <v>0</v>
      </c>
      <c r="R4336">
        <f t="shared" si="202"/>
        <v>1</v>
      </c>
      <c r="S4336">
        <f t="shared" si="203"/>
        <v>1</v>
      </c>
    </row>
    <row r="4337" spans="1:19" ht="12" customHeight="1">
      <c r="A4337" s="3" t="s">
        <v>17</v>
      </c>
      <c r="B4337" s="3" t="s">
        <v>9062</v>
      </c>
      <c r="C4337" s="3" t="s">
        <v>9063</v>
      </c>
      <c r="D4337" s="3" t="s">
        <v>10139</v>
      </c>
      <c r="F4337" s="3" t="s">
        <v>1402</v>
      </c>
      <c r="G4337" s="3"/>
      <c r="H4337" s="3" t="s">
        <v>1403</v>
      </c>
      <c r="I4337" s="3" t="s">
        <v>10140</v>
      </c>
      <c r="J4337" s="4">
        <v>43581</v>
      </c>
      <c r="K4337" s="3" t="s">
        <v>24</v>
      </c>
      <c r="L4337" s="3" t="s">
        <v>10141</v>
      </c>
      <c r="M4337" s="5">
        <v>242.77</v>
      </c>
      <c r="N4337" s="5">
        <v>48.550000000000004</v>
      </c>
      <c r="O4337" s="5">
        <v>291.32</v>
      </c>
      <c r="P4337" s="3" t="s">
        <v>26</v>
      </c>
      <c r="Q4337">
        <f t="shared" si="201"/>
        <v>0</v>
      </c>
      <c r="R4337">
        <f t="shared" si="202"/>
        <v>1</v>
      </c>
      <c r="S4337">
        <f t="shared" si="203"/>
        <v>1</v>
      </c>
    </row>
    <row r="4338" spans="1:19" ht="12" customHeight="1">
      <c r="A4338" s="3" t="s">
        <v>17</v>
      </c>
      <c r="B4338" s="3" t="s">
        <v>9062</v>
      </c>
      <c r="C4338" s="3" t="s">
        <v>9063</v>
      </c>
      <c r="D4338" s="3" t="s">
        <v>10142</v>
      </c>
      <c r="F4338" s="3" t="s">
        <v>5127</v>
      </c>
      <c r="G4338" s="3"/>
      <c r="H4338" s="3" t="s">
        <v>5128</v>
      </c>
      <c r="I4338" s="3" t="s">
        <v>10140</v>
      </c>
      <c r="J4338" s="4">
        <v>43581</v>
      </c>
      <c r="K4338" s="3" t="s">
        <v>24</v>
      </c>
      <c r="L4338" s="3" t="s">
        <v>10141</v>
      </c>
      <c r="M4338" s="5">
        <v>244</v>
      </c>
      <c r="N4338" s="5">
        <v>48.800000000000004</v>
      </c>
      <c r="O4338" s="5">
        <v>292.8</v>
      </c>
      <c r="P4338" s="3" t="s">
        <v>26</v>
      </c>
      <c r="Q4338">
        <f t="shared" si="201"/>
        <v>0</v>
      </c>
      <c r="R4338">
        <f t="shared" si="202"/>
        <v>1</v>
      </c>
      <c r="S4338">
        <f t="shared" si="203"/>
        <v>1</v>
      </c>
    </row>
    <row r="4339" spans="1:19" ht="12" customHeight="1">
      <c r="A4339" s="3" t="s">
        <v>17</v>
      </c>
      <c r="B4339" s="3" t="s">
        <v>9062</v>
      </c>
      <c r="C4339" s="3" t="s">
        <v>9063</v>
      </c>
      <c r="D4339" s="3" t="s">
        <v>10143</v>
      </c>
      <c r="F4339" s="3" t="s">
        <v>10144</v>
      </c>
      <c r="G4339" s="3"/>
      <c r="H4339" s="3" t="s">
        <v>10145</v>
      </c>
      <c r="I4339" s="3" t="s">
        <v>10146</v>
      </c>
      <c r="J4339" s="4">
        <v>43559</v>
      </c>
      <c r="K4339" s="3" t="s">
        <v>24</v>
      </c>
      <c r="L4339" s="3" t="s">
        <v>10147</v>
      </c>
      <c r="M4339" s="5">
        <v>9897</v>
      </c>
      <c r="N4339" s="5">
        <v>1979.4</v>
      </c>
      <c r="O4339" s="5">
        <v>11876.4</v>
      </c>
      <c r="P4339" s="3" t="s">
        <v>26</v>
      </c>
      <c r="Q4339">
        <f t="shared" si="201"/>
        <v>0</v>
      </c>
      <c r="R4339">
        <f t="shared" si="202"/>
        <v>1</v>
      </c>
      <c r="S4339">
        <f t="shared" si="203"/>
        <v>1</v>
      </c>
    </row>
    <row r="4340" spans="1:19" ht="12" customHeight="1">
      <c r="A4340" s="3" t="s">
        <v>17</v>
      </c>
      <c r="B4340" s="3" t="s">
        <v>9049</v>
      </c>
      <c r="C4340" s="3" t="s">
        <v>9050</v>
      </c>
      <c r="D4340" s="3" t="s">
        <v>10148</v>
      </c>
      <c r="F4340" s="3" t="s">
        <v>1589</v>
      </c>
      <c r="G4340" s="3"/>
      <c r="H4340" s="3" t="s">
        <v>1590</v>
      </c>
      <c r="I4340" s="3" t="s">
        <v>10149</v>
      </c>
      <c r="J4340" s="4">
        <v>43630</v>
      </c>
      <c r="K4340" s="3" t="s">
        <v>24</v>
      </c>
      <c r="L4340" s="3" t="s">
        <v>10150</v>
      </c>
      <c r="M4340" s="5">
        <v>112.95</v>
      </c>
      <c r="N4340" s="5">
        <v>22.59</v>
      </c>
      <c r="O4340" s="5">
        <v>135.54</v>
      </c>
      <c r="P4340" s="3" t="s">
        <v>26</v>
      </c>
      <c r="Q4340">
        <f t="shared" si="201"/>
        <v>0</v>
      </c>
      <c r="R4340">
        <f t="shared" si="202"/>
        <v>1</v>
      </c>
      <c r="S4340">
        <f t="shared" si="203"/>
        <v>1</v>
      </c>
    </row>
    <row r="4341" spans="1:19" ht="12" customHeight="1">
      <c r="A4341" s="3" t="s">
        <v>85</v>
      </c>
      <c r="B4341" s="3" t="s">
        <v>10151</v>
      </c>
      <c r="C4341" s="3" t="s">
        <v>10152</v>
      </c>
      <c r="F4341" s="3" t="s">
        <v>7673</v>
      </c>
      <c r="G4341" s="3"/>
      <c r="H4341" s="3" t="s">
        <v>7674</v>
      </c>
      <c r="I4341" s="3" t="s">
        <v>10153</v>
      </c>
      <c r="J4341" s="4">
        <v>43573</v>
      </c>
      <c r="K4341" s="3" t="s">
        <v>24</v>
      </c>
      <c r="L4341" s="3" t="s">
        <v>10154</v>
      </c>
      <c r="M4341" s="5">
        <v>105</v>
      </c>
      <c r="N4341" s="5">
        <v>21</v>
      </c>
      <c r="O4341" s="5">
        <v>126</v>
      </c>
      <c r="P4341" s="3" t="s">
        <v>26</v>
      </c>
      <c r="Q4341">
        <f t="shared" si="201"/>
        <v>0</v>
      </c>
      <c r="R4341">
        <f t="shared" si="202"/>
        <v>1</v>
      </c>
      <c r="S4341">
        <f t="shared" si="203"/>
        <v>1</v>
      </c>
    </row>
    <row r="4342" spans="1:19" ht="12" customHeight="1">
      <c r="A4342" s="3" t="s">
        <v>85</v>
      </c>
      <c r="B4342" s="3" t="s">
        <v>10151</v>
      </c>
      <c r="C4342" s="3" t="s">
        <v>10152</v>
      </c>
      <c r="F4342" s="3" t="s">
        <v>7673</v>
      </c>
      <c r="G4342" s="3"/>
      <c r="H4342" s="3" t="s">
        <v>7674</v>
      </c>
      <c r="I4342" s="3" t="s">
        <v>10155</v>
      </c>
      <c r="J4342" s="4">
        <v>43573</v>
      </c>
      <c r="K4342" s="3" t="s">
        <v>24</v>
      </c>
      <c r="L4342" s="3" t="s">
        <v>10156</v>
      </c>
      <c r="M4342" s="5">
        <v>105</v>
      </c>
      <c r="N4342" s="5">
        <v>21</v>
      </c>
      <c r="O4342" s="5">
        <v>126</v>
      </c>
      <c r="P4342" s="3" t="s">
        <v>26</v>
      </c>
      <c r="Q4342">
        <f t="shared" si="201"/>
        <v>0</v>
      </c>
      <c r="R4342">
        <f t="shared" si="202"/>
        <v>1</v>
      </c>
      <c r="S4342">
        <f t="shared" si="203"/>
        <v>1</v>
      </c>
    </row>
    <row r="4343" spans="1:19" ht="12" customHeight="1">
      <c r="A4343" s="3" t="s">
        <v>85</v>
      </c>
      <c r="B4343" s="3" t="s">
        <v>10151</v>
      </c>
      <c r="C4343" s="3" t="s">
        <v>10152</v>
      </c>
      <c r="D4343" s="3" t="s">
        <v>10157</v>
      </c>
      <c r="F4343" s="3" t="s">
        <v>7673</v>
      </c>
      <c r="G4343" s="3"/>
      <c r="H4343" s="3" t="s">
        <v>7674</v>
      </c>
      <c r="I4343" s="3" t="s">
        <v>10158</v>
      </c>
      <c r="J4343" s="4">
        <v>43615</v>
      </c>
      <c r="K4343" s="3" t="s">
        <v>24</v>
      </c>
      <c r="L4343" s="3" t="s">
        <v>10159</v>
      </c>
      <c r="M4343" s="5">
        <v>105</v>
      </c>
      <c r="N4343" s="5">
        <v>21</v>
      </c>
      <c r="O4343" s="5">
        <v>126</v>
      </c>
      <c r="P4343" s="3" t="s">
        <v>26</v>
      </c>
      <c r="Q4343">
        <f t="shared" si="201"/>
        <v>0</v>
      </c>
      <c r="R4343">
        <f t="shared" si="202"/>
        <v>1</v>
      </c>
      <c r="S4343">
        <f t="shared" si="203"/>
        <v>1</v>
      </c>
    </row>
    <row r="4344" spans="1:19" ht="12" customHeight="1">
      <c r="A4344" s="3" t="s">
        <v>27</v>
      </c>
      <c r="B4344" s="3" t="s">
        <v>10160</v>
      </c>
      <c r="C4344" s="3" t="s">
        <v>10161</v>
      </c>
      <c r="F4344" s="3" t="s">
        <v>1152</v>
      </c>
      <c r="G4344" s="3"/>
      <c r="H4344" s="3" t="s">
        <v>1153</v>
      </c>
      <c r="I4344" s="3" t="s">
        <v>10162</v>
      </c>
      <c r="J4344" s="4">
        <v>43567</v>
      </c>
      <c r="K4344" s="3" t="s">
        <v>24</v>
      </c>
      <c r="L4344" s="3" t="s">
        <v>10163</v>
      </c>
      <c r="M4344" s="5">
        <v>638</v>
      </c>
      <c r="N4344" s="5">
        <v>127.60000000000001</v>
      </c>
      <c r="O4344" s="5">
        <v>765.6</v>
      </c>
      <c r="P4344" s="3" t="s">
        <v>26</v>
      </c>
      <c r="Q4344">
        <f t="shared" si="201"/>
        <v>0</v>
      </c>
      <c r="R4344">
        <f t="shared" si="202"/>
        <v>1</v>
      </c>
      <c r="S4344">
        <f t="shared" si="203"/>
        <v>1</v>
      </c>
    </row>
    <row r="4345" spans="1:19" ht="12" customHeight="1">
      <c r="A4345" s="3" t="s">
        <v>27</v>
      </c>
      <c r="B4345" s="3" t="s">
        <v>10160</v>
      </c>
      <c r="C4345" s="3" t="s">
        <v>10161</v>
      </c>
      <c r="F4345" s="3" t="s">
        <v>1160</v>
      </c>
      <c r="G4345" s="3"/>
      <c r="H4345" s="3" t="s">
        <v>1161</v>
      </c>
      <c r="I4345" s="3" t="s">
        <v>10164</v>
      </c>
      <c r="J4345" s="4">
        <v>43567</v>
      </c>
      <c r="K4345" s="3" t="s">
        <v>24</v>
      </c>
      <c r="L4345" s="3" t="s">
        <v>10165</v>
      </c>
      <c r="M4345" s="5">
        <v>638</v>
      </c>
      <c r="N4345" s="5">
        <v>127.60000000000001</v>
      </c>
      <c r="O4345" s="5">
        <v>765.6</v>
      </c>
      <c r="P4345" s="3" t="s">
        <v>26</v>
      </c>
      <c r="Q4345">
        <f t="shared" si="201"/>
        <v>0</v>
      </c>
      <c r="R4345">
        <f t="shared" si="202"/>
        <v>1</v>
      </c>
      <c r="S4345">
        <f t="shared" si="203"/>
        <v>1</v>
      </c>
    </row>
    <row r="4346" spans="1:19" ht="12" customHeight="1">
      <c r="A4346" s="3" t="s">
        <v>27</v>
      </c>
      <c r="B4346" s="3" t="s">
        <v>10160</v>
      </c>
      <c r="C4346" s="3" t="s">
        <v>10161</v>
      </c>
      <c r="F4346" s="3" t="s">
        <v>1160</v>
      </c>
      <c r="G4346" s="3"/>
      <c r="H4346" s="3" t="s">
        <v>1161</v>
      </c>
      <c r="I4346" s="3" t="s">
        <v>10166</v>
      </c>
      <c r="J4346" s="4">
        <v>43572</v>
      </c>
      <c r="K4346" s="3" t="s">
        <v>24</v>
      </c>
      <c r="L4346" s="3" t="s">
        <v>10167</v>
      </c>
      <c r="M4346" s="5">
        <v>638</v>
      </c>
      <c r="N4346" s="5">
        <v>127.60000000000001</v>
      </c>
      <c r="O4346" s="5">
        <v>765.6</v>
      </c>
      <c r="P4346" s="3" t="s">
        <v>26</v>
      </c>
      <c r="Q4346">
        <f t="shared" si="201"/>
        <v>0</v>
      </c>
      <c r="R4346">
        <f t="shared" si="202"/>
        <v>1</v>
      </c>
      <c r="S4346">
        <f t="shared" si="203"/>
        <v>1</v>
      </c>
    </row>
    <row r="4347" spans="1:19" ht="12" customHeight="1">
      <c r="A4347" s="3" t="s">
        <v>27</v>
      </c>
      <c r="B4347" s="3" t="s">
        <v>10160</v>
      </c>
      <c r="C4347" s="3" t="s">
        <v>10161</v>
      </c>
      <c r="F4347" s="3" t="s">
        <v>1160</v>
      </c>
      <c r="G4347" s="3"/>
      <c r="H4347" s="3" t="s">
        <v>1161</v>
      </c>
      <c r="I4347" s="3" t="s">
        <v>10168</v>
      </c>
      <c r="J4347" s="4">
        <v>43587</v>
      </c>
      <c r="K4347" s="3" t="s">
        <v>24</v>
      </c>
      <c r="L4347" s="3" t="s">
        <v>10169</v>
      </c>
      <c r="M4347" s="5">
        <v>638</v>
      </c>
      <c r="N4347" s="5">
        <v>127.60000000000001</v>
      </c>
      <c r="O4347" s="5">
        <v>765.6</v>
      </c>
      <c r="P4347" s="3" t="s">
        <v>26</v>
      </c>
      <c r="Q4347">
        <f t="shared" si="201"/>
        <v>0</v>
      </c>
      <c r="R4347">
        <f t="shared" si="202"/>
        <v>1</v>
      </c>
      <c r="S4347">
        <f t="shared" si="203"/>
        <v>1</v>
      </c>
    </row>
    <row r="4348" spans="1:19" ht="12" customHeight="1">
      <c r="A4348" s="3" t="s">
        <v>27</v>
      </c>
      <c r="B4348" s="3" t="s">
        <v>10160</v>
      </c>
      <c r="C4348" s="3" t="s">
        <v>10161</v>
      </c>
      <c r="F4348" s="3" t="s">
        <v>1160</v>
      </c>
      <c r="G4348" s="3"/>
      <c r="H4348" s="3" t="s">
        <v>1161</v>
      </c>
      <c r="I4348" s="3" t="s">
        <v>10170</v>
      </c>
      <c r="J4348" s="4">
        <v>43587</v>
      </c>
      <c r="K4348" s="3" t="s">
        <v>24</v>
      </c>
      <c r="L4348" s="3" t="s">
        <v>10171</v>
      </c>
      <c r="M4348" s="5">
        <v>638</v>
      </c>
      <c r="N4348" s="5">
        <v>127.60000000000001</v>
      </c>
      <c r="O4348" s="5">
        <v>765.6</v>
      </c>
      <c r="P4348" s="3" t="s">
        <v>26</v>
      </c>
      <c r="Q4348">
        <f t="shared" si="201"/>
        <v>0</v>
      </c>
      <c r="R4348">
        <f t="shared" si="202"/>
        <v>1</v>
      </c>
      <c r="S4348">
        <f t="shared" si="203"/>
        <v>1</v>
      </c>
    </row>
    <row r="4349" spans="1:19" ht="12" customHeight="1">
      <c r="A4349" s="3" t="s">
        <v>27</v>
      </c>
      <c r="B4349" s="3" t="s">
        <v>10160</v>
      </c>
      <c r="C4349" s="3" t="s">
        <v>10161</v>
      </c>
      <c r="D4349" s="3" t="s">
        <v>6190</v>
      </c>
      <c r="F4349" s="3" t="s">
        <v>1160</v>
      </c>
      <c r="G4349" s="3"/>
      <c r="H4349" s="3" t="s">
        <v>1161</v>
      </c>
      <c r="I4349" s="3" t="s">
        <v>10172</v>
      </c>
      <c r="J4349" s="4">
        <v>43594</v>
      </c>
      <c r="K4349" s="3" t="s">
        <v>24</v>
      </c>
      <c r="L4349" s="3" t="s">
        <v>10173</v>
      </c>
      <c r="M4349" s="5">
        <v>801.52</v>
      </c>
      <c r="N4349" s="5">
        <v>160.30000000000001</v>
      </c>
      <c r="O4349" s="5">
        <v>961.82</v>
      </c>
      <c r="P4349" s="3" t="s">
        <v>26</v>
      </c>
      <c r="Q4349">
        <f t="shared" si="201"/>
        <v>0</v>
      </c>
      <c r="R4349">
        <f t="shared" si="202"/>
        <v>1</v>
      </c>
      <c r="S4349">
        <f t="shared" si="203"/>
        <v>1</v>
      </c>
    </row>
    <row r="4350" spans="1:19" ht="12" customHeight="1">
      <c r="A4350" s="3" t="s">
        <v>27</v>
      </c>
      <c r="B4350" s="3" t="s">
        <v>10160</v>
      </c>
      <c r="C4350" s="3" t="s">
        <v>10161</v>
      </c>
      <c r="D4350" s="3" t="s">
        <v>6190</v>
      </c>
      <c r="F4350" s="3" t="s">
        <v>1160</v>
      </c>
      <c r="G4350" s="3"/>
      <c r="H4350" s="3" t="s">
        <v>1161</v>
      </c>
      <c r="I4350" s="3" t="s">
        <v>10174</v>
      </c>
      <c r="J4350" s="4">
        <v>43601</v>
      </c>
      <c r="K4350" s="3" t="s">
        <v>24</v>
      </c>
      <c r="L4350" s="3" t="s">
        <v>10175</v>
      </c>
      <c r="M4350" s="5">
        <v>638</v>
      </c>
      <c r="N4350" s="5">
        <v>127.60000000000001</v>
      </c>
      <c r="O4350" s="5">
        <v>765.6</v>
      </c>
      <c r="P4350" s="3" t="s">
        <v>26</v>
      </c>
      <c r="Q4350">
        <f t="shared" si="201"/>
        <v>0</v>
      </c>
      <c r="R4350">
        <f t="shared" si="202"/>
        <v>1</v>
      </c>
      <c r="S4350">
        <f t="shared" si="203"/>
        <v>1</v>
      </c>
    </row>
    <row r="4351" spans="1:19" ht="12" customHeight="1">
      <c r="A4351" s="3" t="s">
        <v>27</v>
      </c>
      <c r="B4351" s="3" t="s">
        <v>10160</v>
      </c>
      <c r="C4351" s="3" t="s">
        <v>10161</v>
      </c>
      <c r="D4351" s="3" t="s">
        <v>6190</v>
      </c>
      <c r="F4351" s="3" t="s">
        <v>1160</v>
      </c>
      <c r="G4351" s="3"/>
      <c r="H4351" s="3" t="s">
        <v>1161</v>
      </c>
      <c r="I4351" s="3" t="s">
        <v>10176</v>
      </c>
      <c r="J4351" s="4">
        <v>43607</v>
      </c>
      <c r="K4351" s="3" t="s">
        <v>24</v>
      </c>
      <c r="L4351" s="3" t="s">
        <v>10177</v>
      </c>
      <c r="M4351" s="5">
        <v>510.40000000000003</v>
      </c>
      <c r="N4351" s="5">
        <v>102.08</v>
      </c>
      <c r="O4351" s="5">
        <v>612.48</v>
      </c>
      <c r="P4351" s="3" t="s">
        <v>26</v>
      </c>
      <c r="Q4351">
        <f t="shared" si="201"/>
        <v>0</v>
      </c>
      <c r="R4351">
        <f t="shared" si="202"/>
        <v>1</v>
      </c>
      <c r="S4351">
        <f t="shared" si="203"/>
        <v>1</v>
      </c>
    </row>
    <row r="4352" spans="1:19" ht="12" customHeight="1">
      <c r="A4352" s="3" t="s">
        <v>27</v>
      </c>
      <c r="B4352" s="3" t="s">
        <v>10160</v>
      </c>
      <c r="C4352" s="3" t="s">
        <v>10161</v>
      </c>
      <c r="D4352" s="3" t="s">
        <v>6190</v>
      </c>
      <c r="F4352" s="3" t="s">
        <v>1160</v>
      </c>
      <c r="G4352" s="3"/>
      <c r="H4352" s="3" t="s">
        <v>1161</v>
      </c>
      <c r="I4352" s="3" t="s">
        <v>10178</v>
      </c>
      <c r="J4352" s="4">
        <v>43616</v>
      </c>
      <c r="K4352" s="3" t="s">
        <v>24</v>
      </c>
      <c r="L4352" s="3" t="s">
        <v>10179</v>
      </c>
      <c r="M4352" s="5">
        <v>638</v>
      </c>
      <c r="N4352" s="5">
        <v>127.60000000000001</v>
      </c>
      <c r="O4352" s="5">
        <v>765.6</v>
      </c>
      <c r="P4352" s="3" t="s">
        <v>26</v>
      </c>
      <c r="Q4352">
        <f t="shared" si="201"/>
        <v>0</v>
      </c>
      <c r="R4352">
        <f t="shared" si="202"/>
        <v>1</v>
      </c>
      <c r="S4352">
        <f t="shared" si="203"/>
        <v>1</v>
      </c>
    </row>
    <row r="4353" spans="1:19" ht="12" customHeight="1">
      <c r="A4353" s="3" t="s">
        <v>27</v>
      </c>
      <c r="B4353" s="3" t="s">
        <v>10160</v>
      </c>
      <c r="C4353" s="3" t="s">
        <v>10161</v>
      </c>
      <c r="D4353" s="3" t="s">
        <v>10180</v>
      </c>
      <c r="F4353" s="3" t="s">
        <v>1160</v>
      </c>
      <c r="G4353" s="3"/>
      <c r="H4353" s="3" t="s">
        <v>1161</v>
      </c>
      <c r="I4353" s="3" t="s">
        <v>10181</v>
      </c>
      <c r="J4353" s="4">
        <v>43630</v>
      </c>
      <c r="K4353" s="3" t="s">
        <v>24</v>
      </c>
      <c r="L4353" s="3" t="s">
        <v>10182</v>
      </c>
      <c r="M4353" s="5">
        <v>510.40000000000003</v>
      </c>
      <c r="N4353" s="5">
        <v>102.08</v>
      </c>
      <c r="O4353" s="5">
        <v>612.48</v>
      </c>
      <c r="P4353" s="3" t="s">
        <v>26</v>
      </c>
      <c r="Q4353">
        <f t="shared" si="201"/>
        <v>0</v>
      </c>
      <c r="R4353">
        <f t="shared" si="202"/>
        <v>1</v>
      </c>
      <c r="S4353">
        <f t="shared" si="203"/>
        <v>1</v>
      </c>
    </row>
    <row r="4354" spans="1:19" ht="12" customHeight="1">
      <c r="A4354" s="3" t="s">
        <v>27</v>
      </c>
      <c r="B4354" s="3" t="s">
        <v>10160</v>
      </c>
      <c r="C4354" s="3" t="s">
        <v>10161</v>
      </c>
      <c r="D4354" s="3" t="s">
        <v>10180</v>
      </c>
      <c r="F4354" s="3" t="s">
        <v>1164</v>
      </c>
      <c r="G4354" s="3"/>
      <c r="H4354" s="3" t="s">
        <v>1157</v>
      </c>
      <c r="I4354" s="3" t="s">
        <v>10181</v>
      </c>
      <c r="J4354" s="4">
        <v>43630</v>
      </c>
      <c r="K4354" s="3" t="s">
        <v>24</v>
      </c>
      <c r="L4354" s="3" t="s">
        <v>10182</v>
      </c>
      <c r="M4354" s="5">
        <v>127.60000000000001</v>
      </c>
      <c r="N4354" s="5">
        <v>25.52</v>
      </c>
      <c r="O4354" s="5">
        <v>153.12</v>
      </c>
      <c r="P4354" s="3" t="s">
        <v>26</v>
      </c>
      <c r="Q4354">
        <f t="shared" si="201"/>
        <v>0</v>
      </c>
      <c r="R4354">
        <f t="shared" si="202"/>
        <v>1</v>
      </c>
      <c r="S4354">
        <f t="shared" si="203"/>
        <v>1</v>
      </c>
    </row>
    <row r="4355" spans="1:19" ht="12" customHeight="1">
      <c r="A4355" s="3" t="s">
        <v>27</v>
      </c>
      <c r="B4355" s="3" t="s">
        <v>10160</v>
      </c>
      <c r="C4355" s="3" t="s">
        <v>10161</v>
      </c>
      <c r="D4355" s="3" t="s">
        <v>10183</v>
      </c>
      <c r="F4355" s="3" t="s">
        <v>1160</v>
      </c>
      <c r="G4355" s="3"/>
      <c r="H4355" s="3" t="s">
        <v>1161</v>
      </c>
      <c r="I4355" s="3" t="s">
        <v>10184</v>
      </c>
      <c r="J4355" s="4">
        <v>43644</v>
      </c>
      <c r="K4355" s="3" t="s">
        <v>24</v>
      </c>
      <c r="L4355" s="3" t="s">
        <v>10185</v>
      </c>
      <c r="M4355" s="5">
        <v>638</v>
      </c>
      <c r="N4355" s="5">
        <v>127.60000000000001</v>
      </c>
      <c r="O4355" s="5">
        <v>765.6</v>
      </c>
      <c r="P4355" s="3" t="s">
        <v>26</v>
      </c>
      <c r="Q4355">
        <f t="shared" si="201"/>
        <v>0</v>
      </c>
      <c r="R4355">
        <f t="shared" si="202"/>
        <v>1</v>
      </c>
      <c r="S4355">
        <f t="shared" si="203"/>
        <v>1</v>
      </c>
    </row>
    <row r="4356" spans="1:19" ht="12" customHeight="1">
      <c r="A4356" s="3" t="s">
        <v>17</v>
      </c>
      <c r="B4356" s="3" t="s">
        <v>10186</v>
      </c>
      <c r="C4356" s="3" t="s">
        <v>10187</v>
      </c>
      <c r="D4356" s="3" t="s">
        <v>10188</v>
      </c>
      <c r="F4356" s="3" t="s">
        <v>3777</v>
      </c>
      <c r="G4356" s="3"/>
      <c r="H4356" s="3" t="s">
        <v>3778</v>
      </c>
      <c r="I4356" s="3" t="s">
        <v>10189</v>
      </c>
      <c r="J4356" s="4">
        <v>43607</v>
      </c>
      <c r="K4356" s="3" t="s">
        <v>24</v>
      </c>
      <c r="L4356" s="3" t="s">
        <v>10190</v>
      </c>
      <c r="M4356" s="5">
        <v>1360</v>
      </c>
      <c r="N4356" s="5">
        <v>272</v>
      </c>
      <c r="O4356" s="5">
        <v>1632</v>
      </c>
      <c r="P4356" s="3" t="s">
        <v>26</v>
      </c>
      <c r="Q4356">
        <f t="shared" si="201"/>
        <v>0</v>
      </c>
      <c r="R4356">
        <f t="shared" si="202"/>
        <v>1</v>
      </c>
      <c r="S4356">
        <f t="shared" si="203"/>
        <v>1</v>
      </c>
    </row>
    <row r="4357" spans="1:19" ht="12" customHeight="1">
      <c r="A4357" s="3" t="s">
        <v>17</v>
      </c>
      <c r="B4357" s="3" t="s">
        <v>9054</v>
      </c>
      <c r="C4357" s="3" t="s">
        <v>9055</v>
      </c>
      <c r="D4357" s="3" t="s">
        <v>9056</v>
      </c>
      <c r="F4357" s="3" t="s">
        <v>4132</v>
      </c>
      <c r="G4357" s="3"/>
      <c r="H4357" s="3" t="s">
        <v>4133</v>
      </c>
      <c r="I4357" s="3" t="s">
        <v>10191</v>
      </c>
      <c r="J4357" s="4">
        <v>43623</v>
      </c>
      <c r="K4357" s="3" t="s">
        <v>24</v>
      </c>
      <c r="L4357" s="3" t="s">
        <v>10192</v>
      </c>
      <c r="M4357" s="5">
        <v>2497</v>
      </c>
      <c r="N4357" s="5">
        <v>0</v>
      </c>
      <c r="O4357" s="5">
        <v>2497</v>
      </c>
      <c r="P4357" s="3" t="s">
        <v>26</v>
      </c>
      <c r="Q4357">
        <f t="shared" ref="Q4357:Q4420" si="204">COUNTIF($C$6978:$C$6996,C4357)</f>
        <v>0</v>
      </c>
      <c r="R4357">
        <f t="shared" ref="R4357:R4420" si="205">IF(P4357=$P$4,1,0)</f>
        <v>1</v>
      </c>
      <c r="S4357">
        <f t="shared" ref="S4357:S4420" si="206">SUM(Q4357:R4357)</f>
        <v>1</v>
      </c>
    </row>
    <row r="4358" spans="1:19" ht="12" customHeight="1">
      <c r="A4358" s="3" t="s">
        <v>85</v>
      </c>
      <c r="B4358" s="3" t="s">
        <v>10193</v>
      </c>
      <c r="C4358" s="3" t="s">
        <v>10194</v>
      </c>
      <c r="D4358" s="3" t="s">
        <v>10195</v>
      </c>
      <c r="F4358" s="3" t="s">
        <v>10196</v>
      </c>
      <c r="G4358" s="3"/>
      <c r="H4358" s="3" t="s">
        <v>10197</v>
      </c>
      <c r="I4358" s="3" t="s">
        <v>10198</v>
      </c>
      <c r="J4358" s="4">
        <v>43559</v>
      </c>
      <c r="K4358" s="3" t="s">
        <v>24</v>
      </c>
      <c r="L4358" s="3" t="s">
        <v>10199</v>
      </c>
      <c r="M4358" s="5">
        <v>13580</v>
      </c>
      <c r="N4358" s="5">
        <v>2716</v>
      </c>
      <c r="O4358" s="5">
        <v>16296</v>
      </c>
      <c r="P4358" s="3" t="s">
        <v>26</v>
      </c>
      <c r="Q4358">
        <f t="shared" si="204"/>
        <v>0</v>
      </c>
      <c r="R4358">
        <f t="shared" si="205"/>
        <v>1</v>
      </c>
      <c r="S4358">
        <f t="shared" si="206"/>
        <v>1</v>
      </c>
    </row>
    <row r="4359" spans="1:19" ht="12" customHeight="1">
      <c r="A4359" s="3" t="s">
        <v>27</v>
      </c>
      <c r="B4359" s="3" t="s">
        <v>9101</v>
      </c>
      <c r="C4359" s="3" t="s">
        <v>9102</v>
      </c>
      <c r="D4359" s="3" t="s">
        <v>3292</v>
      </c>
      <c r="F4359" s="3" t="s">
        <v>3055</v>
      </c>
      <c r="G4359" s="3"/>
      <c r="H4359" s="3" t="s">
        <v>3056</v>
      </c>
      <c r="I4359" s="3" t="s">
        <v>10200</v>
      </c>
      <c r="J4359" s="4">
        <v>43587</v>
      </c>
      <c r="K4359" s="3" t="s">
        <v>24</v>
      </c>
      <c r="L4359" s="3" t="s">
        <v>10201</v>
      </c>
      <c r="M4359" s="5">
        <v>15.81</v>
      </c>
      <c r="N4359" s="5">
        <v>3.16</v>
      </c>
      <c r="O4359" s="5">
        <v>18.97</v>
      </c>
      <c r="P4359" s="3" t="s">
        <v>26</v>
      </c>
      <c r="Q4359">
        <f t="shared" si="204"/>
        <v>0</v>
      </c>
      <c r="R4359">
        <f t="shared" si="205"/>
        <v>1</v>
      </c>
      <c r="S4359">
        <f t="shared" si="206"/>
        <v>1</v>
      </c>
    </row>
    <row r="4360" spans="1:19" ht="12" customHeight="1">
      <c r="A4360" s="3" t="s">
        <v>27</v>
      </c>
      <c r="B4360" s="3" t="s">
        <v>9101</v>
      </c>
      <c r="C4360" s="3" t="s">
        <v>9102</v>
      </c>
      <c r="F4360" s="3" t="s">
        <v>3055</v>
      </c>
      <c r="G4360" s="3"/>
      <c r="H4360" s="3" t="s">
        <v>3056</v>
      </c>
      <c r="I4360" s="3" t="s">
        <v>10200</v>
      </c>
      <c r="J4360" s="4">
        <v>43587</v>
      </c>
      <c r="K4360" s="3" t="s">
        <v>24</v>
      </c>
      <c r="L4360" s="3" t="s">
        <v>10201</v>
      </c>
      <c r="M4360" s="5">
        <v>-15.81</v>
      </c>
      <c r="N4360" s="5">
        <v>-3.16</v>
      </c>
      <c r="O4360" s="5">
        <v>-18.97</v>
      </c>
      <c r="P4360" s="3" t="s">
        <v>26</v>
      </c>
      <c r="Q4360">
        <f t="shared" si="204"/>
        <v>0</v>
      </c>
      <c r="R4360">
        <f t="shared" si="205"/>
        <v>1</v>
      </c>
      <c r="S4360">
        <f t="shared" si="206"/>
        <v>1</v>
      </c>
    </row>
    <row r="4361" spans="1:19" ht="12" customHeight="1">
      <c r="A4361" s="3" t="s">
        <v>27</v>
      </c>
      <c r="B4361" s="3" t="s">
        <v>9101</v>
      </c>
      <c r="C4361" s="3" t="s">
        <v>9102</v>
      </c>
      <c r="F4361" s="3" t="s">
        <v>3055</v>
      </c>
      <c r="G4361" s="3"/>
      <c r="H4361" s="3" t="s">
        <v>3056</v>
      </c>
      <c r="I4361" s="3" t="s">
        <v>10200</v>
      </c>
      <c r="J4361" s="4">
        <v>43587</v>
      </c>
      <c r="K4361" s="3" t="s">
        <v>24</v>
      </c>
      <c r="L4361" s="3" t="s">
        <v>10201</v>
      </c>
      <c r="M4361" s="5">
        <v>14.370000000000001</v>
      </c>
      <c r="N4361" s="5">
        <v>2.87</v>
      </c>
      <c r="O4361" s="5">
        <v>17.240000000000002</v>
      </c>
      <c r="P4361" s="3" t="s">
        <v>26</v>
      </c>
      <c r="Q4361">
        <f t="shared" si="204"/>
        <v>0</v>
      </c>
      <c r="R4361">
        <f t="shared" si="205"/>
        <v>1</v>
      </c>
      <c r="S4361">
        <f t="shared" si="206"/>
        <v>1</v>
      </c>
    </row>
    <row r="4362" spans="1:19" ht="12" customHeight="1">
      <c r="A4362" s="3" t="s">
        <v>27</v>
      </c>
      <c r="B4362" s="3" t="s">
        <v>9101</v>
      </c>
      <c r="C4362" s="3" t="s">
        <v>9102</v>
      </c>
      <c r="F4362" s="3" t="s">
        <v>3055</v>
      </c>
      <c r="G4362" s="3"/>
      <c r="H4362" s="3" t="s">
        <v>3056</v>
      </c>
      <c r="I4362" s="3" t="s">
        <v>10200</v>
      </c>
      <c r="J4362" s="4">
        <v>43587</v>
      </c>
      <c r="K4362" s="3" t="s">
        <v>24</v>
      </c>
      <c r="L4362" s="3" t="s">
        <v>10201</v>
      </c>
      <c r="M4362" s="5">
        <v>1.44</v>
      </c>
      <c r="N4362" s="5">
        <v>0</v>
      </c>
      <c r="O4362" s="5">
        <v>1.44</v>
      </c>
      <c r="P4362" s="3" t="s">
        <v>26</v>
      </c>
      <c r="Q4362">
        <f t="shared" si="204"/>
        <v>0</v>
      </c>
      <c r="R4362">
        <f t="shared" si="205"/>
        <v>1</v>
      </c>
      <c r="S4362">
        <f t="shared" si="206"/>
        <v>1</v>
      </c>
    </row>
    <row r="4363" spans="1:19" ht="12" customHeight="1">
      <c r="A4363" s="3" t="s">
        <v>17</v>
      </c>
      <c r="B4363" s="3" t="s">
        <v>8766</v>
      </c>
      <c r="C4363" s="3" t="s">
        <v>8767</v>
      </c>
      <c r="D4363" s="3" t="s">
        <v>10202</v>
      </c>
      <c r="F4363" s="3" t="s">
        <v>982</v>
      </c>
      <c r="G4363" s="3"/>
      <c r="H4363" s="3" t="s">
        <v>983</v>
      </c>
      <c r="I4363" s="3" t="s">
        <v>10203</v>
      </c>
      <c r="J4363" s="4">
        <v>43581</v>
      </c>
      <c r="K4363" s="3" t="s">
        <v>24</v>
      </c>
      <c r="L4363" s="3" t="s">
        <v>10204</v>
      </c>
      <c r="M4363" s="5">
        <v>250</v>
      </c>
      <c r="N4363" s="5">
        <v>0</v>
      </c>
      <c r="O4363" s="5">
        <v>250</v>
      </c>
      <c r="P4363" s="3" t="s">
        <v>26</v>
      </c>
      <c r="Q4363">
        <f t="shared" si="204"/>
        <v>0</v>
      </c>
      <c r="R4363">
        <f t="shared" si="205"/>
        <v>1</v>
      </c>
      <c r="S4363">
        <f t="shared" si="206"/>
        <v>1</v>
      </c>
    </row>
    <row r="4364" spans="1:19" ht="12" customHeight="1">
      <c r="A4364" s="3" t="s">
        <v>85</v>
      </c>
      <c r="B4364" s="3" t="s">
        <v>10205</v>
      </c>
      <c r="C4364" s="3" t="s">
        <v>10206</v>
      </c>
      <c r="D4364" s="3" t="s">
        <v>10207</v>
      </c>
      <c r="F4364" s="3" t="s">
        <v>10208</v>
      </c>
      <c r="G4364" s="3"/>
      <c r="H4364" s="3" t="s">
        <v>10209</v>
      </c>
      <c r="I4364" s="3" t="s">
        <v>10210</v>
      </c>
      <c r="J4364" s="4">
        <v>43615</v>
      </c>
      <c r="K4364" s="3" t="s">
        <v>24</v>
      </c>
      <c r="L4364" s="3" t="s">
        <v>10211</v>
      </c>
      <c r="M4364" s="5">
        <v>153000</v>
      </c>
      <c r="N4364" s="5">
        <v>0</v>
      </c>
      <c r="O4364" s="5">
        <v>153000</v>
      </c>
      <c r="P4364" s="3" t="s">
        <v>26</v>
      </c>
      <c r="Q4364">
        <f t="shared" si="204"/>
        <v>0</v>
      </c>
      <c r="R4364">
        <f t="shared" si="205"/>
        <v>1</v>
      </c>
      <c r="S4364">
        <f t="shared" si="206"/>
        <v>1</v>
      </c>
    </row>
    <row r="4365" spans="1:19" ht="12" customHeight="1">
      <c r="A4365" s="3" t="s">
        <v>85</v>
      </c>
      <c r="B4365" s="3" t="s">
        <v>10205</v>
      </c>
      <c r="C4365" s="3" t="s">
        <v>10206</v>
      </c>
      <c r="D4365" s="3" t="s">
        <v>10212</v>
      </c>
      <c r="F4365" s="3" t="s">
        <v>10208</v>
      </c>
      <c r="G4365" s="3"/>
      <c r="H4365" s="3" t="s">
        <v>10209</v>
      </c>
      <c r="I4365" s="3" t="s">
        <v>10213</v>
      </c>
      <c r="J4365" s="4">
        <v>43615</v>
      </c>
      <c r="K4365" s="3" t="s">
        <v>24</v>
      </c>
      <c r="L4365" s="3" t="s">
        <v>10214</v>
      </c>
      <c r="M4365" s="5">
        <v>66.59</v>
      </c>
      <c r="N4365" s="5">
        <v>0</v>
      </c>
      <c r="O4365" s="5">
        <v>66.59</v>
      </c>
      <c r="P4365" s="3" t="s">
        <v>26</v>
      </c>
      <c r="Q4365">
        <f t="shared" si="204"/>
        <v>0</v>
      </c>
      <c r="R4365">
        <f t="shared" si="205"/>
        <v>1</v>
      </c>
      <c r="S4365">
        <f t="shared" si="206"/>
        <v>1</v>
      </c>
    </row>
    <row r="4366" spans="1:19" ht="12" customHeight="1">
      <c r="A4366" s="3" t="s">
        <v>85</v>
      </c>
      <c r="B4366" s="3" t="s">
        <v>2935</v>
      </c>
      <c r="C4366" s="3" t="s">
        <v>2936</v>
      </c>
      <c r="F4366" s="3" t="s">
        <v>10208</v>
      </c>
      <c r="G4366" s="3"/>
      <c r="H4366" s="3" t="s">
        <v>10209</v>
      </c>
      <c r="I4366" s="3" t="s">
        <v>10215</v>
      </c>
      <c r="J4366" s="4">
        <v>43615</v>
      </c>
      <c r="K4366" s="3" t="s">
        <v>24</v>
      </c>
      <c r="L4366" s="3" t="s">
        <v>10216</v>
      </c>
      <c r="M4366" s="5">
        <v>6000</v>
      </c>
      <c r="N4366" s="5">
        <v>0</v>
      </c>
      <c r="O4366" s="5">
        <v>6000</v>
      </c>
      <c r="P4366" s="3" t="s">
        <v>26</v>
      </c>
      <c r="Q4366">
        <f t="shared" si="204"/>
        <v>0</v>
      </c>
      <c r="R4366">
        <f t="shared" si="205"/>
        <v>1</v>
      </c>
      <c r="S4366">
        <f t="shared" si="206"/>
        <v>1</v>
      </c>
    </row>
    <row r="4367" spans="1:19" ht="12" customHeight="1">
      <c r="A4367" s="3" t="s">
        <v>27</v>
      </c>
      <c r="B4367" s="3" t="s">
        <v>10217</v>
      </c>
      <c r="C4367" s="3" t="s">
        <v>10218</v>
      </c>
      <c r="D4367" s="3" t="s">
        <v>10219</v>
      </c>
      <c r="F4367" s="3" t="s">
        <v>1743</v>
      </c>
      <c r="G4367" s="3"/>
      <c r="H4367" s="3" t="s">
        <v>1744</v>
      </c>
      <c r="I4367" s="3" t="s">
        <v>10220</v>
      </c>
      <c r="J4367" s="4">
        <v>43572</v>
      </c>
      <c r="K4367" s="3" t="s">
        <v>24</v>
      </c>
      <c r="L4367" s="3" t="s">
        <v>10221</v>
      </c>
      <c r="M4367" s="5">
        <v>42.5</v>
      </c>
      <c r="N4367" s="5">
        <v>8.5</v>
      </c>
      <c r="O4367" s="5">
        <v>51</v>
      </c>
      <c r="P4367" s="3" t="s">
        <v>26</v>
      </c>
      <c r="Q4367">
        <f t="shared" si="204"/>
        <v>0</v>
      </c>
      <c r="R4367">
        <f t="shared" si="205"/>
        <v>1</v>
      </c>
      <c r="S4367">
        <f t="shared" si="206"/>
        <v>1</v>
      </c>
    </row>
    <row r="4368" spans="1:19" ht="12" customHeight="1">
      <c r="A4368" s="3" t="s">
        <v>27</v>
      </c>
      <c r="B4368" s="3" t="s">
        <v>10217</v>
      </c>
      <c r="C4368" s="3" t="s">
        <v>10218</v>
      </c>
      <c r="D4368" s="3" t="s">
        <v>10222</v>
      </c>
      <c r="F4368" s="3" t="s">
        <v>1743</v>
      </c>
      <c r="G4368" s="3"/>
      <c r="H4368" s="3" t="s">
        <v>1744</v>
      </c>
      <c r="I4368" s="3" t="s">
        <v>10220</v>
      </c>
      <c r="J4368" s="4">
        <v>43572</v>
      </c>
      <c r="K4368" s="3" t="s">
        <v>24</v>
      </c>
      <c r="L4368" s="3" t="s">
        <v>10221</v>
      </c>
      <c r="M4368" s="5">
        <v>40</v>
      </c>
      <c r="N4368" s="5">
        <v>8</v>
      </c>
      <c r="O4368" s="5">
        <v>48</v>
      </c>
      <c r="P4368" s="3" t="s">
        <v>26</v>
      </c>
      <c r="Q4368">
        <f t="shared" si="204"/>
        <v>0</v>
      </c>
      <c r="R4368">
        <f t="shared" si="205"/>
        <v>1</v>
      </c>
      <c r="S4368">
        <f t="shared" si="206"/>
        <v>1</v>
      </c>
    </row>
    <row r="4369" spans="1:19" ht="12" customHeight="1">
      <c r="A4369" s="3" t="s">
        <v>27</v>
      </c>
      <c r="B4369" s="3" t="s">
        <v>10217</v>
      </c>
      <c r="C4369" s="3" t="s">
        <v>10218</v>
      </c>
      <c r="D4369" s="3" t="s">
        <v>10223</v>
      </c>
      <c r="F4369" s="3" t="s">
        <v>1743</v>
      </c>
      <c r="G4369" s="3"/>
      <c r="H4369" s="3" t="s">
        <v>1744</v>
      </c>
      <c r="I4369" s="3" t="s">
        <v>10220</v>
      </c>
      <c r="J4369" s="4">
        <v>43572</v>
      </c>
      <c r="K4369" s="3" t="s">
        <v>24</v>
      </c>
      <c r="L4369" s="3" t="s">
        <v>10221</v>
      </c>
      <c r="M4369" s="5">
        <v>11.200000000000001</v>
      </c>
      <c r="N4369" s="5">
        <v>2.2400000000000002</v>
      </c>
      <c r="O4369" s="5">
        <v>13.44</v>
      </c>
      <c r="P4369" s="3" t="s">
        <v>26</v>
      </c>
      <c r="Q4369">
        <f t="shared" si="204"/>
        <v>0</v>
      </c>
      <c r="R4369">
        <f t="shared" si="205"/>
        <v>1</v>
      </c>
      <c r="S4369">
        <f t="shared" si="206"/>
        <v>1</v>
      </c>
    </row>
    <row r="4370" spans="1:19" ht="12" customHeight="1">
      <c r="A4370" s="3" t="s">
        <v>17</v>
      </c>
      <c r="B4370" s="3" t="s">
        <v>7841</v>
      </c>
      <c r="C4370" s="3" t="s">
        <v>7842</v>
      </c>
      <c r="D4370" s="3" t="s">
        <v>10224</v>
      </c>
      <c r="F4370" s="3" t="s">
        <v>7844</v>
      </c>
      <c r="G4370" s="3"/>
      <c r="H4370" s="3" t="s">
        <v>7845</v>
      </c>
      <c r="I4370" s="3" t="s">
        <v>10225</v>
      </c>
      <c r="J4370" s="4">
        <v>43635</v>
      </c>
      <c r="K4370" s="3" t="s">
        <v>24</v>
      </c>
      <c r="L4370" s="3" t="s">
        <v>10226</v>
      </c>
      <c r="M4370" s="5">
        <v>207</v>
      </c>
      <c r="N4370" s="5">
        <v>0</v>
      </c>
      <c r="O4370" s="5">
        <v>207</v>
      </c>
      <c r="P4370" s="3" t="s">
        <v>26</v>
      </c>
      <c r="Q4370">
        <f t="shared" si="204"/>
        <v>0</v>
      </c>
      <c r="R4370">
        <f t="shared" si="205"/>
        <v>1</v>
      </c>
      <c r="S4370">
        <f t="shared" si="206"/>
        <v>1</v>
      </c>
    </row>
    <row r="4371" spans="1:19" ht="12" customHeight="1">
      <c r="A4371" s="3" t="s">
        <v>85</v>
      </c>
      <c r="B4371" s="3" t="s">
        <v>5877</v>
      </c>
      <c r="C4371" s="3" t="s">
        <v>5878</v>
      </c>
      <c r="F4371" s="3" t="s">
        <v>10227</v>
      </c>
      <c r="G4371" s="3"/>
      <c r="H4371" s="3" t="s">
        <v>10228</v>
      </c>
      <c r="I4371" s="3" t="s">
        <v>10229</v>
      </c>
      <c r="J4371" s="4">
        <v>43615</v>
      </c>
      <c r="K4371" s="3" t="s">
        <v>24</v>
      </c>
      <c r="L4371" s="3" t="s">
        <v>10230</v>
      </c>
      <c r="M4371" s="5">
        <v>3371</v>
      </c>
      <c r="N4371" s="5">
        <v>0</v>
      </c>
      <c r="O4371" s="5">
        <v>3371</v>
      </c>
      <c r="P4371" s="3" t="s">
        <v>26</v>
      </c>
      <c r="Q4371">
        <f t="shared" si="204"/>
        <v>0</v>
      </c>
      <c r="R4371">
        <f t="shared" si="205"/>
        <v>1</v>
      </c>
      <c r="S4371">
        <f t="shared" si="206"/>
        <v>1</v>
      </c>
    </row>
    <row r="4372" spans="1:19" ht="12" customHeight="1">
      <c r="A4372" s="3" t="s">
        <v>17</v>
      </c>
      <c r="B4372" s="3" t="s">
        <v>10231</v>
      </c>
      <c r="C4372" s="3" t="s">
        <v>10232</v>
      </c>
      <c r="D4372" s="3" t="s">
        <v>10233</v>
      </c>
      <c r="F4372" s="3" t="s">
        <v>1409</v>
      </c>
      <c r="G4372" s="3"/>
      <c r="H4372" s="3" t="s">
        <v>243</v>
      </c>
      <c r="I4372" s="3" t="s">
        <v>10234</v>
      </c>
      <c r="J4372" s="4">
        <v>43601</v>
      </c>
      <c r="K4372" s="3" t="s">
        <v>24</v>
      </c>
      <c r="L4372" s="3" t="s">
        <v>10235</v>
      </c>
      <c r="M4372" s="5">
        <v>90</v>
      </c>
      <c r="N4372" s="5">
        <v>18</v>
      </c>
      <c r="O4372" s="5">
        <v>108</v>
      </c>
      <c r="P4372" s="3" t="s">
        <v>26</v>
      </c>
      <c r="Q4372">
        <f t="shared" si="204"/>
        <v>0</v>
      </c>
      <c r="R4372">
        <f t="shared" si="205"/>
        <v>1</v>
      </c>
      <c r="S4372">
        <f t="shared" si="206"/>
        <v>1</v>
      </c>
    </row>
    <row r="4373" spans="1:19" ht="12" customHeight="1">
      <c r="A4373" s="3" t="s">
        <v>17</v>
      </c>
      <c r="B4373" s="3" t="s">
        <v>10231</v>
      </c>
      <c r="C4373" s="3" t="s">
        <v>10232</v>
      </c>
      <c r="D4373" s="3" t="s">
        <v>10236</v>
      </c>
      <c r="F4373" s="3" t="s">
        <v>10237</v>
      </c>
      <c r="G4373" s="3"/>
      <c r="H4373" s="3" t="s">
        <v>10238</v>
      </c>
      <c r="I4373" s="3" t="s">
        <v>10239</v>
      </c>
      <c r="J4373" s="4">
        <v>43572</v>
      </c>
      <c r="K4373" s="3" t="s">
        <v>24</v>
      </c>
      <c r="L4373" s="3" t="s">
        <v>10240</v>
      </c>
      <c r="M4373" s="5">
        <v>90</v>
      </c>
      <c r="N4373" s="5">
        <v>18</v>
      </c>
      <c r="O4373" s="5">
        <v>108</v>
      </c>
      <c r="P4373" s="3" t="s">
        <v>26</v>
      </c>
      <c r="Q4373">
        <f t="shared" si="204"/>
        <v>0</v>
      </c>
      <c r="R4373">
        <f t="shared" si="205"/>
        <v>1</v>
      </c>
      <c r="S4373">
        <f t="shared" si="206"/>
        <v>1</v>
      </c>
    </row>
    <row r="4374" spans="1:19" ht="12" customHeight="1">
      <c r="A4374" s="3" t="s">
        <v>17</v>
      </c>
      <c r="B4374" s="3" t="s">
        <v>10231</v>
      </c>
      <c r="C4374" s="3" t="s">
        <v>10232</v>
      </c>
      <c r="D4374" s="3" t="s">
        <v>10241</v>
      </c>
      <c r="F4374" s="3" t="s">
        <v>4909</v>
      </c>
      <c r="G4374" s="3"/>
      <c r="H4374" s="3" t="s">
        <v>4910</v>
      </c>
      <c r="I4374" s="3" t="s">
        <v>10242</v>
      </c>
      <c r="J4374" s="4">
        <v>43601</v>
      </c>
      <c r="K4374" s="3" t="s">
        <v>24</v>
      </c>
      <c r="L4374" s="3" t="s">
        <v>10243</v>
      </c>
      <c r="M4374" s="5">
        <v>460</v>
      </c>
      <c r="N4374" s="5">
        <v>92</v>
      </c>
      <c r="O4374" s="5">
        <v>552</v>
      </c>
      <c r="P4374" s="3" t="s">
        <v>26</v>
      </c>
      <c r="Q4374">
        <f t="shared" si="204"/>
        <v>0</v>
      </c>
      <c r="R4374">
        <f t="shared" si="205"/>
        <v>1</v>
      </c>
      <c r="S4374">
        <f t="shared" si="206"/>
        <v>1</v>
      </c>
    </row>
    <row r="4375" spans="1:19" ht="12" customHeight="1">
      <c r="A4375" s="3" t="s">
        <v>17</v>
      </c>
      <c r="B4375" s="3" t="s">
        <v>10231</v>
      </c>
      <c r="C4375" s="3" t="s">
        <v>10232</v>
      </c>
      <c r="D4375" s="3" t="s">
        <v>10244</v>
      </c>
      <c r="F4375" s="3" t="s">
        <v>2974</v>
      </c>
      <c r="G4375" s="3"/>
      <c r="H4375" s="3" t="s">
        <v>1407</v>
      </c>
      <c r="I4375" s="3" t="s">
        <v>10245</v>
      </c>
      <c r="J4375" s="4">
        <v>43616</v>
      </c>
      <c r="K4375" s="3" t="s">
        <v>24</v>
      </c>
      <c r="L4375" s="3" t="s">
        <v>10246</v>
      </c>
      <c r="M4375" s="5">
        <v>79.8</v>
      </c>
      <c r="N4375" s="5">
        <v>15.96</v>
      </c>
      <c r="O4375" s="5">
        <v>95.76</v>
      </c>
      <c r="P4375" s="3" t="s">
        <v>26</v>
      </c>
      <c r="Q4375">
        <f t="shared" si="204"/>
        <v>0</v>
      </c>
      <c r="R4375">
        <f t="shared" si="205"/>
        <v>1</v>
      </c>
      <c r="S4375">
        <f t="shared" si="206"/>
        <v>1</v>
      </c>
    </row>
    <row r="4376" spans="1:19" ht="12" customHeight="1">
      <c r="A4376" s="3" t="s">
        <v>17</v>
      </c>
      <c r="B4376" s="3" t="s">
        <v>10231</v>
      </c>
      <c r="C4376" s="3" t="s">
        <v>10232</v>
      </c>
      <c r="D4376" s="3" t="s">
        <v>10244</v>
      </c>
      <c r="F4376" s="3" t="s">
        <v>3773</v>
      </c>
      <c r="G4376" s="3"/>
      <c r="H4376" s="3" t="s">
        <v>1403</v>
      </c>
      <c r="I4376" s="3" t="s">
        <v>10245</v>
      </c>
      <c r="J4376" s="4">
        <v>43616</v>
      </c>
      <c r="K4376" s="3" t="s">
        <v>24</v>
      </c>
      <c r="L4376" s="3" t="s">
        <v>10246</v>
      </c>
      <c r="M4376" s="5">
        <v>53.2</v>
      </c>
      <c r="N4376" s="5">
        <v>10.64</v>
      </c>
      <c r="O4376" s="5">
        <v>63.84</v>
      </c>
      <c r="P4376" s="3" t="s">
        <v>26</v>
      </c>
      <c r="Q4376">
        <f t="shared" si="204"/>
        <v>0</v>
      </c>
      <c r="R4376">
        <f t="shared" si="205"/>
        <v>1</v>
      </c>
      <c r="S4376">
        <f t="shared" si="206"/>
        <v>1</v>
      </c>
    </row>
    <row r="4377" spans="1:19" ht="12" customHeight="1">
      <c r="A4377" s="3" t="s">
        <v>17</v>
      </c>
      <c r="B4377" s="3" t="s">
        <v>10231</v>
      </c>
      <c r="C4377" s="3" t="s">
        <v>10232</v>
      </c>
      <c r="D4377" s="3" t="s">
        <v>10247</v>
      </c>
      <c r="F4377" s="3" t="s">
        <v>4913</v>
      </c>
      <c r="G4377" s="3"/>
      <c r="H4377" s="3" t="s">
        <v>3095</v>
      </c>
      <c r="I4377" s="3" t="s">
        <v>10248</v>
      </c>
      <c r="J4377" s="4">
        <v>43630</v>
      </c>
      <c r="K4377" s="3" t="s">
        <v>24</v>
      </c>
      <c r="L4377" s="3" t="s">
        <v>10249</v>
      </c>
      <c r="M4377" s="5">
        <v>201</v>
      </c>
      <c r="N4377" s="5">
        <v>40.200000000000003</v>
      </c>
      <c r="O4377" s="5">
        <v>241.20000000000002</v>
      </c>
      <c r="P4377" s="3" t="s">
        <v>26</v>
      </c>
      <c r="Q4377">
        <f t="shared" si="204"/>
        <v>0</v>
      </c>
      <c r="R4377">
        <f t="shared" si="205"/>
        <v>1</v>
      </c>
      <c r="S4377">
        <f t="shared" si="206"/>
        <v>1</v>
      </c>
    </row>
    <row r="4378" spans="1:19" ht="12" customHeight="1">
      <c r="A4378" s="3" t="s">
        <v>27</v>
      </c>
      <c r="B4378" s="3" t="s">
        <v>5521</v>
      </c>
      <c r="C4378" s="3" t="s">
        <v>5522</v>
      </c>
      <c r="D4378" s="3" t="s">
        <v>5528</v>
      </c>
      <c r="F4378" s="3" t="s">
        <v>5529</v>
      </c>
      <c r="G4378" s="3"/>
      <c r="H4378" s="3" t="s">
        <v>5530</v>
      </c>
      <c r="I4378" s="3" t="s">
        <v>10250</v>
      </c>
      <c r="J4378" s="4">
        <v>43644</v>
      </c>
      <c r="K4378" s="3" t="s">
        <v>24</v>
      </c>
      <c r="L4378" s="3" t="s">
        <v>10251</v>
      </c>
      <c r="M4378" s="5">
        <v>7600</v>
      </c>
      <c r="N4378" s="5">
        <v>1520</v>
      </c>
      <c r="O4378" s="5">
        <v>9120</v>
      </c>
      <c r="P4378" s="3" t="s">
        <v>26</v>
      </c>
      <c r="Q4378">
        <f t="shared" si="204"/>
        <v>0</v>
      </c>
      <c r="R4378">
        <f t="shared" si="205"/>
        <v>1</v>
      </c>
      <c r="S4378">
        <f t="shared" si="206"/>
        <v>1</v>
      </c>
    </row>
    <row r="4379" spans="1:19" ht="12" customHeight="1">
      <c r="A4379" s="3" t="s">
        <v>17</v>
      </c>
      <c r="B4379" s="3" t="s">
        <v>5588</v>
      </c>
      <c r="C4379" s="3" t="s">
        <v>5589</v>
      </c>
      <c r="D4379" s="3" t="s">
        <v>10252</v>
      </c>
      <c r="F4379" s="3" t="s">
        <v>5053</v>
      </c>
      <c r="G4379" s="3"/>
      <c r="H4379" s="3" t="s">
        <v>5054</v>
      </c>
      <c r="I4379" s="3" t="s">
        <v>10253</v>
      </c>
      <c r="J4379" s="4">
        <v>43615</v>
      </c>
      <c r="K4379" s="3" t="s">
        <v>24</v>
      </c>
      <c r="L4379" s="3" t="s">
        <v>10254</v>
      </c>
      <c r="M4379" s="5">
        <v>3249</v>
      </c>
      <c r="N4379" s="5">
        <v>649.80000000000007</v>
      </c>
      <c r="O4379" s="5">
        <v>3898.8</v>
      </c>
      <c r="P4379" s="3" t="s">
        <v>26</v>
      </c>
      <c r="Q4379">
        <f t="shared" si="204"/>
        <v>0</v>
      </c>
      <c r="R4379">
        <f t="shared" si="205"/>
        <v>1</v>
      </c>
      <c r="S4379">
        <f t="shared" si="206"/>
        <v>1</v>
      </c>
    </row>
    <row r="4380" spans="1:19" ht="12" customHeight="1">
      <c r="A4380" s="3" t="s">
        <v>27</v>
      </c>
      <c r="B4380" s="3" t="s">
        <v>10255</v>
      </c>
      <c r="C4380" s="3" t="s">
        <v>10256</v>
      </c>
      <c r="D4380" s="3" t="s">
        <v>10257</v>
      </c>
      <c r="F4380" s="3" t="s">
        <v>4491</v>
      </c>
      <c r="G4380" s="3"/>
      <c r="H4380" s="3" t="s">
        <v>4492</v>
      </c>
      <c r="I4380" s="3" t="s">
        <v>10258</v>
      </c>
      <c r="J4380" s="4">
        <v>43567</v>
      </c>
      <c r="K4380" s="3" t="s">
        <v>24</v>
      </c>
      <c r="L4380" s="3" t="s">
        <v>10259</v>
      </c>
      <c r="M4380" s="5">
        <v>1844</v>
      </c>
      <c r="N4380" s="5">
        <v>368.8</v>
      </c>
      <c r="O4380" s="5">
        <v>2212.8000000000002</v>
      </c>
      <c r="P4380" s="3" t="s">
        <v>26</v>
      </c>
      <c r="Q4380">
        <f t="shared" si="204"/>
        <v>0</v>
      </c>
      <c r="R4380">
        <f t="shared" si="205"/>
        <v>1</v>
      </c>
      <c r="S4380">
        <f t="shared" si="206"/>
        <v>1</v>
      </c>
    </row>
    <row r="4381" spans="1:19" ht="12" customHeight="1">
      <c r="A4381" s="3" t="s">
        <v>27</v>
      </c>
      <c r="B4381" s="3" t="s">
        <v>10255</v>
      </c>
      <c r="C4381" s="3" t="s">
        <v>10256</v>
      </c>
      <c r="D4381" s="3" t="s">
        <v>10260</v>
      </c>
      <c r="F4381" s="3" t="s">
        <v>4491</v>
      </c>
      <c r="G4381" s="3"/>
      <c r="H4381" s="3" t="s">
        <v>4492</v>
      </c>
      <c r="I4381" s="3" t="s">
        <v>10261</v>
      </c>
      <c r="J4381" s="4">
        <v>43594</v>
      </c>
      <c r="K4381" s="3" t="s">
        <v>24</v>
      </c>
      <c r="L4381" s="3" t="s">
        <v>10262</v>
      </c>
      <c r="M4381" s="5">
        <v>170.87</v>
      </c>
      <c r="N4381" s="5">
        <v>34.17</v>
      </c>
      <c r="O4381" s="5">
        <v>205.04</v>
      </c>
      <c r="P4381" s="3" t="s">
        <v>26</v>
      </c>
      <c r="Q4381">
        <f t="shared" si="204"/>
        <v>0</v>
      </c>
      <c r="R4381">
        <f t="shared" si="205"/>
        <v>1</v>
      </c>
      <c r="S4381">
        <f t="shared" si="206"/>
        <v>1</v>
      </c>
    </row>
    <row r="4382" spans="1:19" ht="12" customHeight="1">
      <c r="A4382" s="3" t="s">
        <v>17</v>
      </c>
      <c r="B4382" s="3" t="s">
        <v>1565</v>
      </c>
      <c r="C4382" s="3" t="s">
        <v>1566</v>
      </c>
      <c r="D4382" s="3" t="s">
        <v>10263</v>
      </c>
      <c r="F4382" s="3" t="s">
        <v>1031</v>
      </c>
      <c r="G4382" s="3"/>
      <c r="H4382" s="3" t="s">
        <v>1032</v>
      </c>
      <c r="I4382" s="3" t="s">
        <v>10264</v>
      </c>
      <c r="J4382" s="4">
        <v>43567</v>
      </c>
      <c r="K4382" s="3" t="s">
        <v>24</v>
      </c>
      <c r="L4382" s="3" t="s">
        <v>10265</v>
      </c>
      <c r="M4382" s="5">
        <v>62</v>
      </c>
      <c r="N4382" s="5">
        <v>0</v>
      </c>
      <c r="O4382" s="5">
        <v>62</v>
      </c>
      <c r="P4382" s="3" t="s">
        <v>26</v>
      </c>
      <c r="Q4382">
        <f t="shared" si="204"/>
        <v>0</v>
      </c>
      <c r="R4382">
        <f t="shared" si="205"/>
        <v>1</v>
      </c>
      <c r="S4382">
        <f t="shared" si="206"/>
        <v>1</v>
      </c>
    </row>
    <row r="4383" spans="1:19" ht="12" customHeight="1">
      <c r="A4383" s="3" t="s">
        <v>17</v>
      </c>
      <c r="B4383" s="3" t="s">
        <v>1565</v>
      </c>
      <c r="C4383" s="3" t="s">
        <v>1566</v>
      </c>
      <c r="D4383" s="3" t="s">
        <v>10266</v>
      </c>
      <c r="F4383" s="3" t="s">
        <v>1031</v>
      </c>
      <c r="G4383" s="3"/>
      <c r="H4383" s="3" t="s">
        <v>1032</v>
      </c>
      <c r="I4383" s="3" t="s">
        <v>10267</v>
      </c>
      <c r="J4383" s="4">
        <v>43567</v>
      </c>
      <c r="K4383" s="3" t="s">
        <v>24</v>
      </c>
      <c r="L4383" s="3" t="s">
        <v>10268</v>
      </c>
      <c r="M4383" s="5">
        <v>62</v>
      </c>
      <c r="N4383" s="5">
        <v>0</v>
      </c>
      <c r="O4383" s="5">
        <v>62</v>
      </c>
      <c r="P4383" s="3" t="s">
        <v>26</v>
      </c>
      <c r="Q4383">
        <f t="shared" si="204"/>
        <v>0</v>
      </c>
      <c r="R4383">
        <f t="shared" si="205"/>
        <v>1</v>
      </c>
      <c r="S4383">
        <f t="shared" si="206"/>
        <v>1</v>
      </c>
    </row>
    <row r="4384" spans="1:19" ht="12" customHeight="1">
      <c r="A4384" s="3" t="s">
        <v>17</v>
      </c>
      <c r="B4384" s="3" t="s">
        <v>10269</v>
      </c>
      <c r="C4384" s="3" t="s">
        <v>10270</v>
      </c>
      <c r="D4384" s="3" t="s">
        <v>10271</v>
      </c>
      <c r="F4384" s="3" t="s">
        <v>10272</v>
      </c>
      <c r="G4384" s="3"/>
      <c r="H4384" s="3" t="s">
        <v>10273</v>
      </c>
      <c r="I4384" s="3" t="s">
        <v>10274</v>
      </c>
      <c r="J4384" s="4">
        <v>43623</v>
      </c>
      <c r="K4384" s="3" t="s">
        <v>24</v>
      </c>
      <c r="L4384" s="3" t="s">
        <v>10275</v>
      </c>
      <c r="M4384" s="5">
        <v>459.24</v>
      </c>
      <c r="N4384" s="5">
        <v>91.86</v>
      </c>
      <c r="O4384" s="5">
        <v>551.1</v>
      </c>
      <c r="P4384" s="3" t="s">
        <v>26</v>
      </c>
      <c r="Q4384">
        <f t="shared" si="204"/>
        <v>0</v>
      </c>
      <c r="R4384">
        <f t="shared" si="205"/>
        <v>1</v>
      </c>
      <c r="S4384">
        <f t="shared" si="206"/>
        <v>1</v>
      </c>
    </row>
    <row r="4385" spans="1:19" ht="12" customHeight="1">
      <c r="A4385" s="3" t="s">
        <v>17</v>
      </c>
      <c r="B4385" s="3" t="s">
        <v>10276</v>
      </c>
      <c r="C4385" s="3" t="s">
        <v>10277</v>
      </c>
      <c r="D4385" s="3" t="s">
        <v>10278</v>
      </c>
      <c r="F4385" s="3" t="s">
        <v>2304</v>
      </c>
      <c r="G4385" s="3"/>
      <c r="H4385" s="3" t="s">
        <v>2305</v>
      </c>
      <c r="I4385" s="3" t="s">
        <v>10279</v>
      </c>
      <c r="J4385" s="4">
        <v>43630</v>
      </c>
      <c r="K4385" s="3" t="s">
        <v>24</v>
      </c>
      <c r="L4385" s="3" t="s">
        <v>10280</v>
      </c>
      <c r="M4385" s="5">
        <v>5844.8</v>
      </c>
      <c r="N4385" s="5">
        <v>1168.96</v>
      </c>
      <c r="O4385" s="5">
        <v>7013.76</v>
      </c>
      <c r="P4385" s="3" t="s">
        <v>26</v>
      </c>
      <c r="Q4385">
        <f t="shared" si="204"/>
        <v>0</v>
      </c>
      <c r="R4385">
        <f t="shared" si="205"/>
        <v>1</v>
      </c>
      <c r="S4385">
        <f t="shared" si="206"/>
        <v>1</v>
      </c>
    </row>
    <row r="4386" spans="1:19" ht="12" customHeight="1">
      <c r="A4386" s="3" t="s">
        <v>27</v>
      </c>
      <c r="B4386" s="3" t="s">
        <v>5499</v>
      </c>
      <c r="C4386" s="3" t="s">
        <v>5500</v>
      </c>
      <c r="D4386" s="3" t="s">
        <v>10281</v>
      </c>
      <c r="F4386" s="3" t="s">
        <v>2906</v>
      </c>
      <c r="G4386" s="3"/>
      <c r="H4386" s="3" t="s">
        <v>2907</v>
      </c>
      <c r="I4386" s="3" t="s">
        <v>10282</v>
      </c>
      <c r="J4386" s="4">
        <v>43587</v>
      </c>
      <c r="K4386" s="3" t="s">
        <v>24</v>
      </c>
      <c r="L4386" s="3" t="s">
        <v>10283</v>
      </c>
      <c r="M4386" s="5">
        <v>671</v>
      </c>
      <c r="N4386" s="5">
        <v>134.19999999999999</v>
      </c>
      <c r="O4386" s="5">
        <v>805.2</v>
      </c>
      <c r="P4386" s="3" t="s">
        <v>26</v>
      </c>
      <c r="Q4386">
        <f t="shared" si="204"/>
        <v>0</v>
      </c>
      <c r="R4386">
        <f t="shared" si="205"/>
        <v>1</v>
      </c>
      <c r="S4386">
        <f t="shared" si="206"/>
        <v>1</v>
      </c>
    </row>
    <row r="4387" spans="1:19" ht="12" customHeight="1">
      <c r="A4387" s="3" t="s">
        <v>27</v>
      </c>
      <c r="B4387" s="3" t="s">
        <v>5499</v>
      </c>
      <c r="C4387" s="3" t="s">
        <v>5500</v>
      </c>
      <c r="D4387" s="3" t="s">
        <v>10284</v>
      </c>
      <c r="F4387" s="3" t="s">
        <v>2906</v>
      </c>
      <c r="G4387" s="3"/>
      <c r="H4387" s="3" t="s">
        <v>2907</v>
      </c>
      <c r="I4387" s="3" t="s">
        <v>10285</v>
      </c>
      <c r="J4387" s="4">
        <v>43616</v>
      </c>
      <c r="K4387" s="3" t="s">
        <v>24</v>
      </c>
      <c r="L4387" s="3" t="s">
        <v>10286</v>
      </c>
      <c r="M4387" s="5">
        <v>154.5</v>
      </c>
      <c r="N4387" s="5">
        <v>30.900000000000002</v>
      </c>
      <c r="O4387" s="5">
        <v>185.4</v>
      </c>
      <c r="P4387" s="3" t="s">
        <v>26</v>
      </c>
      <c r="Q4387">
        <f t="shared" si="204"/>
        <v>0</v>
      </c>
      <c r="R4387">
        <f t="shared" si="205"/>
        <v>1</v>
      </c>
      <c r="S4387">
        <f t="shared" si="206"/>
        <v>1</v>
      </c>
    </row>
    <row r="4388" spans="1:19" ht="12" customHeight="1">
      <c r="A4388" s="3" t="s">
        <v>17</v>
      </c>
      <c r="B4388" s="3" t="s">
        <v>10287</v>
      </c>
      <c r="C4388" s="3" t="s">
        <v>10288</v>
      </c>
      <c r="D4388" s="3" t="s">
        <v>10289</v>
      </c>
      <c r="F4388" s="3" t="s">
        <v>982</v>
      </c>
      <c r="G4388" s="3"/>
      <c r="H4388" s="3" t="s">
        <v>983</v>
      </c>
      <c r="I4388" s="3" t="s">
        <v>10290</v>
      </c>
      <c r="J4388" s="4">
        <v>43616</v>
      </c>
      <c r="K4388" s="3" t="s">
        <v>24</v>
      </c>
      <c r="L4388" s="3" t="s">
        <v>10291</v>
      </c>
      <c r="M4388" s="5">
        <v>795</v>
      </c>
      <c r="N4388" s="5">
        <v>159</v>
      </c>
      <c r="O4388" s="5">
        <v>954</v>
      </c>
      <c r="P4388" s="3" t="s">
        <v>26</v>
      </c>
      <c r="Q4388">
        <f t="shared" si="204"/>
        <v>0</v>
      </c>
      <c r="R4388">
        <f t="shared" si="205"/>
        <v>1</v>
      </c>
      <c r="S4388">
        <f t="shared" si="206"/>
        <v>1</v>
      </c>
    </row>
    <row r="4389" spans="1:19" ht="12" customHeight="1">
      <c r="A4389" s="3" t="s">
        <v>17</v>
      </c>
      <c r="B4389" s="3" t="s">
        <v>10292</v>
      </c>
      <c r="C4389" s="3" t="s">
        <v>10293</v>
      </c>
      <c r="D4389" s="3" t="s">
        <v>10294</v>
      </c>
      <c r="F4389" s="3" t="s">
        <v>1031</v>
      </c>
      <c r="G4389" s="3"/>
      <c r="H4389" s="3" t="s">
        <v>1032</v>
      </c>
      <c r="I4389" s="3" t="s">
        <v>10295</v>
      </c>
      <c r="J4389" s="4">
        <v>43594</v>
      </c>
      <c r="K4389" s="3" t="s">
        <v>24</v>
      </c>
      <c r="L4389" s="3" t="s">
        <v>10296</v>
      </c>
      <c r="M4389" s="5">
        <v>3400</v>
      </c>
      <c r="N4389" s="5">
        <v>0</v>
      </c>
      <c r="O4389" s="5">
        <v>3400</v>
      </c>
      <c r="P4389" s="3" t="s">
        <v>26</v>
      </c>
      <c r="Q4389">
        <f t="shared" si="204"/>
        <v>0</v>
      </c>
      <c r="R4389">
        <f t="shared" si="205"/>
        <v>1</v>
      </c>
      <c r="S4389">
        <f t="shared" si="206"/>
        <v>1</v>
      </c>
    </row>
    <row r="4390" spans="1:19" ht="12" customHeight="1">
      <c r="A4390" s="3" t="s">
        <v>17</v>
      </c>
      <c r="B4390" s="3" t="s">
        <v>10297</v>
      </c>
      <c r="C4390" s="3" t="s">
        <v>10298</v>
      </c>
      <c r="D4390" s="3" t="s">
        <v>10299</v>
      </c>
      <c r="F4390" s="3" t="s">
        <v>10300</v>
      </c>
      <c r="G4390" s="3"/>
      <c r="H4390" s="3" t="s">
        <v>10301</v>
      </c>
      <c r="I4390" s="3" t="s">
        <v>10302</v>
      </c>
      <c r="J4390" s="4">
        <v>43567</v>
      </c>
      <c r="K4390" s="3" t="s">
        <v>24</v>
      </c>
      <c r="L4390" s="3" t="s">
        <v>10303</v>
      </c>
      <c r="M4390" s="5">
        <v>243</v>
      </c>
      <c r="N4390" s="5">
        <v>48.6</v>
      </c>
      <c r="O4390" s="5">
        <v>291.60000000000002</v>
      </c>
      <c r="P4390" s="3" t="s">
        <v>26</v>
      </c>
      <c r="Q4390">
        <f t="shared" si="204"/>
        <v>0</v>
      </c>
      <c r="R4390">
        <f t="shared" si="205"/>
        <v>1</v>
      </c>
      <c r="S4390">
        <f t="shared" si="206"/>
        <v>1</v>
      </c>
    </row>
    <row r="4391" spans="1:19" ht="12" customHeight="1">
      <c r="A4391" s="3" t="s">
        <v>17</v>
      </c>
      <c r="B4391" s="3" t="s">
        <v>10297</v>
      </c>
      <c r="C4391" s="3" t="s">
        <v>10298</v>
      </c>
      <c r="F4391" s="3" t="s">
        <v>10300</v>
      </c>
      <c r="G4391" s="3"/>
      <c r="H4391" s="3" t="s">
        <v>10301</v>
      </c>
      <c r="I4391" s="3" t="s">
        <v>10302</v>
      </c>
      <c r="J4391" s="4">
        <v>43567</v>
      </c>
      <c r="K4391" s="3" t="s">
        <v>24</v>
      </c>
      <c r="L4391" s="3" t="s">
        <v>10303</v>
      </c>
      <c r="M4391" s="5">
        <v>-243</v>
      </c>
      <c r="N4391" s="5">
        <v>-48.6</v>
      </c>
      <c r="O4391" s="5">
        <v>-291.60000000000002</v>
      </c>
      <c r="P4391" s="3" t="s">
        <v>26</v>
      </c>
      <c r="Q4391">
        <f t="shared" si="204"/>
        <v>0</v>
      </c>
      <c r="R4391">
        <f t="shared" si="205"/>
        <v>1</v>
      </c>
      <c r="S4391">
        <f t="shared" si="206"/>
        <v>1</v>
      </c>
    </row>
    <row r="4392" spans="1:19" ht="12" customHeight="1">
      <c r="A4392" s="3" t="s">
        <v>17</v>
      </c>
      <c r="B4392" s="3" t="s">
        <v>10297</v>
      </c>
      <c r="C4392" s="3" t="s">
        <v>10298</v>
      </c>
      <c r="F4392" s="3" t="s">
        <v>10300</v>
      </c>
      <c r="G4392" s="3"/>
      <c r="H4392" s="3" t="s">
        <v>10301</v>
      </c>
      <c r="I4392" s="3" t="s">
        <v>10302</v>
      </c>
      <c r="J4392" s="4">
        <v>43567</v>
      </c>
      <c r="K4392" s="3" t="s">
        <v>24</v>
      </c>
      <c r="L4392" s="3" t="s">
        <v>10303</v>
      </c>
      <c r="M4392" s="5">
        <v>121.5</v>
      </c>
      <c r="N4392" s="5">
        <v>24.3</v>
      </c>
      <c r="O4392" s="5">
        <v>145.80000000000001</v>
      </c>
      <c r="P4392" s="3" t="s">
        <v>26</v>
      </c>
      <c r="Q4392">
        <f t="shared" si="204"/>
        <v>0</v>
      </c>
      <c r="R4392">
        <f t="shared" si="205"/>
        <v>1</v>
      </c>
      <c r="S4392">
        <f t="shared" si="206"/>
        <v>1</v>
      </c>
    </row>
    <row r="4393" spans="1:19" ht="12" customHeight="1">
      <c r="A4393" s="3" t="s">
        <v>17</v>
      </c>
      <c r="B4393" s="3" t="s">
        <v>10297</v>
      </c>
      <c r="C4393" s="3" t="s">
        <v>10298</v>
      </c>
      <c r="F4393" s="3" t="s">
        <v>10300</v>
      </c>
      <c r="G4393" s="3"/>
      <c r="H4393" s="3" t="s">
        <v>10301</v>
      </c>
      <c r="I4393" s="3" t="s">
        <v>10302</v>
      </c>
      <c r="J4393" s="4">
        <v>43567</v>
      </c>
      <c r="K4393" s="3" t="s">
        <v>24</v>
      </c>
      <c r="L4393" s="3" t="s">
        <v>10303</v>
      </c>
      <c r="M4393" s="5">
        <v>121.5</v>
      </c>
      <c r="N4393" s="5">
        <v>0</v>
      </c>
      <c r="O4393" s="5">
        <v>121.5</v>
      </c>
      <c r="P4393" s="3" t="s">
        <v>26</v>
      </c>
      <c r="Q4393">
        <f t="shared" si="204"/>
        <v>0</v>
      </c>
      <c r="R4393">
        <f t="shared" si="205"/>
        <v>1</v>
      </c>
      <c r="S4393">
        <f t="shared" si="206"/>
        <v>1</v>
      </c>
    </row>
    <row r="4394" spans="1:19" ht="12" customHeight="1">
      <c r="A4394" s="3" t="s">
        <v>57</v>
      </c>
      <c r="B4394" s="3" t="s">
        <v>10304</v>
      </c>
      <c r="C4394" s="3" t="s">
        <v>10305</v>
      </c>
      <c r="D4394" s="3" t="s">
        <v>10306</v>
      </c>
      <c r="F4394" s="3" t="s">
        <v>10307</v>
      </c>
      <c r="G4394" s="3"/>
      <c r="H4394" s="3" t="s">
        <v>10308</v>
      </c>
      <c r="I4394" s="3" t="s">
        <v>10309</v>
      </c>
      <c r="J4394" s="4">
        <v>43567</v>
      </c>
      <c r="K4394" s="3" t="s">
        <v>24</v>
      </c>
      <c r="L4394" s="3" t="s">
        <v>10310</v>
      </c>
      <c r="M4394" s="5">
        <v>79</v>
      </c>
      <c r="N4394" s="5">
        <v>0</v>
      </c>
      <c r="O4394" s="5">
        <v>79</v>
      </c>
      <c r="P4394" s="3" t="s">
        <v>26</v>
      </c>
      <c r="Q4394">
        <f t="shared" si="204"/>
        <v>0</v>
      </c>
      <c r="R4394">
        <f t="shared" si="205"/>
        <v>1</v>
      </c>
      <c r="S4394">
        <f t="shared" si="206"/>
        <v>1</v>
      </c>
    </row>
    <row r="4395" spans="1:19" ht="12" customHeight="1">
      <c r="A4395" s="3" t="s">
        <v>17</v>
      </c>
      <c r="B4395" s="3" t="s">
        <v>10297</v>
      </c>
      <c r="C4395" s="3" t="s">
        <v>10298</v>
      </c>
      <c r="D4395" s="3" t="s">
        <v>10299</v>
      </c>
      <c r="F4395" s="3" t="s">
        <v>10300</v>
      </c>
      <c r="G4395" s="3"/>
      <c r="H4395" s="3" t="s">
        <v>10301</v>
      </c>
      <c r="I4395" s="3" t="s">
        <v>10311</v>
      </c>
      <c r="J4395" s="4">
        <v>43623</v>
      </c>
      <c r="K4395" s="3" t="s">
        <v>24</v>
      </c>
      <c r="L4395" s="3" t="s">
        <v>10312</v>
      </c>
      <c r="M4395" s="5">
        <v>243</v>
      </c>
      <c r="N4395" s="5">
        <v>0</v>
      </c>
      <c r="O4395" s="5">
        <v>243</v>
      </c>
      <c r="P4395" s="3" t="s">
        <v>26</v>
      </c>
      <c r="Q4395">
        <f t="shared" si="204"/>
        <v>0</v>
      </c>
      <c r="R4395">
        <f t="shared" si="205"/>
        <v>1</v>
      </c>
      <c r="S4395">
        <f t="shared" si="206"/>
        <v>1</v>
      </c>
    </row>
    <row r="4396" spans="1:19" ht="12" customHeight="1">
      <c r="A4396" s="3" t="s">
        <v>17</v>
      </c>
      <c r="B4396" s="3" t="s">
        <v>10297</v>
      </c>
      <c r="C4396" s="3" t="s">
        <v>10298</v>
      </c>
      <c r="D4396" s="3" t="s">
        <v>2694</v>
      </c>
      <c r="F4396" s="3" t="s">
        <v>10300</v>
      </c>
      <c r="G4396" s="3"/>
      <c r="H4396" s="3" t="s">
        <v>10301</v>
      </c>
      <c r="I4396" s="3" t="s">
        <v>10311</v>
      </c>
      <c r="J4396" s="4">
        <v>43623</v>
      </c>
      <c r="K4396" s="3" t="s">
        <v>24</v>
      </c>
      <c r="L4396" s="3" t="s">
        <v>10312</v>
      </c>
      <c r="M4396" s="5">
        <v>-243</v>
      </c>
      <c r="N4396" s="5">
        <v>0</v>
      </c>
      <c r="O4396" s="5">
        <v>-243</v>
      </c>
      <c r="P4396" s="3" t="s">
        <v>26</v>
      </c>
      <c r="Q4396">
        <f t="shared" si="204"/>
        <v>0</v>
      </c>
      <c r="R4396">
        <f t="shared" si="205"/>
        <v>1</v>
      </c>
      <c r="S4396">
        <f t="shared" si="206"/>
        <v>1</v>
      </c>
    </row>
    <row r="4397" spans="1:19" ht="12" customHeight="1">
      <c r="A4397" s="3" t="s">
        <v>17</v>
      </c>
      <c r="B4397" s="3" t="s">
        <v>10297</v>
      </c>
      <c r="C4397" s="3" t="s">
        <v>10298</v>
      </c>
      <c r="D4397" s="3" t="s">
        <v>2696</v>
      </c>
      <c r="F4397" s="3" t="s">
        <v>10300</v>
      </c>
      <c r="G4397" s="3"/>
      <c r="H4397" s="3" t="s">
        <v>10301</v>
      </c>
      <c r="I4397" s="3" t="s">
        <v>10311</v>
      </c>
      <c r="J4397" s="4">
        <v>43623</v>
      </c>
      <c r="K4397" s="3" t="s">
        <v>24</v>
      </c>
      <c r="L4397" s="3" t="s">
        <v>10312</v>
      </c>
      <c r="M4397" s="5">
        <v>121.5</v>
      </c>
      <c r="N4397" s="5">
        <v>24.3</v>
      </c>
      <c r="O4397" s="5">
        <v>145.80000000000001</v>
      </c>
      <c r="P4397" s="3" t="s">
        <v>26</v>
      </c>
      <c r="Q4397">
        <f t="shared" si="204"/>
        <v>0</v>
      </c>
      <c r="R4397">
        <f t="shared" si="205"/>
        <v>1</v>
      </c>
      <c r="S4397">
        <f t="shared" si="206"/>
        <v>1</v>
      </c>
    </row>
    <row r="4398" spans="1:19" ht="12" customHeight="1">
      <c r="A4398" s="3" t="s">
        <v>17</v>
      </c>
      <c r="B4398" s="3" t="s">
        <v>10297</v>
      </c>
      <c r="C4398" s="3" t="s">
        <v>10298</v>
      </c>
      <c r="D4398" s="3" t="s">
        <v>3125</v>
      </c>
      <c r="F4398" s="3" t="s">
        <v>10300</v>
      </c>
      <c r="G4398" s="3"/>
      <c r="H4398" s="3" t="s">
        <v>10301</v>
      </c>
      <c r="I4398" s="3" t="s">
        <v>10311</v>
      </c>
      <c r="J4398" s="4">
        <v>43623</v>
      </c>
      <c r="K4398" s="3" t="s">
        <v>24</v>
      </c>
      <c r="L4398" s="3" t="s">
        <v>10312</v>
      </c>
      <c r="M4398" s="5">
        <v>121.5</v>
      </c>
      <c r="N4398" s="5">
        <v>0</v>
      </c>
      <c r="O4398" s="5">
        <v>121.5</v>
      </c>
      <c r="P4398" s="3" t="s">
        <v>26</v>
      </c>
      <c r="Q4398">
        <f t="shared" si="204"/>
        <v>0</v>
      </c>
      <c r="R4398">
        <f t="shared" si="205"/>
        <v>1</v>
      </c>
      <c r="S4398">
        <f t="shared" si="206"/>
        <v>1</v>
      </c>
    </row>
    <row r="4399" spans="1:19" ht="12" customHeight="1">
      <c r="A4399" s="3" t="s">
        <v>17</v>
      </c>
      <c r="B4399" s="3" t="s">
        <v>10313</v>
      </c>
      <c r="C4399" s="3" t="s">
        <v>10314</v>
      </c>
      <c r="D4399" s="3" t="s">
        <v>10315</v>
      </c>
      <c r="F4399" s="3" t="s">
        <v>3321</v>
      </c>
      <c r="G4399" s="3"/>
      <c r="H4399" s="3" t="s">
        <v>3322</v>
      </c>
      <c r="I4399" s="3" t="s">
        <v>10316</v>
      </c>
      <c r="J4399" s="4">
        <v>43559</v>
      </c>
      <c r="K4399" s="3" t="s">
        <v>24</v>
      </c>
      <c r="L4399" s="3" t="s">
        <v>10317</v>
      </c>
      <c r="M4399" s="5">
        <v>178.98</v>
      </c>
      <c r="N4399" s="5">
        <v>0</v>
      </c>
      <c r="O4399" s="5">
        <v>178.98</v>
      </c>
      <c r="P4399" s="3" t="s">
        <v>26</v>
      </c>
      <c r="Q4399">
        <f t="shared" si="204"/>
        <v>0</v>
      </c>
      <c r="R4399">
        <f t="shared" si="205"/>
        <v>1</v>
      </c>
      <c r="S4399">
        <f t="shared" si="206"/>
        <v>1</v>
      </c>
    </row>
    <row r="4400" spans="1:19" ht="12" customHeight="1">
      <c r="A4400" s="3" t="s">
        <v>17</v>
      </c>
      <c r="B4400" s="3" t="s">
        <v>10313</v>
      </c>
      <c r="C4400" s="3" t="s">
        <v>10314</v>
      </c>
      <c r="D4400" s="3" t="s">
        <v>10318</v>
      </c>
      <c r="F4400" s="3" t="s">
        <v>3321</v>
      </c>
      <c r="G4400" s="3"/>
      <c r="H4400" s="3" t="s">
        <v>3322</v>
      </c>
      <c r="I4400" s="3" t="s">
        <v>10316</v>
      </c>
      <c r="J4400" s="4">
        <v>43559</v>
      </c>
      <c r="K4400" s="3" t="s">
        <v>24</v>
      </c>
      <c r="L4400" s="3" t="s">
        <v>10317</v>
      </c>
      <c r="M4400" s="5">
        <v>210.92000000000002</v>
      </c>
      <c r="N4400" s="5">
        <v>42.18</v>
      </c>
      <c r="O4400" s="5">
        <v>253.1</v>
      </c>
      <c r="P4400" s="3" t="s">
        <v>26</v>
      </c>
      <c r="Q4400">
        <f t="shared" si="204"/>
        <v>0</v>
      </c>
      <c r="R4400">
        <f t="shared" si="205"/>
        <v>1</v>
      </c>
      <c r="S4400">
        <f t="shared" si="206"/>
        <v>1</v>
      </c>
    </row>
    <row r="4401" spans="1:19" ht="12" customHeight="1">
      <c r="A4401" s="3" t="s">
        <v>27</v>
      </c>
      <c r="B4401" s="3" t="s">
        <v>10319</v>
      </c>
      <c r="C4401" s="3" t="s">
        <v>10320</v>
      </c>
      <c r="D4401" s="3" t="s">
        <v>10321</v>
      </c>
      <c r="F4401" s="3" t="s">
        <v>10322</v>
      </c>
      <c r="G4401" s="3"/>
      <c r="H4401" s="3" t="s">
        <v>10323</v>
      </c>
      <c r="I4401" s="3" t="s">
        <v>10324</v>
      </c>
      <c r="J4401" s="4">
        <v>43567</v>
      </c>
      <c r="K4401" s="3" t="s">
        <v>24</v>
      </c>
      <c r="L4401" s="3" t="s">
        <v>10325</v>
      </c>
      <c r="M4401" s="5">
        <v>22.73</v>
      </c>
      <c r="N4401" s="5">
        <v>0</v>
      </c>
      <c r="O4401" s="5">
        <v>22.73</v>
      </c>
      <c r="P4401" s="3" t="s">
        <v>26</v>
      </c>
      <c r="Q4401">
        <f t="shared" si="204"/>
        <v>0</v>
      </c>
      <c r="R4401">
        <f t="shared" si="205"/>
        <v>1</v>
      </c>
      <c r="S4401">
        <f t="shared" si="206"/>
        <v>1</v>
      </c>
    </row>
    <row r="4402" spans="1:19" ht="12" customHeight="1">
      <c r="A4402" s="3" t="s">
        <v>27</v>
      </c>
      <c r="B4402" s="3" t="s">
        <v>10319</v>
      </c>
      <c r="C4402" s="3" t="s">
        <v>10320</v>
      </c>
      <c r="D4402" s="3" t="s">
        <v>10326</v>
      </c>
      <c r="F4402" s="3" t="s">
        <v>10322</v>
      </c>
      <c r="G4402" s="3"/>
      <c r="H4402" s="3" t="s">
        <v>10323</v>
      </c>
      <c r="I4402" s="3" t="s">
        <v>10327</v>
      </c>
      <c r="J4402" s="4">
        <v>43630</v>
      </c>
      <c r="K4402" s="3" t="s">
        <v>24</v>
      </c>
      <c r="L4402" s="3" t="s">
        <v>10325</v>
      </c>
      <c r="M4402" s="5">
        <v>42.27</v>
      </c>
      <c r="N4402" s="5">
        <v>0</v>
      </c>
      <c r="O4402" s="5">
        <v>42.27</v>
      </c>
      <c r="P4402" s="3" t="s">
        <v>26</v>
      </c>
      <c r="Q4402">
        <f t="shared" si="204"/>
        <v>0</v>
      </c>
      <c r="R4402">
        <f t="shared" si="205"/>
        <v>1</v>
      </c>
      <c r="S4402">
        <f t="shared" si="206"/>
        <v>1</v>
      </c>
    </row>
    <row r="4403" spans="1:19" ht="12" customHeight="1">
      <c r="A4403" s="3" t="s">
        <v>57</v>
      </c>
      <c r="B4403" s="3" t="s">
        <v>10319</v>
      </c>
      <c r="C4403" s="3" t="s">
        <v>10320</v>
      </c>
      <c r="D4403" s="3" t="s">
        <v>10328</v>
      </c>
      <c r="F4403" s="3" t="s">
        <v>10329</v>
      </c>
      <c r="G4403" s="3"/>
      <c r="H4403" s="3" t="s">
        <v>10330</v>
      </c>
      <c r="I4403" s="3" t="s">
        <v>10331</v>
      </c>
      <c r="J4403" s="4">
        <v>43630</v>
      </c>
      <c r="K4403" s="3" t="s">
        <v>24</v>
      </c>
      <c r="L4403" s="3" t="s">
        <v>10332</v>
      </c>
      <c r="M4403" s="5">
        <v>420.88</v>
      </c>
      <c r="N4403" s="5">
        <v>0</v>
      </c>
      <c r="O4403" s="5">
        <v>420.88</v>
      </c>
      <c r="P4403" s="3" t="s">
        <v>26</v>
      </c>
      <c r="Q4403">
        <f t="shared" si="204"/>
        <v>0</v>
      </c>
      <c r="R4403">
        <f t="shared" si="205"/>
        <v>1</v>
      </c>
      <c r="S4403">
        <f t="shared" si="206"/>
        <v>1</v>
      </c>
    </row>
    <row r="4404" spans="1:19" ht="12" customHeight="1">
      <c r="A4404" s="3" t="s">
        <v>27</v>
      </c>
      <c r="B4404" s="3" t="s">
        <v>10319</v>
      </c>
      <c r="C4404" s="3" t="s">
        <v>10320</v>
      </c>
      <c r="D4404" s="3" t="s">
        <v>10333</v>
      </c>
      <c r="F4404" s="3" t="s">
        <v>4554</v>
      </c>
      <c r="G4404" s="3"/>
      <c r="H4404" s="3" t="s">
        <v>4555</v>
      </c>
      <c r="I4404" s="3" t="s">
        <v>10334</v>
      </c>
      <c r="J4404" s="4">
        <v>43630</v>
      </c>
      <c r="K4404" s="3" t="s">
        <v>24</v>
      </c>
      <c r="L4404" s="3" t="s">
        <v>10335</v>
      </c>
      <c r="M4404" s="5">
        <v>171.64000000000001</v>
      </c>
      <c r="N4404" s="5">
        <v>0</v>
      </c>
      <c r="O4404" s="5">
        <v>171.64000000000001</v>
      </c>
      <c r="P4404" s="3" t="s">
        <v>26</v>
      </c>
      <c r="Q4404">
        <f t="shared" si="204"/>
        <v>0</v>
      </c>
      <c r="R4404">
        <f t="shared" si="205"/>
        <v>1</v>
      </c>
      <c r="S4404">
        <f t="shared" si="206"/>
        <v>1</v>
      </c>
    </row>
    <row r="4405" spans="1:19" ht="12" customHeight="1">
      <c r="A4405" s="3" t="s">
        <v>27</v>
      </c>
      <c r="B4405" s="3" t="s">
        <v>10319</v>
      </c>
      <c r="C4405" s="3" t="s">
        <v>10320</v>
      </c>
      <c r="D4405" s="3" t="s">
        <v>10336</v>
      </c>
      <c r="F4405" s="3" t="s">
        <v>4554</v>
      </c>
      <c r="G4405" s="3"/>
      <c r="H4405" s="3" t="s">
        <v>4555</v>
      </c>
      <c r="I4405" s="3" t="s">
        <v>10337</v>
      </c>
      <c r="J4405" s="4">
        <v>43630</v>
      </c>
      <c r="K4405" s="3" t="s">
        <v>24</v>
      </c>
      <c r="L4405" s="3" t="s">
        <v>10338</v>
      </c>
      <c r="M4405" s="5">
        <v>16.100000000000001</v>
      </c>
      <c r="N4405" s="5">
        <v>0</v>
      </c>
      <c r="O4405" s="5">
        <v>16.100000000000001</v>
      </c>
      <c r="P4405" s="3" t="s">
        <v>26</v>
      </c>
      <c r="Q4405">
        <f t="shared" si="204"/>
        <v>0</v>
      </c>
      <c r="R4405">
        <f t="shared" si="205"/>
        <v>1</v>
      </c>
      <c r="S4405">
        <f t="shared" si="206"/>
        <v>1</v>
      </c>
    </row>
    <row r="4406" spans="1:19" ht="12" customHeight="1">
      <c r="A4406" s="3" t="s">
        <v>27</v>
      </c>
      <c r="B4406" s="3" t="s">
        <v>10319</v>
      </c>
      <c r="C4406" s="3" t="s">
        <v>10320</v>
      </c>
      <c r="D4406" s="3" t="s">
        <v>10339</v>
      </c>
      <c r="F4406" s="3" t="s">
        <v>4554</v>
      </c>
      <c r="G4406" s="3"/>
      <c r="H4406" s="3" t="s">
        <v>4555</v>
      </c>
      <c r="I4406" s="3" t="s">
        <v>10340</v>
      </c>
      <c r="J4406" s="4">
        <v>43630</v>
      </c>
      <c r="K4406" s="3" t="s">
        <v>24</v>
      </c>
      <c r="L4406" s="3" t="s">
        <v>10341</v>
      </c>
      <c r="M4406" s="5">
        <v>8.4600000000000009</v>
      </c>
      <c r="N4406" s="5">
        <v>0</v>
      </c>
      <c r="O4406" s="5">
        <v>8.4600000000000009</v>
      </c>
      <c r="P4406" s="3" t="s">
        <v>26</v>
      </c>
      <c r="Q4406">
        <f t="shared" si="204"/>
        <v>0</v>
      </c>
      <c r="R4406">
        <f t="shared" si="205"/>
        <v>1</v>
      </c>
      <c r="S4406">
        <f t="shared" si="206"/>
        <v>1</v>
      </c>
    </row>
    <row r="4407" spans="1:19" ht="12" customHeight="1">
      <c r="A4407" s="3" t="s">
        <v>27</v>
      </c>
      <c r="B4407" s="3" t="s">
        <v>10319</v>
      </c>
      <c r="C4407" s="3" t="s">
        <v>10320</v>
      </c>
      <c r="D4407" s="3" t="s">
        <v>10342</v>
      </c>
      <c r="F4407" s="3" t="s">
        <v>4554</v>
      </c>
      <c r="G4407" s="3"/>
      <c r="H4407" s="3" t="s">
        <v>4555</v>
      </c>
      <c r="I4407" s="3" t="s">
        <v>10343</v>
      </c>
      <c r="J4407" s="4">
        <v>43630</v>
      </c>
      <c r="K4407" s="3" t="s">
        <v>24</v>
      </c>
      <c r="L4407" s="3" t="s">
        <v>10344</v>
      </c>
      <c r="M4407" s="5">
        <v>69.61</v>
      </c>
      <c r="N4407" s="5">
        <v>0</v>
      </c>
      <c r="O4407" s="5">
        <v>69.61</v>
      </c>
      <c r="P4407" s="3" t="s">
        <v>26</v>
      </c>
      <c r="Q4407">
        <f t="shared" si="204"/>
        <v>0</v>
      </c>
      <c r="R4407">
        <f t="shared" si="205"/>
        <v>1</v>
      </c>
      <c r="S4407">
        <f t="shared" si="206"/>
        <v>1</v>
      </c>
    </row>
    <row r="4408" spans="1:19" ht="12" customHeight="1">
      <c r="A4408" s="3" t="s">
        <v>27</v>
      </c>
      <c r="B4408" s="3" t="s">
        <v>10319</v>
      </c>
      <c r="C4408" s="3" t="s">
        <v>10320</v>
      </c>
      <c r="D4408" s="3" t="s">
        <v>10345</v>
      </c>
      <c r="F4408" s="3" t="s">
        <v>4554</v>
      </c>
      <c r="G4408" s="3"/>
      <c r="H4408" s="3" t="s">
        <v>4555</v>
      </c>
      <c r="I4408" s="3" t="s">
        <v>10346</v>
      </c>
      <c r="J4408" s="4">
        <v>43635</v>
      </c>
      <c r="K4408" s="3" t="s">
        <v>24</v>
      </c>
      <c r="L4408" s="3" t="s">
        <v>10347</v>
      </c>
      <c r="M4408" s="5">
        <v>40.6</v>
      </c>
      <c r="N4408" s="5">
        <v>0</v>
      </c>
      <c r="O4408" s="5">
        <v>40.6</v>
      </c>
      <c r="P4408" s="3" t="s">
        <v>26</v>
      </c>
      <c r="Q4408">
        <f t="shared" si="204"/>
        <v>0</v>
      </c>
      <c r="R4408">
        <f t="shared" si="205"/>
        <v>1</v>
      </c>
      <c r="S4408">
        <f t="shared" si="206"/>
        <v>1</v>
      </c>
    </row>
    <row r="4409" spans="1:19" ht="12" customHeight="1">
      <c r="A4409" s="3" t="s">
        <v>27</v>
      </c>
      <c r="B4409" s="3" t="s">
        <v>10319</v>
      </c>
      <c r="C4409" s="3" t="s">
        <v>10320</v>
      </c>
      <c r="D4409" s="3" t="s">
        <v>10348</v>
      </c>
      <c r="F4409" s="3" t="s">
        <v>4554</v>
      </c>
      <c r="G4409" s="3"/>
      <c r="H4409" s="3" t="s">
        <v>4555</v>
      </c>
      <c r="I4409" s="3" t="s">
        <v>10349</v>
      </c>
      <c r="J4409" s="4">
        <v>43630</v>
      </c>
      <c r="K4409" s="3" t="s">
        <v>24</v>
      </c>
      <c r="L4409" s="3" t="s">
        <v>10350</v>
      </c>
      <c r="M4409" s="5">
        <v>154.84</v>
      </c>
      <c r="N4409" s="5">
        <v>7.73</v>
      </c>
      <c r="O4409" s="5">
        <v>162.57</v>
      </c>
      <c r="P4409" s="3" t="s">
        <v>26</v>
      </c>
      <c r="Q4409">
        <f t="shared" si="204"/>
        <v>0</v>
      </c>
      <c r="R4409">
        <f t="shared" si="205"/>
        <v>1</v>
      </c>
      <c r="S4409">
        <f t="shared" si="206"/>
        <v>1</v>
      </c>
    </row>
    <row r="4410" spans="1:19" ht="12" customHeight="1">
      <c r="A4410" s="3" t="s">
        <v>27</v>
      </c>
      <c r="B4410" s="3" t="s">
        <v>10319</v>
      </c>
      <c r="C4410" s="3" t="s">
        <v>10320</v>
      </c>
      <c r="D4410" s="3" t="s">
        <v>10351</v>
      </c>
      <c r="F4410" s="3" t="s">
        <v>10352</v>
      </c>
      <c r="G4410" s="3"/>
      <c r="H4410" s="3" t="s">
        <v>10353</v>
      </c>
      <c r="I4410" s="3" t="s">
        <v>10354</v>
      </c>
      <c r="J4410" s="4">
        <v>43572</v>
      </c>
      <c r="K4410" s="3" t="s">
        <v>24</v>
      </c>
      <c r="L4410" s="3" t="s">
        <v>10355</v>
      </c>
      <c r="M4410" s="5">
        <v>7.55</v>
      </c>
      <c r="N4410" s="5">
        <v>0.37</v>
      </c>
      <c r="O4410" s="5">
        <v>7.92</v>
      </c>
      <c r="P4410" s="3" t="s">
        <v>26</v>
      </c>
      <c r="Q4410">
        <f t="shared" si="204"/>
        <v>0</v>
      </c>
      <c r="R4410">
        <f t="shared" si="205"/>
        <v>1</v>
      </c>
      <c r="S4410">
        <f t="shared" si="206"/>
        <v>1</v>
      </c>
    </row>
    <row r="4411" spans="1:19" ht="12" customHeight="1">
      <c r="A4411" s="3" t="s">
        <v>27</v>
      </c>
      <c r="B4411" s="3" t="s">
        <v>10319</v>
      </c>
      <c r="C4411" s="3" t="s">
        <v>10320</v>
      </c>
      <c r="D4411" s="3" t="s">
        <v>10351</v>
      </c>
      <c r="F4411" s="3" t="s">
        <v>4554</v>
      </c>
      <c r="G4411" s="3"/>
      <c r="H4411" s="3" t="s">
        <v>4555</v>
      </c>
      <c r="I4411" s="3" t="s">
        <v>10354</v>
      </c>
      <c r="J4411" s="4">
        <v>43572</v>
      </c>
      <c r="K4411" s="3" t="s">
        <v>24</v>
      </c>
      <c r="L4411" s="3" t="s">
        <v>10355</v>
      </c>
      <c r="M4411" s="5">
        <v>11.67</v>
      </c>
      <c r="N4411" s="5">
        <v>0.57999999999999996</v>
      </c>
      <c r="O4411" s="5">
        <v>12.25</v>
      </c>
      <c r="P4411" s="3" t="s">
        <v>26</v>
      </c>
      <c r="Q4411">
        <f t="shared" si="204"/>
        <v>0</v>
      </c>
      <c r="R4411">
        <f t="shared" si="205"/>
        <v>1</v>
      </c>
      <c r="S4411">
        <f t="shared" si="206"/>
        <v>1</v>
      </c>
    </row>
    <row r="4412" spans="1:19" ht="12" customHeight="1">
      <c r="A4412" s="3" t="s">
        <v>27</v>
      </c>
      <c r="B4412" s="3" t="s">
        <v>10319</v>
      </c>
      <c r="C4412" s="3" t="s">
        <v>10320</v>
      </c>
      <c r="D4412" s="3" t="s">
        <v>10356</v>
      </c>
      <c r="F4412" s="3" t="s">
        <v>4554</v>
      </c>
      <c r="G4412" s="3"/>
      <c r="H4412" s="3" t="s">
        <v>4555</v>
      </c>
      <c r="I4412" s="3" t="s">
        <v>10357</v>
      </c>
      <c r="J4412" s="4">
        <v>43572</v>
      </c>
      <c r="K4412" s="3" t="s">
        <v>24</v>
      </c>
      <c r="L4412" s="3" t="s">
        <v>10358</v>
      </c>
      <c r="M4412" s="5">
        <v>7.45</v>
      </c>
      <c r="N4412" s="5">
        <v>0.37</v>
      </c>
      <c r="O4412" s="5">
        <v>7.82</v>
      </c>
      <c r="P4412" s="3" t="s">
        <v>26</v>
      </c>
      <c r="Q4412">
        <f t="shared" si="204"/>
        <v>0</v>
      </c>
      <c r="R4412">
        <f t="shared" si="205"/>
        <v>1</v>
      </c>
      <c r="S4412">
        <f t="shared" si="206"/>
        <v>1</v>
      </c>
    </row>
    <row r="4413" spans="1:19" ht="12" customHeight="1">
      <c r="A4413" s="3" t="s">
        <v>27</v>
      </c>
      <c r="B4413" s="3" t="s">
        <v>10319</v>
      </c>
      <c r="C4413" s="3" t="s">
        <v>10320</v>
      </c>
      <c r="D4413" s="3" t="s">
        <v>10359</v>
      </c>
      <c r="F4413" s="3" t="s">
        <v>4554</v>
      </c>
      <c r="G4413" s="3"/>
      <c r="H4413" s="3" t="s">
        <v>4555</v>
      </c>
      <c r="I4413" s="3" t="s">
        <v>10360</v>
      </c>
      <c r="J4413" s="4">
        <v>43572</v>
      </c>
      <c r="K4413" s="3" t="s">
        <v>24</v>
      </c>
      <c r="L4413" s="3" t="s">
        <v>10361</v>
      </c>
      <c r="M4413" s="5">
        <v>11.31</v>
      </c>
      <c r="N4413" s="5">
        <v>0.56000000000000005</v>
      </c>
      <c r="O4413" s="5">
        <v>11.870000000000001</v>
      </c>
      <c r="P4413" s="3" t="s">
        <v>26</v>
      </c>
      <c r="Q4413">
        <f t="shared" si="204"/>
        <v>0</v>
      </c>
      <c r="R4413">
        <f t="shared" si="205"/>
        <v>1</v>
      </c>
      <c r="S4413">
        <f t="shared" si="206"/>
        <v>1</v>
      </c>
    </row>
    <row r="4414" spans="1:19" ht="12" customHeight="1">
      <c r="A4414" s="3" t="s">
        <v>27</v>
      </c>
      <c r="B4414" s="3" t="s">
        <v>10319</v>
      </c>
      <c r="C4414" s="3" t="s">
        <v>10320</v>
      </c>
      <c r="D4414" s="3" t="s">
        <v>10359</v>
      </c>
      <c r="F4414" s="3" t="s">
        <v>10352</v>
      </c>
      <c r="G4414" s="3"/>
      <c r="H4414" s="3" t="s">
        <v>10353</v>
      </c>
      <c r="I4414" s="3" t="s">
        <v>10360</v>
      </c>
      <c r="J4414" s="4">
        <v>43572</v>
      </c>
      <c r="K4414" s="3" t="s">
        <v>24</v>
      </c>
      <c r="L4414" s="3" t="s">
        <v>10361</v>
      </c>
      <c r="M4414" s="5">
        <v>14.52</v>
      </c>
      <c r="N4414" s="5">
        <v>0.72</v>
      </c>
      <c r="O4414" s="5">
        <v>15.24</v>
      </c>
      <c r="P4414" s="3" t="s">
        <v>26</v>
      </c>
      <c r="Q4414">
        <f t="shared" si="204"/>
        <v>0</v>
      </c>
      <c r="R4414">
        <f t="shared" si="205"/>
        <v>1</v>
      </c>
      <c r="S4414">
        <f t="shared" si="206"/>
        <v>1</v>
      </c>
    </row>
    <row r="4415" spans="1:19" ht="12" customHeight="1">
      <c r="A4415" s="3" t="s">
        <v>27</v>
      </c>
      <c r="B4415" s="3" t="s">
        <v>10319</v>
      </c>
      <c r="C4415" s="3" t="s">
        <v>10320</v>
      </c>
      <c r="D4415" s="3" t="s">
        <v>10362</v>
      </c>
      <c r="F4415" s="3" t="s">
        <v>4554</v>
      </c>
      <c r="G4415" s="3"/>
      <c r="H4415" s="3" t="s">
        <v>4555</v>
      </c>
      <c r="I4415" s="3" t="s">
        <v>10363</v>
      </c>
      <c r="J4415" s="4">
        <v>43594</v>
      </c>
      <c r="K4415" s="3" t="s">
        <v>24</v>
      </c>
      <c r="L4415" s="3" t="s">
        <v>10364</v>
      </c>
      <c r="M4415" s="5">
        <v>7.73</v>
      </c>
      <c r="N4415" s="5">
        <v>0.38</v>
      </c>
      <c r="O4415" s="5">
        <v>8.11</v>
      </c>
      <c r="P4415" s="3" t="s">
        <v>26</v>
      </c>
      <c r="Q4415">
        <f t="shared" si="204"/>
        <v>0</v>
      </c>
      <c r="R4415">
        <f t="shared" si="205"/>
        <v>1</v>
      </c>
      <c r="S4415">
        <f t="shared" si="206"/>
        <v>1</v>
      </c>
    </row>
    <row r="4416" spans="1:19" ht="12" customHeight="1">
      <c r="A4416" s="3" t="s">
        <v>27</v>
      </c>
      <c r="B4416" s="3" t="s">
        <v>10319</v>
      </c>
      <c r="C4416" s="3" t="s">
        <v>10320</v>
      </c>
      <c r="D4416" s="3" t="s">
        <v>10365</v>
      </c>
      <c r="F4416" s="3" t="s">
        <v>10352</v>
      </c>
      <c r="G4416" s="3"/>
      <c r="H4416" s="3" t="s">
        <v>10353</v>
      </c>
      <c r="I4416" s="3" t="s">
        <v>10366</v>
      </c>
      <c r="J4416" s="4">
        <v>43581</v>
      </c>
      <c r="K4416" s="3" t="s">
        <v>24</v>
      </c>
      <c r="L4416" s="3" t="s">
        <v>10367</v>
      </c>
      <c r="M4416" s="5">
        <v>10.6</v>
      </c>
      <c r="N4416" s="5">
        <v>0</v>
      </c>
      <c r="O4416" s="5">
        <v>10.6</v>
      </c>
      <c r="P4416" s="3" t="s">
        <v>26</v>
      </c>
      <c r="Q4416">
        <f t="shared" si="204"/>
        <v>0</v>
      </c>
      <c r="R4416">
        <f t="shared" si="205"/>
        <v>1</v>
      </c>
      <c r="S4416">
        <f t="shared" si="206"/>
        <v>1</v>
      </c>
    </row>
    <row r="4417" spans="1:19" ht="12" customHeight="1">
      <c r="A4417" s="3" t="s">
        <v>27</v>
      </c>
      <c r="B4417" s="3" t="s">
        <v>10319</v>
      </c>
      <c r="C4417" s="3" t="s">
        <v>10320</v>
      </c>
      <c r="D4417" s="3" t="s">
        <v>10368</v>
      </c>
      <c r="F4417" s="3" t="s">
        <v>4554</v>
      </c>
      <c r="G4417" s="3"/>
      <c r="H4417" s="3" t="s">
        <v>4555</v>
      </c>
      <c r="I4417" s="3" t="s">
        <v>10369</v>
      </c>
      <c r="J4417" s="4">
        <v>43630</v>
      </c>
      <c r="K4417" s="3" t="s">
        <v>24</v>
      </c>
      <c r="L4417" s="3" t="s">
        <v>10370</v>
      </c>
      <c r="M4417" s="5">
        <v>12.950000000000001</v>
      </c>
      <c r="N4417" s="5">
        <v>0.65</v>
      </c>
      <c r="O4417" s="5">
        <v>13.6</v>
      </c>
      <c r="P4417" s="3" t="s">
        <v>26</v>
      </c>
      <c r="Q4417">
        <f t="shared" si="204"/>
        <v>0</v>
      </c>
      <c r="R4417">
        <f t="shared" si="205"/>
        <v>1</v>
      </c>
      <c r="S4417">
        <f t="shared" si="206"/>
        <v>1</v>
      </c>
    </row>
    <row r="4418" spans="1:19" ht="12" customHeight="1">
      <c r="A4418" s="3" t="s">
        <v>27</v>
      </c>
      <c r="B4418" s="3" t="s">
        <v>10319</v>
      </c>
      <c r="C4418" s="3" t="s">
        <v>10320</v>
      </c>
      <c r="D4418" s="3" t="s">
        <v>10368</v>
      </c>
      <c r="F4418" s="3" t="s">
        <v>10352</v>
      </c>
      <c r="G4418" s="3"/>
      <c r="H4418" s="3" t="s">
        <v>10353</v>
      </c>
      <c r="I4418" s="3" t="s">
        <v>10369</v>
      </c>
      <c r="J4418" s="4">
        <v>43630</v>
      </c>
      <c r="K4418" s="3" t="s">
        <v>24</v>
      </c>
      <c r="L4418" s="3" t="s">
        <v>10370</v>
      </c>
      <c r="M4418" s="5">
        <v>11.21</v>
      </c>
      <c r="N4418" s="5">
        <v>0.55000000000000004</v>
      </c>
      <c r="O4418" s="5">
        <v>11.76</v>
      </c>
      <c r="P4418" s="3" t="s">
        <v>26</v>
      </c>
      <c r="Q4418">
        <f t="shared" si="204"/>
        <v>0</v>
      </c>
      <c r="R4418">
        <f t="shared" si="205"/>
        <v>1</v>
      </c>
      <c r="S4418">
        <f t="shared" si="206"/>
        <v>1</v>
      </c>
    </row>
    <row r="4419" spans="1:19" ht="12" customHeight="1">
      <c r="A4419" s="3" t="s">
        <v>27</v>
      </c>
      <c r="B4419" s="3" t="s">
        <v>10319</v>
      </c>
      <c r="C4419" s="3" t="s">
        <v>10320</v>
      </c>
      <c r="D4419" s="3" t="s">
        <v>10371</v>
      </c>
      <c r="F4419" s="3" t="s">
        <v>10352</v>
      </c>
      <c r="G4419" s="3"/>
      <c r="H4419" s="3" t="s">
        <v>10353</v>
      </c>
      <c r="I4419" s="3" t="s">
        <v>10369</v>
      </c>
      <c r="J4419" s="4">
        <v>43630</v>
      </c>
      <c r="K4419" s="3" t="s">
        <v>24</v>
      </c>
      <c r="L4419" s="3" t="s">
        <v>10370</v>
      </c>
      <c r="M4419" s="5">
        <v>5.46</v>
      </c>
      <c r="N4419" s="5">
        <v>0</v>
      </c>
      <c r="O4419" s="5">
        <v>5.46</v>
      </c>
      <c r="P4419" s="3" t="s">
        <v>26</v>
      </c>
      <c r="Q4419">
        <f t="shared" si="204"/>
        <v>0</v>
      </c>
      <c r="R4419">
        <f t="shared" si="205"/>
        <v>1</v>
      </c>
      <c r="S4419">
        <f t="shared" si="206"/>
        <v>1</v>
      </c>
    </row>
    <row r="4420" spans="1:19" ht="12" customHeight="1">
      <c r="A4420" s="3" t="s">
        <v>85</v>
      </c>
      <c r="B4420" s="3" t="s">
        <v>10372</v>
      </c>
      <c r="C4420" s="3" t="s">
        <v>10373</v>
      </c>
      <c r="D4420" s="3" t="s">
        <v>10374</v>
      </c>
      <c r="F4420" s="3" t="s">
        <v>10375</v>
      </c>
      <c r="G4420" s="3"/>
      <c r="H4420" s="3" t="s">
        <v>10376</v>
      </c>
      <c r="I4420" s="3" t="s">
        <v>10377</v>
      </c>
      <c r="J4420" s="4">
        <v>43567</v>
      </c>
      <c r="K4420" s="3" t="s">
        <v>24</v>
      </c>
      <c r="L4420" s="3" t="s">
        <v>10378</v>
      </c>
      <c r="M4420" s="5">
        <v>350</v>
      </c>
      <c r="N4420" s="5">
        <v>70</v>
      </c>
      <c r="O4420" s="5">
        <v>420</v>
      </c>
      <c r="P4420" s="3" t="s">
        <v>26</v>
      </c>
      <c r="Q4420">
        <f t="shared" si="204"/>
        <v>0</v>
      </c>
      <c r="R4420">
        <f t="shared" si="205"/>
        <v>1</v>
      </c>
      <c r="S4420">
        <f t="shared" si="206"/>
        <v>1</v>
      </c>
    </row>
    <row r="4421" spans="1:19" ht="12" customHeight="1">
      <c r="A4421" s="3" t="s">
        <v>27</v>
      </c>
      <c r="B4421" s="3" t="s">
        <v>10379</v>
      </c>
      <c r="C4421" s="3" t="s">
        <v>10380</v>
      </c>
      <c r="D4421" s="3" t="s">
        <v>10381</v>
      </c>
      <c r="F4421" s="3" t="s">
        <v>4343</v>
      </c>
      <c r="G4421" s="3"/>
      <c r="H4421" s="3" t="s">
        <v>4344</v>
      </c>
      <c r="I4421" s="3" t="s">
        <v>10382</v>
      </c>
      <c r="J4421" s="4">
        <v>43559</v>
      </c>
      <c r="K4421" s="3" t="s">
        <v>24</v>
      </c>
      <c r="L4421" s="3" t="s">
        <v>10383</v>
      </c>
      <c r="M4421" s="5">
        <v>110</v>
      </c>
      <c r="N4421" s="5">
        <v>22</v>
      </c>
      <c r="O4421" s="5">
        <v>132</v>
      </c>
      <c r="P4421" s="3" t="s">
        <v>26</v>
      </c>
      <c r="Q4421">
        <f t="shared" ref="Q4421:Q4484" si="207">COUNTIF($C$6978:$C$6996,C4421)</f>
        <v>0</v>
      </c>
      <c r="R4421">
        <f t="shared" ref="R4421:R4484" si="208">IF(P4421=$P$4,1,0)</f>
        <v>1</v>
      </c>
      <c r="S4421">
        <f t="shared" ref="S4421:S4484" si="209">SUM(Q4421:R4421)</f>
        <v>1</v>
      </c>
    </row>
    <row r="4422" spans="1:19" ht="12" customHeight="1">
      <c r="A4422" s="3" t="s">
        <v>27</v>
      </c>
      <c r="B4422" s="3" t="s">
        <v>10379</v>
      </c>
      <c r="C4422" s="3" t="s">
        <v>10380</v>
      </c>
      <c r="D4422" s="3" t="s">
        <v>10384</v>
      </c>
      <c r="F4422" s="3" t="s">
        <v>4343</v>
      </c>
      <c r="G4422" s="3"/>
      <c r="H4422" s="3" t="s">
        <v>4344</v>
      </c>
      <c r="I4422" s="3" t="s">
        <v>10385</v>
      </c>
      <c r="J4422" s="4">
        <v>43567</v>
      </c>
      <c r="K4422" s="3" t="s">
        <v>24</v>
      </c>
      <c r="L4422" s="3" t="s">
        <v>10386</v>
      </c>
      <c r="M4422" s="5">
        <v>298</v>
      </c>
      <c r="N4422" s="5">
        <v>59.6</v>
      </c>
      <c r="O4422" s="5">
        <v>357.6</v>
      </c>
      <c r="P4422" s="3" t="s">
        <v>26</v>
      </c>
      <c r="Q4422">
        <f t="shared" si="207"/>
        <v>0</v>
      </c>
      <c r="R4422">
        <f t="shared" si="208"/>
        <v>1</v>
      </c>
      <c r="S4422">
        <f t="shared" si="209"/>
        <v>1</v>
      </c>
    </row>
    <row r="4423" spans="1:19" ht="12" customHeight="1">
      <c r="A4423" s="3" t="s">
        <v>27</v>
      </c>
      <c r="B4423" s="3" t="s">
        <v>10379</v>
      </c>
      <c r="C4423" s="3" t="s">
        <v>10380</v>
      </c>
      <c r="D4423" s="3" t="s">
        <v>10387</v>
      </c>
      <c r="F4423" s="3" t="s">
        <v>4343</v>
      </c>
      <c r="G4423" s="3"/>
      <c r="H4423" s="3" t="s">
        <v>4344</v>
      </c>
      <c r="I4423" s="3" t="s">
        <v>10388</v>
      </c>
      <c r="J4423" s="4">
        <v>43567</v>
      </c>
      <c r="K4423" s="3" t="s">
        <v>24</v>
      </c>
      <c r="L4423" s="3" t="s">
        <v>10389</v>
      </c>
      <c r="M4423" s="5">
        <v>290</v>
      </c>
      <c r="N4423" s="5">
        <v>58</v>
      </c>
      <c r="O4423" s="5">
        <v>348</v>
      </c>
      <c r="P4423" s="3" t="s">
        <v>26</v>
      </c>
      <c r="Q4423">
        <f t="shared" si="207"/>
        <v>0</v>
      </c>
      <c r="R4423">
        <f t="shared" si="208"/>
        <v>1</v>
      </c>
      <c r="S4423">
        <f t="shared" si="209"/>
        <v>1</v>
      </c>
    </row>
    <row r="4424" spans="1:19" ht="12" customHeight="1">
      <c r="A4424" s="3" t="s">
        <v>17</v>
      </c>
      <c r="B4424" s="3" t="s">
        <v>10313</v>
      </c>
      <c r="C4424" s="3" t="s">
        <v>10314</v>
      </c>
      <c r="D4424" s="3" t="s">
        <v>10390</v>
      </c>
      <c r="F4424" s="3" t="s">
        <v>3321</v>
      </c>
      <c r="G4424" s="3"/>
      <c r="H4424" s="3" t="s">
        <v>3322</v>
      </c>
      <c r="I4424" s="3" t="s">
        <v>10391</v>
      </c>
      <c r="J4424" s="4">
        <v>43559</v>
      </c>
      <c r="K4424" s="3" t="s">
        <v>24</v>
      </c>
      <c r="L4424" s="3" t="s">
        <v>10392</v>
      </c>
      <c r="M4424" s="5">
        <v>296.26</v>
      </c>
      <c r="N4424" s="5">
        <v>0</v>
      </c>
      <c r="O4424" s="5">
        <v>296.26</v>
      </c>
      <c r="P4424" s="3" t="s">
        <v>26</v>
      </c>
      <c r="Q4424">
        <f t="shared" si="207"/>
        <v>0</v>
      </c>
      <c r="R4424">
        <f t="shared" si="208"/>
        <v>1</v>
      </c>
      <c r="S4424">
        <f t="shared" si="209"/>
        <v>1</v>
      </c>
    </row>
    <row r="4425" spans="1:19" ht="12" customHeight="1">
      <c r="A4425" s="3" t="s">
        <v>17</v>
      </c>
      <c r="B4425" s="3" t="s">
        <v>10313</v>
      </c>
      <c r="C4425" s="3" t="s">
        <v>10314</v>
      </c>
      <c r="D4425" s="3" t="s">
        <v>10393</v>
      </c>
      <c r="F4425" s="3" t="s">
        <v>3321</v>
      </c>
      <c r="G4425" s="3"/>
      <c r="H4425" s="3" t="s">
        <v>3322</v>
      </c>
      <c r="I4425" s="3" t="s">
        <v>10391</v>
      </c>
      <c r="J4425" s="4">
        <v>43559</v>
      </c>
      <c r="K4425" s="3" t="s">
        <v>24</v>
      </c>
      <c r="L4425" s="3" t="s">
        <v>10392</v>
      </c>
      <c r="M4425" s="5">
        <v>147.34</v>
      </c>
      <c r="N4425" s="5">
        <v>29.47</v>
      </c>
      <c r="O4425" s="5">
        <v>176.81</v>
      </c>
      <c r="P4425" s="3" t="s">
        <v>26</v>
      </c>
      <c r="Q4425">
        <f t="shared" si="207"/>
        <v>0</v>
      </c>
      <c r="R4425">
        <f t="shared" si="208"/>
        <v>1</v>
      </c>
      <c r="S4425">
        <f t="shared" si="209"/>
        <v>1</v>
      </c>
    </row>
    <row r="4426" spans="1:19" ht="12" customHeight="1">
      <c r="A4426" s="3" t="s">
        <v>17</v>
      </c>
      <c r="B4426" s="3" t="s">
        <v>10313</v>
      </c>
      <c r="C4426" s="3" t="s">
        <v>10314</v>
      </c>
      <c r="D4426" s="3" t="s">
        <v>10394</v>
      </c>
      <c r="F4426" s="3" t="s">
        <v>1589</v>
      </c>
      <c r="G4426" s="3"/>
      <c r="H4426" s="3" t="s">
        <v>1590</v>
      </c>
      <c r="I4426" s="3" t="s">
        <v>10395</v>
      </c>
      <c r="J4426" s="4">
        <v>43581</v>
      </c>
      <c r="K4426" s="3" t="s">
        <v>24</v>
      </c>
      <c r="L4426" s="3" t="s">
        <v>10396</v>
      </c>
      <c r="M4426" s="5">
        <v>93.58</v>
      </c>
      <c r="N4426" s="5">
        <v>0</v>
      </c>
      <c r="O4426" s="5">
        <v>93.58</v>
      </c>
      <c r="P4426" s="3" t="s">
        <v>26</v>
      </c>
      <c r="Q4426">
        <f t="shared" si="207"/>
        <v>0</v>
      </c>
      <c r="R4426">
        <f t="shared" si="208"/>
        <v>1</v>
      </c>
      <c r="S4426">
        <f t="shared" si="209"/>
        <v>1</v>
      </c>
    </row>
    <row r="4427" spans="1:19" ht="12" customHeight="1">
      <c r="A4427" s="3" t="s">
        <v>17</v>
      </c>
      <c r="B4427" s="3" t="s">
        <v>10313</v>
      </c>
      <c r="C4427" s="3" t="s">
        <v>10314</v>
      </c>
      <c r="D4427" s="3" t="s">
        <v>10397</v>
      </c>
      <c r="F4427" s="3" t="s">
        <v>1589</v>
      </c>
      <c r="G4427" s="3"/>
      <c r="H4427" s="3" t="s">
        <v>1590</v>
      </c>
      <c r="I4427" s="3" t="s">
        <v>10395</v>
      </c>
      <c r="J4427" s="4">
        <v>43581</v>
      </c>
      <c r="K4427" s="3" t="s">
        <v>24</v>
      </c>
      <c r="L4427" s="3" t="s">
        <v>10396</v>
      </c>
      <c r="M4427" s="5">
        <v>330.05</v>
      </c>
      <c r="N4427" s="5">
        <v>66.010000000000005</v>
      </c>
      <c r="O4427" s="5">
        <v>396.06</v>
      </c>
      <c r="P4427" s="3" t="s">
        <v>26</v>
      </c>
      <c r="Q4427">
        <f t="shared" si="207"/>
        <v>0</v>
      </c>
      <c r="R4427">
        <f t="shared" si="208"/>
        <v>1</v>
      </c>
      <c r="S4427">
        <f t="shared" si="209"/>
        <v>1</v>
      </c>
    </row>
    <row r="4428" spans="1:19" ht="12" customHeight="1">
      <c r="A4428" s="3" t="s">
        <v>27</v>
      </c>
      <c r="B4428" s="3" t="s">
        <v>10379</v>
      </c>
      <c r="C4428" s="3" t="s">
        <v>10380</v>
      </c>
      <c r="D4428" s="3" t="s">
        <v>10398</v>
      </c>
      <c r="F4428" s="3" t="s">
        <v>4343</v>
      </c>
      <c r="G4428" s="3"/>
      <c r="H4428" s="3" t="s">
        <v>4344</v>
      </c>
      <c r="I4428" s="3" t="s">
        <v>10399</v>
      </c>
      <c r="J4428" s="4">
        <v>43601</v>
      </c>
      <c r="K4428" s="3" t="s">
        <v>24</v>
      </c>
      <c r="L4428" s="3" t="s">
        <v>10400</v>
      </c>
      <c r="M4428" s="5">
        <v>217.5</v>
      </c>
      <c r="N4428" s="5">
        <v>43.5</v>
      </c>
      <c r="O4428" s="5">
        <v>261</v>
      </c>
      <c r="P4428" s="3" t="s">
        <v>26</v>
      </c>
      <c r="Q4428">
        <f t="shared" si="207"/>
        <v>0</v>
      </c>
      <c r="R4428">
        <f t="shared" si="208"/>
        <v>1</v>
      </c>
      <c r="S4428">
        <f t="shared" si="209"/>
        <v>1</v>
      </c>
    </row>
    <row r="4429" spans="1:19" ht="12" customHeight="1">
      <c r="A4429" s="3" t="s">
        <v>27</v>
      </c>
      <c r="B4429" s="3" t="s">
        <v>10379</v>
      </c>
      <c r="C4429" s="3" t="s">
        <v>10380</v>
      </c>
      <c r="D4429" s="3" t="s">
        <v>10401</v>
      </c>
      <c r="F4429" s="3" t="s">
        <v>4343</v>
      </c>
      <c r="G4429" s="3"/>
      <c r="H4429" s="3" t="s">
        <v>4344</v>
      </c>
      <c r="I4429" s="3" t="s">
        <v>10399</v>
      </c>
      <c r="J4429" s="4">
        <v>43601</v>
      </c>
      <c r="K4429" s="3" t="s">
        <v>24</v>
      </c>
      <c r="L4429" s="3" t="s">
        <v>10400</v>
      </c>
      <c r="M4429" s="5">
        <v>144.17000000000002</v>
      </c>
      <c r="N4429" s="5">
        <v>28.830000000000002</v>
      </c>
      <c r="O4429" s="5">
        <v>173</v>
      </c>
      <c r="P4429" s="3" t="s">
        <v>26</v>
      </c>
      <c r="Q4429">
        <f t="shared" si="207"/>
        <v>0</v>
      </c>
      <c r="R4429">
        <f t="shared" si="208"/>
        <v>1</v>
      </c>
      <c r="S4429">
        <f t="shared" si="209"/>
        <v>1</v>
      </c>
    </row>
    <row r="4430" spans="1:19" ht="12" customHeight="1">
      <c r="A4430" s="3" t="s">
        <v>27</v>
      </c>
      <c r="B4430" s="3" t="s">
        <v>10379</v>
      </c>
      <c r="C4430" s="3" t="s">
        <v>10380</v>
      </c>
      <c r="D4430" s="3" t="s">
        <v>10402</v>
      </c>
      <c r="F4430" s="3" t="s">
        <v>10403</v>
      </c>
      <c r="G4430" s="3"/>
      <c r="H4430" s="3" t="s">
        <v>4344</v>
      </c>
      <c r="I4430" s="3" t="s">
        <v>10399</v>
      </c>
      <c r="J4430" s="4">
        <v>43601</v>
      </c>
      <c r="K4430" s="3" t="s">
        <v>24</v>
      </c>
      <c r="L4430" s="3" t="s">
        <v>10400</v>
      </c>
      <c r="M4430" s="5">
        <v>292.31</v>
      </c>
      <c r="N4430" s="5">
        <v>58.46</v>
      </c>
      <c r="O4430" s="5">
        <v>350.77</v>
      </c>
      <c r="P4430" s="3" t="s">
        <v>26</v>
      </c>
      <c r="Q4430">
        <f t="shared" si="207"/>
        <v>0</v>
      </c>
      <c r="R4430">
        <f t="shared" si="208"/>
        <v>1</v>
      </c>
      <c r="S4430">
        <f t="shared" si="209"/>
        <v>1</v>
      </c>
    </row>
    <row r="4431" spans="1:19" ht="12" customHeight="1">
      <c r="A4431" s="3" t="s">
        <v>17</v>
      </c>
      <c r="B4431" s="3" t="s">
        <v>10313</v>
      </c>
      <c r="C4431" s="3" t="s">
        <v>10314</v>
      </c>
      <c r="D4431" s="3" t="s">
        <v>10404</v>
      </c>
      <c r="F4431" s="3" t="s">
        <v>1589</v>
      </c>
      <c r="G4431" s="3"/>
      <c r="H4431" s="3" t="s">
        <v>1590</v>
      </c>
      <c r="I4431" s="3" t="s">
        <v>10405</v>
      </c>
      <c r="J4431" s="4">
        <v>43581</v>
      </c>
      <c r="K4431" s="3" t="s">
        <v>24</v>
      </c>
      <c r="L4431" s="3" t="s">
        <v>10406</v>
      </c>
      <c r="M4431" s="5">
        <v>323.45</v>
      </c>
      <c r="N4431" s="5">
        <v>0</v>
      </c>
      <c r="O4431" s="5">
        <v>323.45</v>
      </c>
      <c r="P4431" s="3" t="s">
        <v>26</v>
      </c>
      <c r="Q4431">
        <f t="shared" si="207"/>
        <v>0</v>
      </c>
      <c r="R4431">
        <f t="shared" si="208"/>
        <v>1</v>
      </c>
      <c r="S4431">
        <f t="shared" si="209"/>
        <v>1</v>
      </c>
    </row>
    <row r="4432" spans="1:19" ht="12" customHeight="1">
      <c r="A4432" s="3" t="s">
        <v>17</v>
      </c>
      <c r="B4432" s="3" t="s">
        <v>10313</v>
      </c>
      <c r="C4432" s="3" t="s">
        <v>10314</v>
      </c>
      <c r="D4432" s="3" t="s">
        <v>10407</v>
      </c>
      <c r="F4432" s="3" t="s">
        <v>1589</v>
      </c>
      <c r="G4432" s="3"/>
      <c r="H4432" s="3" t="s">
        <v>1590</v>
      </c>
      <c r="I4432" s="3" t="s">
        <v>10405</v>
      </c>
      <c r="J4432" s="4">
        <v>43581</v>
      </c>
      <c r="K4432" s="3" t="s">
        <v>24</v>
      </c>
      <c r="L4432" s="3" t="s">
        <v>10406</v>
      </c>
      <c r="M4432" s="5">
        <v>56.97</v>
      </c>
      <c r="N4432" s="5">
        <v>11.39</v>
      </c>
      <c r="O4432" s="5">
        <v>68.36</v>
      </c>
      <c r="P4432" s="3" t="s">
        <v>26</v>
      </c>
      <c r="Q4432">
        <f t="shared" si="207"/>
        <v>0</v>
      </c>
      <c r="R4432">
        <f t="shared" si="208"/>
        <v>1</v>
      </c>
      <c r="S4432">
        <f t="shared" si="209"/>
        <v>1</v>
      </c>
    </row>
    <row r="4433" spans="1:19" ht="12" customHeight="1">
      <c r="A4433" s="3" t="s">
        <v>27</v>
      </c>
      <c r="B4433" s="3" t="s">
        <v>10379</v>
      </c>
      <c r="C4433" s="3" t="s">
        <v>10380</v>
      </c>
      <c r="D4433" s="3" t="s">
        <v>10408</v>
      </c>
      <c r="F4433" s="3" t="s">
        <v>4343</v>
      </c>
      <c r="G4433" s="3"/>
      <c r="H4433" s="3" t="s">
        <v>4344</v>
      </c>
      <c r="I4433" s="3" t="s">
        <v>10409</v>
      </c>
      <c r="J4433" s="4">
        <v>43587</v>
      </c>
      <c r="K4433" s="3" t="s">
        <v>24</v>
      </c>
      <c r="L4433" s="3" t="s">
        <v>10410</v>
      </c>
      <c r="M4433" s="5">
        <v>1190</v>
      </c>
      <c r="N4433" s="5">
        <v>238</v>
      </c>
      <c r="O4433" s="5">
        <v>1428</v>
      </c>
      <c r="P4433" s="3" t="s">
        <v>26</v>
      </c>
      <c r="Q4433">
        <f t="shared" si="207"/>
        <v>0</v>
      </c>
      <c r="R4433">
        <f t="shared" si="208"/>
        <v>1</v>
      </c>
      <c r="S4433">
        <f t="shared" si="209"/>
        <v>1</v>
      </c>
    </row>
    <row r="4434" spans="1:19" ht="12" customHeight="1">
      <c r="A4434" s="3" t="s">
        <v>17</v>
      </c>
      <c r="B4434" s="3" t="s">
        <v>10313</v>
      </c>
      <c r="C4434" s="3" t="s">
        <v>10314</v>
      </c>
      <c r="D4434" s="3" t="s">
        <v>10411</v>
      </c>
      <c r="F4434" s="3" t="s">
        <v>1589</v>
      </c>
      <c r="G4434" s="3"/>
      <c r="H4434" s="3" t="s">
        <v>1590</v>
      </c>
      <c r="I4434" s="3" t="s">
        <v>10412</v>
      </c>
      <c r="J4434" s="4">
        <v>43567</v>
      </c>
      <c r="K4434" s="3" t="s">
        <v>24</v>
      </c>
      <c r="L4434" s="3" t="s">
        <v>10413</v>
      </c>
      <c r="M4434" s="5">
        <v>87.58</v>
      </c>
      <c r="N4434" s="5">
        <v>0</v>
      </c>
      <c r="O4434" s="5">
        <v>87.58</v>
      </c>
      <c r="P4434" s="3" t="s">
        <v>26</v>
      </c>
      <c r="Q4434">
        <f t="shared" si="207"/>
        <v>0</v>
      </c>
      <c r="R4434">
        <f t="shared" si="208"/>
        <v>1</v>
      </c>
      <c r="S4434">
        <f t="shared" si="209"/>
        <v>1</v>
      </c>
    </row>
    <row r="4435" spans="1:19" ht="12" customHeight="1">
      <c r="A4435" s="3" t="s">
        <v>27</v>
      </c>
      <c r="B4435" s="3" t="s">
        <v>10379</v>
      </c>
      <c r="C4435" s="3" t="s">
        <v>10380</v>
      </c>
      <c r="D4435" s="3" t="s">
        <v>10414</v>
      </c>
      <c r="F4435" s="3" t="s">
        <v>4343</v>
      </c>
      <c r="G4435" s="3"/>
      <c r="H4435" s="3" t="s">
        <v>4344</v>
      </c>
      <c r="I4435" s="3" t="s">
        <v>10415</v>
      </c>
      <c r="J4435" s="4">
        <v>43607</v>
      </c>
      <c r="K4435" s="3" t="s">
        <v>24</v>
      </c>
      <c r="L4435" s="3" t="s">
        <v>10416</v>
      </c>
      <c r="M4435" s="5">
        <v>202.81</v>
      </c>
      <c r="N4435" s="5">
        <v>40.56</v>
      </c>
      <c r="O4435" s="5">
        <v>243.37</v>
      </c>
      <c r="P4435" s="3" t="s">
        <v>26</v>
      </c>
      <c r="Q4435">
        <f t="shared" si="207"/>
        <v>0</v>
      </c>
      <c r="R4435">
        <f t="shared" si="208"/>
        <v>1</v>
      </c>
      <c r="S4435">
        <f t="shared" si="209"/>
        <v>1</v>
      </c>
    </row>
    <row r="4436" spans="1:19" ht="12" customHeight="1">
      <c r="A4436" s="3" t="s">
        <v>27</v>
      </c>
      <c r="B4436" s="3" t="s">
        <v>10379</v>
      </c>
      <c r="C4436" s="3" t="s">
        <v>10380</v>
      </c>
      <c r="D4436" s="3" t="s">
        <v>10417</v>
      </c>
      <c r="F4436" s="3" t="s">
        <v>10418</v>
      </c>
      <c r="G4436" s="3"/>
      <c r="H4436" s="3" t="s">
        <v>10419</v>
      </c>
      <c r="I4436" s="3" t="s">
        <v>10420</v>
      </c>
      <c r="J4436" s="4">
        <v>43623</v>
      </c>
      <c r="K4436" s="3" t="s">
        <v>24</v>
      </c>
      <c r="L4436" s="3" t="s">
        <v>10421</v>
      </c>
      <c r="M4436" s="5">
        <v>1850</v>
      </c>
      <c r="N4436" s="5">
        <v>370</v>
      </c>
      <c r="O4436" s="5">
        <v>2220</v>
      </c>
      <c r="P4436" s="3" t="s">
        <v>26</v>
      </c>
      <c r="Q4436">
        <f t="shared" si="207"/>
        <v>0</v>
      </c>
      <c r="R4436">
        <f t="shared" si="208"/>
        <v>1</v>
      </c>
      <c r="S4436">
        <f t="shared" si="209"/>
        <v>1</v>
      </c>
    </row>
    <row r="4437" spans="1:19" ht="12" customHeight="1">
      <c r="A4437" s="3" t="s">
        <v>17</v>
      </c>
      <c r="B4437" s="3" t="s">
        <v>10313</v>
      </c>
      <c r="C4437" s="3" t="s">
        <v>10314</v>
      </c>
      <c r="D4437" s="3" t="s">
        <v>10422</v>
      </c>
      <c r="F4437" s="3" t="s">
        <v>3321</v>
      </c>
      <c r="G4437" s="3"/>
      <c r="H4437" s="3" t="s">
        <v>3322</v>
      </c>
      <c r="I4437" s="3" t="s">
        <v>10423</v>
      </c>
      <c r="J4437" s="4">
        <v>43601</v>
      </c>
      <c r="K4437" s="3" t="s">
        <v>24</v>
      </c>
      <c r="L4437" s="3" t="s">
        <v>10424</v>
      </c>
      <c r="M4437" s="5">
        <v>76.600000000000009</v>
      </c>
      <c r="N4437" s="5">
        <v>15.32</v>
      </c>
      <c r="O4437" s="5">
        <v>91.92</v>
      </c>
      <c r="P4437" s="3" t="s">
        <v>26</v>
      </c>
      <c r="Q4437">
        <f t="shared" si="207"/>
        <v>0</v>
      </c>
      <c r="R4437">
        <f t="shared" si="208"/>
        <v>1</v>
      </c>
      <c r="S4437">
        <f t="shared" si="209"/>
        <v>1</v>
      </c>
    </row>
    <row r="4438" spans="1:19" ht="12" customHeight="1">
      <c r="A4438" s="3" t="s">
        <v>17</v>
      </c>
      <c r="B4438" s="3" t="s">
        <v>10313</v>
      </c>
      <c r="C4438" s="3" t="s">
        <v>10314</v>
      </c>
      <c r="D4438" s="3" t="s">
        <v>10425</v>
      </c>
      <c r="F4438" s="3" t="s">
        <v>3321</v>
      </c>
      <c r="G4438" s="3"/>
      <c r="H4438" s="3" t="s">
        <v>3322</v>
      </c>
      <c r="I4438" s="3" t="s">
        <v>10423</v>
      </c>
      <c r="J4438" s="4">
        <v>43601</v>
      </c>
      <c r="K4438" s="3" t="s">
        <v>24</v>
      </c>
      <c r="L4438" s="3" t="s">
        <v>10424</v>
      </c>
      <c r="M4438" s="5">
        <v>221.57</v>
      </c>
      <c r="N4438" s="5">
        <v>0</v>
      </c>
      <c r="O4438" s="5">
        <v>221.57</v>
      </c>
      <c r="P4438" s="3" t="s">
        <v>26</v>
      </c>
      <c r="Q4438">
        <f t="shared" si="207"/>
        <v>0</v>
      </c>
      <c r="R4438">
        <f t="shared" si="208"/>
        <v>1</v>
      </c>
      <c r="S4438">
        <f t="shared" si="209"/>
        <v>1</v>
      </c>
    </row>
    <row r="4439" spans="1:19" ht="12" customHeight="1">
      <c r="A4439" s="3" t="s">
        <v>27</v>
      </c>
      <c r="B4439" s="3" t="s">
        <v>10379</v>
      </c>
      <c r="C4439" s="3" t="s">
        <v>10380</v>
      </c>
      <c r="D4439" s="3" t="s">
        <v>10426</v>
      </c>
      <c r="F4439" s="3" t="s">
        <v>4343</v>
      </c>
      <c r="G4439" s="3"/>
      <c r="H4439" s="3" t="s">
        <v>4344</v>
      </c>
      <c r="I4439" s="3" t="s">
        <v>10427</v>
      </c>
      <c r="J4439" s="4">
        <v>43601</v>
      </c>
      <c r="K4439" s="3" t="s">
        <v>24</v>
      </c>
      <c r="L4439" s="3" t="s">
        <v>10428</v>
      </c>
      <c r="M4439" s="5">
        <v>172.76</v>
      </c>
      <c r="N4439" s="5">
        <v>34.550000000000004</v>
      </c>
      <c r="O4439" s="5">
        <v>207.31</v>
      </c>
      <c r="P4439" s="3" t="s">
        <v>26</v>
      </c>
      <c r="Q4439">
        <f t="shared" si="207"/>
        <v>0</v>
      </c>
      <c r="R4439">
        <f t="shared" si="208"/>
        <v>1</v>
      </c>
      <c r="S4439">
        <f t="shared" si="209"/>
        <v>1</v>
      </c>
    </row>
    <row r="4440" spans="1:19" ht="12" customHeight="1">
      <c r="A4440" s="3" t="s">
        <v>27</v>
      </c>
      <c r="B4440" s="3" t="s">
        <v>10379</v>
      </c>
      <c r="C4440" s="3" t="s">
        <v>10380</v>
      </c>
      <c r="D4440" s="3" t="s">
        <v>10429</v>
      </c>
      <c r="F4440" s="3" t="s">
        <v>4343</v>
      </c>
      <c r="G4440" s="3"/>
      <c r="H4440" s="3" t="s">
        <v>4344</v>
      </c>
      <c r="I4440" s="3" t="s">
        <v>10427</v>
      </c>
      <c r="J4440" s="4">
        <v>43601</v>
      </c>
      <c r="K4440" s="3" t="s">
        <v>24</v>
      </c>
      <c r="L4440" s="3" t="s">
        <v>10428</v>
      </c>
      <c r="M4440" s="5">
        <v>217.5</v>
      </c>
      <c r="N4440" s="5">
        <v>43.5</v>
      </c>
      <c r="O4440" s="5">
        <v>261</v>
      </c>
      <c r="P4440" s="3" t="s">
        <v>26</v>
      </c>
      <c r="Q4440">
        <f t="shared" si="207"/>
        <v>0</v>
      </c>
      <c r="R4440">
        <f t="shared" si="208"/>
        <v>1</v>
      </c>
      <c r="S4440">
        <f t="shared" si="209"/>
        <v>1</v>
      </c>
    </row>
    <row r="4441" spans="1:19" ht="12" customHeight="1">
      <c r="A4441" s="3" t="s">
        <v>27</v>
      </c>
      <c r="B4441" s="3" t="s">
        <v>10379</v>
      </c>
      <c r="C4441" s="3" t="s">
        <v>10380</v>
      </c>
      <c r="D4441" s="3" t="s">
        <v>10430</v>
      </c>
      <c r="F4441" s="3" t="s">
        <v>4343</v>
      </c>
      <c r="G4441" s="3"/>
      <c r="H4441" s="3" t="s">
        <v>4344</v>
      </c>
      <c r="I4441" s="3" t="s">
        <v>10431</v>
      </c>
      <c r="J4441" s="4">
        <v>43601</v>
      </c>
      <c r="K4441" s="3" t="s">
        <v>24</v>
      </c>
      <c r="L4441" s="3" t="s">
        <v>10432</v>
      </c>
      <c r="M4441" s="5">
        <v>214.5</v>
      </c>
      <c r="N4441" s="5">
        <v>42.9</v>
      </c>
      <c r="O4441" s="5">
        <v>257.39999999999998</v>
      </c>
      <c r="P4441" s="3" t="s">
        <v>26</v>
      </c>
      <c r="Q4441">
        <f t="shared" si="207"/>
        <v>0</v>
      </c>
      <c r="R4441">
        <f t="shared" si="208"/>
        <v>1</v>
      </c>
      <c r="S4441">
        <f t="shared" si="209"/>
        <v>1</v>
      </c>
    </row>
    <row r="4442" spans="1:19" ht="12" customHeight="1">
      <c r="A4442" s="3" t="s">
        <v>57</v>
      </c>
      <c r="B4442" s="3" t="s">
        <v>10379</v>
      </c>
      <c r="C4442" s="3" t="s">
        <v>10380</v>
      </c>
      <c r="D4442" s="3" t="s">
        <v>10433</v>
      </c>
      <c r="F4442" s="3" t="s">
        <v>10434</v>
      </c>
      <c r="G4442" s="3"/>
      <c r="H4442" s="3" t="s">
        <v>10435</v>
      </c>
      <c r="I4442" s="3" t="s">
        <v>10436</v>
      </c>
      <c r="J4442" s="4">
        <v>43623</v>
      </c>
      <c r="K4442" s="3" t="s">
        <v>24</v>
      </c>
      <c r="L4442" s="3" t="s">
        <v>10437</v>
      </c>
      <c r="M4442" s="5">
        <v>790</v>
      </c>
      <c r="N4442" s="5">
        <v>158</v>
      </c>
      <c r="O4442" s="5">
        <v>948</v>
      </c>
      <c r="P4442" s="3" t="s">
        <v>26</v>
      </c>
      <c r="Q4442">
        <f t="shared" si="207"/>
        <v>0</v>
      </c>
      <c r="R4442">
        <f t="shared" si="208"/>
        <v>1</v>
      </c>
      <c r="S4442">
        <f t="shared" si="209"/>
        <v>1</v>
      </c>
    </row>
    <row r="4443" spans="1:19" ht="12" customHeight="1">
      <c r="A4443" s="3" t="s">
        <v>17</v>
      </c>
      <c r="B4443" s="3" t="s">
        <v>10313</v>
      </c>
      <c r="C4443" s="3" t="s">
        <v>10314</v>
      </c>
      <c r="D4443" s="3" t="s">
        <v>10438</v>
      </c>
      <c r="F4443" s="3" t="s">
        <v>1589</v>
      </c>
      <c r="G4443" s="3"/>
      <c r="H4443" s="3" t="s">
        <v>1590</v>
      </c>
      <c r="I4443" s="3" t="s">
        <v>10439</v>
      </c>
      <c r="J4443" s="4">
        <v>43601</v>
      </c>
      <c r="K4443" s="3" t="s">
        <v>24</v>
      </c>
      <c r="L4443" s="3" t="s">
        <v>10440</v>
      </c>
      <c r="M4443" s="5">
        <v>449.04</v>
      </c>
      <c r="N4443" s="5">
        <v>0</v>
      </c>
      <c r="O4443" s="5">
        <v>449.04</v>
      </c>
      <c r="P4443" s="3" t="s">
        <v>26</v>
      </c>
      <c r="Q4443">
        <f t="shared" si="207"/>
        <v>0</v>
      </c>
      <c r="R4443">
        <f t="shared" si="208"/>
        <v>1</v>
      </c>
      <c r="S4443">
        <f t="shared" si="209"/>
        <v>1</v>
      </c>
    </row>
    <row r="4444" spans="1:19" ht="12" customHeight="1">
      <c r="A4444" s="3" t="s">
        <v>17</v>
      </c>
      <c r="B4444" s="3" t="s">
        <v>10313</v>
      </c>
      <c r="C4444" s="3" t="s">
        <v>10314</v>
      </c>
      <c r="D4444" s="3" t="s">
        <v>10441</v>
      </c>
      <c r="F4444" s="3" t="s">
        <v>1589</v>
      </c>
      <c r="G4444" s="3"/>
      <c r="H4444" s="3" t="s">
        <v>1590</v>
      </c>
      <c r="I4444" s="3" t="s">
        <v>10439</v>
      </c>
      <c r="J4444" s="4">
        <v>43601</v>
      </c>
      <c r="K4444" s="3" t="s">
        <v>24</v>
      </c>
      <c r="L4444" s="3" t="s">
        <v>10440</v>
      </c>
      <c r="M4444" s="5">
        <v>175.88</v>
      </c>
      <c r="N4444" s="5">
        <v>35.18</v>
      </c>
      <c r="O4444" s="5">
        <v>211.06</v>
      </c>
      <c r="P4444" s="3" t="s">
        <v>26</v>
      </c>
      <c r="Q4444">
        <f t="shared" si="207"/>
        <v>0</v>
      </c>
      <c r="R4444">
        <f t="shared" si="208"/>
        <v>1</v>
      </c>
      <c r="S4444">
        <f t="shared" si="209"/>
        <v>1</v>
      </c>
    </row>
    <row r="4445" spans="1:19" ht="12" customHeight="1">
      <c r="A4445" s="3" t="s">
        <v>17</v>
      </c>
      <c r="B4445" s="3" t="s">
        <v>10379</v>
      </c>
      <c r="C4445" s="3" t="s">
        <v>10380</v>
      </c>
      <c r="D4445" s="3" t="s">
        <v>10442</v>
      </c>
      <c r="F4445" s="3" t="s">
        <v>10443</v>
      </c>
      <c r="G4445" s="3"/>
      <c r="H4445" s="3" t="s">
        <v>10444</v>
      </c>
      <c r="I4445" s="3" t="s">
        <v>10445</v>
      </c>
      <c r="J4445" s="4">
        <v>43630</v>
      </c>
      <c r="K4445" s="3" t="s">
        <v>24</v>
      </c>
      <c r="L4445" s="3" t="s">
        <v>10446</v>
      </c>
      <c r="M4445" s="5">
        <v>475</v>
      </c>
      <c r="N4445" s="5">
        <v>95</v>
      </c>
      <c r="O4445" s="5">
        <v>570</v>
      </c>
      <c r="P4445" s="3" t="s">
        <v>26</v>
      </c>
      <c r="Q4445">
        <f t="shared" si="207"/>
        <v>0</v>
      </c>
      <c r="R4445">
        <f t="shared" si="208"/>
        <v>1</v>
      </c>
      <c r="S4445">
        <f t="shared" si="209"/>
        <v>1</v>
      </c>
    </row>
    <row r="4446" spans="1:19" ht="12" customHeight="1">
      <c r="A4446" s="3" t="s">
        <v>27</v>
      </c>
      <c r="B4446" s="3" t="s">
        <v>10379</v>
      </c>
      <c r="C4446" s="3" t="s">
        <v>10380</v>
      </c>
      <c r="D4446" s="3" t="s">
        <v>10447</v>
      </c>
      <c r="F4446" s="3" t="s">
        <v>4343</v>
      </c>
      <c r="G4446" s="3"/>
      <c r="H4446" s="3" t="s">
        <v>4344</v>
      </c>
      <c r="I4446" s="3" t="s">
        <v>10448</v>
      </c>
      <c r="J4446" s="4">
        <v>43644</v>
      </c>
      <c r="K4446" s="3" t="s">
        <v>24</v>
      </c>
      <c r="L4446" s="3" t="s">
        <v>10449</v>
      </c>
      <c r="M4446" s="5">
        <v>222</v>
      </c>
      <c r="N4446" s="5">
        <v>44.4</v>
      </c>
      <c r="O4446" s="5">
        <v>266.39999999999998</v>
      </c>
      <c r="P4446" s="3" t="s">
        <v>26</v>
      </c>
      <c r="Q4446">
        <f t="shared" si="207"/>
        <v>0</v>
      </c>
      <c r="R4446">
        <f t="shared" si="208"/>
        <v>1</v>
      </c>
      <c r="S4446">
        <f t="shared" si="209"/>
        <v>1</v>
      </c>
    </row>
    <row r="4447" spans="1:19" ht="12" customHeight="1">
      <c r="A4447" s="3" t="s">
        <v>57</v>
      </c>
      <c r="B4447" s="3" t="s">
        <v>10379</v>
      </c>
      <c r="C4447" s="3" t="s">
        <v>10380</v>
      </c>
      <c r="D4447" s="3" t="s">
        <v>10450</v>
      </c>
      <c r="F4447" s="3" t="s">
        <v>10451</v>
      </c>
      <c r="G4447" s="3"/>
      <c r="H4447" s="3" t="s">
        <v>10452</v>
      </c>
      <c r="I4447" s="3" t="s">
        <v>10453</v>
      </c>
      <c r="J4447" s="4">
        <v>43644</v>
      </c>
      <c r="K4447" s="3" t="s">
        <v>24</v>
      </c>
      <c r="L4447" s="3" t="s">
        <v>10454</v>
      </c>
      <c r="M4447" s="5">
        <v>110</v>
      </c>
      <c r="N4447" s="5">
        <v>22</v>
      </c>
      <c r="O4447" s="5">
        <v>132</v>
      </c>
      <c r="P4447" s="3" t="s">
        <v>26</v>
      </c>
      <c r="Q4447">
        <f t="shared" si="207"/>
        <v>0</v>
      </c>
      <c r="R4447">
        <f t="shared" si="208"/>
        <v>1</v>
      </c>
      <c r="S4447">
        <f t="shared" si="209"/>
        <v>1</v>
      </c>
    </row>
    <row r="4448" spans="1:19" ht="12" customHeight="1">
      <c r="A4448" s="3" t="s">
        <v>17</v>
      </c>
      <c r="B4448" s="3" t="s">
        <v>10313</v>
      </c>
      <c r="C4448" s="3" t="s">
        <v>10314</v>
      </c>
      <c r="D4448" s="3" t="s">
        <v>10455</v>
      </c>
      <c r="F4448" s="3" t="s">
        <v>3321</v>
      </c>
      <c r="G4448" s="3"/>
      <c r="H4448" s="3" t="s">
        <v>3322</v>
      </c>
      <c r="I4448" s="3" t="s">
        <v>10456</v>
      </c>
      <c r="J4448" s="4">
        <v>43601</v>
      </c>
      <c r="K4448" s="3" t="s">
        <v>24</v>
      </c>
      <c r="L4448" s="3" t="s">
        <v>10457</v>
      </c>
      <c r="M4448" s="5">
        <v>234.08</v>
      </c>
      <c r="N4448" s="5">
        <v>46.82</v>
      </c>
      <c r="O4448" s="5">
        <v>280.90000000000003</v>
      </c>
      <c r="P4448" s="3" t="s">
        <v>26</v>
      </c>
      <c r="Q4448">
        <f t="shared" si="207"/>
        <v>0</v>
      </c>
      <c r="R4448">
        <f t="shared" si="208"/>
        <v>1</v>
      </c>
      <c r="S4448">
        <f t="shared" si="209"/>
        <v>1</v>
      </c>
    </row>
    <row r="4449" spans="1:19" ht="12" customHeight="1">
      <c r="A4449" s="3" t="s">
        <v>17</v>
      </c>
      <c r="B4449" s="3" t="s">
        <v>10313</v>
      </c>
      <c r="C4449" s="3" t="s">
        <v>10314</v>
      </c>
      <c r="D4449" s="3" t="s">
        <v>10458</v>
      </c>
      <c r="F4449" s="3" t="s">
        <v>3321</v>
      </c>
      <c r="G4449" s="3"/>
      <c r="H4449" s="3" t="s">
        <v>3322</v>
      </c>
      <c r="I4449" s="3" t="s">
        <v>10456</v>
      </c>
      <c r="J4449" s="4">
        <v>43601</v>
      </c>
      <c r="K4449" s="3" t="s">
        <v>24</v>
      </c>
      <c r="L4449" s="3" t="s">
        <v>10457</v>
      </c>
      <c r="M4449" s="5">
        <v>324.14</v>
      </c>
      <c r="N4449" s="5">
        <v>0</v>
      </c>
      <c r="O4449" s="5">
        <v>324.14</v>
      </c>
      <c r="P4449" s="3" t="s">
        <v>26</v>
      </c>
      <c r="Q4449">
        <f t="shared" si="207"/>
        <v>0</v>
      </c>
      <c r="R4449">
        <f t="shared" si="208"/>
        <v>1</v>
      </c>
      <c r="S4449">
        <f t="shared" si="209"/>
        <v>1</v>
      </c>
    </row>
    <row r="4450" spans="1:19" ht="12" customHeight="1">
      <c r="A4450" s="3" t="s">
        <v>17</v>
      </c>
      <c r="B4450" s="3" t="s">
        <v>10313</v>
      </c>
      <c r="C4450" s="3" t="s">
        <v>10314</v>
      </c>
      <c r="D4450" s="3" t="s">
        <v>10459</v>
      </c>
      <c r="F4450" s="3" t="s">
        <v>3321</v>
      </c>
      <c r="G4450" s="3"/>
      <c r="H4450" s="3" t="s">
        <v>3322</v>
      </c>
      <c r="I4450" s="3" t="s">
        <v>10460</v>
      </c>
      <c r="J4450" s="4">
        <v>43601</v>
      </c>
      <c r="K4450" s="3" t="s">
        <v>24</v>
      </c>
      <c r="L4450" s="3" t="s">
        <v>10461</v>
      </c>
      <c r="M4450" s="5">
        <v>138.39000000000001</v>
      </c>
      <c r="N4450" s="5">
        <v>0</v>
      </c>
      <c r="O4450" s="5">
        <v>138.39000000000001</v>
      </c>
      <c r="P4450" s="3" t="s">
        <v>26</v>
      </c>
      <c r="Q4450">
        <f t="shared" si="207"/>
        <v>0</v>
      </c>
      <c r="R4450">
        <f t="shared" si="208"/>
        <v>1</v>
      </c>
      <c r="S4450">
        <f t="shared" si="209"/>
        <v>1</v>
      </c>
    </row>
    <row r="4451" spans="1:19" ht="12" customHeight="1">
      <c r="A4451" s="3" t="s">
        <v>17</v>
      </c>
      <c r="B4451" s="3" t="s">
        <v>10313</v>
      </c>
      <c r="C4451" s="3" t="s">
        <v>10314</v>
      </c>
      <c r="D4451" s="3" t="s">
        <v>10462</v>
      </c>
      <c r="F4451" s="3" t="s">
        <v>3321</v>
      </c>
      <c r="G4451" s="3"/>
      <c r="H4451" s="3" t="s">
        <v>3322</v>
      </c>
      <c r="I4451" s="3" t="s">
        <v>10463</v>
      </c>
      <c r="J4451" s="4">
        <v>43601</v>
      </c>
      <c r="K4451" s="3" t="s">
        <v>24</v>
      </c>
      <c r="L4451" s="3" t="s">
        <v>10464</v>
      </c>
      <c r="M4451" s="5">
        <v>303.57</v>
      </c>
      <c r="N4451" s="5">
        <v>0</v>
      </c>
      <c r="O4451" s="5">
        <v>303.57</v>
      </c>
      <c r="P4451" s="3" t="s">
        <v>26</v>
      </c>
      <c r="Q4451">
        <f t="shared" si="207"/>
        <v>0</v>
      </c>
      <c r="R4451">
        <f t="shared" si="208"/>
        <v>1</v>
      </c>
      <c r="S4451">
        <f t="shared" si="209"/>
        <v>1</v>
      </c>
    </row>
    <row r="4452" spans="1:19" ht="12" customHeight="1">
      <c r="A4452" s="3" t="s">
        <v>17</v>
      </c>
      <c r="B4452" s="3" t="s">
        <v>10313</v>
      </c>
      <c r="C4452" s="3" t="s">
        <v>10314</v>
      </c>
      <c r="D4452" s="3" t="s">
        <v>10465</v>
      </c>
      <c r="F4452" s="3" t="s">
        <v>3321</v>
      </c>
      <c r="G4452" s="3"/>
      <c r="H4452" s="3" t="s">
        <v>3322</v>
      </c>
      <c r="I4452" s="3" t="s">
        <v>10463</v>
      </c>
      <c r="J4452" s="4">
        <v>43601</v>
      </c>
      <c r="K4452" s="3" t="s">
        <v>24</v>
      </c>
      <c r="L4452" s="3" t="s">
        <v>10464</v>
      </c>
      <c r="M4452" s="5">
        <v>244.11</v>
      </c>
      <c r="N4452" s="5">
        <v>48.82</v>
      </c>
      <c r="O4452" s="5">
        <v>292.93</v>
      </c>
      <c r="P4452" s="3" t="s">
        <v>26</v>
      </c>
      <c r="Q4452">
        <f t="shared" si="207"/>
        <v>0</v>
      </c>
      <c r="R4452">
        <f t="shared" si="208"/>
        <v>1</v>
      </c>
      <c r="S4452">
        <f t="shared" si="209"/>
        <v>1</v>
      </c>
    </row>
    <row r="4453" spans="1:19" ht="12" customHeight="1">
      <c r="A4453" s="3" t="s">
        <v>85</v>
      </c>
      <c r="B4453" s="3" t="s">
        <v>10466</v>
      </c>
      <c r="C4453" s="3" t="s">
        <v>10467</v>
      </c>
      <c r="D4453" s="3" t="s">
        <v>10468</v>
      </c>
      <c r="F4453" s="3" t="s">
        <v>81</v>
      </c>
      <c r="G4453" s="3"/>
      <c r="H4453" s="3" t="s">
        <v>82</v>
      </c>
      <c r="I4453" s="3" t="s">
        <v>10469</v>
      </c>
      <c r="J4453" s="4">
        <v>43593</v>
      </c>
      <c r="K4453" s="3" t="s">
        <v>24</v>
      </c>
      <c r="L4453" s="3" t="s">
        <v>10470</v>
      </c>
      <c r="M4453" s="5">
        <v>11</v>
      </c>
      <c r="N4453" s="5">
        <v>2.2000000000000002</v>
      </c>
      <c r="O4453" s="5">
        <v>13.200000000000001</v>
      </c>
      <c r="P4453" s="3" t="s">
        <v>26</v>
      </c>
      <c r="Q4453">
        <f t="shared" si="207"/>
        <v>0</v>
      </c>
      <c r="R4453">
        <f t="shared" si="208"/>
        <v>1</v>
      </c>
      <c r="S4453">
        <f t="shared" si="209"/>
        <v>1</v>
      </c>
    </row>
    <row r="4454" spans="1:19" ht="12" customHeight="1">
      <c r="A4454" s="3" t="s">
        <v>17</v>
      </c>
      <c r="B4454" s="3" t="s">
        <v>10313</v>
      </c>
      <c r="C4454" s="3" t="s">
        <v>10314</v>
      </c>
      <c r="D4454" s="3" t="s">
        <v>10471</v>
      </c>
      <c r="F4454" s="3" t="s">
        <v>1589</v>
      </c>
      <c r="G4454" s="3"/>
      <c r="H4454" s="3" t="s">
        <v>1590</v>
      </c>
      <c r="I4454" s="3" t="s">
        <v>10472</v>
      </c>
      <c r="J4454" s="4">
        <v>43601</v>
      </c>
      <c r="K4454" s="3" t="s">
        <v>24</v>
      </c>
      <c r="L4454" s="3" t="s">
        <v>10473</v>
      </c>
      <c r="M4454" s="5">
        <v>96.86</v>
      </c>
      <c r="N4454" s="5">
        <v>19.37</v>
      </c>
      <c r="O4454" s="5">
        <v>116.23</v>
      </c>
      <c r="P4454" s="3" t="s">
        <v>26</v>
      </c>
      <c r="Q4454">
        <f t="shared" si="207"/>
        <v>0</v>
      </c>
      <c r="R4454">
        <f t="shared" si="208"/>
        <v>1</v>
      </c>
      <c r="S4454">
        <f t="shared" si="209"/>
        <v>1</v>
      </c>
    </row>
    <row r="4455" spans="1:19" ht="12" customHeight="1">
      <c r="A4455" s="3" t="s">
        <v>17</v>
      </c>
      <c r="B4455" s="3" t="s">
        <v>10313</v>
      </c>
      <c r="C4455" s="3" t="s">
        <v>10314</v>
      </c>
      <c r="D4455" s="3" t="s">
        <v>10474</v>
      </c>
      <c r="F4455" s="3" t="s">
        <v>1589</v>
      </c>
      <c r="G4455" s="3"/>
      <c r="H4455" s="3" t="s">
        <v>1590</v>
      </c>
      <c r="I4455" s="3" t="s">
        <v>10472</v>
      </c>
      <c r="J4455" s="4">
        <v>43601</v>
      </c>
      <c r="K4455" s="3" t="s">
        <v>24</v>
      </c>
      <c r="L4455" s="3" t="s">
        <v>10473</v>
      </c>
      <c r="M4455" s="5">
        <v>353.99</v>
      </c>
      <c r="N4455" s="5">
        <v>0</v>
      </c>
      <c r="O4455" s="5">
        <v>353.99</v>
      </c>
      <c r="P4455" s="3" t="s">
        <v>26</v>
      </c>
      <c r="Q4455">
        <f t="shared" si="207"/>
        <v>0</v>
      </c>
      <c r="R4455">
        <f t="shared" si="208"/>
        <v>1</v>
      </c>
      <c r="S4455">
        <f t="shared" si="209"/>
        <v>1</v>
      </c>
    </row>
    <row r="4456" spans="1:19" ht="12" customHeight="1">
      <c r="A4456" s="3" t="s">
        <v>17</v>
      </c>
      <c r="B4456" s="3" t="s">
        <v>10313</v>
      </c>
      <c r="C4456" s="3" t="s">
        <v>10314</v>
      </c>
      <c r="D4456" s="3" t="s">
        <v>10475</v>
      </c>
      <c r="F4456" s="3" t="s">
        <v>1589</v>
      </c>
      <c r="G4456" s="3"/>
      <c r="H4456" s="3" t="s">
        <v>1590</v>
      </c>
      <c r="I4456" s="3" t="s">
        <v>10476</v>
      </c>
      <c r="J4456" s="4">
        <v>43616</v>
      </c>
      <c r="K4456" s="3" t="s">
        <v>24</v>
      </c>
      <c r="L4456" s="3" t="s">
        <v>10477</v>
      </c>
      <c r="M4456" s="5">
        <v>349.76</v>
      </c>
      <c r="N4456" s="5">
        <v>0</v>
      </c>
      <c r="O4456" s="5">
        <v>349.76</v>
      </c>
      <c r="P4456" s="3" t="s">
        <v>26</v>
      </c>
      <c r="Q4456">
        <f t="shared" si="207"/>
        <v>0</v>
      </c>
      <c r="R4456">
        <f t="shared" si="208"/>
        <v>1</v>
      </c>
      <c r="S4456">
        <f t="shared" si="209"/>
        <v>1</v>
      </c>
    </row>
    <row r="4457" spans="1:19" ht="12" customHeight="1">
      <c r="A4457" s="3" t="s">
        <v>17</v>
      </c>
      <c r="B4457" s="3" t="s">
        <v>10313</v>
      </c>
      <c r="C4457" s="3" t="s">
        <v>10314</v>
      </c>
      <c r="D4457" s="3" t="s">
        <v>10478</v>
      </c>
      <c r="F4457" s="3" t="s">
        <v>1589</v>
      </c>
      <c r="G4457" s="3"/>
      <c r="H4457" s="3" t="s">
        <v>1590</v>
      </c>
      <c r="I4457" s="3" t="s">
        <v>10476</v>
      </c>
      <c r="J4457" s="4">
        <v>43616</v>
      </c>
      <c r="K4457" s="3" t="s">
        <v>24</v>
      </c>
      <c r="L4457" s="3" t="s">
        <v>10477</v>
      </c>
      <c r="M4457" s="5">
        <v>180.56</v>
      </c>
      <c r="N4457" s="5">
        <v>36.11</v>
      </c>
      <c r="O4457" s="5">
        <v>216.67000000000002</v>
      </c>
      <c r="P4457" s="3" t="s">
        <v>26</v>
      </c>
      <c r="Q4457">
        <f t="shared" si="207"/>
        <v>0</v>
      </c>
      <c r="R4457">
        <f t="shared" si="208"/>
        <v>1</v>
      </c>
      <c r="S4457">
        <f t="shared" si="209"/>
        <v>1</v>
      </c>
    </row>
    <row r="4458" spans="1:19" ht="12" customHeight="1">
      <c r="A4458" s="3" t="s">
        <v>17</v>
      </c>
      <c r="B4458" s="3" t="s">
        <v>10313</v>
      </c>
      <c r="C4458" s="3" t="s">
        <v>10314</v>
      </c>
      <c r="D4458" s="3" t="s">
        <v>10479</v>
      </c>
      <c r="F4458" s="3" t="s">
        <v>1589</v>
      </c>
      <c r="G4458" s="3"/>
      <c r="H4458" s="3" t="s">
        <v>1590</v>
      </c>
      <c r="I4458" s="3" t="s">
        <v>10480</v>
      </c>
      <c r="J4458" s="4">
        <v>43616</v>
      </c>
      <c r="K4458" s="3" t="s">
        <v>24</v>
      </c>
      <c r="L4458" s="3" t="s">
        <v>10481</v>
      </c>
      <c r="M4458" s="5">
        <v>386.38</v>
      </c>
      <c r="N4458" s="5">
        <v>0</v>
      </c>
      <c r="O4458" s="5">
        <v>386.38</v>
      </c>
      <c r="P4458" s="3" t="s">
        <v>26</v>
      </c>
      <c r="Q4458">
        <f t="shared" si="207"/>
        <v>0</v>
      </c>
      <c r="R4458">
        <f t="shared" si="208"/>
        <v>1</v>
      </c>
      <c r="S4458">
        <f t="shared" si="209"/>
        <v>1</v>
      </c>
    </row>
    <row r="4459" spans="1:19" ht="12" customHeight="1">
      <c r="A4459" s="3" t="s">
        <v>17</v>
      </c>
      <c r="B4459" s="3" t="s">
        <v>10313</v>
      </c>
      <c r="C4459" s="3" t="s">
        <v>10314</v>
      </c>
      <c r="D4459" s="3" t="s">
        <v>10482</v>
      </c>
      <c r="F4459" s="3" t="s">
        <v>1589</v>
      </c>
      <c r="G4459" s="3"/>
      <c r="H4459" s="3" t="s">
        <v>1590</v>
      </c>
      <c r="I4459" s="3" t="s">
        <v>10483</v>
      </c>
      <c r="J4459" s="4">
        <v>43616</v>
      </c>
      <c r="K4459" s="3" t="s">
        <v>24</v>
      </c>
      <c r="L4459" s="3" t="s">
        <v>10484</v>
      </c>
      <c r="M4459" s="5">
        <v>315.8</v>
      </c>
      <c r="N4459" s="5">
        <v>0</v>
      </c>
      <c r="O4459" s="5">
        <v>315.8</v>
      </c>
      <c r="P4459" s="3" t="s">
        <v>26</v>
      </c>
      <c r="Q4459">
        <f t="shared" si="207"/>
        <v>0</v>
      </c>
      <c r="R4459">
        <f t="shared" si="208"/>
        <v>1</v>
      </c>
      <c r="S4459">
        <f t="shared" si="209"/>
        <v>1</v>
      </c>
    </row>
    <row r="4460" spans="1:19" ht="12" customHeight="1">
      <c r="A4460" s="3" t="s">
        <v>17</v>
      </c>
      <c r="B4460" s="3" t="s">
        <v>10313</v>
      </c>
      <c r="C4460" s="3" t="s">
        <v>10314</v>
      </c>
      <c r="D4460" s="3" t="s">
        <v>10485</v>
      </c>
      <c r="F4460" s="3" t="s">
        <v>1589</v>
      </c>
      <c r="G4460" s="3"/>
      <c r="H4460" s="3" t="s">
        <v>1590</v>
      </c>
      <c r="I4460" s="3" t="s">
        <v>10483</v>
      </c>
      <c r="J4460" s="4">
        <v>43616</v>
      </c>
      <c r="K4460" s="3" t="s">
        <v>24</v>
      </c>
      <c r="L4460" s="3" t="s">
        <v>10484</v>
      </c>
      <c r="M4460" s="5">
        <v>146.84</v>
      </c>
      <c r="N4460" s="5">
        <v>29.37</v>
      </c>
      <c r="O4460" s="5">
        <v>176.21</v>
      </c>
      <c r="P4460" s="3" t="s">
        <v>26</v>
      </c>
      <c r="Q4460">
        <f t="shared" si="207"/>
        <v>0</v>
      </c>
      <c r="R4460">
        <f t="shared" si="208"/>
        <v>1</v>
      </c>
      <c r="S4460">
        <f t="shared" si="209"/>
        <v>1</v>
      </c>
    </row>
    <row r="4461" spans="1:19" ht="12" customHeight="1">
      <c r="A4461" s="3" t="s">
        <v>17</v>
      </c>
      <c r="B4461" s="3" t="s">
        <v>10313</v>
      </c>
      <c r="C4461" s="3" t="s">
        <v>10314</v>
      </c>
      <c r="D4461" s="3" t="s">
        <v>10486</v>
      </c>
      <c r="F4461" s="3" t="s">
        <v>1589</v>
      </c>
      <c r="G4461" s="3"/>
      <c r="H4461" s="3" t="s">
        <v>1590</v>
      </c>
      <c r="I4461" s="3" t="s">
        <v>10487</v>
      </c>
      <c r="J4461" s="4">
        <v>43623</v>
      </c>
      <c r="K4461" s="3" t="s">
        <v>24</v>
      </c>
      <c r="L4461" s="3" t="s">
        <v>10488</v>
      </c>
      <c r="M4461" s="5">
        <v>325.36</v>
      </c>
      <c r="N4461" s="5">
        <v>0</v>
      </c>
      <c r="O4461" s="5">
        <v>325.36</v>
      </c>
      <c r="P4461" s="3" t="s">
        <v>26</v>
      </c>
      <c r="Q4461">
        <f t="shared" si="207"/>
        <v>0</v>
      </c>
      <c r="R4461">
        <f t="shared" si="208"/>
        <v>1</v>
      </c>
      <c r="S4461">
        <f t="shared" si="209"/>
        <v>1</v>
      </c>
    </row>
    <row r="4462" spans="1:19" ht="12" customHeight="1">
      <c r="A4462" s="3" t="s">
        <v>17</v>
      </c>
      <c r="B4462" s="3" t="s">
        <v>10313</v>
      </c>
      <c r="C4462" s="3" t="s">
        <v>10314</v>
      </c>
      <c r="D4462" s="3" t="s">
        <v>10489</v>
      </c>
      <c r="F4462" s="3" t="s">
        <v>1589</v>
      </c>
      <c r="G4462" s="3"/>
      <c r="H4462" s="3" t="s">
        <v>1590</v>
      </c>
      <c r="I4462" s="3" t="s">
        <v>10487</v>
      </c>
      <c r="J4462" s="4">
        <v>43623</v>
      </c>
      <c r="K4462" s="3" t="s">
        <v>24</v>
      </c>
      <c r="L4462" s="3" t="s">
        <v>10488</v>
      </c>
      <c r="M4462" s="5">
        <v>35.22</v>
      </c>
      <c r="N4462" s="5">
        <v>7.04</v>
      </c>
      <c r="O4462" s="5">
        <v>42.26</v>
      </c>
      <c r="P4462" s="3" t="s">
        <v>26</v>
      </c>
      <c r="Q4462">
        <f t="shared" si="207"/>
        <v>0</v>
      </c>
      <c r="R4462">
        <f t="shared" si="208"/>
        <v>1</v>
      </c>
      <c r="S4462">
        <f t="shared" si="209"/>
        <v>1</v>
      </c>
    </row>
    <row r="4463" spans="1:19" ht="12" customHeight="1">
      <c r="A4463" s="3" t="s">
        <v>17</v>
      </c>
      <c r="B4463" s="3" t="s">
        <v>10313</v>
      </c>
      <c r="C4463" s="3" t="s">
        <v>10314</v>
      </c>
      <c r="D4463" s="3" t="s">
        <v>10490</v>
      </c>
      <c r="F4463" s="3" t="s">
        <v>1589</v>
      </c>
      <c r="G4463" s="3"/>
      <c r="H4463" s="3" t="s">
        <v>1590</v>
      </c>
      <c r="I4463" s="3" t="s">
        <v>10491</v>
      </c>
      <c r="J4463" s="4">
        <v>43616</v>
      </c>
      <c r="K4463" s="3" t="s">
        <v>24</v>
      </c>
      <c r="L4463" s="3" t="s">
        <v>10492</v>
      </c>
      <c r="M4463" s="5">
        <v>536.07000000000005</v>
      </c>
      <c r="N4463" s="5">
        <v>0</v>
      </c>
      <c r="O4463" s="5">
        <v>536.07000000000005</v>
      </c>
      <c r="P4463" s="3" t="s">
        <v>26</v>
      </c>
      <c r="Q4463">
        <f t="shared" si="207"/>
        <v>0</v>
      </c>
      <c r="R4463">
        <f t="shared" si="208"/>
        <v>1</v>
      </c>
      <c r="S4463">
        <f t="shared" si="209"/>
        <v>1</v>
      </c>
    </row>
    <row r="4464" spans="1:19" ht="12" customHeight="1">
      <c r="A4464" s="3" t="s">
        <v>17</v>
      </c>
      <c r="B4464" s="3" t="s">
        <v>10313</v>
      </c>
      <c r="C4464" s="3" t="s">
        <v>10314</v>
      </c>
      <c r="D4464" s="3" t="s">
        <v>10493</v>
      </c>
      <c r="F4464" s="3" t="s">
        <v>1589</v>
      </c>
      <c r="G4464" s="3"/>
      <c r="H4464" s="3" t="s">
        <v>1590</v>
      </c>
      <c r="I4464" s="3" t="s">
        <v>10491</v>
      </c>
      <c r="J4464" s="4">
        <v>43616</v>
      </c>
      <c r="K4464" s="3" t="s">
        <v>24</v>
      </c>
      <c r="L4464" s="3" t="s">
        <v>10492</v>
      </c>
      <c r="M4464" s="5">
        <v>306.04000000000002</v>
      </c>
      <c r="N4464" s="5">
        <v>61.21</v>
      </c>
      <c r="O4464" s="5">
        <v>367.25</v>
      </c>
      <c r="P4464" s="3" t="s">
        <v>26</v>
      </c>
      <c r="Q4464">
        <f t="shared" si="207"/>
        <v>0</v>
      </c>
      <c r="R4464">
        <f t="shared" si="208"/>
        <v>1</v>
      </c>
      <c r="S4464">
        <f t="shared" si="209"/>
        <v>1</v>
      </c>
    </row>
    <row r="4465" spans="1:19" ht="12" customHeight="1">
      <c r="A4465" s="3" t="s">
        <v>17</v>
      </c>
      <c r="B4465" s="3" t="s">
        <v>10313</v>
      </c>
      <c r="C4465" s="3" t="s">
        <v>10314</v>
      </c>
      <c r="D4465" s="3" t="s">
        <v>10494</v>
      </c>
      <c r="F4465" s="3" t="s">
        <v>1589</v>
      </c>
      <c r="G4465" s="3"/>
      <c r="H4465" s="3" t="s">
        <v>1590</v>
      </c>
      <c r="I4465" s="3" t="s">
        <v>10495</v>
      </c>
      <c r="J4465" s="4">
        <v>43630</v>
      </c>
      <c r="K4465" s="3" t="s">
        <v>24</v>
      </c>
      <c r="L4465" s="3" t="s">
        <v>10496</v>
      </c>
      <c r="M4465" s="5">
        <v>161.52000000000001</v>
      </c>
      <c r="N4465" s="5">
        <v>0</v>
      </c>
      <c r="O4465" s="5">
        <v>161.52000000000001</v>
      </c>
      <c r="P4465" s="3" t="s">
        <v>26</v>
      </c>
      <c r="Q4465">
        <f t="shared" si="207"/>
        <v>0</v>
      </c>
      <c r="R4465">
        <f t="shared" si="208"/>
        <v>1</v>
      </c>
      <c r="S4465">
        <f t="shared" si="209"/>
        <v>1</v>
      </c>
    </row>
    <row r="4466" spans="1:19" ht="12" customHeight="1">
      <c r="A4466" s="3" t="s">
        <v>17</v>
      </c>
      <c r="B4466" s="3" t="s">
        <v>10313</v>
      </c>
      <c r="C4466" s="3" t="s">
        <v>10314</v>
      </c>
      <c r="D4466" s="3" t="s">
        <v>10497</v>
      </c>
      <c r="F4466" s="3" t="s">
        <v>1589</v>
      </c>
      <c r="G4466" s="3"/>
      <c r="H4466" s="3" t="s">
        <v>1590</v>
      </c>
      <c r="I4466" s="3" t="s">
        <v>10495</v>
      </c>
      <c r="J4466" s="4">
        <v>43630</v>
      </c>
      <c r="K4466" s="3" t="s">
        <v>24</v>
      </c>
      <c r="L4466" s="3" t="s">
        <v>10496</v>
      </c>
      <c r="M4466" s="5">
        <v>119.83</v>
      </c>
      <c r="N4466" s="5">
        <v>23.97</v>
      </c>
      <c r="O4466" s="5">
        <v>143.80000000000001</v>
      </c>
      <c r="P4466" s="3" t="s">
        <v>26</v>
      </c>
      <c r="Q4466">
        <f t="shared" si="207"/>
        <v>0</v>
      </c>
      <c r="R4466">
        <f t="shared" si="208"/>
        <v>1</v>
      </c>
      <c r="S4466">
        <f t="shared" si="209"/>
        <v>1</v>
      </c>
    </row>
    <row r="4467" spans="1:19" ht="12" customHeight="1">
      <c r="A4467" s="3" t="s">
        <v>17</v>
      </c>
      <c r="B4467" s="3" t="s">
        <v>10498</v>
      </c>
      <c r="C4467" s="3" t="s">
        <v>10499</v>
      </c>
      <c r="D4467" s="3" t="s">
        <v>10500</v>
      </c>
      <c r="F4467" s="3" t="s">
        <v>10501</v>
      </c>
      <c r="G4467" s="3"/>
      <c r="H4467" s="3" t="s">
        <v>983</v>
      </c>
      <c r="I4467" s="3" t="s">
        <v>10502</v>
      </c>
      <c r="J4467" s="4">
        <v>43581</v>
      </c>
      <c r="K4467" s="3" t="s">
        <v>24</v>
      </c>
      <c r="L4467" s="3" t="s">
        <v>10503</v>
      </c>
      <c r="M4467" s="5">
        <v>816</v>
      </c>
      <c r="N4467" s="5">
        <v>163.20000000000002</v>
      </c>
      <c r="O4467" s="5">
        <v>979.2</v>
      </c>
      <c r="P4467" s="3" t="s">
        <v>26</v>
      </c>
      <c r="Q4467">
        <f t="shared" si="207"/>
        <v>0</v>
      </c>
      <c r="R4467">
        <f t="shared" si="208"/>
        <v>1</v>
      </c>
      <c r="S4467">
        <f t="shared" si="209"/>
        <v>1</v>
      </c>
    </row>
    <row r="4468" spans="1:19" ht="12" customHeight="1">
      <c r="A4468" s="3" t="s">
        <v>17</v>
      </c>
      <c r="B4468" s="3" t="s">
        <v>10498</v>
      </c>
      <c r="C4468" s="3" t="s">
        <v>10499</v>
      </c>
      <c r="D4468" s="3" t="s">
        <v>10504</v>
      </c>
      <c r="F4468" s="3" t="s">
        <v>982</v>
      </c>
      <c r="G4468" s="3"/>
      <c r="H4468" s="3" t="s">
        <v>983</v>
      </c>
      <c r="I4468" s="3" t="s">
        <v>10505</v>
      </c>
      <c r="J4468" s="4">
        <v>43581</v>
      </c>
      <c r="K4468" s="3" t="s">
        <v>24</v>
      </c>
      <c r="L4468" s="3" t="s">
        <v>10506</v>
      </c>
      <c r="M4468" s="5">
        <v>285</v>
      </c>
      <c r="N4468" s="5">
        <v>57</v>
      </c>
      <c r="O4468" s="5">
        <v>342</v>
      </c>
      <c r="P4468" s="3" t="s">
        <v>26</v>
      </c>
      <c r="Q4468">
        <f t="shared" si="207"/>
        <v>0</v>
      </c>
      <c r="R4468">
        <f t="shared" si="208"/>
        <v>1</v>
      </c>
      <c r="S4468">
        <f t="shared" si="209"/>
        <v>1</v>
      </c>
    </row>
    <row r="4469" spans="1:19" ht="12" customHeight="1">
      <c r="A4469" s="3" t="s">
        <v>17</v>
      </c>
      <c r="B4469" s="3" t="s">
        <v>10498</v>
      </c>
      <c r="C4469" s="3" t="s">
        <v>10499</v>
      </c>
      <c r="D4469" s="3" t="s">
        <v>10507</v>
      </c>
      <c r="F4469" s="3" t="s">
        <v>2401</v>
      </c>
      <c r="G4469" s="3"/>
      <c r="H4469" s="3" t="s">
        <v>2402</v>
      </c>
      <c r="I4469" s="3" t="s">
        <v>10508</v>
      </c>
      <c r="J4469" s="4">
        <v>43559</v>
      </c>
      <c r="K4469" s="3" t="s">
        <v>24</v>
      </c>
      <c r="L4469" s="3" t="s">
        <v>10509</v>
      </c>
      <c r="M4469" s="5">
        <v>285</v>
      </c>
      <c r="N4469" s="5">
        <v>57</v>
      </c>
      <c r="O4469" s="5">
        <v>342</v>
      </c>
      <c r="P4469" s="3" t="s">
        <v>26</v>
      </c>
      <c r="Q4469">
        <f t="shared" si="207"/>
        <v>0</v>
      </c>
      <c r="R4469">
        <f t="shared" si="208"/>
        <v>1</v>
      </c>
      <c r="S4469">
        <f t="shared" si="209"/>
        <v>1</v>
      </c>
    </row>
    <row r="4470" spans="1:19" ht="12" customHeight="1">
      <c r="A4470" s="3" t="s">
        <v>17</v>
      </c>
      <c r="B4470" s="3" t="s">
        <v>10498</v>
      </c>
      <c r="C4470" s="3" t="s">
        <v>10499</v>
      </c>
      <c r="D4470" s="3" t="s">
        <v>10510</v>
      </c>
      <c r="F4470" s="3" t="s">
        <v>2401</v>
      </c>
      <c r="G4470" s="3"/>
      <c r="H4470" s="3" t="s">
        <v>2402</v>
      </c>
      <c r="I4470" s="3" t="s">
        <v>10511</v>
      </c>
      <c r="J4470" s="4">
        <v>43559</v>
      </c>
      <c r="K4470" s="3" t="s">
        <v>24</v>
      </c>
      <c r="L4470" s="3" t="s">
        <v>10512</v>
      </c>
      <c r="M4470" s="5">
        <v>64.680000000000007</v>
      </c>
      <c r="N4470" s="5">
        <v>12.94</v>
      </c>
      <c r="O4470" s="5">
        <v>77.62</v>
      </c>
      <c r="P4470" s="3" t="s">
        <v>26</v>
      </c>
      <c r="Q4470">
        <f t="shared" si="207"/>
        <v>0</v>
      </c>
      <c r="R4470">
        <f t="shared" si="208"/>
        <v>1</v>
      </c>
      <c r="S4470">
        <f t="shared" si="209"/>
        <v>1</v>
      </c>
    </row>
    <row r="4471" spans="1:19" ht="12" customHeight="1">
      <c r="A4471" s="3" t="s">
        <v>17</v>
      </c>
      <c r="B4471" s="3" t="s">
        <v>10313</v>
      </c>
      <c r="C4471" s="3" t="s">
        <v>10314</v>
      </c>
      <c r="D4471" s="3" t="s">
        <v>10513</v>
      </c>
      <c r="F4471" s="3" t="s">
        <v>1589</v>
      </c>
      <c r="G4471" s="3"/>
      <c r="H4471" s="3" t="s">
        <v>1590</v>
      </c>
      <c r="I4471" s="3" t="s">
        <v>10514</v>
      </c>
      <c r="J4471" s="4">
        <v>43630</v>
      </c>
      <c r="K4471" s="3" t="s">
        <v>24</v>
      </c>
      <c r="L4471" s="3" t="s">
        <v>10515</v>
      </c>
      <c r="M4471" s="5">
        <v>24.17</v>
      </c>
      <c r="N4471" s="5">
        <v>4.83</v>
      </c>
      <c r="O4471" s="5">
        <v>29</v>
      </c>
      <c r="P4471" s="3" t="s">
        <v>26</v>
      </c>
      <c r="Q4471">
        <f t="shared" si="207"/>
        <v>0</v>
      </c>
      <c r="R4471">
        <f t="shared" si="208"/>
        <v>1</v>
      </c>
      <c r="S4471">
        <f t="shared" si="209"/>
        <v>1</v>
      </c>
    </row>
    <row r="4472" spans="1:19" ht="12" customHeight="1">
      <c r="A4472" s="3" t="s">
        <v>17</v>
      </c>
      <c r="B4472" s="3" t="s">
        <v>10313</v>
      </c>
      <c r="C4472" s="3" t="s">
        <v>10314</v>
      </c>
      <c r="D4472" s="3" t="s">
        <v>10516</v>
      </c>
      <c r="F4472" s="3" t="s">
        <v>1589</v>
      </c>
      <c r="G4472" s="3"/>
      <c r="H4472" s="3" t="s">
        <v>1590</v>
      </c>
      <c r="I4472" s="3" t="s">
        <v>10514</v>
      </c>
      <c r="J4472" s="4">
        <v>43630</v>
      </c>
      <c r="K4472" s="3" t="s">
        <v>24</v>
      </c>
      <c r="L4472" s="3" t="s">
        <v>10515</v>
      </c>
      <c r="M4472" s="5">
        <v>98.240000000000009</v>
      </c>
      <c r="N4472" s="5">
        <v>0</v>
      </c>
      <c r="O4472" s="5">
        <v>98.240000000000009</v>
      </c>
      <c r="P4472" s="3" t="s">
        <v>26</v>
      </c>
      <c r="Q4472">
        <f t="shared" si="207"/>
        <v>0</v>
      </c>
      <c r="R4472">
        <f t="shared" si="208"/>
        <v>1</v>
      </c>
      <c r="S4472">
        <f t="shared" si="209"/>
        <v>1</v>
      </c>
    </row>
    <row r="4473" spans="1:19" ht="12" customHeight="1">
      <c r="A4473" s="3" t="s">
        <v>17</v>
      </c>
      <c r="B4473" s="3" t="s">
        <v>10498</v>
      </c>
      <c r="C4473" s="3" t="s">
        <v>10499</v>
      </c>
      <c r="D4473" s="3" t="s">
        <v>10517</v>
      </c>
      <c r="F4473" s="3" t="s">
        <v>2401</v>
      </c>
      <c r="G4473" s="3"/>
      <c r="H4473" s="3" t="s">
        <v>2402</v>
      </c>
      <c r="I4473" s="3" t="s">
        <v>10518</v>
      </c>
      <c r="J4473" s="4">
        <v>43572</v>
      </c>
      <c r="K4473" s="3" t="s">
        <v>24</v>
      </c>
      <c r="L4473" s="3" t="s">
        <v>10519</v>
      </c>
      <c r="M4473" s="5">
        <v>33.880000000000003</v>
      </c>
      <c r="N4473" s="5">
        <v>6.78</v>
      </c>
      <c r="O4473" s="5">
        <v>40.660000000000004</v>
      </c>
      <c r="P4473" s="3" t="s">
        <v>26</v>
      </c>
      <c r="Q4473">
        <f t="shared" si="207"/>
        <v>0</v>
      </c>
      <c r="R4473">
        <f t="shared" si="208"/>
        <v>1</v>
      </c>
      <c r="S4473">
        <f t="shared" si="209"/>
        <v>1</v>
      </c>
    </row>
    <row r="4474" spans="1:19" ht="12" customHeight="1">
      <c r="A4474" s="3" t="s">
        <v>17</v>
      </c>
      <c r="B4474" s="3" t="s">
        <v>10313</v>
      </c>
      <c r="C4474" s="3" t="s">
        <v>10314</v>
      </c>
      <c r="D4474" s="3" t="s">
        <v>10520</v>
      </c>
      <c r="F4474" s="3" t="s">
        <v>1589</v>
      </c>
      <c r="G4474" s="3"/>
      <c r="H4474" s="3" t="s">
        <v>1590</v>
      </c>
      <c r="I4474" s="3" t="s">
        <v>10521</v>
      </c>
      <c r="J4474" s="4">
        <v>43630</v>
      </c>
      <c r="K4474" s="3" t="s">
        <v>24</v>
      </c>
      <c r="L4474" s="3" t="s">
        <v>10522</v>
      </c>
      <c r="M4474" s="5">
        <v>143.04</v>
      </c>
      <c r="N4474" s="5">
        <v>28.61</v>
      </c>
      <c r="O4474" s="5">
        <v>171.65</v>
      </c>
      <c r="P4474" s="3" t="s">
        <v>26</v>
      </c>
      <c r="Q4474">
        <f t="shared" si="207"/>
        <v>0</v>
      </c>
      <c r="R4474">
        <f t="shared" si="208"/>
        <v>1</v>
      </c>
      <c r="S4474">
        <f t="shared" si="209"/>
        <v>1</v>
      </c>
    </row>
    <row r="4475" spans="1:19" ht="12" customHeight="1">
      <c r="A4475" s="3" t="s">
        <v>17</v>
      </c>
      <c r="B4475" s="3" t="s">
        <v>10313</v>
      </c>
      <c r="C4475" s="3" t="s">
        <v>10314</v>
      </c>
      <c r="D4475" s="3" t="s">
        <v>10523</v>
      </c>
      <c r="F4475" s="3" t="s">
        <v>1589</v>
      </c>
      <c r="G4475" s="3"/>
      <c r="H4475" s="3" t="s">
        <v>1590</v>
      </c>
      <c r="I4475" s="3" t="s">
        <v>10521</v>
      </c>
      <c r="J4475" s="4">
        <v>43630</v>
      </c>
      <c r="K4475" s="3" t="s">
        <v>24</v>
      </c>
      <c r="L4475" s="3" t="s">
        <v>10522</v>
      </c>
      <c r="M4475" s="5">
        <v>347.61</v>
      </c>
      <c r="N4475" s="5">
        <v>0</v>
      </c>
      <c r="O4475" s="5">
        <v>347.61</v>
      </c>
      <c r="P4475" s="3" t="s">
        <v>26</v>
      </c>
      <c r="Q4475">
        <f t="shared" si="207"/>
        <v>0</v>
      </c>
      <c r="R4475">
        <f t="shared" si="208"/>
        <v>1</v>
      </c>
      <c r="S4475">
        <f t="shared" si="209"/>
        <v>1</v>
      </c>
    </row>
    <row r="4476" spans="1:19" ht="12" customHeight="1">
      <c r="A4476" s="3" t="s">
        <v>17</v>
      </c>
      <c r="B4476" s="3" t="s">
        <v>10498</v>
      </c>
      <c r="C4476" s="3" t="s">
        <v>10499</v>
      </c>
      <c r="D4476" s="3" t="s">
        <v>10524</v>
      </c>
      <c r="F4476" s="3" t="s">
        <v>2401</v>
      </c>
      <c r="G4476" s="3"/>
      <c r="H4476" s="3" t="s">
        <v>2402</v>
      </c>
      <c r="I4476" s="3" t="s">
        <v>10525</v>
      </c>
      <c r="J4476" s="4">
        <v>43572</v>
      </c>
      <c r="K4476" s="3" t="s">
        <v>24</v>
      </c>
      <c r="L4476" s="3" t="s">
        <v>10526</v>
      </c>
      <c r="M4476" s="5">
        <v>49.28</v>
      </c>
      <c r="N4476" s="5">
        <v>9.86</v>
      </c>
      <c r="O4476" s="5">
        <v>59.14</v>
      </c>
      <c r="P4476" s="3" t="s">
        <v>26</v>
      </c>
      <c r="Q4476">
        <f t="shared" si="207"/>
        <v>0</v>
      </c>
      <c r="R4476">
        <f t="shared" si="208"/>
        <v>1</v>
      </c>
      <c r="S4476">
        <f t="shared" si="209"/>
        <v>1</v>
      </c>
    </row>
    <row r="4477" spans="1:19" ht="12" customHeight="1">
      <c r="A4477" s="3" t="s">
        <v>17</v>
      </c>
      <c r="B4477" s="3" t="s">
        <v>10498</v>
      </c>
      <c r="C4477" s="3" t="s">
        <v>10499</v>
      </c>
      <c r="D4477" s="3" t="s">
        <v>10527</v>
      </c>
      <c r="F4477" s="3" t="s">
        <v>2401</v>
      </c>
      <c r="G4477" s="3"/>
      <c r="H4477" s="3" t="s">
        <v>2402</v>
      </c>
      <c r="I4477" s="3" t="s">
        <v>10528</v>
      </c>
      <c r="J4477" s="4">
        <v>43587</v>
      </c>
      <c r="K4477" s="3" t="s">
        <v>24</v>
      </c>
      <c r="L4477" s="3" t="s">
        <v>10529</v>
      </c>
      <c r="M4477" s="5">
        <v>49.28</v>
      </c>
      <c r="N4477" s="5">
        <v>9.86</v>
      </c>
      <c r="O4477" s="5">
        <v>59.14</v>
      </c>
      <c r="P4477" s="3" t="s">
        <v>26</v>
      </c>
      <c r="Q4477">
        <f t="shared" si="207"/>
        <v>0</v>
      </c>
      <c r="R4477">
        <f t="shared" si="208"/>
        <v>1</v>
      </c>
      <c r="S4477">
        <f t="shared" si="209"/>
        <v>1</v>
      </c>
    </row>
    <row r="4478" spans="1:19" ht="12" customHeight="1">
      <c r="A4478" s="3" t="s">
        <v>17</v>
      </c>
      <c r="B4478" s="3" t="s">
        <v>10498</v>
      </c>
      <c r="C4478" s="3" t="s">
        <v>10499</v>
      </c>
      <c r="D4478" s="3" t="s">
        <v>10530</v>
      </c>
      <c r="F4478" s="3" t="s">
        <v>982</v>
      </c>
      <c r="G4478" s="3"/>
      <c r="H4478" s="3" t="s">
        <v>983</v>
      </c>
      <c r="I4478" s="3" t="s">
        <v>10531</v>
      </c>
      <c r="J4478" s="4">
        <v>43594</v>
      </c>
      <c r="K4478" s="3" t="s">
        <v>24</v>
      </c>
      <c r="L4478" s="3" t="s">
        <v>10532</v>
      </c>
      <c r="M4478" s="5">
        <v>816</v>
      </c>
      <c r="N4478" s="5">
        <v>163.20000000000002</v>
      </c>
      <c r="O4478" s="5">
        <v>979.2</v>
      </c>
      <c r="P4478" s="3" t="s">
        <v>26</v>
      </c>
      <c r="Q4478">
        <f t="shared" si="207"/>
        <v>0</v>
      </c>
      <c r="R4478">
        <f t="shared" si="208"/>
        <v>1</v>
      </c>
      <c r="S4478">
        <f t="shared" si="209"/>
        <v>1</v>
      </c>
    </row>
    <row r="4479" spans="1:19" ht="12" customHeight="1">
      <c r="A4479" s="3" t="s">
        <v>17</v>
      </c>
      <c r="B4479" s="3" t="s">
        <v>10498</v>
      </c>
      <c r="C4479" s="3" t="s">
        <v>10499</v>
      </c>
      <c r="D4479" s="3" t="s">
        <v>10533</v>
      </c>
      <c r="F4479" s="3" t="s">
        <v>2401</v>
      </c>
      <c r="G4479" s="3"/>
      <c r="H4479" s="3" t="s">
        <v>2402</v>
      </c>
      <c r="I4479" s="3" t="s">
        <v>10534</v>
      </c>
      <c r="J4479" s="4">
        <v>43587</v>
      </c>
      <c r="K4479" s="3" t="s">
        <v>24</v>
      </c>
      <c r="L4479" s="3" t="s">
        <v>10535</v>
      </c>
      <c r="M4479" s="5">
        <v>36.96</v>
      </c>
      <c r="N4479" s="5">
        <v>7.3900000000000006</v>
      </c>
      <c r="O4479" s="5">
        <v>44.35</v>
      </c>
      <c r="P4479" s="3" t="s">
        <v>26</v>
      </c>
      <c r="Q4479">
        <f t="shared" si="207"/>
        <v>0</v>
      </c>
      <c r="R4479">
        <f t="shared" si="208"/>
        <v>1</v>
      </c>
      <c r="S4479">
        <f t="shared" si="209"/>
        <v>1</v>
      </c>
    </row>
    <row r="4480" spans="1:19" ht="12" customHeight="1">
      <c r="A4480" s="3" t="s">
        <v>17</v>
      </c>
      <c r="B4480" s="3" t="s">
        <v>10498</v>
      </c>
      <c r="C4480" s="3" t="s">
        <v>10499</v>
      </c>
      <c r="D4480" s="3" t="s">
        <v>10536</v>
      </c>
      <c r="F4480" s="3" t="s">
        <v>2401</v>
      </c>
      <c r="G4480" s="3"/>
      <c r="H4480" s="3" t="s">
        <v>2402</v>
      </c>
      <c r="I4480" s="3" t="s">
        <v>10537</v>
      </c>
      <c r="J4480" s="4">
        <v>43594</v>
      </c>
      <c r="K4480" s="3" t="s">
        <v>24</v>
      </c>
      <c r="L4480" s="3" t="s">
        <v>10538</v>
      </c>
      <c r="M4480" s="5">
        <v>33.44</v>
      </c>
      <c r="N4480" s="5">
        <v>6.69</v>
      </c>
      <c r="O4480" s="5">
        <v>40.130000000000003</v>
      </c>
      <c r="P4480" s="3" t="s">
        <v>26</v>
      </c>
      <c r="Q4480">
        <f t="shared" si="207"/>
        <v>0</v>
      </c>
      <c r="R4480">
        <f t="shared" si="208"/>
        <v>1</v>
      </c>
      <c r="S4480">
        <f t="shared" si="209"/>
        <v>1</v>
      </c>
    </row>
    <row r="4481" spans="1:19" ht="12" customHeight="1">
      <c r="A4481" s="3" t="s">
        <v>17</v>
      </c>
      <c r="B4481" s="3" t="s">
        <v>10498</v>
      </c>
      <c r="C4481" s="3" t="s">
        <v>10499</v>
      </c>
      <c r="D4481" s="3" t="s">
        <v>10539</v>
      </c>
      <c r="F4481" s="3" t="s">
        <v>10540</v>
      </c>
      <c r="G4481" s="3"/>
      <c r="H4481" s="3" t="s">
        <v>10541</v>
      </c>
      <c r="I4481" s="3" t="s">
        <v>10542</v>
      </c>
      <c r="J4481" s="4">
        <v>43616</v>
      </c>
      <c r="K4481" s="3" t="s">
        <v>24</v>
      </c>
      <c r="L4481" s="3" t="s">
        <v>10543</v>
      </c>
      <c r="M4481" s="5">
        <v>98.8</v>
      </c>
      <c r="N4481" s="5">
        <v>19.760000000000002</v>
      </c>
      <c r="O4481" s="5">
        <v>118.56</v>
      </c>
      <c r="P4481" s="3" t="s">
        <v>26</v>
      </c>
      <c r="Q4481">
        <f t="shared" si="207"/>
        <v>0</v>
      </c>
      <c r="R4481">
        <f t="shared" si="208"/>
        <v>1</v>
      </c>
      <c r="S4481">
        <f t="shared" si="209"/>
        <v>1</v>
      </c>
    </row>
    <row r="4482" spans="1:19" ht="12" customHeight="1">
      <c r="A4482" s="3" t="s">
        <v>17</v>
      </c>
      <c r="B4482" s="3" t="s">
        <v>10498</v>
      </c>
      <c r="C4482" s="3" t="s">
        <v>10499</v>
      </c>
      <c r="D4482" s="3" t="s">
        <v>10544</v>
      </c>
      <c r="F4482" s="3" t="s">
        <v>2401</v>
      </c>
      <c r="G4482" s="3"/>
      <c r="H4482" s="3" t="s">
        <v>2402</v>
      </c>
      <c r="I4482" s="3" t="s">
        <v>10545</v>
      </c>
      <c r="J4482" s="4">
        <v>43616</v>
      </c>
      <c r="K4482" s="3" t="s">
        <v>24</v>
      </c>
      <c r="L4482" s="3" t="s">
        <v>10546</v>
      </c>
      <c r="M4482" s="5">
        <v>27.36</v>
      </c>
      <c r="N4482" s="5">
        <v>5.47</v>
      </c>
      <c r="O4482" s="5">
        <v>32.83</v>
      </c>
      <c r="P4482" s="3" t="s">
        <v>26</v>
      </c>
      <c r="Q4482">
        <f t="shared" si="207"/>
        <v>0</v>
      </c>
      <c r="R4482">
        <f t="shared" si="208"/>
        <v>1</v>
      </c>
      <c r="S4482">
        <f t="shared" si="209"/>
        <v>1</v>
      </c>
    </row>
    <row r="4483" spans="1:19" ht="12" customHeight="1">
      <c r="A4483" s="3" t="s">
        <v>17</v>
      </c>
      <c r="B4483" s="3" t="s">
        <v>10498</v>
      </c>
      <c r="C4483" s="3" t="s">
        <v>10499</v>
      </c>
      <c r="D4483" s="3" t="s">
        <v>10547</v>
      </c>
      <c r="F4483" s="3" t="s">
        <v>982</v>
      </c>
      <c r="G4483" s="3"/>
      <c r="H4483" s="3" t="s">
        <v>983</v>
      </c>
      <c r="I4483" s="3" t="s">
        <v>10548</v>
      </c>
      <c r="J4483" s="4">
        <v>43616</v>
      </c>
      <c r="K4483" s="3" t="s">
        <v>24</v>
      </c>
      <c r="L4483" s="3" t="s">
        <v>10549</v>
      </c>
      <c r="M4483" s="5">
        <v>250</v>
      </c>
      <c r="N4483" s="5">
        <v>50</v>
      </c>
      <c r="O4483" s="5">
        <v>300</v>
      </c>
      <c r="P4483" s="3" t="s">
        <v>26</v>
      </c>
      <c r="Q4483">
        <f t="shared" si="207"/>
        <v>0</v>
      </c>
      <c r="R4483">
        <f t="shared" si="208"/>
        <v>1</v>
      </c>
      <c r="S4483">
        <f t="shared" si="209"/>
        <v>1</v>
      </c>
    </row>
    <row r="4484" spans="1:19" ht="12" customHeight="1">
      <c r="A4484" s="3" t="s">
        <v>17</v>
      </c>
      <c r="B4484" s="3" t="s">
        <v>10498</v>
      </c>
      <c r="C4484" s="3" t="s">
        <v>10499</v>
      </c>
      <c r="D4484" s="3" t="s">
        <v>10550</v>
      </c>
      <c r="F4484" s="3" t="s">
        <v>10540</v>
      </c>
      <c r="G4484" s="3"/>
      <c r="H4484" s="3" t="s">
        <v>10541</v>
      </c>
      <c r="I4484" s="3" t="s">
        <v>10551</v>
      </c>
      <c r="J4484" s="4">
        <v>43616</v>
      </c>
      <c r="K4484" s="3" t="s">
        <v>24</v>
      </c>
      <c r="L4484" s="3" t="s">
        <v>10552</v>
      </c>
      <c r="M4484" s="5">
        <v>64.599999999999994</v>
      </c>
      <c r="N4484" s="5">
        <v>12.92</v>
      </c>
      <c r="O4484" s="5">
        <v>77.52</v>
      </c>
      <c r="P4484" s="3" t="s">
        <v>26</v>
      </c>
      <c r="Q4484">
        <f t="shared" si="207"/>
        <v>0</v>
      </c>
      <c r="R4484">
        <f t="shared" si="208"/>
        <v>1</v>
      </c>
      <c r="S4484">
        <f t="shared" si="209"/>
        <v>1</v>
      </c>
    </row>
    <row r="4485" spans="1:19" ht="12" customHeight="1">
      <c r="A4485" s="3" t="s">
        <v>17</v>
      </c>
      <c r="B4485" s="3" t="s">
        <v>10498</v>
      </c>
      <c r="C4485" s="3" t="s">
        <v>10499</v>
      </c>
      <c r="D4485" s="3" t="s">
        <v>10553</v>
      </c>
      <c r="F4485" s="3" t="s">
        <v>2401</v>
      </c>
      <c r="G4485" s="3"/>
      <c r="H4485" s="3" t="s">
        <v>2402</v>
      </c>
      <c r="I4485" s="3" t="s">
        <v>10554</v>
      </c>
      <c r="J4485" s="4">
        <v>43616</v>
      </c>
      <c r="K4485" s="3" t="s">
        <v>24</v>
      </c>
      <c r="L4485" s="3" t="s">
        <v>10555</v>
      </c>
      <c r="M4485" s="5">
        <v>36.480000000000004</v>
      </c>
      <c r="N4485" s="5">
        <v>7.3</v>
      </c>
      <c r="O4485" s="5">
        <v>43.78</v>
      </c>
      <c r="P4485" s="3" t="s">
        <v>26</v>
      </c>
      <c r="Q4485">
        <f t="shared" ref="Q4485:Q4548" si="210">COUNTIF($C$6978:$C$6996,C4485)</f>
        <v>0</v>
      </c>
      <c r="R4485">
        <f t="shared" ref="R4485:R4548" si="211">IF(P4485=$P$4,1,0)</f>
        <v>1</v>
      </c>
      <c r="S4485">
        <f t="shared" ref="S4485:S4548" si="212">SUM(Q4485:R4485)</f>
        <v>1</v>
      </c>
    </row>
    <row r="4486" spans="1:19" ht="12" customHeight="1">
      <c r="A4486" s="3" t="s">
        <v>17</v>
      </c>
      <c r="B4486" s="3" t="s">
        <v>10498</v>
      </c>
      <c r="C4486" s="3" t="s">
        <v>10499</v>
      </c>
      <c r="D4486" s="3" t="s">
        <v>10556</v>
      </c>
      <c r="F4486" s="3" t="s">
        <v>982</v>
      </c>
      <c r="G4486" s="3"/>
      <c r="H4486" s="3" t="s">
        <v>983</v>
      </c>
      <c r="I4486" s="3" t="s">
        <v>10557</v>
      </c>
      <c r="J4486" s="4">
        <v>43616</v>
      </c>
      <c r="K4486" s="3" t="s">
        <v>24</v>
      </c>
      <c r="L4486" s="3" t="s">
        <v>10558</v>
      </c>
      <c r="M4486" s="5">
        <v>816</v>
      </c>
      <c r="N4486" s="5">
        <v>163.20000000000002</v>
      </c>
      <c r="O4486" s="5">
        <v>979.2</v>
      </c>
      <c r="P4486" s="3" t="s">
        <v>26</v>
      </c>
      <c r="Q4486">
        <f t="shared" si="210"/>
        <v>0</v>
      </c>
      <c r="R4486">
        <f t="shared" si="211"/>
        <v>1</v>
      </c>
      <c r="S4486">
        <f t="shared" si="212"/>
        <v>1</v>
      </c>
    </row>
    <row r="4487" spans="1:19" ht="12" customHeight="1">
      <c r="A4487" s="3" t="s">
        <v>17</v>
      </c>
      <c r="B4487" s="3" t="s">
        <v>10498</v>
      </c>
      <c r="C4487" s="3" t="s">
        <v>10499</v>
      </c>
      <c r="D4487" s="3" t="s">
        <v>10559</v>
      </c>
      <c r="F4487" s="3" t="s">
        <v>2401</v>
      </c>
      <c r="G4487" s="3"/>
      <c r="H4487" s="3" t="s">
        <v>2402</v>
      </c>
      <c r="I4487" s="3" t="s">
        <v>10560</v>
      </c>
      <c r="J4487" s="4">
        <v>43616</v>
      </c>
      <c r="K4487" s="3" t="s">
        <v>24</v>
      </c>
      <c r="L4487" s="3" t="s">
        <v>10561</v>
      </c>
      <c r="M4487" s="5">
        <v>48.64</v>
      </c>
      <c r="N4487" s="5">
        <v>9.73</v>
      </c>
      <c r="O4487" s="5">
        <v>58.370000000000005</v>
      </c>
      <c r="P4487" s="3" t="s">
        <v>26</v>
      </c>
      <c r="Q4487">
        <f t="shared" si="210"/>
        <v>0</v>
      </c>
      <c r="R4487">
        <f t="shared" si="211"/>
        <v>1</v>
      </c>
      <c r="S4487">
        <f t="shared" si="212"/>
        <v>1</v>
      </c>
    </row>
    <row r="4488" spans="1:19" ht="12" customHeight="1">
      <c r="A4488" s="3" t="s">
        <v>17</v>
      </c>
      <c r="B4488" s="3" t="s">
        <v>10498</v>
      </c>
      <c r="C4488" s="3" t="s">
        <v>10499</v>
      </c>
      <c r="D4488" s="3" t="s">
        <v>10562</v>
      </c>
      <c r="F4488" s="3" t="s">
        <v>982</v>
      </c>
      <c r="G4488" s="3"/>
      <c r="H4488" s="3" t="s">
        <v>983</v>
      </c>
      <c r="I4488" s="3" t="s">
        <v>10563</v>
      </c>
      <c r="J4488" s="4">
        <v>43623</v>
      </c>
      <c r="K4488" s="3" t="s">
        <v>24</v>
      </c>
      <c r="L4488" s="3" t="s">
        <v>10564</v>
      </c>
      <c r="M4488" s="5">
        <v>204</v>
      </c>
      <c r="N4488" s="5">
        <v>40.800000000000004</v>
      </c>
      <c r="O4488" s="5">
        <v>244.8</v>
      </c>
      <c r="P4488" s="3" t="s">
        <v>26</v>
      </c>
      <c r="Q4488">
        <f t="shared" si="210"/>
        <v>0</v>
      </c>
      <c r="R4488">
        <f t="shared" si="211"/>
        <v>1</v>
      </c>
      <c r="S4488">
        <f t="shared" si="212"/>
        <v>1</v>
      </c>
    </row>
    <row r="4489" spans="1:19" ht="12" customHeight="1">
      <c r="A4489" s="3" t="s">
        <v>17</v>
      </c>
      <c r="B4489" s="3" t="s">
        <v>10498</v>
      </c>
      <c r="C4489" s="3" t="s">
        <v>10499</v>
      </c>
      <c r="D4489" s="3" t="s">
        <v>10565</v>
      </c>
      <c r="F4489" s="3" t="s">
        <v>2401</v>
      </c>
      <c r="G4489" s="3"/>
      <c r="H4489" s="3" t="s">
        <v>2402</v>
      </c>
      <c r="I4489" s="3" t="s">
        <v>10566</v>
      </c>
      <c r="J4489" s="4">
        <v>43623</v>
      </c>
      <c r="K4489" s="3" t="s">
        <v>24</v>
      </c>
      <c r="L4489" s="3" t="s">
        <v>10567</v>
      </c>
      <c r="M4489" s="5">
        <v>33.44</v>
      </c>
      <c r="N4489" s="5">
        <v>6.69</v>
      </c>
      <c r="O4489" s="5">
        <v>40.130000000000003</v>
      </c>
      <c r="P4489" s="3" t="s">
        <v>26</v>
      </c>
      <c r="Q4489">
        <f t="shared" si="210"/>
        <v>0</v>
      </c>
      <c r="R4489">
        <f t="shared" si="211"/>
        <v>1</v>
      </c>
      <c r="S4489">
        <f t="shared" si="212"/>
        <v>1</v>
      </c>
    </row>
    <row r="4490" spans="1:19" ht="12" customHeight="1">
      <c r="A4490" s="3" t="s">
        <v>17</v>
      </c>
      <c r="B4490" s="3" t="s">
        <v>10498</v>
      </c>
      <c r="C4490" s="3" t="s">
        <v>10499</v>
      </c>
      <c r="D4490" s="3" t="s">
        <v>10568</v>
      </c>
      <c r="F4490" s="3" t="s">
        <v>2401</v>
      </c>
      <c r="G4490" s="3"/>
      <c r="H4490" s="3" t="s">
        <v>2402</v>
      </c>
      <c r="I4490" s="3" t="s">
        <v>10569</v>
      </c>
      <c r="J4490" s="4">
        <v>43635</v>
      </c>
      <c r="K4490" s="3" t="s">
        <v>24</v>
      </c>
      <c r="L4490" s="3" t="s">
        <v>10570</v>
      </c>
      <c r="M4490" s="5">
        <v>42.56</v>
      </c>
      <c r="N4490" s="5">
        <v>8.51</v>
      </c>
      <c r="O4490" s="5">
        <v>51.07</v>
      </c>
      <c r="P4490" s="3" t="s">
        <v>26</v>
      </c>
      <c r="Q4490">
        <f t="shared" si="210"/>
        <v>0</v>
      </c>
      <c r="R4490">
        <f t="shared" si="211"/>
        <v>1</v>
      </c>
      <c r="S4490">
        <f t="shared" si="212"/>
        <v>1</v>
      </c>
    </row>
    <row r="4491" spans="1:19" ht="12" customHeight="1">
      <c r="A4491" s="3" t="s">
        <v>17</v>
      </c>
      <c r="B4491" s="3" t="s">
        <v>10498</v>
      </c>
      <c r="C4491" s="3" t="s">
        <v>10499</v>
      </c>
      <c r="D4491" s="3" t="s">
        <v>10571</v>
      </c>
      <c r="F4491" s="3" t="s">
        <v>982</v>
      </c>
      <c r="G4491" s="3"/>
      <c r="H4491" s="3" t="s">
        <v>983</v>
      </c>
      <c r="I4491" s="3" t="s">
        <v>10572</v>
      </c>
      <c r="J4491" s="4">
        <v>43635</v>
      </c>
      <c r="K4491" s="3" t="s">
        <v>24</v>
      </c>
      <c r="L4491" s="3" t="s">
        <v>10573</v>
      </c>
      <c r="M4491" s="5">
        <v>285</v>
      </c>
      <c r="N4491" s="5">
        <v>57</v>
      </c>
      <c r="O4491" s="5">
        <v>342</v>
      </c>
      <c r="P4491" s="3" t="s">
        <v>26</v>
      </c>
      <c r="Q4491">
        <f t="shared" si="210"/>
        <v>0</v>
      </c>
      <c r="R4491">
        <f t="shared" si="211"/>
        <v>1</v>
      </c>
      <c r="S4491">
        <f t="shared" si="212"/>
        <v>1</v>
      </c>
    </row>
    <row r="4492" spans="1:19" ht="12" customHeight="1">
      <c r="A4492" s="3" t="s">
        <v>17</v>
      </c>
      <c r="B4492" s="3" t="s">
        <v>10498</v>
      </c>
      <c r="C4492" s="3" t="s">
        <v>10499</v>
      </c>
      <c r="D4492" s="3" t="s">
        <v>10574</v>
      </c>
      <c r="F4492" s="3" t="s">
        <v>2401</v>
      </c>
      <c r="G4492" s="3"/>
      <c r="H4492" s="3" t="s">
        <v>2402</v>
      </c>
      <c r="I4492" s="3" t="s">
        <v>10575</v>
      </c>
      <c r="J4492" s="4">
        <v>43644</v>
      </c>
      <c r="K4492" s="3" t="s">
        <v>24</v>
      </c>
      <c r="L4492" s="3" t="s">
        <v>10576</v>
      </c>
      <c r="M4492" s="5">
        <v>120</v>
      </c>
      <c r="N4492" s="5">
        <v>24</v>
      </c>
      <c r="O4492" s="5">
        <v>144</v>
      </c>
      <c r="P4492" s="3" t="s">
        <v>26</v>
      </c>
      <c r="Q4492">
        <f t="shared" si="210"/>
        <v>0</v>
      </c>
      <c r="R4492">
        <f t="shared" si="211"/>
        <v>1</v>
      </c>
      <c r="S4492">
        <f t="shared" si="212"/>
        <v>1</v>
      </c>
    </row>
    <row r="4493" spans="1:19" ht="12" customHeight="1">
      <c r="A4493" s="3" t="s">
        <v>17</v>
      </c>
      <c r="B4493" s="3" t="s">
        <v>10498</v>
      </c>
      <c r="C4493" s="3" t="s">
        <v>10499</v>
      </c>
      <c r="D4493" s="3" t="s">
        <v>10577</v>
      </c>
      <c r="F4493" s="3" t="s">
        <v>2401</v>
      </c>
      <c r="G4493" s="3"/>
      <c r="H4493" s="3" t="s">
        <v>2402</v>
      </c>
      <c r="I4493" s="3" t="s">
        <v>10578</v>
      </c>
      <c r="J4493" s="4">
        <v>43644</v>
      </c>
      <c r="K4493" s="3" t="s">
        <v>24</v>
      </c>
      <c r="L4493" s="3" t="s">
        <v>10579</v>
      </c>
      <c r="M4493" s="5">
        <v>27.36</v>
      </c>
      <c r="N4493" s="5">
        <v>5.47</v>
      </c>
      <c r="O4493" s="5">
        <v>32.83</v>
      </c>
      <c r="P4493" s="3" t="s">
        <v>26</v>
      </c>
      <c r="Q4493">
        <f t="shared" si="210"/>
        <v>0</v>
      </c>
      <c r="R4493">
        <f t="shared" si="211"/>
        <v>1</v>
      </c>
      <c r="S4493">
        <f t="shared" si="212"/>
        <v>1</v>
      </c>
    </row>
    <row r="4494" spans="1:19" ht="12" customHeight="1">
      <c r="A4494" s="3" t="s">
        <v>27</v>
      </c>
      <c r="B4494" s="3" t="s">
        <v>10580</v>
      </c>
      <c r="C4494" s="3" t="s">
        <v>10581</v>
      </c>
      <c r="D4494" s="3" t="s">
        <v>10582</v>
      </c>
      <c r="F4494" s="3" t="s">
        <v>4554</v>
      </c>
      <c r="G4494" s="3"/>
      <c r="H4494" s="3" t="s">
        <v>4555</v>
      </c>
      <c r="I4494" s="3" t="s">
        <v>10583</v>
      </c>
      <c r="J4494" s="4">
        <v>43630</v>
      </c>
      <c r="K4494" s="3" t="s">
        <v>24</v>
      </c>
      <c r="L4494" s="3" t="s">
        <v>10584</v>
      </c>
      <c r="M4494" s="5">
        <v>38.65</v>
      </c>
      <c r="N4494" s="5">
        <v>1.93</v>
      </c>
      <c r="O4494" s="5">
        <v>40.58</v>
      </c>
      <c r="P4494" s="3" t="s">
        <v>26</v>
      </c>
      <c r="Q4494">
        <f t="shared" si="210"/>
        <v>0</v>
      </c>
      <c r="R4494">
        <f t="shared" si="211"/>
        <v>1</v>
      </c>
      <c r="S4494">
        <f t="shared" si="212"/>
        <v>1</v>
      </c>
    </row>
    <row r="4495" spans="1:19" ht="12" customHeight="1">
      <c r="A4495" s="3" t="s">
        <v>85</v>
      </c>
      <c r="B4495" s="3" t="s">
        <v>10585</v>
      </c>
      <c r="C4495" s="3" t="s">
        <v>10586</v>
      </c>
      <c r="D4495" s="3" t="s">
        <v>10587</v>
      </c>
      <c r="F4495" s="3" t="s">
        <v>10588</v>
      </c>
      <c r="G4495" s="3"/>
      <c r="H4495" s="3" t="s">
        <v>10589</v>
      </c>
      <c r="I4495" s="3" t="s">
        <v>10590</v>
      </c>
      <c r="J4495" s="4">
        <v>43567</v>
      </c>
      <c r="K4495" s="3" t="s">
        <v>24</v>
      </c>
      <c r="L4495" s="3" t="s">
        <v>10591</v>
      </c>
      <c r="M4495" s="5">
        <v>2218.81</v>
      </c>
      <c r="N4495" s="5">
        <v>443.76</v>
      </c>
      <c r="O4495" s="5">
        <v>2662.57</v>
      </c>
      <c r="P4495" s="3" t="s">
        <v>26</v>
      </c>
      <c r="Q4495">
        <f t="shared" si="210"/>
        <v>0</v>
      </c>
      <c r="R4495">
        <f t="shared" si="211"/>
        <v>1</v>
      </c>
      <c r="S4495">
        <f t="shared" si="212"/>
        <v>1</v>
      </c>
    </row>
    <row r="4496" spans="1:19" ht="12" customHeight="1">
      <c r="A4496" s="3" t="s">
        <v>27</v>
      </c>
      <c r="B4496" s="3" t="s">
        <v>10592</v>
      </c>
      <c r="C4496" s="3" t="s">
        <v>10593</v>
      </c>
      <c r="D4496" s="3" t="s">
        <v>10594</v>
      </c>
      <c r="F4496" s="3" t="s">
        <v>249</v>
      </c>
      <c r="G4496" s="3"/>
      <c r="H4496" s="3" t="s">
        <v>250</v>
      </c>
      <c r="I4496" s="3" t="s">
        <v>10595</v>
      </c>
      <c r="J4496" s="4">
        <v>43581</v>
      </c>
      <c r="K4496" s="3" t="s">
        <v>24</v>
      </c>
      <c r="L4496" s="3" t="s">
        <v>10596</v>
      </c>
      <c r="M4496" s="5">
        <v>1690</v>
      </c>
      <c r="N4496" s="5">
        <v>338</v>
      </c>
      <c r="O4496" s="5">
        <v>2028</v>
      </c>
      <c r="P4496" s="3" t="s">
        <v>26</v>
      </c>
      <c r="Q4496">
        <f t="shared" si="210"/>
        <v>0</v>
      </c>
      <c r="R4496">
        <f t="shared" si="211"/>
        <v>1</v>
      </c>
      <c r="S4496">
        <f t="shared" si="212"/>
        <v>1</v>
      </c>
    </row>
    <row r="4497" spans="1:19" ht="12" customHeight="1">
      <c r="A4497" s="3" t="s">
        <v>27</v>
      </c>
      <c r="B4497" s="3" t="s">
        <v>10592</v>
      </c>
      <c r="C4497" s="3" t="s">
        <v>10593</v>
      </c>
      <c r="D4497" s="3" t="s">
        <v>10594</v>
      </c>
      <c r="F4497" s="3" t="s">
        <v>249</v>
      </c>
      <c r="G4497" s="3"/>
      <c r="H4497" s="3" t="s">
        <v>250</v>
      </c>
      <c r="I4497" s="3" t="s">
        <v>10597</v>
      </c>
      <c r="J4497" s="4">
        <v>43594</v>
      </c>
      <c r="K4497" s="3" t="s">
        <v>24</v>
      </c>
      <c r="L4497" s="3" t="s">
        <v>10598</v>
      </c>
      <c r="M4497" s="5">
        <v>195.25</v>
      </c>
      <c r="N4497" s="5">
        <v>39.050000000000004</v>
      </c>
      <c r="O4497" s="5">
        <v>234.3</v>
      </c>
      <c r="P4497" s="3" t="s">
        <v>26</v>
      </c>
      <c r="Q4497">
        <f t="shared" si="210"/>
        <v>0</v>
      </c>
      <c r="R4497">
        <f t="shared" si="211"/>
        <v>1</v>
      </c>
      <c r="S4497">
        <f t="shared" si="212"/>
        <v>1</v>
      </c>
    </row>
    <row r="4498" spans="1:19" ht="12" customHeight="1">
      <c r="A4498" s="3" t="s">
        <v>57</v>
      </c>
      <c r="B4498" s="3" t="s">
        <v>10599</v>
      </c>
      <c r="C4498" s="3" t="s">
        <v>10600</v>
      </c>
      <c r="D4498" s="3" t="s">
        <v>10601</v>
      </c>
      <c r="F4498" s="3" t="s">
        <v>2375</v>
      </c>
      <c r="G4498" s="3"/>
      <c r="H4498" s="3" t="s">
        <v>2376</v>
      </c>
      <c r="I4498" s="3" t="s">
        <v>10602</v>
      </c>
      <c r="J4498" s="4">
        <v>43559</v>
      </c>
      <c r="K4498" s="3" t="s">
        <v>24</v>
      </c>
      <c r="L4498" s="3" t="s">
        <v>10603</v>
      </c>
      <c r="M4498" s="5">
        <v>12601.970000000001</v>
      </c>
      <c r="N4498" s="5">
        <v>0</v>
      </c>
      <c r="O4498" s="5">
        <v>12601.970000000001</v>
      </c>
      <c r="P4498" s="3" t="s">
        <v>26</v>
      </c>
      <c r="Q4498">
        <f t="shared" si="210"/>
        <v>0</v>
      </c>
      <c r="R4498">
        <f t="shared" si="211"/>
        <v>1</v>
      </c>
      <c r="S4498">
        <f t="shared" si="212"/>
        <v>1</v>
      </c>
    </row>
    <row r="4499" spans="1:19" ht="12" customHeight="1">
      <c r="A4499" s="3" t="s">
        <v>17</v>
      </c>
      <c r="B4499" s="3" t="s">
        <v>10269</v>
      </c>
      <c r="C4499" s="3" t="s">
        <v>10270</v>
      </c>
      <c r="D4499" s="3" t="s">
        <v>10604</v>
      </c>
      <c r="F4499" s="3" t="s">
        <v>10272</v>
      </c>
      <c r="G4499" s="3"/>
      <c r="H4499" s="3" t="s">
        <v>10273</v>
      </c>
      <c r="I4499" s="3" t="s">
        <v>10605</v>
      </c>
      <c r="J4499" s="4">
        <v>43572</v>
      </c>
      <c r="K4499" s="3" t="s">
        <v>24</v>
      </c>
      <c r="L4499" s="3" t="s">
        <v>10606</v>
      </c>
      <c r="M4499" s="5">
        <v>269.66000000000003</v>
      </c>
      <c r="N4499" s="5">
        <v>53.94</v>
      </c>
      <c r="O4499" s="5">
        <v>323.60000000000002</v>
      </c>
      <c r="P4499" s="3" t="s">
        <v>26</v>
      </c>
      <c r="Q4499">
        <f t="shared" si="210"/>
        <v>0</v>
      </c>
      <c r="R4499">
        <f t="shared" si="211"/>
        <v>1</v>
      </c>
      <c r="S4499">
        <f t="shared" si="212"/>
        <v>1</v>
      </c>
    </row>
    <row r="4500" spans="1:19" ht="12" customHeight="1">
      <c r="A4500" s="3" t="s">
        <v>17</v>
      </c>
      <c r="B4500" s="3" t="s">
        <v>10269</v>
      </c>
      <c r="C4500" s="3" t="s">
        <v>10270</v>
      </c>
      <c r="D4500" s="3" t="s">
        <v>10607</v>
      </c>
      <c r="F4500" s="3" t="s">
        <v>10272</v>
      </c>
      <c r="G4500" s="3"/>
      <c r="H4500" s="3" t="s">
        <v>10273</v>
      </c>
      <c r="I4500" s="3" t="s">
        <v>10608</v>
      </c>
      <c r="J4500" s="4">
        <v>43572</v>
      </c>
      <c r="K4500" s="3" t="s">
        <v>24</v>
      </c>
      <c r="L4500" s="3" t="s">
        <v>10609</v>
      </c>
      <c r="M4500" s="5">
        <v>107.60000000000001</v>
      </c>
      <c r="N4500" s="5">
        <v>21.52</v>
      </c>
      <c r="O4500" s="5">
        <v>129.12</v>
      </c>
      <c r="P4500" s="3" t="s">
        <v>26</v>
      </c>
      <c r="Q4500">
        <f t="shared" si="210"/>
        <v>0</v>
      </c>
      <c r="R4500">
        <f t="shared" si="211"/>
        <v>1</v>
      </c>
      <c r="S4500">
        <f t="shared" si="212"/>
        <v>1</v>
      </c>
    </row>
    <row r="4501" spans="1:19" ht="12" customHeight="1">
      <c r="A4501" s="3" t="s">
        <v>85</v>
      </c>
      <c r="B4501" s="3" t="s">
        <v>10585</v>
      </c>
      <c r="C4501" s="3" t="s">
        <v>10586</v>
      </c>
      <c r="D4501" s="3" t="s">
        <v>10610</v>
      </c>
      <c r="F4501" s="3" t="s">
        <v>10588</v>
      </c>
      <c r="G4501" s="3"/>
      <c r="H4501" s="3" t="s">
        <v>10589</v>
      </c>
      <c r="I4501" s="3" t="s">
        <v>10611</v>
      </c>
      <c r="J4501" s="4">
        <v>43601</v>
      </c>
      <c r="K4501" s="3" t="s">
        <v>24</v>
      </c>
      <c r="L4501" s="3" t="s">
        <v>10612</v>
      </c>
      <c r="M4501" s="5">
        <v>2443.4299999999998</v>
      </c>
      <c r="N4501" s="5">
        <v>488.69</v>
      </c>
      <c r="O4501" s="5">
        <v>2932.12</v>
      </c>
      <c r="P4501" s="3" t="s">
        <v>26</v>
      </c>
      <c r="Q4501">
        <f t="shared" si="210"/>
        <v>0</v>
      </c>
      <c r="R4501">
        <f t="shared" si="211"/>
        <v>1</v>
      </c>
      <c r="S4501">
        <f t="shared" si="212"/>
        <v>1</v>
      </c>
    </row>
    <row r="4502" spans="1:19" ht="12" customHeight="1">
      <c r="A4502" s="3" t="s">
        <v>85</v>
      </c>
      <c r="B4502" s="3" t="s">
        <v>10585</v>
      </c>
      <c r="C4502" s="3" t="s">
        <v>10586</v>
      </c>
      <c r="F4502" s="3" t="s">
        <v>10613</v>
      </c>
      <c r="G4502" s="3"/>
      <c r="H4502" s="3" t="s">
        <v>10589</v>
      </c>
      <c r="I4502" s="3" t="s">
        <v>10611</v>
      </c>
      <c r="J4502" s="4">
        <v>43601</v>
      </c>
      <c r="K4502" s="3" t="s">
        <v>24</v>
      </c>
      <c r="L4502" s="3" t="s">
        <v>10612</v>
      </c>
      <c r="M4502" s="5">
        <v>-2443.4299999999998</v>
      </c>
      <c r="N4502" s="5">
        <v>-488.69</v>
      </c>
      <c r="O4502" s="5">
        <v>-2932.12</v>
      </c>
      <c r="P4502" s="3" t="s">
        <v>26</v>
      </c>
      <c r="Q4502">
        <f t="shared" si="210"/>
        <v>0</v>
      </c>
      <c r="R4502">
        <f t="shared" si="211"/>
        <v>1</v>
      </c>
      <c r="S4502">
        <f t="shared" si="212"/>
        <v>1</v>
      </c>
    </row>
    <row r="4503" spans="1:19" ht="12" customHeight="1">
      <c r="A4503" s="3" t="s">
        <v>85</v>
      </c>
      <c r="B4503" s="3" t="s">
        <v>10585</v>
      </c>
      <c r="C4503" s="3" t="s">
        <v>10586</v>
      </c>
      <c r="F4503" s="3" t="s">
        <v>10613</v>
      </c>
      <c r="G4503" s="3"/>
      <c r="H4503" s="3" t="s">
        <v>10589</v>
      </c>
      <c r="I4503" s="3" t="s">
        <v>10611</v>
      </c>
      <c r="J4503" s="4">
        <v>43601</v>
      </c>
      <c r="K4503" s="3" t="s">
        <v>24</v>
      </c>
      <c r="L4503" s="3" t="s">
        <v>10612</v>
      </c>
      <c r="M4503" s="5">
        <v>2430.7000000000003</v>
      </c>
      <c r="N4503" s="5">
        <v>486.14</v>
      </c>
      <c r="O4503" s="5">
        <v>2916.84</v>
      </c>
      <c r="P4503" s="3" t="s">
        <v>26</v>
      </c>
      <c r="Q4503">
        <f t="shared" si="210"/>
        <v>0</v>
      </c>
      <c r="R4503">
        <f t="shared" si="211"/>
        <v>1</v>
      </c>
      <c r="S4503">
        <f t="shared" si="212"/>
        <v>1</v>
      </c>
    </row>
    <row r="4504" spans="1:19" ht="12" customHeight="1">
      <c r="A4504" s="3" t="s">
        <v>85</v>
      </c>
      <c r="B4504" s="3" t="s">
        <v>10585</v>
      </c>
      <c r="C4504" s="3" t="s">
        <v>10586</v>
      </c>
      <c r="F4504" s="3" t="s">
        <v>10613</v>
      </c>
      <c r="G4504" s="3"/>
      <c r="H4504" s="3" t="s">
        <v>10589</v>
      </c>
      <c r="I4504" s="3" t="s">
        <v>10611</v>
      </c>
      <c r="J4504" s="4">
        <v>43601</v>
      </c>
      <c r="K4504" s="3" t="s">
        <v>24</v>
      </c>
      <c r="L4504" s="3" t="s">
        <v>10612</v>
      </c>
      <c r="M4504" s="5">
        <v>12.73</v>
      </c>
      <c r="N4504" s="5">
        <v>0</v>
      </c>
      <c r="O4504" s="5">
        <v>12.73</v>
      </c>
      <c r="P4504" s="3" t="s">
        <v>26</v>
      </c>
      <c r="Q4504">
        <f t="shared" si="210"/>
        <v>0</v>
      </c>
      <c r="R4504">
        <f t="shared" si="211"/>
        <v>1</v>
      </c>
      <c r="S4504">
        <f t="shared" si="212"/>
        <v>1</v>
      </c>
    </row>
    <row r="4505" spans="1:19" ht="12" customHeight="1">
      <c r="A4505" s="3" t="s">
        <v>17</v>
      </c>
      <c r="B4505" s="3" t="s">
        <v>10614</v>
      </c>
      <c r="C4505" s="3" t="s">
        <v>10615</v>
      </c>
      <c r="D4505" s="3" t="s">
        <v>10616</v>
      </c>
      <c r="F4505" s="3" t="s">
        <v>2931</v>
      </c>
      <c r="G4505" s="3"/>
      <c r="H4505" s="3" t="s">
        <v>2932</v>
      </c>
      <c r="I4505" s="3" t="s">
        <v>10617</v>
      </c>
      <c r="J4505" s="4">
        <v>43559</v>
      </c>
      <c r="K4505" s="3" t="s">
        <v>24</v>
      </c>
      <c r="L4505" s="3" t="s">
        <v>10618</v>
      </c>
      <c r="M4505" s="5">
        <v>425</v>
      </c>
      <c r="N4505" s="5">
        <v>85</v>
      </c>
      <c r="O4505" s="5">
        <v>510</v>
      </c>
      <c r="P4505" s="3" t="s">
        <v>26</v>
      </c>
      <c r="Q4505">
        <f t="shared" si="210"/>
        <v>0</v>
      </c>
      <c r="R4505">
        <f t="shared" si="211"/>
        <v>1</v>
      </c>
      <c r="S4505">
        <f t="shared" si="212"/>
        <v>1</v>
      </c>
    </row>
    <row r="4506" spans="1:19" ht="12" customHeight="1">
      <c r="A4506" s="3" t="s">
        <v>85</v>
      </c>
      <c r="B4506" s="3" t="s">
        <v>10619</v>
      </c>
      <c r="C4506" s="3" t="s">
        <v>10620</v>
      </c>
      <c r="D4506" s="3" t="s">
        <v>10621</v>
      </c>
      <c r="F4506" s="3" t="s">
        <v>10622</v>
      </c>
      <c r="G4506" s="3"/>
      <c r="H4506" s="3" t="s">
        <v>10623</v>
      </c>
      <c r="I4506" s="3" t="s">
        <v>10624</v>
      </c>
      <c r="J4506" s="4">
        <v>43630</v>
      </c>
      <c r="K4506" s="3" t="s">
        <v>24</v>
      </c>
      <c r="L4506" s="3" t="s">
        <v>10625</v>
      </c>
      <c r="M4506" s="5">
        <v>1800</v>
      </c>
      <c r="N4506" s="5">
        <v>360</v>
      </c>
      <c r="O4506" s="5">
        <v>2160</v>
      </c>
      <c r="P4506" s="3" t="s">
        <v>26</v>
      </c>
      <c r="Q4506">
        <f t="shared" si="210"/>
        <v>0</v>
      </c>
      <c r="R4506">
        <f t="shared" si="211"/>
        <v>1</v>
      </c>
      <c r="S4506">
        <f t="shared" si="212"/>
        <v>1</v>
      </c>
    </row>
    <row r="4507" spans="1:19" ht="12" customHeight="1">
      <c r="A4507" s="3" t="s">
        <v>17</v>
      </c>
      <c r="B4507" s="3" t="s">
        <v>10626</v>
      </c>
      <c r="C4507" s="3" t="s">
        <v>10627</v>
      </c>
      <c r="D4507" s="3" t="s">
        <v>10628</v>
      </c>
      <c r="F4507" s="3" t="s">
        <v>982</v>
      </c>
      <c r="G4507" s="3"/>
      <c r="H4507" s="3" t="s">
        <v>983</v>
      </c>
      <c r="I4507" s="3" t="s">
        <v>10629</v>
      </c>
      <c r="J4507" s="4">
        <v>43559</v>
      </c>
      <c r="K4507" s="3" t="s">
        <v>24</v>
      </c>
      <c r="L4507" s="3" t="s">
        <v>10630</v>
      </c>
      <c r="M4507" s="5">
        <v>450</v>
      </c>
      <c r="N4507" s="5">
        <v>90</v>
      </c>
      <c r="O4507" s="5">
        <v>540</v>
      </c>
      <c r="P4507" s="3" t="s">
        <v>26</v>
      </c>
      <c r="Q4507">
        <f t="shared" si="210"/>
        <v>0</v>
      </c>
      <c r="R4507">
        <f t="shared" si="211"/>
        <v>1</v>
      </c>
      <c r="S4507">
        <f t="shared" si="212"/>
        <v>1</v>
      </c>
    </row>
    <row r="4508" spans="1:19" ht="12" customHeight="1">
      <c r="A4508" s="3" t="s">
        <v>27</v>
      </c>
      <c r="B4508" s="3" t="s">
        <v>10255</v>
      </c>
      <c r="C4508" s="3" t="s">
        <v>10256</v>
      </c>
      <c r="D4508" s="3" t="s">
        <v>10631</v>
      </c>
      <c r="F4508" s="3" t="s">
        <v>4491</v>
      </c>
      <c r="G4508" s="3"/>
      <c r="H4508" s="3" t="s">
        <v>4492</v>
      </c>
      <c r="I4508" s="3" t="s">
        <v>10632</v>
      </c>
      <c r="J4508" s="4">
        <v>43567</v>
      </c>
      <c r="K4508" s="3" t="s">
        <v>24</v>
      </c>
      <c r="L4508" s="3" t="s">
        <v>10633</v>
      </c>
      <c r="M4508" s="5">
        <v>838</v>
      </c>
      <c r="N4508" s="5">
        <v>167.6</v>
      </c>
      <c r="O4508" s="5">
        <v>1005.6</v>
      </c>
      <c r="P4508" s="3" t="s">
        <v>26</v>
      </c>
      <c r="Q4508">
        <f t="shared" si="210"/>
        <v>0</v>
      </c>
      <c r="R4508">
        <f t="shared" si="211"/>
        <v>1</v>
      </c>
      <c r="S4508">
        <f t="shared" si="212"/>
        <v>1</v>
      </c>
    </row>
    <row r="4509" spans="1:19" ht="12" customHeight="1">
      <c r="A4509" s="3" t="s">
        <v>17</v>
      </c>
      <c r="B4509" s="3" t="s">
        <v>8766</v>
      </c>
      <c r="C4509" s="3" t="s">
        <v>8767</v>
      </c>
      <c r="D4509" s="3" t="s">
        <v>10634</v>
      </c>
      <c r="F4509" s="3" t="s">
        <v>982</v>
      </c>
      <c r="G4509" s="3"/>
      <c r="H4509" s="3" t="s">
        <v>983</v>
      </c>
      <c r="I4509" s="3" t="s">
        <v>10635</v>
      </c>
      <c r="J4509" s="4">
        <v>43594</v>
      </c>
      <c r="K4509" s="3" t="s">
        <v>24</v>
      </c>
      <c r="L4509" s="3" t="s">
        <v>10636</v>
      </c>
      <c r="M4509" s="5">
        <v>540</v>
      </c>
      <c r="N4509" s="5">
        <v>0</v>
      </c>
      <c r="O4509" s="5">
        <v>540</v>
      </c>
      <c r="P4509" s="3" t="s">
        <v>26</v>
      </c>
      <c r="Q4509">
        <f t="shared" si="210"/>
        <v>0</v>
      </c>
      <c r="R4509">
        <f t="shared" si="211"/>
        <v>1</v>
      </c>
      <c r="S4509">
        <f t="shared" si="212"/>
        <v>1</v>
      </c>
    </row>
    <row r="4510" spans="1:19" ht="12" hidden="1" customHeight="1">
      <c r="A4510" s="3" t="s">
        <v>57</v>
      </c>
      <c r="B4510" s="3" t="s">
        <v>10637</v>
      </c>
      <c r="C4510" s="3" t="s">
        <v>10638</v>
      </c>
      <c r="D4510" s="3" t="s">
        <v>10639</v>
      </c>
      <c r="F4510" s="3" t="s">
        <v>10227</v>
      </c>
      <c r="G4510" s="3"/>
      <c r="H4510" s="3" t="s">
        <v>10228</v>
      </c>
      <c r="I4510" s="3" t="s">
        <v>10640</v>
      </c>
      <c r="J4510" s="4">
        <v>43580</v>
      </c>
      <c r="K4510" s="3" t="s">
        <v>24</v>
      </c>
      <c r="L4510" s="3" t="s">
        <v>10641</v>
      </c>
      <c r="M4510" s="5">
        <v>40</v>
      </c>
      <c r="N4510" s="5">
        <v>0</v>
      </c>
      <c r="O4510" s="5">
        <v>40</v>
      </c>
      <c r="P4510" s="3" t="s">
        <v>65</v>
      </c>
      <c r="Q4510">
        <f t="shared" si="210"/>
        <v>0</v>
      </c>
      <c r="R4510">
        <f t="shared" si="211"/>
        <v>0</v>
      </c>
      <c r="S4510">
        <f t="shared" si="212"/>
        <v>0</v>
      </c>
    </row>
    <row r="4511" spans="1:19" ht="12" customHeight="1">
      <c r="A4511" s="3" t="s">
        <v>27</v>
      </c>
      <c r="B4511" s="3" t="s">
        <v>10642</v>
      </c>
      <c r="C4511" s="3" t="s">
        <v>10643</v>
      </c>
      <c r="D4511" s="3" t="s">
        <v>10644</v>
      </c>
      <c r="F4511" s="3" t="s">
        <v>10645</v>
      </c>
      <c r="G4511" s="3"/>
      <c r="H4511" s="3" t="s">
        <v>10646</v>
      </c>
      <c r="I4511" s="3" t="s">
        <v>10647</v>
      </c>
      <c r="J4511" s="4">
        <v>43572</v>
      </c>
      <c r="K4511" s="3" t="s">
        <v>24</v>
      </c>
      <c r="L4511" s="3" t="s">
        <v>10648</v>
      </c>
      <c r="M4511" s="5">
        <v>82815.8</v>
      </c>
      <c r="N4511" s="5">
        <v>16563.16</v>
      </c>
      <c r="O4511" s="5">
        <v>99378.96</v>
      </c>
      <c r="P4511" s="3" t="s">
        <v>26</v>
      </c>
      <c r="Q4511">
        <f t="shared" si="210"/>
        <v>0</v>
      </c>
      <c r="R4511">
        <f t="shared" si="211"/>
        <v>1</v>
      </c>
      <c r="S4511">
        <f t="shared" si="212"/>
        <v>1</v>
      </c>
    </row>
    <row r="4512" spans="1:19" ht="12" customHeight="1">
      <c r="A4512" s="3" t="s">
        <v>27</v>
      </c>
      <c r="B4512" s="3" t="s">
        <v>10642</v>
      </c>
      <c r="C4512" s="3" t="s">
        <v>10643</v>
      </c>
      <c r="F4512" s="3" t="s">
        <v>6803</v>
      </c>
      <c r="G4512" s="3"/>
      <c r="H4512" s="3" t="s">
        <v>6804</v>
      </c>
      <c r="I4512" s="3" t="s">
        <v>10647</v>
      </c>
      <c r="J4512" s="4">
        <v>43572</v>
      </c>
      <c r="K4512" s="3" t="s">
        <v>24</v>
      </c>
      <c r="L4512" s="3" t="s">
        <v>10648</v>
      </c>
      <c r="M4512" s="5">
        <v>-4140.78</v>
      </c>
      <c r="N4512" s="5">
        <v>-828.16</v>
      </c>
      <c r="O4512" s="5">
        <v>-4968.9400000000005</v>
      </c>
      <c r="P4512" s="3" t="s">
        <v>26</v>
      </c>
      <c r="Q4512">
        <f t="shared" si="210"/>
        <v>0</v>
      </c>
      <c r="R4512">
        <f t="shared" si="211"/>
        <v>1</v>
      </c>
      <c r="S4512">
        <f t="shared" si="212"/>
        <v>1</v>
      </c>
    </row>
    <row r="4513" spans="1:19" ht="12" customHeight="1">
      <c r="A4513" s="3" t="s">
        <v>27</v>
      </c>
      <c r="B4513" s="3" t="s">
        <v>10642</v>
      </c>
      <c r="C4513" s="3" t="s">
        <v>10643</v>
      </c>
      <c r="D4513" s="3" t="s">
        <v>10649</v>
      </c>
      <c r="F4513" s="3" t="s">
        <v>10645</v>
      </c>
      <c r="G4513" s="3"/>
      <c r="H4513" s="3" t="s">
        <v>10646</v>
      </c>
      <c r="I4513" s="3" t="s">
        <v>10650</v>
      </c>
      <c r="J4513" s="4">
        <v>43623</v>
      </c>
      <c r="K4513" s="3" t="s">
        <v>24</v>
      </c>
      <c r="L4513" s="3" t="s">
        <v>10651</v>
      </c>
      <c r="M4513" s="5">
        <v>113951.54000000001</v>
      </c>
      <c r="N4513" s="5">
        <v>22790.31</v>
      </c>
      <c r="O4513" s="5">
        <v>136741.85</v>
      </c>
      <c r="P4513" s="3" t="s">
        <v>26</v>
      </c>
      <c r="Q4513">
        <f t="shared" si="210"/>
        <v>0</v>
      </c>
      <c r="R4513">
        <f t="shared" si="211"/>
        <v>1</v>
      </c>
      <c r="S4513">
        <f t="shared" si="212"/>
        <v>1</v>
      </c>
    </row>
    <row r="4514" spans="1:19" ht="12" customHeight="1">
      <c r="A4514" s="3" t="s">
        <v>27</v>
      </c>
      <c r="B4514" s="3" t="s">
        <v>10642</v>
      </c>
      <c r="C4514" s="3" t="s">
        <v>10643</v>
      </c>
      <c r="D4514" s="3" t="s">
        <v>10652</v>
      </c>
      <c r="F4514" s="3" t="s">
        <v>10653</v>
      </c>
      <c r="G4514" s="3"/>
      <c r="H4514" s="3" t="s">
        <v>10646</v>
      </c>
      <c r="I4514" s="3" t="s">
        <v>10654</v>
      </c>
      <c r="J4514" s="4">
        <v>43630</v>
      </c>
      <c r="K4514" s="3" t="s">
        <v>24</v>
      </c>
      <c r="L4514" s="3" t="s">
        <v>10655</v>
      </c>
      <c r="M4514" s="5">
        <v>6629.24</v>
      </c>
      <c r="N4514" s="5">
        <v>1325.8500000000001</v>
      </c>
      <c r="O4514" s="5">
        <v>7955.09</v>
      </c>
      <c r="P4514" s="3" t="s">
        <v>26</v>
      </c>
      <c r="Q4514">
        <f t="shared" si="210"/>
        <v>0</v>
      </c>
      <c r="R4514">
        <f t="shared" si="211"/>
        <v>1</v>
      </c>
      <c r="S4514">
        <f t="shared" si="212"/>
        <v>1</v>
      </c>
    </row>
    <row r="4515" spans="1:19" ht="12" customHeight="1">
      <c r="A4515" s="3" t="s">
        <v>27</v>
      </c>
      <c r="B4515" s="3" t="s">
        <v>10642</v>
      </c>
      <c r="C4515" s="3" t="s">
        <v>10643</v>
      </c>
      <c r="D4515" s="3" t="s">
        <v>10649</v>
      </c>
      <c r="F4515" s="3" t="s">
        <v>10645</v>
      </c>
      <c r="G4515" s="3"/>
      <c r="H4515" s="3" t="s">
        <v>10646</v>
      </c>
      <c r="I4515" s="3" t="s">
        <v>10656</v>
      </c>
      <c r="J4515" s="4">
        <v>43644</v>
      </c>
      <c r="K4515" s="3" t="s">
        <v>24</v>
      </c>
      <c r="L4515" s="3" t="s">
        <v>10657</v>
      </c>
      <c r="M4515" s="5">
        <v>206263.80000000002</v>
      </c>
      <c r="N4515" s="5">
        <v>41252.76</v>
      </c>
      <c r="O4515" s="5">
        <v>247516.56</v>
      </c>
      <c r="P4515" s="3" t="s">
        <v>26</v>
      </c>
      <c r="Q4515">
        <f t="shared" si="210"/>
        <v>0</v>
      </c>
      <c r="R4515">
        <f t="shared" si="211"/>
        <v>1</v>
      </c>
      <c r="S4515">
        <f t="shared" si="212"/>
        <v>1</v>
      </c>
    </row>
    <row r="4516" spans="1:19" ht="12" customHeight="1">
      <c r="A4516" s="3" t="s">
        <v>27</v>
      </c>
      <c r="B4516" s="3" t="s">
        <v>10658</v>
      </c>
      <c r="C4516" s="3" t="s">
        <v>10659</v>
      </c>
      <c r="D4516" s="3" t="s">
        <v>10660</v>
      </c>
      <c r="F4516" s="3" t="s">
        <v>1428</v>
      </c>
      <c r="G4516" s="3"/>
      <c r="H4516" s="3" t="s">
        <v>1429</v>
      </c>
      <c r="I4516" s="3" t="s">
        <v>10661</v>
      </c>
      <c r="J4516" s="4">
        <v>43644</v>
      </c>
      <c r="K4516" s="3" t="s">
        <v>24</v>
      </c>
      <c r="L4516" s="3" t="s">
        <v>10662</v>
      </c>
      <c r="M4516" s="5">
        <v>137.5</v>
      </c>
      <c r="N4516" s="5">
        <v>27.5</v>
      </c>
      <c r="O4516" s="5">
        <v>165</v>
      </c>
      <c r="P4516" s="3" t="s">
        <v>26</v>
      </c>
      <c r="Q4516">
        <f t="shared" si="210"/>
        <v>0</v>
      </c>
      <c r="R4516">
        <f t="shared" si="211"/>
        <v>1</v>
      </c>
      <c r="S4516">
        <f t="shared" si="212"/>
        <v>1</v>
      </c>
    </row>
    <row r="4517" spans="1:19" ht="12" customHeight="1">
      <c r="A4517" s="3" t="s">
        <v>27</v>
      </c>
      <c r="B4517" s="3" t="s">
        <v>10663</v>
      </c>
      <c r="C4517" s="3" t="s">
        <v>10664</v>
      </c>
      <c r="D4517" s="3" t="s">
        <v>10665</v>
      </c>
      <c r="F4517" s="3" t="s">
        <v>10666</v>
      </c>
      <c r="G4517" s="3"/>
      <c r="H4517" s="3" t="s">
        <v>10667</v>
      </c>
      <c r="I4517" s="3" t="s">
        <v>10668</v>
      </c>
      <c r="J4517" s="4">
        <v>43607</v>
      </c>
      <c r="K4517" s="3" t="s">
        <v>24</v>
      </c>
      <c r="L4517" s="3" t="s">
        <v>10669</v>
      </c>
      <c r="M4517" s="5">
        <v>116.39</v>
      </c>
      <c r="N4517" s="5">
        <v>23.28</v>
      </c>
      <c r="O4517" s="5">
        <v>139.67000000000002</v>
      </c>
      <c r="P4517" s="3" t="s">
        <v>26</v>
      </c>
      <c r="Q4517">
        <f t="shared" si="210"/>
        <v>0</v>
      </c>
      <c r="R4517">
        <f t="shared" si="211"/>
        <v>1</v>
      </c>
      <c r="S4517">
        <f t="shared" si="212"/>
        <v>1</v>
      </c>
    </row>
    <row r="4518" spans="1:19" ht="12" customHeight="1">
      <c r="A4518" s="3" t="s">
        <v>57</v>
      </c>
      <c r="B4518" s="3" t="s">
        <v>10670</v>
      </c>
      <c r="C4518" s="3" t="s">
        <v>10664</v>
      </c>
      <c r="D4518" s="3" t="s">
        <v>10671</v>
      </c>
      <c r="F4518" s="3" t="s">
        <v>2577</v>
      </c>
      <c r="G4518" s="3"/>
      <c r="H4518" s="3" t="s">
        <v>2578</v>
      </c>
      <c r="I4518" s="3" t="s">
        <v>10672</v>
      </c>
      <c r="J4518" s="4">
        <v>43559</v>
      </c>
      <c r="K4518" s="3" t="s">
        <v>24</v>
      </c>
      <c r="L4518" s="3" t="s">
        <v>10673</v>
      </c>
      <c r="M4518" s="5">
        <v>7802</v>
      </c>
      <c r="N4518" s="5">
        <v>1560.4</v>
      </c>
      <c r="O4518" s="5">
        <v>9362.4</v>
      </c>
      <c r="P4518" s="3" t="s">
        <v>26</v>
      </c>
      <c r="Q4518">
        <f t="shared" si="210"/>
        <v>0</v>
      </c>
      <c r="R4518">
        <f t="shared" si="211"/>
        <v>1</v>
      </c>
      <c r="S4518">
        <f t="shared" si="212"/>
        <v>1</v>
      </c>
    </row>
    <row r="4519" spans="1:19" ht="12" customHeight="1">
      <c r="A4519" s="3" t="s">
        <v>85</v>
      </c>
      <c r="B4519" s="3" t="s">
        <v>10670</v>
      </c>
      <c r="C4519" s="3" t="s">
        <v>10664</v>
      </c>
      <c r="D4519" s="3" t="s">
        <v>10674</v>
      </c>
      <c r="F4519" s="3" t="s">
        <v>10675</v>
      </c>
      <c r="G4519" s="3"/>
      <c r="H4519" s="3" t="s">
        <v>10676</v>
      </c>
      <c r="I4519" s="3" t="s">
        <v>10677</v>
      </c>
      <c r="J4519" s="4">
        <v>43567</v>
      </c>
      <c r="K4519" s="3" t="s">
        <v>24</v>
      </c>
      <c r="L4519" s="3" t="s">
        <v>10678</v>
      </c>
      <c r="M4519" s="5">
        <v>22253.22</v>
      </c>
      <c r="N4519" s="5">
        <v>4450.6400000000003</v>
      </c>
      <c r="O4519" s="5">
        <v>26703.86</v>
      </c>
      <c r="P4519" s="3" t="s">
        <v>26</v>
      </c>
      <c r="Q4519">
        <f t="shared" si="210"/>
        <v>0</v>
      </c>
      <c r="R4519">
        <f t="shared" si="211"/>
        <v>1</v>
      </c>
      <c r="S4519">
        <f t="shared" si="212"/>
        <v>1</v>
      </c>
    </row>
    <row r="4520" spans="1:19" ht="12" customHeight="1">
      <c r="A4520" s="3" t="s">
        <v>57</v>
      </c>
      <c r="B4520" s="3" t="s">
        <v>10679</v>
      </c>
      <c r="C4520" s="3" t="s">
        <v>10680</v>
      </c>
      <c r="D4520" s="3" t="s">
        <v>10681</v>
      </c>
      <c r="F4520" s="3" t="s">
        <v>2489</v>
      </c>
      <c r="G4520" s="3"/>
      <c r="H4520" s="3" t="s">
        <v>2490</v>
      </c>
      <c r="I4520" s="3" t="s">
        <v>10682</v>
      </c>
      <c r="J4520" s="4">
        <v>43559</v>
      </c>
      <c r="K4520" s="3" t="s">
        <v>24</v>
      </c>
      <c r="L4520" s="3" t="s">
        <v>10683</v>
      </c>
      <c r="M4520" s="5">
        <v>34105.020000000004</v>
      </c>
      <c r="N4520" s="5">
        <v>0</v>
      </c>
      <c r="O4520" s="5">
        <v>34105.020000000004</v>
      </c>
      <c r="P4520" s="3" t="s">
        <v>26</v>
      </c>
      <c r="Q4520">
        <f t="shared" si="210"/>
        <v>0</v>
      </c>
      <c r="R4520">
        <f t="shared" si="211"/>
        <v>1</v>
      </c>
      <c r="S4520">
        <f t="shared" si="212"/>
        <v>1</v>
      </c>
    </row>
    <row r="4521" spans="1:19" ht="12" customHeight="1">
      <c r="A4521" s="3" t="s">
        <v>17</v>
      </c>
      <c r="B4521" s="3" t="s">
        <v>10670</v>
      </c>
      <c r="C4521" s="3" t="s">
        <v>10664</v>
      </c>
      <c r="D4521" s="3" t="s">
        <v>10684</v>
      </c>
      <c r="F4521" s="3" t="s">
        <v>10685</v>
      </c>
      <c r="G4521" s="3"/>
      <c r="H4521" s="3" t="s">
        <v>10686</v>
      </c>
      <c r="I4521" s="3" t="s">
        <v>10687</v>
      </c>
      <c r="J4521" s="4">
        <v>43572</v>
      </c>
      <c r="K4521" s="3" t="s">
        <v>24</v>
      </c>
      <c r="L4521" s="3" t="s">
        <v>10688</v>
      </c>
      <c r="M4521" s="5">
        <v>74.19</v>
      </c>
      <c r="N4521" s="5">
        <v>14.84</v>
      </c>
      <c r="O4521" s="5">
        <v>89.03</v>
      </c>
      <c r="P4521" s="3" t="s">
        <v>26</v>
      </c>
      <c r="Q4521">
        <f t="shared" si="210"/>
        <v>0</v>
      </c>
      <c r="R4521">
        <f t="shared" si="211"/>
        <v>1</v>
      </c>
      <c r="S4521">
        <f t="shared" si="212"/>
        <v>1</v>
      </c>
    </row>
    <row r="4522" spans="1:19" ht="12" customHeight="1">
      <c r="A4522" s="3" t="s">
        <v>85</v>
      </c>
      <c r="B4522" s="3" t="s">
        <v>10689</v>
      </c>
      <c r="C4522" s="3" t="s">
        <v>10664</v>
      </c>
      <c r="D4522" s="3" t="s">
        <v>10690</v>
      </c>
      <c r="F4522" s="3" t="s">
        <v>10691</v>
      </c>
      <c r="G4522" s="3"/>
      <c r="H4522" s="3" t="s">
        <v>10692</v>
      </c>
      <c r="I4522" s="3" t="s">
        <v>10693</v>
      </c>
      <c r="J4522" s="4">
        <v>43607</v>
      </c>
      <c r="K4522" s="3" t="s">
        <v>24</v>
      </c>
      <c r="L4522" s="3" t="s">
        <v>10694</v>
      </c>
      <c r="M4522" s="5">
        <v>3000</v>
      </c>
      <c r="N4522" s="5">
        <v>600</v>
      </c>
      <c r="O4522" s="5">
        <v>3600</v>
      </c>
      <c r="P4522" s="3" t="s">
        <v>26</v>
      </c>
      <c r="Q4522">
        <f t="shared" si="210"/>
        <v>0</v>
      </c>
      <c r="R4522">
        <f t="shared" si="211"/>
        <v>1</v>
      </c>
      <c r="S4522">
        <f t="shared" si="212"/>
        <v>1</v>
      </c>
    </row>
    <row r="4523" spans="1:19" ht="12" customHeight="1">
      <c r="A4523" s="3" t="s">
        <v>85</v>
      </c>
      <c r="B4523" s="3" t="s">
        <v>10689</v>
      </c>
      <c r="C4523" s="3" t="s">
        <v>10664</v>
      </c>
      <c r="D4523" s="3" t="s">
        <v>10690</v>
      </c>
      <c r="F4523" s="3" t="s">
        <v>10695</v>
      </c>
      <c r="G4523" s="3"/>
      <c r="H4523" s="3" t="s">
        <v>10696</v>
      </c>
      <c r="I4523" s="3" t="s">
        <v>10693</v>
      </c>
      <c r="J4523" s="4">
        <v>43607</v>
      </c>
      <c r="K4523" s="3" t="s">
        <v>24</v>
      </c>
      <c r="L4523" s="3" t="s">
        <v>10694</v>
      </c>
      <c r="M4523" s="5">
        <v>500</v>
      </c>
      <c r="N4523" s="5">
        <v>100</v>
      </c>
      <c r="O4523" s="5">
        <v>600</v>
      </c>
      <c r="P4523" s="3" t="s">
        <v>26</v>
      </c>
      <c r="Q4523">
        <f t="shared" si="210"/>
        <v>0</v>
      </c>
      <c r="R4523">
        <f t="shared" si="211"/>
        <v>1</v>
      </c>
      <c r="S4523">
        <f t="shared" si="212"/>
        <v>1</v>
      </c>
    </row>
    <row r="4524" spans="1:19" ht="12" customHeight="1">
      <c r="A4524" s="3" t="s">
        <v>17</v>
      </c>
      <c r="B4524" s="3" t="s">
        <v>10689</v>
      </c>
      <c r="C4524" s="3" t="s">
        <v>10664</v>
      </c>
      <c r="D4524" s="3" t="s">
        <v>10697</v>
      </c>
      <c r="F4524" s="3" t="s">
        <v>3799</v>
      </c>
      <c r="G4524" s="3"/>
      <c r="H4524" s="3" t="s">
        <v>3800</v>
      </c>
      <c r="I4524" s="3" t="s">
        <v>10698</v>
      </c>
      <c r="J4524" s="4">
        <v>43630</v>
      </c>
      <c r="K4524" s="3" t="s">
        <v>24</v>
      </c>
      <c r="L4524" s="3" t="s">
        <v>10699</v>
      </c>
      <c r="M4524" s="5">
        <v>117.5</v>
      </c>
      <c r="N4524" s="5">
        <v>0</v>
      </c>
      <c r="O4524" s="5">
        <v>117.5</v>
      </c>
      <c r="P4524" s="3" t="s">
        <v>26</v>
      </c>
      <c r="Q4524">
        <f t="shared" si="210"/>
        <v>0</v>
      </c>
      <c r="R4524">
        <f t="shared" si="211"/>
        <v>1</v>
      </c>
      <c r="S4524">
        <f t="shared" si="212"/>
        <v>1</v>
      </c>
    </row>
    <row r="4525" spans="1:19" ht="12" customHeight="1">
      <c r="A4525" s="3" t="s">
        <v>57</v>
      </c>
      <c r="B4525" s="3" t="s">
        <v>10663</v>
      </c>
      <c r="C4525" s="3" t="s">
        <v>10664</v>
      </c>
      <c r="D4525" s="3" t="s">
        <v>10700</v>
      </c>
      <c r="F4525" s="3" t="s">
        <v>10701</v>
      </c>
      <c r="G4525" s="3"/>
      <c r="H4525" s="3" t="s">
        <v>10702</v>
      </c>
      <c r="I4525" s="3" t="s">
        <v>10703</v>
      </c>
      <c r="J4525" s="4">
        <v>43623</v>
      </c>
      <c r="K4525" s="3" t="s">
        <v>24</v>
      </c>
      <c r="L4525" s="3" t="s">
        <v>10704</v>
      </c>
      <c r="M4525" s="5">
        <v>89.83</v>
      </c>
      <c r="N4525" s="5">
        <v>17.97</v>
      </c>
      <c r="O4525" s="5">
        <v>107.8</v>
      </c>
      <c r="P4525" s="3" t="s">
        <v>26</v>
      </c>
      <c r="Q4525">
        <f t="shared" si="210"/>
        <v>0</v>
      </c>
      <c r="R4525">
        <f t="shared" si="211"/>
        <v>1</v>
      </c>
      <c r="S4525">
        <f t="shared" si="212"/>
        <v>1</v>
      </c>
    </row>
    <row r="4526" spans="1:19" ht="12" customHeight="1">
      <c r="A4526" s="3" t="s">
        <v>27</v>
      </c>
      <c r="B4526" s="3" t="s">
        <v>10663</v>
      </c>
      <c r="C4526" s="3" t="s">
        <v>10664</v>
      </c>
      <c r="D4526" s="3" t="s">
        <v>10705</v>
      </c>
      <c r="F4526" s="3" t="s">
        <v>10706</v>
      </c>
      <c r="G4526" s="3"/>
      <c r="H4526" s="3" t="s">
        <v>10707</v>
      </c>
      <c r="I4526" s="3" t="s">
        <v>10708</v>
      </c>
      <c r="J4526" s="4">
        <v>43630</v>
      </c>
      <c r="K4526" s="3" t="s">
        <v>24</v>
      </c>
      <c r="L4526" s="3" t="s">
        <v>10709</v>
      </c>
      <c r="M4526" s="5">
        <v>172.18</v>
      </c>
      <c r="N4526" s="5">
        <v>34.44</v>
      </c>
      <c r="O4526" s="5">
        <v>206.62</v>
      </c>
      <c r="P4526" s="3" t="s">
        <v>26</v>
      </c>
      <c r="Q4526">
        <f t="shared" si="210"/>
        <v>0</v>
      </c>
      <c r="R4526">
        <f t="shared" si="211"/>
        <v>1</v>
      </c>
      <c r="S4526">
        <f t="shared" si="212"/>
        <v>1</v>
      </c>
    </row>
    <row r="4527" spans="1:19" ht="12" customHeight="1">
      <c r="A4527" s="3" t="s">
        <v>17</v>
      </c>
      <c r="B4527" s="3" t="s">
        <v>10689</v>
      </c>
      <c r="C4527" s="3" t="s">
        <v>10664</v>
      </c>
      <c r="D4527" s="3" t="s">
        <v>10710</v>
      </c>
      <c r="F4527" s="3" t="s">
        <v>3761</v>
      </c>
      <c r="G4527" s="3"/>
      <c r="H4527" s="3" t="s">
        <v>3762</v>
      </c>
      <c r="I4527" s="3" t="s">
        <v>10711</v>
      </c>
      <c r="J4527" s="4">
        <v>43630</v>
      </c>
      <c r="K4527" s="3" t="s">
        <v>24</v>
      </c>
      <c r="L4527" s="3" t="s">
        <v>10712</v>
      </c>
      <c r="M4527" s="5">
        <v>117.5</v>
      </c>
      <c r="N4527" s="5">
        <v>0</v>
      </c>
      <c r="O4527" s="5">
        <v>117.5</v>
      </c>
      <c r="P4527" s="3" t="s">
        <v>26</v>
      </c>
      <c r="Q4527">
        <f t="shared" si="210"/>
        <v>0</v>
      </c>
      <c r="R4527">
        <f t="shared" si="211"/>
        <v>1</v>
      </c>
      <c r="S4527">
        <f t="shared" si="212"/>
        <v>1</v>
      </c>
    </row>
    <row r="4528" spans="1:19" ht="12" customHeight="1">
      <c r="A4528" s="3" t="s">
        <v>17</v>
      </c>
      <c r="B4528" s="3" t="s">
        <v>10689</v>
      </c>
      <c r="C4528" s="3" t="s">
        <v>10664</v>
      </c>
      <c r="D4528" s="3" t="s">
        <v>10713</v>
      </c>
      <c r="F4528" s="3" t="s">
        <v>10714</v>
      </c>
      <c r="G4528" s="3"/>
      <c r="H4528" s="3" t="s">
        <v>10715</v>
      </c>
      <c r="I4528" s="3" t="s">
        <v>10716</v>
      </c>
      <c r="J4528" s="4">
        <v>43635</v>
      </c>
      <c r="K4528" s="3" t="s">
        <v>24</v>
      </c>
      <c r="L4528" s="3" t="s">
        <v>10717</v>
      </c>
      <c r="M4528" s="5">
        <v>80</v>
      </c>
      <c r="N4528" s="5">
        <v>16</v>
      </c>
      <c r="O4528" s="5">
        <v>96</v>
      </c>
      <c r="P4528" s="3" t="s">
        <v>26</v>
      </c>
      <c r="Q4528">
        <f t="shared" si="210"/>
        <v>0</v>
      </c>
      <c r="R4528">
        <f t="shared" si="211"/>
        <v>1</v>
      </c>
      <c r="S4528">
        <f t="shared" si="212"/>
        <v>1</v>
      </c>
    </row>
    <row r="4529" spans="1:19" ht="12" customHeight="1">
      <c r="A4529" s="3" t="s">
        <v>27</v>
      </c>
      <c r="B4529" s="3" t="s">
        <v>3965</v>
      </c>
      <c r="C4529" s="3" t="s">
        <v>3966</v>
      </c>
      <c r="D4529" s="3" t="s">
        <v>10718</v>
      </c>
      <c r="F4529" s="3" t="s">
        <v>3968</v>
      </c>
      <c r="G4529" s="3"/>
      <c r="H4529" s="3" t="s">
        <v>3969</v>
      </c>
      <c r="I4529" s="3" t="s">
        <v>10719</v>
      </c>
      <c r="J4529" s="4">
        <v>43630</v>
      </c>
      <c r="K4529" s="3" t="s">
        <v>24</v>
      </c>
      <c r="L4529" s="3" t="s">
        <v>10720</v>
      </c>
      <c r="M4529" s="5">
        <v>306.68</v>
      </c>
      <c r="N4529" s="5">
        <v>61.34</v>
      </c>
      <c r="O4529" s="5">
        <v>368.02</v>
      </c>
      <c r="P4529" s="3" t="s">
        <v>26</v>
      </c>
      <c r="Q4529">
        <f t="shared" si="210"/>
        <v>0</v>
      </c>
      <c r="R4529">
        <f t="shared" si="211"/>
        <v>1</v>
      </c>
      <c r="S4529">
        <f t="shared" si="212"/>
        <v>1</v>
      </c>
    </row>
    <row r="4530" spans="1:19" ht="12" customHeight="1">
      <c r="A4530" s="3" t="s">
        <v>27</v>
      </c>
      <c r="B4530" s="3" t="s">
        <v>3965</v>
      </c>
      <c r="C4530" s="3" t="s">
        <v>3966</v>
      </c>
      <c r="D4530" s="3" t="s">
        <v>10721</v>
      </c>
      <c r="F4530" s="3" t="s">
        <v>3968</v>
      </c>
      <c r="G4530" s="3"/>
      <c r="H4530" s="3" t="s">
        <v>3969</v>
      </c>
      <c r="I4530" s="3" t="s">
        <v>10722</v>
      </c>
      <c r="J4530" s="4">
        <v>43630</v>
      </c>
      <c r="K4530" s="3" t="s">
        <v>24</v>
      </c>
      <c r="L4530" s="3" t="s">
        <v>10723</v>
      </c>
      <c r="M4530" s="5">
        <v>504.15000000000003</v>
      </c>
      <c r="N4530" s="5">
        <v>100.83</v>
      </c>
      <c r="O4530" s="5">
        <v>604.98</v>
      </c>
      <c r="P4530" s="3" t="s">
        <v>26</v>
      </c>
      <c r="Q4530">
        <f t="shared" si="210"/>
        <v>0</v>
      </c>
      <c r="R4530">
        <f t="shared" si="211"/>
        <v>1</v>
      </c>
      <c r="S4530">
        <f t="shared" si="212"/>
        <v>1</v>
      </c>
    </row>
    <row r="4531" spans="1:19" ht="12" customHeight="1">
      <c r="A4531" s="3" t="s">
        <v>27</v>
      </c>
      <c r="B4531" s="3" t="s">
        <v>3965</v>
      </c>
      <c r="C4531" s="3" t="s">
        <v>3966</v>
      </c>
      <c r="D4531" s="3" t="s">
        <v>10724</v>
      </c>
      <c r="F4531" s="3" t="s">
        <v>3968</v>
      </c>
      <c r="G4531" s="3"/>
      <c r="H4531" s="3" t="s">
        <v>3969</v>
      </c>
      <c r="I4531" s="3" t="s">
        <v>10725</v>
      </c>
      <c r="J4531" s="4">
        <v>43635</v>
      </c>
      <c r="K4531" s="3" t="s">
        <v>24</v>
      </c>
      <c r="L4531" s="3" t="s">
        <v>10726</v>
      </c>
      <c r="M4531" s="5">
        <v>422.5</v>
      </c>
      <c r="N4531" s="5">
        <v>84.5</v>
      </c>
      <c r="O4531" s="5">
        <v>507</v>
      </c>
      <c r="P4531" s="3" t="s">
        <v>26</v>
      </c>
      <c r="Q4531">
        <f t="shared" si="210"/>
        <v>0</v>
      </c>
      <c r="R4531">
        <f t="shared" si="211"/>
        <v>1</v>
      </c>
      <c r="S4531">
        <f t="shared" si="212"/>
        <v>1</v>
      </c>
    </row>
    <row r="4532" spans="1:19" ht="12" customHeight="1">
      <c r="A4532" s="3" t="s">
        <v>85</v>
      </c>
      <c r="B4532" s="3" t="s">
        <v>10727</v>
      </c>
      <c r="C4532" s="3" t="s">
        <v>10728</v>
      </c>
      <c r="F4532" s="3" t="s">
        <v>3409</v>
      </c>
      <c r="G4532" s="3"/>
      <c r="H4532" s="3" t="s">
        <v>3410</v>
      </c>
      <c r="I4532" s="3" t="s">
        <v>10729</v>
      </c>
      <c r="J4532" s="4">
        <v>43566</v>
      </c>
      <c r="K4532" s="3" t="s">
        <v>24</v>
      </c>
      <c r="L4532" s="3" t="s">
        <v>10730</v>
      </c>
      <c r="M4532" s="5">
        <v>1779.31</v>
      </c>
      <c r="N4532" s="5">
        <v>355.86</v>
      </c>
      <c r="O4532" s="5">
        <v>2135.17</v>
      </c>
      <c r="P4532" s="3" t="s">
        <v>26</v>
      </c>
      <c r="Q4532">
        <f t="shared" si="210"/>
        <v>0</v>
      </c>
      <c r="R4532">
        <f t="shared" si="211"/>
        <v>1</v>
      </c>
      <c r="S4532">
        <f t="shared" si="212"/>
        <v>1</v>
      </c>
    </row>
    <row r="4533" spans="1:19" ht="12" customHeight="1">
      <c r="A4533" s="3" t="s">
        <v>85</v>
      </c>
      <c r="B4533" s="3" t="s">
        <v>10727</v>
      </c>
      <c r="C4533" s="3" t="s">
        <v>10728</v>
      </c>
      <c r="F4533" s="3" t="s">
        <v>3409</v>
      </c>
      <c r="G4533" s="3"/>
      <c r="H4533" s="3" t="s">
        <v>3410</v>
      </c>
      <c r="I4533" s="3" t="s">
        <v>10729</v>
      </c>
      <c r="J4533" s="4">
        <v>43566</v>
      </c>
      <c r="K4533" s="3" t="s">
        <v>24</v>
      </c>
      <c r="L4533" s="3" t="s">
        <v>10730</v>
      </c>
      <c r="M4533" s="5">
        <v>2.9</v>
      </c>
      <c r="N4533" s="5">
        <v>0</v>
      </c>
      <c r="O4533" s="5">
        <v>2.9</v>
      </c>
      <c r="P4533" s="3" t="s">
        <v>26</v>
      </c>
      <c r="Q4533">
        <f t="shared" si="210"/>
        <v>0</v>
      </c>
      <c r="R4533">
        <f t="shared" si="211"/>
        <v>1</v>
      </c>
      <c r="S4533">
        <f t="shared" si="212"/>
        <v>1</v>
      </c>
    </row>
    <row r="4534" spans="1:19" ht="12" customHeight="1">
      <c r="A4534" s="3" t="s">
        <v>85</v>
      </c>
      <c r="B4534" s="3" t="s">
        <v>10727</v>
      </c>
      <c r="C4534" s="3" t="s">
        <v>10728</v>
      </c>
      <c r="F4534" s="3" t="s">
        <v>3409</v>
      </c>
      <c r="G4534" s="3"/>
      <c r="H4534" s="3" t="s">
        <v>3410</v>
      </c>
      <c r="I4534" s="3" t="s">
        <v>10731</v>
      </c>
      <c r="J4534" s="4">
        <v>43573</v>
      </c>
      <c r="K4534" s="3" t="s">
        <v>24</v>
      </c>
      <c r="L4534" s="3" t="s">
        <v>10732</v>
      </c>
      <c r="M4534" s="5">
        <v>5904.18</v>
      </c>
      <c r="N4534" s="5">
        <v>1180.8399999999999</v>
      </c>
      <c r="O4534" s="5">
        <v>7085.02</v>
      </c>
      <c r="P4534" s="3" t="s">
        <v>26</v>
      </c>
      <c r="Q4534">
        <f t="shared" si="210"/>
        <v>0</v>
      </c>
      <c r="R4534">
        <f t="shared" si="211"/>
        <v>1</v>
      </c>
      <c r="S4534">
        <f t="shared" si="212"/>
        <v>1</v>
      </c>
    </row>
    <row r="4535" spans="1:19" ht="12" customHeight="1">
      <c r="A4535" s="3" t="s">
        <v>85</v>
      </c>
      <c r="B4535" s="3" t="s">
        <v>10727</v>
      </c>
      <c r="C4535" s="3" t="s">
        <v>10728</v>
      </c>
      <c r="F4535" s="3" t="s">
        <v>3409</v>
      </c>
      <c r="G4535" s="3"/>
      <c r="H4535" s="3" t="s">
        <v>3410</v>
      </c>
      <c r="I4535" s="3" t="s">
        <v>10731</v>
      </c>
      <c r="J4535" s="4">
        <v>43573</v>
      </c>
      <c r="K4535" s="3" t="s">
        <v>24</v>
      </c>
      <c r="L4535" s="3" t="s">
        <v>10732</v>
      </c>
      <c r="M4535" s="5">
        <v>2.9</v>
      </c>
      <c r="N4535" s="5">
        <v>0</v>
      </c>
      <c r="O4535" s="5">
        <v>2.9</v>
      </c>
      <c r="P4535" s="3" t="s">
        <v>26</v>
      </c>
      <c r="Q4535">
        <f t="shared" si="210"/>
        <v>0</v>
      </c>
      <c r="R4535">
        <f t="shared" si="211"/>
        <v>1</v>
      </c>
      <c r="S4535">
        <f t="shared" si="212"/>
        <v>1</v>
      </c>
    </row>
    <row r="4536" spans="1:19" ht="12" customHeight="1">
      <c r="A4536" s="3" t="s">
        <v>85</v>
      </c>
      <c r="B4536" s="3" t="s">
        <v>10727</v>
      </c>
      <c r="C4536" s="3" t="s">
        <v>10728</v>
      </c>
      <c r="D4536" s="3" t="s">
        <v>10733</v>
      </c>
      <c r="F4536" s="3" t="s">
        <v>3409</v>
      </c>
      <c r="G4536" s="3"/>
      <c r="H4536" s="3" t="s">
        <v>3410</v>
      </c>
      <c r="I4536" s="3" t="s">
        <v>10734</v>
      </c>
      <c r="J4536" s="4">
        <v>43573</v>
      </c>
      <c r="K4536" s="3" t="s">
        <v>24</v>
      </c>
      <c r="L4536" s="3" t="s">
        <v>10735</v>
      </c>
      <c r="M4536" s="5">
        <v>6808.45</v>
      </c>
      <c r="N4536" s="5">
        <v>1361.69</v>
      </c>
      <c r="O4536" s="5">
        <v>8170.14</v>
      </c>
      <c r="P4536" s="3" t="s">
        <v>26</v>
      </c>
      <c r="Q4536">
        <f t="shared" si="210"/>
        <v>0</v>
      </c>
      <c r="R4536">
        <f t="shared" si="211"/>
        <v>1</v>
      </c>
      <c r="S4536">
        <f t="shared" si="212"/>
        <v>1</v>
      </c>
    </row>
    <row r="4537" spans="1:19" ht="12" customHeight="1">
      <c r="A4537" s="3" t="s">
        <v>85</v>
      </c>
      <c r="B4537" s="3" t="s">
        <v>10727</v>
      </c>
      <c r="C4537" s="3" t="s">
        <v>10728</v>
      </c>
      <c r="F4537" s="3" t="s">
        <v>3409</v>
      </c>
      <c r="G4537" s="3"/>
      <c r="H4537" s="3" t="s">
        <v>3410</v>
      </c>
      <c r="I4537" s="3" t="s">
        <v>10734</v>
      </c>
      <c r="J4537" s="4">
        <v>43573</v>
      </c>
      <c r="K4537" s="3" t="s">
        <v>24</v>
      </c>
      <c r="L4537" s="3" t="s">
        <v>10735</v>
      </c>
      <c r="M4537" s="5">
        <v>6.55</v>
      </c>
      <c r="N4537" s="5">
        <v>0</v>
      </c>
      <c r="O4537" s="5">
        <v>6.55</v>
      </c>
      <c r="P4537" s="3" t="s">
        <v>26</v>
      </c>
      <c r="Q4537">
        <f t="shared" si="210"/>
        <v>0</v>
      </c>
      <c r="R4537">
        <f t="shared" si="211"/>
        <v>1</v>
      </c>
      <c r="S4537">
        <f t="shared" si="212"/>
        <v>1</v>
      </c>
    </row>
    <row r="4538" spans="1:19" ht="12" customHeight="1">
      <c r="A4538" s="3" t="s">
        <v>85</v>
      </c>
      <c r="B4538" s="3" t="s">
        <v>10727</v>
      </c>
      <c r="C4538" s="3" t="s">
        <v>10728</v>
      </c>
      <c r="F4538" s="3" t="s">
        <v>3409</v>
      </c>
      <c r="G4538" s="3"/>
      <c r="H4538" s="3" t="s">
        <v>3410</v>
      </c>
      <c r="I4538" s="3" t="s">
        <v>10736</v>
      </c>
      <c r="J4538" s="4">
        <v>43573</v>
      </c>
      <c r="K4538" s="3" t="s">
        <v>24</v>
      </c>
      <c r="L4538" s="3" t="s">
        <v>10737</v>
      </c>
      <c r="M4538" s="5">
        <v>7008.9400000000005</v>
      </c>
      <c r="N4538" s="5">
        <v>1401.79</v>
      </c>
      <c r="O4538" s="5">
        <v>8410.73</v>
      </c>
      <c r="P4538" s="3" t="s">
        <v>26</v>
      </c>
      <c r="Q4538">
        <f t="shared" si="210"/>
        <v>0</v>
      </c>
      <c r="R4538">
        <f t="shared" si="211"/>
        <v>1</v>
      </c>
      <c r="S4538">
        <f t="shared" si="212"/>
        <v>1</v>
      </c>
    </row>
    <row r="4539" spans="1:19" ht="12" customHeight="1">
      <c r="A4539" s="3" t="s">
        <v>85</v>
      </c>
      <c r="B4539" s="3" t="s">
        <v>10727</v>
      </c>
      <c r="C4539" s="3" t="s">
        <v>10728</v>
      </c>
      <c r="F4539" s="3" t="s">
        <v>3409</v>
      </c>
      <c r="G4539" s="3"/>
      <c r="H4539" s="3" t="s">
        <v>3410</v>
      </c>
      <c r="I4539" s="3" t="s">
        <v>10736</v>
      </c>
      <c r="J4539" s="4">
        <v>43573</v>
      </c>
      <c r="K4539" s="3" t="s">
        <v>24</v>
      </c>
      <c r="L4539" s="3" t="s">
        <v>10737</v>
      </c>
      <c r="M4539" s="5">
        <v>29</v>
      </c>
      <c r="N4539" s="5">
        <v>0</v>
      </c>
      <c r="O4539" s="5">
        <v>29</v>
      </c>
      <c r="P4539" s="3" t="s">
        <v>26</v>
      </c>
      <c r="Q4539">
        <f t="shared" si="210"/>
        <v>0</v>
      </c>
      <c r="R4539">
        <f t="shared" si="211"/>
        <v>1</v>
      </c>
      <c r="S4539">
        <f t="shared" si="212"/>
        <v>1</v>
      </c>
    </row>
    <row r="4540" spans="1:19" ht="12" customHeight="1">
      <c r="A4540" s="3" t="s">
        <v>85</v>
      </c>
      <c r="B4540" s="3" t="s">
        <v>10727</v>
      </c>
      <c r="C4540" s="3" t="s">
        <v>10728</v>
      </c>
      <c r="F4540" s="3" t="s">
        <v>3409</v>
      </c>
      <c r="G4540" s="3"/>
      <c r="H4540" s="3" t="s">
        <v>3410</v>
      </c>
      <c r="I4540" s="3" t="s">
        <v>10736</v>
      </c>
      <c r="J4540" s="4">
        <v>43573</v>
      </c>
      <c r="K4540" s="3" t="s">
        <v>24</v>
      </c>
      <c r="L4540" s="3" t="s">
        <v>10737</v>
      </c>
      <c r="M4540" s="5">
        <v>25.8</v>
      </c>
      <c r="N4540" s="5">
        <v>0</v>
      </c>
      <c r="O4540" s="5">
        <v>25.8</v>
      </c>
      <c r="P4540" s="3" t="s">
        <v>26</v>
      </c>
      <c r="Q4540">
        <f t="shared" si="210"/>
        <v>0</v>
      </c>
      <c r="R4540">
        <f t="shared" si="211"/>
        <v>1</v>
      </c>
      <c r="S4540">
        <f t="shared" si="212"/>
        <v>1</v>
      </c>
    </row>
    <row r="4541" spans="1:19" ht="12" customHeight="1">
      <c r="A4541" s="3" t="s">
        <v>85</v>
      </c>
      <c r="B4541" s="3" t="s">
        <v>10727</v>
      </c>
      <c r="C4541" s="3" t="s">
        <v>10728</v>
      </c>
      <c r="D4541" s="3" t="s">
        <v>10738</v>
      </c>
      <c r="F4541" s="3" t="s">
        <v>3409</v>
      </c>
      <c r="G4541" s="3"/>
      <c r="H4541" s="3" t="s">
        <v>3410</v>
      </c>
      <c r="I4541" s="3" t="s">
        <v>10739</v>
      </c>
      <c r="J4541" s="4">
        <v>43593</v>
      </c>
      <c r="K4541" s="3" t="s">
        <v>24</v>
      </c>
      <c r="L4541" s="3" t="s">
        <v>10740</v>
      </c>
      <c r="M4541" s="5">
        <v>7718.3600000000006</v>
      </c>
      <c r="N4541" s="5">
        <v>1543.68</v>
      </c>
      <c r="O4541" s="5">
        <v>9262.0400000000009</v>
      </c>
      <c r="P4541" s="3" t="s">
        <v>26</v>
      </c>
      <c r="Q4541">
        <f t="shared" si="210"/>
        <v>0</v>
      </c>
      <c r="R4541">
        <f t="shared" si="211"/>
        <v>1</v>
      </c>
      <c r="S4541">
        <f t="shared" si="212"/>
        <v>1</v>
      </c>
    </row>
    <row r="4542" spans="1:19" ht="12" customHeight="1">
      <c r="A4542" s="3" t="s">
        <v>85</v>
      </c>
      <c r="B4542" s="3" t="s">
        <v>10727</v>
      </c>
      <c r="C4542" s="3" t="s">
        <v>10728</v>
      </c>
      <c r="F4542" s="3" t="s">
        <v>3409</v>
      </c>
      <c r="G4542" s="3"/>
      <c r="H4542" s="3" t="s">
        <v>3410</v>
      </c>
      <c r="I4542" s="3" t="s">
        <v>10739</v>
      </c>
      <c r="J4542" s="4">
        <v>43593</v>
      </c>
      <c r="K4542" s="3" t="s">
        <v>24</v>
      </c>
      <c r="L4542" s="3" t="s">
        <v>10740</v>
      </c>
      <c r="M4542" s="5">
        <v>23.45</v>
      </c>
      <c r="N4542" s="5">
        <v>0</v>
      </c>
      <c r="O4542" s="5">
        <v>23.45</v>
      </c>
      <c r="P4542" s="3" t="s">
        <v>26</v>
      </c>
      <c r="Q4542">
        <f t="shared" si="210"/>
        <v>0</v>
      </c>
      <c r="R4542">
        <f t="shared" si="211"/>
        <v>1</v>
      </c>
      <c r="S4542">
        <f t="shared" si="212"/>
        <v>1</v>
      </c>
    </row>
    <row r="4543" spans="1:19" ht="12" customHeight="1">
      <c r="A4543" s="3" t="s">
        <v>85</v>
      </c>
      <c r="B4543" s="3" t="s">
        <v>10727</v>
      </c>
      <c r="C4543" s="3" t="s">
        <v>10728</v>
      </c>
      <c r="F4543" s="3" t="s">
        <v>3409</v>
      </c>
      <c r="G4543" s="3"/>
      <c r="H4543" s="3" t="s">
        <v>3410</v>
      </c>
      <c r="I4543" s="3" t="s">
        <v>10739</v>
      </c>
      <c r="J4543" s="4">
        <v>43593</v>
      </c>
      <c r="K4543" s="3" t="s">
        <v>24</v>
      </c>
      <c r="L4543" s="3" t="s">
        <v>10740</v>
      </c>
      <c r="M4543" s="5">
        <v>17.350000000000001</v>
      </c>
      <c r="N4543" s="5">
        <v>0</v>
      </c>
      <c r="O4543" s="5">
        <v>17.350000000000001</v>
      </c>
      <c r="P4543" s="3" t="s">
        <v>26</v>
      </c>
      <c r="Q4543">
        <f t="shared" si="210"/>
        <v>0</v>
      </c>
      <c r="R4543">
        <f t="shared" si="211"/>
        <v>1</v>
      </c>
      <c r="S4543">
        <f t="shared" si="212"/>
        <v>1</v>
      </c>
    </row>
    <row r="4544" spans="1:19" ht="12" customHeight="1">
      <c r="A4544" s="3" t="s">
        <v>85</v>
      </c>
      <c r="B4544" s="3" t="s">
        <v>10727</v>
      </c>
      <c r="C4544" s="3" t="s">
        <v>10728</v>
      </c>
      <c r="F4544" s="3" t="s">
        <v>3409</v>
      </c>
      <c r="G4544" s="3"/>
      <c r="H4544" s="3" t="s">
        <v>3410</v>
      </c>
      <c r="I4544" s="3" t="s">
        <v>10741</v>
      </c>
      <c r="J4544" s="4">
        <v>43601</v>
      </c>
      <c r="K4544" s="3" t="s">
        <v>24</v>
      </c>
      <c r="L4544" s="3" t="s">
        <v>10742</v>
      </c>
      <c r="M4544" s="5">
        <v>5601.75</v>
      </c>
      <c r="N4544" s="5">
        <v>1120.3500000000001</v>
      </c>
      <c r="O4544" s="5">
        <v>6722.1</v>
      </c>
      <c r="P4544" s="3" t="s">
        <v>26</v>
      </c>
      <c r="Q4544">
        <f t="shared" si="210"/>
        <v>0</v>
      </c>
      <c r="R4544">
        <f t="shared" si="211"/>
        <v>1</v>
      </c>
      <c r="S4544">
        <f t="shared" si="212"/>
        <v>1</v>
      </c>
    </row>
    <row r="4545" spans="1:19" ht="12" customHeight="1">
      <c r="A4545" s="3" t="s">
        <v>85</v>
      </c>
      <c r="B4545" s="3" t="s">
        <v>10727</v>
      </c>
      <c r="C4545" s="3" t="s">
        <v>10728</v>
      </c>
      <c r="F4545" s="3" t="s">
        <v>3409</v>
      </c>
      <c r="G4545" s="3"/>
      <c r="H4545" s="3" t="s">
        <v>3410</v>
      </c>
      <c r="I4545" s="3" t="s">
        <v>10741</v>
      </c>
      <c r="J4545" s="4">
        <v>43601</v>
      </c>
      <c r="K4545" s="3" t="s">
        <v>24</v>
      </c>
      <c r="L4545" s="3" t="s">
        <v>10742</v>
      </c>
      <c r="M4545" s="5">
        <v>4.5</v>
      </c>
      <c r="N4545" s="5">
        <v>0</v>
      </c>
      <c r="O4545" s="5">
        <v>4.5</v>
      </c>
      <c r="P4545" s="3" t="s">
        <v>26</v>
      </c>
      <c r="Q4545">
        <f t="shared" si="210"/>
        <v>0</v>
      </c>
      <c r="R4545">
        <f t="shared" si="211"/>
        <v>1</v>
      </c>
      <c r="S4545">
        <f t="shared" si="212"/>
        <v>1</v>
      </c>
    </row>
    <row r="4546" spans="1:19" ht="12" customHeight="1">
      <c r="A4546" s="3" t="s">
        <v>85</v>
      </c>
      <c r="B4546" s="3" t="s">
        <v>10727</v>
      </c>
      <c r="C4546" s="3" t="s">
        <v>10728</v>
      </c>
      <c r="F4546" s="3" t="s">
        <v>3409</v>
      </c>
      <c r="G4546" s="3"/>
      <c r="H4546" s="3" t="s">
        <v>3410</v>
      </c>
      <c r="I4546" s="3" t="s">
        <v>10741</v>
      </c>
      <c r="J4546" s="4">
        <v>43601</v>
      </c>
      <c r="K4546" s="3" t="s">
        <v>24</v>
      </c>
      <c r="L4546" s="3" t="s">
        <v>10742</v>
      </c>
      <c r="M4546" s="5">
        <v>2.2000000000000002</v>
      </c>
      <c r="N4546" s="5">
        <v>0</v>
      </c>
      <c r="O4546" s="5">
        <v>2.2000000000000002</v>
      </c>
      <c r="P4546" s="3" t="s">
        <v>26</v>
      </c>
      <c r="Q4546">
        <f t="shared" si="210"/>
        <v>0</v>
      </c>
      <c r="R4546">
        <f t="shared" si="211"/>
        <v>1</v>
      </c>
      <c r="S4546">
        <f t="shared" si="212"/>
        <v>1</v>
      </c>
    </row>
    <row r="4547" spans="1:19" ht="12" customHeight="1">
      <c r="A4547" s="3" t="s">
        <v>85</v>
      </c>
      <c r="B4547" s="3" t="s">
        <v>10727</v>
      </c>
      <c r="C4547" s="3" t="s">
        <v>10728</v>
      </c>
      <c r="D4547" s="3" t="s">
        <v>10743</v>
      </c>
      <c r="F4547" s="3" t="s">
        <v>3409</v>
      </c>
      <c r="G4547" s="3"/>
      <c r="H4547" s="3" t="s">
        <v>3410</v>
      </c>
      <c r="I4547" s="3" t="s">
        <v>10744</v>
      </c>
      <c r="J4547" s="4">
        <v>43615</v>
      </c>
      <c r="K4547" s="3" t="s">
        <v>24</v>
      </c>
      <c r="L4547" s="3" t="s">
        <v>10745</v>
      </c>
      <c r="M4547" s="5">
        <v>2582.7600000000002</v>
      </c>
      <c r="N4547" s="5">
        <v>516.54999999999995</v>
      </c>
      <c r="O4547" s="5">
        <v>3099.31</v>
      </c>
      <c r="P4547" s="3" t="s">
        <v>26</v>
      </c>
      <c r="Q4547">
        <f t="shared" si="210"/>
        <v>0</v>
      </c>
      <c r="R4547">
        <f t="shared" si="211"/>
        <v>1</v>
      </c>
      <c r="S4547">
        <f t="shared" si="212"/>
        <v>1</v>
      </c>
    </row>
    <row r="4548" spans="1:19" ht="12" customHeight="1">
      <c r="A4548" s="3" t="s">
        <v>85</v>
      </c>
      <c r="B4548" s="3" t="s">
        <v>10727</v>
      </c>
      <c r="C4548" s="3" t="s">
        <v>10728</v>
      </c>
      <c r="F4548" s="3" t="s">
        <v>3409</v>
      </c>
      <c r="G4548" s="3"/>
      <c r="H4548" s="3" t="s">
        <v>3410</v>
      </c>
      <c r="I4548" s="3" t="s">
        <v>10744</v>
      </c>
      <c r="J4548" s="4">
        <v>43615</v>
      </c>
      <c r="K4548" s="3" t="s">
        <v>24</v>
      </c>
      <c r="L4548" s="3" t="s">
        <v>10745</v>
      </c>
      <c r="M4548" s="5">
        <v>1.5</v>
      </c>
      <c r="N4548" s="5">
        <v>0</v>
      </c>
      <c r="O4548" s="5">
        <v>1.5</v>
      </c>
      <c r="P4548" s="3" t="s">
        <v>26</v>
      </c>
      <c r="Q4548">
        <f t="shared" si="210"/>
        <v>0</v>
      </c>
      <c r="R4548">
        <f t="shared" si="211"/>
        <v>1</v>
      </c>
      <c r="S4548">
        <f t="shared" si="212"/>
        <v>1</v>
      </c>
    </row>
    <row r="4549" spans="1:19" ht="12" customHeight="1">
      <c r="A4549" s="3" t="s">
        <v>85</v>
      </c>
      <c r="B4549" s="3" t="s">
        <v>10727</v>
      </c>
      <c r="C4549" s="3" t="s">
        <v>10728</v>
      </c>
      <c r="F4549" s="3" t="s">
        <v>3409</v>
      </c>
      <c r="G4549" s="3"/>
      <c r="H4549" s="3" t="s">
        <v>3410</v>
      </c>
      <c r="I4549" s="3" t="s">
        <v>10744</v>
      </c>
      <c r="J4549" s="4">
        <v>43615</v>
      </c>
      <c r="K4549" s="3" t="s">
        <v>24</v>
      </c>
      <c r="L4549" s="3" t="s">
        <v>10745</v>
      </c>
      <c r="M4549" s="5">
        <v>2.2000000000000002</v>
      </c>
      <c r="N4549" s="5">
        <v>0</v>
      </c>
      <c r="O4549" s="5">
        <v>2.2000000000000002</v>
      </c>
      <c r="P4549" s="3" t="s">
        <v>26</v>
      </c>
      <c r="Q4549">
        <f t="shared" ref="Q4549:Q4612" si="213">COUNTIF($C$6978:$C$6996,C4549)</f>
        <v>0</v>
      </c>
      <c r="R4549">
        <f t="shared" ref="R4549:R4612" si="214">IF(P4549=$P$4,1,0)</f>
        <v>1</v>
      </c>
      <c r="S4549">
        <f t="shared" ref="S4549:S4612" si="215">SUM(Q4549:R4549)</f>
        <v>1</v>
      </c>
    </row>
    <row r="4550" spans="1:19" ht="12" customHeight="1">
      <c r="A4550" s="3" t="s">
        <v>85</v>
      </c>
      <c r="B4550" s="3" t="s">
        <v>10727</v>
      </c>
      <c r="C4550" s="3" t="s">
        <v>10728</v>
      </c>
      <c r="D4550" s="3" t="s">
        <v>10743</v>
      </c>
      <c r="F4550" s="3" t="s">
        <v>3409</v>
      </c>
      <c r="G4550" s="3"/>
      <c r="H4550" s="3" t="s">
        <v>3410</v>
      </c>
      <c r="I4550" s="3" t="s">
        <v>10746</v>
      </c>
      <c r="J4550" s="4">
        <v>43615</v>
      </c>
      <c r="K4550" s="3" t="s">
        <v>24</v>
      </c>
      <c r="L4550" s="3" t="s">
        <v>10747</v>
      </c>
      <c r="M4550" s="5">
        <v>13312.11</v>
      </c>
      <c r="N4550" s="5">
        <v>2662.42</v>
      </c>
      <c r="O4550" s="5">
        <v>15974.53</v>
      </c>
      <c r="P4550" s="3" t="s">
        <v>26</v>
      </c>
      <c r="Q4550">
        <f t="shared" si="213"/>
        <v>0</v>
      </c>
      <c r="R4550">
        <f t="shared" si="214"/>
        <v>1</v>
      </c>
      <c r="S4550">
        <f t="shared" si="215"/>
        <v>1</v>
      </c>
    </row>
    <row r="4551" spans="1:19" ht="12" customHeight="1">
      <c r="A4551" s="3" t="s">
        <v>85</v>
      </c>
      <c r="B4551" s="3" t="s">
        <v>10727</v>
      </c>
      <c r="C4551" s="3" t="s">
        <v>10728</v>
      </c>
      <c r="F4551" s="3" t="s">
        <v>3409</v>
      </c>
      <c r="G4551" s="3"/>
      <c r="H4551" s="3" t="s">
        <v>3410</v>
      </c>
      <c r="I4551" s="3" t="s">
        <v>10746</v>
      </c>
      <c r="J4551" s="4">
        <v>43615</v>
      </c>
      <c r="K4551" s="3" t="s">
        <v>24</v>
      </c>
      <c r="L4551" s="3" t="s">
        <v>10747</v>
      </c>
      <c r="M4551" s="5">
        <v>45</v>
      </c>
      <c r="N4551" s="5">
        <v>0</v>
      </c>
      <c r="O4551" s="5">
        <v>45</v>
      </c>
      <c r="P4551" s="3" t="s">
        <v>26</v>
      </c>
      <c r="Q4551">
        <f t="shared" si="213"/>
        <v>0</v>
      </c>
      <c r="R4551">
        <f t="shared" si="214"/>
        <v>1</v>
      </c>
      <c r="S4551">
        <f t="shared" si="215"/>
        <v>1</v>
      </c>
    </row>
    <row r="4552" spans="1:19" ht="12" customHeight="1">
      <c r="A4552" s="3" t="s">
        <v>85</v>
      </c>
      <c r="B4552" s="3" t="s">
        <v>10727</v>
      </c>
      <c r="C4552" s="3" t="s">
        <v>10728</v>
      </c>
      <c r="F4552" s="3" t="s">
        <v>3409</v>
      </c>
      <c r="G4552" s="3"/>
      <c r="H4552" s="3" t="s">
        <v>3410</v>
      </c>
      <c r="I4552" s="3" t="s">
        <v>10746</v>
      </c>
      <c r="J4552" s="4">
        <v>43615</v>
      </c>
      <c r="K4552" s="3" t="s">
        <v>24</v>
      </c>
      <c r="L4552" s="3" t="s">
        <v>10747</v>
      </c>
      <c r="M4552" s="5">
        <v>17.600000000000001</v>
      </c>
      <c r="N4552" s="5">
        <v>0</v>
      </c>
      <c r="O4552" s="5">
        <v>17.600000000000001</v>
      </c>
      <c r="P4552" s="3" t="s">
        <v>26</v>
      </c>
      <c r="Q4552">
        <f t="shared" si="213"/>
        <v>0</v>
      </c>
      <c r="R4552">
        <f t="shared" si="214"/>
        <v>1</v>
      </c>
      <c r="S4552">
        <f t="shared" si="215"/>
        <v>1</v>
      </c>
    </row>
    <row r="4553" spans="1:19" ht="12" customHeight="1">
      <c r="A4553" s="3" t="s">
        <v>85</v>
      </c>
      <c r="B4553" s="3" t="s">
        <v>10727</v>
      </c>
      <c r="C4553" s="3" t="s">
        <v>10728</v>
      </c>
      <c r="F4553" s="3" t="s">
        <v>3409</v>
      </c>
      <c r="G4553" s="3"/>
      <c r="H4553" s="3" t="s">
        <v>3410</v>
      </c>
      <c r="I4553" s="3" t="s">
        <v>10748</v>
      </c>
      <c r="J4553" s="4">
        <v>43615</v>
      </c>
      <c r="K4553" s="3" t="s">
        <v>24</v>
      </c>
      <c r="L4553" s="3" t="s">
        <v>10749</v>
      </c>
      <c r="M4553" s="5">
        <v>1825.81</v>
      </c>
      <c r="N4553" s="5">
        <v>365.17</v>
      </c>
      <c r="O4553" s="5">
        <v>2190.98</v>
      </c>
      <c r="P4553" s="3" t="s">
        <v>26</v>
      </c>
      <c r="Q4553">
        <f t="shared" si="213"/>
        <v>0</v>
      </c>
      <c r="R4553">
        <f t="shared" si="214"/>
        <v>1</v>
      </c>
      <c r="S4553">
        <f t="shared" si="215"/>
        <v>1</v>
      </c>
    </row>
    <row r="4554" spans="1:19" ht="12" customHeight="1">
      <c r="A4554" s="3" t="s">
        <v>85</v>
      </c>
      <c r="B4554" s="3" t="s">
        <v>10727</v>
      </c>
      <c r="C4554" s="3" t="s">
        <v>10728</v>
      </c>
      <c r="F4554" s="3" t="s">
        <v>3409</v>
      </c>
      <c r="G4554" s="3"/>
      <c r="H4554" s="3" t="s">
        <v>3410</v>
      </c>
      <c r="I4554" s="3" t="s">
        <v>10748</v>
      </c>
      <c r="J4554" s="4">
        <v>43615</v>
      </c>
      <c r="K4554" s="3" t="s">
        <v>24</v>
      </c>
      <c r="L4554" s="3" t="s">
        <v>10749</v>
      </c>
      <c r="M4554" s="5">
        <v>12</v>
      </c>
      <c r="N4554" s="5">
        <v>0</v>
      </c>
      <c r="O4554" s="5">
        <v>12</v>
      </c>
      <c r="P4554" s="3" t="s">
        <v>26</v>
      </c>
      <c r="Q4554">
        <f t="shared" si="213"/>
        <v>0</v>
      </c>
      <c r="R4554">
        <f t="shared" si="214"/>
        <v>1</v>
      </c>
      <c r="S4554">
        <f t="shared" si="215"/>
        <v>1</v>
      </c>
    </row>
    <row r="4555" spans="1:19" ht="12" customHeight="1">
      <c r="A4555" s="3" t="s">
        <v>85</v>
      </c>
      <c r="B4555" s="3" t="s">
        <v>10727</v>
      </c>
      <c r="C4555" s="3" t="s">
        <v>10728</v>
      </c>
      <c r="F4555" s="3" t="s">
        <v>3409</v>
      </c>
      <c r="G4555" s="3"/>
      <c r="H4555" s="3" t="s">
        <v>3410</v>
      </c>
      <c r="I4555" s="3" t="s">
        <v>10748</v>
      </c>
      <c r="J4555" s="4">
        <v>43615</v>
      </c>
      <c r="K4555" s="3" t="s">
        <v>24</v>
      </c>
      <c r="L4555" s="3" t="s">
        <v>10749</v>
      </c>
      <c r="M4555" s="5">
        <v>19.8</v>
      </c>
      <c r="N4555" s="5">
        <v>0</v>
      </c>
      <c r="O4555" s="5">
        <v>19.8</v>
      </c>
      <c r="P4555" s="3" t="s">
        <v>26</v>
      </c>
      <c r="Q4555">
        <f t="shared" si="213"/>
        <v>0</v>
      </c>
      <c r="R4555">
        <f t="shared" si="214"/>
        <v>1</v>
      </c>
      <c r="S4555">
        <f t="shared" si="215"/>
        <v>1</v>
      </c>
    </row>
    <row r="4556" spans="1:19" ht="12" customHeight="1">
      <c r="A4556" s="3" t="s">
        <v>17</v>
      </c>
      <c r="B4556" s="3" t="s">
        <v>2735</v>
      </c>
      <c r="C4556" s="3" t="s">
        <v>2736</v>
      </c>
      <c r="D4556" s="3" t="s">
        <v>10750</v>
      </c>
      <c r="F4556" s="3" t="s">
        <v>3409</v>
      </c>
      <c r="G4556" s="3"/>
      <c r="H4556" s="3" t="s">
        <v>3410</v>
      </c>
      <c r="I4556" s="3" t="s">
        <v>10751</v>
      </c>
      <c r="J4556" s="4">
        <v>43594</v>
      </c>
      <c r="K4556" s="3" t="s">
        <v>24</v>
      </c>
      <c r="L4556" s="3" t="s">
        <v>10752</v>
      </c>
      <c r="M4556" s="5">
        <v>71.989999999999995</v>
      </c>
      <c r="N4556" s="5">
        <v>14.4</v>
      </c>
      <c r="O4556" s="5">
        <v>86.39</v>
      </c>
      <c r="P4556" s="3" t="s">
        <v>26</v>
      </c>
      <c r="Q4556">
        <f t="shared" si="213"/>
        <v>0</v>
      </c>
      <c r="R4556">
        <f t="shared" si="214"/>
        <v>1</v>
      </c>
      <c r="S4556">
        <f t="shared" si="215"/>
        <v>1</v>
      </c>
    </row>
    <row r="4557" spans="1:19" ht="12" customHeight="1">
      <c r="A4557" s="3" t="s">
        <v>17</v>
      </c>
      <c r="B4557" s="3" t="s">
        <v>2735</v>
      </c>
      <c r="C4557" s="3" t="s">
        <v>2736</v>
      </c>
      <c r="D4557" s="3" t="s">
        <v>10753</v>
      </c>
      <c r="F4557" s="3" t="s">
        <v>10754</v>
      </c>
      <c r="G4557" s="3"/>
      <c r="H4557" s="3" t="s">
        <v>10755</v>
      </c>
      <c r="I4557" s="3" t="s">
        <v>10756</v>
      </c>
      <c r="J4557" s="4">
        <v>43601</v>
      </c>
      <c r="K4557" s="3" t="s">
        <v>24</v>
      </c>
      <c r="L4557" s="3" t="s">
        <v>10757</v>
      </c>
      <c r="M4557" s="5">
        <v>2615.7000000000003</v>
      </c>
      <c r="N4557" s="5">
        <v>523.14</v>
      </c>
      <c r="O4557" s="5">
        <v>3138.84</v>
      </c>
      <c r="P4557" s="3" t="s">
        <v>26</v>
      </c>
      <c r="Q4557">
        <f t="shared" si="213"/>
        <v>0</v>
      </c>
      <c r="R4557">
        <f t="shared" si="214"/>
        <v>1</v>
      </c>
      <c r="S4557">
        <f t="shared" si="215"/>
        <v>1</v>
      </c>
    </row>
    <row r="4558" spans="1:19" ht="12" customHeight="1">
      <c r="A4558" s="3" t="s">
        <v>85</v>
      </c>
      <c r="B4558" s="3" t="s">
        <v>10727</v>
      </c>
      <c r="C4558" s="3" t="s">
        <v>10728</v>
      </c>
      <c r="F4558" s="3" t="s">
        <v>3409</v>
      </c>
      <c r="G4558" s="3"/>
      <c r="H4558" s="3" t="s">
        <v>3410</v>
      </c>
      <c r="I4558" s="3" t="s">
        <v>10758</v>
      </c>
      <c r="J4558" s="4">
        <v>43630</v>
      </c>
      <c r="K4558" s="3" t="s">
        <v>24</v>
      </c>
      <c r="L4558" s="3" t="s">
        <v>10759</v>
      </c>
      <c r="M4558" s="5">
        <v>3207.35</v>
      </c>
      <c r="N4558" s="5">
        <v>641.47</v>
      </c>
      <c r="O4558" s="5">
        <v>3848.82</v>
      </c>
      <c r="P4558" s="3" t="s">
        <v>26</v>
      </c>
      <c r="Q4558">
        <f t="shared" si="213"/>
        <v>0</v>
      </c>
      <c r="R4558">
        <f t="shared" si="214"/>
        <v>1</v>
      </c>
      <c r="S4558">
        <f t="shared" si="215"/>
        <v>1</v>
      </c>
    </row>
    <row r="4559" spans="1:19" ht="12" customHeight="1">
      <c r="A4559" s="3" t="s">
        <v>85</v>
      </c>
      <c r="B4559" s="3" t="s">
        <v>10727</v>
      </c>
      <c r="C4559" s="3" t="s">
        <v>10728</v>
      </c>
      <c r="F4559" s="3" t="s">
        <v>3409</v>
      </c>
      <c r="G4559" s="3"/>
      <c r="H4559" s="3" t="s">
        <v>3410</v>
      </c>
      <c r="I4559" s="3" t="s">
        <v>10758</v>
      </c>
      <c r="J4559" s="4">
        <v>43630</v>
      </c>
      <c r="K4559" s="3" t="s">
        <v>24</v>
      </c>
      <c r="L4559" s="3" t="s">
        <v>10759</v>
      </c>
      <c r="M4559" s="5">
        <v>1.5</v>
      </c>
      <c r="N4559" s="5">
        <v>0</v>
      </c>
      <c r="O4559" s="5">
        <v>1.5</v>
      </c>
      <c r="P4559" s="3" t="s">
        <v>26</v>
      </c>
      <c r="Q4559">
        <f t="shared" si="213"/>
        <v>0</v>
      </c>
      <c r="R4559">
        <f t="shared" si="214"/>
        <v>1</v>
      </c>
      <c r="S4559">
        <f t="shared" si="215"/>
        <v>1</v>
      </c>
    </row>
    <row r="4560" spans="1:19" ht="12" customHeight="1">
      <c r="A4560" s="3" t="s">
        <v>85</v>
      </c>
      <c r="B4560" s="3" t="s">
        <v>10727</v>
      </c>
      <c r="C4560" s="3" t="s">
        <v>10728</v>
      </c>
      <c r="F4560" s="3" t="s">
        <v>3409</v>
      </c>
      <c r="G4560" s="3"/>
      <c r="H4560" s="3" t="s">
        <v>3410</v>
      </c>
      <c r="I4560" s="3" t="s">
        <v>10758</v>
      </c>
      <c r="J4560" s="4">
        <v>43630</v>
      </c>
      <c r="K4560" s="3" t="s">
        <v>24</v>
      </c>
      <c r="L4560" s="3" t="s">
        <v>10759</v>
      </c>
      <c r="M4560" s="5">
        <v>4.4000000000000004</v>
      </c>
      <c r="N4560" s="5">
        <v>0</v>
      </c>
      <c r="O4560" s="5">
        <v>4.4000000000000004</v>
      </c>
      <c r="P4560" s="3" t="s">
        <v>26</v>
      </c>
      <c r="Q4560">
        <f t="shared" si="213"/>
        <v>0</v>
      </c>
      <c r="R4560">
        <f t="shared" si="214"/>
        <v>1</v>
      </c>
      <c r="S4560">
        <f t="shared" si="215"/>
        <v>1</v>
      </c>
    </row>
    <row r="4561" spans="1:19" ht="12" customHeight="1">
      <c r="A4561" s="3" t="s">
        <v>17</v>
      </c>
      <c r="B4561" s="3" t="s">
        <v>2735</v>
      </c>
      <c r="C4561" s="3" t="s">
        <v>2736</v>
      </c>
      <c r="D4561" s="3" t="s">
        <v>10760</v>
      </c>
      <c r="F4561" s="3" t="s">
        <v>10754</v>
      </c>
      <c r="G4561" s="3"/>
      <c r="H4561" s="3" t="s">
        <v>10755</v>
      </c>
      <c r="I4561" s="3" t="s">
        <v>10761</v>
      </c>
      <c r="J4561" s="4">
        <v>43601</v>
      </c>
      <c r="K4561" s="3" t="s">
        <v>24</v>
      </c>
      <c r="L4561" s="3" t="s">
        <v>10762</v>
      </c>
      <c r="M4561" s="5">
        <v>1208.22</v>
      </c>
      <c r="N4561" s="5">
        <v>241.64000000000001</v>
      </c>
      <c r="O4561" s="5">
        <v>1449.8600000000001</v>
      </c>
      <c r="P4561" s="3" t="s">
        <v>26</v>
      </c>
      <c r="Q4561">
        <f t="shared" si="213"/>
        <v>0</v>
      </c>
      <c r="R4561">
        <f t="shared" si="214"/>
        <v>1</v>
      </c>
      <c r="S4561">
        <f t="shared" si="215"/>
        <v>1</v>
      </c>
    </row>
    <row r="4562" spans="1:19" ht="12" customHeight="1">
      <c r="A4562" s="3" t="s">
        <v>85</v>
      </c>
      <c r="B4562" s="3" t="s">
        <v>10727</v>
      </c>
      <c r="C4562" s="3" t="s">
        <v>10728</v>
      </c>
      <c r="F4562" s="3" t="s">
        <v>3409</v>
      </c>
      <c r="G4562" s="3"/>
      <c r="H4562" s="3" t="s">
        <v>3410</v>
      </c>
      <c r="I4562" s="3" t="s">
        <v>10763</v>
      </c>
      <c r="J4562" s="4">
        <v>43630</v>
      </c>
      <c r="K4562" s="3" t="s">
        <v>24</v>
      </c>
      <c r="L4562" s="3" t="s">
        <v>10764</v>
      </c>
      <c r="M4562" s="5">
        <v>2593.37</v>
      </c>
      <c r="N4562" s="5">
        <v>518.66999999999996</v>
      </c>
      <c r="O4562" s="5">
        <v>3112.04</v>
      </c>
      <c r="P4562" s="3" t="s">
        <v>26</v>
      </c>
      <c r="Q4562">
        <f t="shared" si="213"/>
        <v>0</v>
      </c>
      <c r="R4562">
        <f t="shared" si="214"/>
        <v>1</v>
      </c>
      <c r="S4562">
        <f t="shared" si="215"/>
        <v>1</v>
      </c>
    </row>
    <row r="4563" spans="1:19" ht="12" customHeight="1">
      <c r="A4563" s="3" t="s">
        <v>85</v>
      </c>
      <c r="B4563" s="3" t="s">
        <v>10727</v>
      </c>
      <c r="C4563" s="3" t="s">
        <v>10728</v>
      </c>
      <c r="F4563" s="3" t="s">
        <v>3409</v>
      </c>
      <c r="G4563" s="3"/>
      <c r="H4563" s="3" t="s">
        <v>3410</v>
      </c>
      <c r="I4563" s="3" t="s">
        <v>10763</v>
      </c>
      <c r="J4563" s="4">
        <v>43630</v>
      </c>
      <c r="K4563" s="3" t="s">
        <v>24</v>
      </c>
      <c r="L4563" s="3" t="s">
        <v>10764</v>
      </c>
      <c r="M4563" s="5">
        <v>1.5</v>
      </c>
      <c r="N4563" s="5">
        <v>0</v>
      </c>
      <c r="O4563" s="5">
        <v>1.5</v>
      </c>
      <c r="P4563" s="3" t="s">
        <v>26</v>
      </c>
      <c r="Q4563">
        <f t="shared" si="213"/>
        <v>0</v>
      </c>
      <c r="R4563">
        <f t="shared" si="214"/>
        <v>1</v>
      </c>
      <c r="S4563">
        <f t="shared" si="215"/>
        <v>1</v>
      </c>
    </row>
    <row r="4564" spans="1:19" ht="12" customHeight="1">
      <c r="A4564" s="3" t="s">
        <v>85</v>
      </c>
      <c r="B4564" s="3" t="s">
        <v>10727</v>
      </c>
      <c r="C4564" s="3" t="s">
        <v>10728</v>
      </c>
      <c r="F4564" s="3" t="s">
        <v>3409</v>
      </c>
      <c r="G4564" s="3"/>
      <c r="H4564" s="3" t="s">
        <v>3410</v>
      </c>
      <c r="I4564" s="3" t="s">
        <v>10763</v>
      </c>
      <c r="J4564" s="4">
        <v>43630</v>
      </c>
      <c r="K4564" s="3" t="s">
        <v>24</v>
      </c>
      <c r="L4564" s="3" t="s">
        <v>10764</v>
      </c>
      <c r="M4564" s="5">
        <v>4.4000000000000004</v>
      </c>
      <c r="N4564" s="5">
        <v>0</v>
      </c>
      <c r="O4564" s="5">
        <v>4.4000000000000004</v>
      </c>
      <c r="P4564" s="3" t="s">
        <v>26</v>
      </c>
      <c r="Q4564">
        <f t="shared" si="213"/>
        <v>0</v>
      </c>
      <c r="R4564">
        <f t="shared" si="214"/>
        <v>1</v>
      </c>
      <c r="S4564">
        <f t="shared" si="215"/>
        <v>1</v>
      </c>
    </row>
    <row r="4565" spans="1:19" ht="12" customHeight="1">
      <c r="A4565" s="3" t="s">
        <v>85</v>
      </c>
      <c r="B4565" s="3" t="s">
        <v>2735</v>
      </c>
      <c r="C4565" s="3" t="s">
        <v>2736</v>
      </c>
      <c r="D4565" s="3" t="s">
        <v>10765</v>
      </c>
      <c r="F4565" s="3" t="s">
        <v>2738</v>
      </c>
      <c r="G4565" s="3"/>
      <c r="H4565" s="3" t="s">
        <v>2739</v>
      </c>
      <c r="I4565" s="3" t="s">
        <v>10766</v>
      </c>
      <c r="J4565" s="4">
        <v>43607</v>
      </c>
      <c r="K4565" s="3" t="s">
        <v>24</v>
      </c>
      <c r="L4565" s="3" t="s">
        <v>10767</v>
      </c>
      <c r="M4565" s="5">
        <v>99</v>
      </c>
      <c r="N4565" s="5">
        <v>19.8</v>
      </c>
      <c r="O4565" s="5">
        <v>118.8</v>
      </c>
      <c r="P4565" s="3" t="s">
        <v>26</v>
      </c>
      <c r="Q4565">
        <f t="shared" si="213"/>
        <v>0</v>
      </c>
      <c r="R4565">
        <f t="shared" si="214"/>
        <v>1</v>
      </c>
      <c r="S4565">
        <f t="shared" si="215"/>
        <v>1</v>
      </c>
    </row>
    <row r="4566" spans="1:19" ht="12" customHeight="1">
      <c r="A4566" s="3" t="s">
        <v>85</v>
      </c>
      <c r="B4566" s="3" t="s">
        <v>10727</v>
      </c>
      <c r="C4566" s="3" t="s">
        <v>10728</v>
      </c>
      <c r="F4566" s="3" t="s">
        <v>3409</v>
      </c>
      <c r="G4566" s="3"/>
      <c r="H4566" s="3" t="s">
        <v>3410</v>
      </c>
      <c r="I4566" s="3" t="s">
        <v>10768</v>
      </c>
      <c r="J4566" s="4">
        <v>43630</v>
      </c>
      <c r="K4566" s="3" t="s">
        <v>24</v>
      </c>
      <c r="L4566" s="3" t="s">
        <v>10769</v>
      </c>
      <c r="M4566" s="5">
        <v>9036.8700000000008</v>
      </c>
      <c r="N4566" s="5">
        <v>1807.3700000000001</v>
      </c>
      <c r="O4566" s="5">
        <v>10844.24</v>
      </c>
      <c r="P4566" s="3" t="s">
        <v>26</v>
      </c>
      <c r="Q4566">
        <f t="shared" si="213"/>
        <v>0</v>
      </c>
      <c r="R4566">
        <f t="shared" si="214"/>
        <v>1</v>
      </c>
      <c r="S4566">
        <f t="shared" si="215"/>
        <v>1</v>
      </c>
    </row>
    <row r="4567" spans="1:19" ht="12" customHeight="1">
      <c r="A4567" s="3" t="s">
        <v>85</v>
      </c>
      <c r="B4567" s="3" t="s">
        <v>10727</v>
      </c>
      <c r="C4567" s="3" t="s">
        <v>10728</v>
      </c>
      <c r="F4567" s="3" t="s">
        <v>3409</v>
      </c>
      <c r="G4567" s="3"/>
      <c r="H4567" s="3" t="s">
        <v>3410</v>
      </c>
      <c r="I4567" s="3" t="s">
        <v>10768</v>
      </c>
      <c r="J4567" s="4">
        <v>43630</v>
      </c>
      <c r="K4567" s="3" t="s">
        <v>24</v>
      </c>
      <c r="L4567" s="3" t="s">
        <v>10769</v>
      </c>
      <c r="M4567" s="5">
        <v>162</v>
      </c>
      <c r="N4567" s="5">
        <v>0</v>
      </c>
      <c r="O4567" s="5">
        <v>162</v>
      </c>
      <c r="P4567" s="3" t="s">
        <v>26</v>
      </c>
      <c r="Q4567">
        <f t="shared" si="213"/>
        <v>0</v>
      </c>
      <c r="R4567">
        <f t="shared" si="214"/>
        <v>1</v>
      </c>
      <c r="S4567">
        <f t="shared" si="215"/>
        <v>1</v>
      </c>
    </row>
    <row r="4568" spans="1:19" ht="12" customHeight="1">
      <c r="A4568" s="3" t="s">
        <v>85</v>
      </c>
      <c r="B4568" s="3" t="s">
        <v>10727</v>
      </c>
      <c r="C4568" s="3" t="s">
        <v>10728</v>
      </c>
      <c r="F4568" s="3" t="s">
        <v>3409</v>
      </c>
      <c r="G4568" s="3"/>
      <c r="H4568" s="3" t="s">
        <v>3410</v>
      </c>
      <c r="I4568" s="3" t="s">
        <v>10768</v>
      </c>
      <c r="J4568" s="4">
        <v>43630</v>
      </c>
      <c r="K4568" s="3" t="s">
        <v>24</v>
      </c>
      <c r="L4568" s="3" t="s">
        <v>10769</v>
      </c>
      <c r="M4568" s="5">
        <v>81.400000000000006</v>
      </c>
      <c r="N4568" s="5">
        <v>0</v>
      </c>
      <c r="O4568" s="5">
        <v>81.400000000000006</v>
      </c>
      <c r="P4568" s="3" t="s">
        <v>26</v>
      </c>
      <c r="Q4568">
        <f t="shared" si="213"/>
        <v>0</v>
      </c>
      <c r="R4568">
        <f t="shared" si="214"/>
        <v>1</v>
      </c>
      <c r="S4568">
        <f t="shared" si="215"/>
        <v>1</v>
      </c>
    </row>
    <row r="4569" spans="1:19" ht="12" customHeight="1">
      <c r="A4569" s="3" t="s">
        <v>17</v>
      </c>
      <c r="B4569" s="3" t="s">
        <v>2735</v>
      </c>
      <c r="C4569" s="3" t="s">
        <v>2736</v>
      </c>
      <c r="D4569" s="3" t="s">
        <v>10770</v>
      </c>
      <c r="F4569" s="3" t="s">
        <v>10771</v>
      </c>
      <c r="G4569" s="3"/>
      <c r="H4569" s="3" t="s">
        <v>10772</v>
      </c>
      <c r="I4569" s="3" t="s">
        <v>10773</v>
      </c>
      <c r="J4569" s="4">
        <v>43623</v>
      </c>
      <c r="K4569" s="3" t="s">
        <v>24</v>
      </c>
      <c r="L4569" s="3" t="s">
        <v>10774</v>
      </c>
      <c r="M4569" s="5">
        <v>18630.41</v>
      </c>
      <c r="N4569" s="5">
        <v>3726.08</v>
      </c>
      <c r="O4569" s="5">
        <v>22356.49</v>
      </c>
      <c r="P4569" s="3" t="s">
        <v>26</v>
      </c>
      <c r="Q4569">
        <f t="shared" si="213"/>
        <v>0</v>
      </c>
      <c r="R4569">
        <f t="shared" si="214"/>
        <v>1</v>
      </c>
      <c r="S4569">
        <f t="shared" si="215"/>
        <v>1</v>
      </c>
    </row>
    <row r="4570" spans="1:19" ht="12" customHeight="1">
      <c r="A4570" s="3" t="s">
        <v>17</v>
      </c>
      <c r="B4570" s="3" t="s">
        <v>2735</v>
      </c>
      <c r="C4570" s="3" t="s">
        <v>2736</v>
      </c>
      <c r="D4570" s="3" t="s">
        <v>10770</v>
      </c>
      <c r="F4570" s="3" t="s">
        <v>10775</v>
      </c>
      <c r="G4570" s="3"/>
      <c r="H4570" s="3" t="s">
        <v>10776</v>
      </c>
      <c r="I4570" s="3" t="s">
        <v>10773</v>
      </c>
      <c r="J4570" s="4">
        <v>43623</v>
      </c>
      <c r="K4570" s="3" t="s">
        <v>24</v>
      </c>
      <c r="L4570" s="3" t="s">
        <v>10774</v>
      </c>
      <c r="M4570" s="5">
        <v>2742.92</v>
      </c>
      <c r="N4570" s="5">
        <v>548.58000000000004</v>
      </c>
      <c r="O4570" s="5">
        <v>3291.5</v>
      </c>
      <c r="P4570" s="3" t="s">
        <v>26</v>
      </c>
      <c r="Q4570">
        <f t="shared" si="213"/>
        <v>0</v>
      </c>
      <c r="R4570">
        <f t="shared" si="214"/>
        <v>1</v>
      </c>
      <c r="S4570">
        <f t="shared" si="215"/>
        <v>1</v>
      </c>
    </row>
    <row r="4571" spans="1:19" ht="12" customHeight="1">
      <c r="A4571" s="3" t="s">
        <v>17</v>
      </c>
      <c r="B4571" s="3" t="s">
        <v>2735</v>
      </c>
      <c r="C4571" s="3" t="s">
        <v>2736</v>
      </c>
      <c r="D4571" s="3" t="s">
        <v>10777</v>
      </c>
      <c r="F4571" s="3" t="s">
        <v>3409</v>
      </c>
      <c r="G4571" s="3"/>
      <c r="H4571" s="3" t="s">
        <v>3410</v>
      </c>
      <c r="I4571" s="3" t="s">
        <v>10778</v>
      </c>
      <c r="J4571" s="4">
        <v>43635</v>
      </c>
      <c r="K4571" s="3" t="s">
        <v>24</v>
      </c>
      <c r="L4571" s="3" t="s">
        <v>10779</v>
      </c>
      <c r="M4571" s="5">
        <v>98.3</v>
      </c>
      <c r="N4571" s="5">
        <v>19.66</v>
      </c>
      <c r="O4571" s="5">
        <v>117.96000000000001</v>
      </c>
      <c r="P4571" s="3" t="s">
        <v>26</v>
      </c>
      <c r="Q4571">
        <f t="shared" si="213"/>
        <v>0</v>
      </c>
      <c r="R4571">
        <f t="shared" si="214"/>
        <v>1</v>
      </c>
      <c r="S4571">
        <f t="shared" si="215"/>
        <v>1</v>
      </c>
    </row>
    <row r="4572" spans="1:19" ht="12" customHeight="1">
      <c r="A4572" s="3" t="s">
        <v>17</v>
      </c>
      <c r="B4572" s="3" t="s">
        <v>10269</v>
      </c>
      <c r="C4572" s="3" t="s">
        <v>10270</v>
      </c>
      <c r="D4572" s="3" t="s">
        <v>10780</v>
      </c>
      <c r="F4572" s="3" t="s">
        <v>10272</v>
      </c>
      <c r="G4572" s="3"/>
      <c r="H4572" s="3" t="s">
        <v>10273</v>
      </c>
      <c r="I4572" s="3" t="s">
        <v>10781</v>
      </c>
      <c r="J4572" s="4">
        <v>43601</v>
      </c>
      <c r="K4572" s="3" t="s">
        <v>24</v>
      </c>
      <c r="L4572" s="3" t="s">
        <v>10782</v>
      </c>
      <c r="M4572" s="5">
        <v>110.22</v>
      </c>
      <c r="N4572" s="5">
        <v>22.05</v>
      </c>
      <c r="O4572" s="5">
        <v>132.27000000000001</v>
      </c>
      <c r="P4572" s="3" t="s">
        <v>26</v>
      </c>
      <c r="Q4572">
        <f t="shared" si="213"/>
        <v>0</v>
      </c>
      <c r="R4572">
        <f t="shared" si="214"/>
        <v>1</v>
      </c>
      <c r="S4572">
        <f t="shared" si="215"/>
        <v>1</v>
      </c>
    </row>
    <row r="4573" spans="1:19" ht="12" customHeight="1">
      <c r="A4573" s="3" t="s">
        <v>17</v>
      </c>
      <c r="B4573" s="3" t="s">
        <v>2735</v>
      </c>
      <c r="C4573" s="3" t="s">
        <v>2736</v>
      </c>
      <c r="D4573" s="3" t="s">
        <v>10783</v>
      </c>
      <c r="F4573" s="3" t="s">
        <v>3409</v>
      </c>
      <c r="G4573" s="3"/>
      <c r="H4573" s="3" t="s">
        <v>3410</v>
      </c>
      <c r="I4573" s="3" t="s">
        <v>10784</v>
      </c>
      <c r="J4573" s="4">
        <v>43572</v>
      </c>
      <c r="K4573" s="3" t="s">
        <v>24</v>
      </c>
      <c r="L4573" s="3" t="s">
        <v>10785</v>
      </c>
      <c r="M4573" s="5">
        <v>90.43</v>
      </c>
      <c r="N4573" s="5">
        <v>18.09</v>
      </c>
      <c r="O4573" s="5">
        <v>108.52</v>
      </c>
      <c r="P4573" s="3" t="s">
        <v>26</v>
      </c>
      <c r="Q4573">
        <f t="shared" si="213"/>
        <v>0</v>
      </c>
      <c r="R4573">
        <f t="shared" si="214"/>
        <v>1</v>
      </c>
      <c r="S4573">
        <f t="shared" si="215"/>
        <v>1</v>
      </c>
    </row>
    <row r="4574" spans="1:19" ht="12" customHeight="1">
      <c r="A4574" s="3" t="s">
        <v>17</v>
      </c>
      <c r="B4574" s="3" t="s">
        <v>2735</v>
      </c>
      <c r="C4574" s="3" t="s">
        <v>2736</v>
      </c>
      <c r="D4574" s="3" t="s">
        <v>10760</v>
      </c>
      <c r="F4574" s="3" t="s">
        <v>10775</v>
      </c>
      <c r="G4574" s="3"/>
      <c r="H4574" s="3" t="s">
        <v>10776</v>
      </c>
      <c r="I4574" s="3" t="s">
        <v>10786</v>
      </c>
      <c r="J4574" s="4">
        <v>43623</v>
      </c>
      <c r="K4574" s="3" t="s">
        <v>24</v>
      </c>
      <c r="L4574" s="3" t="s">
        <v>10787</v>
      </c>
      <c r="M4574" s="5">
        <v>1093.3600000000001</v>
      </c>
      <c r="N4574" s="5">
        <v>218.67000000000002</v>
      </c>
      <c r="O4574" s="5">
        <v>1312.03</v>
      </c>
      <c r="P4574" s="3" t="s">
        <v>26</v>
      </c>
      <c r="Q4574">
        <f t="shared" si="213"/>
        <v>0</v>
      </c>
      <c r="R4574">
        <f t="shared" si="214"/>
        <v>1</v>
      </c>
      <c r="S4574">
        <f t="shared" si="215"/>
        <v>1</v>
      </c>
    </row>
    <row r="4575" spans="1:19" ht="12" customHeight="1">
      <c r="A4575" s="3" t="s">
        <v>27</v>
      </c>
      <c r="B4575" s="3" t="s">
        <v>3290</v>
      </c>
      <c r="C4575" s="3" t="s">
        <v>3291</v>
      </c>
      <c r="D4575" s="3" t="s">
        <v>10788</v>
      </c>
      <c r="F4575" s="3" t="s">
        <v>3055</v>
      </c>
      <c r="G4575" s="3"/>
      <c r="H4575" s="3" t="s">
        <v>3056</v>
      </c>
      <c r="I4575" s="3" t="s">
        <v>10789</v>
      </c>
      <c r="J4575" s="4">
        <v>43567</v>
      </c>
      <c r="K4575" s="3" t="s">
        <v>24</v>
      </c>
      <c r="L4575" s="3" t="s">
        <v>10790</v>
      </c>
      <c r="M4575" s="5">
        <v>721.63</v>
      </c>
      <c r="N4575" s="5">
        <v>144.33000000000001</v>
      </c>
      <c r="O4575" s="5">
        <v>865.96</v>
      </c>
      <c r="P4575" s="3" t="s">
        <v>26</v>
      </c>
      <c r="Q4575">
        <f t="shared" si="213"/>
        <v>0</v>
      </c>
      <c r="R4575">
        <f t="shared" si="214"/>
        <v>1</v>
      </c>
      <c r="S4575">
        <f t="shared" si="215"/>
        <v>1</v>
      </c>
    </row>
    <row r="4576" spans="1:19" ht="12" customHeight="1">
      <c r="A4576" s="3" t="s">
        <v>85</v>
      </c>
      <c r="B4576" s="3" t="s">
        <v>10791</v>
      </c>
      <c r="C4576" s="3" t="s">
        <v>10792</v>
      </c>
      <c r="D4576" s="3" t="s">
        <v>10793</v>
      </c>
      <c r="F4576" s="3" t="s">
        <v>1197</v>
      </c>
      <c r="G4576" s="3"/>
      <c r="H4576" s="3" t="s">
        <v>1198</v>
      </c>
      <c r="I4576" s="3" t="s">
        <v>10794</v>
      </c>
      <c r="J4576" s="4">
        <v>43601</v>
      </c>
      <c r="K4576" s="3" t="s">
        <v>24</v>
      </c>
      <c r="L4576" s="3" t="s">
        <v>10795</v>
      </c>
      <c r="M4576" s="5">
        <v>4524</v>
      </c>
      <c r="N4576" s="5">
        <v>904.80000000000007</v>
      </c>
      <c r="O4576" s="5">
        <v>5428.8</v>
      </c>
      <c r="P4576" s="3" t="s">
        <v>26</v>
      </c>
      <c r="Q4576">
        <f t="shared" si="213"/>
        <v>0</v>
      </c>
      <c r="R4576">
        <f t="shared" si="214"/>
        <v>1</v>
      </c>
      <c r="S4576">
        <f t="shared" si="215"/>
        <v>1</v>
      </c>
    </row>
    <row r="4577" spans="1:19" ht="12" customHeight="1">
      <c r="A4577" s="3" t="s">
        <v>85</v>
      </c>
      <c r="B4577" s="3" t="s">
        <v>10791</v>
      </c>
      <c r="C4577" s="3" t="s">
        <v>10792</v>
      </c>
      <c r="D4577" s="3" t="s">
        <v>10796</v>
      </c>
      <c r="F4577" s="3" t="s">
        <v>1197</v>
      </c>
      <c r="G4577" s="3"/>
      <c r="H4577" s="3" t="s">
        <v>1198</v>
      </c>
      <c r="I4577" s="3" t="s">
        <v>10794</v>
      </c>
      <c r="J4577" s="4">
        <v>43601</v>
      </c>
      <c r="K4577" s="3" t="s">
        <v>24</v>
      </c>
      <c r="L4577" s="3" t="s">
        <v>10795</v>
      </c>
      <c r="M4577" s="5">
        <v>6060</v>
      </c>
      <c r="N4577" s="5">
        <v>1212</v>
      </c>
      <c r="O4577" s="5">
        <v>7272</v>
      </c>
      <c r="P4577" s="3" t="s">
        <v>26</v>
      </c>
      <c r="Q4577">
        <f t="shared" si="213"/>
        <v>0</v>
      </c>
      <c r="R4577">
        <f t="shared" si="214"/>
        <v>1</v>
      </c>
      <c r="S4577">
        <f t="shared" si="215"/>
        <v>1</v>
      </c>
    </row>
    <row r="4578" spans="1:19" ht="12" customHeight="1">
      <c r="A4578" s="3" t="s">
        <v>27</v>
      </c>
      <c r="B4578" s="3" t="s">
        <v>3290</v>
      </c>
      <c r="C4578" s="3" t="s">
        <v>3291</v>
      </c>
      <c r="D4578" s="3" t="s">
        <v>10788</v>
      </c>
      <c r="F4578" s="3" t="s">
        <v>3055</v>
      </c>
      <c r="G4578" s="3"/>
      <c r="H4578" s="3" t="s">
        <v>3056</v>
      </c>
      <c r="I4578" s="3" t="s">
        <v>10797</v>
      </c>
      <c r="J4578" s="4">
        <v>43567</v>
      </c>
      <c r="K4578" s="3" t="s">
        <v>24</v>
      </c>
      <c r="L4578" s="3" t="s">
        <v>10798</v>
      </c>
      <c r="M4578" s="5">
        <v>52.15</v>
      </c>
      <c r="N4578" s="5">
        <v>10.43</v>
      </c>
      <c r="O4578" s="5">
        <v>62.58</v>
      </c>
      <c r="P4578" s="3" t="s">
        <v>26</v>
      </c>
      <c r="Q4578">
        <f t="shared" si="213"/>
        <v>0</v>
      </c>
      <c r="R4578">
        <f t="shared" si="214"/>
        <v>1</v>
      </c>
      <c r="S4578">
        <f t="shared" si="215"/>
        <v>1</v>
      </c>
    </row>
    <row r="4579" spans="1:19" ht="12" customHeight="1">
      <c r="A4579" s="3" t="s">
        <v>27</v>
      </c>
      <c r="B4579" s="3" t="s">
        <v>3290</v>
      </c>
      <c r="C4579" s="3" t="s">
        <v>3291</v>
      </c>
      <c r="D4579" s="3" t="s">
        <v>3292</v>
      </c>
      <c r="F4579" s="3" t="s">
        <v>3055</v>
      </c>
      <c r="G4579" s="3"/>
      <c r="H4579" s="3" t="s">
        <v>3056</v>
      </c>
      <c r="I4579" s="3" t="s">
        <v>10799</v>
      </c>
      <c r="J4579" s="4">
        <v>43616</v>
      </c>
      <c r="K4579" s="3" t="s">
        <v>24</v>
      </c>
      <c r="L4579" s="3" t="s">
        <v>10800</v>
      </c>
      <c r="M4579" s="5">
        <v>349.14</v>
      </c>
      <c r="N4579" s="5">
        <v>69.83</v>
      </c>
      <c r="O4579" s="5">
        <v>418.97</v>
      </c>
      <c r="P4579" s="3" t="s">
        <v>26</v>
      </c>
      <c r="Q4579">
        <f t="shared" si="213"/>
        <v>0</v>
      </c>
      <c r="R4579">
        <f t="shared" si="214"/>
        <v>1</v>
      </c>
      <c r="S4579">
        <f t="shared" si="215"/>
        <v>1</v>
      </c>
    </row>
    <row r="4580" spans="1:19" ht="12" customHeight="1">
      <c r="A4580" s="3" t="s">
        <v>85</v>
      </c>
      <c r="B4580" s="3" t="s">
        <v>3290</v>
      </c>
      <c r="C4580" s="3" t="s">
        <v>3291</v>
      </c>
      <c r="F4580" s="3" t="s">
        <v>3055</v>
      </c>
      <c r="G4580" s="3"/>
      <c r="H4580" s="3" t="s">
        <v>3056</v>
      </c>
      <c r="I4580" s="3" t="s">
        <v>10801</v>
      </c>
      <c r="J4580" s="4">
        <v>43567</v>
      </c>
      <c r="K4580" s="3" t="s">
        <v>24</v>
      </c>
      <c r="L4580" s="3" t="s">
        <v>10802</v>
      </c>
      <c r="M4580" s="5">
        <v>-380.96</v>
      </c>
      <c r="N4580" s="5">
        <v>-76.19</v>
      </c>
      <c r="O4580" s="5">
        <v>-457.15000000000003</v>
      </c>
      <c r="P4580" s="3" t="s">
        <v>26</v>
      </c>
      <c r="Q4580">
        <f t="shared" si="213"/>
        <v>0</v>
      </c>
      <c r="R4580">
        <f t="shared" si="214"/>
        <v>1</v>
      </c>
      <c r="S4580">
        <f t="shared" si="215"/>
        <v>1</v>
      </c>
    </row>
    <row r="4581" spans="1:19" ht="12" customHeight="1">
      <c r="A4581" s="3" t="s">
        <v>27</v>
      </c>
      <c r="B4581" s="3" t="s">
        <v>3290</v>
      </c>
      <c r="C4581" s="3" t="s">
        <v>3291</v>
      </c>
      <c r="D4581" s="3" t="s">
        <v>10803</v>
      </c>
      <c r="F4581" s="3" t="s">
        <v>3055</v>
      </c>
      <c r="G4581" s="3"/>
      <c r="H4581" s="3" t="s">
        <v>3056</v>
      </c>
      <c r="I4581" s="3" t="s">
        <v>10804</v>
      </c>
      <c r="J4581" s="4">
        <v>43567</v>
      </c>
      <c r="K4581" s="3" t="s">
        <v>24</v>
      </c>
      <c r="L4581" s="3" t="s">
        <v>10805</v>
      </c>
      <c r="M4581" s="5">
        <v>290.7</v>
      </c>
      <c r="N4581" s="5">
        <v>58.14</v>
      </c>
      <c r="O4581" s="5">
        <v>348.84000000000003</v>
      </c>
      <c r="P4581" s="3" t="s">
        <v>26</v>
      </c>
      <c r="Q4581">
        <f t="shared" si="213"/>
        <v>0</v>
      </c>
      <c r="R4581">
        <f t="shared" si="214"/>
        <v>1</v>
      </c>
      <c r="S4581">
        <f t="shared" si="215"/>
        <v>1</v>
      </c>
    </row>
    <row r="4582" spans="1:19" ht="12" customHeight="1">
      <c r="A4582" s="3" t="s">
        <v>27</v>
      </c>
      <c r="B4582" s="3" t="s">
        <v>3290</v>
      </c>
      <c r="C4582" s="3" t="s">
        <v>3291</v>
      </c>
      <c r="D4582" s="3" t="s">
        <v>10806</v>
      </c>
      <c r="F4582" s="3" t="s">
        <v>3055</v>
      </c>
      <c r="G4582" s="3"/>
      <c r="H4582" s="3" t="s">
        <v>3056</v>
      </c>
      <c r="I4582" s="3" t="s">
        <v>10807</v>
      </c>
      <c r="J4582" s="4">
        <v>43567</v>
      </c>
      <c r="K4582" s="3" t="s">
        <v>24</v>
      </c>
      <c r="L4582" s="3" t="s">
        <v>10808</v>
      </c>
      <c r="M4582" s="5">
        <v>41.800000000000004</v>
      </c>
      <c r="N4582" s="5">
        <v>8.36</v>
      </c>
      <c r="O4582" s="5">
        <v>50.160000000000004</v>
      </c>
      <c r="P4582" s="3" t="s">
        <v>26</v>
      </c>
      <c r="Q4582">
        <f t="shared" si="213"/>
        <v>0</v>
      </c>
      <c r="R4582">
        <f t="shared" si="214"/>
        <v>1</v>
      </c>
      <c r="S4582">
        <f t="shared" si="215"/>
        <v>1</v>
      </c>
    </row>
    <row r="4583" spans="1:19" ht="12" customHeight="1">
      <c r="A4583" s="3" t="s">
        <v>27</v>
      </c>
      <c r="B4583" s="3" t="s">
        <v>3290</v>
      </c>
      <c r="C4583" s="3" t="s">
        <v>3291</v>
      </c>
      <c r="D4583" s="3" t="s">
        <v>10809</v>
      </c>
      <c r="F4583" s="3" t="s">
        <v>10810</v>
      </c>
      <c r="G4583" s="3"/>
      <c r="H4583" s="3" t="s">
        <v>10811</v>
      </c>
      <c r="I4583" s="3" t="s">
        <v>10812</v>
      </c>
      <c r="J4583" s="4">
        <v>43567</v>
      </c>
      <c r="K4583" s="3" t="s">
        <v>24</v>
      </c>
      <c r="L4583" s="3" t="s">
        <v>10813</v>
      </c>
      <c r="M4583" s="5">
        <v>178.77</v>
      </c>
      <c r="N4583" s="5">
        <v>35.76</v>
      </c>
      <c r="O4583" s="5">
        <v>214.53</v>
      </c>
      <c r="P4583" s="3" t="s">
        <v>26</v>
      </c>
      <c r="Q4583">
        <f t="shared" si="213"/>
        <v>0</v>
      </c>
      <c r="R4583">
        <f t="shared" si="214"/>
        <v>1</v>
      </c>
      <c r="S4583">
        <f t="shared" si="215"/>
        <v>1</v>
      </c>
    </row>
    <row r="4584" spans="1:19" ht="12" customHeight="1">
      <c r="A4584" s="3" t="s">
        <v>27</v>
      </c>
      <c r="B4584" s="3" t="s">
        <v>3290</v>
      </c>
      <c r="C4584" s="3" t="s">
        <v>3291</v>
      </c>
      <c r="D4584" s="3" t="s">
        <v>10814</v>
      </c>
      <c r="F4584" s="3" t="s">
        <v>3055</v>
      </c>
      <c r="G4584" s="3"/>
      <c r="H4584" s="3" t="s">
        <v>3056</v>
      </c>
      <c r="I4584" s="3" t="s">
        <v>10815</v>
      </c>
      <c r="J4584" s="4">
        <v>43567</v>
      </c>
      <c r="K4584" s="3" t="s">
        <v>24</v>
      </c>
      <c r="L4584" s="3" t="s">
        <v>10816</v>
      </c>
      <c r="M4584" s="5">
        <v>8.89</v>
      </c>
      <c r="N4584" s="5">
        <v>1.78</v>
      </c>
      <c r="O4584" s="5">
        <v>10.67</v>
      </c>
      <c r="P4584" s="3" t="s">
        <v>26</v>
      </c>
      <c r="Q4584">
        <f t="shared" si="213"/>
        <v>0</v>
      </c>
      <c r="R4584">
        <f t="shared" si="214"/>
        <v>1</v>
      </c>
      <c r="S4584">
        <f t="shared" si="215"/>
        <v>1</v>
      </c>
    </row>
    <row r="4585" spans="1:19" ht="12" customHeight="1">
      <c r="A4585" s="3" t="s">
        <v>27</v>
      </c>
      <c r="B4585" s="3" t="s">
        <v>3290</v>
      </c>
      <c r="C4585" s="3" t="s">
        <v>3291</v>
      </c>
      <c r="D4585" s="3" t="s">
        <v>10817</v>
      </c>
      <c r="F4585" s="3" t="s">
        <v>3055</v>
      </c>
      <c r="G4585" s="3"/>
      <c r="H4585" s="3" t="s">
        <v>3056</v>
      </c>
      <c r="I4585" s="3" t="s">
        <v>10818</v>
      </c>
      <c r="J4585" s="4">
        <v>43616</v>
      </c>
      <c r="K4585" s="3" t="s">
        <v>24</v>
      </c>
      <c r="L4585" s="3" t="s">
        <v>10819</v>
      </c>
      <c r="M4585" s="5">
        <v>70</v>
      </c>
      <c r="N4585" s="5">
        <v>14</v>
      </c>
      <c r="O4585" s="5">
        <v>84</v>
      </c>
      <c r="P4585" s="3" t="s">
        <v>26</v>
      </c>
      <c r="Q4585">
        <f t="shared" si="213"/>
        <v>0</v>
      </c>
      <c r="R4585">
        <f t="shared" si="214"/>
        <v>1</v>
      </c>
      <c r="S4585">
        <f t="shared" si="215"/>
        <v>1</v>
      </c>
    </row>
    <row r="4586" spans="1:19" ht="12" customHeight="1">
      <c r="A4586" s="3" t="s">
        <v>27</v>
      </c>
      <c r="B4586" s="3" t="s">
        <v>3290</v>
      </c>
      <c r="C4586" s="3" t="s">
        <v>3291</v>
      </c>
      <c r="D4586" s="3" t="s">
        <v>10820</v>
      </c>
      <c r="F4586" s="3" t="s">
        <v>9103</v>
      </c>
      <c r="G4586" s="3"/>
      <c r="H4586" s="3" t="s">
        <v>9104</v>
      </c>
      <c r="I4586" s="3" t="s">
        <v>10821</v>
      </c>
      <c r="J4586" s="4">
        <v>43601</v>
      </c>
      <c r="K4586" s="3" t="s">
        <v>24</v>
      </c>
      <c r="L4586" s="3" t="s">
        <v>10822</v>
      </c>
      <c r="M4586" s="5">
        <v>40.18</v>
      </c>
      <c r="N4586" s="5">
        <v>8.0299999999999994</v>
      </c>
      <c r="O4586" s="5">
        <v>48.21</v>
      </c>
      <c r="P4586" s="3" t="s">
        <v>26</v>
      </c>
      <c r="Q4586">
        <f t="shared" si="213"/>
        <v>0</v>
      </c>
      <c r="R4586">
        <f t="shared" si="214"/>
        <v>1</v>
      </c>
      <c r="S4586">
        <f t="shared" si="215"/>
        <v>1</v>
      </c>
    </row>
    <row r="4587" spans="1:19" ht="12" customHeight="1">
      <c r="A4587" s="3" t="s">
        <v>27</v>
      </c>
      <c r="B4587" s="3" t="s">
        <v>3290</v>
      </c>
      <c r="C4587" s="3" t="s">
        <v>3291</v>
      </c>
      <c r="D4587" s="3" t="s">
        <v>10823</v>
      </c>
      <c r="F4587" s="3" t="s">
        <v>8688</v>
      </c>
      <c r="G4587" s="3"/>
      <c r="H4587" s="3" t="s">
        <v>8689</v>
      </c>
      <c r="I4587" s="3" t="s">
        <v>10824</v>
      </c>
      <c r="J4587" s="4">
        <v>43601</v>
      </c>
      <c r="K4587" s="3" t="s">
        <v>24</v>
      </c>
      <c r="L4587" s="3" t="s">
        <v>10825</v>
      </c>
      <c r="M4587" s="5">
        <v>640</v>
      </c>
      <c r="N4587" s="5">
        <v>128</v>
      </c>
      <c r="O4587" s="5">
        <v>768</v>
      </c>
      <c r="P4587" s="3" t="s">
        <v>26</v>
      </c>
      <c r="Q4587">
        <f t="shared" si="213"/>
        <v>0</v>
      </c>
      <c r="R4587">
        <f t="shared" si="214"/>
        <v>1</v>
      </c>
      <c r="S4587">
        <f t="shared" si="215"/>
        <v>1</v>
      </c>
    </row>
    <row r="4588" spans="1:19" ht="12" customHeight="1">
      <c r="A4588" s="3" t="s">
        <v>27</v>
      </c>
      <c r="B4588" s="3" t="s">
        <v>10826</v>
      </c>
      <c r="C4588" s="3" t="s">
        <v>10827</v>
      </c>
      <c r="D4588" s="3" t="s">
        <v>10828</v>
      </c>
      <c r="F4588" s="3" t="s">
        <v>1743</v>
      </c>
      <c r="G4588" s="3"/>
      <c r="H4588" s="3" t="s">
        <v>1744</v>
      </c>
      <c r="I4588" s="3" t="s">
        <v>10829</v>
      </c>
      <c r="J4588" s="4">
        <v>43559</v>
      </c>
      <c r="K4588" s="3" t="s">
        <v>24</v>
      </c>
      <c r="L4588" s="3" t="s">
        <v>10830</v>
      </c>
      <c r="M4588" s="5">
        <v>27.93</v>
      </c>
      <c r="N4588" s="5">
        <v>5.59</v>
      </c>
      <c r="O4588" s="5">
        <v>33.520000000000003</v>
      </c>
      <c r="P4588" s="3" t="s">
        <v>26</v>
      </c>
      <c r="Q4588">
        <f t="shared" si="213"/>
        <v>0</v>
      </c>
      <c r="R4588">
        <f t="shared" si="214"/>
        <v>1</v>
      </c>
      <c r="S4588">
        <f t="shared" si="215"/>
        <v>1</v>
      </c>
    </row>
    <row r="4589" spans="1:19" ht="12" customHeight="1">
      <c r="A4589" s="3" t="s">
        <v>27</v>
      </c>
      <c r="B4589" s="3" t="s">
        <v>10826</v>
      </c>
      <c r="C4589" s="3" t="s">
        <v>10827</v>
      </c>
      <c r="D4589" s="3" t="s">
        <v>10831</v>
      </c>
      <c r="F4589" s="3" t="s">
        <v>1743</v>
      </c>
      <c r="G4589" s="3"/>
      <c r="H4589" s="3" t="s">
        <v>1744</v>
      </c>
      <c r="I4589" s="3" t="s">
        <v>10832</v>
      </c>
      <c r="J4589" s="4">
        <v>43594</v>
      </c>
      <c r="K4589" s="3" t="s">
        <v>24</v>
      </c>
      <c r="L4589" s="3" t="s">
        <v>10833</v>
      </c>
      <c r="M4589" s="5">
        <v>97</v>
      </c>
      <c r="N4589" s="5">
        <v>19.400000000000002</v>
      </c>
      <c r="O4589" s="5">
        <v>116.4</v>
      </c>
      <c r="P4589" s="3" t="s">
        <v>26</v>
      </c>
      <c r="Q4589">
        <f t="shared" si="213"/>
        <v>0</v>
      </c>
      <c r="R4589">
        <f t="shared" si="214"/>
        <v>1</v>
      </c>
      <c r="S4589">
        <f t="shared" si="215"/>
        <v>1</v>
      </c>
    </row>
    <row r="4590" spans="1:19" ht="12" customHeight="1">
      <c r="A4590" s="3" t="s">
        <v>27</v>
      </c>
      <c r="B4590" s="3" t="s">
        <v>10826</v>
      </c>
      <c r="C4590" s="3" t="s">
        <v>10827</v>
      </c>
      <c r="D4590" s="3" t="s">
        <v>10834</v>
      </c>
      <c r="F4590" s="3" t="s">
        <v>1743</v>
      </c>
      <c r="G4590" s="3"/>
      <c r="H4590" s="3" t="s">
        <v>1744</v>
      </c>
      <c r="I4590" s="3" t="s">
        <v>10832</v>
      </c>
      <c r="J4590" s="4">
        <v>43594</v>
      </c>
      <c r="K4590" s="3" t="s">
        <v>24</v>
      </c>
      <c r="L4590" s="3" t="s">
        <v>10833</v>
      </c>
      <c r="M4590" s="5">
        <v>60</v>
      </c>
      <c r="N4590" s="5">
        <v>12</v>
      </c>
      <c r="O4590" s="5">
        <v>72</v>
      </c>
      <c r="P4590" s="3" t="s">
        <v>26</v>
      </c>
      <c r="Q4590">
        <f t="shared" si="213"/>
        <v>0</v>
      </c>
      <c r="R4590">
        <f t="shared" si="214"/>
        <v>1</v>
      </c>
      <c r="S4590">
        <f t="shared" si="215"/>
        <v>1</v>
      </c>
    </row>
    <row r="4591" spans="1:19" ht="12" customHeight="1">
      <c r="A4591" s="3" t="s">
        <v>27</v>
      </c>
      <c r="B4591" s="3" t="s">
        <v>10826</v>
      </c>
      <c r="C4591" s="3" t="s">
        <v>10827</v>
      </c>
      <c r="D4591" s="3" t="s">
        <v>10835</v>
      </c>
      <c r="F4591" s="3" t="s">
        <v>900</v>
      </c>
      <c r="G4591" s="3"/>
      <c r="H4591" s="3" t="s">
        <v>901</v>
      </c>
      <c r="I4591" s="3" t="s">
        <v>10836</v>
      </c>
      <c r="J4591" s="4">
        <v>43572</v>
      </c>
      <c r="K4591" s="3" t="s">
        <v>24</v>
      </c>
      <c r="L4591" s="3" t="s">
        <v>10837</v>
      </c>
      <c r="M4591" s="5">
        <v>98.25</v>
      </c>
      <c r="N4591" s="5">
        <v>19.650000000000002</v>
      </c>
      <c r="O4591" s="5">
        <v>117.9</v>
      </c>
      <c r="P4591" s="3" t="s">
        <v>26</v>
      </c>
      <c r="Q4591">
        <f t="shared" si="213"/>
        <v>0</v>
      </c>
      <c r="R4591">
        <f t="shared" si="214"/>
        <v>1</v>
      </c>
      <c r="S4591">
        <f t="shared" si="215"/>
        <v>1</v>
      </c>
    </row>
    <row r="4592" spans="1:19" ht="12" customHeight="1">
      <c r="A4592" s="3" t="s">
        <v>27</v>
      </c>
      <c r="B4592" s="3" t="s">
        <v>10826</v>
      </c>
      <c r="C4592" s="3" t="s">
        <v>10827</v>
      </c>
      <c r="D4592" s="3" t="s">
        <v>10838</v>
      </c>
      <c r="F4592" s="3" t="s">
        <v>900</v>
      </c>
      <c r="G4592" s="3"/>
      <c r="H4592" s="3" t="s">
        <v>901</v>
      </c>
      <c r="I4592" s="3" t="s">
        <v>10836</v>
      </c>
      <c r="J4592" s="4">
        <v>43572</v>
      </c>
      <c r="K4592" s="3" t="s">
        <v>24</v>
      </c>
      <c r="L4592" s="3" t="s">
        <v>10837</v>
      </c>
      <c r="M4592" s="5">
        <v>98.25</v>
      </c>
      <c r="N4592" s="5">
        <v>19.650000000000002</v>
      </c>
      <c r="O4592" s="5">
        <v>117.9</v>
      </c>
      <c r="P4592" s="3" t="s">
        <v>26</v>
      </c>
      <c r="Q4592">
        <f t="shared" si="213"/>
        <v>0</v>
      </c>
      <c r="R4592">
        <f t="shared" si="214"/>
        <v>1</v>
      </c>
      <c r="S4592">
        <f t="shared" si="215"/>
        <v>1</v>
      </c>
    </row>
    <row r="4593" spans="1:19" ht="12" customHeight="1">
      <c r="A4593" s="3" t="s">
        <v>27</v>
      </c>
      <c r="B4593" s="3" t="s">
        <v>10826</v>
      </c>
      <c r="C4593" s="3" t="s">
        <v>10827</v>
      </c>
      <c r="D4593" s="3" t="s">
        <v>10839</v>
      </c>
      <c r="F4593" s="3" t="s">
        <v>900</v>
      </c>
      <c r="G4593" s="3"/>
      <c r="H4593" s="3" t="s">
        <v>901</v>
      </c>
      <c r="I4593" s="3" t="s">
        <v>10836</v>
      </c>
      <c r="J4593" s="4">
        <v>43572</v>
      </c>
      <c r="K4593" s="3" t="s">
        <v>24</v>
      </c>
      <c r="L4593" s="3" t="s">
        <v>10837</v>
      </c>
      <c r="M4593" s="5">
        <v>104</v>
      </c>
      <c r="N4593" s="5">
        <v>20.8</v>
      </c>
      <c r="O4593" s="5">
        <v>124.8</v>
      </c>
      <c r="P4593" s="3" t="s">
        <v>26</v>
      </c>
      <c r="Q4593">
        <f t="shared" si="213"/>
        <v>0</v>
      </c>
      <c r="R4593">
        <f t="shared" si="214"/>
        <v>1</v>
      </c>
      <c r="S4593">
        <f t="shared" si="215"/>
        <v>1</v>
      </c>
    </row>
    <row r="4594" spans="1:19" ht="12" customHeight="1">
      <c r="A4594" s="3" t="s">
        <v>27</v>
      </c>
      <c r="B4594" s="3" t="s">
        <v>10826</v>
      </c>
      <c r="C4594" s="3" t="s">
        <v>10827</v>
      </c>
      <c r="D4594" s="3" t="s">
        <v>10840</v>
      </c>
      <c r="F4594" s="3" t="s">
        <v>900</v>
      </c>
      <c r="G4594" s="3"/>
      <c r="H4594" s="3" t="s">
        <v>901</v>
      </c>
      <c r="I4594" s="3" t="s">
        <v>10836</v>
      </c>
      <c r="J4594" s="4">
        <v>43572</v>
      </c>
      <c r="K4594" s="3" t="s">
        <v>24</v>
      </c>
      <c r="L4594" s="3" t="s">
        <v>10837</v>
      </c>
      <c r="M4594" s="5">
        <v>60.5</v>
      </c>
      <c r="N4594" s="5">
        <v>12.1</v>
      </c>
      <c r="O4594" s="5">
        <v>72.600000000000009</v>
      </c>
      <c r="P4594" s="3" t="s">
        <v>26</v>
      </c>
      <c r="Q4594">
        <f t="shared" si="213"/>
        <v>0</v>
      </c>
      <c r="R4594">
        <f t="shared" si="214"/>
        <v>1</v>
      </c>
      <c r="S4594">
        <f t="shared" si="215"/>
        <v>1</v>
      </c>
    </row>
    <row r="4595" spans="1:19" ht="12" customHeight="1">
      <c r="A4595" s="3" t="s">
        <v>27</v>
      </c>
      <c r="B4595" s="3" t="s">
        <v>10826</v>
      </c>
      <c r="C4595" s="3" t="s">
        <v>10827</v>
      </c>
      <c r="D4595" s="3" t="s">
        <v>10841</v>
      </c>
      <c r="F4595" s="3" t="s">
        <v>900</v>
      </c>
      <c r="G4595" s="3"/>
      <c r="H4595" s="3" t="s">
        <v>901</v>
      </c>
      <c r="I4595" s="3" t="s">
        <v>10836</v>
      </c>
      <c r="J4595" s="4">
        <v>43572</v>
      </c>
      <c r="K4595" s="3" t="s">
        <v>24</v>
      </c>
      <c r="L4595" s="3" t="s">
        <v>10837</v>
      </c>
      <c r="M4595" s="5">
        <v>65.5</v>
      </c>
      <c r="N4595" s="5">
        <v>13.1</v>
      </c>
      <c r="O4595" s="5">
        <v>78.600000000000009</v>
      </c>
      <c r="P4595" s="3" t="s">
        <v>26</v>
      </c>
      <c r="Q4595">
        <f t="shared" si="213"/>
        <v>0</v>
      </c>
      <c r="R4595">
        <f t="shared" si="214"/>
        <v>1</v>
      </c>
      <c r="S4595">
        <f t="shared" si="215"/>
        <v>1</v>
      </c>
    </row>
    <row r="4596" spans="1:19" ht="12" customHeight="1">
      <c r="A4596" s="3" t="s">
        <v>27</v>
      </c>
      <c r="B4596" s="3" t="s">
        <v>10826</v>
      </c>
      <c r="C4596" s="3" t="s">
        <v>10827</v>
      </c>
      <c r="D4596" s="3" t="s">
        <v>10842</v>
      </c>
      <c r="F4596" s="3" t="s">
        <v>900</v>
      </c>
      <c r="G4596" s="3"/>
      <c r="H4596" s="3" t="s">
        <v>901</v>
      </c>
      <c r="I4596" s="3" t="s">
        <v>10836</v>
      </c>
      <c r="J4596" s="4">
        <v>43572</v>
      </c>
      <c r="K4596" s="3" t="s">
        <v>24</v>
      </c>
      <c r="L4596" s="3" t="s">
        <v>10837</v>
      </c>
      <c r="M4596" s="5">
        <v>202.5</v>
      </c>
      <c r="N4596" s="5">
        <v>40.5</v>
      </c>
      <c r="O4596" s="5">
        <v>243</v>
      </c>
      <c r="P4596" s="3" t="s">
        <v>26</v>
      </c>
      <c r="Q4596">
        <f t="shared" si="213"/>
        <v>0</v>
      </c>
      <c r="R4596">
        <f t="shared" si="214"/>
        <v>1</v>
      </c>
      <c r="S4596">
        <f t="shared" si="215"/>
        <v>1</v>
      </c>
    </row>
    <row r="4597" spans="1:19" ht="12" customHeight="1">
      <c r="A4597" s="3" t="s">
        <v>27</v>
      </c>
      <c r="B4597" s="3" t="s">
        <v>10826</v>
      </c>
      <c r="C4597" s="3" t="s">
        <v>10827</v>
      </c>
      <c r="D4597" s="3" t="s">
        <v>10831</v>
      </c>
      <c r="F4597" s="3" t="s">
        <v>900</v>
      </c>
      <c r="G4597" s="3"/>
      <c r="H4597" s="3" t="s">
        <v>901</v>
      </c>
      <c r="I4597" s="3" t="s">
        <v>10836</v>
      </c>
      <c r="J4597" s="4">
        <v>43572</v>
      </c>
      <c r="K4597" s="3" t="s">
        <v>24</v>
      </c>
      <c r="L4597" s="3" t="s">
        <v>10837</v>
      </c>
      <c r="M4597" s="5">
        <v>48.5</v>
      </c>
      <c r="N4597" s="5">
        <v>9.7000000000000011</v>
      </c>
      <c r="O4597" s="5">
        <v>58.2</v>
      </c>
      <c r="P4597" s="3" t="s">
        <v>26</v>
      </c>
      <c r="Q4597">
        <f t="shared" si="213"/>
        <v>0</v>
      </c>
      <c r="R4597">
        <f t="shared" si="214"/>
        <v>1</v>
      </c>
      <c r="S4597">
        <f t="shared" si="215"/>
        <v>1</v>
      </c>
    </row>
    <row r="4598" spans="1:19" ht="12" customHeight="1">
      <c r="A4598" s="3" t="s">
        <v>27</v>
      </c>
      <c r="B4598" s="3" t="s">
        <v>10826</v>
      </c>
      <c r="C4598" s="3" t="s">
        <v>10827</v>
      </c>
      <c r="D4598" s="3" t="s">
        <v>10843</v>
      </c>
      <c r="F4598" s="3" t="s">
        <v>900</v>
      </c>
      <c r="G4598" s="3"/>
      <c r="H4598" s="3" t="s">
        <v>901</v>
      </c>
      <c r="I4598" s="3" t="s">
        <v>10844</v>
      </c>
      <c r="J4598" s="4">
        <v>43572</v>
      </c>
      <c r="K4598" s="3" t="s">
        <v>24</v>
      </c>
      <c r="L4598" s="3" t="s">
        <v>10845</v>
      </c>
      <c r="M4598" s="5">
        <v>31.6</v>
      </c>
      <c r="N4598" s="5">
        <v>6.32</v>
      </c>
      <c r="O4598" s="5">
        <v>37.92</v>
      </c>
      <c r="P4598" s="3" t="s">
        <v>26</v>
      </c>
      <c r="Q4598">
        <f t="shared" si="213"/>
        <v>0</v>
      </c>
      <c r="R4598">
        <f t="shared" si="214"/>
        <v>1</v>
      </c>
      <c r="S4598">
        <f t="shared" si="215"/>
        <v>1</v>
      </c>
    </row>
    <row r="4599" spans="1:19" ht="12" customHeight="1">
      <c r="A4599" s="3" t="s">
        <v>27</v>
      </c>
      <c r="B4599" s="3" t="s">
        <v>10826</v>
      </c>
      <c r="C4599" s="3" t="s">
        <v>10827</v>
      </c>
      <c r="D4599" s="3" t="s">
        <v>10846</v>
      </c>
      <c r="F4599" s="3" t="s">
        <v>900</v>
      </c>
      <c r="G4599" s="3"/>
      <c r="H4599" s="3" t="s">
        <v>901</v>
      </c>
      <c r="I4599" s="3" t="s">
        <v>10847</v>
      </c>
      <c r="J4599" s="4">
        <v>43567</v>
      </c>
      <c r="K4599" s="3" t="s">
        <v>24</v>
      </c>
      <c r="L4599" s="3" t="s">
        <v>10848</v>
      </c>
      <c r="M4599" s="5">
        <v>32.75</v>
      </c>
      <c r="N4599" s="5">
        <v>6.55</v>
      </c>
      <c r="O4599" s="5">
        <v>39.300000000000004</v>
      </c>
      <c r="P4599" s="3" t="s">
        <v>26</v>
      </c>
      <c r="Q4599">
        <f t="shared" si="213"/>
        <v>0</v>
      </c>
      <c r="R4599">
        <f t="shared" si="214"/>
        <v>1</v>
      </c>
      <c r="S4599">
        <f t="shared" si="215"/>
        <v>1</v>
      </c>
    </row>
    <row r="4600" spans="1:19" ht="12" customHeight="1">
      <c r="A4600" s="3" t="s">
        <v>27</v>
      </c>
      <c r="B4600" s="3" t="s">
        <v>10826</v>
      </c>
      <c r="C4600" s="3" t="s">
        <v>10827</v>
      </c>
      <c r="D4600" s="3" t="s">
        <v>10849</v>
      </c>
      <c r="F4600" s="3" t="s">
        <v>900</v>
      </c>
      <c r="G4600" s="3"/>
      <c r="H4600" s="3" t="s">
        <v>901</v>
      </c>
      <c r="I4600" s="3" t="s">
        <v>10847</v>
      </c>
      <c r="J4600" s="4">
        <v>43567</v>
      </c>
      <c r="K4600" s="3" t="s">
        <v>24</v>
      </c>
      <c r="L4600" s="3" t="s">
        <v>10848</v>
      </c>
      <c r="M4600" s="5">
        <v>3.99</v>
      </c>
      <c r="N4600" s="5">
        <v>0.8</v>
      </c>
      <c r="O4600" s="5">
        <v>4.79</v>
      </c>
      <c r="P4600" s="3" t="s">
        <v>26</v>
      </c>
      <c r="Q4600">
        <f t="shared" si="213"/>
        <v>0</v>
      </c>
      <c r="R4600">
        <f t="shared" si="214"/>
        <v>1</v>
      </c>
      <c r="S4600">
        <f t="shared" si="215"/>
        <v>1</v>
      </c>
    </row>
    <row r="4601" spans="1:19" ht="12" customHeight="1">
      <c r="A4601" s="3" t="s">
        <v>27</v>
      </c>
      <c r="B4601" s="3" t="s">
        <v>10826</v>
      </c>
      <c r="C4601" s="3" t="s">
        <v>10827</v>
      </c>
      <c r="D4601" s="3" t="s">
        <v>10850</v>
      </c>
      <c r="F4601" s="3" t="s">
        <v>1423</v>
      </c>
      <c r="G4601" s="3"/>
      <c r="H4601" s="3" t="s">
        <v>1424</v>
      </c>
      <c r="I4601" s="3" t="s">
        <v>10851</v>
      </c>
      <c r="J4601" s="4">
        <v>43567</v>
      </c>
      <c r="K4601" s="3" t="s">
        <v>24</v>
      </c>
      <c r="L4601" s="3" t="s">
        <v>10852</v>
      </c>
      <c r="M4601" s="5">
        <v>63.84</v>
      </c>
      <c r="N4601" s="5">
        <v>12.77</v>
      </c>
      <c r="O4601" s="5">
        <v>76.61</v>
      </c>
      <c r="P4601" s="3" t="s">
        <v>26</v>
      </c>
      <c r="Q4601">
        <f t="shared" si="213"/>
        <v>0</v>
      </c>
      <c r="R4601">
        <f t="shared" si="214"/>
        <v>1</v>
      </c>
      <c r="S4601">
        <f t="shared" si="215"/>
        <v>1</v>
      </c>
    </row>
    <row r="4602" spans="1:19" ht="12" customHeight="1">
      <c r="A4602" s="3" t="s">
        <v>27</v>
      </c>
      <c r="B4602" s="3" t="s">
        <v>10826</v>
      </c>
      <c r="C4602" s="3" t="s">
        <v>10827</v>
      </c>
      <c r="D4602" s="3" t="s">
        <v>10853</v>
      </c>
      <c r="F4602" s="3" t="s">
        <v>1743</v>
      </c>
      <c r="G4602" s="3"/>
      <c r="H4602" s="3" t="s">
        <v>1744</v>
      </c>
      <c r="I4602" s="3" t="s">
        <v>10854</v>
      </c>
      <c r="J4602" s="4">
        <v>43567</v>
      </c>
      <c r="K4602" s="3" t="s">
        <v>24</v>
      </c>
      <c r="L4602" s="3" t="s">
        <v>10855</v>
      </c>
      <c r="M4602" s="5">
        <v>59.94</v>
      </c>
      <c r="N4602" s="5">
        <v>11.99</v>
      </c>
      <c r="O4602" s="5">
        <v>71.930000000000007</v>
      </c>
      <c r="P4602" s="3" t="s">
        <v>26</v>
      </c>
      <c r="Q4602">
        <f t="shared" si="213"/>
        <v>0</v>
      </c>
      <c r="R4602">
        <f t="shared" si="214"/>
        <v>1</v>
      </c>
      <c r="S4602">
        <f t="shared" si="215"/>
        <v>1</v>
      </c>
    </row>
    <row r="4603" spans="1:19" ht="12" customHeight="1">
      <c r="A4603" s="3" t="s">
        <v>27</v>
      </c>
      <c r="B4603" s="3" t="s">
        <v>10826</v>
      </c>
      <c r="C4603" s="3" t="s">
        <v>10827</v>
      </c>
      <c r="D4603" s="3" t="s">
        <v>10856</v>
      </c>
      <c r="F4603" s="3" t="s">
        <v>1743</v>
      </c>
      <c r="G4603" s="3"/>
      <c r="H4603" s="3" t="s">
        <v>1744</v>
      </c>
      <c r="I4603" s="3" t="s">
        <v>10854</v>
      </c>
      <c r="J4603" s="4">
        <v>43567</v>
      </c>
      <c r="K4603" s="3" t="s">
        <v>24</v>
      </c>
      <c r="L4603" s="3" t="s">
        <v>10855</v>
      </c>
      <c r="M4603" s="5">
        <v>63</v>
      </c>
      <c r="N4603" s="5">
        <v>12.6</v>
      </c>
      <c r="O4603" s="5">
        <v>75.600000000000009</v>
      </c>
      <c r="P4603" s="3" t="s">
        <v>26</v>
      </c>
      <c r="Q4603">
        <f t="shared" si="213"/>
        <v>0</v>
      </c>
      <c r="R4603">
        <f t="shared" si="214"/>
        <v>1</v>
      </c>
      <c r="S4603">
        <f t="shared" si="215"/>
        <v>1</v>
      </c>
    </row>
    <row r="4604" spans="1:19" ht="12" customHeight="1">
      <c r="A4604" s="3" t="s">
        <v>27</v>
      </c>
      <c r="B4604" s="3" t="s">
        <v>10826</v>
      </c>
      <c r="C4604" s="3" t="s">
        <v>10827</v>
      </c>
      <c r="D4604" s="3" t="s">
        <v>10857</v>
      </c>
      <c r="F4604" s="3" t="s">
        <v>900</v>
      </c>
      <c r="G4604" s="3"/>
      <c r="H4604" s="3" t="s">
        <v>901</v>
      </c>
      <c r="I4604" s="3" t="s">
        <v>10854</v>
      </c>
      <c r="J4604" s="4">
        <v>43567</v>
      </c>
      <c r="K4604" s="3" t="s">
        <v>24</v>
      </c>
      <c r="L4604" s="3" t="s">
        <v>10855</v>
      </c>
      <c r="M4604" s="5">
        <v>119.7</v>
      </c>
      <c r="N4604" s="5">
        <v>23.94</v>
      </c>
      <c r="O4604" s="5">
        <v>143.64000000000001</v>
      </c>
      <c r="P4604" s="3" t="s">
        <v>26</v>
      </c>
      <c r="Q4604">
        <f t="shared" si="213"/>
        <v>0</v>
      </c>
      <c r="R4604">
        <f t="shared" si="214"/>
        <v>1</v>
      </c>
      <c r="S4604">
        <f t="shared" si="215"/>
        <v>1</v>
      </c>
    </row>
    <row r="4605" spans="1:19" ht="12" customHeight="1">
      <c r="A4605" s="3" t="s">
        <v>27</v>
      </c>
      <c r="B4605" s="3" t="s">
        <v>10826</v>
      </c>
      <c r="C4605" s="3" t="s">
        <v>10827</v>
      </c>
      <c r="D4605" s="3" t="s">
        <v>10858</v>
      </c>
      <c r="F4605" s="3" t="s">
        <v>900</v>
      </c>
      <c r="G4605" s="3"/>
      <c r="H4605" s="3" t="s">
        <v>901</v>
      </c>
      <c r="I4605" s="3" t="s">
        <v>10854</v>
      </c>
      <c r="J4605" s="4">
        <v>43567</v>
      </c>
      <c r="K4605" s="3" t="s">
        <v>24</v>
      </c>
      <c r="L4605" s="3" t="s">
        <v>10855</v>
      </c>
      <c r="M4605" s="5">
        <v>159</v>
      </c>
      <c r="N4605" s="5">
        <v>31.8</v>
      </c>
      <c r="O4605" s="5">
        <v>190.8</v>
      </c>
      <c r="P4605" s="3" t="s">
        <v>26</v>
      </c>
      <c r="Q4605">
        <f t="shared" si="213"/>
        <v>0</v>
      </c>
      <c r="R4605">
        <f t="shared" si="214"/>
        <v>1</v>
      </c>
      <c r="S4605">
        <f t="shared" si="215"/>
        <v>1</v>
      </c>
    </row>
    <row r="4606" spans="1:19" ht="12" customHeight="1">
      <c r="A4606" s="3" t="s">
        <v>27</v>
      </c>
      <c r="B4606" s="3" t="s">
        <v>10826</v>
      </c>
      <c r="C4606" s="3" t="s">
        <v>10827</v>
      </c>
      <c r="D4606" s="3" t="s">
        <v>10859</v>
      </c>
      <c r="F4606" s="3" t="s">
        <v>1743</v>
      </c>
      <c r="G4606" s="3"/>
      <c r="H4606" s="3" t="s">
        <v>1744</v>
      </c>
      <c r="I4606" s="3" t="s">
        <v>10854</v>
      </c>
      <c r="J4606" s="4">
        <v>43567</v>
      </c>
      <c r="K4606" s="3" t="s">
        <v>24</v>
      </c>
      <c r="L4606" s="3" t="s">
        <v>10855</v>
      </c>
      <c r="M4606" s="5">
        <v>56.2</v>
      </c>
      <c r="N4606" s="5">
        <v>11.24</v>
      </c>
      <c r="O4606" s="5">
        <v>67.44</v>
      </c>
      <c r="P4606" s="3" t="s">
        <v>26</v>
      </c>
      <c r="Q4606">
        <f t="shared" si="213"/>
        <v>0</v>
      </c>
      <c r="R4606">
        <f t="shared" si="214"/>
        <v>1</v>
      </c>
      <c r="S4606">
        <f t="shared" si="215"/>
        <v>1</v>
      </c>
    </row>
    <row r="4607" spans="1:19" ht="12" customHeight="1">
      <c r="A4607" s="3" t="s">
        <v>27</v>
      </c>
      <c r="B4607" s="3" t="s">
        <v>10826</v>
      </c>
      <c r="C4607" s="3" t="s">
        <v>10827</v>
      </c>
      <c r="D4607" s="3" t="s">
        <v>10860</v>
      </c>
      <c r="F4607" s="3" t="s">
        <v>900</v>
      </c>
      <c r="G4607" s="3"/>
      <c r="H4607" s="3" t="s">
        <v>901</v>
      </c>
      <c r="I4607" s="3" t="s">
        <v>10854</v>
      </c>
      <c r="J4607" s="4">
        <v>43567</v>
      </c>
      <c r="K4607" s="3" t="s">
        <v>24</v>
      </c>
      <c r="L4607" s="3" t="s">
        <v>10855</v>
      </c>
      <c r="M4607" s="5">
        <v>172.5</v>
      </c>
      <c r="N4607" s="5">
        <v>34.5</v>
      </c>
      <c r="O4607" s="5">
        <v>207</v>
      </c>
      <c r="P4607" s="3" t="s">
        <v>26</v>
      </c>
      <c r="Q4607">
        <f t="shared" si="213"/>
        <v>0</v>
      </c>
      <c r="R4607">
        <f t="shared" si="214"/>
        <v>1</v>
      </c>
      <c r="S4607">
        <f t="shared" si="215"/>
        <v>1</v>
      </c>
    </row>
    <row r="4608" spans="1:19" ht="12" customHeight="1">
      <c r="A4608" s="3" t="s">
        <v>27</v>
      </c>
      <c r="B4608" s="3" t="s">
        <v>10826</v>
      </c>
      <c r="C4608" s="3" t="s">
        <v>10827</v>
      </c>
      <c r="D4608" s="3" t="s">
        <v>10861</v>
      </c>
      <c r="F4608" s="3" t="s">
        <v>1743</v>
      </c>
      <c r="G4608" s="3"/>
      <c r="H4608" s="3" t="s">
        <v>1744</v>
      </c>
      <c r="I4608" s="3" t="s">
        <v>10862</v>
      </c>
      <c r="J4608" s="4">
        <v>43572</v>
      </c>
      <c r="K4608" s="3" t="s">
        <v>24</v>
      </c>
      <c r="L4608" s="3" t="s">
        <v>10863</v>
      </c>
      <c r="M4608" s="5">
        <v>17.5</v>
      </c>
      <c r="N4608" s="5">
        <v>3.5</v>
      </c>
      <c r="O4608" s="5">
        <v>21</v>
      </c>
      <c r="P4608" s="3" t="s">
        <v>26</v>
      </c>
      <c r="Q4608">
        <f t="shared" si="213"/>
        <v>0</v>
      </c>
      <c r="R4608">
        <f t="shared" si="214"/>
        <v>1</v>
      </c>
      <c r="S4608">
        <f t="shared" si="215"/>
        <v>1</v>
      </c>
    </row>
    <row r="4609" spans="1:19" ht="12" customHeight="1">
      <c r="A4609" s="3" t="s">
        <v>27</v>
      </c>
      <c r="B4609" s="3" t="s">
        <v>10826</v>
      </c>
      <c r="C4609" s="3" t="s">
        <v>10827</v>
      </c>
      <c r="D4609" s="3" t="s">
        <v>10864</v>
      </c>
      <c r="F4609" s="3" t="s">
        <v>900</v>
      </c>
      <c r="G4609" s="3"/>
      <c r="H4609" s="3" t="s">
        <v>901</v>
      </c>
      <c r="I4609" s="3" t="s">
        <v>10865</v>
      </c>
      <c r="J4609" s="4">
        <v>43567</v>
      </c>
      <c r="K4609" s="3" t="s">
        <v>24</v>
      </c>
      <c r="L4609" s="3" t="s">
        <v>10866</v>
      </c>
      <c r="M4609" s="5">
        <v>31.6</v>
      </c>
      <c r="N4609" s="5">
        <v>6.32</v>
      </c>
      <c r="O4609" s="5">
        <v>37.92</v>
      </c>
      <c r="P4609" s="3" t="s">
        <v>26</v>
      </c>
      <c r="Q4609">
        <f t="shared" si="213"/>
        <v>0</v>
      </c>
      <c r="R4609">
        <f t="shared" si="214"/>
        <v>1</v>
      </c>
      <c r="S4609">
        <f t="shared" si="215"/>
        <v>1</v>
      </c>
    </row>
    <row r="4610" spans="1:19" ht="12" customHeight="1">
      <c r="A4610" s="3" t="s">
        <v>27</v>
      </c>
      <c r="B4610" s="3" t="s">
        <v>10826</v>
      </c>
      <c r="C4610" s="3" t="s">
        <v>10827</v>
      </c>
      <c r="D4610" s="3" t="s">
        <v>10867</v>
      </c>
      <c r="F4610" s="3" t="s">
        <v>900</v>
      </c>
      <c r="G4610" s="3"/>
      <c r="H4610" s="3" t="s">
        <v>901</v>
      </c>
      <c r="I4610" s="3" t="s">
        <v>10865</v>
      </c>
      <c r="J4610" s="4">
        <v>43567</v>
      </c>
      <c r="K4610" s="3" t="s">
        <v>24</v>
      </c>
      <c r="L4610" s="3" t="s">
        <v>10866</v>
      </c>
      <c r="M4610" s="5">
        <v>16.399999999999999</v>
      </c>
      <c r="N4610" s="5">
        <v>3.2800000000000002</v>
      </c>
      <c r="O4610" s="5">
        <v>19.68</v>
      </c>
      <c r="P4610" s="3" t="s">
        <v>26</v>
      </c>
      <c r="Q4610">
        <f t="shared" si="213"/>
        <v>0</v>
      </c>
      <c r="R4610">
        <f t="shared" si="214"/>
        <v>1</v>
      </c>
      <c r="S4610">
        <f t="shared" si="215"/>
        <v>1</v>
      </c>
    </row>
    <row r="4611" spans="1:19" ht="12" customHeight="1">
      <c r="A4611" s="3" t="s">
        <v>27</v>
      </c>
      <c r="B4611" s="3" t="s">
        <v>10826</v>
      </c>
      <c r="C4611" s="3" t="s">
        <v>10827</v>
      </c>
      <c r="D4611" s="3" t="s">
        <v>10868</v>
      </c>
      <c r="F4611" s="3" t="s">
        <v>1743</v>
      </c>
      <c r="G4611" s="3"/>
      <c r="H4611" s="3" t="s">
        <v>1744</v>
      </c>
      <c r="I4611" s="3" t="s">
        <v>10869</v>
      </c>
      <c r="J4611" s="4">
        <v>43572</v>
      </c>
      <c r="K4611" s="3" t="s">
        <v>24</v>
      </c>
      <c r="L4611" s="3" t="s">
        <v>10870</v>
      </c>
      <c r="M4611" s="5">
        <v>375</v>
      </c>
      <c r="N4611" s="5">
        <v>75</v>
      </c>
      <c r="O4611" s="5">
        <v>450</v>
      </c>
      <c r="P4611" s="3" t="s">
        <v>26</v>
      </c>
      <c r="Q4611">
        <f t="shared" si="213"/>
        <v>0</v>
      </c>
      <c r="R4611">
        <f t="shared" si="214"/>
        <v>1</v>
      </c>
      <c r="S4611">
        <f t="shared" si="215"/>
        <v>1</v>
      </c>
    </row>
    <row r="4612" spans="1:19" ht="12" customHeight="1">
      <c r="A4612" s="3" t="s">
        <v>27</v>
      </c>
      <c r="B4612" s="3" t="s">
        <v>10826</v>
      </c>
      <c r="C4612" s="3" t="s">
        <v>10827</v>
      </c>
      <c r="D4612" s="3" t="s">
        <v>10871</v>
      </c>
      <c r="F4612" s="3" t="s">
        <v>900</v>
      </c>
      <c r="G4612" s="3"/>
      <c r="H4612" s="3" t="s">
        <v>901</v>
      </c>
      <c r="I4612" s="3" t="s">
        <v>10872</v>
      </c>
      <c r="J4612" s="4">
        <v>43567</v>
      </c>
      <c r="K4612" s="3" t="s">
        <v>24</v>
      </c>
      <c r="L4612" s="3" t="s">
        <v>10873</v>
      </c>
      <c r="M4612" s="5">
        <v>44.25</v>
      </c>
      <c r="N4612" s="5">
        <v>8.85</v>
      </c>
      <c r="O4612" s="5">
        <v>53.1</v>
      </c>
      <c r="P4612" s="3" t="s">
        <v>26</v>
      </c>
      <c r="Q4612">
        <f t="shared" si="213"/>
        <v>0</v>
      </c>
      <c r="R4612">
        <f t="shared" si="214"/>
        <v>1</v>
      </c>
      <c r="S4612">
        <f t="shared" si="215"/>
        <v>1</v>
      </c>
    </row>
    <row r="4613" spans="1:19" ht="12" customHeight="1">
      <c r="A4613" s="3" t="s">
        <v>27</v>
      </c>
      <c r="B4613" s="3" t="s">
        <v>10826</v>
      </c>
      <c r="C4613" s="3" t="s">
        <v>10827</v>
      </c>
      <c r="D4613" s="3" t="s">
        <v>10874</v>
      </c>
      <c r="F4613" s="3" t="s">
        <v>1743</v>
      </c>
      <c r="G4613" s="3"/>
      <c r="H4613" s="3" t="s">
        <v>1744</v>
      </c>
      <c r="I4613" s="3" t="s">
        <v>10875</v>
      </c>
      <c r="J4613" s="4">
        <v>43572</v>
      </c>
      <c r="K4613" s="3" t="s">
        <v>24</v>
      </c>
      <c r="L4613" s="3" t="s">
        <v>10876</v>
      </c>
      <c r="M4613" s="5">
        <v>16.2</v>
      </c>
      <c r="N4613" s="5">
        <v>3.24</v>
      </c>
      <c r="O4613" s="5">
        <v>19.440000000000001</v>
      </c>
      <c r="P4613" s="3" t="s">
        <v>26</v>
      </c>
      <c r="Q4613">
        <f t="shared" ref="Q4613:Q4676" si="216">COUNTIF($C$6978:$C$6996,C4613)</f>
        <v>0</v>
      </c>
      <c r="R4613">
        <f t="shared" ref="R4613:R4676" si="217">IF(P4613=$P$4,1,0)</f>
        <v>1</v>
      </c>
      <c r="S4613">
        <f t="shared" ref="S4613:S4676" si="218">SUM(Q4613:R4613)</f>
        <v>1</v>
      </c>
    </row>
    <row r="4614" spans="1:19" ht="12" customHeight="1">
      <c r="A4614" s="3" t="s">
        <v>27</v>
      </c>
      <c r="B4614" s="3" t="s">
        <v>10826</v>
      </c>
      <c r="C4614" s="3" t="s">
        <v>10827</v>
      </c>
      <c r="D4614" s="3" t="s">
        <v>10877</v>
      </c>
      <c r="F4614" s="3" t="s">
        <v>900</v>
      </c>
      <c r="G4614" s="3"/>
      <c r="H4614" s="3" t="s">
        <v>901</v>
      </c>
      <c r="I4614" s="3" t="s">
        <v>10878</v>
      </c>
      <c r="J4614" s="4">
        <v>43567</v>
      </c>
      <c r="K4614" s="3" t="s">
        <v>24</v>
      </c>
      <c r="L4614" s="3" t="s">
        <v>10879</v>
      </c>
      <c r="M4614" s="5">
        <v>98.25</v>
      </c>
      <c r="N4614" s="5">
        <v>19.650000000000002</v>
      </c>
      <c r="O4614" s="5">
        <v>117.9</v>
      </c>
      <c r="P4614" s="3" t="s">
        <v>26</v>
      </c>
      <c r="Q4614">
        <f t="shared" si="216"/>
        <v>0</v>
      </c>
      <c r="R4614">
        <f t="shared" si="217"/>
        <v>1</v>
      </c>
      <c r="S4614">
        <f t="shared" si="218"/>
        <v>1</v>
      </c>
    </row>
    <row r="4615" spans="1:19" ht="12" customHeight="1">
      <c r="A4615" s="3" t="s">
        <v>27</v>
      </c>
      <c r="B4615" s="3" t="s">
        <v>10826</v>
      </c>
      <c r="C4615" s="3" t="s">
        <v>10827</v>
      </c>
      <c r="D4615" s="3" t="s">
        <v>10880</v>
      </c>
      <c r="F4615" s="3" t="s">
        <v>900</v>
      </c>
      <c r="G4615" s="3"/>
      <c r="H4615" s="3" t="s">
        <v>901</v>
      </c>
      <c r="I4615" s="3" t="s">
        <v>10878</v>
      </c>
      <c r="J4615" s="4">
        <v>43567</v>
      </c>
      <c r="K4615" s="3" t="s">
        <v>24</v>
      </c>
      <c r="L4615" s="3" t="s">
        <v>10879</v>
      </c>
      <c r="M4615" s="5">
        <v>78.25</v>
      </c>
      <c r="N4615" s="5">
        <v>15.65</v>
      </c>
      <c r="O4615" s="5">
        <v>93.9</v>
      </c>
      <c r="P4615" s="3" t="s">
        <v>26</v>
      </c>
      <c r="Q4615">
        <f t="shared" si="216"/>
        <v>0</v>
      </c>
      <c r="R4615">
        <f t="shared" si="217"/>
        <v>1</v>
      </c>
      <c r="S4615">
        <f t="shared" si="218"/>
        <v>1</v>
      </c>
    </row>
    <row r="4616" spans="1:19" ht="12" customHeight="1">
      <c r="A4616" s="3" t="s">
        <v>27</v>
      </c>
      <c r="B4616" s="3" t="s">
        <v>10826</v>
      </c>
      <c r="C4616" s="3" t="s">
        <v>10827</v>
      </c>
      <c r="D4616" s="3" t="s">
        <v>10881</v>
      </c>
      <c r="F4616" s="3" t="s">
        <v>900</v>
      </c>
      <c r="G4616" s="3"/>
      <c r="H4616" s="3" t="s">
        <v>901</v>
      </c>
      <c r="I4616" s="3" t="s">
        <v>10878</v>
      </c>
      <c r="J4616" s="4">
        <v>43567</v>
      </c>
      <c r="K4616" s="3" t="s">
        <v>24</v>
      </c>
      <c r="L4616" s="3" t="s">
        <v>10879</v>
      </c>
      <c r="M4616" s="5">
        <v>69.5</v>
      </c>
      <c r="N4616" s="5">
        <v>13.9</v>
      </c>
      <c r="O4616" s="5">
        <v>83.4</v>
      </c>
      <c r="P4616" s="3" t="s">
        <v>26</v>
      </c>
      <c r="Q4616">
        <f t="shared" si="216"/>
        <v>0</v>
      </c>
      <c r="R4616">
        <f t="shared" si="217"/>
        <v>1</v>
      </c>
      <c r="S4616">
        <f t="shared" si="218"/>
        <v>1</v>
      </c>
    </row>
    <row r="4617" spans="1:19" ht="12" customHeight="1">
      <c r="A4617" s="3" t="s">
        <v>27</v>
      </c>
      <c r="B4617" s="3" t="s">
        <v>10826</v>
      </c>
      <c r="C4617" s="3" t="s">
        <v>10827</v>
      </c>
      <c r="D4617" s="3" t="s">
        <v>10842</v>
      </c>
      <c r="F4617" s="3" t="s">
        <v>900</v>
      </c>
      <c r="G4617" s="3"/>
      <c r="H4617" s="3" t="s">
        <v>901</v>
      </c>
      <c r="I4617" s="3" t="s">
        <v>10878</v>
      </c>
      <c r="J4617" s="4">
        <v>43567</v>
      </c>
      <c r="K4617" s="3" t="s">
        <v>24</v>
      </c>
      <c r="L4617" s="3" t="s">
        <v>10879</v>
      </c>
      <c r="M4617" s="5">
        <v>202.5</v>
      </c>
      <c r="N4617" s="5">
        <v>40.5</v>
      </c>
      <c r="O4617" s="5">
        <v>243</v>
      </c>
      <c r="P4617" s="3" t="s">
        <v>26</v>
      </c>
      <c r="Q4617">
        <f t="shared" si="216"/>
        <v>0</v>
      </c>
      <c r="R4617">
        <f t="shared" si="217"/>
        <v>1</v>
      </c>
      <c r="S4617">
        <f t="shared" si="218"/>
        <v>1</v>
      </c>
    </row>
    <row r="4618" spans="1:19" ht="12" customHeight="1">
      <c r="A4618" s="3" t="s">
        <v>27</v>
      </c>
      <c r="B4618" s="3" t="s">
        <v>10826</v>
      </c>
      <c r="C4618" s="3" t="s">
        <v>10827</v>
      </c>
      <c r="D4618" s="3" t="s">
        <v>10882</v>
      </c>
      <c r="F4618" s="3" t="s">
        <v>900</v>
      </c>
      <c r="G4618" s="3"/>
      <c r="H4618" s="3" t="s">
        <v>901</v>
      </c>
      <c r="I4618" s="3" t="s">
        <v>10878</v>
      </c>
      <c r="J4618" s="4">
        <v>43567</v>
      </c>
      <c r="K4618" s="3" t="s">
        <v>24</v>
      </c>
      <c r="L4618" s="3" t="s">
        <v>10879</v>
      </c>
      <c r="M4618" s="5">
        <v>115.25</v>
      </c>
      <c r="N4618" s="5">
        <v>23.05</v>
      </c>
      <c r="O4618" s="5">
        <v>138.30000000000001</v>
      </c>
      <c r="P4618" s="3" t="s">
        <v>26</v>
      </c>
      <c r="Q4618">
        <f t="shared" si="216"/>
        <v>0</v>
      </c>
      <c r="R4618">
        <f t="shared" si="217"/>
        <v>1</v>
      </c>
      <c r="S4618">
        <f t="shared" si="218"/>
        <v>1</v>
      </c>
    </row>
    <row r="4619" spans="1:19" ht="12" customHeight="1">
      <c r="A4619" s="3" t="s">
        <v>27</v>
      </c>
      <c r="B4619" s="3" t="s">
        <v>10826</v>
      </c>
      <c r="C4619" s="3" t="s">
        <v>10827</v>
      </c>
      <c r="D4619" s="3" t="s">
        <v>10831</v>
      </c>
      <c r="F4619" s="3" t="s">
        <v>900</v>
      </c>
      <c r="G4619" s="3"/>
      <c r="H4619" s="3" t="s">
        <v>901</v>
      </c>
      <c r="I4619" s="3" t="s">
        <v>10878</v>
      </c>
      <c r="J4619" s="4">
        <v>43567</v>
      </c>
      <c r="K4619" s="3" t="s">
        <v>24</v>
      </c>
      <c r="L4619" s="3" t="s">
        <v>10879</v>
      </c>
      <c r="M4619" s="5">
        <v>97</v>
      </c>
      <c r="N4619" s="5">
        <v>19.400000000000002</v>
      </c>
      <c r="O4619" s="5">
        <v>116.4</v>
      </c>
      <c r="P4619" s="3" t="s">
        <v>26</v>
      </c>
      <c r="Q4619">
        <f t="shared" si="216"/>
        <v>0</v>
      </c>
      <c r="R4619">
        <f t="shared" si="217"/>
        <v>1</v>
      </c>
      <c r="S4619">
        <f t="shared" si="218"/>
        <v>1</v>
      </c>
    </row>
    <row r="4620" spans="1:19" ht="12" customHeight="1">
      <c r="A4620" s="3" t="s">
        <v>27</v>
      </c>
      <c r="B4620" s="3" t="s">
        <v>10826</v>
      </c>
      <c r="C4620" s="3" t="s">
        <v>10827</v>
      </c>
      <c r="D4620" s="3" t="s">
        <v>10883</v>
      </c>
      <c r="F4620" s="3" t="s">
        <v>900</v>
      </c>
      <c r="G4620" s="3"/>
      <c r="H4620" s="3" t="s">
        <v>901</v>
      </c>
      <c r="I4620" s="3" t="s">
        <v>10878</v>
      </c>
      <c r="J4620" s="4">
        <v>43567</v>
      </c>
      <c r="K4620" s="3" t="s">
        <v>24</v>
      </c>
      <c r="L4620" s="3" t="s">
        <v>10879</v>
      </c>
      <c r="M4620" s="5">
        <v>72.25</v>
      </c>
      <c r="N4620" s="5">
        <v>14.450000000000001</v>
      </c>
      <c r="O4620" s="5">
        <v>86.7</v>
      </c>
      <c r="P4620" s="3" t="s">
        <v>26</v>
      </c>
      <c r="Q4620">
        <f t="shared" si="216"/>
        <v>0</v>
      </c>
      <c r="R4620">
        <f t="shared" si="217"/>
        <v>1</v>
      </c>
      <c r="S4620">
        <f t="shared" si="218"/>
        <v>1</v>
      </c>
    </row>
    <row r="4621" spans="1:19" ht="12" customHeight="1">
      <c r="A4621" s="3" t="s">
        <v>27</v>
      </c>
      <c r="B4621" s="3" t="s">
        <v>10826</v>
      </c>
      <c r="C4621" s="3" t="s">
        <v>10827</v>
      </c>
      <c r="D4621" s="3" t="s">
        <v>10884</v>
      </c>
      <c r="F4621" s="3" t="s">
        <v>900</v>
      </c>
      <c r="G4621" s="3"/>
      <c r="H4621" s="3" t="s">
        <v>901</v>
      </c>
      <c r="I4621" s="3" t="s">
        <v>10878</v>
      </c>
      <c r="J4621" s="4">
        <v>43567</v>
      </c>
      <c r="K4621" s="3" t="s">
        <v>24</v>
      </c>
      <c r="L4621" s="3" t="s">
        <v>10879</v>
      </c>
      <c r="M4621" s="5">
        <v>65</v>
      </c>
      <c r="N4621" s="5">
        <v>13</v>
      </c>
      <c r="O4621" s="5">
        <v>78</v>
      </c>
      <c r="P4621" s="3" t="s">
        <v>26</v>
      </c>
      <c r="Q4621">
        <f t="shared" si="216"/>
        <v>0</v>
      </c>
      <c r="R4621">
        <f t="shared" si="217"/>
        <v>1</v>
      </c>
      <c r="S4621">
        <f t="shared" si="218"/>
        <v>1</v>
      </c>
    </row>
    <row r="4622" spans="1:19" ht="12" customHeight="1">
      <c r="A4622" s="3" t="s">
        <v>27</v>
      </c>
      <c r="B4622" s="3" t="s">
        <v>10826</v>
      </c>
      <c r="C4622" s="3" t="s">
        <v>10827</v>
      </c>
      <c r="D4622" s="3" t="s">
        <v>10885</v>
      </c>
      <c r="F4622" s="3" t="s">
        <v>900</v>
      </c>
      <c r="G4622" s="3"/>
      <c r="H4622" s="3" t="s">
        <v>901</v>
      </c>
      <c r="I4622" s="3" t="s">
        <v>10878</v>
      </c>
      <c r="J4622" s="4">
        <v>43567</v>
      </c>
      <c r="K4622" s="3" t="s">
        <v>24</v>
      </c>
      <c r="L4622" s="3" t="s">
        <v>10879</v>
      </c>
      <c r="M4622" s="5">
        <v>48</v>
      </c>
      <c r="N4622" s="5">
        <v>9.6</v>
      </c>
      <c r="O4622" s="5">
        <v>57.6</v>
      </c>
      <c r="P4622" s="3" t="s">
        <v>26</v>
      </c>
      <c r="Q4622">
        <f t="shared" si="216"/>
        <v>0</v>
      </c>
      <c r="R4622">
        <f t="shared" si="217"/>
        <v>1</v>
      </c>
      <c r="S4622">
        <f t="shared" si="218"/>
        <v>1</v>
      </c>
    </row>
    <row r="4623" spans="1:19" ht="12" customHeight="1">
      <c r="A4623" s="3" t="s">
        <v>27</v>
      </c>
      <c r="B4623" s="3" t="s">
        <v>10826</v>
      </c>
      <c r="C4623" s="3" t="s">
        <v>10827</v>
      </c>
      <c r="D4623" s="3" t="s">
        <v>10841</v>
      </c>
      <c r="F4623" s="3" t="s">
        <v>900</v>
      </c>
      <c r="G4623" s="3"/>
      <c r="H4623" s="3" t="s">
        <v>901</v>
      </c>
      <c r="I4623" s="3" t="s">
        <v>10878</v>
      </c>
      <c r="J4623" s="4">
        <v>43567</v>
      </c>
      <c r="K4623" s="3" t="s">
        <v>24</v>
      </c>
      <c r="L4623" s="3" t="s">
        <v>10879</v>
      </c>
      <c r="M4623" s="5">
        <v>65.5</v>
      </c>
      <c r="N4623" s="5">
        <v>13.1</v>
      </c>
      <c r="O4623" s="5">
        <v>78.600000000000009</v>
      </c>
      <c r="P4623" s="3" t="s">
        <v>26</v>
      </c>
      <c r="Q4623">
        <f t="shared" si="216"/>
        <v>0</v>
      </c>
      <c r="R4623">
        <f t="shared" si="217"/>
        <v>1</v>
      </c>
      <c r="S4623">
        <f t="shared" si="218"/>
        <v>1</v>
      </c>
    </row>
    <row r="4624" spans="1:19" ht="12" customHeight="1">
      <c r="A4624" s="3" t="s">
        <v>27</v>
      </c>
      <c r="B4624" s="3" t="s">
        <v>10826</v>
      </c>
      <c r="C4624" s="3" t="s">
        <v>10827</v>
      </c>
      <c r="D4624" s="3" t="s">
        <v>10886</v>
      </c>
      <c r="F4624" s="3" t="s">
        <v>900</v>
      </c>
      <c r="G4624" s="3"/>
      <c r="H4624" s="3" t="s">
        <v>901</v>
      </c>
      <c r="I4624" s="3" t="s">
        <v>10878</v>
      </c>
      <c r="J4624" s="4">
        <v>43567</v>
      </c>
      <c r="K4624" s="3" t="s">
        <v>24</v>
      </c>
      <c r="L4624" s="3" t="s">
        <v>10879</v>
      </c>
      <c r="M4624" s="5">
        <v>40</v>
      </c>
      <c r="N4624" s="5">
        <v>8</v>
      </c>
      <c r="O4624" s="5">
        <v>48</v>
      </c>
      <c r="P4624" s="3" t="s">
        <v>26</v>
      </c>
      <c r="Q4624">
        <f t="shared" si="216"/>
        <v>0</v>
      </c>
      <c r="R4624">
        <f t="shared" si="217"/>
        <v>1</v>
      </c>
      <c r="S4624">
        <f t="shared" si="218"/>
        <v>1</v>
      </c>
    </row>
    <row r="4625" spans="1:19" ht="12" customHeight="1">
      <c r="A4625" s="3" t="s">
        <v>27</v>
      </c>
      <c r="B4625" s="3" t="s">
        <v>10826</v>
      </c>
      <c r="C4625" s="3" t="s">
        <v>10827</v>
      </c>
      <c r="D4625" s="3" t="s">
        <v>10887</v>
      </c>
      <c r="F4625" s="3" t="s">
        <v>900</v>
      </c>
      <c r="G4625" s="3"/>
      <c r="H4625" s="3" t="s">
        <v>901</v>
      </c>
      <c r="I4625" s="3" t="s">
        <v>10888</v>
      </c>
      <c r="J4625" s="4">
        <v>43572</v>
      </c>
      <c r="K4625" s="3" t="s">
        <v>24</v>
      </c>
      <c r="L4625" s="3" t="s">
        <v>10889</v>
      </c>
      <c r="M4625" s="5">
        <v>65.5</v>
      </c>
      <c r="N4625" s="5">
        <v>13.1</v>
      </c>
      <c r="O4625" s="5">
        <v>78.600000000000009</v>
      </c>
      <c r="P4625" s="3" t="s">
        <v>26</v>
      </c>
      <c r="Q4625">
        <f t="shared" si="216"/>
        <v>0</v>
      </c>
      <c r="R4625">
        <f t="shared" si="217"/>
        <v>1</v>
      </c>
      <c r="S4625">
        <f t="shared" si="218"/>
        <v>1</v>
      </c>
    </row>
    <row r="4626" spans="1:19" ht="12" customHeight="1">
      <c r="A4626" s="3" t="s">
        <v>27</v>
      </c>
      <c r="B4626" s="3" t="s">
        <v>10826</v>
      </c>
      <c r="C4626" s="3" t="s">
        <v>10827</v>
      </c>
      <c r="D4626" s="3" t="s">
        <v>10890</v>
      </c>
      <c r="F4626" s="3" t="s">
        <v>900</v>
      </c>
      <c r="G4626" s="3"/>
      <c r="H4626" s="3" t="s">
        <v>901</v>
      </c>
      <c r="I4626" s="3" t="s">
        <v>10888</v>
      </c>
      <c r="J4626" s="4">
        <v>43572</v>
      </c>
      <c r="K4626" s="3" t="s">
        <v>24</v>
      </c>
      <c r="L4626" s="3" t="s">
        <v>10889</v>
      </c>
      <c r="M4626" s="5">
        <v>98.25</v>
      </c>
      <c r="N4626" s="5">
        <v>19.650000000000002</v>
      </c>
      <c r="O4626" s="5">
        <v>117.9</v>
      </c>
      <c r="P4626" s="3" t="s">
        <v>26</v>
      </c>
      <c r="Q4626">
        <f t="shared" si="216"/>
        <v>0</v>
      </c>
      <c r="R4626">
        <f t="shared" si="217"/>
        <v>1</v>
      </c>
      <c r="S4626">
        <f t="shared" si="218"/>
        <v>1</v>
      </c>
    </row>
    <row r="4627" spans="1:19" ht="12" customHeight="1">
      <c r="A4627" s="3" t="s">
        <v>27</v>
      </c>
      <c r="B4627" s="3" t="s">
        <v>10826</v>
      </c>
      <c r="C4627" s="3" t="s">
        <v>10827</v>
      </c>
      <c r="D4627" s="3" t="s">
        <v>10891</v>
      </c>
      <c r="F4627" s="3" t="s">
        <v>900</v>
      </c>
      <c r="G4627" s="3"/>
      <c r="H4627" s="3" t="s">
        <v>901</v>
      </c>
      <c r="I4627" s="3" t="s">
        <v>10892</v>
      </c>
      <c r="J4627" s="4">
        <v>43572</v>
      </c>
      <c r="K4627" s="3" t="s">
        <v>24</v>
      </c>
      <c r="L4627" s="3" t="s">
        <v>10893</v>
      </c>
      <c r="M4627" s="5">
        <v>1367.75</v>
      </c>
      <c r="N4627" s="5">
        <v>273.55</v>
      </c>
      <c r="O4627" s="5">
        <v>1641.3</v>
      </c>
      <c r="P4627" s="3" t="s">
        <v>26</v>
      </c>
      <c r="Q4627">
        <f t="shared" si="216"/>
        <v>0</v>
      </c>
      <c r="R4627">
        <f t="shared" si="217"/>
        <v>1</v>
      </c>
      <c r="S4627">
        <f t="shared" si="218"/>
        <v>1</v>
      </c>
    </row>
    <row r="4628" spans="1:19" ht="12" customHeight="1">
      <c r="A4628" s="3" t="s">
        <v>27</v>
      </c>
      <c r="B4628" s="3" t="s">
        <v>10826</v>
      </c>
      <c r="C4628" s="3" t="s">
        <v>10827</v>
      </c>
      <c r="D4628" s="3" t="s">
        <v>10894</v>
      </c>
      <c r="F4628" s="3" t="s">
        <v>900</v>
      </c>
      <c r="G4628" s="3"/>
      <c r="H4628" s="3" t="s">
        <v>901</v>
      </c>
      <c r="I4628" s="3" t="s">
        <v>10895</v>
      </c>
      <c r="J4628" s="4">
        <v>43567</v>
      </c>
      <c r="K4628" s="3" t="s">
        <v>24</v>
      </c>
      <c r="L4628" s="3" t="s">
        <v>10896</v>
      </c>
      <c r="M4628" s="5">
        <v>115.25</v>
      </c>
      <c r="N4628" s="5">
        <v>23.05</v>
      </c>
      <c r="O4628" s="5">
        <v>138.30000000000001</v>
      </c>
      <c r="P4628" s="3" t="s">
        <v>26</v>
      </c>
      <c r="Q4628">
        <f t="shared" si="216"/>
        <v>0</v>
      </c>
      <c r="R4628">
        <f t="shared" si="217"/>
        <v>1</v>
      </c>
      <c r="S4628">
        <f t="shared" si="218"/>
        <v>1</v>
      </c>
    </row>
    <row r="4629" spans="1:19" ht="12" customHeight="1">
      <c r="A4629" s="3" t="s">
        <v>27</v>
      </c>
      <c r="B4629" s="3" t="s">
        <v>10826</v>
      </c>
      <c r="C4629" s="3" t="s">
        <v>10827</v>
      </c>
      <c r="D4629" s="3" t="s">
        <v>10897</v>
      </c>
      <c r="F4629" s="3" t="s">
        <v>900</v>
      </c>
      <c r="G4629" s="3"/>
      <c r="H4629" s="3" t="s">
        <v>901</v>
      </c>
      <c r="I4629" s="3" t="s">
        <v>10895</v>
      </c>
      <c r="J4629" s="4">
        <v>43567</v>
      </c>
      <c r="K4629" s="3" t="s">
        <v>24</v>
      </c>
      <c r="L4629" s="3" t="s">
        <v>10896</v>
      </c>
      <c r="M4629" s="5">
        <v>60</v>
      </c>
      <c r="N4629" s="5">
        <v>12</v>
      </c>
      <c r="O4629" s="5">
        <v>72</v>
      </c>
      <c r="P4629" s="3" t="s">
        <v>26</v>
      </c>
      <c r="Q4629">
        <f t="shared" si="216"/>
        <v>0</v>
      </c>
      <c r="R4629">
        <f t="shared" si="217"/>
        <v>1</v>
      </c>
      <c r="S4629">
        <f t="shared" si="218"/>
        <v>1</v>
      </c>
    </row>
    <row r="4630" spans="1:19" ht="12" customHeight="1">
      <c r="A4630" s="3" t="s">
        <v>27</v>
      </c>
      <c r="B4630" s="3" t="s">
        <v>10826</v>
      </c>
      <c r="C4630" s="3" t="s">
        <v>10827</v>
      </c>
      <c r="D4630" s="3" t="s">
        <v>10881</v>
      </c>
      <c r="F4630" s="3" t="s">
        <v>900</v>
      </c>
      <c r="G4630" s="3"/>
      <c r="H4630" s="3" t="s">
        <v>901</v>
      </c>
      <c r="I4630" s="3" t="s">
        <v>10895</v>
      </c>
      <c r="J4630" s="4">
        <v>43567</v>
      </c>
      <c r="K4630" s="3" t="s">
        <v>24</v>
      </c>
      <c r="L4630" s="3" t="s">
        <v>10896</v>
      </c>
      <c r="M4630" s="5">
        <v>69.5</v>
      </c>
      <c r="N4630" s="5">
        <v>13.9</v>
      </c>
      <c r="O4630" s="5">
        <v>83.4</v>
      </c>
      <c r="P4630" s="3" t="s">
        <v>26</v>
      </c>
      <c r="Q4630">
        <f t="shared" si="216"/>
        <v>0</v>
      </c>
      <c r="R4630">
        <f t="shared" si="217"/>
        <v>1</v>
      </c>
      <c r="S4630">
        <f t="shared" si="218"/>
        <v>1</v>
      </c>
    </row>
    <row r="4631" spans="1:19" ht="12" customHeight="1">
      <c r="A4631" s="3" t="s">
        <v>27</v>
      </c>
      <c r="B4631" s="3" t="s">
        <v>10826</v>
      </c>
      <c r="C4631" s="3" t="s">
        <v>10827</v>
      </c>
      <c r="D4631" s="3" t="s">
        <v>10898</v>
      </c>
      <c r="F4631" s="3" t="s">
        <v>900</v>
      </c>
      <c r="G4631" s="3"/>
      <c r="H4631" s="3" t="s">
        <v>901</v>
      </c>
      <c r="I4631" s="3" t="s">
        <v>10895</v>
      </c>
      <c r="J4631" s="4">
        <v>43567</v>
      </c>
      <c r="K4631" s="3" t="s">
        <v>24</v>
      </c>
      <c r="L4631" s="3" t="s">
        <v>10896</v>
      </c>
      <c r="M4631" s="5">
        <v>196.5</v>
      </c>
      <c r="N4631" s="5">
        <v>39.300000000000004</v>
      </c>
      <c r="O4631" s="5">
        <v>235.8</v>
      </c>
      <c r="P4631" s="3" t="s">
        <v>26</v>
      </c>
      <c r="Q4631">
        <f t="shared" si="216"/>
        <v>0</v>
      </c>
      <c r="R4631">
        <f t="shared" si="217"/>
        <v>1</v>
      </c>
      <c r="S4631">
        <f t="shared" si="218"/>
        <v>1</v>
      </c>
    </row>
    <row r="4632" spans="1:19" ht="12" customHeight="1">
      <c r="A4632" s="3" t="s">
        <v>27</v>
      </c>
      <c r="B4632" s="3" t="s">
        <v>10826</v>
      </c>
      <c r="C4632" s="3" t="s">
        <v>10827</v>
      </c>
      <c r="D4632" s="3" t="s">
        <v>10899</v>
      </c>
      <c r="F4632" s="3" t="s">
        <v>900</v>
      </c>
      <c r="G4632" s="3"/>
      <c r="H4632" s="3" t="s">
        <v>901</v>
      </c>
      <c r="I4632" s="3" t="s">
        <v>10895</v>
      </c>
      <c r="J4632" s="4">
        <v>43567</v>
      </c>
      <c r="K4632" s="3" t="s">
        <v>24</v>
      </c>
      <c r="L4632" s="3" t="s">
        <v>10896</v>
      </c>
      <c r="M4632" s="5">
        <v>122.75</v>
      </c>
      <c r="N4632" s="5">
        <v>24.55</v>
      </c>
      <c r="O4632" s="5">
        <v>147.30000000000001</v>
      </c>
      <c r="P4632" s="3" t="s">
        <v>26</v>
      </c>
      <c r="Q4632">
        <f t="shared" si="216"/>
        <v>0</v>
      </c>
      <c r="R4632">
        <f t="shared" si="217"/>
        <v>1</v>
      </c>
      <c r="S4632">
        <f t="shared" si="218"/>
        <v>1</v>
      </c>
    </row>
    <row r="4633" spans="1:19" ht="12" customHeight="1">
      <c r="A4633" s="3" t="s">
        <v>27</v>
      </c>
      <c r="B4633" s="3" t="s">
        <v>10826</v>
      </c>
      <c r="C4633" s="3" t="s">
        <v>10827</v>
      </c>
      <c r="D4633" s="3" t="s">
        <v>10900</v>
      </c>
      <c r="F4633" s="3" t="s">
        <v>900</v>
      </c>
      <c r="G4633" s="3"/>
      <c r="H4633" s="3" t="s">
        <v>901</v>
      </c>
      <c r="I4633" s="3" t="s">
        <v>10895</v>
      </c>
      <c r="J4633" s="4">
        <v>43567</v>
      </c>
      <c r="K4633" s="3" t="s">
        <v>24</v>
      </c>
      <c r="L4633" s="3" t="s">
        <v>10896</v>
      </c>
      <c r="M4633" s="5">
        <v>98.25</v>
      </c>
      <c r="N4633" s="5">
        <v>19.650000000000002</v>
      </c>
      <c r="O4633" s="5">
        <v>117.9</v>
      </c>
      <c r="P4633" s="3" t="s">
        <v>26</v>
      </c>
      <c r="Q4633">
        <f t="shared" si="216"/>
        <v>0</v>
      </c>
      <c r="R4633">
        <f t="shared" si="217"/>
        <v>1</v>
      </c>
      <c r="S4633">
        <f t="shared" si="218"/>
        <v>1</v>
      </c>
    </row>
    <row r="4634" spans="1:19" ht="12" customHeight="1">
      <c r="A4634" s="3" t="s">
        <v>27</v>
      </c>
      <c r="B4634" s="3" t="s">
        <v>10826</v>
      </c>
      <c r="C4634" s="3" t="s">
        <v>10827</v>
      </c>
      <c r="D4634" s="3" t="s">
        <v>10840</v>
      </c>
      <c r="F4634" s="3" t="s">
        <v>900</v>
      </c>
      <c r="G4634" s="3"/>
      <c r="H4634" s="3" t="s">
        <v>901</v>
      </c>
      <c r="I4634" s="3" t="s">
        <v>10895</v>
      </c>
      <c r="J4634" s="4">
        <v>43567</v>
      </c>
      <c r="K4634" s="3" t="s">
        <v>24</v>
      </c>
      <c r="L4634" s="3" t="s">
        <v>10896</v>
      </c>
      <c r="M4634" s="5">
        <v>60.5</v>
      </c>
      <c r="N4634" s="5">
        <v>12.1</v>
      </c>
      <c r="O4634" s="5">
        <v>72.600000000000009</v>
      </c>
      <c r="P4634" s="3" t="s">
        <v>26</v>
      </c>
      <c r="Q4634">
        <f t="shared" si="216"/>
        <v>0</v>
      </c>
      <c r="R4634">
        <f t="shared" si="217"/>
        <v>1</v>
      </c>
      <c r="S4634">
        <f t="shared" si="218"/>
        <v>1</v>
      </c>
    </row>
    <row r="4635" spans="1:19" ht="12" customHeight="1">
      <c r="A4635" s="3" t="s">
        <v>27</v>
      </c>
      <c r="B4635" s="3" t="s">
        <v>10826</v>
      </c>
      <c r="C4635" s="3" t="s">
        <v>10827</v>
      </c>
      <c r="D4635" s="3" t="s">
        <v>10883</v>
      </c>
      <c r="F4635" s="3" t="s">
        <v>900</v>
      </c>
      <c r="G4635" s="3"/>
      <c r="H4635" s="3" t="s">
        <v>901</v>
      </c>
      <c r="I4635" s="3" t="s">
        <v>10895</v>
      </c>
      <c r="J4635" s="4">
        <v>43567</v>
      </c>
      <c r="K4635" s="3" t="s">
        <v>24</v>
      </c>
      <c r="L4635" s="3" t="s">
        <v>10896</v>
      </c>
      <c r="M4635" s="5">
        <v>72.25</v>
      </c>
      <c r="N4635" s="5">
        <v>14.450000000000001</v>
      </c>
      <c r="O4635" s="5">
        <v>86.7</v>
      </c>
      <c r="P4635" s="3" t="s">
        <v>26</v>
      </c>
      <c r="Q4635">
        <f t="shared" si="216"/>
        <v>0</v>
      </c>
      <c r="R4635">
        <f t="shared" si="217"/>
        <v>1</v>
      </c>
      <c r="S4635">
        <f t="shared" si="218"/>
        <v>1</v>
      </c>
    </row>
    <row r="4636" spans="1:19" ht="12" customHeight="1">
      <c r="A4636" s="3" t="s">
        <v>27</v>
      </c>
      <c r="B4636" s="3" t="s">
        <v>10826</v>
      </c>
      <c r="C4636" s="3" t="s">
        <v>10827</v>
      </c>
      <c r="D4636" s="3" t="s">
        <v>10901</v>
      </c>
      <c r="F4636" s="3" t="s">
        <v>900</v>
      </c>
      <c r="G4636" s="3"/>
      <c r="H4636" s="3" t="s">
        <v>901</v>
      </c>
      <c r="I4636" s="3" t="s">
        <v>10895</v>
      </c>
      <c r="J4636" s="4">
        <v>43567</v>
      </c>
      <c r="K4636" s="3" t="s">
        <v>24</v>
      </c>
      <c r="L4636" s="3" t="s">
        <v>10896</v>
      </c>
      <c r="M4636" s="5">
        <v>177</v>
      </c>
      <c r="N4636" s="5">
        <v>35.4</v>
      </c>
      <c r="O4636" s="5">
        <v>212.4</v>
      </c>
      <c r="P4636" s="3" t="s">
        <v>26</v>
      </c>
      <c r="Q4636">
        <f t="shared" si="216"/>
        <v>0</v>
      </c>
      <c r="R4636">
        <f t="shared" si="217"/>
        <v>1</v>
      </c>
      <c r="S4636">
        <f t="shared" si="218"/>
        <v>1</v>
      </c>
    </row>
    <row r="4637" spans="1:19" ht="12" customHeight="1">
      <c r="A4637" s="3" t="s">
        <v>27</v>
      </c>
      <c r="B4637" s="3" t="s">
        <v>10826</v>
      </c>
      <c r="C4637" s="3" t="s">
        <v>10827</v>
      </c>
      <c r="D4637" s="3" t="s">
        <v>10902</v>
      </c>
      <c r="F4637" s="3" t="s">
        <v>900</v>
      </c>
      <c r="G4637" s="3"/>
      <c r="H4637" s="3" t="s">
        <v>901</v>
      </c>
      <c r="I4637" s="3" t="s">
        <v>10895</v>
      </c>
      <c r="J4637" s="4">
        <v>43567</v>
      </c>
      <c r="K4637" s="3" t="s">
        <v>24</v>
      </c>
      <c r="L4637" s="3" t="s">
        <v>10896</v>
      </c>
      <c r="M4637" s="5">
        <v>117.75</v>
      </c>
      <c r="N4637" s="5">
        <v>23.55</v>
      </c>
      <c r="O4637" s="5">
        <v>141.30000000000001</v>
      </c>
      <c r="P4637" s="3" t="s">
        <v>26</v>
      </c>
      <c r="Q4637">
        <f t="shared" si="216"/>
        <v>0</v>
      </c>
      <c r="R4637">
        <f t="shared" si="217"/>
        <v>1</v>
      </c>
      <c r="S4637">
        <f t="shared" si="218"/>
        <v>1</v>
      </c>
    </row>
    <row r="4638" spans="1:19" ht="12" customHeight="1">
      <c r="A4638" s="3" t="s">
        <v>27</v>
      </c>
      <c r="B4638" s="3" t="s">
        <v>10826</v>
      </c>
      <c r="C4638" s="3" t="s">
        <v>10827</v>
      </c>
      <c r="D4638" s="3" t="s">
        <v>10903</v>
      </c>
      <c r="F4638" s="3" t="s">
        <v>900</v>
      </c>
      <c r="G4638" s="3"/>
      <c r="H4638" s="3" t="s">
        <v>901</v>
      </c>
      <c r="I4638" s="3" t="s">
        <v>10895</v>
      </c>
      <c r="J4638" s="4">
        <v>43567</v>
      </c>
      <c r="K4638" s="3" t="s">
        <v>24</v>
      </c>
      <c r="L4638" s="3" t="s">
        <v>10896</v>
      </c>
      <c r="M4638" s="5">
        <v>15.96</v>
      </c>
      <c r="N4638" s="5">
        <v>3.19</v>
      </c>
      <c r="O4638" s="5">
        <v>19.150000000000002</v>
      </c>
      <c r="P4638" s="3" t="s">
        <v>26</v>
      </c>
      <c r="Q4638">
        <f t="shared" si="216"/>
        <v>0</v>
      </c>
      <c r="R4638">
        <f t="shared" si="217"/>
        <v>1</v>
      </c>
      <c r="S4638">
        <f t="shared" si="218"/>
        <v>1</v>
      </c>
    </row>
    <row r="4639" spans="1:19" ht="12" customHeight="1">
      <c r="A4639" s="3" t="s">
        <v>27</v>
      </c>
      <c r="B4639" s="3" t="s">
        <v>10826</v>
      </c>
      <c r="C4639" s="3" t="s">
        <v>10827</v>
      </c>
      <c r="D4639" s="3" t="s">
        <v>10904</v>
      </c>
      <c r="F4639" s="3" t="s">
        <v>900</v>
      </c>
      <c r="G4639" s="3"/>
      <c r="H4639" s="3" t="s">
        <v>901</v>
      </c>
      <c r="I4639" s="3" t="s">
        <v>10895</v>
      </c>
      <c r="J4639" s="4">
        <v>43567</v>
      </c>
      <c r="K4639" s="3" t="s">
        <v>24</v>
      </c>
      <c r="L4639" s="3" t="s">
        <v>10896</v>
      </c>
      <c r="M4639" s="5">
        <v>11.97</v>
      </c>
      <c r="N4639" s="5">
        <v>2.39</v>
      </c>
      <c r="O4639" s="5">
        <v>14.36</v>
      </c>
      <c r="P4639" s="3" t="s">
        <v>26</v>
      </c>
      <c r="Q4639">
        <f t="shared" si="216"/>
        <v>0</v>
      </c>
      <c r="R4639">
        <f t="shared" si="217"/>
        <v>1</v>
      </c>
      <c r="S4639">
        <f t="shared" si="218"/>
        <v>1</v>
      </c>
    </row>
    <row r="4640" spans="1:19" ht="12" customHeight="1">
      <c r="A4640" s="3" t="s">
        <v>27</v>
      </c>
      <c r="B4640" s="3" t="s">
        <v>10826</v>
      </c>
      <c r="C4640" s="3" t="s">
        <v>10827</v>
      </c>
      <c r="D4640" s="3" t="s">
        <v>10905</v>
      </c>
      <c r="F4640" s="3" t="s">
        <v>900</v>
      </c>
      <c r="G4640" s="3"/>
      <c r="H4640" s="3" t="s">
        <v>901</v>
      </c>
      <c r="I4640" s="3" t="s">
        <v>10895</v>
      </c>
      <c r="J4640" s="4">
        <v>43567</v>
      </c>
      <c r="K4640" s="3" t="s">
        <v>24</v>
      </c>
      <c r="L4640" s="3" t="s">
        <v>10896</v>
      </c>
      <c r="M4640" s="5">
        <v>6.68</v>
      </c>
      <c r="N4640" s="5">
        <v>1.34</v>
      </c>
      <c r="O4640" s="5">
        <v>8.02</v>
      </c>
      <c r="P4640" s="3" t="s">
        <v>26</v>
      </c>
      <c r="Q4640">
        <f t="shared" si="216"/>
        <v>0</v>
      </c>
      <c r="R4640">
        <f t="shared" si="217"/>
        <v>1</v>
      </c>
      <c r="S4640">
        <f t="shared" si="218"/>
        <v>1</v>
      </c>
    </row>
    <row r="4641" spans="1:19" ht="12" customHeight="1">
      <c r="A4641" s="3" t="s">
        <v>27</v>
      </c>
      <c r="B4641" s="3" t="s">
        <v>10826</v>
      </c>
      <c r="C4641" s="3" t="s">
        <v>10827</v>
      </c>
      <c r="D4641" s="3" t="s">
        <v>10906</v>
      </c>
      <c r="F4641" s="3" t="s">
        <v>900</v>
      </c>
      <c r="G4641" s="3"/>
      <c r="H4641" s="3" t="s">
        <v>901</v>
      </c>
      <c r="I4641" s="3" t="s">
        <v>10895</v>
      </c>
      <c r="J4641" s="4">
        <v>43567</v>
      </c>
      <c r="K4641" s="3" t="s">
        <v>24</v>
      </c>
      <c r="L4641" s="3" t="s">
        <v>10896</v>
      </c>
      <c r="M4641" s="5">
        <v>104.8</v>
      </c>
      <c r="N4641" s="5">
        <v>20.96</v>
      </c>
      <c r="O4641" s="5">
        <v>125.76</v>
      </c>
      <c r="P4641" s="3" t="s">
        <v>26</v>
      </c>
      <c r="Q4641">
        <f t="shared" si="216"/>
        <v>0</v>
      </c>
      <c r="R4641">
        <f t="shared" si="217"/>
        <v>1</v>
      </c>
      <c r="S4641">
        <f t="shared" si="218"/>
        <v>1</v>
      </c>
    </row>
    <row r="4642" spans="1:19" ht="12" customHeight="1">
      <c r="A4642" s="3" t="s">
        <v>27</v>
      </c>
      <c r="B4642" s="3" t="s">
        <v>10826</v>
      </c>
      <c r="C4642" s="3" t="s">
        <v>10827</v>
      </c>
      <c r="D4642" s="3" t="s">
        <v>10907</v>
      </c>
      <c r="F4642" s="3" t="s">
        <v>900</v>
      </c>
      <c r="G4642" s="3"/>
      <c r="H4642" s="3" t="s">
        <v>901</v>
      </c>
      <c r="I4642" s="3" t="s">
        <v>10895</v>
      </c>
      <c r="J4642" s="4">
        <v>43567</v>
      </c>
      <c r="K4642" s="3" t="s">
        <v>24</v>
      </c>
      <c r="L4642" s="3" t="s">
        <v>10896</v>
      </c>
      <c r="M4642" s="5">
        <v>38.4</v>
      </c>
      <c r="N4642" s="5">
        <v>7.68</v>
      </c>
      <c r="O4642" s="5">
        <v>46.08</v>
      </c>
      <c r="P4642" s="3" t="s">
        <v>26</v>
      </c>
      <c r="Q4642">
        <f t="shared" si="216"/>
        <v>0</v>
      </c>
      <c r="R4642">
        <f t="shared" si="217"/>
        <v>1</v>
      </c>
      <c r="S4642">
        <f t="shared" si="218"/>
        <v>1</v>
      </c>
    </row>
    <row r="4643" spans="1:19" ht="12" customHeight="1">
      <c r="A4643" s="3" t="s">
        <v>27</v>
      </c>
      <c r="B4643" s="3" t="s">
        <v>10826</v>
      </c>
      <c r="C4643" s="3" t="s">
        <v>10827</v>
      </c>
      <c r="D4643" s="3" t="s">
        <v>10908</v>
      </c>
      <c r="F4643" s="3" t="s">
        <v>900</v>
      </c>
      <c r="G4643" s="3"/>
      <c r="H4643" s="3" t="s">
        <v>901</v>
      </c>
      <c r="I4643" s="3" t="s">
        <v>10895</v>
      </c>
      <c r="J4643" s="4">
        <v>43567</v>
      </c>
      <c r="K4643" s="3" t="s">
        <v>24</v>
      </c>
      <c r="L4643" s="3" t="s">
        <v>10896</v>
      </c>
      <c r="M4643" s="5">
        <v>103.2</v>
      </c>
      <c r="N4643" s="5">
        <v>20.64</v>
      </c>
      <c r="O4643" s="5">
        <v>123.84</v>
      </c>
      <c r="P4643" s="3" t="s">
        <v>26</v>
      </c>
      <c r="Q4643">
        <f t="shared" si="216"/>
        <v>0</v>
      </c>
      <c r="R4643">
        <f t="shared" si="217"/>
        <v>1</v>
      </c>
      <c r="S4643">
        <f t="shared" si="218"/>
        <v>1</v>
      </c>
    </row>
    <row r="4644" spans="1:19" ht="12" customHeight="1">
      <c r="A4644" s="3" t="s">
        <v>27</v>
      </c>
      <c r="B4644" s="3" t="s">
        <v>10826</v>
      </c>
      <c r="C4644" s="3" t="s">
        <v>10827</v>
      </c>
      <c r="D4644" s="3" t="s">
        <v>10909</v>
      </c>
      <c r="F4644" s="3" t="s">
        <v>900</v>
      </c>
      <c r="G4644" s="3"/>
      <c r="H4644" s="3" t="s">
        <v>901</v>
      </c>
      <c r="I4644" s="3" t="s">
        <v>10895</v>
      </c>
      <c r="J4644" s="4">
        <v>43567</v>
      </c>
      <c r="K4644" s="3" t="s">
        <v>24</v>
      </c>
      <c r="L4644" s="3" t="s">
        <v>10896</v>
      </c>
      <c r="M4644" s="5">
        <v>97</v>
      </c>
      <c r="N4644" s="5">
        <v>19.400000000000002</v>
      </c>
      <c r="O4644" s="5">
        <v>116.4</v>
      </c>
      <c r="P4644" s="3" t="s">
        <v>26</v>
      </c>
      <c r="Q4644">
        <f t="shared" si="216"/>
        <v>0</v>
      </c>
      <c r="R4644">
        <f t="shared" si="217"/>
        <v>1</v>
      </c>
      <c r="S4644">
        <f t="shared" si="218"/>
        <v>1</v>
      </c>
    </row>
    <row r="4645" spans="1:19" ht="12" customHeight="1">
      <c r="A4645" s="3" t="s">
        <v>27</v>
      </c>
      <c r="B4645" s="3" t="s">
        <v>10826</v>
      </c>
      <c r="C4645" s="3" t="s">
        <v>10827</v>
      </c>
      <c r="F4645" s="3" t="s">
        <v>900</v>
      </c>
      <c r="G4645" s="3"/>
      <c r="H4645" s="3" t="s">
        <v>901</v>
      </c>
      <c r="I4645" s="3" t="s">
        <v>10910</v>
      </c>
      <c r="J4645" s="4">
        <v>43567</v>
      </c>
      <c r="K4645" s="3" t="s">
        <v>24</v>
      </c>
      <c r="L4645" s="3" t="s">
        <v>10911</v>
      </c>
      <c r="M4645" s="5">
        <v>-90</v>
      </c>
      <c r="N4645" s="5">
        <v>-18</v>
      </c>
      <c r="O4645" s="5">
        <v>-108</v>
      </c>
      <c r="P4645" s="3" t="s">
        <v>26</v>
      </c>
      <c r="Q4645">
        <f t="shared" si="216"/>
        <v>0</v>
      </c>
      <c r="R4645">
        <f t="shared" si="217"/>
        <v>1</v>
      </c>
      <c r="S4645">
        <f t="shared" si="218"/>
        <v>1</v>
      </c>
    </row>
    <row r="4646" spans="1:19" ht="12" customHeight="1">
      <c r="A4646" s="3" t="s">
        <v>27</v>
      </c>
      <c r="B4646" s="3" t="s">
        <v>10826</v>
      </c>
      <c r="C4646" s="3" t="s">
        <v>10827</v>
      </c>
      <c r="D4646" s="3" t="s">
        <v>10912</v>
      </c>
      <c r="F4646" s="3" t="s">
        <v>1743</v>
      </c>
      <c r="G4646" s="3"/>
      <c r="H4646" s="3" t="s">
        <v>1744</v>
      </c>
      <c r="I4646" s="3" t="s">
        <v>10913</v>
      </c>
      <c r="J4646" s="4">
        <v>43567</v>
      </c>
      <c r="K4646" s="3" t="s">
        <v>24</v>
      </c>
      <c r="L4646" s="3" t="s">
        <v>10914</v>
      </c>
      <c r="M4646" s="5">
        <v>127</v>
      </c>
      <c r="N4646" s="5">
        <v>25.400000000000002</v>
      </c>
      <c r="O4646" s="5">
        <v>152.4</v>
      </c>
      <c r="P4646" s="3" t="s">
        <v>26</v>
      </c>
      <c r="Q4646">
        <f t="shared" si="216"/>
        <v>0</v>
      </c>
      <c r="R4646">
        <f t="shared" si="217"/>
        <v>1</v>
      </c>
      <c r="S4646">
        <f t="shared" si="218"/>
        <v>1</v>
      </c>
    </row>
    <row r="4647" spans="1:19" ht="12" customHeight="1">
      <c r="A4647" s="3" t="s">
        <v>27</v>
      </c>
      <c r="B4647" s="3" t="s">
        <v>10826</v>
      </c>
      <c r="C4647" s="3" t="s">
        <v>10827</v>
      </c>
      <c r="D4647" s="3" t="s">
        <v>10915</v>
      </c>
      <c r="F4647" s="3" t="s">
        <v>900</v>
      </c>
      <c r="G4647" s="3"/>
      <c r="H4647" s="3" t="s">
        <v>901</v>
      </c>
      <c r="I4647" s="3" t="s">
        <v>10916</v>
      </c>
      <c r="J4647" s="4">
        <v>43567</v>
      </c>
      <c r="K4647" s="3" t="s">
        <v>24</v>
      </c>
      <c r="L4647" s="3" t="s">
        <v>10917</v>
      </c>
      <c r="M4647" s="5">
        <v>26</v>
      </c>
      <c r="N4647" s="5">
        <v>5.2</v>
      </c>
      <c r="O4647" s="5">
        <v>31.2</v>
      </c>
      <c r="P4647" s="3" t="s">
        <v>26</v>
      </c>
      <c r="Q4647">
        <f t="shared" si="216"/>
        <v>0</v>
      </c>
      <c r="R4647">
        <f t="shared" si="217"/>
        <v>1</v>
      </c>
      <c r="S4647">
        <f t="shared" si="218"/>
        <v>1</v>
      </c>
    </row>
    <row r="4648" spans="1:19" ht="12" customHeight="1">
      <c r="A4648" s="3" t="s">
        <v>27</v>
      </c>
      <c r="B4648" s="3" t="s">
        <v>10826</v>
      </c>
      <c r="C4648" s="3" t="s">
        <v>10827</v>
      </c>
      <c r="D4648" s="3" t="s">
        <v>10918</v>
      </c>
      <c r="F4648" s="3" t="s">
        <v>1743</v>
      </c>
      <c r="G4648" s="3"/>
      <c r="H4648" s="3" t="s">
        <v>1744</v>
      </c>
      <c r="I4648" s="3" t="s">
        <v>10919</v>
      </c>
      <c r="J4648" s="4">
        <v>43567</v>
      </c>
      <c r="K4648" s="3" t="s">
        <v>24</v>
      </c>
      <c r="L4648" s="3" t="s">
        <v>10920</v>
      </c>
      <c r="M4648" s="5">
        <v>42.5</v>
      </c>
      <c r="N4648" s="5">
        <v>8.5</v>
      </c>
      <c r="O4648" s="5">
        <v>51</v>
      </c>
      <c r="P4648" s="3" t="s">
        <v>26</v>
      </c>
      <c r="Q4648">
        <f t="shared" si="216"/>
        <v>0</v>
      </c>
      <c r="R4648">
        <f t="shared" si="217"/>
        <v>1</v>
      </c>
      <c r="S4648">
        <f t="shared" si="218"/>
        <v>1</v>
      </c>
    </row>
    <row r="4649" spans="1:19" ht="12" customHeight="1">
      <c r="A4649" s="3" t="s">
        <v>27</v>
      </c>
      <c r="B4649" s="3" t="s">
        <v>10826</v>
      </c>
      <c r="C4649" s="3" t="s">
        <v>10827</v>
      </c>
      <c r="D4649" s="3" t="s">
        <v>10921</v>
      </c>
      <c r="F4649" s="3" t="s">
        <v>1743</v>
      </c>
      <c r="G4649" s="3"/>
      <c r="H4649" s="3" t="s">
        <v>1744</v>
      </c>
      <c r="I4649" s="3" t="s">
        <v>10922</v>
      </c>
      <c r="J4649" s="4">
        <v>43567</v>
      </c>
      <c r="K4649" s="3" t="s">
        <v>24</v>
      </c>
      <c r="L4649" s="3" t="s">
        <v>10923</v>
      </c>
      <c r="M4649" s="5">
        <v>69</v>
      </c>
      <c r="N4649" s="5">
        <v>13.8</v>
      </c>
      <c r="O4649" s="5">
        <v>82.8</v>
      </c>
      <c r="P4649" s="3" t="s">
        <v>26</v>
      </c>
      <c r="Q4649">
        <f t="shared" si="216"/>
        <v>0</v>
      </c>
      <c r="R4649">
        <f t="shared" si="217"/>
        <v>1</v>
      </c>
      <c r="S4649">
        <f t="shared" si="218"/>
        <v>1</v>
      </c>
    </row>
    <row r="4650" spans="1:19" ht="12" customHeight="1">
      <c r="A4650" s="3" t="s">
        <v>27</v>
      </c>
      <c r="B4650" s="3" t="s">
        <v>10826</v>
      </c>
      <c r="C4650" s="3" t="s">
        <v>10827</v>
      </c>
      <c r="D4650" s="3" t="s">
        <v>10924</v>
      </c>
      <c r="F4650" s="3" t="s">
        <v>1743</v>
      </c>
      <c r="G4650" s="3"/>
      <c r="H4650" s="3" t="s">
        <v>1744</v>
      </c>
      <c r="I4650" s="3" t="s">
        <v>10925</v>
      </c>
      <c r="J4650" s="4">
        <v>43567</v>
      </c>
      <c r="K4650" s="3" t="s">
        <v>24</v>
      </c>
      <c r="L4650" s="3" t="s">
        <v>10926</v>
      </c>
      <c r="M4650" s="5">
        <v>131.94</v>
      </c>
      <c r="N4650" s="5">
        <v>26.39</v>
      </c>
      <c r="O4650" s="5">
        <v>158.33000000000001</v>
      </c>
      <c r="P4650" s="3" t="s">
        <v>26</v>
      </c>
      <c r="Q4650">
        <f t="shared" si="216"/>
        <v>0</v>
      </c>
      <c r="R4650">
        <f t="shared" si="217"/>
        <v>1</v>
      </c>
      <c r="S4650">
        <f t="shared" si="218"/>
        <v>1</v>
      </c>
    </row>
    <row r="4651" spans="1:19" ht="12" customHeight="1">
      <c r="A4651" s="3" t="s">
        <v>27</v>
      </c>
      <c r="B4651" s="3" t="s">
        <v>10826</v>
      </c>
      <c r="C4651" s="3" t="s">
        <v>10827</v>
      </c>
      <c r="D4651" s="3" t="s">
        <v>10927</v>
      </c>
      <c r="F4651" s="3" t="s">
        <v>1743</v>
      </c>
      <c r="G4651" s="3"/>
      <c r="H4651" s="3" t="s">
        <v>1744</v>
      </c>
      <c r="I4651" s="3" t="s">
        <v>10925</v>
      </c>
      <c r="J4651" s="4">
        <v>43567</v>
      </c>
      <c r="K4651" s="3" t="s">
        <v>24</v>
      </c>
      <c r="L4651" s="3" t="s">
        <v>10926</v>
      </c>
      <c r="M4651" s="5">
        <v>131.94</v>
      </c>
      <c r="N4651" s="5">
        <v>26.39</v>
      </c>
      <c r="O4651" s="5">
        <v>158.33000000000001</v>
      </c>
      <c r="P4651" s="3" t="s">
        <v>26</v>
      </c>
      <c r="Q4651">
        <f t="shared" si="216"/>
        <v>0</v>
      </c>
      <c r="R4651">
        <f t="shared" si="217"/>
        <v>1</v>
      </c>
      <c r="S4651">
        <f t="shared" si="218"/>
        <v>1</v>
      </c>
    </row>
    <row r="4652" spans="1:19" ht="12" customHeight="1">
      <c r="A4652" s="3" t="s">
        <v>27</v>
      </c>
      <c r="B4652" s="3" t="s">
        <v>10826</v>
      </c>
      <c r="C4652" s="3" t="s">
        <v>10827</v>
      </c>
      <c r="D4652" s="3" t="s">
        <v>10928</v>
      </c>
      <c r="F4652" s="3" t="s">
        <v>900</v>
      </c>
      <c r="G4652" s="3"/>
      <c r="H4652" s="3" t="s">
        <v>901</v>
      </c>
      <c r="I4652" s="3" t="s">
        <v>10929</v>
      </c>
      <c r="J4652" s="4">
        <v>43567</v>
      </c>
      <c r="K4652" s="3" t="s">
        <v>24</v>
      </c>
      <c r="L4652" s="3" t="s">
        <v>10930</v>
      </c>
      <c r="M4652" s="5">
        <v>72</v>
      </c>
      <c r="N4652" s="5">
        <v>14.4</v>
      </c>
      <c r="O4652" s="5">
        <v>86.4</v>
      </c>
      <c r="P4652" s="3" t="s">
        <v>26</v>
      </c>
      <c r="Q4652">
        <f t="shared" si="216"/>
        <v>0</v>
      </c>
      <c r="R4652">
        <f t="shared" si="217"/>
        <v>1</v>
      </c>
      <c r="S4652">
        <f t="shared" si="218"/>
        <v>1</v>
      </c>
    </row>
    <row r="4653" spans="1:19" ht="12" customHeight="1">
      <c r="A4653" s="3" t="s">
        <v>27</v>
      </c>
      <c r="B4653" s="3" t="s">
        <v>10826</v>
      </c>
      <c r="C4653" s="3" t="s">
        <v>10827</v>
      </c>
      <c r="D4653" s="3" t="s">
        <v>10931</v>
      </c>
      <c r="F4653" s="3" t="s">
        <v>900</v>
      </c>
      <c r="G4653" s="3"/>
      <c r="H4653" s="3" t="s">
        <v>901</v>
      </c>
      <c r="I4653" s="3" t="s">
        <v>10932</v>
      </c>
      <c r="J4653" s="4">
        <v>43567</v>
      </c>
      <c r="K4653" s="3" t="s">
        <v>24</v>
      </c>
      <c r="L4653" s="3" t="s">
        <v>10933</v>
      </c>
      <c r="M4653" s="5">
        <v>69.5</v>
      </c>
      <c r="N4653" s="5">
        <v>13.9</v>
      </c>
      <c r="O4653" s="5">
        <v>83.4</v>
      </c>
      <c r="P4653" s="3" t="s">
        <v>26</v>
      </c>
      <c r="Q4653">
        <f t="shared" si="216"/>
        <v>0</v>
      </c>
      <c r="R4653">
        <f t="shared" si="217"/>
        <v>1</v>
      </c>
      <c r="S4653">
        <f t="shared" si="218"/>
        <v>1</v>
      </c>
    </row>
    <row r="4654" spans="1:19" ht="12" customHeight="1">
      <c r="A4654" s="3" t="s">
        <v>27</v>
      </c>
      <c r="B4654" s="3" t="s">
        <v>10826</v>
      </c>
      <c r="C4654" s="3" t="s">
        <v>10827</v>
      </c>
      <c r="D4654" s="3" t="s">
        <v>10934</v>
      </c>
      <c r="F4654" s="3" t="s">
        <v>1743</v>
      </c>
      <c r="G4654" s="3"/>
      <c r="H4654" s="3" t="s">
        <v>1744</v>
      </c>
      <c r="I4654" s="3" t="s">
        <v>10935</v>
      </c>
      <c r="J4654" s="4">
        <v>43567</v>
      </c>
      <c r="K4654" s="3" t="s">
        <v>24</v>
      </c>
      <c r="L4654" s="3" t="s">
        <v>10936</v>
      </c>
      <c r="M4654" s="5">
        <v>48.5</v>
      </c>
      <c r="N4654" s="5">
        <v>9.7000000000000011</v>
      </c>
      <c r="O4654" s="5">
        <v>58.2</v>
      </c>
      <c r="P4654" s="3" t="s">
        <v>26</v>
      </c>
      <c r="Q4654">
        <f t="shared" si="216"/>
        <v>0</v>
      </c>
      <c r="R4654">
        <f t="shared" si="217"/>
        <v>1</v>
      </c>
      <c r="S4654">
        <f t="shared" si="218"/>
        <v>1</v>
      </c>
    </row>
    <row r="4655" spans="1:19" ht="12" customHeight="1">
      <c r="A4655" s="3" t="s">
        <v>27</v>
      </c>
      <c r="B4655" s="3" t="s">
        <v>10826</v>
      </c>
      <c r="C4655" s="3" t="s">
        <v>10827</v>
      </c>
      <c r="D4655" s="3" t="s">
        <v>10937</v>
      </c>
      <c r="F4655" s="3" t="s">
        <v>900</v>
      </c>
      <c r="G4655" s="3"/>
      <c r="H4655" s="3" t="s">
        <v>901</v>
      </c>
      <c r="I4655" s="3" t="s">
        <v>10938</v>
      </c>
      <c r="J4655" s="4">
        <v>43567</v>
      </c>
      <c r="K4655" s="3" t="s">
        <v>24</v>
      </c>
      <c r="L4655" s="3" t="s">
        <v>10939</v>
      </c>
      <c r="M4655" s="5">
        <v>1157.75</v>
      </c>
      <c r="N4655" s="5">
        <v>231.55</v>
      </c>
      <c r="O4655" s="5">
        <v>1389.3</v>
      </c>
      <c r="P4655" s="3" t="s">
        <v>26</v>
      </c>
      <c r="Q4655">
        <f t="shared" si="216"/>
        <v>0</v>
      </c>
      <c r="R4655">
        <f t="shared" si="217"/>
        <v>1</v>
      </c>
      <c r="S4655">
        <f t="shared" si="218"/>
        <v>1</v>
      </c>
    </row>
    <row r="4656" spans="1:19" ht="12" customHeight="1">
      <c r="A4656" s="3" t="s">
        <v>27</v>
      </c>
      <c r="B4656" s="3" t="s">
        <v>10826</v>
      </c>
      <c r="C4656" s="3" t="s">
        <v>10827</v>
      </c>
      <c r="D4656" s="3" t="s">
        <v>10940</v>
      </c>
      <c r="F4656" s="3" t="s">
        <v>900</v>
      </c>
      <c r="G4656" s="3"/>
      <c r="H4656" s="3" t="s">
        <v>901</v>
      </c>
      <c r="I4656" s="3" t="s">
        <v>10941</v>
      </c>
      <c r="J4656" s="4">
        <v>43567</v>
      </c>
      <c r="K4656" s="3" t="s">
        <v>24</v>
      </c>
      <c r="L4656" s="3" t="s">
        <v>10942</v>
      </c>
      <c r="M4656" s="5">
        <v>194</v>
      </c>
      <c r="N4656" s="5">
        <v>38.800000000000004</v>
      </c>
      <c r="O4656" s="5">
        <v>232.8</v>
      </c>
      <c r="P4656" s="3" t="s">
        <v>26</v>
      </c>
      <c r="Q4656">
        <f t="shared" si="216"/>
        <v>0</v>
      </c>
      <c r="R4656">
        <f t="shared" si="217"/>
        <v>1</v>
      </c>
      <c r="S4656">
        <f t="shared" si="218"/>
        <v>1</v>
      </c>
    </row>
    <row r="4657" spans="1:19" ht="12" customHeight="1">
      <c r="A4657" s="3" t="s">
        <v>27</v>
      </c>
      <c r="B4657" s="3" t="s">
        <v>10826</v>
      </c>
      <c r="C4657" s="3" t="s">
        <v>10827</v>
      </c>
      <c r="D4657" s="3" t="s">
        <v>10943</v>
      </c>
      <c r="F4657" s="3" t="s">
        <v>1743</v>
      </c>
      <c r="G4657" s="3"/>
      <c r="H4657" s="3" t="s">
        <v>1744</v>
      </c>
      <c r="I4657" s="3" t="s">
        <v>10944</v>
      </c>
      <c r="J4657" s="4">
        <v>43567</v>
      </c>
      <c r="K4657" s="3" t="s">
        <v>24</v>
      </c>
      <c r="L4657" s="3" t="s">
        <v>10945</v>
      </c>
      <c r="M4657" s="5">
        <v>150.96</v>
      </c>
      <c r="N4657" s="5">
        <v>30.19</v>
      </c>
      <c r="O4657" s="5">
        <v>181.15</v>
      </c>
      <c r="P4657" s="3" t="s">
        <v>26</v>
      </c>
      <c r="Q4657">
        <f t="shared" si="216"/>
        <v>0</v>
      </c>
      <c r="R4657">
        <f t="shared" si="217"/>
        <v>1</v>
      </c>
      <c r="S4657">
        <f t="shared" si="218"/>
        <v>1</v>
      </c>
    </row>
    <row r="4658" spans="1:19" ht="12" customHeight="1">
      <c r="A4658" s="3" t="s">
        <v>27</v>
      </c>
      <c r="B4658" s="3" t="s">
        <v>10826</v>
      </c>
      <c r="C4658" s="3" t="s">
        <v>10827</v>
      </c>
      <c r="D4658" s="3" t="s">
        <v>10946</v>
      </c>
      <c r="F4658" s="3" t="s">
        <v>1743</v>
      </c>
      <c r="G4658" s="3"/>
      <c r="H4658" s="3" t="s">
        <v>1744</v>
      </c>
      <c r="I4658" s="3" t="s">
        <v>10944</v>
      </c>
      <c r="J4658" s="4">
        <v>43567</v>
      </c>
      <c r="K4658" s="3" t="s">
        <v>24</v>
      </c>
      <c r="L4658" s="3" t="s">
        <v>10945</v>
      </c>
      <c r="M4658" s="5">
        <v>59.34</v>
      </c>
      <c r="N4658" s="5">
        <v>11.870000000000001</v>
      </c>
      <c r="O4658" s="5">
        <v>71.210000000000008</v>
      </c>
      <c r="P4658" s="3" t="s">
        <v>26</v>
      </c>
      <c r="Q4658">
        <f t="shared" si="216"/>
        <v>0</v>
      </c>
      <c r="R4658">
        <f t="shared" si="217"/>
        <v>1</v>
      </c>
      <c r="S4658">
        <f t="shared" si="218"/>
        <v>1</v>
      </c>
    </row>
    <row r="4659" spans="1:19" ht="12" customHeight="1">
      <c r="A4659" s="3" t="s">
        <v>27</v>
      </c>
      <c r="B4659" s="3" t="s">
        <v>10826</v>
      </c>
      <c r="C4659" s="3" t="s">
        <v>10827</v>
      </c>
      <c r="D4659" s="3" t="s">
        <v>10927</v>
      </c>
      <c r="F4659" s="3" t="s">
        <v>1743</v>
      </c>
      <c r="G4659" s="3"/>
      <c r="H4659" s="3" t="s">
        <v>1744</v>
      </c>
      <c r="I4659" s="3" t="s">
        <v>10944</v>
      </c>
      <c r="J4659" s="4">
        <v>43567</v>
      </c>
      <c r="K4659" s="3" t="s">
        <v>24</v>
      </c>
      <c r="L4659" s="3" t="s">
        <v>10945</v>
      </c>
      <c r="M4659" s="5">
        <v>87.960000000000008</v>
      </c>
      <c r="N4659" s="5">
        <v>17.59</v>
      </c>
      <c r="O4659" s="5">
        <v>105.55</v>
      </c>
      <c r="P4659" s="3" t="s">
        <v>26</v>
      </c>
      <c r="Q4659">
        <f t="shared" si="216"/>
        <v>0</v>
      </c>
      <c r="R4659">
        <f t="shared" si="217"/>
        <v>1</v>
      </c>
      <c r="S4659">
        <f t="shared" si="218"/>
        <v>1</v>
      </c>
    </row>
    <row r="4660" spans="1:19" ht="12" customHeight="1">
      <c r="A4660" s="3" t="s">
        <v>27</v>
      </c>
      <c r="B4660" s="3" t="s">
        <v>10826</v>
      </c>
      <c r="C4660" s="3" t="s">
        <v>10827</v>
      </c>
      <c r="D4660" s="3" t="s">
        <v>10924</v>
      </c>
      <c r="F4660" s="3" t="s">
        <v>1743</v>
      </c>
      <c r="G4660" s="3"/>
      <c r="H4660" s="3" t="s">
        <v>1744</v>
      </c>
      <c r="I4660" s="3" t="s">
        <v>10944</v>
      </c>
      <c r="J4660" s="4">
        <v>43567</v>
      </c>
      <c r="K4660" s="3" t="s">
        <v>24</v>
      </c>
      <c r="L4660" s="3" t="s">
        <v>10945</v>
      </c>
      <c r="M4660" s="5">
        <v>219.9</v>
      </c>
      <c r="N4660" s="5">
        <v>43.980000000000004</v>
      </c>
      <c r="O4660" s="5">
        <v>263.88</v>
      </c>
      <c r="P4660" s="3" t="s">
        <v>26</v>
      </c>
      <c r="Q4660">
        <f t="shared" si="216"/>
        <v>0</v>
      </c>
      <c r="R4660">
        <f t="shared" si="217"/>
        <v>1</v>
      </c>
      <c r="S4660">
        <f t="shared" si="218"/>
        <v>1</v>
      </c>
    </row>
    <row r="4661" spans="1:19" ht="12" customHeight="1">
      <c r="A4661" s="3" t="s">
        <v>27</v>
      </c>
      <c r="B4661" s="3" t="s">
        <v>10826</v>
      </c>
      <c r="C4661" s="3" t="s">
        <v>10827</v>
      </c>
      <c r="D4661" s="3" t="s">
        <v>10947</v>
      </c>
      <c r="F4661" s="3" t="s">
        <v>1743</v>
      </c>
      <c r="G4661" s="3"/>
      <c r="H4661" s="3" t="s">
        <v>1744</v>
      </c>
      <c r="I4661" s="3" t="s">
        <v>10948</v>
      </c>
      <c r="J4661" s="4">
        <v>43572</v>
      </c>
      <c r="K4661" s="3" t="s">
        <v>24</v>
      </c>
      <c r="L4661" s="3" t="s">
        <v>10949</v>
      </c>
      <c r="M4661" s="5">
        <v>31.2</v>
      </c>
      <c r="N4661" s="5">
        <v>6.24</v>
      </c>
      <c r="O4661" s="5">
        <v>37.44</v>
      </c>
      <c r="P4661" s="3" t="s">
        <v>26</v>
      </c>
      <c r="Q4661">
        <f t="shared" si="216"/>
        <v>0</v>
      </c>
      <c r="R4661">
        <f t="shared" si="217"/>
        <v>1</v>
      </c>
      <c r="S4661">
        <f t="shared" si="218"/>
        <v>1</v>
      </c>
    </row>
    <row r="4662" spans="1:19" ht="12" customHeight="1">
      <c r="A4662" s="3" t="s">
        <v>27</v>
      </c>
      <c r="B4662" s="3" t="s">
        <v>10826</v>
      </c>
      <c r="C4662" s="3" t="s">
        <v>10827</v>
      </c>
      <c r="F4662" s="3" t="s">
        <v>1743</v>
      </c>
      <c r="G4662" s="3"/>
      <c r="H4662" s="3" t="s">
        <v>1744</v>
      </c>
      <c r="I4662" s="3" t="s">
        <v>10950</v>
      </c>
      <c r="J4662" s="4">
        <v>43567</v>
      </c>
      <c r="K4662" s="3" t="s">
        <v>24</v>
      </c>
      <c r="L4662" s="3" t="s">
        <v>10951</v>
      </c>
      <c r="M4662" s="5">
        <v>-165</v>
      </c>
      <c r="N4662" s="5">
        <v>-33</v>
      </c>
      <c r="O4662" s="5">
        <v>-198</v>
      </c>
      <c r="P4662" s="3" t="s">
        <v>26</v>
      </c>
      <c r="Q4662">
        <f t="shared" si="216"/>
        <v>0</v>
      </c>
      <c r="R4662">
        <f t="shared" si="217"/>
        <v>1</v>
      </c>
      <c r="S4662">
        <f t="shared" si="218"/>
        <v>1</v>
      </c>
    </row>
    <row r="4663" spans="1:19" ht="12" customHeight="1">
      <c r="A4663" s="3" t="s">
        <v>27</v>
      </c>
      <c r="B4663" s="3" t="s">
        <v>3290</v>
      </c>
      <c r="C4663" s="3" t="s">
        <v>3291</v>
      </c>
      <c r="D4663" s="3" t="s">
        <v>3292</v>
      </c>
      <c r="F4663" s="3" t="s">
        <v>3055</v>
      </c>
      <c r="G4663" s="3"/>
      <c r="H4663" s="3" t="s">
        <v>3056</v>
      </c>
      <c r="I4663" s="3" t="s">
        <v>10952</v>
      </c>
      <c r="J4663" s="4">
        <v>43630</v>
      </c>
      <c r="K4663" s="3" t="s">
        <v>24</v>
      </c>
      <c r="L4663" s="3" t="s">
        <v>10953</v>
      </c>
      <c r="M4663" s="5">
        <v>338.04</v>
      </c>
      <c r="N4663" s="5">
        <v>67.61</v>
      </c>
      <c r="O4663" s="5">
        <v>405.65000000000003</v>
      </c>
      <c r="P4663" s="3" t="s">
        <v>26</v>
      </c>
      <c r="Q4663">
        <f t="shared" si="216"/>
        <v>0</v>
      </c>
      <c r="R4663">
        <f t="shared" si="217"/>
        <v>1</v>
      </c>
      <c r="S4663">
        <f t="shared" si="218"/>
        <v>1</v>
      </c>
    </row>
    <row r="4664" spans="1:19" ht="12" customHeight="1">
      <c r="A4664" s="3" t="s">
        <v>27</v>
      </c>
      <c r="B4664" s="3" t="s">
        <v>3290</v>
      </c>
      <c r="C4664" s="3" t="s">
        <v>3291</v>
      </c>
      <c r="D4664" s="3" t="s">
        <v>3292</v>
      </c>
      <c r="F4664" s="3" t="s">
        <v>3055</v>
      </c>
      <c r="G4664" s="3"/>
      <c r="H4664" s="3" t="s">
        <v>3056</v>
      </c>
      <c r="I4664" s="3" t="s">
        <v>10954</v>
      </c>
      <c r="J4664" s="4">
        <v>43635</v>
      </c>
      <c r="K4664" s="3" t="s">
        <v>24</v>
      </c>
      <c r="L4664" s="3" t="s">
        <v>10955</v>
      </c>
      <c r="M4664" s="5">
        <v>285.7</v>
      </c>
      <c r="N4664" s="5">
        <v>57.14</v>
      </c>
      <c r="O4664" s="5">
        <v>342.84000000000003</v>
      </c>
      <c r="P4664" s="3" t="s">
        <v>26</v>
      </c>
      <c r="Q4664">
        <f t="shared" si="216"/>
        <v>0</v>
      </c>
      <c r="R4664">
        <f t="shared" si="217"/>
        <v>1</v>
      </c>
      <c r="S4664">
        <f t="shared" si="218"/>
        <v>1</v>
      </c>
    </row>
    <row r="4665" spans="1:19" ht="12" customHeight="1">
      <c r="A4665" s="3" t="s">
        <v>27</v>
      </c>
      <c r="B4665" s="3" t="s">
        <v>3290</v>
      </c>
      <c r="C4665" s="3" t="s">
        <v>3291</v>
      </c>
      <c r="D4665" s="3" t="s">
        <v>3292</v>
      </c>
      <c r="F4665" s="3" t="s">
        <v>3055</v>
      </c>
      <c r="G4665" s="3"/>
      <c r="H4665" s="3" t="s">
        <v>3056</v>
      </c>
      <c r="I4665" s="3" t="s">
        <v>10956</v>
      </c>
      <c r="J4665" s="4">
        <v>43630</v>
      </c>
      <c r="K4665" s="3" t="s">
        <v>24</v>
      </c>
      <c r="L4665" s="3" t="s">
        <v>10957</v>
      </c>
      <c r="M4665" s="5">
        <v>191.23000000000002</v>
      </c>
      <c r="N4665" s="5">
        <v>38.25</v>
      </c>
      <c r="O4665" s="5">
        <v>229.48000000000002</v>
      </c>
      <c r="P4665" s="3" t="s">
        <v>26</v>
      </c>
      <c r="Q4665">
        <f t="shared" si="216"/>
        <v>0</v>
      </c>
      <c r="R4665">
        <f t="shared" si="217"/>
        <v>1</v>
      </c>
      <c r="S4665">
        <f t="shared" si="218"/>
        <v>1</v>
      </c>
    </row>
    <row r="4666" spans="1:19" ht="12" customHeight="1">
      <c r="A4666" s="3" t="s">
        <v>27</v>
      </c>
      <c r="B4666" s="3" t="s">
        <v>3290</v>
      </c>
      <c r="C4666" s="3" t="s">
        <v>3291</v>
      </c>
      <c r="D4666" s="3" t="s">
        <v>3292</v>
      </c>
      <c r="F4666" s="3" t="s">
        <v>3055</v>
      </c>
      <c r="G4666" s="3"/>
      <c r="H4666" s="3" t="s">
        <v>3056</v>
      </c>
      <c r="I4666" s="3" t="s">
        <v>10958</v>
      </c>
      <c r="J4666" s="4">
        <v>43630</v>
      </c>
      <c r="K4666" s="3" t="s">
        <v>24</v>
      </c>
      <c r="L4666" s="3" t="s">
        <v>10959</v>
      </c>
      <c r="M4666" s="5">
        <v>98.22</v>
      </c>
      <c r="N4666" s="5">
        <v>19.650000000000002</v>
      </c>
      <c r="O4666" s="5">
        <v>117.87</v>
      </c>
      <c r="P4666" s="3" t="s">
        <v>26</v>
      </c>
      <c r="Q4666">
        <f t="shared" si="216"/>
        <v>0</v>
      </c>
      <c r="R4666">
        <f t="shared" si="217"/>
        <v>1</v>
      </c>
      <c r="S4666">
        <f t="shared" si="218"/>
        <v>1</v>
      </c>
    </row>
    <row r="4667" spans="1:19" ht="12" customHeight="1">
      <c r="A4667" s="3" t="s">
        <v>27</v>
      </c>
      <c r="B4667" s="3" t="s">
        <v>3290</v>
      </c>
      <c r="C4667" s="3" t="s">
        <v>3291</v>
      </c>
      <c r="D4667" s="3" t="s">
        <v>3292</v>
      </c>
      <c r="F4667" s="3" t="s">
        <v>3055</v>
      </c>
      <c r="G4667" s="3"/>
      <c r="H4667" s="3" t="s">
        <v>3056</v>
      </c>
      <c r="I4667" s="3" t="s">
        <v>10960</v>
      </c>
      <c r="J4667" s="4">
        <v>43630</v>
      </c>
      <c r="K4667" s="3" t="s">
        <v>24</v>
      </c>
      <c r="L4667" s="3" t="s">
        <v>10961</v>
      </c>
      <c r="M4667" s="5">
        <v>350.69</v>
      </c>
      <c r="N4667" s="5">
        <v>70.14</v>
      </c>
      <c r="O4667" s="5">
        <v>420.83</v>
      </c>
      <c r="P4667" s="3" t="s">
        <v>26</v>
      </c>
      <c r="Q4667">
        <f t="shared" si="216"/>
        <v>0</v>
      </c>
      <c r="R4667">
        <f t="shared" si="217"/>
        <v>1</v>
      </c>
      <c r="S4667">
        <f t="shared" si="218"/>
        <v>1</v>
      </c>
    </row>
    <row r="4668" spans="1:19" ht="12" customHeight="1">
      <c r="A4668" s="3" t="s">
        <v>85</v>
      </c>
      <c r="B4668" s="3" t="s">
        <v>9973</v>
      </c>
      <c r="C4668" s="3" t="s">
        <v>9974</v>
      </c>
      <c r="D4668" s="3" t="s">
        <v>10962</v>
      </c>
      <c r="F4668" s="3" t="s">
        <v>10963</v>
      </c>
      <c r="G4668" s="3"/>
      <c r="H4668" s="3" t="s">
        <v>10964</v>
      </c>
      <c r="I4668" s="3" t="s">
        <v>10965</v>
      </c>
      <c r="J4668" s="4">
        <v>43607</v>
      </c>
      <c r="K4668" s="3" t="s">
        <v>24</v>
      </c>
      <c r="L4668" s="3" t="s">
        <v>10966</v>
      </c>
      <c r="M4668" s="5">
        <v>1012.71</v>
      </c>
      <c r="N4668" s="5">
        <v>202.54</v>
      </c>
      <c r="O4668" s="5">
        <v>1215.25</v>
      </c>
      <c r="P4668" s="3" t="s">
        <v>26</v>
      </c>
      <c r="Q4668">
        <f t="shared" si="216"/>
        <v>0</v>
      </c>
      <c r="R4668">
        <f t="shared" si="217"/>
        <v>1</v>
      </c>
      <c r="S4668">
        <f t="shared" si="218"/>
        <v>1</v>
      </c>
    </row>
    <row r="4669" spans="1:19" ht="12" customHeight="1">
      <c r="A4669" s="3" t="s">
        <v>85</v>
      </c>
      <c r="B4669" s="3" t="s">
        <v>9973</v>
      </c>
      <c r="C4669" s="3" t="s">
        <v>9974</v>
      </c>
      <c r="D4669" s="3" t="s">
        <v>10967</v>
      </c>
      <c r="F4669" s="3" t="s">
        <v>10968</v>
      </c>
      <c r="G4669" s="3"/>
      <c r="H4669" s="3" t="s">
        <v>10969</v>
      </c>
      <c r="I4669" s="3" t="s">
        <v>10970</v>
      </c>
      <c r="J4669" s="4">
        <v>43572</v>
      </c>
      <c r="K4669" s="3" t="s">
        <v>24</v>
      </c>
      <c r="L4669" s="3" t="s">
        <v>10971</v>
      </c>
      <c r="M4669" s="5">
        <v>2000</v>
      </c>
      <c r="N4669" s="5">
        <v>400</v>
      </c>
      <c r="O4669" s="5">
        <v>2400</v>
      </c>
      <c r="P4669" s="3" t="s">
        <v>26</v>
      </c>
      <c r="Q4669">
        <f t="shared" si="216"/>
        <v>0</v>
      </c>
      <c r="R4669">
        <f t="shared" si="217"/>
        <v>1</v>
      </c>
      <c r="S4669">
        <f t="shared" si="218"/>
        <v>1</v>
      </c>
    </row>
    <row r="4670" spans="1:19" ht="12" customHeight="1">
      <c r="A4670" s="3" t="s">
        <v>85</v>
      </c>
      <c r="B4670" s="3" t="s">
        <v>9973</v>
      </c>
      <c r="C4670" s="3" t="s">
        <v>9974</v>
      </c>
      <c r="D4670" s="3" t="s">
        <v>10972</v>
      </c>
      <c r="F4670" s="3" t="s">
        <v>1197</v>
      </c>
      <c r="G4670" s="3"/>
      <c r="H4670" s="3" t="s">
        <v>1198</v>
      </c>
      <c r="I4670" s="3" t="s">
        <v>10973</v>
      </c>
      <c r="J4670" s="4">
        <v>43572</v>
      </c>
      <c r="K4670" s="3" t="s">
        <v>24</v>
      </c>
      <c r="L4670" s="3" t="s">
        <v>10974</v>
      </c>
      <c r="M4670" s="5">
        <v>23924.71</v>
      </c>
      <c r="N4670" s="5">
        <v>4784.9400000000005</v>
      </c>
      <c r="O4670" s="5">
        <v>28709.65</v>
      </c>
      <c r="P4670" s="3" t="s">
        <v>26</v>
      </c>
      <c r="Q4670">
        <f t="shared" si="216"/>
        <v>0</v>
      </c>
      <c r="R4670">
        <f t="shared" si="217"/>
        <v>1</v>
      </c>
      <c r="S4670">
        <f t="shared" si="218"/>
        <v>1</v>
      </c>
    </row>
    <row r="4671" spans="1:19" ht="12" customHeight="1">
      <c r="A4671" s="3" t="s">
        <v>85</v>
      </c>
      <c r="B4671" s="3" t="s">
        <v>9973</v>
      </c>
      <c r="C4671" s="3" t="s">
        <v>9974</v>
      </c>
      <c r="D4671" s="3" t="s">
        <v>10975</v>
      </c>
      <c r="F4671" s="3" t="s">
        <v>1197</v>
      </c>
      <c r="G4671" s="3"/>
      <c r="H4671" s="3" t="s">
        <v>1198</v>
      </c>
      <c r="I4671" s="3" t="s">
        <v>10976</v>
      </c>
      <c r="J4671" s="4">
        <v>43587</v>
      </c>
      <c r="K4671" s="3" t="s">
        <v>24</v>
      </c>
      <c r="L4671" s="3" t="s">
        <v>10977</v>
      </c>
      <c r="M4671" s="5">
        <v>774</v>
      </c>
      <c r="N4671" s="5">
        <v>154.80000000000001</v>
      </c>
      <c r="O4671" s="5">
        <v>928.80000000000007</v>
      </c>
      <c r="P4671" s="3" t="s">
        <v>26</v>
      </c>
      <c r="Q4671">
        <f t="shared" si="216"/>
        <v>0</v>
      </c>
      <c r="R4671">
        <f t="shared" si="217"/>
        <v>1</v>
      </c>
      <c r="S4671">
        <f t="shared" si="218"/>
        <v>1</v>
      </c>
    </row>
    <row r="4672" spans="1:19" ht="12" customHeight="1">
      <c r="A4672" s="3" t="s">
        <v>85</v>
      </c>
      <c r="B4672" s="3" t="s">
        <v>9973</v>
      </c>
      <c r="C4672" s="3" t="s">
        <v>9974</v>
      </c>
      <c r="D4672" s="3" t="s">
        <v>10978</v>
      </c>
      <c r="F4672" s="3" t="s">
        <v>10979</v>
      </c>
      <c r="G4672" s="3"/>
      <c r="H4672" s="3" t="s">
        <v>10980</v>
      </c>
      <c r="I4672" s="3" t="s">
        <v>10981</v>
      </c>
      <c r="J4672" s="4">
        <v>43601</v>
      </c>
      <c r="K4672" s="3" t="s">
        <v>24</v>
      </c>
      <c r="L4672" s="3" t="s">
        <v>10982</v>
      </c>
      <c r="M4672" s="5">
        <v>1725</v>
      </c>
      <c r="N4672" s="5">
        <v>345</v>
      </c>
      <c r="O4672" s="5">
        <v>2070</v>
      </c>
      <c r="P4672" s="3" t="s">
        <v>26</v>
      </c>
      <c r="Q4672">
        <f t="shared" si="216"/>
        <v>0</v>
      </c>
      <c r="R4672">
        <f t="shared" si="217"/>
        <v>1</v>
      </c>
      <c r="S4672">
        <f t="shared" si="218"/>
        <v>1</v>
      </c>
    </row>
    <row r="4673" spans="1:19" ht="12" customHeight="1">
      <c r="A4673" s="3" t="s">
        <v>85</v>
      </c>
      <c r="B4673" s="3" t="s">
        <v>9973</v>
      </c>
      <c r="C4673" s="3" t="s">
        <v>9974</v>
      </c>
      <c r="D4673" s="3" t="s">
        <v>10983</v>
      </c>
      <c r="F4673" s="3" t="s">
        <v>10695</v>
      </c>
      <c r="G4673" s="3"/>
      <c r="H4673" s="3" t="s">
        <v>10696</v>
      </c>
      <c r="I4673" s="3" t="s">
        <v>10984</v>
      </c>
      <c r="J4673" s="4">
        <v>43623</v>
      </c>
      <c r="K4673" s="3" t="s">
        <v>24</v>
      </c>
      <c r="L4673" s="3" t="s">
        <v>10985</v>
      </c>
      <c r="M4673" s="5">
        <v>553.52</v>
      </c>
      <c r="N4673" s="5">
        <v>110.7</v>
      </c>
      <c r="O4673" s="5">
        <v>664.22</v>
      </c>
      <c r="P4673" s="3" t="s">
        <v>26</v>
      </c>
      <c r="Q4673">
        <f t="shared" si="216"/>
        <v>0</v>
      </c>
      <c r="R4673">
        <f t="shared" si="217"/>
        <v>1</v>
      </c>
      <c r="S4673">
        <f t="shared" si="218"/>
        <v>1</v>
      </c>
    </row>
    <row r="4674" spans="1:19" ht="12" customHeight="1">
      <c r="A4674" s="3" t="s">
        <v>85</v>
      </c>
      <c r="B4674" s="3" t="s">
        <v>9973</v>
      </c>
      <c r="C4674" s="3" t="s">
        <v>9974</v>
      </c>
      <c r="D4674" s="3" t="s">
        <v>10986</v>
      </c>
      <c r="F4674" s="3" t="s">
        <v>10987</v>
      </c>
      <c r="G4674" s="3"/>
      <c r="H4674" s="3" t="s">
        <v>10988</v>
      </c>
      <c r="I4674" s="3" t="s">
        <v>10989</v>
      </c>
      <c r="J4674" s="4">
        <v>43635</v>
      </c>
      <c r="K4674" s="3" t="s">
        <v>24</v>
      </c>
      <c r="L4674" s="3" t="s">
        <v>10990</v>
      </c>
      <c r="M4674" s="5">
        <v>9575.89</v>
      </c>
      <c r="N4674" s="5">
        <v>1915.18</v>
      </c>
      <c r="O4674" s="5">
        <v>11491.07</v>
      </c>
      <c r="P4674" s="3" t="s">
        <v>26</v>
      </c>
      <c r="Q4674">
        <f t="shared" si="216"/>
        <v>0</v>
      </c>
      <c r="R4674">
        <f t="shared" si="217"/>
        <v>1</v>
      </c>
      <c r="S4674">
        <f t="shared" si="218"/>
        <v>1</v>
      </c>
    </row>
    <row r="4675" spans="1:19" ht="12" customHeight="1">
      <c r="A4675" s="3" t="s">
        <v>85</v>
      </c>
      <c r="B4675" s="3" t="s">
        <v>9973</v>
      </c>
      <c r="C4675" s="3" t="s">
        <v>9974</v>
      </c>
      <c r="D4675" s="3" t="s">
        <v>10991</v>
      </c>
      <c r="F4675" s="3" t="s">
        <v>1197</v>
      </c>
      <c r="G4675" s="3"/>
      <c r="H4675" s="3" t="s">
        <v>1198</v>
      </c>
      <c r="I4675" s="3" t="s">
        <v>10992</v>
      </c>
      <c r="J4675" s="4">
        <v>43644</v>
      </c>
      <c r="K4675" s="3" t="s">
        <v>24</v>
      </c>
      <c r="L4675" s="3" t="s">
        <v>10993</v>
      </c>
      <c r="M4675" s="5">
        <v>247.66</v>
      </c>
      <c r="N4675" s="5">
        <v>49.53</v>
      </c>
      <c r="O4675" s="5">
        <v>297.19</v>
      </c>
      <c r="P4675" s="3" t="s">
        <v>26</v>
      </c>
      <c r="Q4675">
        <f t="shared" si="216"/>
        <v>0</v>
      </c>
      <c r="R4675">
        <f t="shared" si="217"/>
        <v>1</v>
      </c>
      <c r="S4675">
        <f t="shared" si="218"/>
        <v>1</v>
      </c>
    </row>
    <row r="4676" spans="1:19" ht="12" customHeight="1">
      <c r="A4676" s="3" t="s">
        <v>85</v>
      </c>
      <c r="B4676" s="3" t="s">
        <v>9973</v>
      </c>
      <c r="C4676" s="3" t="s">
        <v>9974</v>
      </c>
      <c r="D4676" s="3" t="s">
        <v>10994</v>
      </c>
      <c r="F4676" s="3" t="s">
        <v>1197</v>
      </c>
      <c r="G4676" s="3"/>
      <c r="H4676" s="3" t="s">
        <v>1198</v>
      </c>
      <c r="I4676" s="3" t="s">
        <v>10995</v>
      </c>
      <c r="J4676" s="4">
        <v>43635</v>
      </c>
      <c r="K4676" s="3" t="s">
        <v>24</v>
      </c>
      <c r="L4676" s="3" t="s">
        <v>10996</v>
      </c>
      <c r="M4676" s="5">
        <v>619.14</v>
      </c>
      <c r="N4676" s="5">
        <v>123.83</v>
      </c>
      <c r="O4676" s="5">
        <v>742.97</v>
      </c>
      <c r="P4676" s="3" t="s">
        <v>26</v>
      </c>
      <c r="Q4676">
        <f t="shared" si="216"/>
        <v>0</v>
      </c>
      <c r="R4676">
        <f t="shared" si="217"/>
        <v>1</v>
      </c>
      <c r="S4676">
        <f t="shared" si="218"/>
        <v>1</v>
      </c>
    </row>
    <row r="4677" spans="1:19" ht="12" customHeight="1">
      <c r="A4677" s="3" t="s">
        <v>85</v>
      </c>
      <c r="B4677" s="3" t="s">
        <v>9973</v>
      </c>
      <c r="C4677" s="3" t="s">
        <v>9974</v>
      </c>
      <c r="D4677" s="3" t="s">
        <v>10997</v>
      </c>
      <c r="F4677" s="3" t="s">
        <v>1197</v>
      </c>
      <c r="G4677" s="3"/>
      <c r="H4677" s="3" t="s">
        <v>1198</v>
      </c>
      <c r="I4677" s="3" t="s">
        <v>10998</v>
      </c>
      <c r="J4677" s="4">
        <v>43635</v>
      </c>
      <c r="K4677" s="3" t="s">
        <v>24</v>
      </c>
      <c r="L4677" s="3" t="s">
        <v>10999</v>
      </c>
      <c r="M4677" s="5">
        <v>1197</v>
      </c>
      <c r="N4677" s="5">
        <v>239.4</v>
      </c>
      <c r="O4677" s="5">
        <v>1436.4</v>
      </c>
      <c r="P4677" s="3" t="s">
        <v>26</v>
      </c>
      <c r="Q4677">
        <f t="shared" ref="Q4677:Q4740" si="219">COUNTIF($C$6978:$C$6996,C4677)</f>
        <v>0</v>
      </c>
      <c r="R4677">
        <f t="shared" ref="R4677:R4740" si="220">IF(P4677=$P$4,1,0)</f>
        <v>1</v>
      </c>
      <c r="S4677">
        <f t="shared" ref="S4677:S4740" si="221">SUM(Q4677:R4677)</f>
        <v>1</v>
      </c>
    </row>
    <row r="4678" spans="1:19" ht="12" customHeight="1">
      <c r="A4678" s="3" t="s">
        <v>85</v>
      </c>
      <c r="B4678" s="3" t="s">
        <v>9973</v>
      </c>
      <c r="C4678" s="3" t="s">
        <v>9974</v>
      </c>
      <c r="D4678" s="3" t="s">
        <v>11000</v>
      </c>
      <c r="F4678" s="3" t="s">
        <v>10987</v>
      </c>
      <c r="G4678" s="3"/>
      <c r="H4678" s="3" t="s">
        <v>10988</v>
      </c>
      <c r="I4678" s="3" t="s">
        <v>11001</v>
      </c>
      <c r="J4678" s="4">
        <v>43635</v>
      </c>
      <c r="K4678" s="3" t="s">
        <v>24</v>
      </c>
      <c r="L4678" s="3" t="s">
        <v>11002</v>
      </c>
      <c r="M4678" s="5">
        <v>4800</v>
      </c>
      <c r="N4678" s="5">
        <v>960</v>
      </c>
      <c r="O4678" s="5">
        <v>5760</v>
      </c>
      <c r="P4678" s="3" t="s">
        <v>26</v>
      </c>
      <c r="Q4678">
        <f t="shared" si="219"/>
        <v>0</v>
      </c>
      <c r="R4678">
        <f t="shared" si="220"/>
        <v>1</v>
      </c>
      <c r="S4678">
        <f t="shared" si="221"/>
        <v>1</v>
      </c>
    </row>
    <row r="4679" spans="1:19" ht="12" customHeight="1">
      <c r="A4679" s="3" t="s">
        <v>85</v>
      </c>
      <c r="B4679" s="3" t="s">
        <v>9973</v>
      </c>
      <c r="C4679" s="3" t="s">
        <v>9974</v>
      </c>
      <c r="D4679" s="3" t="s">
        <v>11003</v>
      </c>
      <c r="F4679" s="3" t="s">
        <v>10979</v>
      </c>
      <c r="G4679" s="3"/>
      <c r="H4679" s="3" t="s">
        <v>10980</v>
      </c>
      <c r="I4679" s="3" t="s">
        <v>11004</v>
      </c>
      <c r="J4679" s="4">
        <v>43635</v>
      </c>
      <c r="K4679" s="3" t="s">
        <v>24</v>
      </c>
      <c r="L4679" s="3" t="s">
        <v>11005</v>
      </c>
      <c r="M4679" s="5">
        <v>950</v>
      </c>
      <c r="N4679" s="5">
        <v>190</v>
      </c>
      <c r="O4679" s="5">
        <v>1140</v>
      </c>
      <c r="P4679" s="3" t="s">
        <v>26</v>
      </c>
      <c r="Q4679">
        <f t="shared" si="219"/>
        <v>0</v>
      </c>
      <c r="R4679">
        <f t="shared" si="220"/>
        <v>1</v>
      </c>
      <c r="S4679">
        <f t="shared" si="221"/>
        <v>1</v>
      </c>
    </row>
    <row r="4680" spans="1:19" ht="12" customHeight="1">
      <c r="A4680" s="3" t="s">
        <v>27</v>
      </c>
      <c r="B4680" s="3" t="s">
        <v>11006</v>
      </c>
      <c r="C4680" s="3" t="s">
        <v>11007</v>
      </c>
      <c r="D4680" s="3" t="s">
        <v>11008</v>
      </c>
      <c r="F4680" s="3" t="s">
        <v>2906</v>
      </c>
      <c r="G4680" s="3"/>
      <c r="H4680" s="3" t="s">
        <v>2907</v>
      </c>
      <c r="I4680" s="3" t="s">
        <v>11009</v>
      </c>
      <c r="J4680" s="4">
        <v>43572</v>
      </c>
      <c r="K4680" s="3" t="s">
        <v>24</v>
      </c>
      <c r="L4680" s="3" t="s">
        <v>11010</v>
      </c>
      <c r="M4680" s="5">
        <v>4552.1099999999997</v>
      </c>
      <c r="N4680" s="5">
        <v>910.42000000000007</v>
      </c>
      <c r="O4680" s="5">
        <v>5462.53</v>
      </c>
      <c r="P4680" s="3" t="s">
        <v>26</v>
      </c>
      <c r="Q4680">
        <f t="shared" si="219"/>
        <v>0</v>
      </c>
      <c r="R4680">
        <f t="shared" si="220"/>
        <v>1</v>
      </c>
      <c r="S4680">
        <f t="shared" si="221"/>
        <v>1</v>
      </c>
    </row>
    <row r="4681" spans="1:19" ht="12" customHeight="1">
      <c r="A4681" s="3" t="s">
        <v>27</v>
      </c>
      <c r="B4681" s="3" t="s">
        <v>11006</v>
      </c>
      <c r="C4681" s="3" t="s">
        <v>11007</v>
      </c>
      <c r="D4681" s="3" t="s">
        <v>11011</v>
      </c>
      <c r="F4681" s="3" t="s">
        <v>11012</v>
      </c>
      <c r="G4681" s="3"/>
      <c r="H4681" s="3" t="s">
        <v>11013</v>
      </c>
      <c r="I4681" s="3" t="s">
        <v>11014</v>
      </c>
      <c r="J4681" s="4">
        <v>43635</v>
      </c>
      <c r="K4681" s="3" t="s">
        <v>24</v>
      </c>
      <c r="L4681" s="3" t="s">
        <v>11015</v>
      </c>
      <c r="M4681" s="5">
        <v>4552.1099999999997</v>
      </c>
      <c r="N4681" s="5">
        <v>910.42000000000007</v>
      </c>
      <c r="O4681" s="5">
        <v>5462.53</v>
      </c>
      <c r="P4681" s="3" t="s">
        <v>26</v>
      </c>
      <c r="Q4681">
        <f t="shared" si="219"/>
        <v>0</v>
      </c>
      <c r="R4681">
        <f t="shared" si="220"/>
        <v>1</v>
      </c>
      <c r="S4681">
        <f t="shared" si="221"/>
        <v>1</v>
      </c>
    </row>
    <row r="4682" spans="1:19" ht="12" customHeight="1">
      <c r="A4682" s="3" t="s">
        <v>17</v>
      </c>
      <c r="B4682" s="3" t="s">
        <v>11016</v>
      </c>
      <c r="C4682" s="3" t="s">
        <v>11017</v>
      </c>
      <c r="D4682" s="3" t="s">
        <v>11018</v>
      </c>
      <c r="F4682" s="3" t="s">
        <v>2012</v>
      </c>
      <c r="G4682" s="3"/>
      <c r="H4682" s="3" t="s">
        <v>2013</v>
      </c>
      <c r="I4682" s="3" t="s">
        <v>11019</v>
      </c>
      <c r="J4682" s="4">
        <v>43635</v>
      </c>
      <c r="K4682" s="3" t="s">
        <v>24</v>
      </c>
      <c r="L4682" s="3" t="s">
        <v>11020</v>
      </c>
      <c r="M4682" s="5">
        <v>92.05</v>
      </c>
      <c r="N4682" s="5">
        <v>18.41</v>
      </c>
      <c r="O4682" s="5">
        <v>110.46000000000001</v>
      </c>
      <c r="P4682" s="3" t="s">
        <v>26</v>
      </c>
      <c r="Q4682">
        <f t="shared" si="219"/>
        <v>0</v>
      </c>
      <c r="R4682">
        <f t="shared" si="220"/>
        <v>1</v>
      </c>
      <c r="S4682">
        <f t="shared" si="221"/>
        <v>1</v>
      </c>
    </row>
    <row r="4683" spans="1:19" ht="12" customHeight="1">
      <c r="A4683" s="3" t="s">
        <v>17</v>
      </c>
      <c r="B4683" s="3" t="s">
        <v>11021</v>
      </c>
      <c r="C4683" s="3" t="s">
        <v>11022</v>
      </c>
      <c r="D4683" s="3" t="s">
        <v>11023</v>
      </c>
      <c r="F4683" s="3" t="s">
        <v>1402</v>
      </c>
      <c r="G4683" s="3"/>
      <c r="H4683" s="3" t="s">
        <v>1403</v>
      </c>
      <c r="I4683" s="3" t="s">
        <v>11024</v>
      </c>
      <c r="J4683" s="4">
        <v>43572</v>
      </c>
      <c r="K4683" s="3" t="s">
        <v>24</v>
      </c>
      <c r="L4683" s="3" t="s">
        <v>11025</v>
      </c>
      <c r="M4683" s="5">
        <v>260</v>
      </c>
      <c r="N4683" s="5">
        <v>52</v>
      </c>
      <c r="O4683" s="5">
        <v>312</v>
      </c>
      <c r="P4683" s="3" t="s">
        <v>26</v>
      </c>
      <c r="Q4683">
        <f t="shared" si="219"/>
        <v>0</v>
      </c>
      <c r="R4683">
        <f t="shared" si="220"/>
        <v>1</v>
      </c>
      <c r="S4683">
        <f t="shared" si="221"/>
        <v>1</v>
      </c>
    </row>
    <row r="4684" spans="1:19" ht="12" customHeight="1">
      <c r="A4684" s="3" t="s">
        <v>85</v>
      </c>
      <c r="B4684" s="3" t="s">
        <v>11026</v>
      </c>
      <c r="C4684" s="3" t="s">
        <v>11027</v>
      </c>
      <c r="D4684" s="3" t="s">
        <v>11028</v>
      </c>
      <c r="F4684" s="3" t="s">
        <v>5046</v>
      </c>
      <c r="G4684" s="3"/>
      <c r="H4684" s="3" t="s">
        <v>5047</v>
      </c>
      <c r="I4684" s="3" t="s">
        <v>11029</v>
      </c>
      <c r="J4684" s="4">
        <v>43579</v>
      </c>
      <c r="K4684" s="3" t="s">
        <v>24</v>
      </c>
      <c r="L4684" s="3" t="s">
        <v>11030</v>
      </c>
      <c r="M4684" s="5">
        <v>338.44</v>
      </c>
      <c r="N4684" s="5">
        <v>67.7</v>
      </c>
      <c r="O4684" s="5">
        <v>406.14</v>
      </c>
      <c r="P4684" s="3" t="s">
        <v>26</v>
      </c>
      <c r="Q4684">
        <f t="shared" si="219"/>
        <v>0</v>
      </c>
      <c r="R4684">
        <f t="shared" si="220"/>
        <v>1</v>
      </c>
      <c r="S4684">
        <f t="shared" si="221"/>
        <v>1</v>
      </c>
    </row>
    <row r="4685" spans="1:19" ht="12" customHeight="1">
      <c r="A4685" s="3" t="s">
        <v>27</v>
      </c>
      <c r="B4685" s="3" t="s">
        <v>11031</v>
      </c>
      <c r="C4685" s="3" t="s">
        <v>11032</v>
      </c>
      <c r="D4685" s="3" t="s">
        <v>11033</v>
      </c>
      <c r="F4685" s="3" t="s">
        <v>1229</v>
      </c>
      <c r="G4685" s="3"/>
      <c r="H4685" s="3" t="s">
        <v>1230</v>
      </c>
      <c r="I4685" s="3" t="s">
        <v>11034</v>
      </c>
      <c r="J4685" s="4">
        <v>43572</v>
      </c>
      <c r="K4685" s="3" t="s">
        <v>24</v>
      </c>
      <c r="L4685" s="3" t="s">
        <v>11035</v>
      </c>
      <c r="M4685" s="5">
        <v>200</v>
      </c>
      <c r="N4685" s="5">
        <v>40</v>
      </c>
      <c r="O4685" s="5">
        <v>240</v>
      </c>
      <c r="P4685" s="3" t="s">
        <v>26</v>
      </c>
      <c r="Q4685">
        <f t="shared" si="219"/>
        <v>0</v>
      </c>
      <c r="R4685">
        <f t="shared" si="220"/>
        <v>1</v>
      </c>
      <c r="S4685">
        <f t="shared" si="221"/>
        <v>1</v>
      </c>
    </row>
    <row r="4686" spans="1:19" ht="12" customHeight="1">
      <c r="A4686" s="3" t="s">
        <v>85</v>
      </c>
      <c r="B4686" s="3" t="s">
        <v>11026</v>
      </c>
      <c r="C4686" s="3" t="s">
        <v>11027</v>
      </c>
      <c r="D4686" s="3" t="s">
        <v>11036</v>
      </c>
      <c r="F4686" s="3" t="s">
        <v>1197</v>
      </c>
      <c r="G4686" s="3"/>
      <c r="H4686" s="3" t="s">
        <v>1198</v>
      </c>
      <c r="I4686" s="3" t="s">
        <v>11037</v>
      </c>
      <c r="J4686" s="4">
        <v>43594</v>
      </c>
      <c r="K4686" s="3" t="s">
        <v>24</v>
      </c>
      <c r="L4686" s="3" t="s">
        <v>11038</v>
      </c>
      <c r="M4686" s="5">
        <v>4284</v>
      </c>
      <c r="N4686" s="5">
        <v>856.80000000000007</v>
      </c>
      <c r="O4686" s="5">
        <v>5140.8</v>
      </c>
      <c r="P4686" s="3" t="s">
        <v>26</v>
      </c>
      <c r="Q4686">
        <f t="shared" si="219"/>
        <v>0</v>
      </c>
      <c r="R4686">
        <f t="shared" si="220"/>
        <v>1</v>
      </c>
      <c r="S4686">
        <f t="shared" si="221"/>
        <v>1</v>
      </c>
    </row>
    <row r="4687" spans="1:19" ht="12" customHeight="1">
      <c r="A4687" s="3" t="s">
        <v>85</v>
      </c>
      <c r="B4687" s="3" t="s">
        <v>11026</v>
      </c>
      <c r="C4687" s="3" t="s">
        <v>11027</v>
      </c>
      <c r="D4687" s="3" t="s">
        <v>11039</v>
      </c>
      <c r="F4687" s="3" t="s">
        <v>1197</v>
      </c>
      <c r="G4687" s="3"/>
      <c r="H4687" s="3" t="s">
        <v>1198</v>
      </c>
      <c r="I4687" s="3" t="s">
        <v>11037</v>
      </c>
      <c r="J4687" s="4">
        <v>43594</v>
      </c>
      <c r="K4687" s="3" t="s">
        <v>24</v>
      </c>
      <c r="L4687" s="3" t="s">
        <v>11038</v>
      </c>
      <c r="M4687" s="5">
        <v>3038.33</v>
      </c>
      <c r="N4687" s="5">
        <v>607.66999999999996</v>
      </c>
      <c r="O4687" s="5">
        <v>3646</v>
      </c>
      <c r="P4687" s="3" t="s">
        <v>26</v>
      </c>
      <c r="Q4687">
        <f t="shared" si="219"/>
        <v>0</v>
      </c>
      <c r="R4687">
        <f t="shared" si="220"/>
        <v>1</v>
      </c>
      <c r="S4687">
        <f t="shared" si="221"/>
        <v>1</v>
      </c>
    </row>
    <row r="4688" spans="1:19" ht="12" customHeight="1">
      <c r="A4688" s="3" t="s">
        <v>57</v>
      </c>
      <c r="B4688" s="3" t="s">
        <v>11040</v>
      </c>
      <c r="C4688" s="3" t="s">
        <v>11041</v>
      </c>
      <c r="D4688" s="3" t="s">
        <v>11042</v>
      </c>
      <c r="F4688" s="3" t="s">
        <v>2375</v>
      </c>
      <c r="G4688" s="3"/>
      <c r="H4688" s="3" t="s">
        <v>2376</v>
      </c>
      <c r="I4688" s="3" t="s">
        <v>11043</v>
      </c>
      <c r="J4688" s="4">
        <v>43635</v>
      </c>
      <c r="K4688" s="3" t="s">
        <v>24</v>
      </c>
      <c r="L4688" s="3" t="s">
        <v>11044</v>
      </c>
      <c r="M4688" s="5">
        <v>7601.49</v>
      </c>
      <c r="N4688" s="5">
        <v>0</v>
      </c>
      <c r="O4688" s="5">
        <v>7601.49</v>
      </c>
      <c r="P4688" s="3" t="s">
        <v>26</v>
      </c>
      <c r="Q4688">
        <f t="shared" si="219"/>
        <v>0</v>
      </c>
      <c r="R4688">
        <f t="shared" si="220"/>
        <v>1</v>
      </c>
      <c r="S4688">
        <f t="shared" si="221"/>
        <v>1</v>
      </c>
    </row>
    <row r="4689" spans="1:19" ht="12" customHeight="1">
      <c r="A4689" s="3" t="s">
        <v>85</v>
      </c>
      <c r="B4689" s="3" t="s">
        <v>11026</v>
      </c>
      <c r="C4689" s="3" t="s">
        <v>11027</v>
      </c>
      <c r="F4689" s="3" t="s">
        <v>5046</v>
      </c>
      <c r="G4689" s="3"/>
      <c r="H4689" s="3" t="s">
        <v>5047</v>
      </c>
      <c r="I4689" s="3" t="s">
        <v>11045</v>
      </c>
      <c r="J4689" s="4">
        <v>43601</v>
      </c>
      <c r="K4689" s="3" t="s">
        <v>24</v>
      </c>
      <c r="L4689" s="3" t="s">
        <v>11046</v>
      </c>
      <c r="M4689" s="5">
        <v>802.32</v>
      </c>
      <c r="N4689" s="5">
        <v>160.46</v>
      </c>
      <c r="O4689" s="5">
        <v>962.78</v>
      </c>
      <c r="P4689" s="3" t="s">
        <v>26</v>
      </c>
      <c r="Q4689">
        <f t="shared" si="219"/>
        <v>0</v>
      </c>
      <c r="R4689">
        <f t="shared" si="220"/>
        <v>1</v>
      </c>
      <c r="S4689">
        <f t="shared" si="221"/>
        <v>1</v>
      </c>
    </row>
    <row r="4690" spans="1:19" ht="12" customHeight="1">
      <c r="A4690" s="3" t="s">
        <v>27</v>
      </c>
      <c r="B4690" s="3" t="s">
        <v>11047</v>
      </c>
      <c r="C4690" s="3" t="s">
        <v>11048</v>
      </c>
      <c r="D4690" s="3" t="s">
        <v>11049</v>
      </c>
      <c r="F4690" s="3" t="s">
        <v>11050</v>
      </c>
      <c r="G4690" s="3"/>
      <c r="H4690" s="3" t="s">
        <v>11051</v>
      </c>
      <c r="I4690" s="3" t="s">
        <v>11052</v>
      </c>
      <c r="J4690" s="4">
        <v>43601</v>
      </c>
      <c r="K4690" s="3" t="s">
        <v>24</v>
      </c>
      <c r="L4690" s="3" t="s">
        <v>11053</v>
      </c>
      <c r="M4690" s="5">
        <v>190</v>
      </c>
      <c r="N4690" s="5">
        <v>38</v>
      </c>
      <c r="O4690" s="5">
        <v>228</v>
      </c>
      <c r="P4690" s="3" t="s">
        <v>26</v>
      </c>
      <c r="Q4690">
        <f t="shared" si="219"/>
        <v>0</v>
      </c>
      <c r="R4690">
        <f t="shared" si="220"/>
        <v>1</v>
      </c>
      <c r="S4690">
        <f t="shared" si="221"/>
        <v>1</v>
      </c>
    </row>
    <row r="4691" spans="1:19" ht="12" customHeight="1">
      <c r="A4691" s="3" t="s">
        <v>27</v>
      </c>
      <c r="B4691" s="3" t="s">
        <v>11047</v>
      </c>
      <c r="C4691" s="3" t="s">
        <v>11048</v>
      </c>
      <c r="D4691" s="3" t="s">
        <v>11054</v>
      </c>
      <c r="F4691" s="3" t="s">
        <v>11050</v>
      </c>
      <c r="G4691" s="3"/>
      <c r="H4691" s="3" t="s">
        <v>11051</v>
      </c>
      <c r="I4691" s="3" t="s">
        <v>11055</v>
      </c>
      <c r="J4691" s="4">
        <v>43601</v>
      </c>
      <c r="K4691" s="3" t="s">
        <v>24</v>
      </c>
      <c r="L4691" s="3" t="s">
        <v>11056</v>
      </c>
      <c r="M4691" s="5">
        <v>380</v>
      </c>
      <c r="N4691" s="5">
        <v>76</v>
      </c>
      <c r="O4691" s="5">
        <v>456</v>
      </c>
      <c r="P4691" s="3" t="s">
        <v>26</v>
      </c>
      <c r="Q4691">
        <f t="shared" si="219"/>
        <v>0</v>
      </c>
      <c r="R4691">
        <f t="shared" si="220"/>
        <v>1</v>
      </c>
      <c r="S4691">
        <f t="shared" si="221"/>
        <v>1</v>
      </c>
    </row>
    <row r="4692" spans="1:19" ht="12" customHeight="1">
      <c r="A4692" s="3" t="s">
        <v>27</v>
      </c>
      <c r="B4692" s="3" t="s">
        <v>11057</v>
      </c>
      <c r="C4692" s="3" t="s">
        <v>11058</v>
      </c>
      <c r="D4692" s="3" t="s">
        <v>11059</v>
      </c>
      <c r="F4692" s="3" t="s">
        <v>1743</v>
      </c>
      <c r="G4692" s="3"/>
      <c r="H4692" s="3" t="s">
        <v>1744</v>
      </c>
      <c r="I4692" s="3" t="s">
        <v>11060</v>
      </c>
      <c r="J4692" s="4">
        <v>43616</v>
      </c>
      <c r="K4692" s="3" t="s">
        <v>24</v>
      </c>
      <c r="L4692" s="3" t="s">
        <v>11061</v>
      </c>
      <c r="M4692" s="5">
        <v>10.19</v>
      </c>
      <c r="N4692" s="5">
        <v>2.04</v>
      </c>
      <c r="O4692" s="5">
        <v>12.23</v>
      </c>
      <c r="P4692" s="3" t="s">
        <v>26</v>
      </c>
      <c r="Q4692">
        <f t="shared" si="219"/>
        <v>0</v>
      </c>
      <c r="R4692">
        <f t="shared" si="220"/>
        <v>1</v>
      </c>
      <c r="S4692">
        <f t="shared" si="221"/>
        <v>1</v>
      </c>
    </row>
    <row r="4693" spans="1:19" ht="12" customHeight="1">
      <c r="A4693" s="3" t="s">
        <v>27</v>
      </c>
      <c r="B4693" s="3" t="s">
        <v>11047</v>
      </c>
      <c r="C4693" s="3" t="s">
        <v>11048</v>
      </c>
      <c r="D4693" s="3" t="s">
        <v>11062</v>
      </c>
      <c r="F4693" s="3" t="s">
        <v>11050</v>
      </c>
      <c r="G4693" s="3"/>
      <c r="H4693" s="3" t="s">
        <v>11051</v>
      </c>
      <c r="I4693" s="3" t="s">
        <v>11063</v>
      </c>
      <c r="J4693" s="4">
        <v>43601</v>
      </c>
      <c r="K4693" s="3" t="s">
        <v>24</v>
      </c>
      <c r="L4693" s="3" t="s">
        <v>11064</v>
      </c>
      <c r="M4693" s="5">
        <v>690</v>
      </c>
      <c r="N4693" s="5">
        <v>138</v>
      </c>
      <c r="O4693" s="5">
        <v>828</v>
      </c>
      <c r="P4693" s="3" t="s">
        <v>26</v>
      </c>
      <c r="Q4693">
        <f t="shared" si="219"/>
        <v>0</v>
      </c>
      <c r="R4693">
        <f t="shared" si="220"/>
        <v>1</v>
      </c>
      <c r="S4693">
        <f t="shared" si="221"/>
        <v>1</v>
      </c>
    </row>
    <row r="4694" spans="1:19" ht="12" customHeight="1">
      <c r="A4694" s="3" t="s">
        <v>17</v>
      </c>
      <c r="B4694" s="3" t="s">
        <v>11057</v>
      </c>
      <c r="C4694" s="3" t="s">
        <v>11058</v>
      </c>
      <c r="D4694" s="3" t="s">
        <v>11065</v>
      </c>
      <c r="F4694" s="3" t="s">
        <v>11066</v>
      </c>
      <c r="G4694" s="3"/>
      <c r="H4694" s="3" t="s">
        <v>11067</v>
      </c>
      <c r="I4694" s="3" t="s">
        <v>11068</v>
      </c>
      <c r="J4694" s="4">
        <v>43623</v>
      </c>
      <c r="K4694" s="3" t="s">
        <v>24</v>
      </c>
      <c r="L4694" s="3" t="s">
        <v>11069</v>
      </c>
      <c r="M4694" s="5">
        <v>103.9</v>
      </c>
      <c r="N4694" s="5">
        <v>20.78</v>
      </c>
      <c r="O4694" s="5">
        <v>124.68</v>
      </c>
      <c r="P4694" s="3" t="s">
        <v>26</v>
      </c>
      <c r="Q4694">
        <f t="shared" si="219"/>
        <v>0</v>
      </c>
      <c r="R4694">
        <f t="shared" si="220"/>
        <v>1</v>
      </c>
      <c r="S4694">
        <f t="shared" si="221"/>
        <v>1</v>
      </c>
    </row>
    <row r="4695" spans="1:19" ht="12" customHeight="1">
      <c r="A4695" s="3" t="s">
        <v>85</v>
      </c>
      <c r="B4695" s="3" t="s">
        <v>11070</v>
      </c>
      <c r="C4695" s="3" t="s">
        <v>11071</v>
      </c>
      <c r="D4695" s="3" t="s">
        <v>11072</v>
      </c>
      <c r="F4695" s="3" t="s">
        <v>11073</v>
      </c>
      <c r="G4695" s="3"/>
      <c r="H4695" s="3" t="s">
        <v>11074</v>
      </c>
      <c r="I4695" s="3" t="s">
        <v>11075</v>
      </c>
      <c r="J4695" s="4">
        <v>43601</v>
      </c>
      <c r="K4695" s="3" t="s">
        <v>24</v>
      </c>
      <c r="L4695" s="3" t="s">
        <v>11076</v>
      </c>
      <c r="M4695" s="5">
        <v>270</v>
      </c>
      <c r="N4695" s="5">
        <v>54</v>
      </c>
      <c r="O4695" s="5">
        <v>324</v>
      </c>
      <c r="P4695" s="3" t="s">
        <v>26</v>
      </c>
      <c r="Q4695">
        <f t="shared" si="219"/>
        <v>0</v>
      </c>
      <c r="R4695">
        <f t="shared" si="220"/>
        <v>1</v>
      </c>
      <c r="S4695">
        <f t="shared" si="221"/>
        <v>1</v>
      </c>
    </row>
    <row r="4696" spans="1:19" ht="12" customHeight="1">
      <c r="A4696" s="3" t="s">
        <v>27</v>
      </c>
      <c r="B4696" s="3" t="s">
        <v>11047</v>
      </c>
      <c r="C4696" s="3" t="s">
        <v>11048</v>
      </c>
      <c r="D4696" s="3" t="s">
        <v>11077</v>
      </c>
      <c r="F4696" s="3" t="s">
        <v>11050</v>
      </c>
      <c r="G4696" s="3"/>
      <c r="H4696" s="3" t="s">
        <v>11051</v>
      </c>
      <c r="I4696" s="3" t="s">
        <v>11078</v>
      </c>
      <c r="J4696" s="4">
        <v>43635</v>
      </c>
      <c r="K4696" s="3" t="s">
        <v>24</v>
      </c>
      <c r="L4696" s="3" t="s">
        <v>11079</v>
      </c>
      <c r="M4696" s="5">
        <v>180</v>
      </c>
      <c r="N4696" s="5">
        <v>36</v>
      </c>
      <c r="O4696" s="5">
        <v>216</v>
      </c>
      <c r="P4696" s="3" t="s">
        <v>26</v>
      </c>
      <c r="Q4696">
        <f t="shared" si="219"/>
        <v>0</v>
      </c>
      <c r="R4696">
        <f t="shared" si="220"/>
        <v>1</v>
      </c>
      <c r="S4696">
        <f t="shared" si="221"/>
        <v>1</v>
      </c>
    </row>
    <row r="4697" spans="1:19" ht="12" customHeight="1">
      <c r="A4697" s="3" t="s">
        <v>27</v>
      </c>
      <c r="B4697" s="3" t="s">
        <v>11047</v>
      </c>
      <c r="C4697" s="3" t="s">
        <v>11048</v>
      </c>
      <c r="D4697" s="3" t="s">
        <v>11080</v>
      </c>
      <c r="F4697" s="3" t="s">
        <v>11050</v>
      </c>
      <c r="G4697" s="3"/>
      <c r="H4697" s="3" t="s">
        <v>11051</v>
      </c>
      <c r="I4697" s="3" t="s">
        <v>11081</v>
      </c>
      <c r="J4697" s="4">
        <v>43635</v>
      </c>
      <c r="K4697" s="3" t="s">
        <v>24</v>
      </c>
      <c r="L4697" s="3" t="s">
        <v>11082</v>
      </c>
      <c r="M4697" s="5">
        <v>589</v>
      </c>
      <c r="N4697" s="5">
        <v>117.8</v>
      </c>
      <c r="O4697" s="5">
        <v>706.80000000000007</v>
      </c>
      <c r="P4697" s="3" t="s">
        <v>26</v>
      </c>
      <c r="Q4697">
        <f t="shared" si="219"/>
        <v>0</v>
      </c>
      <c r="R4697">
        <f t="shared" si="220"/>
        <v>1</v>
      </c>
      <c r="S4697">
        <f t="shared" si="221"/>
        <v>1</v>
      </c>
    </row>
    <row r="4698" spans="1:19" ht="12" customHeight="1">
      <c r="A4698" s="3" t="s">
        <v>27</v>
      </c>
      <c r="B4698" s="3" t="s">
        <v>11057</v>
      </c>
      <c r="C4698" s="3" t="s">
        <v>11058</v>
      </c>
      <c r="D4698" s="3" t="s">
        <v>11083</v>
      </c>
      <c r="F4698" s="3" t="s">
        <v>1743</v>
      </c>
      <c r="G4698" s="3"/>
      <c r="H4698" s="3" t="s">
        <v>1744</v>
      </c>
      <c r="I4698" s="3" t="s">
        <v>11084</v>
      </c>
      <c r="J4698" s="4">
        <v>43635</v>
      </c>
      <c r="K4698" s="3" t="s">
        <v>24</v>
      </c>
      <c r="L4698" s="3" t="s">
        <v>11085</v>
      </c>
      <c r="M4698" s="5">
        <v>533.20000000000005</v>
      </c>
      <c r="N4698" s="5">
        <v>106.64</v>
      </c>
      <c r="O4698" s="5">
        <v>639.84</v>
      </c>
      <c r="P4698" s="3" t="s">
        <v>26</v>
      </c>
      <c r="Q4698">
        <f t="shared" si="219"/>
        <v>0</v>
      </c>
      <c r="R4698">
        <f t="shared" si="220"/>
        <v>1</v>
      </c>
      <c r="S4698">
        <f t="shared" si="221"/>
        <v>1</v>
      </c>
    </row>
    <row r="4699" spans="1:19" ht="12" customHeight="1">
      <c r="A4699" s="3" t="s">
        <v>27</v>
      </c>
      <c r="B4699" s="3" t="s">
        <v>11086</v>
      </c>
      <c r="C4699" s="3" t="s">
        <v>11087</v>
      </c>
      <c r="D4699" s="3" t="s">
        <v>11088</v>
      </c>
      <c r="F4699" s="3" t="s">
        <v>8785</v>
      </c>
      <c r="G4699" s="3"/>
      <c r="H4699" s="3" t="s">
        <v>8786</v>
      </c>
      <c r="I4699" s="3" t="s">
        <v>11089</v>
      </c>
      <c r="J4699" s="4">
        <v>43601</v>
      </c>
      <c r="K4699" s="3" t="s">
        <v>24</v>
      </c>
      <c r="L4699" s="3" t="s">
        <v>11090</v>
      </c>
      <c r="M4699" s="5">
        <v>333.90000000000003</v>
      </c>
      <c r="N4699" s="5">
        <v>66.78</v>
      </c>
      <c r="O4699" s="5">
        <v>400.68</v>
      </c>
      <c r="P4699" s="3" t="s">
        <v>26</v>
      </c>
      <c r="Q4699">
        <f t="shared" si="219"/>
        <v>0</v>
      </c>
      <c r="R4699">
        <f t="shared" si="220"/>
        <v>1</v>
      </c>
      <c r="S4699">
        <f t="shared" si="221"/>
        <v>1</v>
      </c>
    </row>
    <row r="4700" spans="1:19" ht="12" customHeight="1">
      <c r="A4700" s="3" t="s">
        <v>27</v>
      </c>
      <c r="B4700" s="3" t="s">
        <v>11086</v>
      </c>
      <c r="C4700" s="3" t="s">
        <v>11087</v>
      </c>
      <c r="D4700" s="3" t="s">
        <v>11091</v>
      </c>
      <c r="F4700" s="3" t="s">
        <v>53</v>
      </c>
      <c r="G4700" s="3"/>
      <c r="H4700" s="3" t="s">
        <v>54</v>
      </c>
      <c r="I4700" s="3" t="s">
        <v>11092</v>
      </c>
      <c r="J4700" s="4">
        <v>43630</v>
      </c>
      <c r="K4700" s="3" t="s">
        <v>24</v>
      </c>
      <c r="L4700" s="3" t="s">
        <v>11093</v>
      </c>
      <c r="M4700" s="5">
        <v>310.41000000000003</v>
      </c>
      <c r="N4700" s="5">
        <v>62.08</v>
      </c>
      <c r="O4700" s="5">
        <v>372.49</v>
      </c>
      <c r="P4700" s="3" t="s">
        <v>26</v>
      </c>
      <c r="Q4700">
        <f t="shared" si="219"/>
        <v>0</v>
      </c>
      <c r="R4700">
        <f t="shared" si="220"/>
        <v>1</v>
      </c>
      <c r="S4700">
        <f t="shared" si="221"/>
        <v>1</v>
      </c>
    </row>
    <row r="4701" spans="1:19" ht="12" customHeight="1">
      <c r="A4701" s="3" t="s">
        <v>17</v>
      </c>
      <c r="B4701" s="3" t="s">
        <v>4676</v>
      </c>
      <c r="C4701" s="3" t="s">
        <v>4677</v>
      </c>
      <c r="D4701" s="3" t="s">
        <v>11094</v>
      </c>
      <c r="F4701" s="3" t="s">
        <v>952</v>
      </c>
      <c r="G4701" s="3"/>
      <c r="H4701" s="3" t="s">
        <v>953</v>
      </c>
      <c r="I4701" s="3" t="s">
        <v>11095</v>
      </c>
      <c r="J4701" s="4">
        <v>43572</v>
      </c>
      <c r="K4701" s="3" t="s">
        <v>24</v>
      </c>
      <c r="L4701" s="3" t="s">
        <v>11096</v>
      </c>
      <c r="M4701" s="5">
        <v>118.42</v>
      </c>
      <c r="N4701" s="5">
        <v>23.68</v>
      </c>
      <c r="O4701" s="5">
        <v>142.1</v>
      </c>
      <c r="P4701" s="3" t="s">
        <v>26</v>
      </c>
      <c r="Q4701">
        <f t="shared" si="219"/>
        <v>0</v>
      </c>
      <c r="R4701">
        <f t="shared" si="220"/>
        <v>1</v>
      </c>
      <c r="S4701">
        <f t="shared" si="221"/>
        <v>1</v>
      </c>
    </row>
    <row r="4702" spans="1:19" ht="12" customHeight="1">
      <c r="A4702" s="3" t="s">
        <v>57</v>
      </c>
      <c r="B4702" s="3" t="s">
        <v>11097</v>
      </c>
      <c r="C4702" s="3" t="s">
        <v>11098</v>
      </c>
      <c r="D4702" s="3" t="s">
        <v>11099</v>
      </c>
      <c r="F4702" s="3" t="s">
        <v>3240</v>
      </c>
      <c r="G4702" s="3"/>
      <c r="H4702" s="3" t="s">
        <v>3241</v>
      </c>
      <c r="I4702" s="3" t="s">
        <v>11100</v>
      </c>
      <c r="J4702" s="4">
        <v>43581</v>
      </c>
      <c r="K4702" s="3" t="s">
        <v>24</v>
      </c>
      <c r="L4702" s="3" t="s">
        <v>11101</v>
      </c>
      <c r="M4702" s="5">
        <v>850</v>
      </c>
      <c r="N4702" s="5">
        <v>0</v>
      </c>
      <c r="O4702" s="5">
        <v>850</v>
      </c>
      <c r="P4702" s="3" t="s">
        <v>26</v>
      </c>
      <c r="Q4702">
        <f t="shared" si="219"/>
        <v>0</v>
      </c>
      <c r="R4702">
        <f t="shared" si="220"/>
        <v>1</v>
      </c>
      <c r="S4702">
        <f t="shared" si="221"/>
        <v>1</v>
      </c>
    </row>
    <row r="4703" spans="1:19" ht="12" customHeight="1">
      <c r="A4703" s="3" t="s">
        <v>27</v>
      </c>
      <c r="B4703" s="3" t="s">
        <v>11102</v>
      </c>
      <c r="C4703" s="3" t="s">
        <v>11103</v>
      </c>
      <c r="D4703" s="3" t="s">
        <v>11104</v>
      </c>
      <c r="F4703" s="3" t="s">
        <v>8733</v>
      </c>
      <c r="G4703" s="3"/>
      <c r="H4703" s="3" t="s">
        <v>8734</v>
      </c>
      <c r="I4703" s="3" t="s">
        <v>11105</v>
      </c>
      <c r="J4703" s="4">
        <v>43572</v>
      </c>
      <c r="K4703" s="3" t="s">
        <v>24</v>
      </c>
      <c r="L4703" s="3" t="s">
        <v>11106</v>
      </c>
      <c r="M4703" s="5">
        <v>1561.2</v>
      </c>
      <c r="N4703" s="5">
        <v>0</v>
      </c>
      <c r="O4703" s="5">
        <v>1561.2</v>
      </c>
      <c r="P4703" s="3" t="s">
        <v>26</v>
      </c>
      <c r="Q4703">
        <f t="shared" si="219"/>
        <v>0</v>
      </c>
      <c r="R4703">
        <f t="shared" si="220"/>
        <v>1</v>
      </c>
      <c r="S4703">
        <f t="shared" si="221"/>
        <v>1</v>
      </c>
    </row>
    <row r="4704" spans="1:19" ht="12" customHeight="1">
      <c r="A4704" s="3" t="s">
        <v>57</v>
      </c>
      <c r="B4704" s="3" t="s">
        <v>11107</v>
      </c>
      <c r="C4704" s="3" t="s">
        <v>11108</v>
      </c>
      <c r="D4704" s="3" t="s">
        <v>11109</v>
      </c>
      <c r="F4704" s="3" t="s">
        <v>2375</v>
      </c>
      <c r="G4704" s="3"/>
      <c r="H4704" s="3" t="s">
        <v>2376</v>
      </c>
      <c r="I4704" s="3" t="s">
        <v>11110</v>
      </c>
      <c r="J4704" s="4">
        <v>43607</v>
      </c>
      <c r="K4704" s="3" t="s">
        <v>24</v>
      </c>
      <c r="L4704" s="3" t="s">
        <v>11111</v>
      </c>
      <c r="M4704" s="5">
        <v>2700</v>
      </c>
      <c r="N4704" s="5">
        <v>0</v>
      </c>
      <c r="O4704" s="5">
        <v>2700</v>
      </c>
      <c r="P4704" s="3" t="s">
        <v>26</v>
      </c>
      <c r="Q4704">
        <f t="shared" si="219"/>
        <v>0</v>
      </c>
      <c r="R4704">
        <f t="shared" si="220"/>
        <v>1</v>
      </c>
      <c r="S4704">
        <f t="shared" si="221"/>
        <v>1</v>
      </c>
    </row>
    <row r="4705" spans="1:19" ht="12" hidden="1" customHeight="1">
      <c r="A4705" s="3" t="s">
        <v>17</v>
      </c>
      <c r="B4705" s="3" t="s">
        <v>1815</v>
      </c>
      <c r="C4705" s="3" t="s">
        <v>1816</v>
      </c>
      <c r="D4705" s="3" t="s">
        <v>11112</v>
      </c>
      <c r="F4705" s="3" t="s">
        <v>1218</v>
      </c>
      <c r="G4705" s="3"/>
      <c r="H4705" s="3" t="s">
        <v>1219</v>
      </c>
      <c r="I4705" s="3" t="s">
        <v>11113</v>
      </c>
      <c r="J4705" s="4">
        <v>43587</v>
      </c>
      <c r="K4705" s="3" t="s">
        <v>24</v>
      </c>
      <c r="L4705" s="3" t="s">
        <v>11114</v>
      </c>
      <c r="M4705" s="5">
        <v>19.8</v>
      </c>
      <c r="N4705" s="5">
        <v>0</v>
      </c>
      <c r="O4705" s="5">
        <v>19.8</v>
      </c>
      <c r="P4705" s="3" t="s">
        <v>65</v>
      </c>
      <c r="Q4705">
        <f t="shared" si="219"/>
        <v>0</v>
      </c>
      <c r="R4705">
        <f t="shared" si="220"/>
        <v>0</v>
      </c>
      <c r="S4705">
        <f t="shared" si="221"/>
        <v>0</v>
      </c>
    </row>
    <row r="4706" spans="1:19" ht="12" hidden="1" customHeight="1">
      <c r="A4706" s="3" t="s">
        <v>17</v>
      </c>
      <c r="B4706" s="3" t="s">
        <v>1815</v>
      </c>
      <c r="C4706" s="3" t="s">
        <v>1816</v>
      </c>
      <c r="D4706" s="3" t="s">
        <v>11115</v>
      </c>
      <c r="F4706" s="3" t="s">
        <v>1218</v>
      </c>
      <c r="G4706" s="3"/>
      <c r="H4706" s="3" t="s">
        <v>1219</v>
      </c>
      <c r="I4706" s="3" t="s">
        <v>11113</v>
      </c>
      <c r="J4706" s="4">
        <v>43587</v>
      </c>
      <c r="K4706" s="3" t="s">
        <v>24</v>
      </c>
      <c r="L4706" s="3" t="s">
        <v>11114</v>
      </c>
      <c r="M4706" s="5">
        <v>14</v>
      </c>
      <c r="N4706" s="5">
        <v>0</v>
      </c>
      <c r="O4706" s="5">
        <v>14</v>
      </c>
      <c r="P4706" s="3" t="s">
        <v>65</v>
      </c>
      <c r="Q4706">
        <f t="shared" si="219"/>
        <v>0</v>
      </c>
      <c r="R4706">
        <f t="shared" si="220"/>
        <v>0</v>
      </c>
      <c r="S4706">
        <f t="shared" si="221"/>
        <v>0</v>
      </c>
    </row>
    <row r="4707" spans="1:19" ht="12" customHeight="1">
      <c r="A4707" s="3" t="s">
        <v>27</v>
      </c>
      <c r="B4707" s="3" t="s">
        <v>4914</v>
      </c>
      <c r="C4707" s="3" t="s">
        <v>4915</v>
      </c>
      <c r="D4707" s="3" t="s">
        <v>11116</v>
      </c>
      <c r="F4707" s="3" t="s">
        <v>1539</v>
      </c>
      <c r="G4707" s="3"/>
      <c r="H4707" s="3" t="s">
        <v>1540</v>
      </c>
      <c r="I4707" s="3" t="s">
        <v>11117</v>
      </c>
      <c r="J4707" s="4">
        <v>43587</v>
      </c>
      <c r="K4707" s="3" t="s">
        <v>24</v>
      </c>
      <c r="L4707" s="3" t="s">
        <v>11118</v>
      </c>
      <c r="M4707" s="5">
        <v>29.13</v>
      </c>
      <c r="N4707" s="5">
        <v>5.83</v>
      </c>
      <c r="O4707" s="5">
        <v>34.96</v>
      </c>
      <c r="P4707" s="3" t="s">
        <v>26</v>
      </c>
      <c r="Q4707">
        <f t="shared" si="219"/>
        <v>0</v>
      </c>
      <c r="R4707">
        <f t="shared" si="220"/>
        <v>1</v>
      </c>
      <c r="S4707">
        <f t="shared" si="221"/>
        <v>1</v>
      </c>
    </row>
    <row r="4708" spans="1:19" ht="12" customHeight="1">
      <c r="A4708" s="3" t="s">
        <v>27</v>
      </c>
      <c r="B4708" s="3" t="s">
        <v>11119</v>
      </c>
      <c r="C4708" s="3" t="s">
        <v>11120</v>
      </c>
      <c r="D4708" s="3" t="s">
        <v>11121</v>
      </c>
      <c r="F4708" s="3" t="s">
        <v>1423</v>
      </c>
      <c r="G4708" s="3"/>
      <c r="H4708" s="3" t="s">
        <v>1424</v>
      </c>
      <c r="I4708" s="3" t="s">
        <v>11122</v>
      </c>
      <c r="J4708" s="4">
        <v>43572</v>
      </c>
      <c r="K4708" s="3" t="s">
        <v>24</v>
      </c>
      <c r="L4708" s="3" t="s">
        <v>11123</v>
      </c>
      <c r="M4708" s="5">
        <v>972.1</v>
      </c>
      <c r="N4708" s="5">
        <v>194.42000000000002</v>
      </c>
      <c r="O4708" s="5">
        <v>1166.52</v>
      </c>
      <c r="P4708" s="3" t="s">
        <v>26</v>
      </c>
      <c r="Q4708">
        <f t="shared" si="219"/>
        <v>0</v>
      </c>
      <c r="R4708">
        <f t="shared" si="220"/>
        <v>1</v>
      </c>
      <c r="S4708">
        <f t="shared" si="221"/>
        <v>1</v>
      </c>
    </row>
    <row r="4709" spans="1:19" ht="12" customHeight="1">
      <c r="A4709" s="3" t="s">
        <v>85</v>
      </c>
      <c r="B4709" s="3" t="s">
        <v>11124</v>
      </c>
      <c r="C4709" s="3" t="s">
        <v>11125</v>
      </c>
      <c r="D4709" s="3" t="s">
        <v>11126</v>
      </c>
      <c r="F4709" s="3" t="s">
        <v>11073</v>
      </c>
      <c r="G4709" s="3"/>
      <c r="H4709" s="3" t="s">
        <v>11074</v>
      </c>
      <c r="I4709" s="3" t="s">
        <v>11127</v>
      </c>
      <c r="J4709" s="4">
        <v>43616</v>
      </c>
      <c r="K4709" s="3" t="s">
        <v>24</v>
      </c>
      <c r="L4709" s="3" t="s">
        <v>11128</v>
      </c>
      <c r="M4709" s="5">
        <v>36</v>
      </c>
      <c r="N4709" s="5">
        <v>0</v>
      </c>
      <c r="O4709" s="5">
        <v>36</v>
      </c>
      <c r="P4709" s="3" t="s">
        <v>26</v>
      </c>
      <c r="Q4709">
        <f t="shared" si="219"/>
        <v>0</v>
      </c>
      <c r="R4709">
        <f t="shared" si="220"/>
        <v>1</v>
      </c>
      <c r="S4709">
        <f t="shared" si="221"/>
        <v>1</v>
      </c>
    </row>
    <row r="4710" spans="1:19" ht="12" customHeight="1">
      <c r="A4710" s="3" t="s">
        <v>27</v>
      </c>
      <c r="B4710" s="3" t="s">
        <v>4914</v>
      </c>
      <c r="C4710" s="3" t="s">
        <v>4915</v>
      </c>
      <c r="D4710" s="3" t="s">
        <v>11129</v>
      </c>
      <c r="F4710" s="3" t="s">
        <v>1539</v>
      </c>
      <c r="G4710" s="3"/>
      <c r="H4710" s="3" t="s">
        <v>1540</v>
      </c>
      <c r="I4710" s="3" t="s">
        <v>11130</v>
      </c>
      <c r="J4710" s="4">
        <v>43587</v>
      </c>
      <c r="K4710" s="3" t="s">
        <v>24</v>
      </c>
      <c r="L4710" s="3" t="s">
        <v>11131</v>
      </c>
      <c r="M4710" s="5">
        <v>66</v>
      </c>
      <c r="N4710" s="5">
        <v>13.200000000000001</v>
      </c>
      <c r="O4710" s="5">
        <v>79.2</v>
      </c>
      <c r="P4710" s="3" t="s">
        <v>26</v>
      </c>
      <c r="Q4710">
        <f t="shared" si="219"/>
        <v>0</v>
      </c>
      <c r="R4710">
        <f t="shared" si="220"/>
        <v>1</v>
      </c>
      <c r="S4710">
        <f t="shared" si="221"/>
        <v>1</v>
      </c>
    </row>
    <row r="4711" spans="1:19" ht="12" customHeight="1">
      <c r="A4711" s="3" t="s">
        <v>27</v>
      </c>
      <c r="B4711" s="3" t="s">
        <v>4914</v>
      </c>
      <c r="C4711" s="3" t="s">
        <v>4915</v>
      </c>
      <c r="D4711" s="3" t="s">
        <v>11132</v>
      </c>
      <c r="F4711" s="3" t="s">
        <v>1539</v>
      </c>
      <c r="G4711" s="3"/>
      <c r="H4711" s="3" t="s">
        <v>1540</v>
      </c>
      <c r="I4711" s="3" t="s">
        <v>11133</v>
      </c>
      <c r="J4711" s="4">
        <v>43587</v>
      </c>
      <c r="K4711" s="3" t="s">
        <v>24</v>
      </c>
      <c r="L4711" s="3" t="s">
        <v>11134</v>
      </c>
      <c r="M4711" s="5">
        <v>146.70000000000002</v>
      </c>
      <c r="N4711" s="5">
        <v>29.34</v>
      </c>
      <c r="O4711" s="5">
        <v>176.04</v>
      </c>
      <c r="P4711" s="3" t="s">
        <v>26</v>
      </c>
      <c r="Q4711">
        <f t="shared" si="219"/>
        <v>0</v>
      </c>
      <c r="R4711">
        <f t="shared" si="220"/>
        <v>1</v>
      </c>
      <c r="S4711">
        <f t="shared" si="221"/>
        <v>1</v>
      </c>
    </row>
    <row r="4712" spans="1:19" ht="12" customHeight="1">
      <c r="A4712" s="3" t="s">
        <v>27</v>
      </c>
      <c r="B4712" s="3" t="s">
        <v>4914</v>
      </c>
      <c r="C4712" s="3" t="s">
        <v>4915</v>
      </c>
      <c r="D4712" s="3" t="s">
        <v>11135</v>
      </c>
      <c r="F4712" s="3" t="s">
        <v>3968</v>
      </c>
      <c r="G4712" s="3"/>
      <c r="H4712" s="3" t="s">
        <v>3969</v>
      </c>
      <c r="I4712" s="3" t="s">
        <v>11136</v>
      </c>
      <c r="J4712" s="4">
        <v>43587</v>
      </c>
      <c r="K4712" s="3" t="s">
        <v>24</v>
      </c>
      <c r="L4712" s="3" t="s">
        <v>11137</v>
      </c>
      <c r="M4712" s="5">
        <v>267.66000000000003</v>
      </c>
      <c r="N4712" s="5">
        <v>53.53</v>
      </c>
      <c r="O4712" s="5">
        <v>321.19</v>
      </c>
      <c r="P4712" s="3" t="s">
        <v>26</v>
      </c>
      <c r="Q4712">
        <f t="shared" si="219"/>
        <v>0</v>
      </c>
      <c r="R4712">
        <f t="shared" si="220"/>
        <v>1</v>
      </c>
      <c r="S4712">
        <f t="shared" si="221"/>
        <v>1</v>
      </c>
    </row>
    <row r="4713" spans="1:19" ht="12" customHeight="1">
      <c r="A4713" s="3" t="s">
        <v>27</v>
      </c>
      <c r="B4713" s="3" t="s">
        <v>4914</v>
      </c>
      <c r="C4713" s="3" t="s">
        <v>4915</v>
      </c>
      <c r="D4713" s="3" t="s">
        <v>11138</v>
      </c>
      <c r="F4713" s="3" t="s">
        <v>1539</v>
      </c>
      <c r="G4713" s="3"/>
      <c r="H4713" s="3" t="s">
        <v>1540</v>
      </c>
      <c r="I4713" s="3" t="s">
        <v>11139</v>
      </c>
      <c r="J4713" s="4">
        <v>43572</v>
      </c>
      <c r="K4713" s="3" t="s">
        <v>24</v>
      </c>
      <c r="L4713" s="3" t="s">
        <v>11140</v>
      </c>
      <c r="M4713" s="5">
        <v>50.6</v>
      </c>
      <c r="N4713" s="5">
        <v>10.120000000000001</v>
      </c>
      <c r="O4713" s="5">
        <v>60.72</v>
      </c>
      <c r="P4713" s="3" t="s">
        <v>26</v>
      </c>
      <c r="Q4713">
        <f t="shared" si="219"/>
        <v>0</v>
      </c>
      <c r="R4713">
        <f t="shared" si="220"/>
        <v>1</v>
      </c>
      <c r="S4713">
        <f t="shared" si="221"/>
        <v>1</v>
      </c>
    </row>
    <row r="4714" spans="1:19" ht="12" customHeight="1">
      <c r="A4714" s="3" t="s">
        <v>27</v>
      </c>
      <c r="B4714" s="3" t="s">
        <v>4914</v>
      </c>
      <c r="C4714" s="3" t="s">
        <v>4915</v>
      </c>
      <c r="D4714" s="3" t="s">
        <v>11141</v>
      </c>
      <c r="F4714" s="3" t="s">
        <v>1539</v>
      </c>
      <c r="G4714" s="3"/>
      <c r="H4714" s="3" t="s">
        <v>1540</v>
      </c>
      <c r="I4714" s="3" t="s">
        <v>11142</v>
      </c>
      <c r="J4714" s="4">
        <v>43572</v>
      </c>
      <c r="K4714" s="3" t="s">
        <v>24</v>
      </c>
      <c r="L4714" s="3" t="s">
        <v>11143</v>
      </c>
      <c r="M4714" s="5">
        <v>191.51</v>
      </c>
      <c r="N4714" s="5">
        <v>38.300000000000004</v>
      </c>
      <c r="O4714" s="5">
        <v>229.81</v>
      </c>
      <c r="P4714" s="3" t="s">
        <v>26</v>
      </c>
      <c r="Q4714">
        <f t="shared" si="219"/>
        <v>0</v>
      </c>
      <c r="R4714">
        <f t="shared" si="220"/>
        <v>1</v>
      </c>
      <c r="S4714">
        <f t="shared" si="221"/>
        <v>1</v>
      </c>
    </row>
    <row r="4715" spans="1:19" ht="12" customHeight="1">
      <c r="A4715" s="3" t="s">
        <v>27</v>
      </c>
      <c r="B4715" s="3" t="s">
        <v>4914</v>
      </c>
      <c r="C4715" s="3" t="s">
        <v>4915</v>
      </c>
      <c r="D4715" s="3" t="s">
        <v>11144</v>
      </c>
      <c r="F4715" s="3" t="s">
        <v>3968</v>
      </c>
      <c r="G4715" s="3"/>
      <c r="H4715" s="3" t="s">
        <v>3969</v>
      </c>
      <c r="I4715" s="3" t="s">
        <v>11145</v>
      </c>
      <c r="J4715" s="4">
        <v>43616</v>
      </c>
      <c r="K4715" s="3" t="s">
        <v>24</v>
      </c>
      <c r="L4715" s="3" t="s">
        <v>11146</v>
      </c>
      <c r="M4715" s="5">
        <v>795.16</v>
      </c>
      <c r="N4715" s="5">
        <v>159.03</v>
      </c>
      <c r="O4715" s="5">
        <v>954.19</v>
      </c>
      <c r="P4715" s="3" t="s">
        <v>26</v>
      </c>
      <c r="Q4715">
        <f t="shared" si="219"/>
        <v>0</v>
      </c>
      <c r="R4715">
        <f t="shared" si="220"/>
        <v>1</v>
      </c>
      <c r="S4715">
        <f t="shared" si="221"/>
        <v>1</v>
      </c>
    </row>
    <row r="4716" spans="1:19" ht="12" customHeight="1">
      <c r="A4716" s="3" t="s">
        <v>27</v>
      </c>
      <c r="B4716" s="3" t="s">
        <v>4914</v>
      </c>
      <c r="C4716" s="3" t="s">
        <v>4915</v>
      </c>
      <c r="D4716" s="3" t="s">
        <v>11147</v>
      </c>
      <c r="F4716" s="3" t="s">
        <v>1539</v>
      </c>
      <c r="G4716" s="3"/>
      <c r="H4716" s="3" t="s">
        <v>1540</v>
      </c>
      <c r="I4716" s="3" t="s">
        <v>11148</v>
      </c>
      <c r="J4716" s="4">
        <v>43623</v>
      </c>
      <c r="K4716" s="3" t="s">
        <v>24</v>
      </c>
      <c r="L4716" s="3" t="s">
        <v>11149</v>
      </c>
      <c r="M4716" s="5">
        <v>462.23</v>
      </c>
      <c r="N4716" s="5">
        <v>92.45</v>
      </c>
      <c r="O4716" s="5">
        <v>554.68000000000006</v>
      </c>
      <c r="P4716" s="3" t="s">
        <v>26</v>
      </c>
      <c r="Q4716">
        <f t="shared" si="219"/>
        <v>0</v>
      </c>
      <c r="R4716">
        <f t="shared" si="220"/>
        <v>1</v>
      </c>
      <c r="S4716">
        <f t="shared" si="221"/>
        <v>1</v>
      </c>
    </row>
    <row r="4717" spans="1:19" ht="12" customHeight="1">
      <c r="A4717" s="3" t="s">
        <v>27</v>
      </c>
      <c r="B4717" s="3" t="s">
        <v>4914</v>
      </c>
      <c r="C4717" s="3" t="s">
        <v>4915</v>
      </c>
      <c r="D4717" s="3" t="s">
        <v>11150</v>
      </c>
      <c r="F4717" s="3" t="s">
        <v>1539</v>
      </c>
      <c r="G4717" s="3"/>
      <c r="H4717" s="3" t="s">
        <v>1540</v>
      </c>
      <c r="I4717" s="3" t="s">
        <v>11151</v>
      </c>
      <c r="J4717" s="4">
        <v>43623</v>
      </c>
      <c r="K4717" s="3" t="s">
        <v>24</v>
      </c>
      <c r="L4717" s="3" t="s">
        <v>11152</v>
      </c>
      <c r="M4717" s="5">
        <v>121.02</v>
      </c>
      <c r="N4717" s="5">
        <v>24.2</v>
      </c>
      <c r="O4717" s="5">
        <v>145.22</v>
      </c>
      <c r="P4717" s="3" t="s">
        <v>26</v>
      </c>
      <c r="Q4717">
        <f t="shared" si="219"/>
        <v>0</v>
      </c>
      <c r="R4717">
        <f t="shared" si="220"/>
        <v>1</v>
      </c>
      <c r="S4717">
        <f t="shared" si="221"/>
        <v>1</v>
      </c>
    </row>
    <row r="4718" spans="1:19" ht="12" customHeight="1">
      <c r="A4718" s="3" t="s">
        <v>27</v>
      </c>
      <c r="B4718" s="3" t="s">
        <v>4914</v>
      </c>
      <c r="C4718" s="3" t="s">
        <v>4915</v>
      </c>
      <c r="D4718" s="3" t="s">
        <v>11153</v>
      </c>
      <c r="F4718" s="3" t="s">
        <v>1539</v>
      </c>
      <c r="G4718" s="3"/>
      <c r="H4718" s="3" t="s">
        <v>1540</v>
      </c>
      <c r="I4718" s="3" t="s">
        <v>11154</v>
      </c>
      <c r="J4718" s="4">
        <v>43623</v>
      </c>
      <c r="K4718" s="3" t="s">
        <v>24</v>
      </c>
      <c r="L4718" s="3" t="s">
        <v>11155</v>
      </c>
      <c r="M4718" s="5">
        <v>22.400000000000002</v>
      </c>
      <c r="N4718" s="5">
        <v>4.4800000000000004</v>
      </c>
      <c r="O4718" s="5">
        <v>26.88</v>
      </c>
      <c r="P4718" s="3" t="s">
        <v>26</v>
      </c>
      <c r="Q4718">
        <f t="shared" si="219"/>
        <v>0</v>
      </c>
      <c r="R4718">
        <f t="shared" si="220"/>
        <v>1</v>
      </c>
      <c r="S4718">
        <f t="shared" si="221"/>
        <v>1</v>
      </c>
    </row>
    <row r="4719" spans="1:19" ht="12" customHeight="1">
      <c r="A4719" s="3" t="s">
        <v>27</v>
      </c>
      <c r="B4719" s="3" t="s">
        <v>4914</v>
      </c>
      <c r="C4719" s="3" t="s">
        <v>4915</v>
      </c>
      <c r="D4719" s="3" t="s">
        <v>11156</v>
      </c>
      <c r="F4719" s="3" t="s">
        <v>46</v>
      </c>
      <c r="G4719" s="3"/>
      <c r="H4719" s="3" t="s">
        <v>47</v>
      </c>
      <c r="I4719" s="3" t="s">
        <v>11157</v>
      </c>
      <c r="J4719" s="4">
        <v>43623</v>
      </c>
      <c r="K4719" s="3" t="s">
        <v>24</v>
      </c>
      <c r="L4719" s="3" t="s">
        <v>11158</v>
      </c>
      <c r="M4719" s="5">
        <v>47.5</v>
      </c>
      <c r="N4719" s="5">
        <v>9.5</v>
      </c>
      <c r="O4719" s="5">
        <v>57</v>
      </c>
      <c r="P4719" s="3" t="s">
        <v>26</v>
      </c>
      <c r="Q4719">
        <f t="shared" si="219"/>
        <v>0</v>
      </c>
      <c r="R4719">
        <f t="shared" si="220"/>
        <v>1</v>
      </c>
      <c r="S4719">
        <f t="shared" si="221"/>
        <v>1</v>
      </c>
    </row>
    <row r="4720" spans="1:19" ht="12" customHeight="1">
      <c r="A4720" s="3" t="s">
        <v>27</v>
      </c>
      <c r="B4720" s="3" t="s">
        <v>4914</v>
      </c>
      <c r="C4720" s="3" t="s">
        <v>4915</v>
      </c>
      <c r="D4720" s="3" t="s">
        <v>10721</v>
      </c>
      <c r="F4720" s="3" t="s">
        <v>3968</v>
      </c>
      <c r="G4720" s="3"/>
      <c r="H4720" s="3" t="s">
        <v>3969</v>
      </c>
      <c r="I4720" s="3" t="s">
        <v>11159</v>
      </c>
      <c r="J4720" s="4">
        <v>43630</v>
      </c>
      <c r="K4720" s="3" t="s">
        <v>24</v>
      </c>
      <c r="L4720" s="3" t="s">
        <v>11160</v>
      </c>
      <c r="M4720" s="5">
        <v>39.56</v>
      </c>
      <c r="N4720" s="5">
        <v>7.91</v>
      </c>
      <c r="O4720" s="5">
        <v>47.47</v>
      </c>
      <c r="P4720" s="3" t="s">
        <v>26</v>
      </c>
      <c r="Q4720">
        <f t="shared" si="219"/>
        <v>0</v>
      </c>
      <c r="R4720">
        <f t="shared" si="220"/>
        <v>1</v>
      </c>
      <c r="S4720">
        <f t="shared" si="221"/>
        <v>1</v>
      </c>
    </row>
    <row r="4721" spans="1:19" ht="12" customHeight="1">
      <c r="A4721" s="3" t="s">
        <v>85</v>
      </c>
      <c r="B4721" s="3" t="s">
        <v>4914</v>
      </c>
      <c r="C4721" s="3" t="s">
        <v>4915</v>
      </c>
      <c r="F4721" s="3" t="s">
        <v>3968</v>
      </c>
      <c r="G4721" s="3"/>
      <c r="H4721" s="3" t="s">
        <v>3969</v>
      </c>
      <c r="I4721" s="3" t="s">
        <v>11161</v>
      </c>
      <c r="J4721" s="4">
        <v>43623</v>
      </c>
      <c r="K4721" s="3" t="s">
        <v>24</v>
      </c>
      <c r="L4721" s="3" t="s">
        <v>11162</v>
      </c>
      <c r="M4721" s="5">
        <v>-150</v>
      </c>
      <c r="N4721" s="5">
        <v>-30</v>
      </c>
      <c r="O4721" s="5">
        <v>-180</v>
      </c>
      <c r="P4721" s="3" t="s">
        <v>26</v>
      </c>
      <c r="Q4721">
        <f t="shared" si="219"/>
        <v>0</v>
      </c>
      <c r="R4721">
        <f t="shared" si="220"/>
        <v>1</v>
      </c>
      <c r="S4721">
        <f t="shared" si="221"/>
        <v>1</v>
      </c>
    </row>
    <row r="4722" spans="1:19" ht="12" customHeight="1">
      <c r="A4722" s="3" t="s">
        <v>85</v>
      </c>
      <c r="B4722" s="3" t="s">
        <v>11163</v>
      </c>
      <c r="C4722" s="3" t="s">
        <v>11164</v>
      </c>
      <c r="D4722" s="3" t="s">
        <v>11165</v>
      </c>
      <c r="F4722" s="3" t="s">
        <v>11166</v>
      </c>
      <c r="G4722" s="3"/>
      <c r="H4722" s="3" t="s">
        <v>11167</v>
      </c>
      <c r="I4722" s="3" t="s">
        <v>11168</v>
      </c>
      <c r="J4722" s="4">
        <v>43616</v>
      </c>
      <c r="K4722" s="3" t="s">
        <v>24</v>
      </c>
      <c r="L4722" s="3" t="s">
        <v>11169</v>
      </c>
      <c r="M4722" s="5">
        <v>23.7</v>
      </c>
      <c r="N4722" s="5">
        <v>4.74</v>
      </c>
      <c r="O4722" s="5">
        <v>28.44</v>
      </c>
      <c r="P4722" s="3" t="s">
        <v>26</v>
      </c>
      <c r="Q4722">
        <f t="shared" si="219"/>
        <v>0</v>
      </c>
      <c r="R4722">
        <f t="shared" si="220"/>
        <v>1</v>
      </c>
      <c r="S4722">
        <f t="shared" si="221"/>
        <v>1</v>
      </c>
    </row>
    <row r="4723" spans="1:19" ht="12" customHeight="1">
      <c r="A4723" s="3" t="s">
        <v>27</v>
      </c>
      <c r="B4723" s="3" t="s">
        <v>11170</v>
      </c>
      <c r="C4723" s="3" t="s">
        <v>11171</v>
      </c>
      <c r="D4723" s="3" t="s">
        <v>11172</v>
      </c>
      <c r="F4723" s="3" t="s">
        <v>11173</v>
      </c>
      <c r="G4723" s="3"/>
      <c r="H4723" s="3" t="s">
        <v>11174</v>
      </c>
      <c r="I4723" s="3" t="s">
        <v>11175</v>
      </c>
      <c r="J4723" s="4">
        <v>43630</v>
      </c>
      <c r="K4723" s="3" t="s">
        <v>24</v>
      </c>
      <c r="L4723" s="3" t="s">
        <v>11176</v>
      </c>
      <c r="M4723" s="5">
        <v>4290</v>
      </c>
      <c r="N4723" s="5">
        <v>858</v>
      </c>
      <c r="O4723" s="5">
        <v>5148</v>
      </c>
      <c r="P4723" s="3" t="s">
        <v>26</v>
      </c>
      <c r="Q4723">
        <f t="shared" si="219"/>
        <v>0</v>
      </c>
      <c r="R4723">
        <f t="shared" si="220"/>
        <v>1</v>
      </c>
      <c r="S4723">
        <f t="shared" si="221"/>
        <v>1</v>
      </c>
    </row>
    <row r="4724" spans="1:19" ht="12" customHeight="1">
      <c r="A4724" s="3" t="s">
        <v>85</v>
      </c>
      <c r="B4724" s="3" t="s">
        <v>11177</v>
      </c>
      <c r="C4724" s="3" t="s">
        <v>11178</v>
      </c>
      <c r="D4724" s="3" t="s">
        <v>11179</v>
      </c>
      <c r="F4724" s="3" t="s">
        <v>11180</v>
      </c>
      <c r="G4724" s="3"/>
      <c r="H4724" s="3" t="s">
        <v>11181</v>
      </c>
      <c r="I4724" s="3" t="s">
        <v>11182</v>
      </c>
      <c r="J4724" s="4">
        <v>43559</v>
      </c>
      <c r="K4724" s="3" t="s">
        <v>24</v>
      </c>
      <c r="L4724" s="3" t="s">
        <v>11183</v>
      </c>
      <c r="M4724" s="5">
        <v>649.22</v>
      </c>
      <c r="N4724" s="5">
        <v>129.84</v>
      </c>
      <c r="O4724" s="5">
        <v>779.06000000000006</v>
      </c>
      <c r="P4724" s="3" t="s">
        <v>26</v>
      </c>
      <c r="Q4724">
        <f t="shared" si="219"/>
        <v>0</v>
      </c>
      <c r="R4724">
        <f t="shared" si="220"/>
        <v>1</v>
      </c>
      <c r="S4724">
        <f t="shared" si="221"/>
        <v>1</v>
      </c>
    </row>
    <row r="4725" spans="1:19" ht="12" hidden="1" customHeight="1">
      <c r="A4725" s="3" t="s">
        <v>17</v>
      </c>
      <c r="B4725" s="3" t="s">
        <v>11184</v>
      </c>
      <c r="C4725" s="3" t="s">
        <v>11185</v>
      </c>
      <c r="D4725" s="3" t="s">
        <v>11186</v>
      </c>
      <c r="F4725" s="3" t="s">
        <v>11187</v>
      </c>
      <c r="G4725" s="3"/>
      <c r="H4725" s="3" t="s">
        <v>11188</v>
      </c>
      <c r="I4725" s="3" t="s">
        <v>11189</v>
      </c>
      <c r="J4725" s="4">
        <v>43616</v>
      </c>
      <c r="K4725" s="3" t="s">
        <v>24</v>
      </c>
      <c r="L4725" s="3" t="s">
        <v>11190</v>
      </c>
      <c r="M4725" s="5">
        <v>700</v>
      </c>
      <c r="N4725" s="5">
        <v>0</v>
      </c>
      <c r="O4725" s="5">
        <v>700</v>
      </c>
      <c r="P4725" s="3" t="s">
        <v>65</v>
      </c>
      <c r="Q4725">
        <f t="shared" si="219"/>
        <v>0</v>
      </c>
      <c r="R4725">
        <f t="shared" si="220"/>
        <v>0</v>
      </c>
      <c r="S4725">
        <f t="shared" si="221"/>
        <v>0</v>
      </c>
    </row>
    <row r="4726" spans="1:19" ht="12" hidden="1" customHeight="1">
      <c r="A4726" s="3" t="s">
        <v>85</v>
      </c>
      <c r="B4726" s="3" t="s">
        <v>11191</v>
      </c>
      <c r="C4726" s="3" t="s">
        <v>11192</v>
      </c>
      <c r="F4726" s="3" t="s">
        <v>11193</v>
      </c>
      <c r="G4726" s="3"/>
      <c r="H4726" s="3" t="s">
        <v>11194</v>
      </c>
      <c r="I4726" s="3" t="s">
        <v>11195</v>
      </c>
      <c r="J4726" s="4">
        <v>43593</v>
      </c>
      <c r="K4726" s="3" t="s">
        <v>24</v>
      </c>
      <c r="L4726" s="3" t="s">
        <v>11196</v>
      </c>
      <c r="M4726" s="5">
        <v>387.68</v>
      </c>
      <c r="N4726" s="5">
        <v>0</v>
      </c>
      <c r="O4726" s="5">
        <v>387.68</v>
      </c>
      <c r="P4726" s="3" t="s">
        <v>65</v>
      </c>
      <c r="Q4726">
        <f t="shared" si="219"/>
        <v>0</v>
      </c>
      <c r="R4726">
        <f t="shared" si="220"/>
        <v>0</v>
      </c>
      <c r="S4726">
        <f t="shared" si="221"/>
        <v>0</v>
      </c>
    </row>
    <row r="4727" spans="1:19" ht="12" hidden="1" customHeight="1">
      <c r="A4727" s="3" t="s">
        <v>57</v>
      </c>
      <c r="B4727" s="3" t="s">
        <v>11197</v>
      </c>
      <c r="C4727" s="3" t="s">
        <v>11198</v>
      </c>
      <c r="D4727" s="3" t="s">
        <v>11199</v>
      </c>
      <c r="F4727" s="3" t="s">
        <v>3952</v>
      </c>
      <c r="G4727" s="3"/>
      <c r="H4727" s="3" t="s">
        <v>3953</v>
      </c>
      <c r="I4727" s="3" t="s">
        <v>11200</v>
      </c>
      <c r="J4727" s="4">
        <v>43581</v>
      </c>
      <c r="K4727" s="3" t="s">
        <v>24</v>
      </c>
      <c r="L4727" s="3" t="s">
        <v>11201</v>
      </c>
      <c r="M4727" s="5">
        <v>462</v>
      </c>
      <c r="N4727" s="5">
        <v>0</v>
      </c>
      <c r="O4727" s="5">
        <v>462</v>
      </c>
      <c r="P4727" s="3" t="s">
        <v>65</v>
      </c>
      <c r="Q4727">
        <f t="shared" si="219"/>
        <v>0</v>
      </c>
      <c r="R4727">
        <f t="shared" si="220"/>
        <v>0</v>
      </c>
      <c r="S4727">
        <f t="shared" si="221"/>
        <v>0</v>
      </c>
    </row>
    <row r="4728" spans="1:19" ht="12" hidden="1" customHeight="1">
      <c r="A4728" s="3" t="s">
        <v>85</v>
      </c>
      <c r="B4728" s="3" t="s">
        <v>7704</v>
      </c>
      <c r="C4728" s="3" t="s">
        <v>7705</v>
      </c>
      <c r="D4728" s="3" t="s">
        <v>7706</v>
      </c>
      <c r="F4728" s="3" t="s">
        <v>7707</v>
      </c>
      <c r="G4728" s="3"/>
      <c r="H4728" s="3" t="s">
        <v>7708</v>
      </c>
      <c r="I4728" s="3" t="s">
        <v>11202</v>
      </c>
      <c r="J4728" s="4">
        <v>43587</v>
      </c>
      <c r="K4728" s="3" t="s">
        <v>24</v>
      </c>
      <c r="L4728" s="3" t="s">
        <v>11203</v>
      </c>
      <c r="M4728" s="5">
        <v>1608</v>
      </c>
      <c r="N4728" s="5">
        <v>0</v>
      </c>
      <c r="O4728" s="5">
        <v>1608</v>
      </c>
      <c r="P4728" s="3" t="s">
        <v>65</v>
      </c>
      <c r="Q4728">
        <f t="shared" si="219"/>
        <v>0</v>
      </c>
      <c r="R4728">
        <f t="shared" si="220"/>
        <v>0</v>
      </c>
      <c r="S4728">
        <f t="shared" si="221"/>
        <v>0</v>
      </c>
    </row>
    <row r="4729" spans="1:19" ht="12" hidden="1" customHeight="1">
      <c r="A4729" s="3" t="s">
        <v>85</v>
      </c>
      <c r="B4729" s="3" t="s">
        <v>11204</v>
      </c>
      <c r="C4729" s="3" t="s">
        <v>11205</v>
      </c>
      <c r="D4729" s="3" t="s">
        <v>11206</v>
      </c>
      <c r="F4729" s="3" t="s">
        <v>11207</v>
      </c>
      <c r="G4729" s="3"/>
      <c r="H4729" s="3" t="s">
        <v>11208</v>
      </c>
      <c r="I4729" s="3" t="s">
        <v>11209</v>
      </c>
      <c r="J4729" s="4">
        <v>43587</v>
      </c>
      <c r="K4729" s="3" t="s">
        <v>24</v>
      </c>
      <c r="L4729" s="3" t="s">
        <v>11210</v>
      </c>
      <c r="M4729" s="5">
        <v>2028.02</v>
      </c>
      <c r="N4729" s="5">
        <v>0</v>
      </c>
      <c r="O4729" s="5">
        <v>2028.02</v>
      </c>
      <c r="P4729" s="3" t="s">
        <v>65</v>
      </c>
      <c r="Q4729">
        <f t="shared" si="219"/>
        <v>0</v>
      </c>
      <c r="R4729">
        <f t="shared" si="220"/>
        <v>0</v>
      </c>
      <c r="S4729">
        <f t="shared" si="221"/>
        <v>0</v>
      </c>
    </row>
    <row r="4730" spans="1:19" ht="12" hidden="1" customHeight="1">
      <c r="A4730" s="3" t="s">
        <v>85</v>
      </c>
      <c r="B4730" s="3" t="s">
        <v>11204</v>
      </c>
      <c r="C4730" s="3" t="s">
        <v>11205</v>
      </c>
      <c r="F4730" s="3" t="s">
        <v>11207</v>
      </c>
      <c r="G4730" s="3"/>
      <c r="H4730" s="3" t="s">
        <v>11208</v>
      </c>
      <c r="I4730" s="3" t="s">
        <v>11209</v>
      </c>
      <c r="J4730" s="4">
        <v>43587</v>
      </c>
      <c r="K4730" s="3" t="s">
        <v>24</v>
      </c>
      <c r="L4730" s="3" t="s">
        <v>11210</v>
      </c>
      <c r="M4730" s="5">
        <v>-2028.02</v>
      </c>
      <c r="N4730" s="5">
        <v>0</v>
      </c>
      <c r="O4730" s="5">
        <v>-2028.02</v>
      </c>
      <c r="P4730" s="3" t="s">
        <v>65</v>
      </c>
      <c r="Q4730">
        <f t="shared" si="219"/>
        <v>0</v>
      </c>
      <c r="R4730">
        <f t="shared" si="220"/>
        <v>0</v>
      </c>
      <c r="S4730">
        <f t="shared" si="221"/>
        <v>0</v>
      </c>
    </row>
    <row r="4731" spans="1:19" ht="12" hidden="1" customHeight="1">
      <c r="A4731" s="3" t="s">
        <v>85</v>
      </c>
      <c r="B4731" s="3" t="s">
        <v>11204</v>
      </c>
      <c r="C4731" s="3" t="s">
        <v>11205</v>
      </c>
      <c r="F4731" s="3" t="s">
        <v>11207</v>
      </c>
      <c r="G4731" s="3"/>
      <c r="H4731" s="3" t="s">
        <v>11208</v>
      </c>
      <c r="I4731" s="3" t="s">
        <v>11209</v>
      </c>
      <c r="J4731" s="4">
        <v>43587</v>
      </c>
      <c r="K4731" s="3" t="s">
        <v>24</v>
      </c>
      <c r="L4731" s="3" t="s">
        <v>11210</v>
      </c>
      <c r="M4731" s="5">
        <v>2058.9</v>
      </c>
      <c r="N4731" s="5">
        <v>0</v>
      </c>
      <c r="O4731" s="5">
        <v>2058.9</v>
      </c>
      <c r="P4731" s="3" t="s">
        <v>65</v>
      </c>
      <c r="Q4731">
        <f t="shared" si="219"/>
        <v>0</v>
      </c>
      <c r="R4731">
        <f t="shared" si="220"/>
        <v>0</v>
      </c>
      <c r="S4731">
        <f t="shared" si="221"/>
        <v>0</v>
      </c>
    </row>
    <row r="4732" spans="1:19" ht="12" hidden="1" customHeight="1">
      <c r="A4732" s="3" t="s">
        <v>85</v>
      </c>
      <c r="B4732" s="3" t="s">
        <v>11204</v>
      </c>
      <c r="C4732" s="3" t="s">
        <v>11205</v>
      </c>
      <c r="F4732" s="3" t="s">
        <v>11211</v>
      </c>
      <c r="G4732" s="3"/>
      <c r="H4732" s="3" t="s">
        <v>11212</v>
      </c>
      <c r="I4732" s="3" t="s">
        <v>11209</v>
      </c>
      <c r="J4732" s="4">
        <v>43587</v>
      </c>
      <c r="K4732" s="3" t="s">
        <v>24</v>
      </c>
      <c r="L4732" s="3" t="s">
        <v>11210</v>
      </c>
      <c r="M4732" s="5">
        <v>-30.88</v>
      </c>
      <c r="N4732" s="5">
        <v>0</v>
      </c>
      <c r="O4732" s="5">
        <v>-30.88</v>
      </c>
      <c r="P4732" s="3" t="s">
        <v>65</v>
      </c>
      <c r="Q4732">
        <f t="shared" si="219"/>
        <v>0</v>
      </c>
      <c r="R4732">
        <f t="shared" si="220"/>
        <v>0</v>
      </c>
      <c r="S4732">
        <f t="shared" si="221"/>
        <v>0</v>
      </c>
    </row>
    <row r="4733" spans="1:19" ht="12" customHeight="1">
      <c r="A4733" s="3" t="s">
        <v>85</v>
      </c>
      <c r="B4733" s="3" t="s">
        <v>1276</v>
      </c>
      <c r="C4733" s="3" t="s">
        <v>1277</v>
      </c>
      <c r="D4733" s="3" t="s">
        <v>5794</v>
      </c>
      <c r="F4733" s="3" t="s">
        <v>7286</v>
      </c>
      <c r="G4733" s="3"/>
      <c r="H4733" s="3" t="s">
        <v>7287</v>
      </c>
      <c r="I4733" s="3" t="s">
        <v>11213</v>
      </c>
      <c r="J4733" s="4">
        <v>43587</v>
      </c>
      <c r="K4733" s="3" t="s">
        <v>24</v>
      </c>
      <c r="L4733" s="3" t="s">
        <v>11210</v>
      </c>
      <c r="M4733" s="5">
        <v>245.70000000000002</v>
      </c>
      <c r="N4733" s="5">
        <v>0</v>
      </c>
      <c r="O4733" s="5">
        <v>245.70000000000002</v>
      </c>
      <c r="P4733" s="3" t="s">
        <v>26</v>
      </c>
      <c r="Q4733">
        <f t="shared" si="219"/>
        <v>0</v>
      </c>
      <c r="R4733">
        <f t="shared" si="220"/>
        <v>1</v>
      </c>
      <c r="S4733">
        <f t="shared" si="221"/>
        <v>1</v>
      </c>
    </row>
    <row r="4734" spans="1:19" ht="12" hidden="1" customHeight="1">
      <c r="A4734" s="3" t="s">
        <v>85</v>
      </c>
      <c r="B4734" s="3" t="s">
        <v>11214</v>
      </c>
      <c r="C4734" s="3" t="s">
        <v>11215</v>
      </c>
      <c r="D4734" s="3" t="s">
        <v>5794</v>
      </c>
      <c r="F4734" s="3" t="s">
        <v>11216</v>
      </c>
      <c r="G4734" s="3"/>
      <c r="H4734" s="3" t="s">
        <v>11217</v>
      </c>
      <c r="I4734" s="3" t="s">
        <v>11218</v>
      </c>
      <c r="J4734" s="4">
        <v>43587</v>
      </c>
      <c r="K4734" s="3" t="s">
        <v>24</v>
      </c>
      <c r="L4734" s="3" t="s">
        <v>11210</v>
      </c>
      <c r="M4734" s="5">
        <v>337.5</v>
      </c>
      <c r="N4734" s="5">
        <v>0</v>
      </c>
      <c r="O4734" s="5">
        <v>337.5</v>
      </c>
      <c r="P4734" s="3" t="s">
        <v>65</v>
      </c>
      <c r="Q4734">
        <f t="shared" si="219"/>
        <v>0</v>
      </c>
      <c r="R4734">
        <f t="shared" si="220"/>
        <v>0</v>
      </c>
      <c r="S4734">
        <f t="shared" si="221"/>
        <v>0</v>
      </c>
    </row>
    <row r="4735" spans="1:19" ht="12" customHeight="1">
      <c r="A4735" s="3" t="s">
        <v>85</v>
      </c>
      <c r="B4735" s="3" t="s">
        <v>11219</v>
      </c>
      <c r="C4735" s="3" t="s">
        <v>11220</v>
      </c>
      <c r="D4735" s="3" t="s">
        <v>5794</v>
      </c>
      <c r="F4735" s="3" t="s">
        <v>7286</v>
      </c>
      <c r="G4735" s="3"/>
      <c r="H4735" s="3" t="s">
        <v>7287</v>
      </c>
      <c r="I4735" s="3" t="s">
        <v>11221</v>
      </c>
      <c r="J4735" s="4">
        <v>43587</v>
      </c>
      <c r="K4735" s="3" t="s">
        <v>24</v>
      </c>
      <c r="L4735" s="3" t="s">
        <v>11210</v>
      </c>
      <c r="M4735" s="5">
        <v>11.82</v>
      </c>
      <c r="N4735" s="5">
        <v>0</v>
      </c>
      <c r="O4735" s="5">
        <v>11.82</v>
      </c>
      <c r="P4735" s="3" t="s">
        <v>26</v>
      </c>
      <c r="Q4735">
        <f t="shared" si="219"/>
        <v>0</v>
      </c>
      <c r="R4735">
        <f t="shared" si="220"/>
        <v>1</v>
      </c>
      <c r="S4735">
        <f t="shared" si="221"/>
        <v>1</v>
      </c>
    </row>
    <row r="4736" spans="1:19" ht="12" customHeight="1">
      <c r="A4736" s="3" t="s">
        <v>85</v>
      </c>
      <c r="B4736" s="3" t="s">
        <v>11222</v>
      </c>
      <c r="C4736" s="3" t="s">
        <v>11223</v>
      </c>
      <c r="D4736" s="3" t="s">
        <v>5794</v>
      </c>
      <c r="F4736" s="3" t="s">
        <v>7286</v>
      </c>
      <c r="G4736" s="3"/>
      <c r="H4736" s="3" t="s">
        <v>7287</v>
      </c>
      <c r="I4736" s="3" t="s">
        <v>11224</v>
      </c>
      <c r="J4736" s="4">
        <v>43587</v>
      </c>
      <c r="K4736" s="3" t="s">
        <v>24</v>
      </c>
      <c r="L4736" s="3" t="s">
        <v>11210</v>
      </c>
      <c r="M4736" s="5">
        <v>105.58</v>
      </c>
      <c r="N4736" s="5">
        <v>0</v>
      </c>
      <c r="O4736" s="5">
        <v>105.58</v>
      </c>
      <c r="P4736" s="3" t="s">
        <v>26</v>
      </c>
      <c r="Q4736">
        <f t="shared" si="219"/>
        <v>0</v>
      </c>
      <c r="R4736">
        <f t="shared" si="220"/>
        <v>1</v>
      </c>
      <c r="S4736">
        <f t="shared" si="221"/>
        <v>1</v>
      </c>
    </row>
    <row r="4737" spans="1:19" ht="12" hidden="1" customHeight="1">
      <c r="A4737" s="3" t="s">
        <v>85</v>
      </c>
      <c r="B4737" s="3" t="s">
        <v>11225</v>
      </c>
      <c r="C4737" s="3" t="s">
        <v>11226</v>
      </c>
      <c r="D4737" s="3" t="s">
        <v>5794</v>
      </c>
      <c r="F4737" s="3" t="s">
        <v>11227</v>
      </c>
      <c r="G4737" s="3"/>
      <c r="H4737" s="3" t="s">
        <v>11228</v>
      </c>
      <c r="I4737" s="3" t="s">
        <v>11229</v>
      </c>
      <c r="J4737" s="4">
        <v>43587</v>
      </c>
      <c r="K4737" s="3" t="s">
        <v>24</v>
      </c>
      <c r="L4737" s="3" t="s">
        <v>11210</v>
      </c>
      <c r="M4737" s="5">
        <v>20</v>
      </c>
      <c r="N4737" s="5">
        <v>0</v>
      </c>
      <c r="O4737" s="5">
        <v>20</v>
      </c>
      <c r="P4737" s="3" t="s">
        <v>65</v>
      </c>
      <c r="Q4737">
        <f t="shared" si="219"/>
        <v>0</v>
      </c>
      <c r="R4737">
        <f t="shared" si="220"/>
        <v>0</v>
      </c>
      <c r="S4737">
        <f t="shared" si="221"/>
        <v>0</v>
      </c>
    </row>
    <row r="4738" spans="1:19" ht="12" hidden="1" customHeight="1">
      <c r="A4738" s="3" t="s">
        <v>85</v>
      </c>
      <c r="B4738" s="3" t="s">
        <v>7284</v>
      </c>
      <c r="C4738" s="3" t="s">
        <v>7285</v>
      </c>
      <c r="D4738" s="3" t="s">
        <v>5794</v>
      </c>
      <c r="F4738" s="3" t="s">
        <v>7286</v>
      </c>
      <c r="G4738" s="3"/>
      <c r="H4738" s="3" t="s">
        <v>7287</v>
      </c>
      <c r="I4738" s="3" t="s">
        <v>11230</v>
      </c>
      <c r="J4738" s="4">
        <v>43587</v>
      </c>
      <c r="K4738" s="3" t="s">
        <v>24</v>
      </c>
      <c r="L4738" s="3" t="s">
        <v>11210</v>
      </c>
      <c r="M4738" s="5">
        <v>361</v>
      </c>
      <c r="N4738" s="5">
        <v>0</v>
      </c>
      <c r="O4738" s="5">
        <v>361</v>
      </c>
      <c r="P4738" s="3" t="s">
        <v>65</v>
      </c>
      <c r="Q4738">
        <f t="shared" si="219"/>
        <v>0</v>
      </c>
      <c r="R4738">
        <f t="shared" si="220"/>
        <v>0</v>
      </c>
      <c r="S4738">
        <f t="shared" si="221"/>
        <v>0</v>
      </c>
    </row>
    <row r="4739" spans="1:19" ht="12" hidden="1" customHeight="1">
      <c r="A4739" s="3" t="s">
        <v>85</v>
      </c>
      <c r="B4739" s="3" t="s">
        <v>11231</v>
      </c>
      <c r="C4739" s="3" t="s">
        <v>11232</v>
      </c>
      <c r="D4739" s="3" t="s">
        <v>11233</v>
      </c>
      <c r="F4739" s="3" t="s">
        <v>11234</v>
      </c>
      <c r="G4739" s="3"/>
      <c r="H4739" s="3" t="s">
        <v>11235</v>
      </c>
      <c r="I4739" s="3" t="s">
        <v>11236</v>
      </c>
      <c r="J4739" s="4">
        <v>43587</v>
      </c>
      <c r="K4739" s="3" t="s">
        <v>24</v>
      </c>
      <c r="L4739" s="3" t="s">
        <v>11210</v>
      </c>
      <c r="M4739" s="5">
        <v>570.58000000000004</v>
      </c>
      <c r="N4739" s="5">
        <v>0</v>
      </c>
      <c r="O4739" s="5">
        <v>570.58000000000004</v>
      </c>
      <c r="P4739" s="3" t="s">
        <v>65</v>
      </c>
      <c r="Q4739">
        <f t="shared" si="219"/>
        <v>0</v>
      </c>
      <c r="R4739">
        <f t="shared" si="220"/>
        <v>0</v>
      </c>
      <c r="S4739">
        <f t="shared" si="221"/>
        <v>0</v>
      </c>
    </row>
    <row r="4740" spans="1:19" ht="12" customHeight="1">
      <c r="A4740" s="3" t="s">
        <v>57</v>
      </c>
      <c r="B4740" s="3" t="s">
        <v>11237</v>
      </c>
      <c r="C4740" s="3" t="s">
        <v>11238</v>
      </c>
      <c r="D4740" s="3" t="s">
        <v>11239</v>
      </c>
      <c r="F4740" s="3" t="s">
        <v>11240</v>
      </c>
      <c r="G4740" s="3"/>
      <c r="H4740" s="3" t="s">
        <v>11241</v>
      </c>
      <c r="I4740" s="3" t="s">
        <v>11242</v>
      </c>
      <c r="J4740" s="4">
        <v>43616</v>
      </c>
      <c r="K4740" s="3" t="s">
        <v>24</v>
      </c>
      <c r="L4740" s="3" t="s">
        <v>11243</v>
      </c>
      <c r="M4740" s="5">
        <v>2686.82</v>
      </c>
      <c r="N4740" s="5">
        <v>0</v>
      </c>
      <c r="O4740" s="5">
        <v>2686.82</v>
      </c>
      <c r="P4740" s="3" t="s">
        <v>26</v>
      </c>
      <c r="Q4740">
        <f t="shared" si="219"/>
        <v>0</v>
      </c>
      <c r="R4740">
        <f t="shared" si="220"/>
        <v>1</v>
      </c>
      <c r="S4740">
        <f t="shared" si="221"/>
        <v>1</v>
      </c>
    </row>
    <row r="4741" spans="1:19" ht="12" customHeight="1">
      <c r="A4741" s="3" t="s">
        <v>57</v>
      </c>
      <c r="B4741" s="3" t="s">
        <v>11237</v>
      </c>
      <c r="C4741" s="3" t="s">
        <v>11238</v>
      </c>
      <c r="F4741" s="3" t="s">
        <v>11244</v>
      </c>
      <c r="G4741" s="3"/>
      <c r="H4741" s="3" t="s">
        <v>11245</v>
      </c>
      <c r="I4741" s="3" t="s">
        <v>11242</v>
      </c>
      <c r="J4741" s="4">
        <v>43616</v>
      </c>
      <c r="K4741" s="3" t="s">
        <v>24</v>
      </c>
      <c r="L4741" s="3" t="s">
        <v>11243</v>
      </c>
      <c r="M4741" s="5">
        <v>-239.89000000000001</v>
      </c>
      <c r="N4741" s="5">
        <v>0</v>
      </c>
      <c r="O4741" s="5">
        <v>-239.89000000000001</v>
      </c>
      <c r="P4741" s="3" t="s">
        <v>26</v>
      </c>
      <c r="Q4741">
        <f t="shared" ref="Q4741:Q4804" si="222">COUNTIF($C$6978:$C$6996,C4741)</f>
        <v>0</v>
      </c>
      <c r="R4741">
        <f t="shared" ref="R4741:R4804" si="223">IF(P4741=$P$4,1,0)</f>
        <v>1</v>
      </c>
      <c r="S4741">
        <f t="shared" ref="S4741:S4804" si="224">SUM(Q4741:R4741)</f>
        <v>1</v>
      </c>
    </row>
    <row r="4742" spans="1:19" ht="12" customHeight="1">
      <c r="A4742" s="3" t="s">
        <v>27</v>
      </c>
      <c r="B4742" s="3" t="s">
        <v>11246</v>
      </c>
      <c r="C4742" s="3" t="s">
        <v>11247</v>
      </c>
      <c r="D4742" s="3" t="s">
        <v>11248</v>
      </c>
      <c r="F4742" s="3" t="s">
        <v>967</v>
      </c>
      <c r="G4742" s="3"/>
      <c r="H4742" s="3" t="s">
        <v>968</v>
      </c>
      <c r="I4742" s="3" t="s">
        <v>11249</v>
      </c>
      <c r="J4742" s="4">
        <v>43635</v>
      </c>
      <c r="K4742" s="3" t="s">
        <v>24</v>
      </c>
      <c r="L4742" s="3" t="s">
        <v>11250</v>
      </c>
      <c r="M4742" s="5">
        <v>52</v>
      </c>
      <c r="N4742" s="5">
        <v>0</v>
      </c>
      <c r="O4742" s="5">
        <v>52</v>
      </c>
      <c r="P4742" s="3" t="s">
        <v>26</v>
      </c>
      <c r="Q4742">
        <f t="shared" si="222"/>
        <v>0</v>
      </c>
      <c r="R4742">
        <f t="shared" si="223"/>
        <v>1</v>
      </c>
      <c r="S4742">
        <f t="shared" si="224"/>
        <v>1</v>
      </c>
    </row>
    <row r="4743" spans="1:19" ht="12" customHeight="1">
      <c r="A4743" s="3" t="s">
        <v>85</v>
      </c>
      <c r="B4743" s="3" t="s">
        <v>11222</v>
      </c>
      <c r="C4743" s="3" t="s">
        <v>11223</v>
      </c>
      <c r="D4743" s="3" t="s">
        <v>5794</v>
      </c>
      <c r="F4743" s="3" t="s">
        <v>7286</v>
      </c>
      <c r="G4743" s="3"/>
      <c r="H4743" s="3" t="s">
        <v>7287</v>
      </c>
      <c r="I4743" s="3" t="s">
        <v>11251</v>
      </c>
      <c r="J4743" s="4">
        <v>43623</v>
      </c>
      <c r="K4743" s="3" t="s">
        <v>24</v>
      </c>
      <c r="L4743" s="3" t="s">
        <v>11252</v>
      </c>
      <c r="M4743" s="5">
        <v>250.8</v>
      </c>
      <c r="N4743" s="5">
        <v>0</v>
      </c>
      <c r="O4743" s="5">
        <v>250.8</v>
      </c>
      <c r="P4743" s="3" t="s">
        <v>26</v>
      </c>
      <c r="Q4743">
        <f t="shared" si="222"/>
        <v>0</v>
      </c>
      <c r="R4743">
        <f t="shared" si="223"/>
        <v>1</v>
      </c>
      <c r="S4743">
        <f t="shared" si="224"/>
        <v>1</v>
      </c>
    </row>
    <row r="4744" spans="1:19" ht="12" customHeight="1">
      <c r="A4744" s="3" t="s">
        <v>85</v>
      </c>
      <c r="B4744" s="3" t="s">
        <v>4914</v>
      </c>
      <c r="C4744" s="3" t="s">
        <v>4915</v>
      </c>
      <c r="F4744" s="3" t="s">
        <v>1539</v>
      </c>
      <c r="G4744" s="3"/>
      <c r="H4744" s="3" t="s">
        <v>1540</v>
      </c>
      <c r="I4744" s="3" t="s">
        <v>11253</v>
      </c>
      <c r="J4744" s="4">
        <v>43616</v>
      </c>
      <c r="K4744" s="3" t="s">
        <v>24</v>
      </c>
      <c r="L4744" s="3" t="s">
        <v>11254</v>
      </c>
      <c r="M4744" s="5">
        <v>-15.540000000000001</v>
      </c>
      <c r="N4744" s="5">
        <v>-3.11</v>
      </c>
      <c r="O4744" s="5">
        <v>-18.650000000000002</v>
      </c>
      <c r="P4744" s="3" t="s">
        <v>26</v>
      </c>
      <c r="Q4744">
        <f t="shared" si="222"/>
        <v>0</v>
      </c>
      <c r="R4744">
        <f t="shared" si="223"/>
        <v>1</v>
      </c>
      <c r="S4744">
        <f t="shared" si="224"/>
        <v>1</v>
      </c>
    </row>
    <row r="4745" spans="1:19" ht="12" customHeight="1">
      <c r="A4745" s="3" t="s">
        <v>57</v>
      </c>
      <c r="B4745" s="3" t="s">
        <v>11255</v>
      </c>
      <c r="C4745" s="3" t="s">
        <v>11256</v>
      </c>
      <c r="D4745" s="3" t="s">
        <v>11257</v>
      </c>
      <c r="F4745" s="3" t="s">
        <v>11258</v>
      </c>
      <c r="G4745" s="3"/>
      <c r="H4745" s="3" t="s">
        <v>11259</v>
      </c>
      <c r="I4745" s="3" t="s">
        <v>11260</v>
      </c>
      <c r="J4745" s="4">
        <v>43559</v>
      </c>
      <c r="K4745" s="3" t="s">
        <v>24</v>
      </c>
      <c r="L4745" s="3" t="s">
        <v>11261</v>
      </c>
      <c r="M4745" s="5">
        <v>4000</v>
      </c>
      <c r="N4745" s="5">
        <v>800</v>
      </c>
      <c r="O4745" s="5">
        <v>4800</v>
      </c>
      <c r="P4745" s="3" t="s">
        <v>26</v>
      </c>
      <c r="Q4745">
        <f t="shared" si="222"/>
        <v>0</v>
      </c>
      <c r="R4745">
        <f t="shared" si="223"/>
        <v>1</v>
      </c>
      <c r="S4745">
        <f t="shared" si="224"/>
        <v>1</v>
      </c>
    </row>
    <row r="4746" spans="1:19" ht="12" customHeight="1">
      <c r="A4746" s="3" t="s">
        <v>57</v>
      </c>
      <c r="B4746" s="3" t="s">
        <v>11255</v>
      </c>
      <c r="C4746" s="3" t="s">
        <v>11256</v>
      </c>
      <c r="D4746" s="3" t="s">
        <v>11262</v>
      </c>
      <c r="F4746" s="3" t="s">
        <v>975</v>
      </c>
      <c r="G4746" s="3"/>
      <c r="H4746" s="3" t="s">
        <v>976</v>
      </c>
      <c r="I4746" s="3" t="s">
        <v>11263</v>
      </c>
      <c r="J4746" s="4">
        <v>43587</v>
      </c>
      <c r="K4746" s="3" t="s">
        <v>24</v>
      </c>
      <c r="L4746" s="3" t="s">
        <v>11264</v>
      </c>
      <c r="M4746" s="5">
        <v>5000</v>
      </c>
      <c r="N4746" s="5">
        <v>1000</v>
      </c>
      <c r="O4746" s="5">
        <v>6000</v>
      </c>
      <c r="P4746" s="3" t="s">
        <v>26</v>
      </c>
      <c r="Q4746">
        <f t="shared" si="222"/>
        <v>0</v>
      </c>
      <c r="R4746">
        <f t="shared" si="223"/>
        <v>1</v>
      </c>
      <c r="S4746">
        <f t="shared" si="224"/>
        <v>1</v>
      </c>
    </row>
    <row r="4747" spans="1:19" ht="12" customHeight="1">
      <c r="A4747" s="3" t="s">
        <v>57</v>
      </c>
      <c r="B4747" s="3" t="s">
        <v>11255</v>
      </c>
      <c r="C4747" s="3" t="s">
        <v>11256</v>
      </c>
      <c r="D4747" s="3" t="s">
        <v>11265</v>
      </c>
      <c r="F4747" s="3" t="s">
        <v>975</v>
      </c>
      <c r="G4747" s="3"/>
      <c r="H4747" s="3" t="s">
        <v>976</v>
      </c>
      <c r="I4747" s="3" t="s">
        <v>11266</v>
      </c>
      <c r="J4747" s="4">
        <v>43623</v>
      </c>
      <c r="K4747" s="3" t="s">
        <v>24</v>
      </c>
      <c r="L4747" s="3" t="s">
        <v>11267</v>
      </c>
      <c r="M4747" s="5">
        <v>6912</v>
      </c>
      <c r="N4747" s="5">
        <v>1382.4</v>
      </c>
      <c r="O4747" s="5">
        <v>8294.4</v>
      </c>
      <c r="P4747" s="3" t="s">
        <v>26</v>
      </c>
      <c r="Q4747">
        <f t="shared" si="222"/>
        <v>0</v>
      </c>
      <c r="R4747">
        <f t="shared" si="223"/>
        <v>1</v>
      </c>
      <c r="S4747">
        <f t="shared" si="224"/>
        <v>1</v>
      </c>
    </row>
    <row r="4748" spans="1:19" ht="12" customHeight="1">
      <c r="A4748" s="3" t="s">
        <v>57</v>
      </c>
      <c r="B4748" s="3" t="s">
        <v>11255</v>
      </c>
      <c r="C4748" s="3" t="s">
        <v>11256</v>
      </c>
      <c r="D4748" s="3" t="s">
        <v>11268</v>
      </c>
      <c r="F4748" s="3" t="s">
        <v>975</v>
      </c>
      <c r="G4748" s="3"/>
      <c r="H4748" s="3" t="s">
        <v>976</v>
      </c>
      <c r="I4748" s="3" t="s">
        <v>11269</v>
      </c>
      <c r="J4748" s="4">
        <v>43623</v>
      </c>
      <c r="K4748" s="3" t="s">
        <v>24</v>
      </c>
      <c r="L4748" s="3" t="s">
        <v>11270</v>
      </c>
      <c r="M4748" s="5">
        <v>27648</v>
      </c>
      <c r="N4748" s="5">
        <v>5529.6</v>
      </c>
      <c r="O4748" s="5">
        <v>33177.599999999999</v>
      </c>
      <c r="P4748" s="3" t="s">
        <v>26</v>
      </c>
      <c r="Q4748">
        <f t="shared" si="222"/>
        <v>0</v>
      </c>
      <c r="R4748">
        <f t="shared" si="223"/>
        <v>1</v>
      </c>
      <c r="S4748">
        <f t="shared" si="224"/>
        <v>1</v>
      </c>
    </row>
    <row r="4749" spans="1:19" ht="12" customHeight="1">
      <c r="A4749" s="3" t="s">
        <v>57</v>
      </c>
      <c r="B4749" s="3" t="s">
        <v>11255</v>
      </c>
      <c r="C4749" s="3" t="s">
        <v>11256</v>
      </c>
      <c r="D4749" s="3" t="s">
        <v>11271</v>
      </c>
      <c r="F4749" s="3" t="s">
        <v>975</v>
      </c>
      <c r="G4749" s="3"/>
      <c r="H4749" s="3" t="s">
        <v>976</v>
      </c>
      <c r="I4749" s="3" t="s">
        <v>11272</v>
      </c>
      <c r="J4749" s="4">
        <v>43635</v>
      </c>
      <c r="K4749" s="3" t="s">
        <v>24</v>
      </c>
      <c r="L4749" s="3" t="s">
        <v>11273</v>
      </c>
      <c r="M4749" s="5">
        <v>5000</v>
      </c>
      <c r="N4749" s="5">
        <v>1000</v>
      </c>
      <c r="O4749" s="5">
        <v>6000</v>
      </c>
      <c r="P4749" s="3" t="s">
        <v>26</v>
      </c>
      <c r="Q4749">
        <f t="shared" si="222"/>
        <v>0</v>
      </c>
      <c r="R4749">
        <f t="shared" si="223"/>
        <v>1</v>
      </c>
      <c r="S4749">
        <f t="shared" si="224"/>
        <v>1</v>
      </c>
    </row>
    <row r="4750" spans="1:19" ht="12" customHeight="1">
      <c r="A4750" s="3" t="s">
        <v>57</v>
      </c>
      <c r="B4750" s="3" t="s">
        <v>11255</v>
      </c>
      <c r="C4750" s="3" t="s">
        <v>11256</v>
      </c>
      <c r="D4750" s="3" t="s">
        <v>11274</v>
      </c>
      <c r="F4750" s="3" t="s">
        <v>975</v>
      </c>
      <c r="G4750" s="3"/>
      <c r="H4750" s="3" t="s">
        <v>976</v>
      </c>
      <c r="I4750" s="3" t="s">
        <v>11275</v>
      </c>
      <c r="J4750" s="4">
        <v>43623</v>
      </c>
      <c r="K4750" s="3" t="s">
        <v>24</v>
      </c>
      <c r="L4750" s="3" t="s">
        <v>11276</v>
      </c>
      <c r="M4750" s="5">
        <v>3500</v>
      </c>
      <c r="N4750" s="5">
        <v>700</v>
      </c>
      <c r="O4750" s="5">
        <v>4200</v>
      </c>
      <c r="P4750" s="3" t="s">
        <v>26</v>
      </c>
      <c r="Q4750">
        <f t="shared" si="222"/>
        <v>0</v>
      </c>
      <c r="R4750">
        <f t="shared" si="223"/>
        <v>1</v>
      </c>
      <c r="S4750">
        <f t="shared" si="224"/>
        <v>1</v>
      </c>
    </row>
    <row r="4751" spans="1:19" ht="12" customHeight="1">
      <c r="A4751" s="3" t="s">
        <v>57</v>
      </c>
      <c r="B4751" s="3" t="s">
        <v>11255</v>
      </c>
      <c r="C4751" s="3" t="s">
        <v>11256</v>
      </c>
      <c r="D4751" s="3" t="s">
        <v>11277</v>
      </c>
      <c r="F4751" s="3" t="s">
        <v>975</v>
      </c>
      <c r="G4751" s="3"/>
      <c r="H4751" s="3" t="s">
        <v>976</v>
      </c>
      <c r="I4751" s="3" t="s">
        <v>11278</v>
      </c>
      <c r="J4751" s="4">
        <v>43635</v>
      </c>
      <c r="K4751" s="3" t="s">
        <v>24</v>
      </c>
      <c r="L4751" s="3" t="s">
        <v>11279</v>
      </c>
      <c r="M4751" s="5">
        <v>9900</v>
      </c>
      <c r="N4751" s="5">
        <v>1980</v>
      </c>
      <c r="O4751" s="5">
        <v>11880</v>
      </c>
      <c r="P4751" s="3" t="s">
        <v>26</v>
      </c>
      <c r="Q4751">
        <f t="shared" si="222"/>
        <v>0</v>
      </c>
      <c r="R4751">
        <f t="shared" si="223"/>
        <v>1</v>
      </c>
      <c r="S4751">
        <f t="shared" si="224"/>
        <v>1</v>
      </c>
    </row>
    <row r="4752" spans="1:19" ht="12" customHeight="1">
      <c r="A4752" s="3" t="s">
        <v>85</v>
      </c>
      <c r="B4752" s="3" t="s">
        <v>11280</v>
      </c>
      <c r="C4752" s="3" t="s">
        <v>11281</v>
      </c>
      <c r="D4752" s="3" t="s">
        <v>11282</v>
      </c>
      <c r="F4752" s="3" t="s">
        <v>11283</v>
      </c>
      <c r="G4752" s="3"/>
      <c r="H4752" s="3" t="s">
        <v>11284</v>
      </c>
      <c r="I4752" s="3" t="s">
        <v>11285</v>
      </c>
      <c r="J4752" s="4">
        <v>43607</v>
      </c>
      <c r="K4752" s="3" t="s">
        <v>24</v>
      </c>
      <c r="L4752" s="3" t="s">
        <v>11286</v>
      </c>
      <c r="M4752" s="5">
        <v>1600</v>
      </c>
      <c r="N4752" s="5">
        <v>320</v>
      </c>
      <c r="O4752" s="5">
        <v>1920</v>
      </c>
      <c r="P4752" s="3" t="s">
        <v>26</v>
      </c>
      <c r="Q4752">
        <f t="shared" si="222"/>
        <v>0</v>
      </c>
      <c r="R4752">
        <f t="shared" si="223"/>
        <v>1</v>
      </c>
      <c r="S4752">
        <f t="shared" si="224"/>
        <v>1</v>
      </c>
    </row>
    <row r="4753" spans="1:19" ht="12" hidden="1" customHeight="1">
      <c r="A4753" s="3" t="s">
        <v>85</v>
      </c>
      <c r="B4753" s="3" t="s">
        <v>11287</v>
      </c>
      <c r="C4753" s="3" t="s">
        <v>11288</v>
      </c>
      <c r="F4753" s="3" t="s">
        <v>11289</v>
      </c>
      <c r="G4753" s="3"/>
      <c r="H4753" s="3" t="s">
        <v>11290</v>
      </c>
      <c r="I4753" s="3" t="s">
        <v>11291</v>
      </c>
      <c r="J4753" s="4">
        <v>43626</v>
      </c>
      <c r="K4753" s="3" t="s">
        <v>24</v>
      </c>
      <c r="L4753" s="3" t="s">
        <v>11292</v>
      </c>
      <c r="M4753" s="5">
        <v>21868.49</v>
      </c>
      <c r="N4753" s="5">
        <v>0</v>
      </c>
      <c r="O4753" s="5">
        <v>21868.49</v>
      </c>
      <c r="P4753" s="3" t="s">
        <v>65</v>
      </c>
      <c r="Q4753">
        <f t="shared" si="222"/>
        <v>0</v>
      </c>
      <c r="R4753">
        <f t="shared" si="223"/>
        <v>0</v>
      </c>
      <c r="S4753">
        <f t="shared" si="224"/>
        <v>0</v>
      </c>
    </row>
    <row r="4754" spans="1:19" ht="12" hidden="1" customHeight="1">
      <c r="A4754" s="3" t="s">
        <v>85</v>
      </c>
      <c r="B4754" s="3" t="s">
        <v>11287</v>
      </c>
      <c r="C4754" s="3" t="s">
        <v>11288</v>
      </c>
      <c r="D4754" s="3" t="s">
        <v>11293</v>
      </c>
      <c r="F4754" s="3" t="s">
        <v>11289</v>
      </c>
      <c r="G4754" s="3"/>
      <c r="H4754" s="3" t="s">
        <v>11290</v>
      </c>
      <c r="I4754" s="3" t="s">
        <v>11294</v>
      </c>
      <c r="J4754" s="4">
        <v>43615</v>
      </c>
      <c r="K4754" s="3" t="s">
        <v>24</v>
      </c>
      <c r="L4754" s="3" t="s">
        <v>11295</v>
      </c>
      <c r="M4754" s="5">
        <v>23944.13</v>
      </c>
      <c r="N4754" s="5">
        <v>0</v>
      </c>
      <c r="O4754" s="5">
        <v>23944.13</v>
      </c>
      <c r="P4754" s="3" t="s">
        <v>65</v>
      </c>
      <c r="Q4754">
        <f t="shared" si="222"/>
        <v>0</v>
      </c>
      <c r="R4754">
        <f t="shared" si="223"/>
        <v>0</v>
      </c>
      <c r="S4754">
        <f t="shared" si="224"/>
        <v>0</v>
      </c>
    </row>
    <row r="4755" spans="1:19" ht="12" hidden="1" customHeight="1">
      <c r="A4755" s="3" t="s">
        <v>85</v>
      </c>
      <c r="B4755" s="3" t="s">
        <v>11287</v>
      </c>
      <c r="C4755" s="3" t="s">
        <v>11288</v>
      </c>
      <c r="D4755" s="3" t="s">
        <v>11293</v>
      </c>
      <c r="F4755" s="3" t="s">
        <v>11289</v>
      </c>
      <c r="G4755" s="3"/>
      <c r="H4755" s="3" t="s">
        <v>11290</v>
      </c>
      <c r="I4755" s="3" t="s">
        <v>11296</v>
      </c>
      <c r="J4755" s="4">
        <v>43615</v>
      </c>
      <c r="K4755" s="3" t="s">
        <v>24</v>
      </c>
      <c r="L4755" s="3" t="s">
        <v>11297</v>
      </c>
      <c r="M4755" s="5">
        <v>865497.76</v>
      </c>
      <c r="N4755" s="5">
        <v>0</v>
      </c>
      <c r="O4755" s="5">
        <v>865497.76</v>
      </c>
      <c r="P4755" s="3" t="s">
        <v>65</v>
      </c>
      <c r="Q4755">
        <f t="shared" si="222"/>
        <v>0</v>
      </c>
      <c r="R4755">
        <f t="shared" si="223"/>
        <v>0</v>
      </c>
      <c r="S4755">
        <f t="shared" si="224"/>
        <v>0</v>
      </c>
    </row>
    <row r="4756" spans="1:19" ht="12" customHeight="1">
      <c r="A4756" s="3" t="s">
        <v>85</v>
      </c>
      <c r="B4756" s="3" t="s">
        <v>11298</v>
      </c>
      <c r="C4756" s="3" t="s">
        <v>11299</v>
      </c>
      <c r="F4756" s="3" t="s">
        <v>1120</v>
      </c>
      <c r="G4756" s="3"/>
      <c r="H4756" s="3" t="s">
        <v>1121</v>
      </c>
      <c r="I4756" s="3" t="s">
        <v>11300</v>
      </c>
      <c r="J4756" s="4">
        <v>43615</v>
      </c>
      <c r="K4756" s="3" t="s">
        <v>24</v>
      </c>
      <c r="L4756" s="3" t="s">
        <v>11301</v>
      </c>
      <c r="M4756" s="5">
        <v>13787.27</v>
      </c>
      <c r="N4756" s="5">
        <v>2757.46</v>
      </c>
      <c r="O4756" s="5">
        <v>16544.73</v>
      </c>
      <c r="P4756" s="3" t="s">
        <v>26</v>
      </c>
      <c r="Q4756">
        <f t="shared" si="222"/>
        <v>0</v>
      </c>
      <c r="R4756">
        <f t="shared" si="223"/>
        <v>1</v>
      </c>
      <c r="S4756">
        <f t="shared" si="224"/>
        <v>1</v>
      </c>
    </row>
    <row r="4757" spans="1:19" ht="12" customHeight="1">
      <c r="A4757" s="3" t="s">
        <v>85</v>
      </c>
      <c r="B4757" s="3" t="s">
        <v>11298</v>
      </c>
      <c r="C4757" s="3" t="s">
        <v>11299</v>
      </c>
      <c r="D4757" s="3" t="s">
        <v>11302</v>
      </c>
      <c r="F4757" s="3" t="s">
        <v>1120</v>
      </c>
      <c r="G4757" s="3"/>
      <c r="H4757" s="3" t="s">
        <v>1121</v>
      </c>
      <c r="I4757" s="3" t="s">
        <v>11300</v>
      </c>
      <c r="J4757" s="4">
        <v>43615</v>
      </c>
      <c r="K4757" s="3" t="s">
        <v>24</v>
      </c>
      <c r="L4757" s="3" t="s">
        <v>11301</v>
      </c>
      <c r="M4757" s="5">
        <v>-690</v>
      </c>
      <c r="N4757" s="5">
        <v>0</v>
      </c>
      <c r="O4757" s="5">
        <v>-690</v>
      </c>
      <c r="P4757" s="3" t="s">
        <v>26</v>
      </c>
      <c r="Q4757">
        <f t="shared" si="222"/>
        <v>0</v>
      </c>
      <c r="R4757">
        <f t="shared" si="223"/>
        <v>1</v>
      </c>
      <c r="S4757">
        <f t="shared" si="224"/>
        <v>1</v>
      </c>
    </row>
    <row r="4758" spans="1:19" ht="12" hidden="1" customHeight="1">
      <c r="A4758" s="3" t="s">
        <v>17</v>
      </c>
      <c r="B4758" s="3" t="s">
        <v>11303</v>
      </c>
      <c r="C4758" s="3" t="s">
        <v>11304</v>
      </c>
      <c r="D4758" s="3" t="s">
        <v>11305</v>
      </c>
      <c r="F4758" s="3" t="s">
        <v>1218</v>
      </c>
      <c r="G4758" s="3"/>
      <c r="H4758" s="3" t="s">
        <v>1219</v>
      </c>
      <c r="I4758" s="3" t="s">
        <v>11306</v>
      </c>
      <c r="J4758" s="4">
        <v>43601</v>
      </c>
      <c r="K4758" s="3" t="s">
        <v>24</v>
      </c>
      <c r="L4758" s="3" t="s">
        <v>11307</v>
      </c>
      <c r="M4758" s="5">
        <v>17.5</v>
      </c>
      <c r="N4758" s="5">
        <v>0</v>
      </c>
      <c r="O4758" s="5">
        <v>17.5</v>
      </c>
      <c r="P4758" s="3" t="s">
        <v>65</v>
      </c>
      <c r="Q4758">
        <f t="shared" si="222"/>
        <v>0</v>
      </c>
      <c r="R4758">
        <f t="shared" si="223"/>
        <v>0</v>
      </c>
      <c r="S4758">
        <f t="shared" si="224"/>
        <v>0</v>
      </c>
    </row>
    <row r="4759" spans="1:19" ht="12" hidden="1" customHeight="1">
      <c r="A4759" s="3" t="s">
        <v>17</v>
      </c>
      <c r="B4759" s="3" t="s">
        <v>11308</v>
      </c>
      <c r="C4759" s="3" t="s">
        <v>11309</v>
      </c>
      <c r="D4759" s="3" t="s">
        <v>11310</v>
      </c>
      <c r="F4759" s="3" t="s">
        <v>881</v>
      </c>
      <c r="G4759" s="3"/>
      <c r="H4759" s="3" t="s">
        <v>882</v>
      </c>
      <c r="I4759" s="3" t="s">
        <v>11311</v>
      </c>
      <c r="J4759" s="4">
        <v>43594</v>
      </c>
      <c r="K4759" s="3" t="s">
        <v>24</v>
      </c>
      <c r="L4759" s="3" t="s">
        <v>11312</v>
      </c>
      <c r="M4759" s="5">
        <v>33.25</v>
      </c>
      <c r="N4759" s="5">
        <v>6.65</v>
      </c>
      <c r="O4759" s="5">
        <v>39.9</v>
      </c>
      <c r="P4759" s="3" t="s">
        <v>65</v>
      </c>
      <c r="Q4759">
        <f t="shared" si="222"/>
        <v>0</v>
      </c>
      <c r="R4759">
        <f t="shared" si="223"/>
        <v>0</v>
      </c>
      <c r="S4759">
        <f t="shared" si="224"/>
        <v>0</v>
      </c>
    </row>
    <row r="4760" spans="1:19" ht="12" hidden="1" customHeight="1">
      <c r="A4760" s="3" t="s">
        <v>85</v>
      </c>
      <c r="B4760" s="3" t="s">
        <v>11313</v>
      </c>
      <c r="C4760" s="3" t="s">
        <v>11314</v>
      </c>
      <c r="D4760" s="3" t="s">
        <v>11315</v>
      </c>
      <c r="F4760" s="3" t="s">
        <v>11316</v>
      </c>
      <c r="G4760" s="3"/>
      <c r="H4760" s="3" t="s">
        <v>11317</v>
      </c>
      <c r="I4760" s="3" t="s">
        <v>11318</v>
      </c>
      <c r="J4760" s="4">
        <v>43616</v>
      </c>
      <c r="K4760" s="3" t="s">
        <v>24</v>
      </c>
      <c r="L4760" s="3" t="s">
        <v>11319</v>
      </c>
      <c r="M4760" s="5">
        <v>160</v>
      </c>
      <c r="N4760" s="5">
        <v>0</v>
      </c>
      <c r="O4760" s="5">
        <v>160</v>
      </c>
      <c r="P4760" s="3" t="s">
        <v>65</v>
      </c>
      <c r="Q4760">
        <f t="shared" si="222"/>
        <v>0</v>
      </c>
      <c r="R4760">
        <f t="shared" si="223"/>
        <v>0</v>
      </c>
      <c r="S4760">
        <f t="shared" si="224"/>
        <v>0</v>
      </c>
    </row>
    <row r="4761" spans="1:19" ht="12" hidden="1" customHeight="1">
      <c r="A4761" s="3" t="s">
        <v>85</v>
      </c>
      <c r="B4761" s="3" t="s">
        <v>11320</v>
      </c>
      <c r="C4761" s="3" t="s">
        <v>11321</v>
      </c>
      <c r="D4761" s="3" t="s">
        <v>11315</v>
      </c>
      <c r="F4761" s="3" t="s">
        <v>11316</v>
      </c>
      <c r="G4761" s="3"/>
      <c r="H4761" s="3" t="s">
        <v>11317</v>
      </c>
      <c r="I4761" s="3" t="s">
        <v>11322</v>
      </c>
      <c r="J4761" s="4">
        <v>43616</v>
      </c>
      <c r="K4761" s="3" t="s">
        <v>24</v>
      </c>
      <c r="L4761" s="3" t="s">
        <v>11323</v>
      </c>
      <c r="M4761" s="5">
        <v>160</v>
      </c>
      <c r="N4761" s="5">
        <v>0</v>
      </c>
      <c r="O4761" s="5">
        <v>160</v>
      </c>
      <c r="P4761" s="3" t="s">
        <v>65</v>
      </c>
      <c r="Q4761">
        <f t="shared" si="222"/>
        <v>0</v>
      </c>
      <c r="R4761">
        <f t="shared" si="223"/>
        <v>0</v>
      </c>
      <c r="S4761">
        <f t="shared" si="224"/>
        <v>0</v>
      </c>
    </row>
    <row r="4762" spans="1:19" ht="12" hidden="1" customHeight="1">
      <c r="A4762" s="3" t="s">
        <v>85</v>
      </c>
      <c r="B4762" s="3" t="s">
        <v>11324</v>
      </c>
      <c r="C4762" s="3" t="s">
        <v>11325</v>
      </c>
      <c r="D4762" s="3" t="s">
        <v>11315</v>
      </c>
      <c r="F4762" s="3" t="s">
        <v>11326</v>
      </c>
      <c r="G4762" s="3"/>
      <c r="H4762" s="3" t="s">
        <v>11317</v>
      </c>
      <c r="I4762" s="3" t="s">
        <v>11327</v>
      </c>
      <c r="J4762" s="4">
        <v>43616</v>
      </c>
      <c r="K4762" s="3" t="s">
        <v>24</v>
      </c>
      <c r="L4762" s="3" t="s">
        <v>11323</v>
      </c>
      <c r="M4762" s="5">
        <v>160</v>
      </c>
      <c r="N4762" s="5">
        <v>0</v>
      </c>
      <c r="O4762" s="5">
        <v>160</v>
      </c>
      <c r="P4762" s="3" t="s">
        <v>65</v>
      </c>
      <c r="Q4762">
        <f t="shared" si="222"/>
        <v>0</v>
      </c>
      <c r="R4762">
        <f t="shared" si="223"/>
        <v>0</v>
      </c>
      <c r="S4762">
        <f t="shared" si="224"/>
        <v>0</v>
      </c>
    </row>
    <row r="4763" spans="1:19" ht="12" hidden="1" customHeight="1">
      <c r="A4763" s="3" t="s">
        <v>85</v>
      </c>
      <c r="B4763" s="3" t="s">
        <v>11328</v>
      </c>
      <c r="C4763" s="3" t="s">
        <v>11329</v>
      </c>
      <c r="D4763" s="3" t="s">
        <v>11315</v>
      </c>
      <c r="F4763" s="3" t="s">
        <v>11316</v>
      </c>
      <c r="G4763" s="3"/>
      <c r="H4763" s="3" t="s">
        <v>11317</v>
      </c>
      <c r="I4763" s="3" t="s">
        <v>11330</v>
      </c>
      <c r="J4763" s="4">
        <v>43616</v>
      </c>
      <c r="K4763" s="3" t="s">
        <v>24</v>
      </c>
      <c r="L4763" s="3" t="s">
        <v>11323</v>
      </c>
      <c r="M4763" s="5">
        <v>160</v>
      </c>
      <c r="N4763" s="5">
        <v>0</v>
      </c>
      <c r="O4763" s="5">
        <v>160</v>
      </c>
      <c r="P4763" s="3" t="s">
        <v>65</v>
      </c>
      <c r="Q4763">
        <f t="shared" si="222"/>
        <v>0</v>
      </c>
      <c r="R4763">
        <f t="shared" si="223"/>
        <v>0</v>
      </c>
      <c r="S4763">
        <f t="shared" si="224"/>
        <v>0</v>
      </c>
    </row>
    <row r="4764" spans="1:19" ht="12" hidden="1" customHeight="1">
      <c r="A4764" s="3" t="s">
        <v>85</v>
      </c>
      <c r="B4764" s="3" t="s">
        <v>11331</v>
      </c>
      <c r="C4764" s="3" t="s">
        <v>11332</v>
      </c>
      <c r="D4764" s="3" t="s">
        <v>11315</v>
      </c>
      <c r="F4764" s="3" t="s">
        <v>11316</v>
      </c>
      <c r="G4764" s="3"/>
      <c r="H4764" s="3" t="s">
        <v>11317</v>
      </c>
      <c r="I4764" s="3" t="s">
        <v>11333</v>
      </c>
      <c r="J4764" s="4">
        <v>43616</v>
      </c>
      <c r="K4764" s="3" t="s">
        <v>24</v>
      </c>
      <c r="L4764" s="3" t="s">
        <v>11323</v>
      </c>
      <c r="M4764" s="5">
        <v>160</v>
      </c>
      <c r="N4764" s="5">
        <v>0</v>
      </c>
      <c r="O4764" s="5">
        <v>160</v>
      </c>
      <c r="P4764" s="3" t="s">
        <v>65</v>
      </c>
      <c r="Q4764">
        <f t="shared" si="222"/>
        <v>0</v>
      </c>
      <c r="R4764">
        <f t="shared" si="223"/>
        <v>0</v>
      </c>
      <c r="S4764">
        <f t="shared" si="224"/>
        <v>0</v>
      </c>
    </row>
    <row r="4765" spans="1:19" ht="12" hidden="1" customHeight="1">
      <c r="A4765" s="3" t="s">
        <v>17</v>
      </c>
      <c r="B4765" s="3" t="s">
        <v>11334</v>
      </c>
      <c r="C4765" s="3" t="s">
        <v>11335</v>
      </c>
      <c r="D4765" s="3" t="s">
        <v>11336</v>
      </c>
      <c r="F4765" s="3" t="s">
        <v>11337</v>
      </c>
      <c r="G4765" s="3"/>
      <c r="H4765" s="3" t="s">
        <v>11338</v>
      </c>
      <c r="I4765" s="3" t="s">
        <v>11339</v>
      </c>
      <c r="J4765" s="4">
        <v>43644</v>
      </c>
      <c r="K4765" s="3" t="s">
        <v>24</v>
      </c>
      <c r="L4765" s="3" t="s">
        <v>11340</v>
      </c>
      <c r="M4765" s="5">
        <v>12</v>
      </c>
      <c r="N4765" s="5">
        <v>0</v>
      </c>
      <c r="O4765" s="5">
        <v>12</v>
      </c>
      <c r="P4765" s="3" t="s">
        <v>65</v>
      </c>
      <c r="Q4765">
        <f t="shared" si="222"/>
        <v>0</v>
      </c>
      <c r="R4765">
        <f t="shared" si="223"/>
        <v>0</v>
      </c>
      <c r="S4765">
        <f t="shared" si="224"/>
        <v>0</v>
      </c>
    </row>
    <row r="4766" spans="1:19" ht="12" customHeight="1">
      <c r="A4766" s="3" t="s">
        <v>17</v>
      </c>
      <c r="B4766" s="3" t="s">
        <v>11341</v>
      </c>
      <c r="C4766" s="3" t="s">
        <v>11342</v>
      </c>
      <c r="D4766" s="3" t="s">
        <v>11343</v>
      </c>
      <c r="F4766" s="3" t="s">
        <v>3090</v>
      </c>
      <c r="G4766" s="3"/>
      <c r="H4766" s="3" t="s">
        <v>3091</v>
      </c>
      <c r="I4766" s="3" t="s">
        <v>11344</v>
      </c>
      <c r="J4766" s="4">
        <v>43587</v>
      </c>
      <c r="K4766" s="3" t="s">
        <v>24</v>
      </c>
      <c r="L4766" s="3" t="s">
        <v>11345</v>
      </c>
      <c r="M4766" s="5">
        <v>2400</v>
      </c>
      <c r="N4766" s="5">
        <v>480</v>
      </c>
      <c r="O4766" s="5">
        <v>2880</v>
      </c>
      <c r="P4766" s="3" t="s">
        <v>26</v>
      </c>
      <c r="Q4766">
        <f t="shared" si="222"/>
        <v>0</v>
      </c>
      <c r="R4766">
        <f t="shared" si="223"/>
        <v>1</v>
      </c>
      <c r="S4766">
        <f t="shared" si="224"/>
        <v>1</v>
      </c>
    </row>
    <row r="4767" spans="1:19" ht="12" customHeight="1">
      <c r="A4767" s="3" t="s">
        <v>17</v>
      </c>
      <c r="B4767" s="3" t="s">
        <v>11341</v>
      </c>
      <c r="C4767" s="3" t="s">
        <v>11342</v>
      </c>
      <c r="D4767" s="3" t="s">
        <v>11346</v>
      </c>
      <c r="F4767" s="3" t="s">
        <v>11347</v>
      </c>
      <c r="G4767" s="3"/>
      <c r="H4767" s="3" t="s">
        <v>11348</v>
      </c>
      <c r="I4767" s="3" t="s">
        <v>11349</v>
      </c>
      <c r="J4767" s="4">
        <v>43559</v>
      </c>
      <c r="K4767" s="3" t="s">
        <v>24</v>
      </c>
      <c r="L4767" s="3" t="s">
        <v>11350</v>
      </c>
      <c r="M4767" s="5">
        <v>3510</v>
      </c>
      <c r="N4767" s="5">
        <v>702</v>
      </c>
      <c r="O4767" s="5">
        <v>4212</v>
      </c>
      <c r="P4767" s="3" t="s">
        <v>26</v>
      </c>
      <c r="Q4767">
        <f t="shared" si="222"/>
        <v>0</v>
      </c>
      <c r="R4767">
        <f t="shared" si="223"/>
        <v>1</v>
      </c>
      <c r="S4767">
        <f t="shared" si="224"/>
        <v>1</v>
      </c>
    </row>
    <row r="4768" spans="1:19" ht="12" hidden="1" customHeight="1">
      <c r="A4768" s="3" t="s">
        <v>85</v>
      </c>
      <c r="B4768" s="3" t="s">
        <v>3493</v>
      </c>
      <c r="C4768" s="3" t="s">
        <v>3494</v>
      </c>
      <c r="D4768" s="3" t="s">
        <v>11351</v>
      </c>
      <c r="F4768" s="3" t="s">
        <v>11352</v>
      </c>
      <c r="G4768" s="3"/>
      <c r="H4768" s="3" t="s">
        <v>11353</v>
      </c>
      <c r="I4768" s="3" t="s">
        <v>11354</v>
      </c>
      <c r="J4768" s="4">
        <v>43593</v>
      </c>
      <c r="K4768" s="3" t="s">
        <v>24</v>
      </c>
      <c r="L4768" s="3" t="s">
        <v>11355</v>
      </c>
      <c r="M4768" s="5">
        <v>1087216</v>
      </c>
      <c r="N4768" s="5">
        <v>0</v>
      </c>
      <c r="O4768" s="5">
        <v>1087216</v>
      </c>
      <c r="P4768" s="3" t="s">
        <v>65</v>
      </c>
      <c r="Q4768">
        <f t="shared" si="222"/>
        <v>0</v>
      </c>
      <c r="R4768">
        <f t="shared" si="223"/>
        <v>0</v>
      </c>
      <c r="S4768">
        <f t="shared" si="224"/>
        <v>0</v>
      </c>
    </row>
    <row r="4769" spans="1:19" ht="12" hidden="1" customHeight="1">
      <c r="A4769" s="3" t="s">
        <v>85</v>
      </c>
      <c r="B4769" s="3" t="s">
        <v>3493</v>
      </c>
      <c r="C4769" s="3" t="s">
        <v>3494</v>
      </c>
      <c r="D4769" s="3" t="s">
        <v>11356</v>
      </c>
      <c r="F4769" s="3" t="s">
        <v>11357</v>
      </c>
      <c r="G4769" s="3"/>
      <c r="H4769" s="3" t="s">
        <v>11358</v>
      </c>
      <c r="I4769" s="3" t="s">
        <v>11354</v>
      </c>
      <c r="J4769" s="4">
        <v>43593</v>
      </c>
      <c r="K4769" s="3" t="s">
        <v>24</v>
      </c>
      <c r="L4769" s="3" t="s">
        <v>11355</v>
      </c>
      <c r="M4769" s="5">
        <v>-8156</v>
      </c>
      <c r="N4769" s="5">
        <v>0</v>
      </c>
      <c r="O4769" s="5">
        <v>-8156</v>
      </c>
      <c r="P4769" s="3" t="s">
        <v>65</v>
      </c>
      <c r="Q4769">
        <f t="shared" si="222"/>
        <v>0</v>
      </c>
      <c r="R4769">
        <f t="shared" si="223"/>
        <v>0</v>
      </c>
      <c r="S4769">
        <f t="shared" si="224"/>
        <v>0</v>
      </c>
    </row>
    <row r="4770" spans="1:19" ht="12" hidden="1" customHeight="1">
      <c r="A4770" s="3" t="s">
        <v>85</v>
      </c>
      <c r="B4770" s="3" t="s">
        <v>3493</v>
      </c>
      <c r="C4770" s="3" t="s">
        <v>3494</v>
      </c>
      <c r="D4770" s="3" t="s">
        <v>11359</v>
      </c>
      <c r="F4770" s="3" t="s">
        <v>11360</v>
      </c>
      <c r="G4770" s="3"/>
      <c r="H4770" s="3" t="s">
        <v>11361</v>
      </c>
      <c r="I4770" s="3" t="s">
        <v>11354</v>
      </c>
      <c r="J4770" s="4">
        <v>43593</v>
      </c>
      <c r="K4770" s="3" t="s">
        <v>24</v>
      </c>
      <c r="L4770" s="3" t="s">
        <v>11355</v>
      </c>
      <c r="M4770" s="5">
        <v>-8100</v>
      </c>
      <c r="N4770" s="5">
        <v>0</v>
      </c>
      <c r="O4770" s="5">
        <v>-8100</v>
      </c>
      <c r="P4770" s="3" t="s">
        <v>65</v>
      </c>
      <c r="Q4770">
        <f t="shared" si="222"/>
        <v>0</v>
      </c>
      <c r="R4770">
        <f t="shared" si="223"/>
        <v>0</v>
      </c>
      <c r="S4770">
        <f t="shared" si="224"/>
        <v>0</v>
      </c>
    </row>
    <row r="4771" spans="1:19" ht="12" hidden="1" customHeight="1">
      <c r="A4771" s="3" t="s">
        <v>85</v>
      </c>
      <c r="B4771" s="3" t="s">
        <v>3493</v>
      </c>
      <c r="C4771" s="3" t="s">
        <v>3494</v>
      </c>
      <c r="D4771" s="3" t="s">
        <v>11362</v>
      </c>
      <c r="F4771" s="3" t="s">
        <v>11352</v>
      </c>
      <c r="G4771" s="3"/>
      <c r="H4771" s="3" t="s">
        <v>11353</v>
      </c>
      <c r="I4771" s="3" t="s">
        <v>11363</v>
      </c>
      <c r="J4771" s="4">
        <v>43615</v>
      </c>
      <c r="K4771" s="3" t="s">
        <v>24</v>
      </c>
      <c r="L4771" s="3" t="s">
        <v>11355</v>
      </c>
      <c r="M4771" s="5">
        <v>1087216</v>
      </c>
      <c r="N4771" s="5">
        <v>0</v>
      </c>
      <c r="O4771" s="5">
        <v>1087216</v>
      </c>
      <c r="P4771" s="3" t="s">
        <v>65</v>
      </c>
      <c r="Q4771">
        <f t="shared" si="222"/>
        <v>0</v>
      </c>
      <c r="R4771">
        <f t="shared" si="223"/>
        <v>0</v>
      </c>
      <c r="S4771">
        <f t="shared" si="224"/>
        <v>0</v>
      </c>
    </row>
    <row r="4772" spans="1:19" ht="12" hidden="1" customHeight="1">
      <c r="A4772" s="3" t="s">
        <v>85</v>
      </c>
      <c r="B4772" s="3" t="s">
        <v>3493</v>
      </c>
      <c r="C4772" s="3" t="s">
        <v>3494</v>
      </c>
      <c r="D4772" s="3" t="s">
        <v>11364</v>
      </c>
      <c r="F4772" s="3" t="s">
        <v>11357</v>
      </c>
      <c r="G4772" s="3"/>
      <c r="H4772" s="3" t="s">
        <v>11358</v>
      </c>
      <c r="I4772" s="3" t="s">
        <v>11363</v>
      </c>
      <c r="J4772" s="4">
        <v>43615</v>
      </c>
      <c r="K4772" s="3" t="s">
        <v>24</v>
      </c>
      <c r="L4772" s="3" t="s">
        <v>11355</v>
      </c>
      <c r="M4772" s="5">
        <v>-8155</v>
      </c>
      <c r="N4772" s="5">
        <v>0</v>
      </c>
      <c r="O4772" s="5">
        <v>-8155</v>
      </c>
      <c r="P4772" s="3" t="s">
        <v>65</v>
      </c>
      <c r="Q4772">
        <f t="shared" si="222"/>
        <v>0</v>
      </c>
      <c r="R4772">
        <f t="shared" si="223"/>
        <v>0</v>
      </c>
      <c r="S4772">
        <f t="shared" si="224"/>
        <v>0</v>
      </c>
    </row>
    <row r="4773" spans="1:19" ht="12" hidden="1" customHeight="1">
      <c r="A4773" s="3" t="s">
        <v>85</v>
      </c>
      <c r="B4773" s="3" t="s">
        <v>3493</v>
      </c>
      <c r="C4773" s="3" t="s">
        <v>3494</v>
      </c>
      <c r="D4773" s="3" t="s">
        <v>11365</v>
      </c>
      <c r="F4773" s="3" t="s">
        <v>11360</v>
      </c>
      <c r="G4773" s="3"/>
      <c r="H4773" s="3" t="s">
        <v>11361</v>
      </c>
      <c r="I4773" s="3" t="s">
        <v>11363</v>
      </c>
      <c r="J4773" s="4">
        <v>43615</v>
      </c>
      <c r="K4773" s="3" t="s">
        <v>24</v>
      </c>
      <c r="L4773" s="3" t="s">
        <v>11355</v>
      </c>
      <c r="M4773" s="5">
        <v>-8100</v>
      </c>
      <c r="N4773" s="5">
        <v>0</v>
      </c>
      <c r="O4773" s="5">
        <v>-8100</v>
      </c>
      <c r="P4773" s="3" t="s">
        <v>65</v>
      </c>
      <c r="Q4773">
        <f t="shared" si="222"/>
        <v>0</v>
      </c>
      <c r="R4773">
        <f t="shared" si="223"/>
        <v>0</v>
      </c>
      <c r="S4773">
        <f t="shared" si="224"/>
        <v>0</v>
      </c>
    </row>
    <row r="4774" spans="1:19" ht="12" customHeight="1">
      <c r="A4774" s="3" t="s">
        <v>85</v>
      </c>
      <c r="B4774" s="3" t="s">
        <v>2465</v>
      </c>
      <c r="C4774" s="3" t="s">
        <v>2466</v>
      </c>
      <c r="D4774" s="3" t="s">
        <v>11366</v>
      </c>
      <c r="F4774" s="3" t="s">
        <v>11367</v>
      </c>
      <c r="G4774" s="3"/>
      <c r="H4774" s="3" t="s">
        <v>11368</v>
      </c>
      <c r="I4774" s="3" t="s">
        <v>11369</v>
      </c>
      <c r="J4774" s="4">
        <v>43559</v>
      </c>
      <c r="K4774" s="3" t="s">
        <v>24</v>
      </c>
      <c r="L4774" s="3" t="s">
        <v>11370</v>
      </c>
      <c r="M4774" s="5">
        <v>9520</v>
      </c>
      <c r="N4774" s="5">
        <v>1904</v>
      </c>
      <c r="O4774" s="5">
        <v>11424</v>
      </c>
      <c r="P4774" s="3" t="s">
        <v>26</v>
      </c>
      <c r="Q4774">
        <f t="shared" si="222"/>
        <v>0</v>
      </c>
      <c r="R4774">
        <f t="shared" si="223"/>
        <v>1</v>
      </c>
      <c r="S4774">
        <f t="shared" si="224"/>
        <v>1</v>
      </c>
    </row>
    <row r="4775" spans="1:19" ht="12" customHeight="1">
      <c r="A4775" s="3" t="s">
        <v>85</v>
      </c>
      <c r="B4775" s="3" t="s">
        <v>2465</v>
      </c>
      <c r="C4775" s="3" t="s">
        <v>2466</v>
      </c>
      <c r="D4775" s="3" t="s">
        <v>11371</v>
      </c>
      <c r="F4775" s="3" t="s">
        <v>1197</v>
      </c>
      <c r="G4775" s="3"/>
      <c r="H4775" s="3" t="s">
        <v>1198</v>
      </c>
      <c r="I4775" s="3" t="s">
        <v>11372</v>
      </c>
      <c r="J4775" s="4">
        <v>43630</v>
      </c>
      <c r="K4775" s="3" t="s">
        <v>24</v>
      </c>
      <c r="L4775" s="3" t="s">
        <v>11373</v>
      </c>
      <c r="M4775" s="5">
        <v>12613</v>
      </c>
      <c r="N4775" s="5">
        <v>2522.6</v>
      </c>
      <c r="O4775" s="5">
        <v>15135.6</v>
      </c>
      <c r="P4775" s="3" t="s">
        <v>26</v>
      </c>
      <c r="Q4775">
        <f t="shared" si="222"/>
        <v>0</v>
      </c>
      <c r="R4775">
        <f t="shared" si="223"/>
        <v>1</v>
      </c>
      <c r="S4775">
        <f t="shared" si="224"/>
        <v>1</v>
      </c>
    </row>
    <row r="4776" spans="1:19" ht="12" customHeight="1">
      <c r="A4776" s="3" t="s">
        <v>27</v>
      </c>
      <c r="B4776" s="3" t="s">
        <v>11374</v>
      </c>
      <c r="C4776" s="3" t="s">
        <v>11375</v>
      </c>
      <c r="D4776" s="3" t="s">
        <v>11376</v>
      </c>
      <c r="F4776" s="3" t="s">
        <v>11377</v>
      </c>
      <c r="G4776" s="3"/>
      <c r="H4776" s="3" t="s">
        <v>11378</v>
      </c>
      <c r="I4776" s="3" t="s">
        <v>11379</v>
      </c>
      <c r="J4776" s="4">
        <v>43567</v>
      </c>
      <c r="K4776" s="3" t="s">
        <v>24</v>
      </c>
      <c r="L4776" s="3" t="s">
        <v>11380</v>
      </c>
      <c r="M4776" s="5">
        <v>334.49</v>
      </c>
      <c r="N4776" s="5">
        <v>66.900000000000006</v>
      </c>
      <c r="O4776" s="5">
        <v>401.39</v>
      </c>
      <c r="P4776" s="3" t="s">
        <v>26</v>
      </c>
      <c r="Q4776">
        <f t="shared" si="222"/>
        <v>0</v>
      </c>
      <c r="R4776">
        <f t="shared" si="223"/>
        <v>1</v>
      </c>
      <c r="S4776">
        <f t="shared" si="224"/>
        <v>1</v>
      </c>
    </row>
    <row r="4777" spans="1:19" ht="12" customHeight="1">
      <c r="A4777" s="3" t="s">
        <v>57</v>
      </c>
      <c r="B4777" s="3" t="s">
        <v>11381</v>
      </c>
      <c r="C4777" s="3" t="s">
        <v>11382</v>
      </c>
      <c r="D4777" s="3" t="s">
        <v>11383</v>
      </c>
      <c r="F4777" s="3" t="s">
        <v>11384</v>
      </c>
      <c r="G4777" s="3"/>
      <c r="H4777" s="3" t="s">
        <v>11385</v>
      </c>
      <c r="I4777" s="3" t="s">
        <v>11386</v>
      </c>
      <c r="J4777" s="4">
        <v>43559</v>
      </c>
      <c r="K4777" s="3" t="s">
        <v>24</v>
      </c>
      <c r="L4777" s="3" t="s">
        <v>11387</v>
      </c>
      <c r="M4777" s="5">
        <v>6465.71</v>
      </c>
      <c r="N4777" s="5">
        <v>1293.1400000000001</v>
      </c>
      <c r="O4777" s="5">
        <v>7758.85</v>
      </c>
      <c r="P4777" s="3" t="s">
        <v>26</v>
      </c>
      <c r="Q4777">
        <f t="shared" si="222"/>
        <v>0</v>
      </c>
      <c r="R4777">
        <f t="shared" si="223"/>
        <v>1</v>
      </c>
      <c r="S4777">
        <f t="shared" si="224"/>
        <v>1</v>
      </c>
    </row>
    <row r="4778" spans="1:19" ht="12" customHeight="1">
      <c r="A4778" s="3" t="s">
        <v>57</v>
      </c>
      <c r="B4778" s="3" t="s">
        <v>11381</v>
      </c>
      <c r="C4778" s="3" t="s">
        <v>11382</v>
      </c>
      <c r="D4778" s="3" t="s">
        <v>11388</v>
      </c>
      <c r="F4778" s="3" t="s">
        <v>11384</v>
      </c>
      <c r="G4778" s="3"/>
      <c r="H4778" s="3" t="s">
        <v>11385</v>
      </c>
      <c r="I4778" s="3" t="s">
        <v>11389</v>
      </c>
      <c r="J4778" s="4">
        <v>43559</v>
      </c>
      <c r="K4778" s="3" t="s">
        <v>24</v>
      </c>
      <c r="L4778" s="3" t="s">
        <v>11390</v>
      </c>
      <c r="M4778" s="5">
        <v>280</v>
      </c>
      <c r="N4778" s="5">
        <v>56</v>
      </c>
      <c r="O4778" s="5">
        <v>336</v>
      </c>
      <c r="P4778" s="3" t="s">
        <v>26</v>
      </c>
      <c r="Q4778">
        <f t="shared" si="222"/>
        <v>0</v>
      </c>
      <c r="R4778">
        <f t="shared" si="223"/>
        <v>1</v>
      </c>
      <c r="S4778">
        <f t="shared" si="224"/>
        <v>1</v>
      </c>
    </row>
    <row r="4779" spans="1:19" ht="12" customHeight="1">
      <c r="A4779" s="3" t="s">
        <v>57</v>
      </c>
      <c r="B4779" s="3" t="s">
        <v>11381</v>
      </c>
      <c r="C4779" s="3" t="s">
        <v>11382</v>
      </c>
      <c r="D4779" s="3" t="s">
        <v>11391</v>
      </c>
      <c r="F4779" s="3" t="s">
        <v>11384</v>
      </c>
      <c r="G4779" s="3"/>
      <c r="H4779" s="3" t="s">
        <v>11385</v>
      </c>
      <c r="I4779" s="3" t="s">
        <v>11392</v>
      </c>
      <c r="J4779" s="4">
        <v>43587</v>
      </c>
      <c r="K4779" s="3" t="s">
        <v>24</v>
      </c>
      <c r="L4779" s="3" t="s">
        <v>11393</v>
      </c>
      <c r="M4779" s="5">
        <v>6821.33</v>
      </c>
      <c r="N4779" s="5">
        <v>1364.27</v>
      </c>
      <c r="O4779" s="5">
        <v>8185.6</v>
      </c>
      <c r="P4779" s="3" t="s">
        <v>26</v>
      </c>
      <c r="Q4779">
        <f t="shared" si="222"/>
        <v>0</v>
      </c>
      <c r="R4779">
        <f t="shared" si="223"/>
        <v>1</v>
      </c>
      <c r="S4779">
        <f t="shared" si="224"/>
        <v>1</v>
      </c>
    </row>
    <row r="4780" spans="1:19" ht="12" customHeight="1">
      <c r="A4780" s="3" t="s">
        <v>17</v>
      </c>
      <c r="B4780" s="3" t="s">
        <v>11381</v>
      </c>
      <c r="C4780" s="3" t="s">
        <v>11382</v>
      </c>
      <c r="D4780" s="3" t="s">
        <v>11394</v>
      </c>
      <c r="F4780" s="3" t="s">
        <v>11395</v>
      </c>
      <c r="G4780" s="3"/>
      <c r="H4780" s="3" t="s">
        <v>10145</v>
      </c>
      <c r="I4780" s="3" t="s">
        <v>11396</v>
      </c>
      <c r="J4780" s="4">
        <v>43635</v>
      </c>
      <c r="K4780" s="3" t="s">
        <v>24</v>
      </c>
      <c r="L4780" s="3" t="s">
        <v>11397</v>
      </c>
      <c r="M4780" s="5">
        <v>3112.25</v>
      </c>
      <c r="N4780" s="5">
        <v>622.45000000000005</v>
      </c>
      <c r="O4780" s="5">
        <v>3734.7000000000003</v>
      </c>
      <c r="P4780" s="3" t="s">
        <v>26</v>
      </c>
      <c r="Q4780">
        <f t="shared" si="222"/>
        <v>0</v>
      </c>
      <c r="R4780">
        <f t="shared" si="223"/>
        <v>1</v>
      </c>
      <c r="S4780">
        <f t="shared" si="224"/>
        <v>1</v>
      </c>
    </row>
    <row r="4781" spans="1:19" ht="12" customHeight="1">
      <c r="A4781" s="3" t="s">
        <v>27</v>
      </c>
      <c r="B4781" s="3" t="s">
        <v>11381</v>
      </c>
      <c r="C4781" s="3" t="s">
        <v>11382</v>
      </c>
      <c r="D4781" s="3" t="s">
        <v>11398</v>
      </c>
      <c r="F4781" s="3" t="s">
        <v>11399</v>
      </c>
      <c r="G4781" s="3"/>
      <c r="H4781" s="3" t="s">
        <v>11400</v>
      </c>
      <c r="I4781" s="3" t="s">
        <v>11401</v>
      </c>
      <c r="J4781" s="4">
        <v>43607</v>
      </c>
      <c r="K4781" s="3" t="s">
        <v>24</v>
      </c>
      <c r="L4781" s="3" t="s">
        <v>11402</v>
      </c>
      <c r="M4781" s="5">
        <v>58</v>
      </c>
      <c r="N4781" s="5">
        <v>11.6</v>
      </c>
      <c r="O4781" s="5">
        <v>69.600000000000009</v>
      </c>
      <c r="P4781" s="3" t="s">
        <v>26</v>
      </c>
      <c r="Q4781">
        <f t="shared" si="222"/>
        <v>0</v>
      </c>
      <c r="R4781">
        <f t="shared" si="223"/>
        <v>1</v>
      </c>
      <c r="S4781">
        <f t="shared" si="224"/>
        <v>1</v>
      </c>
    </row>
    <row r="4782" spans="1:19" ht="12" customHeight="1">
      <c r="A4782" s="3" t="s">
        <v>57</v>
      </c>
      <c r="B4782" s="3" t="s">
        <v>11381</v>
      </c>
      <c r="C4782" s="3" t="s">
        <v>11382</v>
      </c>
      <c r="D4782" s="3" t="s">
        <v>11403</v>
      </c>
      <c r="F4782" s="3" t="s">
        <v>8721</v>
      </c>
      <c r="G4782" s="3"/>
      <c r="H4782" s="3" t="s">
        <v>8722</v>
      </c>
      <c r="I4782" s="3" t="s">
        <v>11404</v>
      </c>
      <c r="J4782" s="4">
        <v>43581</v>
      </c>
      <c r="K4782" s="3" t="s">
        <v>24</v>
      </c>
      <c r="L4782" s="3" t="s">
        <v>11405</v>
      </c>
      <c r="M4782" s="5">
        <v>8544.24</v>
      </c>
      <c r="N4782" s="5">
        <v>1708.8500000000001</v>
      </c>
      <c r="O4782" s="5">
        <v>10253.09</v>
      </c>
      <c r="P4782" s="3" t="s">
        <v>26</v>
      </c>
      <c r="Q4782">
        <f t="shared" si="222"/>
        <v>0</v>
      </c>
      <c r="R4782">
        <f t="shared" si="223"/>
        <v>1</v>
      </c>
      <c r="S4782">
        <f t="shared" si="224"/>
        <v>1</v>
      </c>
    </row>
    <row r="4783" spans="1:19" ht="12" customHeight="1">
      <c r="A4783" s="3" t="s">
        <v>17</v>
      </c>
      <c r="B4783" s="3" t="s">
        <v>11381</v>
      </c>
      <c r="C4783" s="3" t="s">
        <v>11382</v>
      </c>
      <c r="D4783" s="3" t="s">
        <v>11406</v>
      </c>
      <c r="F4783" s="3" t="s">
        <v>4791</v>
      </c>
      <c r="G4783" s="3"/>
      <c r="H4783" s="3" t="s">
        <v>4792</v>
      </c>
      <c r="I4783" s="3" t="s">
        <v>11407</v>
      </c>
      <c r="J4783" s="4">
        <v>43635</v>
      </c>
      <c r="K4783" s="3" t="s">
        <v>24</v>
      </c>
      <c r="L4783" s="3" t="s">
        <v>11408</v>
      </c>
      <c r="M4783" s="5">
        <v>1137.5</v>
      </c>
      <c r="N4783" s="5">
        <v>227.5</v>
      </c>
      <c r="O4783" s="5">
        <v>1365</v>
      </c>
      <c r="P4783" s="3" t="s">
        <v>26</v>
      </c>
      <c r="Q4783">
        <f t="shared" si="222"/>
        <v>0</v>
      </c>
      <c r="R4783">
        <f t="shared" si="223"/>
        <v>1</v>
      </c>
      <c r="S4783">
        <f t="shared" si="224"/>
        <v>1</v>
      </c>
    </row>
    <row r="4784" spans="1:19" ht="12" customHeight="1">
      <c r="A4784" s="3" t="s">
        <v>27</v>
      </c>
      <c r="B4784" s="3" t="s">
        <v>11381</v>
      </c>
      <c r="C4784" s="3" t="s">
        <v>11382</v>
      </c>
      <c r="D4784" s="3" t="s">
        <v>11409</v>
      </c>
      <c r="F4784" s="3" t="s">
        <v>1423</v>
      </c>
      <c r="G4784" s="3"/>
      <c r="H4784" s="3" t="s">
        <v>1424</v>
      </c>
      <c r="I4784" s="3" t="s">
        <v>11410</v>
      </c>
      <c r="J4784" s="4">
        <v>43567</v>
      </c>
      <c r="K4784" s="3" t="s">
        <v>24</v>
      </c>
      <c r="L4784" s="3" t="s">
        <v>11411</v>
      </c>
      <c r="M4784" s="5">
        <v>110</v>
      </c>
      <c r="N4784" s="5">
        <v>22</v>
      </c>
      <c r="O4784" s="5">
        <v>132</v>
      </c>
      <c r="P4784" s="3" t="s">
        <v>26</v>
      </c>
      <c r="Q4784">
        <f t="shared" si="222"/>
        <v>0</v>
      </c>
      <c r="R4784">
        <f t="shared" si="223"/>
        <v>1</v>
      </c>
      <c r="S4784">
        <f t="shared" si="224"/>
        <v>1</v>
      </c>
    </row>
    <row r="4785" spans="1:19" ht="12" customHeight="1">
      <c r="A4785" s="3" t="s">
        <v>27</v>
      </c>
      <c r="B4785" s="3" t="s">
        <v>11381</v>
      </c>
      <c r="C4785" s="3" t="s">
        <v>11382</v>
      </c>
      <c r="D4785" s="3" t="s">
        <v>11412</v>
      </c>
      <c r="F4785" s="3" t="s">
        <v>11399</v>
      </c>
      <c r="G4785" s="3"/>
      <c r="H4785" s="3" t="s">
        <v>11400</v>
      </c>
      <c r="I4785" s="3" t="s">
        <v>11413</v>
      </c>
      <c r="J4785" s="4">
        <v>43601</v>
      </c>
      <c r="K4785" s="3" t="s">
        <v>24</v>
      </c>
      <c r="L4785" s="3" t="s">
        <v>11414</v>
      </c>
      <c r="M4785" s="5">
        <v>3165</v>
      </c>
      <c r="N4785" s="5">
        <v>633</v>
      </c>
      <c r="O4785" s="5">
        <v>3798</v>
      </c>
      <c r="P4785" s="3" t="s">
        <v>26</v>
      </c>
      <c r="Q4785">
        <f t="shared" si="222"/>
        <v>0</v>
      </c>
      <c r="R4785">
        <f t="shared" si="223"/>
        <v>1</v>
      </c>
      <c r="S4785">
        <f t="shared" si="224"/>
        <v>1</v>
      </c>
    </row>
    <row r="4786" spans="1:19" ht="12" customHeight="1">
      <c r="A4786" s="3" t="s">
        <v>57</v>
      </c>
      <c r="B4786" s="3" t="s">
        <v>11381</v>
      </c>
      <c r="C4786" s="3" t="s">
        <v>11382</v>
      </c>
      <c r="D4786" s="3" t="s">
        <v>11415</v>
      </c>
      <c r="F4786" s="3" t="s">
        <v>11384</v>
      </c>
      <c r="G4786" s="3"/>
      <c r="H4786" s="3" t="s">
        <v>11385</v>
      </c>
      <c r="I4786" s="3" t="s">
        <v>11416</v>
      </c>
      <c r="J4786" s="4">
        <v>43594</v>
      </c>
      <c r="K4786" s="3" t="s">
        <v>24</v>
      </c>
      <c r="L4786" s="3" t="s">
        <v>11417</v>
      </c>
      <c r="M4786" s="5">
        <v>6601.29</v>
      </c>
      <c r="N4786" s="5">
        <v>1320.26</v>
      </c>
      <c r="O4786" s="5">
        <v>7921.55</v>
      </c>
      <c r="P4786" s="3" t="s">
        <v>26</v>
      </c>
      <c r="Q4786">
        <f t="shared" si="222"/>
        <v>0</v>
      </c>
      <c r="R4786">
        <f t="shared" si="223"/>
        <v>1</v>
      </c>
      <c r="S4786">
        <f t="shared" si="224"/>
        <v>1</v>
      </c>
    </row>
    <row r="4787" spans="1:19" ht="12" customHeight="1">
      <c r="A4787" s="3" t="s">
        <v>27</v>
      </c>
      <c r="B4787" s="3" t="s">
        <v>11381</v>
      </c>
      <c r="C4787" s="3" t="s">
        <v>11382</v>
      </c>
      <c r="D4787" s="3" t="s">
        <v>11418</v>
      </c>
      <c r="F4787" s="3" t="s">
        <v>11399</v>
      </c>
      <c r="G4787" s="3"/>
      <c r="H4787" s="3" t="s">
        <v>11400</v>
      </c>
      <c r="I4787" s="3" t="s">
        <v>11419</v>
      </c>
      <c r="J4787" s="4">
        <v>43601</v>
      </c>
      <c r="K4787" s="3" t="s">
        <v>24</v>
      </c>
      <c r="L4787" s="3" t="s">
        <v>11420</v>
      </c>
      <c r="M4787" s="5">
        <v>116</v>
      </c>
      <c r="N4787" s="5">
        <v>23.2</v>
      </c>
      <c r="O4787" s="5">
        <v>139.20000000000002</v>
      </c>
      <c r="P4787" s="3" t="s">
        <v>26</v>
      </c>
      <c r="Q4787">
        <f t="shared" si="222"/>
        <v>0</v>
      </c>
      <c r="R4787">
        <f t="shared" si="223"/>
        <v>1</v>
      </c>
      <c r="S4787">
        <f t="shared" si="224"/>
        <v>1</v>
      </c>
    </row>
    <row r="4788" spans="1:19" ht="12" customHeight="1">
      <c r="A4788" s="3" t="s">
        <v>27</v>
      </c>
      <c r="B4788" s="3" t="s">
        <v>11381</v>
      </c>
      <c r="C4788" s="3" t="s">
        <v>11382</v>
      </c>
      <c r="D4788" s="3" t="s">
        <v>11421</v>
      </c>
      <c r="F4788" s="3" t="s">
        <v>6789</v>
      </c>
      <c r="G4788" s="3"/>
      <c r="H4788" s="3" t="s">
        <v>6790</v>
      </c>
      <c r="I4788" s="3" t="s">
        <v>11422</v>
      </c>
      <c r="J4788" s="4">
        <v>43607</v>
      </c>
      <c r="K4788" s="3" t="s">
        <v>24</v>
      </c>
      <c r="L4788" s="3" t="s">
        <v>11423</v>
      </c>
      <c r="M4788" s="5">
        <v>267</v>
      </c>
      <c r="N4788" s="5">
        <v>53.4</v>
      </c>
      <c r="O4788" s="5">
        <v>320.40000000000003</v>
      </c>
      <c r="P4788" s="3" t="s">
        <v>26</v>
      </c>
      <c r="Q4788">
        <f t="shared" si="222"/>
        <v>0</v>
      </c>
      <c r="R4788">
        <f t="shared" si="223"/>
        <v>1</v>
      </c>
      <c r="S4788">
        <f t="shared" si="224"/>
        <v>1</v>
      </c>
    </row>
    <row r="4789" spans="1:19" ht="12" customHeight="1">
      <c r="A4789" s="3" t="s">
        <v>27</v>
      </c>
      <c r="B4789" s="3" t="s">
        <v>11381</v>
      </c>
      <c r="C4789" s="3" t="s">
        <v>11382</v>
      </c>
      <c r="D4789" s="3" t="s">
        <v>11424</v>
      </c>
      <c r="F4789" s="3" t="s">
        <v>6789</v>
      </c>
      <c r="G4789" s="3"/>
      <c r="H4789" s="3" t="s">
        <v>6790</v>
      </c>
      <c r="I4789" s="3" t="s">
        <v>11425</v>
      </c>
      <c r="J4789" s="4">
        <v>43607</v>
      </c>
      <c r="K4789" s="3" t="s">
        <v>24</v>
      </c>
      <c r="L4789" s="3" t="s">
        <v>11426</v>
      </c>
      <c r="M4789" s="5">
        <v>275</v>
      </c>
      <c r="N4789" s="5">
        <v>55</v>
      </c>
      <c r="O4789" s="5">
        <v>330</v>
      </c>
      <c r="P4789" s="3" t="s">
        <v>26</v>
      </c>
      <c r="Q4789">
        <f t="shared" si="222"/>
        <v>0</v>
      </c>
      <c r="R4789">
        <f t="shared" si="223"/>
        <v>1</v>
      </c>
      <c r="S4789">
        <f t="shared" si="224"/>
        <v>1</v>
      </c>
    </row>
    <row r="4790" spans="1:19" ht="12" customHeight="1">
      <c r="A4790" s="3" t="s">
        <v>27</v>
      </c>
      <c r="B4790" s="3" t="s">
        <v>11381</v>
      </c>
      <c r="C4790" s="3" t="s">
        <v>11382</v>
      </c>
      <c r="D4790" s="3" t="s">
        <v>11427</v>
      </c>
      <c r="F4790" s="3" t="s">
        <v>6789</v>
      </c>
      <c r="G4790" s="3"/>
      <c r="H4790" s="3" t="s">
        <v>6790</v>
      </c>
      <c r="I4790" s="3" t="s">
        <v>11428</v>
      </c>
      <c r="J4790" s="4">
        <v>43607</v>
      </c>
      <c r="K4790" s="3" t="s">
        <v>24</v>
      </c>
      <c r="L4790" s="3" t="s">
        <v>11429</v>
      </c>
      <c r="M4790" s="5">
        <v>261</v>
      </c>
      <c r="N4790" s="5">
        <v>52.2</v>
      </c>
      <c r="O4790" s="5">
        <v>313.2</v>
      </c>
      <c r="P4790" s="3" t="s">
        <v>26</v>
      </c>
      <c r="Q4790">
        <f t="shared" si="222"/>
        <v>0</v>
      </c>
      <c r="R4790">
        <f t="shared" si="223"/>
        <v>1</v>
      </c>
      <c r="S4790">
        <f t="shared" si="224"/>
        <v>1</v>
      </c>
    </row>
    <row r="4791" spans="1:19" ht="12" customHeight="1">
      <c r="A4791" s="3" t="s">
        <v>27</v>
      </c>
      <c r="B4791" s="3" t="s">
        <v>11381</v>
      </c>
      <c r="C4791" s="3" t="s">
        <v>11382</v>
      </c>
      <c r="D4791" s="3" t="s">
        <v>11430</v>
      </c>
      <c r="F4791" s="3" t="s">
        <v>11399</v>
      </c>
      <c r="G4791" s="3"/>
      <c r="H4791" s="3" t="s">
        <v>11400</v>
      </c>
      <c r="I4791" s="3" t="s">
        <v>11431</v>
      </c>
      <c r="J4791" s="4">
        <v>43607</v>
      </c>
      <c r="K4791" s="3" t="s">
        <v>24</v>
      </c>
      <c r="L4791" s="3" t="s">
        <v>11432</v>
      </c>
      <c r="M4791" s="5">
        <v>35</v>
      </c>
      <c r="N4791" s="5">
        <v>7</v>
      </c>
      <c r="O4791" s="5">
        <v>42</v>
      </c>
      <c r="P4791" s="3" t="s">
        <v>26</v>
      </c>
      <c r="Q4791">
        <f t="shared" si="222"/>
        <v>0</v>
      </c>
      <c r="R4791">
        <f t="shared" si="223"/>
        <v>1</v>
      </c>
      <c r="S4791">
        <f t="shared" si="224"/>
        <v>1</v>
      </c>
    </row>
    <row r="4792" spans="1:19" ht="12" customHeight="1">
      <c r="A4792" s="3" t="s">
        <v>27</v>
      </c>
      <c r="B4792" s="3" t="s">
        <v>11381</v>
      </c>
      <c r="C4792" s="3" t="s">
        <v>11382</v>
      </c>
      <c r="D4792" s="3" t="s">
        <v>11433</v>
      </c>
      <c r="F4792" s="3" t="s">
        <v>11399</v>
      </c>
      <c r="G4792" s="3"/>
      <c r="H4792" s="3" t="s">
        <v>11400</v>
      </c>
      <c r="I4792" s="3" t="s">
        <v>11434</v>
      </c>
      <c r="J4792" s="4">
        <v>43644</v>
      </c>
      <c r="K4792" s="3" t="s">
        <v>24</v>
      </c>
      <c r="L4792" s="3" t="s">
        <v>11435</v>
      </c>
      <c r="M4792" s="5">
        <v>3165</v>
      </c>
      <c r="N4792" s="5">
        <v>633</v>
      </c>
      <c r="O4792" s="5">
        <v>3798</v>
      </c>
      <c r="P4792" s="3" t="s">
        <v>26</v>
      </c>
      <c r="Q4792">
        <f t="shared" si="222"/>
        <v>0</v>
      </c>
      <c r="R4792">
        <f t="shared" si="223"/>
        <v>1</v>
      </c>
      <c r="S4792">
        <f t="shared" si="224"/>
        <v>1</v>
      </c>
    </row>
    <row r="4793" spans="1:19" ht="12" customHeight="1">
      <c r="A4793" s="3" t="s">
        <v>17</v>
      </c>
      <c r="B4793" s="3" t="s">
        <v>11381</v>
      </c>
      <c r="C4793" s="3" t="s">
        <v>11382</v>
      </c>
      <c r="D4793" s="3" t="s">
        <v>11436</v>
      </c>
      <c r="F4793" s="3" t="s">
        <v>945</v>
      </c>
      <c r="G4793" s="3"/>
      <c r="H4793" s="3" t="s">
        <v>946</v>
      </c>
      <c r="I4793" s="3" t="s">
        <v>11437</v>
      </c>
      <c r="J4793" s="4">
        <v>43635</v>
      </c>
      <c r="K4793" s="3" t="s">
        <v>24</v>
      </c>
      <c r="L4793" s="3" t="s">
        <v>11438</v>
      </c>
      <c r="M4793" s="5">
        <v>9141.01</v>
      </c>
      <c r="N4793" s="5">
        <v>1828.2</v>
      </c>
      <c r="O4793" s="5">
        <v>10969.210000000001</v>
      </c>
      <c r="P4793" s="3" t="s">
        <v>26</v>
      </c>
      <c r="Q4793">
        <f t="shared" si="222"/>
        <v>0</v>
      </c>
      <c r="R4793">
        <f t="shared" si="223"/>
        <v>1</v>
      </c>
      <c r="S4793">
        <f t="shared" si="224"/>
        <v>1</v>
      </c>
    </row>
    <row r="4794" spans="1:19" ht="12" customHeight="1">
      <c r="A4794" s="3" t="s">
        <v>27</v>
      </c>
      <c r="B4794" s="3" t="s">
        <v>11381</v>
      </c>
      <c r="C4794" s="3" t="s">
        <v>11382</v>
      </c>
      <c r="D4794" s="3" t="s">
        <v>11439</v>
      </c>
      <c r="F4794" s="3" t="s">
        <v>11399</v>
      </c>
      <c r="G4794" s="3"/>
      <c r="H4794" s="3" t="s">
        <v>11400</v>
      </c>
      <c r="I4794" s="3" t="s">
        <v>11440</v>
      </c>
      <c r="J4794" s="4">
        <v>43644</v>
      </c>
      <c r="K4794" s="3" t="s">
        <v>24</v>
      </c>
      <c r="L4794" s="3" t="s">
        <v>11441</v>
      </c>
      <c r="M4794" s="5">
        <v>58</v>
      </c>
      <c r="N4794" s="5">
        <v>11.6</v>
      </c>
      <c r="O4794" s="5">
        <v>69.600000000000009</v>
      </c>
      <c r="P4794" s="3" t="s">
        <v>26</v>
      </c>
      <c r="Q4794">
        <f t="shared" si="222"/>
        <v>0</v>
      </c>
      <c r="R4794">
        <f t="shared" si="223"/>
        <v>1</v>
      </c>
      <c r="S4794">
        <f t="shared" si="224"/>
        <v>1</v>
      </c>
    </row>
    <row r="4795" spans="1:19" ht="12" customHeight="1">
      <c r="A4795" s="3" t="s">
        <v>27</v>
      </c>
      <c r="B4795" s="3" t="s">
        <v>11381</v>
      </c>
      <c r="C4795" s="3" t="s">
        <v>11382</v>
      </c>
      <c r="D4795" s="3" t="s">
        <v>11442</v>
      </c>
      <c r="F4795" s="3" t="s">
        <v>1423</v>
      </c>
      <c r="G4795" s="3"/>
      <c r="H4795" s="3" t="s">
        <v>1424</v>
      </c>
      <c r="I4795" s="3" t="s">
        <v>11443</v>
      </c>
      <c r="J4795" s="4">
        <v>43644</v>
      </c>
      <c r="K4795" s="3" t="s">
        <v>24</v>
      </c>
      <c r="L4795" s="3" t="s">
        <v>11444</v>
      </c>
      <c r="M4795" s="5">
        <v>252</v>
      </c>
      <c r="N4795" s="5">
        <v>50.4</v>
      </c>
      <c r="O4795" s="5">
        <v>302.40000000000003</v>
      </c>
      <c r="P4795" s="3" t="s">
        <v>26</v>
      </c>
      <c r="Q4795">
        <f t="shared" si="222"/>
        <v>0</v>
      </c>
      <c r="R4795">
        <f t="shared" si="223"/>
        <v>1</v>
      </c>
      <c r="S4795">
        <f t="shared" si="224"/>
        <v>1</v>
      </c>
    </row>
    <row r="4796" spans="1:19" ht="12" customHeight="1">
      <c r="A4796" s="3" t="s">
        <v>27</v>
      </c>
      <c r="B4796" s="3" t="s">
        <v>11381</v>
      </c>
      <c r="C4796" s="3" t="s">
        <v>11382</v>
      </c>
      <c r="D4796" s="3" t="s">
        <v>11445</v>
      </c>
      <c r="F4796" s="3" t="s">
        <v>465</v>
      </c>
      <c r="G4796" s="3"/>
      <c r="H4796" s="3" t="s">
        <v>461</v>
      </c>
      <c r="I4796" s="3" t="s">
        <v>11446</v>
      </c>
      <c r="J4796" s="4">
        <v>43644</v>
      </c>
      <c r="K4796" s="3" t="s">
        <v>24</v>
      </c>
      <c r="L4796" s="3" t="s">
        <v>11447</v>
      </c>
      <c r="M4796" s="5">
        <v>70</v>
      </c>
      <c r="N4796" s="5">
        <v>14</v>
      </c>
      <c r="O4796" s="5">
        <v>84</v>
      </c>
      <c r="P4796" s="3" t="s">
        <v>26</v>
      </c>
      <c r="Q4796">
        <f t="shared" si="222"/>
        <v>0</v>
      </c>
      <c r="R4796">
        <f t="shared" si="223"/>
        <v>1</v>
      </c>
      <c r="S4796">
        <f t="shared" si="224"/>
        <v>1</v>
      </c>
    </row>
    <row r="4797" spans="1:19" ht="12" customHeight="1">
      <c r="A4797" s="3" t="s">
        <v>27</v>
      </c>
      <c r="B4797" s="3" t="s">
        <v>11381</v>
      </c>
      <c r="C4797" s="3" t="s">
        <v>11382</v>
      </c>
      <c r="D4797" s="3" t="s">
        <v>11448</v>
      </c>
      <c r="F4797" s="3" t="s">
        <v>1423</v>
      </c>
      <c r="G4797" s="3"/>
      <c r="H4797" s="3" t="s">
        <v>1424</v>
      </c>
      <c r="I4797" s="3" t="s">
        <v>11449</v>
      </c>
      <c r="J4797" s="4">
        <v>43644</v>
      </c>
      <c r="K4797" s="3" t="s">
        <v>24</v>
      </c>
      <c r="L4797" s="3" t="s">
        <v>11450</v>
      </c>
      <c r="M4797" s="5">
        <v>65</v>
      </c>
      <c r="N4797" s="5">
        <v>13</v>
      </c>
      <c r="O4797" s="5">
        <v>78</v>
      </c>
      <c r="P4797" s="3" t="s">
        <v>26</v>
      </c>
      <c r="Q4797">
        <f t="shared" si="222"/>
        <v>0</v>
      </c>
      <c r="R4797">
        <f t="shared" si="223"/>
        <v>1</v>
      </c>
      <c r="S4797">
        <f t="shared" si="224"/>
        <v>1</v>
      </c>
    </row>
    <row r="4798" spans="1:19" ht="12" customHeight="1">
      <c r="A4798" s="3" t="s">
        <v>27</v>
      </c>
      <c r="B4798" s="3" t="s">
        <v>11381</v>
      </c>
      <c r="C4798" s="3" t="s">
        <v>11382</v>
      </c>
      <c r="D4798" s="3" t="s">
        <v>11451</v>
      </c>
      <c r="F4798" s="3" t="s">
        <v>6789</v>
      </c>
      <c r="G4798" s="3"/>
      <c r="H4798" s="3" t="s">
        <v>6790</v>
      </c>
      <c r="I4798" s="3" t="s">
        <v>11452</v>
      </c>
      <c r="J4798" s="4">
        <v>43644</v>
      </c>
      <c r="K4798" s="3" t="s">
        <v>24</v>
      </c>
      <c r="L4798" s="3" t="s">
        <v>11453</v>
      </c>
      <c r="M4798" s="5">
        <v>348</v>
      </c>
      <c r="N4798" s="5">
        <v>69.600000000000009</v>
      </c>
      <c r="O4798" s="5">
        <v>417.6</v>
      </c>
      <c r="P4798" s="3" t="s">
        <v>26</v>
      </c>
      <c r="Q4798">
        <f t="shared" si="222"/>
        <v>0</v>
      </c>
      <c r="R4798">
        <f t="shared" si="223"/>
        <v>1</v>
      </c>
      <c r="S4798">
        <f t="shared" si="224"/>
        <v>1</v>
      </c>
    </row>
    <row r="4799" spans="1:19" ht="12" customHeight="1">
      <c r="A4799" s="3" t="s">
        <v>17</v>
      </c>
      <c r="B4799" s="3" t="s">
        <v>11454</v>
      </c>
      <c r="C4799" s="3" t="s">
        <v>11455</v>
      </c>
      <c r="D4799" s="3" t="s">
        <v>11456</v>
      </c>
      <c r="F4799" s="3" t="s">
        <v>5931</v>
      </c>
      <c r="G4799" s="3"/>
      <c r="H4799" s="3" t="s">
        <v>2305</v>
      </c>
      <c r="I4799" s="3" t="s">
        <v>11457</v>
      </c>
      <c r="J4799" s="4">
        <v>43572</v>
      </c>
      <c r="K4799" s="3" t="s">
        <v>24</v>
      </c>
      <c r="L4799" s="3" t="s">
        <v>11458</v>
      </c>
      <c r="M4799" s="5">
        <v>67.650000000000006</v>
      </c>
      <c r="N4799" s="5">
        <v>13.530000000000001</v>
      </c>
      <c r="O4799" s="5">
        <v>81.180000000000007</v>
      </c>
      <c r="P4799" s="3" t="s">
        <v>26</v>
      </c>
      <c r="Q4799">
        <f t="shared" si="222"/>
        <v>0</v>
      </c>
      <c r="R4799">
        <f t="shared" si="223"/>
        <v>1</v>
      </c>
      <c r="S4799">
        <f t="shared" si="224"/>
        <v>1</v>
      </c>
    </row>
    <row r="4800" spans="1:19" ht="12" hidden="1" customHeight="1">
      <c r="A4800" s="3" t="s">
        <v>17</v>
      </c>
      <c r="B4800" s="3" t="s">
        <v>11459</v>
      </c>
      <c r="C4800" s="3" t="s">
        <v>11460</v>
      </c>
      <c r="D4800" s="3" t="s">
        <v>11461</v>
      </c>
      <c r="F4800" s="3" t="s">
        <v>11462</v>
      </c>
      <c r="G4800" s="3"/>
      <c r="H4800" s="3" t="s">
        <v>11463</v>
      </c>
      <c r="I4800" s="3" t="s">
        <v>11464</v>
      </c>
      <c r="J4800" s="4">
        <v>43572</v>
      </c>
      <c r="K4800" s="3" t="s">
        <v>24</v>
      </c>
      <c r="L4800" s="3" t="s">
        <v>11465</v>
      </c>
      <c r="M4800" s="5">
        <v>29.490000000000002</v>
      </c>
      <c r="N4800" s="5">
        <v>5.91</v>
      </c>
      <c r="O4800" s="5">
        <v>35.4</v>
      </c>
      <c r="P4800" s="3" t="s">
        <v>65</v>
      </c>
      <c r="Q4800">
        <f t="shared" si="222"/>
        <v>0</v>
      </c>
      <c r="R4800">
        <f t="shared" si="223"/>
        <v>0</v>
      </c>
      <c r="S4800">
        <f t="shared" si="224"/>
        <v>0</v>
      </c>
    </row>
    <row r="4801" spans="1:19" ht="12" customHeight="1">
      <c r="A4801" s="3" t="s">
        <v>85</v>
      </c>
      <c r="B4801" s="3" t="s">
        <v>7670</v>
      </c>
      <c r="C4801" s="3" t="s">
        <v>7671</v>
      </c>
      <c r="D4801" s="3" t="s">
        <v>11466</v>
      </c>
      <c r="F4801" s="3" t="s">
        <v>7673</v>
      </c>
      <c r="G4801" s="3"/>
      <c r="H4801" s="3" t="s">
        <v>7674</v>
      </c>
      <c r="I4801" s="3" t="s">
        <v>11467</v>
      </c>
      <c r="J4801" s="4">
        <v>43579</v>
      </c>
      <c r="K4801" s="3" t="s">
        <v>24</v>
      </c>
      <c r="L4801" s="3" t="s">
        <v>11468</v>
      </c>
      <c r="M4801" s="5">
        <v>15</v>
      </c>
      <c r="N4801" s="5">
        <v>3</v>
      </c>
      <c r="O4801" s="5">
        <v>18</v>
      </c>
      <c r="P4801" s="3" t="s">
        <v>26</v>
      </c>
      <c r="Q4801">
        <f t="shared" si="222"/>
        <v>0</v>
      </c>
      <c r="R4801">
        <f t="shared" si="223"/>
        <v>1</v>
      </c>
      <c r="S4801">
        <f t="shared" si="224"/>
        <v>1</v>
      </c>
    </row>
    <row r="4802" spans="1:19" ht="12" customHeight="1">
      <c r="A4802" s="3" t="s">
        <v>85</v>
      </c>
      <c r="B4802" s="3" t="s">
        <v>7670</v>
      </c>
      <c r="C4802" s="3" t="s">
        <v>7671</v>
      </c>
      <c r="D4802" s="3" t="s">
        <v>11469</v>
      </c>
      <c r="F4802" s="3" t="s">
        <v>7673</v>
      </c>
      <c r="G4802" s="3"/>
      <c r="H4802" s="3" t="s">
        <v>7674</v>
      </c>
      <c r="I4802" s="3" t="s">
        <v>11467</v>
      </c>
      <c r="J4802" s="4">
        <v>43579</v>
      </c>
      <c r="K4802" s="3" t="s">
        <v>24</v>
      </c>
      <c r="L4802" s="3" t="s">
        <v>11468</v>
      </c>
      <c r="M4802" s="5">
        <v>60.870000000000005</v>
      </c>
      <c r="N4802" s="5">
        <v>12.17</v>
      </c>
      <c r="O4802" s="5">
        <v>73.040000000000006</v>
      </c>
      <c r="P4802" s="3" t="s">
        <v>26</v>
      </c>
      <c r="Q4802">
        <f t="shared" si="222"/>
        <v>0</v>
      </c>
      <c r="R4802">
        <f t="shared" si="223"/>
        <v>1</v>
      </c>
      <c r="S4802">
        <f t="shared" si="224"/>
        <v>1</v>
      </c>
    </row>
    <row r="4803" spans="1:19" ht="12" customHeight="1">
      <c r="A4803" s="3" t="s">
        <v>85</v>
      </c>
      <c r="B4803" s="3" t="s">
        <v>7670</v>
      </c>
      <c r="C4803" s="3" t="s">
        <v>7671</v>
      </c>
      <c r="D4803" s="3" t="s">
        <v>11469</v>
      </c>
      <c r="F4803" s="3" t="s">
        <v>7673</v>
      </c>
      <c r="G4803" s="3"/>
      <c r="H4803" s="3" t="s">
        <v>7674</v>
      </c>
      <c r="I4803" s="3" t="s">
        <v>11467</v>
      </c>
      <c r="J4803" s="4">
        <v>43579</v>
      </c>
      <c r="K4803" s="3" t="s">
        <v>24</v>
      </c>
      <c r="L4803" s="3" t="s">
        <v>11468</v>
      </c>
      <c r="M4803" s="5">
        <v>80.42</v>
      </c>
      <c r="N4803" s="5">
        <v>0</v>
      </c>
      <c r="O4803" s="5">
        <v>80.42</v>
      </c>
      <c r="P4803" s="3" t="s">
        <v>26</v>
      </c>
      <c r="Q4803">
        <f t="shared" si="222"/>
        <v>0</v>
      </c>
      <c r="R4803">
        <f t="shared" si="223"/>
        <v>1</v>
      </c>
      <c r="S4803">
        <f t="shared" si="224"/>
        <v>1</v>
      </c>
    </row>
    <row r="4804" spans="1:19" ht="12" customHeight="1">
      <c r="A4804" s="3" t="s">
        <v>85</v>
      </c>
      <c r="B4804" s="3" t="s">
        <v>7670</v>
      </c>
      <c r="C4804" s="3" t="s">
        <v>7671</v>
      </c>
      <c r="D4804" s="3" t="s">
        <v>11470</v>
      </c>
      <c r="F4804" s="3" t="s">
        <v>7673</v>
      </c>
      <c r="G4804" s="3"/>
      <c r="H4804" s="3" t="s">
        <v>7674</v>
      </c>
      <c r="I4804" s="3" t="s">
        <v>11467</v>
      </c>
      <c r="J4804" s="4">
        <v>43579</v>
      </c>
      <c r="K4804" s="3" t="s">
        <v>24</v>
      </c>
      <c r="L4804" s="3" t="s">
        <v>11468</v>
      </c>
      <c r="M4804" s="5">
        <v>17.71</v>
      </c>
      <c r="N4804" s="5">
        <v>3.54</v>
      </c>
      <c r="O4804" s="5">
        <v>21.25</v>
      </c>
      <c r="P4804" s="3" t="s">
        <v>26</v>
      </c>
      <c r="Q4804">
        <f t="shared" si="222"/>
        <v>0</v>
      </c>
      <c r="R4804">
        <f t="shared" si="223"/>
        <v>1</v>
      </c>
      <c r="S4804">
        <f t="shared" si="224"/>
        <v>1</v>
      </c>
    </row>
    <row r="4805" spans="1:19" ht="12" customHeight="1">
      <c r="A4805" s="3" t="s">
        <v>85</v>
      </c>
      <c r="B4805" s="3" t="s">
        <v>7670</v>
      </c>
      <c r="C4805" s="3" t="s">
        <v>7671</v>
      </c>
      <c r="D4805" s="3" t="s">
        <v>11470</v>
      </c>
      <c r="F4805" s="3" t="s">
        <v>7673</v>
      </c>
      <c r="G4805" s="3"/>
      <c r="H4805" s="3" t="s">
        <v>7674</v>
      </c>
      <c r="I4805" s="3" t="s">
        <v>11467</v>
      </c>
      <c r="J4805" s="4">
        <v>43579</v>
      </c>
      <c r="K4805" s="3" t="s">
        <v>24</v>
      </c>
      <c r="L4805" s="3" t="s">
        <v>11468</v>
      </c>
      <c r="M4805" s="5">
        <v>70.56</v>
      </c>
      <c r="N4805" s="5">
        <v>0</v>
      </c>
      <c r="O4805" s="5">
        <v>70.56</v>
      </c>
      <c r="P4805" s="3" t="s">
        <v>26</v>
      </c>
      <c r="Q4805">
        <f t="shared" ref="Q4805:Q4868" si="225">COUNTIF($C$6978:$C$6996,C4805)</f>
        <v>0</v>
      </c>
      <c r="R4805">
        <f t="shared" ref="R4805:R4868" si="226">IF(P4805=$P$4,1,0)</f>
        <v>1</v>
      </c>
      <c r="S4805">
        <f t="shared" ref="S4805:S4868" si="227">SUM(Q4805:R4805)</f>
        <v>1</v>
      </c>
    </row>
    <row r="4806" spans="1:19" ht="12" customHeight="1">
      <c r="A4806" s="3" t="s">
        <v>85</v>
      </c>
      <c r="B4806" s="3" t="s">
        <v>7670</v>
      </c>
      <c r="C4806" s="3" t="s">
        <v>7671</v>
      </c>
      <c r="D4806" s="3" t="s">
        <v>11471</v>
      </c>
      <c r="F4806" s="3" t="s">
        <v>7673</v>
      </c>
      <c r="G4806" s="3"/>
      <c r="H4806" s="3" t="s">
        <v>7674</v>
      </c>
      <c r="I4806" s="3" t="s">
        <v>11467</v>
      </c>
      <c r="J4806" s="4">
        <v>43579</v>
      </c>
      <c r="K4806" s="3" t="s">
        <v>24</v>
      </c>
      <c r="L4806" s="3" t="s">
        <v>11468</v>
      </c>
      <c r="M4806" s="5">
        <v>5.12</v>
      </c>
      <c r="N4806" s="5">
        <v>1.02</v>
      </c>
      <c r="O4806" s="5">
        <v>6.1400000000000006</v>
      </c>
      <c r="P4806" s="3" t="s">
        <v>26</v>
      </c>
      <c r="Q4806">
        <f t="shared" si="225"/>
        <v>0</v>
      </c>
      <c r="R4806">
        <f t="shared" si="226"/>
        <v>1</v>
      </c>
      <c r="S4806">
        <f t="shared" si="227"/>
        <v>1</v>
      </c>
    </row>
    <row r="4807" spans="1:19" ht="12" customHeight="1">
      <c r="A4807" s="3" t="s">
        <v>85</v>
      </c>
      <c r="B4807" s="3" t="s">
        <v>7670</v>
      </c>
      <c r="C4807" s="3" t="s">
        <v>7671</v>
      </c>
      <c r="D4807" s="3" t="s">
        <v>11472</v>
      </c>
      <c r="F4807" s="3" t="s">
        <v>7673</v>
      </c>
      <c r="G4807" s="3"/>
      <c r="H4807" s="3" t="s">
        <v>7674</v>
      </c>
      <c r="I4807" s="3" t="s">
        <v>11467</v>
      </c>
      <c r="J4807" s="4">
        <v>43579</v>
      </c>
      <c r="K4807" s="3" t="s">
        <v>24</v>
      </c>
      <c r="L4807" s="3" t="s">
        <v>11468</v>
      </c>
      <c r="M4807" s="5">
        <v>79.91</v>
      </c>
      <c r="N4807" s="5">
        <v>0</v>
      </c>
      <c r="O4807" s="5">
        <v>79.91</v>
      </c>
      <c r="P4807" s="3" t="s">
        <v>26</v>
      </c>
      <c r="Q4807">
        <f t="shared" si="225"/>
        <v>0</v>
      </c>
      <c r="R4807">
        <f t="shared" si="226"/>
        <v>1</v>
      </c>
      <c r="S4807">
        <f t="shared" si="227"/>
        <v>1</v>
      </c>
    </row>
    <row r="4808" spans="1:19" ht="12" customHeight="1">
      <c r="A4808" s="3" t="s">
        <v>85</v>
      </c>
      <c r="B4808" s="3" t="s">
        <v>7670</v>
      </c>
      <c r="C4808" s="3" t="s">
        <v>7671</v>
      </c>
      <c r="D4808" s="3" t="s">
        <v>11473</v>
      </c>
      <c r="F4808" s="3" t="s">
        <v>7673</v>
      </c>
      <c r="G4808" s="3"/>
      <c r="H4808" s="3" t="s">
        <v>7674</v>
      </c>
      <c r="I4808" s="3" t="s">
        <v>11467</v>
      </c>
      <c r="J4808" s="4">
        <v>43579</v>
      </c>
      <c r="K4808" s="3" t="s">
        <v>24</v>
      </c>
      <c r="L4808" s="3" t="s">
        <v>11468</v>
      </c>
      <c r="M4808" s="5">
        <v>20</v>
      </c>
      <c r="N4808" s="5">
        <v>0</v>
      </c>
      <c r="O4808" s="5">
        <v>20</v>
      </c>
      <c r="P4808" s="3" t="s">
        <v>26</v>
      </c>
      <c r="Q4808">
        <f t="shared" si="225"/>
        <v>0</v>
      </c>
      <c r="R4808">
        <f t="shared" si="226"/>
        <v>1</v>
      </c>
      <c r="S4808">
        <f t="shared" si="227"/>
        <v>1</v>
      </c>
    </row>
    <row r="4809" spans="1:19" ht="12" customHeight="1">
      <c r="A4809" s="3" t="s">
        <v>85</v>
      </c>
      <c r="B4809" s="3" t="s">
        <v>7670</v>
      </c>
      <c r="C4809" s="3" t="s">
        <v>7671</v>
      </c>
      <c r="F4809" s="3" t="s">
        <v>5046</v>
      </c>
      <c r="G4809" s="3"/>
      <c r="H4809" s="3" t="s">
        <v>5047</v>
      </c>
      <c r="I4809" s="3" t="s">
        <v>11474</v>
      </c>
      <c r="J4809" s="4">
        <v>43593</v>
      </c>
      <c r="K4809" s="3" t="s">
        <v>24</v>
      </c>
      <c r="L4809" s="3" t="s">
        <v>11475</v>
      </c>
      <c r="M4809" s="5">
        <v>244.36</v>
      </c>
      <c r="N4809" s="5">
        <v>48.870000000000005</v>
      </c>
      <c r="O4809" s="5">
        <v>293.23</v>
      </c>
      <c r="P4809" s="3" t="s">
        <v>26</v>
      </c>
      <c r="Q4809">
        <f t="shared" si="225"/>
        <v>0</v>
      </c>
      <c r="R4809">
        <f t="shared" si="226"/>
        <v>1</v>
      </c>
      <c r="S4809">
        <f t="shared" si="227"/>
        <v>1</v>
      </c>
    </row>
    <row r="4810" spans="1:19" ht="12" customHeight="1">
      <c r="A4810" s="3" t="s">
        <v>85</v>
      </c>
      <c r="B4810" s="3" t="s">
        <v>7670</v>
      </c>
      <c r="C4810" s="3" t="s">
        <v>7671</v>
      </c>
      <c r="F4810" s="3" t="s">
        <v>5046</v>
      </c>
      <c r="G4810" s="3"/>
      <c r="H4810" s="3" t="s">
        <v>5047</v>
      </c>
      <c r="I4810" s="3" t="s">
        <v>11474</v>
      </c>
      <c r="J4810" s="4">
        <v>43593</v>
      </c>
      <c r="K4810" s="3" t="s">
        <v>24</v>
      </c>
      <c r="L4810" s="3" t="s">
        <v>11475</v>
      </c>
      <c r="M4810" s="5">
        <v>3422.77</v>
      </c>
      <c r="N4810" s="5">
        <v>0</v>
      </c>
      <c r="O4810" s="5">
        <v>3422.77</v>
      </c>
      <c r="P4810" s="3" t="s">
        <v>26</v>
      </c>
      <c r="Q4810">
        <f t="shared" si="225"/>
        <v>0</v>
      </c>
      <c r="R4810">
        <f t="shared" si="226"/>
        <v>1</v>
      </c>
      <c r="S4810">
        <f t="shared" si="227"/>
        <v>1</v>
      </c>
    </row>
    <row r="4811" spans="1:19" ht="12" customHeight="1">
      <c r="A4811" s="3" t="s">
        <v>85</v>
      </c>
      <c r="B4811" s="3" t="s">
        <v>7670</v>
      </c>
      <c r="C4811" s="3" t="s">
        <v>7671</v>
      </c>
      <c r="F4811" s="3" t="s">
        <v>5046</v>
      </c>
      <c r="G4811" s="3"/>
      <c r="H4811" s="3" t="s">
        <v>5047</v>
      </c>
      <c r="I4811" s="3" t="s">
        <v>11474</v>
      </c>
      <c r="J4811" s="4">
        <v>43593</v>
      </c>
      <c r="K4811" s="3" t="s">
        <v>24</v>
      </c>
      <c r="L4811" s="3" t="s">
        <v>11475</v>
      </c>
      <c r="M4811" s="5">
        <v>145.34</v>
      </c>
      <c r="N4811" s="5">
        <v>29.07</v>
      </c>
      <c r="O4811" s="5">
        <v>174.41</v>
      </c>
      <c r="P4811" s="3" t="s">
        <v>26</v>
      </c>
      <c r="Q4811">
        <f t="shared" si="225"/>
        <v>0</v>
      </c>
      <c r="R4811">
        <f t="shared" si="226"/>
        <v>1</v>
      </c>
      <c r="S4811">
        <f t="shared" si="227"/>
        <v>1</v>
      </c>
    </row>
    <row r="4812" spans="1:19" ht="12" customHeight="1">
      <c r="A4812" s="3" t="s">
        <v>85</v>
      </c>
      <c r="B4812" s="3" t="s">
        <v>7670</v>
      </c>
      <c r="C4812" s="3" t="s">
        <v>7671</v>
      </c>
      <c r="F4812" s="3" t="s">
        <v>5046</v>
      </c>
      <c r="G4812" s="3"/>
      <c r="H4812" s="3" t="s">
        <v>5047</v>
      </c>
      <c r="I4812" s="3" t="s">
        <v>11474</v>
      </c>
      <c r="J4812" s="4">
        <v>43593</v>
      </c>
      <c r="K4812" s="3" t="s">
        <v>24</v>
      </c>
      <c r="L4812" s="3" t="s">
        <v>11475</v>
      </c>
      <c r="M4812" s="5">
        <v>2594.69</v>
      </c>
      <c r="N4812" s="5">
        <v>0</v>
      </c>
      <c r="O4812" s="5">
        <v>2594.69</v>
      </c>
      <c r="P4812" s="3" t="s">
        <v>26</v>
      </c>
      <c r="Q4812">
        <f t="shared" si="225"/>
        <v>0</v>
      </c>
      <c r="R4812">
        <f t="shared" si="226"/>
        <v>1</v>
      </c>
      <c r="S4812">
        <f t="shared" si="227"/>
        <v>1</v>
      </c>
    </row>
    <row r="4813" spans="1:19" ht="12" customHeight="1">
      <c r="A4813" s="3" t="s">
        <v>85</v>
      </c>
      <c r="B4813" s="3" t="s">
        <v>7670</v>
      </c>
      <c r="C4813" s="3" t="s">
        <v>7671</v>
      </c>
      <c r="F4813" s="3" t="s">
        <v>5046</v>
      </c>
      <c r="G4813" s="3"/>
      <c r="H4813" s="3" t="s">
        <v>5047</v>
      </c>
      <c r="I4813" s="3" t="s">
        <v>11474</v>
      </c>
      <c r="J4813" s="4">
        <v>43593</v>
      </c>
      <c r="K4813" s="3" t="s">
        <v>24</v>
      </c>
      <c r="L4813" s="3" t="s">
        <v>11475</v>
      </c>
      <c r="M4813" s="5">
        <v>14.98</v>
      </c>
      <c r="N4813" s="5">
        <v>3</v>
      </c>
      <c r="O4813" s="5">
        <v>17.98</v>
      </c>
      <c r="P4813" s="3" t="s">
        <v>26</v>
      </c>
      <c r="Q4813">
        <f t="shared" si="225"/>
        <v>0</v>
      </c>
      <c r="R4813">
        <f t="shared" si="226"/>
        <v>1</v>
      </c>
      <c r="S4813">
        <f t="shared" si="227"/>
        <v>1</v>
      </c>
    </row>
    <row r="4814" spans="1:19" ht="12" customHeight="1">
      <c r="A4814" s="3" t="s">
        <v>85</v>
      </c>
      <c r="B4814" s="3" t="s">
        <v>7670</v>
      </c>
      <c r="C4814" s="3" t="s">
        <v>7671</v>
      </c>
      <c r="F4814" s="3" t="s">
        <v>5046</v>
      </c>
      <c r="G4814" s="3"/>
      <c r="H4814" s="3" t="s">
        <v>5047</v>
      </c>
      <c r="I4814" s="3" t="s">
        <v>11474</v>
      </c>
      <c r="J4814" s="4">
        <v>43593</v>
      </c>
      <c r="K4814" s="3" t="s">
        <v>24</v>
      </c>
      <c r="L4814" s="3" t="s">
        <v>11475</v>
      </c>
      <c r="M4814" s="5">
        <v>80</v>
      </c>
      <c r="N4814" s="5">
        <v>0</v>
      </c>
      <c r="O4814" s="5">
        <v>80</v>
      </c>
      <c r="P4814" s="3" t="s">
        <v>26</v>
      </c>
      <c r="Q4814">
        <f t="shared" si="225"/>
        <v>0</v>
      </c>
      <c r="R4814">
        <f t="shared" si="226"/>
        <v>1</v>
      </c>
      <c r="S4814">
        <f t="shared" si="227"/>
        <v>1</v>
      </c>
    </row>
    <row r="4815" spans="1:19" ht="12" customHeight="1">
      <c r="A4815" s="3" t="s">
        <v>85</v>
      </c>
      <c r="B4815" s="3" t="s">
        <v>7670</v>
      </c>
      <c r="C4815" s="3" t="s">
        <v>7671</v>
      </c>
      <c r="F4815" s="3" t="s">
        <v>5046</v>
      </c>
      <c r="G4815" s="3"/>
      <c r="H4815" s="3" t="s">
        <v>5047</v>
      </c>
      <c r="I4815" s="3" t="s">
        <v>11476</v>
      </c>
      <c r="J4815" s="4">
        <v>43615</v>
      </c>
      <c r="K4815" s="3" t="s">
        <v>24</v>
      </c>
      <c r="L4815" s="3" t="s">
        <v>11477</v>
      </c>
      <c r="M4815" s="5">
        <v>526.83000000000004</v>
      </c>
      <c r="N4815" s="5">
        <v>105.37</v>
      </c>
      <c r="O4815" s="5">
        <v>632.20000000000005</v>
      </c>
      <c r="P4815" s="3" t="s">
        <v>26</v>
      </c>
      <c r="Q4815">
        <f t="shared" si="225"/>
        <v>0</v>
      </c>
      <c r="R4815">
        <f t="shared" si="226"/>
        <v>1</v>
      </c>
      <c r="S4815">
        <f t="shared" si="227"/>
        <v>1</v>
      </c>
    </row>
    <row r="4816" spans="1:19" ht="12" customHeight="1">
      <c r="A4816" s="3" t="s">
        <v>85</v>
      </c>
      <c r="B4816" s="3" t="s">
        <v>7670</v>
      </c>
      <c r="C4816" s="3" t="s">
        <v>7671</v>
      </c>
      <c r="F4816" s="3" t="s">
        <v>5046</v>
      </c>
      <c r="G4816" s="3"/>
      <c r="H4816" s="3" t="s">
        <v>5047</v>
      </c>
      <c r="I4816" s="3" t="s">
        <v>11476</v>
      </c>
      <c r="J4816" s="4">
        <v>43615</v>
      </c>
      <c r="K4816" s="3" t="s">
        <v>24</v>
      </c>
      <c r="L4816" s="3" t="s">
        <v>11477</v>
      </c>
      <c r="M4816" s="5">
        <v>4927.2</v>
      </c>
      <c r="N4816" s="5">
        <v>0</v>
      </c>
      <c r="O4816" s="5">
        <v>4927.2</v>
      </c>
      <c r="P4816" s="3" t="s">
        <v>26</v>
      </c>
      <c r="Q4816">
        <f t="shared" si="225"/>
        <v>0</v>
      </c>
      <c r="R4816">
        <f t="shared" si="226"/>
        <v>1</v>
      </c>
      <c r="S4816">
        <f t="shared" si="227"/>
        <v>1</v>
      </c>
    </row>
    <row r="4817" spans="1:19" ht="12" customHeight="1">
      <c r="A4817" s="3" t="s">
        <v>85</v>
      </c>
      <c r="B4817" s="3" t="s">
        <v>7670</v>
      </c>
      <c r="C4817" s="3" t="s">
        <v>7671</v>
      </c>
      <c r="F4817" s="3" t="s">
        <v>5046</v>
      </c>
      <c r="G4817" s="3"/>
      <c r="H4817" s="3" t="s">
        <v>5047</v>
      </c>
      <c r="I4817" s="3" t="s">
        <v>11476</v>
      </c>
      <c r="J4817" s="4">
        <v>43615</v>
      </c>
      <c r="K4817" s="3" t="s">
        <v>24</v>
      </c>
      <c r="L4817" s="3" t="s">
        <v>11477</v>
      </c>
      <c r="M4817" s="5">
        <v>220.26</v>
      </c>
      <c r="N4817" s="5">
        <v>44.050000000000004</v>
      </c>
      <c r="O4817" s="5">
        <v>264.31</v>
      </c>
      <c r="P4817" s="3" t="s">
        <v>26</v>
      </c>
      <c r="Q4817">
        <f t="shared" si="225"/>
        <v>0</v>
      </c>
      <c r="R4817">
        <f t="shared" si="226"/>
        <v>1</v>
      </c>
      <c r="S4817">
        <f t="shared" si="227"/>
        <v>1</v>
      </c>
    </row>
    <row r="4818" spans="1:19" ht="12" customHeight="1">
      <c r="A4818" s="3" t="s">
        <v>85</v>
      </c>
      <c r="B4818" s="3" t="s">
        <v>7670</v>
      </c>
      <c r="C4818" s="3" t="s">
        <v>7671</v>
      </c>
      <c r="F4818" s="3" t="s">
        <v>5046</v>
      </c>
      <c r="G4818" s="3"/>
      <c r="H4818" s="3" t="s">
        <v>5047</v>
      </c>
      <c r="I4818" s="3" t="s">
        <v>11476</v>
      </c>
      <c r="J4818" s="4">
        <v>43615</v>
      </c>
      <c r="K4818" s="3" t="s">
        <v>24</v>
      </c>
      <c r="L4818" s="3" t="s">
        <v>11477</v>
      </c>
      <c r="M4818" s="5">
        <v>3932.92</v>
      </c>
      <c r="N4818" s="5">
        <v>0</v>
      </c>
      <c r="O4818" s="5">
        <v>3932.92</v>
      </c>
      <c r="P4818" s="3" t="s">
        <v>26</v>
      </c>
      <c r="Q4818">
        <f t="shared" si="225"/>
        <v>0</v>
      </c>
      <c r="R4818">
        <f t="shared" si="226"/>
        <v>1</v>
      </c>
      <c r="S4818">
        <f t="shared" si="227"/>
        <v>1</v>
      </c>
    </row>
    <row r="4819" spans="1:19" ht="12" customHeight="1">
      <c r="A4819" s="3" t="s">
        <v>85</v>
      </c>
      <c r="B4819" s="3" t="s">
        <v>7670</v>
      </c>
      <c r="C4819" s="3" t="s">
        <v>7671</v>
      </c>
      <c r="F4819" s="3" t="s">
        <v>5046</v>
      </c>
      <c r="G4819" s="3"/>
      <c r="H4819" s="3" t="s">
        <v>5047</v>
      </c>
      <c r="I4819" s="3" t="s">
        <v>11476</v>
      </c>
      <c r="J4819" s="4">
        <v>43615</v>
      </c>
      <c r="K4819" s="3" t="s">
        <v>24</v>
      </c>
      <c r="L4819" s="3" t="s">
        <v>11477</v>
      </c>
      <c r="M4819" s="5">
        <v>14.98</v>
      </c>
      <c r="N4819" s="5">
        <v>3</v>
      </c>
      <c r="O4819" s="5">
        <v>17.98</v>
      </c>
      <c r="P4819" s="3" t="s">
        <v>26</v>
      </c>
      <c r="Q4819">
        <f t="shared" si="225"/>
        <v>0</v>
      </c>
      <c r="R4819">
        <f t="shared" si="226"/>
        <v>1</v>
      </c>
      <c r="S4819">
        <f t="shared" si="227"/>
        <v>1</v>
      </c>
    </row>
    <row r="4820" spans="1:19" ht="12" customHeight="1">
      <c r="A4820" s="3" t="s">
        <v>17</v>
      </c>
      <c r="B4820" s="3" t="s">
        <v>11478</v>
      </c>
      <c r="C4820" s="3" t="s">
        <v>11479</v>
      </c>
      <c r="D4820" s="3" t="s">
        <v>11480</v>
      </c>
      <c r="F4820" s="3" t="s">
        <v>11481</v>
      </c>
      <c r="G4820" s="3"/>
      <c r="H4820" s="3" t="s">
        <v>11482</v>
      </c>
      <c r="I4820" s="3" t="s">
        <v>11483</v>
      </c>
      <c r="J4820" s="4">
        <v>43616</v>
      </c>
      <c r="K4820" s="3" t="s">
        <v>24</v>
      </c>
      <c r="L4820" s="3" t="s">
        <v>11484</v>
      </c>
      <c r="M4820" s="5">
        <v>320</v>
      </c>
      <c r="N4820" s="5">
        <v>0</v>
      </c>
      <c r="O4820" s="5">
        <v>320</v>
      </c>
      <c r="P4820" s="3" t="s">
        <v>26</v>
      </c>
      <c r="Q4820">
        <f t="shared" si="225"/>
        <v>0</v>
      </c>
      <c r="R4820">
        <f t="shared" si="226"/>
        <v>1</v>
      </c>
      <c r="S4820">
        <f t="shared" si="227"/>
        <v>1</v>
      </c>
    </row>
    <row r="4821" spans="1:19" ht="12" customHeight="1">
      <c r="A4821" s="3" t="s">
        <v>17</v>
      </c>
      <c r="B4821" s="3" t="s">
        <v>11478</v>
      </c>
      <c r="C4821" s="3" t="s">
        <v>11479</v>
      </c>
      <c r="D4821" s="3" t="s">
        <v>11485</v>
      </c>
      <c r="F4821" s="3" t="s">
        <v>442</v>
      </c>
      <c r="G4821" s="3"/>
      <c r="H4821" s="3" t="s">
        <v>443</v>
      </c>
      <c r="I4821" s="3" t="s">
        <v>11486</v>
      </c>
      <c r="J4821" s="4">
        <v>43559</v>
      </c>
      <c r="K4821" s="3" t="s">
        <v>24</v>
      </c>
      <c r="L4821" s="3" t="s">
        <v>11487</v>
      </c>
      <c r="M4821" s="5">
        <v>4500</v>
      </c>
      <c r="N4821" s="5">
        <v>0</v>
      </c>
      <c r="O4821" s="5">
        <v>4500</v>
      </c>
      <c r="P4821" s="3" t="s">
        <v>26</v>
      </c>
      <c r="Q4821">
        <f t="shared" si="225"/>
        <v>0</v>
      </c>
      <c r="R4821">
        <f t="shared" si="226"/>
        <v>1</v>
      </c>
      <c r="S4821">
        <f t="shared" si="227"/>
        <v>1</v>
      </c>
    </row>
    <row r="4822" spans="1:19" ht="12" customHeight="1">
      <c r="A4822" s="3" t="s">
        <v>27</v>
      </c>
      <c r="B4822" s="3" t="s">
        <v>11488</v>
      </c>
      <c r="C4822" s="3" t="s">
        <v>11489</v>
      </c>
      <c r="F4822" s="3" t="s">
        <v>11490</v>
      </c>
      <c r="G4822" s="3"/>
      <c r="H4822" s="3" t="s">
        <v>11491</v>
      </c>
      <c r="I4822" s="3" t="s">
        <v>11492</v>
      </c>
      <c r="J4822" s="4">
        <v>43567</v>
      </c>
      <c r="K4822" s="3" t="s">
        <v>24</v>
      </c>
      <c r="L4822" s="3" t="s">
        <v>11493</v>
      </c>
      <c r="M4822" s="5">
        <v>238.44</v>
      </c>
      <c r="N4822" s="5">
        <v>47.69</v>
      </c>
      <c r="O4822" s="5">
        <v>286.13</v>
      </c>
      <c r="P4822" s="3" t="s">
        <v>26</v>
      </c>
      <c r="Q4822">
        <f t="shared" si="225"/>
        <v>0</v>
      </c>
      <c r="R4822">
        <f t="shared" si="226"/>
        <v>1</v>
      </c>
      <c r="S4822">
        <f t="shared" si="227"/>
        <v>1</v>
      </c>
    </row>
    <row r="4823" spans="1:19" ht="12" customHeight="1">
      <c r="A4823" s="3" t="s">
        <v>27</v>
      </c>
      <c r="B4823" s="3" t="s">
        <v>11488</v>
      </c>
      <c r="C4823" s="3" t="s">
        <v>11489</v>
      </c>
      <c r="F4823" s="3" t="s">
        <v>11490</v>
      </c>
      <c r="G4823" s="3"/>
      <c r="H4823" s="3" t="s">
        <v>11491</v>
      </c>
      <c r="I4823" s="3" t="s">
        <v>11494</v>
      </c>
      <c r="J4823" s="4">
        <v>43567</v>
      </c>
      <c r="K4823" s="3" t="s">
        <v>24</v>
      </c>
      <c r="L4823" s="3" t="s">
        <v>11495</v>
      </c>
      <c r="M4823" s="5">
        <v>121</v>
      </c>
      <c r="N4823" s="5">
        <v>24.2</v>
      </c>
      <c r="O4823" s="5">
        <v>145.20000000000002</v>
      </c>
      <c r="P4823" s="3" t="s">
        <v>26</v>
      </c>
      <c r="Q4823">
        <f t="shared" si="225"/>
        <v>0</v>
      </c>
      <c r="R4823">
        <f t="shared" si="226"/>
        <v>1</v>
      </c>
      <c r="S4823">
        <f t="shared" si="227"/>
        <v>1</v>
      </c>
    </row>
    <row r="4824" spans="1:19" ht="12" customHeight="1">
      <c r="A4824" s="3" t="s">
        <v>17</v>
      </c>
      <c r="B4824" s="3" t="s">
        <v>11488</v>
      </c>
      <c r="C4824" s="3" t="s">
        <v>11489</v>
      </c>
      <c r="D4824" s="3" t="s">
        <v>11496</v>
      </c>
      <c r="F4824" s="3" t="s">
        <v>11497</v>
      </c>
      <c r="G4824" s="3"/>
      <c r="H4824" s="3" t="s">
        <v>11498</v>
      </c>
      <c r="I4824" s="3" t="s">
        <v>11499</v>
      </c>
      <c r="J4824" s="4">
        <v>43630</v>
      </c>
      <c r="K4824" s="3" t="s">
        <v>24</v>
      </c>
      <c r="L4824" s="3" t="s">
        <v>11500</v>
      </c>
      <c r="M4824" s="5">
        <v>266.82</v>
      </c>
      <c r="N4824" s="5">
        <v>53.36</v>
      </c>
      <c r="O4824" s="5">
        <v>320.18</v>
      </c>
      <c r="P4824" s="3" t="s">
        <v>26</v>
      </c>
      <c r="Q4824">
        <f t="shared" si="225"/>
        <v>0</v>
      </c>
      <c r="R4824">
        <f t="shared" si="226"/>
        <v>1</v>
      </c>
      <c r="S4824">
        <f t="shared" si="227"/>
        <v>1</v>
      </c>
    </row>
    <row r="4825" spans="1:19" ht="12" customHeight="1">
      <c r="A4825" s="3" t="s">
        <v>27</v>
      </c>
      <c r="B4825" s="3" t="s">
        <v>11488</v>
      </c>
      <c r="C4825" s="3" t="s">
        <v>11489</v>
      </c>
      <c r="F4825" s="3" t="s">
        <v>11490</v>
      </c>
      <c r="G4825" s="3"/>
      <c r="H4825" s="3" t="s">
        <v>11491</v>
      </c>
      <c r="I4825" s="3" t="s">
        <v>11501</v>
      </c>
      <c r="J4825" s="4">
        <v>43567</v>
      </c>
      <c r="K4825" s="3" t="s">
        <v>24</v>
      </c>
      <c r="L4825" s="3" t="s">
        <v>11502</v>
      </c>
      <c r="M4825" s="5">
        <v>93</v>
      </c>
      <c r="N4825" s="5">
        <v>18.600000000000001</v>
      </c>
      <c r="O4825" s="5">
        <v>111.60000000000001</v>
      </c>
      <c r="P4825" s="3" t="s">
        <v>26</v>
      </c>
      <c r="Q4825">
        <f t="shared" si="225"/>
        <v>0</v>
      </c>
      <c r="R4825">
        <f t="shared" si="226"/>
        <v>1</v>
      </c>
      <c r="S4825">
        <f t="shared" si="227"/>
        <v>1</v>
      </c>
    </row>
    <row r="4826" spans="1:19" ht="12" customHeight="1">
      <c r="A4826" s="3" t="s">
        <v>27</v>
      </c>
      <c r="B4826" s="3" t="s">
        <v>11488</v>
      </c>
      <c r="C4826" s="3" t="s">
        <v>11489</v>
      </c>
      <c r="F4826" s="3" t="s">
        <v>11490</v>
      </c>
      <c r="G4826" s="3"/>
      <c r="H4826" s="3" t="s">
        <v>11491</v>
      </c>
      <c r="I4826" s="3" t="s">
        <v>11503</v>
      </c>
      <c r="J4826" s="4">
        <v>43567</v>
      </c>
      <c r="K4826" s="3" t="s">
        <v>24</v>
      </c>
      <c r="L4826" s="3" t="s">
        <v>11504</v>
      </c>
      <c r="M4826" s="5">
        <v>2382.48</v>
      </c>
      <c r="N4826" s="5">
        <v>476.5</v>
      </c>
      <c r="O4826" s="5">
        <v>2858.98</v>
      </c>
      <c r="P4826" s="3" t="s">
        <v>26</v>
      </c>
      <c r="Q4826">
        <f t="shared" si="225"/>
        <v>0</v>
      </c>
      <c r="R4826">
        <f t="shared" si="226"/>
        <v>1</v>
      </c>
      <c r="S4826">
        <f t="shared" si="227"/>
        <v>1</v>
      </c>
    </row>
    <row r="4827" spans="1:19" ht="12" customHeight="1">
      <c r="A4827" s="3" t="s">
        <v>17</v>
      </c>
      <c r="B4827" s="3" t="s">
        <v>11488</v>
      </c>
      <c r="C4827" s="3" t="s">
        <v>11489</v>
      </c>
      <c r="D4827" s="3" t="s">
        <v>11505</v>
      </c>
      <c r="F4827" s="3" t="s">
        <v>11506</v>
      </c>
      <c r="G4827" s="3"/>
      <c r="H4827" s="3" t="s">
        <v>11507</v>
      </c>
      <c r="I4827" s="3" t="s">
        <v>11508</v>
      </c>
      <c r="J4827" s="4">
        <v>43567</v>
      </c>
      <c r="K4827" s="3" t="s">
        <v>24</v>
      </c>
      <c r="L4827" s="3" t="s">
        <v>11509</v>
      </c>
      <c r="M4827" s="5">
        <v>96.23</v>
      </c>
      <c r="N4827" s="5">
        <v>19.25</v>
      </c>
      <c r="O4827" s="5">
        <v>115.48</v>
      </c>
      <c r="P4827" s="3" t="s">
        <v>26</v>
      </c>
      <c r="Q4827">
        <f t="shared" si="225"/>
        <v>0</v>
      </c>
      <c r="R4827">
        <f t="shared" si="226"/>
        <v>1</v>
      </c>
      <c r="S4827">
        <f t="shared" si="227"/>
        <v>1</v>
      </c>
    </row>
    <row r="4828" spans="1:19" ht="12" customHeight="1">
      <c r="A4828" s="3" t="s">
        <v>17</v>
      </c>
      <c r="B4828" s="3" t="s">
        <v>11488</v>
      </c>
      <c r="C4828" s="3" t="s">
        <v>11489</v>
      </c>
      <c r="D4828" s="3" t="s">
        <v>11510</v>
      </c>
      <c r="F4828" s="3" t="s">
        <v>11497</v>
      </c>
      <c r="G4828" s="3"/>
      <c r="H4828" s="3" t="s">
        <v>11498</v>
      </c>
      <c r="I4828" s="3" t="s">
        <v>11511</v>
      </c>
      <c r="J4828" s="4">
        <v>43630</v>
      </c>
      <c r="K4828" s="3" t="s">
        <v>24</v>
      </c>
      <c r="L4828" s="3" t="s">
        <v>11512</v>
      </c>
      <c r="M4828" s="5">
        <v>35</v>
      </c>
      <c r="N4828" s="5">
        <v>7</v>
      </c>
      <c r="O4828" s="5">
        <v>42</v>
      </c>
      <c r="P4828" s="3" t="s">
        <v>26</v>
      </c>
      <c r="Q4828">
        <f t="shared" si="225"/>
        <v>0</v>
      </c>
      <c r="R4828">
        <f t="shared" si="226"/>
        <v>1</v>
      </c>
      <c r="S4828">
        <f t="shared" si="227"/>
        <v>1</v>
      </c>
    </row>
    <row r="4829" spans="1:19" ht="12" customHeight="1">
      <c r="A4829" s="3" t="s">
        <v>27</v>
      </c>
      <c r="B4829" s="3" t="s">
        <v>11488</v>
      </c>
      <c r="C4829" s="3" t="s">
        <v>11489</v>
      </c>
      <c r="F4829" s="3" t="s">
        <v>11490</v>
      </c>
      <c r="G4829" s="3"/>
      <c r="H4829" s="3" t="s">
        <v>11491</v>
      </c>
      <c r="I4829" s="3" t="s">
        <v>11513</v>
      </c>
      <c r="J4829" s="4">
        <v>43567</v>
      </c>
      <c r="K4829" s="3" t="s">
        <v>24</v>
      </c>
      <c r="L4829" s="3" t="s">
        <v>11514</v>
      </c>
      <c r="M4829" s="5">
        <v>35.800000000000004</v>
      </c>
      <c r="N4829" s="5">
        <v>7.16</v>
      </c>
      <c r="O4829" s="5">
        <v>42.96</v>
      </c>
      <c r="P4829" s="3" t="s">
        <v>26</v>
      </c>
      <c r="Q4829">
        <f t="shared" si="225"/>
        <v>0</v>
      </c>
      <c r="R4829">
        <f t="shared" si="226"/>
        <v>1</v>
      </c>
      <c r="S4829">
        <f t="shared" si="227"/>
        <v>1</v>
      </c>
    </row>
    <row r="4830" spans="1:19" ht="12" customHeight="1">
      <c r="A4830" s="3" t="s">
        <v>27</v>
      </c>
      <c r="B4830" s="3" t="s">
        <v>11488</v>
      </c>
      <c r="C4830" s="3" t="s">
        <v>11489</v>
      </c>
      <c r="D4830" s="3" t="s">
        <v>11515</v>
      </c>
      <c r="F4830" s="3" t="s">
        <v>11490</v>
      </c>
      <c r="G4830" s="3"/>
      <c r="H4830" s="3" t="s">
        <v>11491</v>
      </c>
      <c r="I4830" s="3" t="s">
        <v>11516</v>
      </c>
      <c r="J4830" s="4">
        <v>43572</v>
      </c>
      <c r="K4830" s="3" t="s">
        <v>24</v>
      </c>
      <c r="L4830" s="3" t="s">
        <v>11517</v>
      </c>
      <c r="M4830" s="5">
        <v>28.32</v>
      </c>
      <c r="N4830" s="5">
        <v>5.66</v>
      </c>
      <c r="O4830" s="5">
        <v>33.980000000000004</v>
      </c>
      <c r="P4830" s="3" t="s">
        <v>26</v>
      </c>
      <c r="Q4830">
        <f t="shared" si="225"/>
        <v>0</v>
      </c>
      <c r="R4830">
        <f t="shared" si="226"/>
        <v>1</v>
      </c>
      <c r="S4830">
        <f t="shared" si="227"/>
        <v>1</v>
      </c>
    </row>
    <row r="4831" spans="1:19" ht="12" customHeight="1">
      <c r="A4831" s="3" t="s">
        <v>27</v>
      </c>
      <c r="B4831" s="3" t="s">
        <v>11488</v>
      </c>
      <c r="C4831" s="3" t="s">
        <v>11489</v>
      </c>
      <c r="D4831" s="3" t="s">
        <v>11515</v>
      </c>
      <c r="F4831" s="3" t="s">
        <v>11490</v>
      </c>
      <c r="G4831" s="3"/>
      <c r="H4831" s="3" t="s">
        <v>11491</v>
      </c>
      <c r="I4831" s="3" t="s">
        <v>11518</v>
      </c>
      <c r="J4831" s="4">
        <v>43601</v>
      </c>
      <c r="K4831" s="3" t="s">
        <v>24</v>
      </c>
      <c r="L4831" s="3" t="s">
        <v>11519</v>
      </c>
      <c r="M4831" s="5">
        <v>2190.64</v>
      </c>
      <c r="N4831" s="5">
        <v>438.13</v>
      </c>
      <c r="O4831" s="5">
        <v>2628.77</v>
      </c>
      <c r="P4831" s="3" t="s">
        <v>26</v>
      </c>
      <c r="Q4831">
        <f t="shared" si="225"/>
        <v>0</v>
      </c>
      <c r="R4831">
        <f t="shared" si="226"/>
        <v>1</v>
      </c>
      <c r="S4831">
        <f t="shared" si="227"/>
        <v>1</v>
      </c>
    </row>
    <row r="4832" spans="1:19" ht="12" customHeight="1">
      <c r="A4832" s="3" t="s">
        <v>27</v>
      </c>
      <c r="B4832" s="3" t="s">
        <v>11488</v>
      </c>
      <c r="C4832" s="3" t="s">
        <v>11489</v>
      </c>
      <c r="D4832" s="3" t="s">
        <v>11515</v>
      </c>
      <c r="F4832" s="3" t="s">
        <v>11490</v>
      </c>
      <c r="G4832" s="3"/>
      <c r="H4832" s="3" t="s">
        <v>11491</v>
      </c>
      <c r="I4832" s="3" t="s">
        <v>11520</v>
      </c>
      <c r="J4832" s="4">
        <v>43601</v>
      </c>
      <c r="K4832" s="3" t="s">
        <v>24</v>
      </c>
      <c r="L4832" s="3" t="s">
        <v>11521</v>
      </c>
      <c r="M4832" s="5">
        <v>627.16999999999996</v>
      </c>
      <c r="N4832" s="5">
        <v>125.43</v>
      </c>
      <c r="O4832" s="5">
        <v>752.6</v>
      </c>
      <c r="P4832" s="3" t="s">
        <v>26</v>
      </c>
      <c r="Q4832">
        <f t="shared" si="225"/>
        <v>0</v>
      </c>
      <c r="R4832">
        <f t="shared" si="226"/>
        <v>1</v>
      </c>
      <c r="S4832">
        <f t="shared" si="227"/>
        <v>1</v>
      </c>
    </row>
    <row r="4833" spans="1:19" ht="12" customHeight="1">
      <c r="A4833" s="3" t="s">
        <v>27</v>
      </c>
      <c r="B4833" s="3" t="s">
        <v>11488</v>
      </c>
      <c r="C4833" s="3" t="s">
        <v>11489</v>
      </c>
      <c r="D4833" s="3" t="s">
        <v>11515</v>
      </c>
      <c r="F4833" s="3" t="s">
        <v>11490</v>
      </c>
      <c r="G4833" s="3"/>
      <c r="H4833" s="3" t="s">
        <v>11491</v>
      </c>
      <c r="I4833" s="3" t="s">
        <v>11522</v>
      </c>
      <c r="J4833" s="4">
        <v>43616</v>
      </c>
      <c r="K4833" s="3" t="s">
        <v>24</v>
      </c>
      <c r="L4833" s="3" t="s">
        <v>11523</v>
      </c>
      <c r="M4833" s="5">
        <v>53.800000000000004</v>
      </c>
      <c r="N4833" s="5">
        <v>10.76</v>
      </c>
      <c r="O4833" s="5">
        <v>64.56</v>
      </c>
      <c r="P4833" s="3" t="s">
        <v>26</v>
      </c>
      <c r="Q4833">
        <f t="shared" si="225"/>
        <v>0</v>
      </c>
      <c r="R4833">
        <f t="shared" si="226"/>
        <v>1</v>
      </c>
      <c r="S4833">
        <f t="shared" si="227"/>
        <v>1</v>
      </c>
    </row>
    <row r="4834" spans="1:19" ht="12" customHeight="1">
      <c r="A4834" s="3" t="s">
        <v>27</v>
      </c>
      <c r="B4834" s="3" t="s">
        <v>11488</v>
      </c>
      <c r="C4834" s="3" t="s">
        <v>11489</v>
      </c>
      <c r="D4834" s="3" t="s">
        <v>11515</v>
      </c>
      <c r="F4834" s="3" t="s">
        <v>11490</v>
      </c>
      <c r="G4834" s="3"/>
      <c r="H4834" s="3" t="s">
        <v>11491</v>
      </c>
      <c r="I4834" s="3" t="s">
        <v>11524</v>
      </c>
      <c r="J4834" s="4">
        <v>43630</v>
      </c>
      <c r="K4834" s="3" t="s">
        <v>24</v>
      </c>
      <c r="L4834" s="3" t="s">
        <v>11525</v>
      </c>
      <c r="M4834" s="5">
        <v>2219.44</v>
      </c>
      <c r="N4834" s="5">
        <v>443.89</v>
      </c>
      <c r="O4834" s="5">
        <v>2663.33</v>
      </c>
      <c r="P4834" s="3" t="s">
        <v>26</v>
      </c>
      <c r="Q4834">
        <f t="shared" si="225"/>
        <v>0</v>
      </c>
      <c r="R4834">
        <f t="shared" si="226"/>
        <v>1</v>
      </c>
      <c r="S4834">
        <f t="shared" si="227"/>
        <v>1</v>
      </c>
    </row>
    <row r="4835" spans="1:19" ht="12" customHeight="1">
      <c r="A4835" s="3" t="s">
        <v>27</v>
      </c>
      <c r="B4835" s="3" t="s">
        <v>11488</v>
      </c>
      <c r="C4835" s="3" t="s">
        <v>11489</v>
      </c>
      <c r="D4835" s="3" t="s">
        <v>11515</v>
      </c>
      <c r="F4835" s="3" t="s">
        <v>11490</v>
      </c>
      <c r="G4835" s="3"/>
      <c r="H4835" s="3" t="s">
        <v>11491</v>
      </c>
      <c r="I4835" s="3" t="s">
        <v>11526</v>
      </c>
      <c r="J4835" s="4">
        <v>43635</v>
      </c>
      <c r="K4835" s="3" t="s">
        <v>24</v>
      </c>
      <c r="L4835" s="3" t="s">
        <v>11527</v>
      </c>
      <c r="M4835" s="5">
        <v>728</v>
      </c>
      <c r="N4835" s="5">
        <v>145.6</v>
      </c>
      <c r="O4835" s="5">
        <v>873.6</v>
      </c>
      <c r="P4835" s="3" t="s">
        <v>26</v>
      </c>
      <c r="Q4835">
        <f t="shared" si="225"/>
        <v>0</v>
      </c>
      <c r="R4835">
        <f t="shared" si="226"/>
        <v>1</v>
      </c>
      <c r="S4835">
        <f t="shared" si="227"/>
        <v>1</v>
      </c>
    </row>
    <row r="4836" spans="1:19" ht="12" customHeight="1">
      <c r="A4836" s="3" t="s">
        <v>17</v>
      </c>
      <c r="B4836" s="3" t="s">
        <v>11488</v>
      </c>
      <c r="C4836" s="3" t="s">
        <v>11489</v>
      </c>
      <c r="D4836" s="3" t="s">
        <v>11528</v>
      </c>
      <c r="F4836" s="3" t="s">
        <v>11529</v>
      </c>
      <c r="G4836" s="3"/>
      <c r="H4836" s="3" t="s">
        <v>2313</v>
      </c>
      <c r="I4836" s="3" t="s">
        <v>11530</v>
      </c>
      <c r="J4836" s="4">
        <v>43630</v>
      </c>
      <c r="K4836" s="3" t="s">
        <v>24</v>
      </c>
      <c r="L4836" s="3" t="s">
        <v>11531</v>
      </c>
      <c r="M4836" s="5">
        <v>393.14</v>
      </c>
      <c r="N4836" s="5">
        <v>78.63</v>
      </c>
      <c r="O4836" s="5">
        <v>471.77</v>
      </c>
      <c r="P4836" s="3" t="s">
        <v>26</v>
      </c>
      <c r="Q4836">
        <f t="shared" si="225"/>
        <v>0</v>
      </c>
      <c r="R4836">
        <f t="shared" si="226"/>
        <v>1</v>
      </c>
      <c r="S4836">
        <f t="shared" si="227"/>
        <v>1</v>
      </c>
    </row>
    <row r="4837" spans="1:19" ht="12" customHeight="1">
      <c r="A4837" s="3" t="s">
        <v>27</v>
      </c>
      <c r="B4837" s="3" t="s">
        <v>11488</v>
      </c>
      <c r="C4837" s="3" t="s">
        <v>11489</v>
      </c>
      <c r="D4837" s="3" t="s">
        <v>11515</v>
      </c>
      <c r="F4837" s="3" t="s">
        <v>11490</v>
      </c>
      <c r="G4837" s="3"/>
      <c r="H4837" s="3" t="s">
        <v>11491</v>
      </c>
      <c r="I4837" s="3" t="s">
        <v>11532</v>
      </c>
      <c r="J4837" s="4">
        <v>43644</v>
      </c>
      <c r="K4837" s="3" t="s">
        <v>24</v>
      </c>
      <c r="L4837" s="3" t="s">
        <v>11533</v>
      </c>
      <c r="M4837" s="5">
        <v>43.76</v>
      </c>
      <c r="N4837" s="5">
        <v>8.75</v>
      </c>
      <c r="O4837" s="5">
        <v>52.51</v>
      </c>
      <c r="P4837" s="3" t="s">
        <v>26</v>
      </c>
      <c r="Q4837">
        <f t="shared" si="225"/>
        <v>0</v>
      </c>
      <c r="R4837">
        <f t="shared" si="226"/>
        <v>1</v>
      </c>
      <c r="S4837">
        <f t="shared" si="227"/>
        <v>1</v>
      </c>
    </row>
    <row r="4838" spans="1:19" ht="12" customHeight="1">
      <c r="A4838" s="3" t="s">
        <v>27</v>
      </c>
      <c r="B4838" s="3" t="s">
        <v>11488</v>
      </c>
      <c r="C4838" s="3" t="s">
        <v>11489</v>
      </c>
      <c r="D4838" s="3" t="s">
        <v>11515</v>
      </c>
      <c r="F4838" s="3" t="s">
        <v>11490</v>
      </c>
      <c r="G4838" s="3"/>
      <c r="H4838" s="3" t="s">
        <v>11491</v>
      </c>
      <c r="I4838" s="3" t="s">
        <v>11534</v>
      </c>
      <c r="J4838" s="4">
        <v>43644</v>
      </c>
      <c r="K4838" s="3" t="s">
        <v>24</v>
      </c>
      <c r="L4838" s="3" t="s">
        <v>11535</v>
      </c>
      <c r="M4838" s="5">
        <v>66.680000000000007</v>
      </c>
      <c r="N4838" s="5">
        <v>13.34</v>
      </c>
      <c r="O4838" s="5">
        <v>80.02</v>
      </c>
      <c r="P4838" s="3" t="s">
        <v>26</v>
      </c>
      <c r="Q4838">
        <f t="shared" si="225"/>
        <v>0</v>
      </c>
      <c r="R4838">
        <f t="shared" si="226"/>
        <v>1</v>
      </c>
      <c r="S4838">
        <f t="shared" si="227"/>
        <v>1</v>
      </c>
    </row>
    <row r="4839" spans="1:19" ht="12" customHeight="1">
      <c r="A4839" s="3" t="s">
        <v>27</v>
      </c>
      <c r="B4839" s="3" t="s">
        <v>11536</v>
      </c>
      <c r="C4839" s="3" t="s">
        <v>11537</v>
      </c>
      <c r="D4839" s="3" t="s">
        <v>11538</v>
      </c>
      <c r="F4839" s="3" t="s">
        <v>11539</v>
      </c>
      <c r="G4839" s="3"/>
      <c r="H4839" s="3" t="s">
        <v>11540</v>
      </c>
      <c r="I4839" s="3" t="s">
        <v>11541</v>
      </c>
      <c r="J4839" s="4">
        <v>43567</v>
      </c>
      <c r="K4839" s="3" t="s">
        <v>24</v>
      </c>
      <c r="L4839" s="3" t="s">
        <v>11542</v>
      </c>
      <c r="M4839" s="5">
        <v>2301.2200000000003</v>
      </c>
      <c r="N4839" s="5">
        <v>460.24</v>
      </c>
      <c r="O4839" s="5">
        <v>2761.46</v>
      </c>
      <c r="P4839" s="3" t="s">
        <v>26</v>
      </c>
      <c r="Q4839">
        <f t="shared" si="225"/>
        <v>0</v>
      </c>
      <c r="R4839">
        <f t="shared" si="226"/>
        <v>1</v>
      </c>
      <c r="S4839">
        <f t="shared" si="227"/>
        <v>1</v>
      </c>
    </row>
    <row r="4840" spans="1:19" ht="12" customHeight="1">
      <c r="A4840" s="3" t="s">
        <v>27</v>
      </c>
      <c r="B4840" s="3" t="s">
        <v>11543</v>
      </c>
      <c r="C4840" s="3" t="s">
        <v>11544</v>
      </c>
      <c r="D4840" s="3" t="s">
        <v>11545</v>
      </c>
      <c r="F4840" s="3" t="s">
        <v>11546</v>
      </c>
      <c r="G4840" s="3"/>
      <c r="H4840" s="3" t="s">
        <v>5116</v>
      </c>
      <c r="I4840" s="3" t="s">
        <v>11547</v>
      </c>
      <c r="J4840" s="4">
        <v>43607</v>
      </c>
      <c r="K4840" s="3" t="s">
        <v>24</v>
      </c>
      <c r="L4840" s="3" t="s">
        <v>11548</v>
      </c>
      <c r="M4840" s="5">
        <v>157.97999999999999</v>
      </c>
      <c r="N4840" s="5">
        <v>31.6</v>
      </c>
      <c r="O4840" s="5">
        <v>189.58</v>
      </c>
      <c r="P4840" s="3" t="s">
        <v>26</v>
      </c>
      <c r="Q4840">
        <f t="shared" si="225"/>
        <v>0</v>
      </c>
      <c r="R4840">
        <f t="shared" si="226"/>
        <v>1</v>
      </c>
      <c r="S4840">
        <f t="shared" si="227"/>
        <v>1</v>
      </c>
    </row>
    <row r="4841" spans="1:19" ht="12" customHeight="1">
      <c r="A4841" s="3" t="s">
        <v>27</v>
      </c>
      <c r="B4841" s="3" t="s">
        <v>11543</v>
      </c>
      <c r="C4841" s="3" t="s">
        <v>11544</v>
      </c>
      <c r="D4841" s="3" t="s">
        <v>11549</v>
      </c>
      <c r="F4841" s="3" t="s">
        <v>11546</v>
      </c>
      <c r="G4841" s="3"/>
      <c r="H4841" s="3" t="s">
        <v>5116</v>
      </c>
      <c r="I4841" s="3" t="s">
        <v>11547</v>
      </c>
      <c r="J4841" s="4">
        <v>43607</v>
      </c>
      <c r="K4841" s="3" t="s">
        <v>24</v>
      </c>
      <c r="L4841" s="3" t="s">
        <v>11548</v>
      </c>
      <c r="M4841" s="5">
        <v>465.95</v>
      </c>
      <c r="N4841" s="5">
        <v>93.19</v>
      </c>
      <c r="O4841" s="5">
        <v>559.14</v>
      </c>
      <c r="P4841" s="3" t="s">
        <v>26</v>
      </c>
      <c r="Q4841">
        <f t="shared" si="225"/>
        <v>0</v>
      </c>
      <c r="R4841">
        <f t="shared" si="226"/>
        <v>1</v>
      </c>
      <c r="S4841">
        <f t="shared" si="227"/>
        <v>1</v>
      </c>
    </row>
    <row r="4842" spans="1:19" ht="12" hidden="1" customHeight="1">
      <c r="A4842" s="3" t="s">
        <v>27</v>
      </c>
      <c r="B4842" s="3" t="s">
        <v>11550</v>
      </c>
      <c r="C4842" s="3" t="s">
        <v>11551</v>
      </c>
      <c r="D4842" s="3" t="s">
        <v>11552</v>
      </c>
      <c r="F4842" s="3" t="s">
        <v>1938</v>
      </c>
      <c r="G4842" s="3"/>
      <c r="H4842" s="3" t="s">
        <v>1939</v>
      </c>
      <c r="I4842" s="3" t="s">
        <v>11553</v>
      </c>
      <c r="J4842" s="4">
        <v>43635</v>
      </c>
      <c r="K4842" s="3" t="s">
        <v>24</v>
      </c>
      <c r="L4842" s="3" t="s">
        <v>11554</v>
      </c>
      <c r="M4842" s="5">
        <v>250</v>
      </c>
      <c r="N4842" s="5">
        <v>0</v>
      </c>
      <c r="O4842" s="5">
        <v>250</v>
      </c>
      <c r="P4842" s="3" t="s">
        <v>65</v>
      </c>
      <c r="Q4842">
        <f t="shared" si="225"/>
        <v>0</v>
      </c>
      <c r="R4842">
        <f t="shared" si="226"/>
        <v>0</v>
      </c>
      <c r="S4842">
        <f t="shared" si="227"/>
        <v>0</v>
      </c>
    </row>
    <row r="4843" spans="1:19" ht="12" hidden="1" customHeight="1">
      <c r="A4843" s="3" t="s">
        <v>27</v>
      </c>
      <c r="B4843" s="3" t="s">
        <v>11555</v>
      </c>
      <c r="C4843" s="3" t="s">
        <v>11556</v>
      </c>
      <c r="D4843" s="3" t="s">
        <v>11557</v>
      </c>
      <c r="F4843" s="3" t="s">
        <v>1938</v>
      </c>
      <c r="G4843" s="3"/>
      <c r="H4843" s="3" t="s">
        <v>1939</v>
      </c>
      <c r="I4843" s="3" t="s">
        <v>11558</v>
      </c>
      <c r="J4843" s="4">
        <v>43635</v>
      </c>
      <c r="K4843" s="3" t="s">
        <v>24</v>
      </c>
      <c r="L4843" s="3" t="s">
        <v>11554</v>
      </c>
      <c r="M4843" s="5">
        <v>100</v>
      </c>
      <c r="N4843" s="5">
        <v>0</v>
      </c>
      <c r="O4843" s="5">
        <v>100</v>
      </c>
      <c r="P4843" s="3" t="s">
        <v>65</v>
      </c>
      <c r="Q4843">
        <f t="shared" si="225"/>
        <v>0</v>
      </c>
      <c r="R4843">
        <f t="shared" si="226"/>
        <v>0</v>
      </c>
      <c r="S4843">
        <f t="shared" si="227"/>
        <v>0</v>
      </c>
    </row>
    <row r="4844" spans="1:19" ht="12" customHeight="1">
      <c r="A4844" s="3" t="s">
        <v>17</v>
      </c>
      <c r="B4844" s="3" t="s">
        <v>11559</v>
      </c>
      <c r="C4844" s="3" t="s">
        <v>11560</v>
      </c>
      <c r="D4844" s="3" t="s">
        <v>11561</v>
      </c>
      <c r="F4844" s="3" t="s">
        <v>11562</v>
      </c>
      <c r="G4844" s="3"/>
      <c r="H4844" s="3" t="s">
        <v>11563</v>
      </c>
      <c r="I4844" s="3" t="s">
        <v>11564</v>
      </c>
      <c r="J4844" s="4">
        <v>43587</v>
      </c>
      <c r="K4844" s="3" t="s">
        <v>24</v>
      </c>
      <c r="L4844" s="3" t="s">
        <v>11565</v>
      </c>
      <c r="M4844" s="5">
        <v>2178</v>
      </c>
      <c r="N4844" s="5">
        <v>435.6</v>
      </c>
      <c r="O4844" s="5">
        <v>2613.6</v>
      </c>
      <c r="P4844" s="3" t="s">
        <v>26</v>
      </c>
      <c r="Q4844">
        <f t="shared" si="225"/>
        <v>0</v>
      </c>
      <c r="R4844">
        <f t="shared" si="226"/>
        <v>1</v>
      </c>
      <c r="S4844">
        <f t="shared" si="227"/>
        <v>1</v>
      </c>
    </row>
    <row r="4845" spans="1:19" ht="12" hidden="1" customHeight="1">
      <c r="A4845" s="3" t="s">
        <v>85</v>
      </c>
      <c r="B4845" s="3" t="s">
        <v>11566</v>
      </c>
      <c r="C4845" s="3" t="s">
        <v>11567</v>
      </c>
      <c r="F4845" s="3" t="s">
        <v>11568</v>
      </c>
      <c r="G4845" s="3"/>
      <c r="H4845" s="3" t="s">
        <v>11569</v>
      </c>
      <c r="I4845" s="3" t="s">
        <v>11570</v>
      </c>
      <c r="J4845" s="4">
        <v>43573</v>
      </c>
      <c r="K4845" s="3" t="s">
        <v>24</v>
      </c>
      <c r="L4845" s="3" t="s">
        <v>11571</v>
      </c>
      <c r="M4845" s="5">
        <v>120.31</v>
      </c>
      <c r="N4845" s="5">
        <v>0</v>
      </c>
      <c r="O4845" s="5">
        <v>120.31</v>
      </c>
      <c r="P4845" s="3" t="s">
        <v>65</v>
      </c>
      <c r="Q4845">
        <f t="shared" si="225"/>
        <v>0</v>
      </c>
      <c r="R4845">
        <f t="shared" si="226"/>
        <v>0</v>
      </c>
      <c r="S4845">
        <f t="shared" si="227"/>
        <v>0</v>
      </c>
    </row>
    <row r="4846" spans="1:19" ht="12" customHeight="1">
      <c r="A4846" s="3" t="s">
        <v>17</v>
      </c>
      <c r="B4846" s="3" t="s">
        <v>11572</v>
      </c>
      <c r="C4846" s="3" t="s">
        <v>11573</v>
      </c>
      <c r="D4846" s="3" t="s">
        <v>11574</v>
      </c>
      <c r="F4846" s="3" t="s">
        <v>982</v>
      </c>
      <c r="G4846" s="3"/>
      <c r="H4846" s="3" t="s">
        <v>983</v>
      </c>
      <c r="I4846" s="3" t="s">
        <v>11575</v>
      </c>
      <c r="J4846" s="4">
        <v>43587</v>
      </c>
      <c r="K4846" s="3" t="s">
        <v>24</v>
      </c>
      <c r="L4846" s="3" t="s">
        <v>11576</v>
      </c>
      <c r="M4846" s="5">
        <v>210</v>
      </c>
      <c r="N4846" s="5">
        <v>42</v>
      </c>
      <c r="O4846" s="5">
        <v>252</v>
      </c>
      <c r="P4846" s="3" t="s">
        <v>26</v>
      </c>
      <c r="Q4846">
        <f t="shared" si="225"/>
        <v>0</v>
      </c>
      <c r="R4846">
        <f t="shared" si="226"/>
        <v>1</v>
      </c>
      <c r="S4846">
        <f t="shared" si="227"/>
        <v>1</v>
      </c>
    </row>
    <row r="4847" spans="1:19" ht="12" hidden="1" customHeight="1">
      <c r="A4847" s="3" t="s">
        <v>17</v>
      </c>
      <c r="B4847" s="3" t="s">
        <v>11577</v>
      </c>
      <c r="C4847" s="3" t="s">
        <v>11578</v>
      </c>
      <c r="D4847" s="3" t="s">
        <v>11579</v>
      </c>
      <c r="F4847" s="3" t="s">
        <v>4900</v>
      </c>
      <c r="G4847" s="3"/>
      <c r="H4847" s="3" t="s">
        <v>4901</v>
      </c>
      <c r="I4847" s="3" t="s">
        <v>11580</v>
      </c>
      <c r="J4847" s="4">
        <v>43630</v>
      </c>
      <c r="K4847" s="3" t="s">
        <v>24</v>
      </c>
      <c r="L4847" s="3" t="s">
        <v>11581</v>
      </c>
      <c r="M4847" s="5">
        <v>468.2</v>
      </c>
      <c r="N4847" s="5">
        <v>93.64</v>
      </c>
      <c r="O4847" s="5">
        <v>561.84</v>
      </c>
      <c r="P4847" s="3" t="s">
        <v>65</v>
      </c>
      <c r="Q4847">
        <f t="shared" si="225"/>
        <v>0</v>
      </c>
      <c r="R4847">
        <f t="shared" si="226"/>
        <v>0</v>
      </c>
      <c r="S4847">
        <f t="shared" si="227"/>
        <v>0</v>
      </c>
    </row>
    <row r="4848" spans="1:19" ht="12" hidden="1" customHeight="1">
      <c r="A4848" s="3" t="s">
        <v>17</v>
      </c>
      <c r="B4848" s="3" t="s">
        <v>11577</v>
      </c>
      <c r="C4848" s="3" t="s">
        <v>11578</v>
      </c>
      <c r="D4848" s="3" t="s">
        <v>11582</v>
      </c>
      <c r="F4848" s="3" t="s">
        <v>4900</v>
      </c>
      <c r="G4848" s="3"/>
      <c r="H4848" s="3" t="s">
        <v>4901</v>
      </c>
      <c r="I4848" s="3" t="s">
        <v>11583</v>
      </c>
      <c r="J4848" s="4">
        <v>43635</v>
      </c>
      <c r="K4848" s="3" t="s">
        <v>24</v>
      </c>
      <c r="L4848" s="3" t="s">
        <v>11584</v>
      </c>
      <c r="M4848" s="5">
        <v>556.66</v>
      </c>
      <c r="N4848" s="5">
        <v>111.33</v>
      </c>
      <c r="O4848" s="5">
        <v>667.99</v>
      </c>
      <c r="P4848" s="3" t="s">
        <v>65</v>
      </c>
      <c r="Q4848">
        <f t="shared" si="225"/>
        <v>0</v>
      </c>
      <c r="R4848">
        <f t="shared" si="226"/>
        <v>0</v>
      </c>
      <c r="S4848">
        <f t="shared" si="227"/>
        <v>0</v>
      </c>
    </row>
    <row r="4849" spans="1:19" ht="12" customHeight="1">
      <c r="A4849" s="3" t="s">
        <v>17</v>
      </c>
      <c r="B4849" s="3" t="s">
        <v>11585</v>
      </c>
      <c r="C4849" s="3" t="s">
        <v>11586</v>
      </c>
      <c r="D4849" s="3" t="s">
        <v>11587</v>
      </c>
      <c r="F4849" s="3" t="s">
        <v>11588</v>
      </c>
      <c r="G4849" s="3"/>
      <c r="H4849" s="3" t="s">
        <v>11589</v>
      </c>
      <c r="I4849" s="3" t="s">
        <v>11590</v>
      </c>
      <c r="J4849" s="4">
        <v>43616</v>
      </c>
      <c r="K4849" s="3" t="s">
        <v>24</v>
      </c>
      <c r="L4849" s="3" t="s">
        <v>11591</v>
      </c>
      <c r="M4849" s="5">
        <v>3000</v>
      </c>
      <c r="N4849" s="5">
        <v>0</v>
      </c>
      <c r="O4849" s="5">
        <v>3000</v>
      </c>
      <c r="P4849" s="3" t="s">
        <v>26</v>
      </c>
      <c r="Q4849">
        <f t="shared" si="225"/>
        <v>0</v>
      </c>
      <c r="R4849">
        <f t="shared" si="226"/>
        <v>1</v>
      </c>
      <c r="S4849">
        <f t="shared" si="227"/>
        <v>1</v>
      </c>
    </row>
    <row r="4850" spans="1:19" ht="12" customHeight="1">
      <c r="A4850" s="3" t="s">
        <v>27</v>
      </c>
      <c r="B4850" s="3" t="s">
        <v>11592</v>
      </c>
      <c r="C4850" s="3" t="s">
        <v>11593</v>
      </c>
      <c r="F4850" s="3" t="s">
        <v>11594</v>
      </c>
      <c r="G4850" s="3"/>
      <c r="H4850" s="3" t="s">
        <v>11595</v>
      </c>
      <c r="I4850" s="3" t="s">
        <v>11596</v>
      </c>
      <c r="J4850" s="4">
        <v>43572</v>
      </c>
      <c r="K4850" s="3" t="s">
        <v>24</v>
      </c>
      <c r="L4850" s="3" t="s">
        <v>11597</v>
      </c>
      <c r="M4850" s="5">
        <v>-300</v>
      </c>
      <c r="N4850" s="5">
        <v>-60</v>
      </c>
      <c r="O4850" s="5">
        <v>-360</v>
      </c>
      <c r="P4850" s="3" t="s">
        <v>26</v>
      </c>
      <c r="Q4850">
        <f t="shared" si="225"/>
        <v>0</v>
      </c>
      <c r="R4850">
        <f t="shared" si="226"/>
        <v>1</v>
      </c>
      <c r="S4850">
        <f t="shared" si="227"/>
        <v>1</v>
      </c>
    </row>
    <row r="4851" spans="1:19" ht="12" customHeight="1">
      <c r="A4851" s="3" t="s">
        <v>85</v>
      </c>
      <c r="B4851" s="3" t="s">
        <v>11598</v>
      </c>
      <c r="C4851" s="3" t="s">
        <v>11599</v>
      </c>
      <c r="F4851" s="3" t="s">
        <v>5046</v>
      </c>
      <c r="G4851" s="3"/>
      <c r="H4851" s="3" t="s">
        <v>5047</v>
      </c>
      <c r="I4851" s="3" t="s">
        <v>11600</v>
      </c>
      <c r="J4851" s="4">
        <v>43593</v>
      </c>
      <c r="K4851" s="3" t="s">
        <v>24</v>
      </c>
      <c r="L4851" s="3" t="s">
        <v>11601</v>
      </c>
      <c r="M4851" s="5">
        <v>259.32</v>
      </c>
      <c r="N4851" s="5">
        <v>0</v>
      </c>
      <c r="O4851" s="5">
        <v>259.32</v>
      </c>
      <c r="P4851" s="3" t="s">
        <v>26</v>
      </c>
      <c r="Q4851">
        <f t="shared" si="225"/>
        <v>0</v>
      </c>
      <c r="R4851">
        <f t="shared" si="226"/>
        <v>1</v>
      </c>
      <c r="S4851">
        <f t="shared" si="227"/>
        <v>1</v>
      </c>
    </row>
    <row r="4852" spans="1:19" ht="12" customHeight="1">
      <c r="A4852" s="3" t="s">
        <v>85</v>
      </c>
      <c r="B4852" s="3" t="s">
        <v>11598</v>
      </c>
      <c r="C4852" s="3" t="s">
        <v>11599</v>
      </c>
      <c r="F4852" s="3" t="s">
        <v>5046</v>
      </c>
      <c r="G4852" s="3"/>
      <c r="H4852" s="3" t="s">
        <v>5047</v>
      </c>
      <c r="I4852" s="3" t="s">
        <v>11602</v>
      </c>
      <c r="J4852" s="4">
        <v>43579</v>
      </c>
      <c r="K4852" s="3" t="s">
        <v>24</v>
      </c>
      <c r="L4852" s="3" t="s">
        <v>11603</v>
      </c>
      <c r="M4852" s="5">
        <v>259.32</v>
      </c>
      <c r="N4852" s="5">
        <v>0</v>
      </c>
      <c r="O4852" s="5">
        <v>259.32</v>
      </c>
      <c r="P4852" s="3" t="s">
        <v>26</v>
      </c>
      <c r="Q4852">
        <f t="shared" si="225"/>
        <v>0</v>
      </c>
      <c r="R4852">
        <f t="shared" si="226"/>
        <v>1</v>
      </c>
      <c r="S4852">
        <f t="shared" si="227"/>
        <v>1</v>
      </c>
    </row>
    <row r="4853" spans="1:19" ht="12" customHeight="1">
      <c r="A4853" s="3" t="s">
        <v>85</v>
      </c>
      <c r="B4853" s="3" t="s">
        <v>5043</v>
      </c>
      <c r="C4853" s="3" t="s">
        <v>5044</v>
      </c>
      <c r="F4853" s="3" t="s">
        <v>5046</v>
      </c>
      <c r="G4853" s="3"/>
      <c r="H4853" s="3" t="s">
        <v>5047</v>
      </c>
      <c r="I4853" s="3" t="s">
        <v>11604</v>
      </c>
      <c r="J4853" s="4">
        <v>43579</v>
      </c>
      <c r="K4853" s="3" t="s">
        <v>24</v>
      </c>
      <c r="L4853" s="3" t="s">
        <v>11605</v>
      </c>
      <c r="M4853" s="5">
        <v>-0.75</v>
      </c>
      <c r="N4853" s="5">
        <v>0</v>
      </c>
      <c r="O4853" s="5">
        <v>-0.75</v>
      </c>
      <c r="P4853" s="3" t="s">
        <v>65</v>
      </c>
      <c r="Q4853">
        <f t="shared" si="225"/>
        <v>1</v>
      </c>
      <c r="R4853">
        <f t="shared" si="226"/>
        <v>0</v>
      </c>
      <c r="S4853">
        <f t="shared" si="227"/>
        <v>1</v>
      </c>
    </row>
    <row r="4854" spans="1:19" ht="12" customHeight="1">
      <c r="A4854" s="3" t="s">
        <v>85</v>
      </c>
      <c r="B4854" s="3" t="s">
        <v>5043</v>
      </c>
      <c r="C4854" s="3" t="s">
        <v>5044</v>
      </c>
      <c r="F4854" s="3" t="s">
        <v>5046</v>
      </c>
      <c r="G4854" s="3"/>
      <c r="H4854" s="3" t="s">
        <v>5047</v>
      </c>
      <c r="I4854" s="3" t="s">
        <v>11604</v>
      </c>
      <c r="J4854" s="4">
        <v>43579</v>
      </c>
      <c r="K4854" s="3" t="s">
        <v>24</v>
      </c>
      <c r="L4854" s="3" t="s">
        <v>11605</v>
      </c>
      <c r="M4854" s="5">
        <v>-45</v>
      </c>
      <c r="N4854" s="5">
        <v>0</v>
      </c>
      <c r="O4854" s="5">
        <v>-45</v>
      </c>
      <c r="P4854" s="3" t="s">
        <v>65</v>
      </c>
      <c r="Q4854">
        <f t="shared" si="225"/>
        <v>1</v>
      </c>
      <c r="R4854">
        <f t="shared" si="226"/>
        <v>0</v>
      </c>
      <c r="S4854">
        <f t="shared" si="227"/>
        <v>1</v>
      </c>
    </row>
    <row r="4855" spans="1:19" ht="12" customHeight="1">
      <c r="A4855" s="3" t="s">
        <v>85</v>
      </c>
      <c r="B4855" s="3" t="s">
        <v>5043</v>
      </c>
      <c r="C4855" s="3" t="s">
        <v>5044</v>
      </c>
      <c r="F4855" s="3" t="s">
        <v>5046</v>
      </c>
      <c r="G4855" s="3"/>
      <c r="H4855" s="3" t="s">
        <v>5047</v>
      </c>
      <c r="I4855" s="3" t="s">
        <v>11604</v>
      </c>
      <c r="J4855" s="4">
        <v>43579</v>
      </c>
      <c r="K4855" s="3" t="s">
        <v>24</v>
      </c>
      <c r="L4855" s="3" t="s">
        <v>11605</v>
      </c>
      <c r="M4855" s="5">
        <v>-0.75</v>
      </c>
      <c r="N4855" s="5">
        <v>0</v>
      </c>
      <c r="O4855" s="5">
        <v>-0.75</v>
      </c>
      <c r="P4855" s="3" t="s">
        <v>65</v>
      </c>
      <c r="Q4855">
        <f t="shared" si="225"/>
        <v>1</v>
      </c>
      <c r="R4855">
        <f t="shared" si="226"/>
        <v>0</v>
      </c>
      <c r="S4855">
        <f t="shared" si="227"/>
        <v>1</v>
      </c>
    </row>
    <row r="4856" spans="1:19" ht="12" customHeight="1">
      <c r="A4856" s="3" t="s">
        <v>85</v>
      </c>
      <c r="B4856" s="3" t="s">
        <v>5043</v>
      </c>
      <c r="C4856" s="3" t="s">
        <v>5044</v>
      </c>
      <c r="F4856" s="3" t="s">
        <v>5046</v>
      </c>
      <c r="G4856" s="3"/>
      <c r="H4856" s="3" t="s">
        <v>5047</v>
      </c>
      <c r="I4856" s="3" t="s">
        <v>11604</v>
      </c>
      <c r="J4856" s="4">
        <v>43579</v>
      </c>
      <c r="K4856" s="3" t="s">
        <v>24</v>
      </c>
      <c r="L4856" s="3" t="s">
        <v>11605</v>
      </c>
      <c r="M4856" s="5">
        <v>-0.75</v>
      </c>
      <c r="N4856" s="5">
        <v>0</v>
      </c>
      <c r="O4856" s="5">
        <v>-0.75</v>
      </c>
      <c r="P4856" s="3" t="s">
        <v>65</v>
      </c>
      <c r="Q4856">
        <f t="shared" si="225"/>
        <v>1</v>
      </c>
      <c r="R4856">
        <f t="shared" si="226"/>
        <v>0</v>
      </c>
      <c r="S4856">
        <f t="shared" si="227"/>
        <v>1</v>
      </c>
    </row>
    <row r="4857" spans="1:19" ht="12" customHeight="1">
      <c r="A4857" s="3" t="s">
        <v>85</v>
      </c>
      <c r="B4857" s="3" t="s">
        <v>5043</v>
      </c>
      <c r="C4857" s="3" t="s">
        <v>5044</v>
      </c>
      <c r="F4857" s="3" t="s">
        <v>5046</v>
      </c>
      <c r="G4857" s="3"/>
      <c r="H4857" s="3" t="s">
        <v>5047</v>
      </c>
      <c r="I4857" s="3" t="s">
        <v>11604</v>
      </c>
      <c r="J4857" s="4">
        <v>43579</v>
      </c>
      <c r="K4857" s="3" t="s">
        <v>24</v>
      </c>
      <c r="L4857" s="3" t="s">
        <v>11605</v>
      </c>
      <c r="M4857" s="5">
        <v>-12.09</v>
      </c>
      <c r="N4857" s="5">
        <v>0</v>
      </c>
      <c r="O4857" s="5">
        <v>-12.09</v>
      </c>
      <c r="P4857" s="3" t="s">
        <v>65</v>
      </c>
      <c r="Q4857">
        <f t="shared" si="225"/>
        <v>1</v>
      </c>
      <c r="R4857">
        <f t="shared" si="226"/>
        <v>0</v>
      </c>
      <c r="S4857">
        <f t="shared" si="227"/>
        <v>1</v>
      </c>
    </row>
    <row r="4858" spans="1:19" ht="12" customHeight="1">
      <c r="A4858" s="3" t="s">
        <v>85</v>
      </c>
      <c r="B4858" s="3" t="s">
        <v>5043</v>
      </c>
      <c r="C4858" s="3" t="s">
        <v>5044</v>
      </c>
      <c r="F4858" s="3" t="s">
        <v>5046</v>
      </c>
      <c r="G4858" s="3"/>
      <c r="H4858" s="3" t="s">
        <v>5047</v>
      </c>
      <c r="I4858" s="3" t="s">
        <v>11604</v>
      </c>
      <c r="J4858" s="4">
        <v>43579</v>
      </c>
      <c r="K4858" s="3" t="s">
        <v>24</v>
      </c>
      <c r="L4858" s="3" t="s">
        <v>11605</v>
      </c>
      <c r="M4858" s="5">
        <v>-20.75</v>
      </c>
      <c r="N4858" s="5">
        <v>0</v>
      </c>
      <c r="O4858" s="5">
        <v>-20.75</v>
      </c>
      <c r="P4858" s="3" t="s">
        <v>65</v>
      </c>
      <c r="Q4858">
        <f t="shared" si="225"/>
        <v>1</v>
      </c>
      <c r="R4858">
        <f t="shared" si="226"/>
        <v>0</v>
      </c>
      <c r="S4858">
        <f t="shared" si="227"/>
        <v>1</v>
      </c>
    </row>
    <row r="4859" spans="1:19" ht="12" customHeight="1">
      <c r="A4859" s="3" t="s">
        <v>85</v>
      </c>
      <c r="B4859" s="3" t="s">
        <v>5043</v>
      </c>
      <c r="C4859" s="3" t="s">
        <v>5044</v>
      </c>
      <c r="F4859" s="3" t="s">
        <v>5046</v>
      </c>
      <c r="G4859" s="3"/>
      <c r="H4859" s="3" t="s">
        <v>5047</v>
      </c>
      <c r="I4859" s="3" t="s">
        <v>11604</v>
      </c>
      <c r="J4859" s="4">
        <v>43579</v>
      </c>
      <c r="K4859" s="3" t="s">
        <v>24</v>
      </c>
      <c r="L4859" s="3" t="s">
        <v>11605</v>
      </c>
      <c r="M4859" s="5">
        <v>-15</v>
      </c>
      <c r="N4859" s="5">
        <v>0</v>
      </c>
      <c r="O4859" s="5">
        <v>-15</v>
      </c>
      <c r="P4859" s="3" t="s">
        <v>65</v>
      </c>
      <c r="Q4859">
        <f t="shared" si="225"/>
        <v>1</v>
      </c>
      <c r="R4859">
        <f t="shared" si="226"/>
        <v>0</v>
      </c>
      <c r="S4859">
        <f t="shared" si="227"/>
        <v>1</v>
      </c>
    </row>
    <row r="4860" spans="1:19" ht="12" customHeight="1">
      <c r="A4860" s="3" t="s">
        <v>85</v>
      </c>
      <c r="B4860" s="3" t="s">
        <v>5043</v>
      </c>
      <c r="C4860" s="3" t="s">
        <v>5044</v>
      </c>
      <c r="F4860" s="3" t="s">
        <v>5046</v>
      </c>
      <c r="G4860" s="3"/>
      <c r="H4860" s="3" t="s">
        <v>5047</v>
      </c>
      <c r="I4860" s="3" t="s">
        <v>11604</v>
      </c>
      <c r="J4860" s="4">
        <v>43579</v>
      </c>
      <c r="K4860" s="3" t="s">
        <v>24</v>
      </c>
      <c r="L4860" s="3" t="s">
        <v>11605</v>
      </c>
      <c r="M4860" s="5">
        <v>-15</v>
      </c>
      <c r="N4860" s="5">
        <v>0</v>
      </c>
      <c r="O4860" s="5">
        <v>-15</v>
      </c>
      <c r="P4860" s="3" t="s">
        <v>65</v>
      </c>
      <c r="Q4860">
        <f t="shared" si="225"/>
        <v>1</v>
      </c>
      <c r="R4860">
        <f t="shared" si="226"/>
        <v>0</v>
      </c>
      <c r="S4860">
        <f t="shared" si="227"/>
        <v>1</v>
      </c>
    </row>
    <row r="4861" spans="1:19" ht="12" customHeight="1">
      <c r="A4861" s="3" t="s">
        <v>17</v>
      </c>
      <c r="B4861" s="3" t="s">
        <v>11606</v>
      </c>
      <c r="C4861" s="3" t="s">
        <v>11607</v>
      </c>
      <c r="D4861" s="3" t="s">
        <v>11608</v>
      </c>
      <c r="F4861" s="3" t="s">
        <v>2974</v>
      </c>
      <c r="G4861" s="3"/>
      <c r="H4861" s="3" t="s">
        <v>1407</v>
      </c>
      <c r="I4861" s="3" t="s">
        <v>11609</v>
      </c>
      <c r="J4861" s="4">
        <v>43601</v>
      </c>
      <c r="K4861" s="3" t="s">
        <v>24</v>
      </c>
      <c r="L4861" s="3" t="s">
        <v>11610</v>
      </c>
      <c r="M4861" s="5">
        <v>195.8</v>
      </c>
      <c r="N4861" s="5">
        <v>39.160000000000004</v>
      </c>
      <c r="O4861" s="5">
        <v>234.96</v>
      </c>
      <c r="P4861" s="3" t="s">
        <v>26</v>
      </c>
      <c r="Q4861">
        <f t="shared" si="225"/>
        <v>0</v>
      </c>
      <c r="R4861">
        <f t="shared" si="226"/>
        <v>1</v>
      </c>
      <c r="S4861">
        <f t="shared" si="227"/>
        <v>1</v>
      </c>
    </row>
    <row r="4862" spans="1:19" ht="12" customHeight="1">
      <c r="A4862" s="3" t="s">
        <v>17</v>
      </c>
      <c r="B4862" s="3" t="s">
        <v>11611</v>
      </c>
      <c r="C4862" s="3" t="s">
        <v>11612</v>
      </c>
      <c r="D4862" s="3" t="s">
        <v>11613</v>
      </c>
      <c r="F4862" s="3" t="s">
        <v>1211</v>
      </c>
      <c r="G4862" s="3"/>
      <c r="H4862" s="3" t="s">
        <v>1212</v>
      </c>
      <c r="I4862" s="3" t="s">
        <v>11614</v>
      </c>
      <c r="J4862" s="4">
        <v>43559</v>
      </c>
      <c r="K4862" s="3" t="s">
        <v>24</v>
      </c>
      <c r="L4862" s="3" t="s">
        <v>11615</v>
      </c>
      <c r="M4862" s="5">
        <v>7759.9000000000005</v>
      </c>
      <c r="N4862" s="5">
        <v>1551.98</v>
      </c>
      <c r="O4862" s="5">
        <v>9311.880000000001</v>
      </c>
      <c r="P4862" s="3" t="s">
        <v>26</v>
      </c>
      <c r="Q4862">
        <f t="shared" si="225"/>
        <v>0</v>
      </c>
      <c r="R4862">
        <f t="shared" si="226"/>
        <v>1</v>
      </c>
      <c r="S4862">
        <f t="shared" si="227"/>
        <v>1</v>
      </c>
    </row>
    <row r="4863" spans="1:19" ht="12" hidden="1" customHeight="1">
      <c r="A4863" s="3" t="s">
        <v>85</v>
      </c>
      <c r="B4863" s="3" t="s">
        <v>11616</v>
      </c>
      <c r="C4863" s="3" t="s">
        <v>11617</v>
      </c>
      <c r="F4863" s="3" t="s">
        <v>11618</v>
      </c>
      <c r="G4863" s="3"/>
      <c r="H4863" s="3" t="s">
        <v>11619</v>
      </c>
      <c r="I4863" s="3" t="s">
        <v>11620</v>
      </c>
      <c r="J4863" s="4">
        <v>43593</v>
      </c>
      <c r="K4863" s="3" t="s">
        <v>24</v>
      </c>
      <c r="L4863" s="3" t="s">
        <v>11621</v>
      </c>
      <c r="M4863" s="5">
        <v>196.82</v>
      </c>
      <c r="N4863" s="5">
        <v>0</v>
      </c>
      <c r="O4863" s="5">
        <v>196.82</v>
      </c>
      <c r="P4863" s="3" t="s">
        <v>65</v>
      </c>
      <c r="Q4863">
        <f t="shared" si="225"/>
        <v>0</v>
      </c>
      <c r="R4863">
        <f t="shared" si="226"/>
        <v>0</v>
      </c>
      <c r="S4863">
        <f t="shared" si="227"/>
        <v>0</v>
      </c>
    </row>
    <row r="4864" spans="1:19" ht="12" customHeight="1">
      <c r="A4864" s="3" t="s">
        <v>85</v>
      </c>
      <c r="B4864" s="3" t="s">
        <v>11536</v>
      </c>
      <c r="C4864" s="3" t="s">
        <v>11537</v>
      </c>
      <c r="F4864" s="3" t="s">
        <v>11622</v>
      </c>
      <c r="G4864" s="3"/>
      <c r="H4864" s="3" t="s">
        <v>11623</v>
      </c>
      <c r="I4864" s="3" t="s">
        <v>11624</v>
      </c>
      <c r="J4864" s="4">
        <v>43567</v>
      </c>
      <c r="K4864" s="3" t="s">
        <v>24</v>
      </c>
      <c r="L4864" s="3" t="s">
        <v>11625</v>
      </c>
      <c r="M4864" s="5">
        <v>-4156</v>
      </c>
      <c r="N4864" s="5">
        <v>-831.2</v>
      </c>
      <c r="O4864" s="5">
        <v>-4987.2</v>
      </c>
      <c r="P4864" s="3" t="s">
        <v>26</v>
      </c>
      <c r="Q4864">
        <f t="shared" si="225"/>
        <v>0</v>
      </c>
      <c r="R4864">
        <f t="shared" si="226"/>
        <v>1</v>
      </c>
      <c r="S4864">
        <f t="shared" si="227"/>
        <v>1</v>
      </c>
    </row>
    <row r="4865" spans="1:19" ht="12" customHeight="1">
      <c r="A4865" s="3" t="s">
        <v>85</v>
      </c>
      <c r="B4865" s="3" t="s">
        <v>11626</v>
      </c>
      <c r="C4865" s="3" t="s">
        <v>11627</v>
      </c>
      <c r="D4865" s="3" t="s">
        <v>11628</v>
      </c>
      <c r="F4865" s="3" t="s">
        <v>11629</v>
      </c>
      <c r="G4865" s="3"/>
      <c r="H4865" s="3" t="s">
        <v>11630</v>
      </c>
      <c r="I4865" s="3" t="s">
        <v>11631</v>
      </c>
      <c r="J4865" s="4">
        <v>43581</v>
      </c>
      <c r="K4865" s="3" t="s">
        <v>24</v>
      </c>
      <c r="L4865" s="3" t="s">
        <v>11632</v>
      </c>
      <c r="M4865" s="5">
        <v>4871.54</v>
      </c>
      <c r="N4865" s="5">
        <v>974.31000000000006</v>
      </c>
      <c r="O4865" s="5">
        <v>5845.85</v>
      </c>
      <c r="P4865" s="3" t="s">
        <v>26</v>
      </c>
      <c r="Q4865">
        <f t="shared" si="225"/>
        <v>0</v>
      </c>
      <c r="R4865">
        <f t="shared" si="226"/>
        <v>1</v>
      </c>
      <c r="S4865">
        <f t="shared" si="227"/>
        <v>1</v>
      </c>
    </row>
    <row r="4866" spans="1:19" ht="12" customHeight="1">
      <c r="A4866" s="3" t="s">
        <v>85</v>
      </c>
      <c r="B4866" s="3" t="s">
        <v>11626</v>
      </c>
      <c r="C4866" s="3" t="s">
        <v>11627</v>
      </c>
      <c r="D4866" s="3" t="s">
        <v>11633</v>
      </c>
      <c r="F4866" s="3" t="s">
        <v>11634</v>
      </c>
      <c r="G4866" s="3"/>
      <c r="H4866" s="3" t="s">
        <v>11635</v>
      </c>
      <c r="I4866" s="3" t="s">
        <v>11636</v>
      </c>
      <c r="J4866" s="4">
        <v>43581</v>
      </c>
      <c r="K4866" s="3" t="s">
        <v>24</v>
      </c>
      <c r="L4866" s="3" t="s">
        <v>11637</v>
      </c>
      <c r="M4866" s="5">
        <v>3627.19</v>
      </c>
      <c r="N4866" s="5">
        <v>725.44</v>
      </c>
      <c r="O4866" s="5">
        <v>4352.63</v>
      </c>
      <c r="P4866" s="3" t="s">
        <v>26</v>
      </c>
      <c r="Q4866">
        <f t="shared" si="225"/>
        <v>0</v>
      </c>
      <c r="R4866">
        <f t="shared" si="226"/>
        <v>1</v>
      </c>
      <c r="S4866">
        <f t="shared" si="227"/>
        <v>1</v>
      </c>
    </row>
    <row r="4867" spans="1:19" ht="12" customHeight="1">
      <c r="A4867" s="3" t="s">
        <v>17</v>
      </c>
      <c r="B4867" s="3" t="s">
        <v>11638</v>
      </c>
      <c r="C4867" s="3" t="s">
        <v>11639</v>
      </c>
      <c r="D4867" s="3" t="s">
        <v>11640</v>
      </c>
      <c r="F4867" s="3" t="s">
        <v>982</v>
      </c>
      <c r="G4867" s="3"/>
      <c r="H4867" s="3" t="s">
        <v>983</v>
      </c>
      <c r="I4867" s="3" t="s">
        <v>11641</v>
      </c>
      <c r="J4867" s="4">
        <v>43581</v>
      </c>
      <c r="K4867" s="3" t="s">
        <v>24</v>
      </c>
      <c r="L4867" s="3" t="s">
        <v>11642</v>
      </c>
      <c r="M4867" s="5">
        <v>975.77</v>
      </c>
      <c r="N4867" s="5">
        <v>0</v>
      </c>
      <c r="O4867" s="5">
        <v>975.77</v>
      </c>
      <c r="P4867" s="3" t="s">
        <v>26</v>
      </c>
      <c r="Q4867">
        <f t="shared" si="225"/>
        <v>0</v>
      </c>
      <c r="R4867">
        <f t="shared" si="226"/>
        <v>1</v>
      </c>
      <c r="S4867">
        <f t="shared" si="227"/>
        <v>1</v>
      </c>
    </row>
    <row r="4868" spans="1:19" ht="12" hidden="1" customHeight="1">
      <c r="A4868" s="3" t="s">
        <v>85</v>
      </c>
      <c r="B4868" s="3" t="s">
        <v>11643</v>
      </c>
      <c r="C4868" s="3" t="s">
        <v>11644</v>
      </c>
      <c r="D4868" s="3" t="s">
        <v>11645</v>
      </c>
      <c r="F4868" s="3" t="s">
        <v>7286</v>
      </c>
      <c r="G4868" s="3"/>
      <c r="H4868" s="3" t="s">
        <v>7287</v>
      </c>
      <c r="I4868" s="3" t="s">
        <v>11646</v>
      </c>
      <c r="J4868" s="4">
        <v>43630</v>
      </c>
      <c r="K4868" s="3" t="s">
        <v>24</v>
      </c>
      <c r="L4868" s="3" t="s">
        <v>11647</v>
      </c>
      <c r="M4868" s="5">
        <v>295.02</v>
      </c>
      <c r="N4868" s="5">
        <v>0</v>
      </c>
      <c r="O4868" s="5">
        <v>295.02</v>
      </c>
      <c r="P4868" s="3" t="s">
        <v>65</v>
      </c>
      <c r="Q4868">
        <f t="shared" si="225"/>
        <v>0</v>
      </c>
      <c r="R4868">
        <f t="shared" si="226"/>
        <v>0</v>
      </c>
      <c r="S4868">
        <f t="shared" si="227"/>
        <v>0</v>
      </c>
    </row>
    <row r="4869" spans="1:19" ht="12" hidden="1" customHeight="1">
      <c r="A4869" s="3" t="s">
        <v>85</v>
      </c>
      <c r="B4869" s="3" t="s">
        <v>11643</v>
      </c>
      <c r="C4869" s="3" t="s">
        <v>11644</v>
      </c>
      <c r="D4869" s="3" t="s">
        <v>11647</v>
      </c>
      <c r="F4869" s="3" t="s">
        <v>7286</v>
      </c>
      <c r="G4869" s="3"/>
      <c r="H4869" s="3" t="s">
        <v>7287</v>
      </c>
      <c r="I4869" s="3" t="s">
        <v>11648</v>
      </c>
      <c r="J4869" s="4">
        <v>43644</v>
      </c>
      <c r="K4869" s="3" t="s">
        <v>24</v>
      </c>
      <c r="L4869" s="3" t="s">
        <v>11647</v>
      </c>
      <c r="M4869" s="5">
        <v>251.71</v>
      </c>
      <c r="N4869" s="5">
        <v>0</v>
      </c>
      <c r="O4869" s="5">
        <v>251.71</v>
      </c>
      <c r="P4869" s="3" t="s">
        <v>65</v>
      </c>
      <c r="Q4869">
        <f t="shared" ref="Q4869:Q4932" si="228">COUNTIF($C$6978:$C$6996,C4869)</f>
        <v>0</v>
      </c>
      <c r="R4869">
        <f t="shared" ref="R4869:R4932" si="229">IF(P4869=$P$4,1,0)</f>
        <v>0</v>
      </c>
      <c r="S4869">
        <f t="shared" ref="S4869:S4932" si="230">SUM(Q4869:R4869)</f>
        <v>0</v>
      </c>
    </row>
    <row r="4870" spans="1:19" ht="12" customHeight="1">
      <c r="A4870" s="3" t="s">
        <v>57</v>
      </c>
      <c r="B4870" s="3" t="s">
        <v>10372</v>
      </c>
      <c r="C4870" s="3" t="s">
        <v>10373</v>
      </c>
      <c r="D4870" s="3" t="s">
        <v>11649</v>
      </c>
      <c r="F4870" s="3" t="s">
        <v>11650</v>
      </c>
      <c r="G4870" s="3"/>
      <c r="H4870" s="3" t="s">
        <v>11651</v>
      </c>
      <c r="I4870" s="3" t="s">
        <v>11652</v>
      </c>
      <c r="J4870" s="4">
        <v>43572</v>
      </c>
      <c r="K4870" s="3" t="s">
        <v>24</v>
      </c>
      <c r="L4870" s="3" t="s">
        <v>11653</v>
      </c>
      <c r="M4870" s="5">
        <v>3500</v>
      </c>
      <c r="N4870" s="5">
        <v>700</v>
      </c>
      <c r="O4870" s="5">
        <v>4200</v>
      </c>
      <c r="P4870" s="3" t="s">
        <v>26</v>
      </c>
      <c r="Q4870">
        <f t="shared" si="228"/>
        <v>0</v>
      </c>
      <c r="R4870">
        <f t="shared" si="229"/>
        <v>1</v>
      </c>
      <c r="S4870">
        <f t="shared" si="230"/>
        <v>1</v>
      </c>
    </row>
    <row r="4871" spans="1:19" ht="12" customHeight="1">
      <c r="A4871" s="3" t="s">
        <v>17</v>
      </c>
      <c r="B4871" s="3" t="s">
        <v>11654</v>
      </c>
      <c r="C4871" s="3" t="s">
        <v>11655</v>
      </c>
      <c r="D4871" s="3" t="s">
        <v>11656</v>
      </c>
      <c r="F4871" s="3" t="s">
        <v>11657</v>
      </c>
      <c r="G4871" s="3"/>
      <c r="H4871" s="3" t="s">
        <v>11658</v>
      </c>
      <c r="I4871" s="3" t="s">
        <v>11659</v>
      </c>
      <c r="J4871" s="4">
        <v>43601</v>
      </c>
      <c r="K4871" s="3" t="s">
        <v>24</v>
      </c>
      <c r="L4871" s="3" t="s">
        <v>11660</v>
      </c>
      <c r="M4871" s="5">
        <v>5000</v>
      </c>
      <c r="N4871" s="5">
        <v>1000</v>
      </c>
      <c r="O4871" s="5">
        <v>6000</v>
      </c>
      <c r="P4871" s="3" t="s">
        <v>26</v>
      </c>
      <c r="Q4871">
        <f t="shared" si="228"/>
        <v>0</v>
      </c>
      <c r="R4871">
        <f t="shared" si="229"/>
        <v>1</v>
      </c>
      <c r="S4871">
        <f t="shared" si="230"/>
        <v>1</v>
      </c>
    </row>
    <row r="4872" spans="1:19" ht="12" customHeight="1">
      <c r="A4872" s="3" t="s">
        <v>27</v>
      </c>
      <c r="B4872" s="3" t="s">
        <v>2751</v>
      </c>
      <c r="C4872" s="3" t="s">
        <v>2752</v>
      </c>
      <c r="D4872" s="3" t="s">
        <v>11661</v>
      </c>
      <c r="F4872" s="3" t="s">
        <v>2754</v>
      </c>
      <c r="G4872" s="3"/>
      <c r="H4872" s="3" t="s">
        <v>2755</v>
      </c>
      <c r="I4872" s="3" t="s">
        <v>11662</v>
      </c>
      <c r="J4872" s="4">
        <v>43572</v>
      </c>
      <c r="K4872" s="3" t="s">
        <v>24</v>
      </c>
      <c r="L4872" s="3" t="s">
        <v>11663</v>
      </c>
      <c r="M4872" s="5">
        <v>11079.74</v>
      </c>
      <c r="N4872" s="5">
        <v>2215.94</v>
      </c>
      <c r="O4872" s="5">
        <v>13295.68</v>
      </c>
      <c r="P4872" s="3" t="s">
        <v>26</v>
      </c>
      <c r="Q4872">
        <f t="shared" si="228"/>
        <v>0</v>
      </c>
      <c r="R4872">
        <f t="shared" si="229"/>
        <v>1</v>
      </c>
      <c r="S4872">
        <f t="shared" si="230"/>
        <v>1</v>
      </c>
    </row>
    <row r="4873" spans="1:19" ht="12" customHeight="1">
      <c r="A4873" s="3" t="s">
        <v>27</v>
      </c>
      <c r="B4873" s="3" t="s">
        <v>6778</v>
      </c>
      <c r="C4873" s="3" t="s">
        <v>6779</v>
      </c>
      <c r="D4873" s="3" t="s">
        <v>11664</v>
      </c>
      <c r="F4873" s="3" t="s">
        <v>2918</v>
      </c>
      <c r="G4873" s="3"/>
      <c r="H4873" s="3" t="s">
        <v>2919</v>
      </c>
      <c r="I4873" s="3" t="s">
        <v>11665</v>
      </c>
      <c r="J4873" s="4">
        <v>43587</v>
      </c>
      <c r="K4873" s="3" t="s">
        <v>24</v>
      </c>
      <c r="L4873" s="3" t="s">
        <v>11663</v>
      </c>
      <c r="M4873" s="5">
        <v>1298.76</v>
      </c>
      <c r="N4873" s="5">
        <v>259.75</v>
      </c>
      <c r="O4873" s="5">
        <v>1558.51</v>
      </c>
      <c r="P4873" s="3" t="s">
        <v>26</v>
      </c>
      <c r="Q4873">
        <f t="shared" si="228"/>
        <v>0</v>
      </c>
      <c r="R4873">
        <f t="shared" si="229"/>
        <v>1</v>
      </c>
      <c r="S4873">
        <f t="shared" si="230"/>
        <v>1</v>
      </c>
    </row>
    <row r="4874" spans="1:19" ht="12" customHeight="1">
      <c r="A4874" s="3" t="s">
        <v>17</v>
      </c>
      <c r="B4874" s="3" t="s">
        <v>5087</v>
      </c>
      <c r="C4874" s="3" t="s">
        <v>5088</v>
      </c>
      <c r="D4874" s="3" t="s">
        <v>11666</v>
      </c>
      <c r="F4874" s="3" t="s">
        <v>11667</v>
      </c>
      <c r="G4874" s="3"/>
      <c r="H4874" s="3" t="s">
        <v>11668</v>
      </c>
      <c r="I4874" s="3" t="s">
        <v>11669</v>
      </c>
      <c r="J4874" s="4">
        <v>43616</v>
      </c>
      <c r="K4874" s="3" t="s">
        <v>24</v>
      </c>
      <c r="L4874" s="3" t="s">
        <v>11670</v>
      </c>
      <c r="M4874" s="5">
        <v>1135</v>
      </c>
      <c r="N4874" s="5">
        <v>227</v>
      </c>
      <c r="O4874" s="5">
        <v>1362</v>
      </c>
      <c r="P4874" s="3" t="s">
        <v>26</v>
      </c>
      <c r="Q4874">
        <f t="shared" si="228"/>
        <v>0</v>
      </c>
      <c r="R4874">
        <f t="shared" si="229"/>
        <v>1</v>
      </c>
      <c r="S4874">
        <f t="shared" si="230"/>
        <v>1</v>
      </c>
    </row>
    <row r="4875" spans="1:19" ht="12" customHeight="1">
      <c r="A4875" s="3" t="s">
        <v>85</v>
      </c>
      <c r="B4875" s="3" t="s">
        <v>11671</v>
      </c>
      <c r="C4875" s="3" t="s">
        <v>11672</v>
      </c>
      <c r="F4875" s="3" t="s">
        <v>3240</v>
      </c>
      <c r="G4875" s="3"/>
      <c r="H4875" s="3" t="s">
        <v>3241</v>
      </c>
      <c r="I4875" s="3" t="s">
        <v>11673</v>
      </c>
      <c r="J4875" s="4">
        <v>43593</v>
      </c>
      <c r="K4875" s="3" t="s">
        <v>24</v>
      </c>
      <c r="L4875" s="3" t="s">
        <v>11674</v>
      </c>
      <c r="M4875" s="5">
        <v>1800</v>
      </c>
      <c r="N4875" s="5">
        <v>0</v>
      </c>
      <c r="O4875" s="5">
        <v>1800</v>
      </c>
      <c r="P4875" s="3" t="s">
        <v>26</v>
      </c>
      <c r="Q4875">
        <f t="shared" si="228"/>
        <v>0</v>
      </c>
      <c r="R4875">
        <f t="shared" si="229"/>
        <v>1</v>
      </c>
      <c r="S4875">
        <f t="shared" si="230"/>
        <v>1</v>
      </c>
    </row>
    <row r="4876" spans="1:19" ht="12" customHeight="1">
      <c r="A4876" s="3" t="s">
        <v>85</v>
      </c>
      <c r="B4876" s="3" t="s">
        <v>11675</v>
      </c>
      <c r="C4876" s="3" t="s">
        <v>11676</v>
      </c>
      <c r="D4876" s="3" t="s">
        <v>11677</v>
      </c>
      <c r="F4876" s="3" t="s">
        <v>11678</v>
      </c>
      <c r="G4876" s="3"/>
      <c r="H4876" s="3" t="s">
        <v>11679</v>
      </c>
      <c r="I4876" s="3" t="s">
        <v>11680</v>
      </c>
      <c r="J4876" s="4">
        <v>43567</v>
      </c>
      <c r="K4876" s="3" t="s">
        <v>24</v>
      </c>
      <c r="L4876" s="3" t="s">
        <v>11681</v>
      </c>
      <c r="M4876" s="5">
        <v>796</v>
      </c>
      <c r="N4876" s="5">
        <v>159.20000000000002</v>
      </c>
      <c r="O4876" s="5">
        <v>955.2</v>
      </c>
      <c r="P4876" s="3" t="s">
        <v>26</v>
      </c>
      <c r="Q4876">
        <f t="shared" si="228"/>
        <v>0</v>
      </c>
      <c r="R4876">
        <f t="shared" si="229"/>
        <v>1</v>
      </c>
      <c r="S4876">
        <f t="shared" si="230"/>
        <v>1</v>
      </c>
    </row>
    <row r="4877" spans="1:19" ht="12" customHeight="1">
      <c r="A4877" s="3" t="s">
        <v>85</v>
      </c>
      <c r="B4877" s="3" t="s">
        <v>11598</v>
      </c>
      <c r="C4877" s="3" t="s">
        <v>11599</v>
      </c>
      <c r="D4877" s="3" t="s">
        <v>11682</v>
      </c>
      <c r="F4877" s="3" t="s">
        <v>5046</v>
      </c>
      <c r="G4877" s="3"/>
      <c r="H4877" s="3" t="s">
        <v>5047</v>
      </c>
      <c r="I4877" s="3" t="s">
        <v>11683</v>
      </c>
      <c r="J4877" s="4">
        <v>43615</v>
      </c>
      <c r="K4877" s="3" t="s">
        <v>24</v>
      </c>
      <c r="L4877" s="3" t="s">
        <v>11684</v>
      </c>
      <c r="M4877" s="5">
        <v>408.06</v>
      </c>
      <c r="N4877" s="5">
        <v>0</v>
      </c>
      <c r="O4877" s="5">
        <v>408.06</v>
      </c>
      <c r="P4877" s="3" t="s">
        <v>26</v>
      </c>
      <c r="Q4877">
        <f t="shared" si="228"/>
        <v>0</v>
      </c>
      <c r="R4877">
        <f t="shared" si="229"/>
        <v>1</v>
      </c>
      <c r="S4877">
        <f t="shared" si="230"/>
        <v>1</v>
      </c>
    </row>
    <row r="4878" spans="1:19" ht="12" customHeight="1">
      <c r="A4878" s="3" t="s">
        <v>27</v>
      </c>
      <c r="B4878" s="3" t="s">
        <v>5811</v>
      </c>
      <c r="C4878" s="3" t="s">
        <v>5812</v>
      </c>
      <c r="D4878" s="3" t="s">
        <v>11685</v>
      </c>
      <c r="F4878" s="3" t="s">
        <v>53</v>
      </c>
      <c r="G4878" s="3"/>
      <c r="H4878" s="3" t="s">
        <v>54</v>
      </c>
      <c r="I4878" s="3" t="s">
        <v>11686</v>
      </c>
      <c r="J4878" s="4">
        <v>43567</v>
      </c>
      <c r="K4878" s="3" t="s">
        <v>24</v>
      </c>
      <c r="L4878" s="3" t="s">
        <v>11687</v>
      </c>
      <c r="M4878" s="5">
        <v>734.19</v>
      </c>
      <c r="N4878" s="5">
        <v>146.84</v>
      </c>
      <c r="O4878" s="5">
        <v>881.03</v>
      </c>
      <c r="P4878" s="3" t="s">
        <v>26</v>
      </c>
      <c r="Q4878">
        <f t="shared" si="228"/>
        <v>0</v>
      </c>
      <c r="R4878">
        <f t="shared" si="229"/>
        <v>1</v>
      </c>
      <c r="S4878">
        <f t="shared" si="230"/>
        <v>1</v>
      </c>
    </row>
    <row r="4879" spans="1:19" ht="12" customHeight="1">
      <c r="A4879" s="3" t="s">
        <v>27</v>
      </c>
      <c r="B4879" s="3" t="s">
        <v>5811</v>
      </c>
      <c r="C4879" s="3" t="s">
        <v>5812</v>
      </c>
      <c r="D4879" s="3" t="s">
        <v>11688</v>
      </c>
      <c r="F4879" s="3" t="s">
        <v>53</v>
      </c>
      <c r="G4879" s="3"/>
      <c r="H4879" s="3" t="s">
        <v>54</v>
      </c>
      <c r="I4879" s="3" t="s">
        <v>11689</v>
      </c>
      <c r="J4879" s="4">
        <v>43567</v>
      </c>
      <c r="K4879" s="3" t="s">
        <v>24</v>
      </c>
      <c r="L4879" s="3" t="s">
        <v>11690</v>
      </c>
      <c r="M4879" s="5">
        <v>1633.02</v>
      </c>
      <c r="N4879" s="5">
        <v>326.60000000000002</v>
      </c>
      <c r="O4879" s="5">
        <v>1959.6200000000001</v>
      </c>
      <c r="P4879" s="3" t="s">
        <v>26</v>
      </c>
      <c r="Q4879">
        <f t="shared" si="228"/>
        <v>0</v>
      </c>
      <c r="R4879">
        <f t="shared" si="229"/>
        <v>1</v>
      </c>
      <c r="S4879">
        <f t="shared" si="230"/>
        <v>1</v>
      </c>
    </row>
    <row r="4880" spans="1:19" ht="12" customHeight="1">
      <c r="A4880" s="3" t="s">
        <v>27</v>
      </c>
      <c r="B4880" s="3" t="s">
        <v>5811</v>
      </c>
      <c r="C4880" s="3" t="s">
        <v>5812</v>
      </c>
      <c r="D4880" s="3" t="s">
        <v>11691</v>
      </c>
      <c r="F4880" s="3" t="s">
        <v>8785</v>
      </c>
      <c r="G4880" s="3"/>
      <c r="H4880" s="3" t="s">
        <v>8786</v>
      </c>
      <c r="I4880" s="3" t="s">
        <v>11692</v>
      </c>
      <c r="J4880" s="4">
        <v>43572</v>
      </c>
      <c r="K4880" s="3" t="s">
        <v>24</v>
      </c>
      <c r="L4880" s="3" t="s">
        <v>11693</v>
      </c>
      <c r="M4880" s="5">
        <v>645.35</v>
      </c>
      <c r="N4880" s="5">
        <v>129.07</v>
      </c>
      <c r="O4880" s="5">
        <v>774.42000000000007</v>
      </c>
      <c r="P4880" s="3" t="s">
        <v>26</v>
      </c>
      <c r="Q4880">
        <f t="shared" si="228"/>
        <v>0</v>
      </c>
      <c r="R4880">
        <f t="shared" si="229"/>
        <v>1</v>
      </c>
      <c r="S4880">
        <f t="shared" si="230"/>
        <v>1</v>
      </c>
    </row>
    <row r="4881" spans="1:19" ht="12" customHeight="1">
      <c r="A4881" s="3" t="s">
        <v>27</v>
      </c>
      <c r="B4881" s="3" t="s">
        <v>5811</v>
      </c>
      <c r="C4881" s="3" t="s">
        <v>5812</v>
      </c>
      <c r="D4881" s="3" t="s">
        <v>11694</v>
      </c>
      <c r="F4881" s="3" t="s">
        <v>53</v>
      </c>
      <c r="G4881" s="3"/>
      <c r="H4881" s="3" t="s">
        <v>54</v>
      </c>
      <c r="I4881" s="3" t="s">
        <v>11695</v>
      </c>
      <c r="J4881" s="4">
        <v>43587</v>
      </c>
      <c r="K4881" s="3" t="s">
        <v>24</v>
      </c>
      <c r="L4881" s="3" t="s">
        <v>11696</v>
      </c>
      <c r="M4881" s="5">
        <v>251.73000000000002</v>
      </c>
      <c r="N4881" s="5">
        <v>50.35</v>
      </c>
      <c r="O4881" s="5">
        <v>302.08</v>
      </c>
      <c r="P4881" s="3" t="s">
        <v>26</v>
      </c>
      <c r="Q4881">
        <f t="shared" si="228"/>
        <v>0</v>
      </c>
      <c r="R4881">
        <f t="shared" si="229"/>
        <v>1</v>
      </c>
      <c r="S4881">
        <f t="shared" si="230"/>
        <v>1</v>
      </c>
    </row>
    <row r="4882" spans="1:19" ht="12" customHeight="1">
      <c r="A4882" s="3" t="s">
        <v>27</v>
      </c>
      <c r="B4882" s="3" t="s">
        <v>5811</v>
      </c>
      <c r="C4882" s="3" t="s">
        <v>5812</v>
      </c>
      <c r="D4882" s="3" t="s">
        <v>11697</v>
      </c>
      <c r="F4882" s="3" t="s">
        <v>53</v>
      </c>
      <c r="G4882" s="3"/>
      <c r="H4882" s="3" t="s">
        <v>54</v>
      </c>
      <c r="I4882" s="3" t="s">
        <v>11698</v>
      </c>
      <c r="J4882" s="4">
        <v>43587</v>
      </c>
      <c r="K4882" s="3" t="s">
        <v>24</v>
      </c>
      <c r="L4882" s="3" t="s">
        <v>11699</v>
      </c>
      <c r="M4882" s="5">
        <v>1295.46</v>
      </c>
      <c r="N4882" s="5">
        <v>259.09000000000003</v>
      </c>
      <c r="O4882" s="5">
        <v>1554.55</v>
      </c>
      <c r="P4882" s="3" t="s">
        <v>26</v>
      </c>
      <c r="Q4882">
        <f t="shared" si="228"/>
        <v>0</v>
      </c>
      <c r="R4882">
        <f t="shared" si="229"/>
        <v>1</v>
      </c>
      <c r="S4882">
        <f t="shared" si="230"/>
        <v>1</v>
      </c>
    </row>
    <row r="4883" spans="1:19" ht="12" customHeight="1">
      <c r="A4883" s="3" t="s">
        <v>27</v>
      </c>
      <c r="B4883" s="3" t="s">
        <v>5811</v>
      </c>
      <c r="C4883" s="3" t="s">
        <v>5812</v>
      </c>
      <c r="D4883" s="3" t="s">
        <v>11700</v>
      </c>
      <c r="F4883" s="3" t="s">
        <v>53</v>
      </c>
      <c r="G4883" s="3"/>
      <c r="H4883" s="3" t="s">
        <v>54</v>
      </c>
      <c r="I4883" s="3" t="s">
        <v>11701</v>
      </c>
      <c r="J4883" s="4">
        <v>43594</v>
      </c>
      <c r="K4883" s="3" t="s">
        <v>24</v>
      </c>
      <c r="L4883" s="3" t="s">
        <v>11702</v>
      </c>
      <c r="M4883" s="5">
        <v>777.42000000000007</v>
      </c>
      <c r="N4883" s="5">
        <v>155.47999999999999</v>
      </c>
      <c r="O4883" s="5">
        <v>932.9</v>
      </c>
      <c r="P4883" s="3" t="s">
        <v>26</v>
      </c>
      <c r="Q4883">
        <f t="shared" si="228"/>
        <v>0</v>
      </c>
      <c r="R4883">
        <f t="shared" si="229"/>
        <v>1</v>
      </c>
      <c r="S4883">
        <f t="shared" si="230"/>
        <v>1</v>
      </c>
    </row>
    <row r="4884" spans="1:19" ht="12" customHeight="1">
      <c r="A4884" s="3" t="s">
        <v>27</v>
      </c>
      <c r="B4884" s="3" t="s">
        <v>5811</v>
      </c>
      <c r="C4884" s="3" t="s">
        <v>5812</v>
      </c>
      <c r="D4884" s="3" t="s">
        <v>11703</v>
      </c>
      <c r="F4884" s="3" t="s">
        <v>8785</v>
      </c>
      <c r="G4884" s="3"/>
      <c r="H4884" s="3" t="s">
        <v>8786</v>
      </c>
      <c r="I4884" s="3" t="s">
        <v>11704</v>
      </c>
      <c r="J4884" s="4">
        <v>43594</v>
      </c>
      <c r="K4884" s="3" t="s">
        <v>24</v>
      </c>
      <c r="L4884" s="3" t="s">
        <v>11705</v>
      </c>
      <c r="M4884" s="5">
        <v>199.93</v>
      </c>
      <c r="N4884" s="5">
        <v>39.99</v>
      </c>
      <c r="O4884" s="5">
        <v>239.92000000000002</v>
      </c>
      <c r="P4884" s="3" t="s">
        <v>26</v>
      </c>
      <c r="Q4884">
        <f t="shared" si="228"/>
        <v>0</v>
      </c>
      <c r="R4884">
        <f t="shared" si="229"/>
        <v>1</v>
      </c>
      <c r="S4884">
        <f t="shared" si="230"/>
        <v>1</v>
      </c>
    </row>
    <row r="4885" spans="1:19" ht="12" customHeight="1">
      <c r="A4885" s="3" t="s">
        <v>27</v>
      </c>
      <c r="B4885" s="3" t="s">
        <v>5811</v>
      </c>
      <c r="C4885" s="3" t="s">
        <v>5812</v>
      </c>
      <c r="D4885" s="3" t="s">
        <v>11706</v>
      </c>
      <c r="F4885" s="3" t="s">
        <v>53</v>
      </c>
      <c r="G4885" s="3"/>
      <c r="H4885" s="3" t="s">
        <v>54</v>
      </c>
      <c r="I4885" s="3" t="s">
        <v>11707</v>
      </c>
      <c r="J4885" s="4">
        <v>43607</v>
      </c>
      <c r="K4885" s="3" t="s">
        <v>24</v>
      </c>
      <c r="L4885" s="3" t="s">
        <v>11708</v>
      </c>
      <c r="M4885" s="5">
        <v>128.28</v>
      </c>
      <c r="N4885" s="5">
        <v>25.66</v>
      </c>
      <c r="O4885" s="5">
        <v>153.94</v>
      </c>
      <c r="P4885" s="3" t="s">
        <v>26</v>
      </c>
      <c r="Q4885">
        <f t="shared" si="228"/>
        <v>0</v>
      </c>
      <c r="R4885">
        <f t="shared" si="229"/>
        <v>1</v>
      </c>
      <c r="S4885">
        <f t="shared" si="230"/>
        <v>1</v>
      </c>
    </row>
    <row r="4886" spans="1:19" ht="12" customHeight="1">
      <c r="A4886" s="3" t="s">
        <v>27</v>
      </c>
      <c r="B4886" s="3" t="s">
        <v>5811</v>
      </c>
      <c r="C4886" s="3" t="s">
        <v>5812</v>
      </c>
      <c r="D4886" s="3" t="s">
        <v>11709</v>
      </c>
      <c r="F4886" s="3" t="s">
        <v>53</v>
      </c>
      <c r="G4886" s="3"/>
      <c r="H4886" s="3" t="s">
        <v>54</v>
      </c>
      <c r="I4886" s="3" t="s">
        <v>11710</v>
      </c>
      <c r="J4886" s="4">
        <v>43630</v>
      </c>
      <c r="K4886" s="3" t="s">
        <v>24</v>
      </c>
      <c r="L4886" s="3" t="s">
        <v>11711</v>
      </c>
      <c r="M4886" s="5">
        <v>226.31</v>
      </c>
      <c r="N4886" s="5">
        <v>45.26</v>
      </c>
      <c r="O4886" s="5">
        <v>271.57</v>
      </c>
      <c r="P4886" s="3" t="s">
        <v>26</v>
      </c>
      <c r="Q4886">
        <f t="shared" si="228"/>
        <v>0</v>
      </c>
      <c r="R4886">
        <f t="shared" si="229"/>
        <v>1</v>
      </c>
      <c r="S4886">
        <f t="shared" si="230"/>
        <v>1</v>
      </c>
    </row>
    <row r="4887" spans="1:19" ht="12" customHeight="1">
      <c r="A4887" s="3" t="s">
        <v>85</v>
      </c>
      <c r="B4887" s="3" t="s">
        <v>10205</v>
      </c>
      <c r="C4887" s="3" t="s">
        <v>10206</v>
      </c>
      <c r="D4887" s="3" t="s">
        <v>11712</v>
      </c>
      <c r="F4887" s="3" t="s">
        <v>10208</v>
      </c>
      <c r="G4887" s="3"/>
      <c r="H4887" s="3" t="s">
        <v>10209</v>
      </c>
      <c r="I4887" s="3" t="s">
        <v>11713</v>
      </c>
      <c r="J4887" s="4">
        <v>43615</v>
      </c>
      <c r="K4887" s="3" t="s">
        <v>24</v>
      </c>
      <c r="L4887" s="3" t="s">
        <v>11714</v>
      </c>
      <c r="M4887" s="5">
        <v>17000</v>
      </c>
      <c r="N4887" s="5">
        <v>0</v>
      </c>
      <c r="O4887" s="5">
        <v>17000</v>
      </c>
      <c r="P4887" s="3" t="s">
        <v>26</v>
      </c>
      <c r="Q4887">
        <f t="shared" si="228"/>
        <v>0</v>
      </c>
      <c r="R4887">
        <f t="shared" si="229"/>
        <v>1</v>
      </c>
      <c r="S4887">
        <f t="shared" si="230"/>
        <v>1</v>
      </c>
    </row>
    <row r="4888" spans="1:19" ht="12" hidden="1" customHeight="1">
      <c r="A4888" s="3" t="s">
        <v>85</v>
      </c>
      <c r="B4888" s="3" t="s">
        <v>11715</v>
      </c>
      <c r="C4888" s="3" t="s">
        <v>11716</v>
      </c>
      <c r="F4888" s="3" t="s">
        <v>11717</v>
      </c>
      <c r="G4888" s="3"/>
      <c r="H4888" s="3" t="s">
        <v>11718</v>
      </c>
      <c r="I4888" s="3" t="s">
        <v>11719</v>
      </c>
      <c r="J4888" s="4">
        <v>43626</v>
      </c>
      <c r="K4888" s="3" t="s">
        <v>24</v>
      </c>
      <c r="L4888" s="3" t="s">
        <v>11720</v>
      </c>
      <c r="M4888" s="5">
        <v>162.51</v>
      </c>
      <c r="N4888" s="5">
        <v>0</v>
      </c>
      <c r="O4888" s="5">
        <v>162.51</v>
      </c>
      <c r="P4888" s="3" t="s">
        <v>65</v>
      </c>
      <c r="Q4888">
        <f t="shared" si="228"/>
        <v>0</v>
      </c>
      <c r="R4888">
        <f t="shared" si="229"/>
        <v>0</v>
      </c>
      <c r="S4888">
        <f t="shared" si="230"/>
        <v>0</v>
      </c>
    </row>
    <row r="4889" spans="1:19" ht="12" customHeight="1">
      <c r="A4889" s="3" t="s">
        <v>85</v>
      </c>
      <c r="B4889" s="3" t="s">
        <v>4217</v>
      </c>
      <c r="C4889" s="3" t="s">
        <v>4218</v>
      </c>
      <c r="D4889" s="3" t="s">
        <v>11721</v>
      </c>
      <c r="F4889" s="3" t="s">
        <v>11722</v>
      </c>
      <c r="G4889" s="3"/>
      <c r="H4889" s="3" t="s">
        <v>11723</v>
      </c>
      <c r="I4889" s="3" t="s">
        <v>11724</v>
      </c>
      <c r="J4889" s="4">
        <v>43581</v>
      </c>
      <c r="K4889" s="3" t="s">
        <v>24</v>
      </c>
      <c r="L4889" s="3" t="s">
        <v>11725</v>
      </c>
      <c r="M4889" s="5">
        <v>9250</v>
      </c>
      <c r="N4889" s="5">
        <v>1850</v>
      </c>
      <c r="O4889" s="5">
        <v>11100</v>
      </c>
      <c r="P4889" s="3" t="s">
        <v>26</v>
      </c>
      <c r="Q4889">
        <f t="shared" si="228"/>
        <v>0</v>
      </c>
      <c r="R4889">
        <f t="shared" si="229"/>
        <v>1</v>
      </c>
      <c r="S4889">
        <f t="shared" si="230"/>
        <v>1</v>
      </c>
    </row>
    <row r="4890" spans="1:19" ht="12" customHeight="1">
      <c r="A4890" s="3" t="s">
        <v>57</v>
      </c>
      <c r="B4890" s="3" t="s">
        <v>11726</v>
      </c>
      <c r="C4890" s="3" t="s">
        <v>11727</v>
      </c>
      <c r="D4890" s="3" t="s">
        <v>11728</v>
      </c>
      <c r="F4890" s="3" t="s">
        <v>11729</v>
      </c>
      <c r="G4890" s="3"/>
      <c r="H4890" s="3" t="s">
        <v>11730</v>
      </c>
      <c r="I4890" s="3" t="s">
        <v>11731</v>
      </c>
      <c r="J4890" s="4">
        <v>43635</v>
      </c>
      <c r="K4890" s="3" t="s">
        <v>24</v>
      </c>
      <c r="L4890" s="3" t="s">
        <v>11732</v>
      </c>
      <c r="M4890" s="5">
        <v>4100</v>
      </c>
      <c r="N4890" s="5">
        <v>820</v>
      </c>
      <c r="O4890" s="5">
        <v>4920</v>
      </c>
      <c r="P4890" s="3" t="s">
        <v>26</v>
      </c>
      <c r="Q4890">
        <f t="shared" si="228"/>
        <v>0</v>
      </c>
      <c r="R4890">
        <f t="shared" si="229"/>
        <v>1</v>
      </c>
      <c r="S4890">
        <f t="shared" si="230"/>
        <v>1</v>
      </c>
    </row>
    <row r="4891" spans="1:19" ht="12" customHeight="1">
      <c r="A4891" s="3" t="s">
        <v>57</v>
      </c>
      <c r="B4891" s="3" t="s">
        <v>11733</v>
      </c>
      <c r="C4891" s="3" t="s">
        <v>11734</v>
      </c>
      <c r="D4891" s="3" t="s">
        <v>11735</v>
      </c>
      <c r="F4891" s="3" t="s">
        <v>11736</v>
      </c>
      <c r="G4891" s="3"/>
      <c r="H4891" s="3" t="s">
        <v>11737</v>
      </c>
      <c r="I4891" s="3" t="s">
        <v>11738</v>
      </c>
      <c r="J4891" s="4">
        <v>43559</v>
      </c>
      <c r="K4891" s="3" t="s">
        <v>24</v>
      </c>
      <c r="L4891" s="3" t="s">
        <v>11739</v>
      </c>
      <c r="M4891" s="5">
        <v>3680</v>
      </c>
      <c r="N4891" s="5">
        <v>736</v>
      </c>
      <c r="O4891" s="5">
        <v>4416</v>
      </c>
      <c r="P4891" s="3" t="s">
        <v>26</v>
      </c>
      <c r="Q4891">
        <f t="shared" si="228"/>
        <v>0</v>
      </c>
      <c r="R4891">
        <f t="shared" si="229"/>
        <v>1</v>
      </c>
      <c r="S4891">
        <f t="shared" si="230"/>
        <v>1</v>
      </c>
    </row>
    <row r="4892" spans="1:19" ht="12" customHeight="1">
      <c r="A4892" s="3" t="s">
        <v>85</v>
      </c>
      <c r="B4892" s="3" t="s">
        <v>7559</v>
      </c>
      <c r="C4892" s="3" t="s">
        <v>7560</v>
      </c>
      <c r="F4892" s="3" t="s">
        <v>967</v>
      </c>
      <c r="G4892" s="3"/>
      <c r="H4892" s="3" t="s">
        <v>968</v>
      </c>
      <c r="I4892" s="3" t="s">
        <v>11740</v>
      </c>
      <c r="J4892" s="4">
        <v>43623</v>
      </c>
      <c r="K4892" s="3" t="s">
        <v>24</v>
      </c>
      <c r="L4892" s="3" t="s">
        <v>11741</v>
      </c>
      <c r="M4892" s="5">
        <v>-55.480000000000004</v>
      </c>
      <c r="N4892" s="5">
        <v>-11.1</v>
      </c>
      <c r="O4892" s="5">
        <v>-66.58</v>
      </c>
      <c r="P4892" s="3" t="s">
        <v>26</v>
      </c>
      <c r="Q4892">
        <f t="shared" si="228"/>
        <v>0</v>
      </c>
      <c r="R4892">
        <f t="shared" si="229"/>
        <v>1</v>
      </c>
      <c r="S4892">
        <f t="shared" si="230"/>
        <v>1</v>
      </c>
    </row>
    <row r="4893" spans="1:19" ht="12" customHeight="1">
      <c r="A4893" s="3" t="s">
        <v>17</v>
      </c>
      <c r="B4893" s="3" t="s">
        <v>856</v>
      </c>
      <c r="C4893" s="3" t="s">
        <v>857</v>
      </c>
      <c r="D4893" s="3" t="s">
        <v>11742</v>
      </c>
      <c r="F4893" s="3" t="s">
        <v>6217</v>
      </c>
      <c r="G4893" s="3"/>
      <c r="H4893" s="3" t="s">
        <v>6218</v>
      </c>
      <c r="I4893" s="3" t="s">
        <v>11743</v>
      </c>
      <c r="J4893" s="4">
        <v>43601</v>
      </c>
      <c r="K4893" s="3" t="s">
        <v>24</v>
      </c>
      <c r="L4893" s="3" t="s">
        <v>11744</v>
      </c>
      <c r="M4893" s="5">
        <v>226.8</v>
      </c>
      <c r="N4893" s="5">
        <v>45.36</v>
      </c>
      <c r="O4893" s="5">
        <v>272.16000000000003</v>
      </c>
      <c r="P4893" s="3" t="s">
        <v>26</v>
      </c>
      <c r="Q4893">
        <f t="shared" si="228"/>
        <v>0</v>
      </c>
      <c r="R4893">
        <f t="shared" si="229"/>
        <v>1</v>
      </c>
      <c r="S4893">
        <f t="shared" si="230"/>
        <v>1</v>
      </c>
    </row>
    <row r="4894" spans="1:19" ht="12" customHeight="1">
      <c r="A4894" s="3" t="s">
        <v>27</v>
      </c>
      <c r="B4894" s="3" t="s">
        <v>11246</v>
      </c>
      <c r="C4894" s="3" t="s">
        <v>11247</v>
      </c>
      <c r="D4894" s="3" t="s">
        <v>11745</v>
      </c>
      <c r="F4894" s="3" t="s">
        <v>959</v>
      </c>
      <c r="G4894" s="3"/>
      <c r="H4894" s="3" t="s">
        <v>960</v>
      </c>
      <c r="I4894" s="3" t="s">
        <v>11746</v>
      </c>
      <c r="J4894" s="4">
        <v>43567</v>
      </c>
      <c r="K4894" s="3" t="s">
        <v>24</v>
      </c>
      <c r="L4894" s="3" t="s">
        <v>11747</v>
      </c>
      <c r="M4894" s="5">
        <v>45</v>
      </c>
      <c r="N4894" s="5">
        <v>0</v>
      </c>
      <c r="O4894" s="5">
        <v>45</v>
      </c>
      <c r="P4894" s="3" t="s">
        <v>26</v>
      </c>
      <c r="Q4894">
        <f t="shared" si="228"/>
        <v>0</v>
      </c>
      <c r="R4894">
        <f t="shared" si="229"/>
        <v>1</v>
      </c>
      <c r="S4894">
        <f t="shared" si="230"/>
        <v>1</v>
      </c>
    </row>
    <row r="4895" spans="1:19" ht="12" customHeight="1">
      <c r="A4895" s="3" t="s">
        <v>57</v>
      </c>
      <c r="B4895" s="3" t="s">
        <v>11748</v>
      </c>
      <c r="C4895" s="3" t="s">
        <v>11749</v>
      </c>
      <c r="D4895" s="3" t="s">
        <v>11750</v>
      </c>
      <c r="F4895" s="3" t="s">
        <v>2577</v>
      </c>
      <c r="G4895" s="3"/>
      <c r="H4895" s="3" t="s">
        <v>2578</v>
      </c>
      <c r="I4895" s="3" t="s">
        <v>11751</v>
      </c>
      <c r="J4895" s="4">
        <v>43601</v>
      </c>
      <c r="K4895" s="3" t="s">
        <v>24</v>
      </c>
      <c r="L4895" s="3" t="s">
        <v>11752</v>
      </c>
      <c r="M4895" s="5">
        <v>12420</v>
      </c>
      <c r="N4895" s="5">
        <v>2484</v>
      </c>
      <c r="O4895" s="5">
        <v>14904</v>
      </c>
      <c r="P4895" s="3" t="s">
        <v>26</v>
      </c>
      <c r="Q4895">
        <f t="shared" si="228"/>
        <v>0</v>
      </c>
      <c r="R4895">
        <f t="shared" si="229"/>
        <v>1</v>
      </c>
      <c r="S4895">
        <f t="shared" si="230"/>
        <v>1</v>
      </c>
    </row>
    <row r="4896" spans="1:19" ht="12" customHeight="1">
      <c r="A4896" s="3" t="s">
        <v>85</v>
      </c>
      <c r="B4896" s="3" t="s">
        <v>11753</v>
      </c>
      <c r="C4896" s="3" t="s">
        <v>11754</v>
      </c>
      <c r="D4896" s="3" t="s">
        <v>11755</v>
      </c>
      <c r="F4896" s="3" t="s">
        <v>11756</v>
      </c>
      <c r="G4896" s="3"/>
      <c r="H4896" s="3" t="s">
        <v>11757</v>
      </c>
      <c r="I4896" s="3" t="s">
        <v>11758</v>
      </c>
      <c r="J4896" s="4">
        <v>43573</v>
      </c>
      <c r="K4896" s="3" t="s">
        <v>24</v>
      </c>
      <c r="L4896" s="3" t="s">
        <v>11759</v>
      </c>
      <c r="M4896" s="5">
        <v>25.740000000000002</v>
      </c>
      <c r="N4896" s="5">
        <v>5.15</v>
      </c>
      <c r="O4896" s="5">
        <v>30.89</v>
      </c>
      <c r="P4896" s="3" t="s">
        <v>26</v>
      </c>
      <c r="Q4896">
        <f t="shared" si="228"/>
        <v>0</v>
      </c>
      <c r="R4896">
        <f t="shared" si="229"/>
        <v>1</v>
      </c>
      <c r="S4896">
        <f t="shared" si="230"/>
        <v>1</v>
      </c>
    </row>
    <row r="4897" spans="1:19" ht="12" customHeight="1">
      <c r="A4897" s="3" t="s">
        <v>85</v>
      </c>
      <c r="B4897" s="3" t="s">
        <v>11753</v>
      </c>
      <c r="C4897" s="3" t="s">
        <v>11754</v>
      </c>
      <c r="D4897" s="3" t="s">
        <v>11760</v>
      </c>
      <c r="F4897" s="3" t="s">
        <v>11756</v>
      </c>
      <c r="G4897" s="3"/>
      <c r="H4897" s="3" t="s">
        <v>11757</v>
      </c>
      <c r="I4897" s="3" t="s">
        <v>11758</v>
      </c>
      <c r="J4897" s="4">
        <v>43573</v>
      </c>
      <c r="K4897" s="3" t="s">
        <v>24</v>
      </c>
      <c r="L4897" s="3" t="s">
        <v>11759</v>
      </c>
      <c r="M4897" s="5">
        <v>2</v>
      </c>
      <c r="N4897" s="5">
        <v>0.4</v>
      </c>
      <c r="O4897" s="5">
        <v>2.4</v>
      </c>
      <c r="P4897" s="3" t="s">
        <v>26</v>
      </c>
      <c r="Q4897">
        <f t="shared" si="228"/>
        <v>0</v>
      </c>
      <c r="R4897">
        <f t="shared" si="229"/>
        <v>1</v>
      </c>
      <c r="S4897">
        <f t="shared" si="230"/>
        <v>1</v>
      </c>
    </row>
    <row r="4898" spans="1:19" ht="12" customHeight="1">
      <c r="A4898" s="3" t="s">
        <v>85</v>
      </c>
      <c r="B4898" s="3" t="s">
        <v>11753</v>
      </c>
      <c r="C4898" s="3" t="s">
        <v>11754</v>
      </c>
      <c r="D4898" s="3" t="s">
        <v>11761</v>
      </c>
      <c r="F4898" s="3" t="s">
        <v>11762</v>
      </c>
      <c r="G4898" s="3"/>
      <c r="H4898" s="3" t="s">
        <v>11763</v>
      </c>
      <c r="I4898" s="3" t="s">
        <v>11764</v>
      </c>
      <c r="J4898" s="4">
        <v>43601</v>
      </c>
      <c r="K4898" s="3" t="s">
        <v>24</v>
      </c>
      <c r="L4898" s="3" t="s">
        <v>11765</v>
      </c>
      <c r="M4898" s="5">
        <v>48.84</v>
      </c>
      <c r="N4898" s="5">
        <v>9.76</v>
      </c>
      <c r="O4898" s="5">
        <v>58.6</v>
      </c>
      <c r="P4898" s="3" t="s">
        <v>26</v>
      </c>
      <c r="Q4898">
        <f t="shared" si="228"/>
        <v>0</v>
      </c>
      <c r="R4898">
        <f t="shared" si="229"/>
        <v>1</v>
      </c>
      <c r="S4898">
        <f t="shared" si="230"/>
        <v>1</v>
      </c>
    </row>
    <row r="4899" spans="1:19" ht="12" customHeight="1">
      <c r="A4899" s="3" t="s">
        <v>85</v>
      </c>
      <c r="B4899" s="3" t="s">
        <v>11753</v>
      </c>
      <c r="C4899" s="3" t="s">
        <v>11754</v>
      </c>
      <c r="D4899" s="3" t="s">
        <v>11766</v>
      </c>
      <c r="F4899" s="3" t="s">
        <v>11756</v>
      </c>
      <c r="G4899" s="3"/>
      <c r="H4899" s="3" t="s">
        <v>11757</v>
      </c>
      <c r="I4899" s="3" t="s">
        <v>11764</v>
      </c>
      <c r="J4899" s="4">
        <v>43601</v>
      </c>
      <c r="K4899" s="3" t="s">
        <v>24</v>
      </c>
      <c r="L4899" s="3" t="s">
        <v>11765</v>
      </c>
      <c r="M4899" s="5">
        <v>23.43</v>
      </c>
      <c r="N4899" s="5">
        <v>4.6900000000000004</v>
      </c>
      <c r="O4899" s="5">
        <v>28.12</v>
      </c>
      <c r="P4899" s="3" t="s">
        <v>26</v>
      </c>
      <c r="Q4899">
        <f t="shared" si="228"/>
        <v>0</v>
      </c>
      <c r="R4899">
        <f t="shared" si="229"/>
        <v>1</v>
      </c>
      <c r="S4899">
        <f t="shared" si="230"/>
        <v>1</v>
      </c>
    </row>
    <row r="4900" spans="1:19" ht="12" customHeight="1">
      <c r="A4900" s="3" t="s">
        <v>85</v>
      </c>
      <c r="B4900" s="3" t="s">
        <v>11753</v>
      </c>
      <c r="C4900" s="3" t="s">
        <v>11754</v>
      </c>
      <c r="D4900" s="3" t="s">
        <v>11760</v>
      </c>
      <c r="F4900" s="3" t="s">
        <v>11756</v>
      </c>
      <c r="G4900" s="3"/>
      <c r="H4900" s="3" t="s">
        <v>11757</v>
      </c>
      <c r="I4900" s="3" t="s">
        <v>11764</v>
      </c>
      <c r="J4900" s="4">
        <v>43601</v>
      </c>
      <c r="K4900" s="3" t="s">
        <v>24</v>
      </c>
      <c r="L4900" s="3" t="s">
        <v>11765</v>
      </c>
      <c r="M4900" s="5">
        <v>2</v>
      </c>
      <c r="N4900" s="5">
        <v>0.4</v>
      </c>
      <c r="O4900" s="5">
        <v>2.4</v>
      </c>
      <c r="P4900" s="3" t="s">
        <v>26</v>
      </c>
      <c r="Q4900">
        <f t="shared" si="228"/>
        <v>0</v>
      </c>
      <c r="R4900">
        <f t="shared" si="229"/>
        <v>1</v>
      </c>
      <c r="S4900">
        <f t="shared" si="230"/>
        <v>1</v>
      </c>
    </row>
    <row r="4901" spans="1:19" ht="12" customHeight="1">
      <c r="A4901" s="3" t="s">
        <v>85</v>
      </c>
      <c r="B4901" s="3" t="s">
        <v>11753</v>
      </c>
      <c r="C4901" s="3" t="s">
        <v>11754</v>
      </c>
      <c r="D4901" s="3" t="s">
        <v>11760</v>
      </c>
      <c r="F4901" s="3" t="s">
        <v>11762</v>
      </c>
      <c r="G4901" s="3"/>
      <c r="H4901" s="3" t="s">
        <v>11763</v>
      </c>
      <c r="I4901" s="3" t="s">
        <v>11764</v>
      </c>
      <c r="J4901" s="4">
        <v>43601</v>
      </c>
      <c r="K4901" s="3" t="s">
        <v>24</v>
      </c>
      <c r="L4901" s="3" t="s">
        <v>11765</v>
      </c>
      <c r="M4901" s="5">
        <v>2</v>
      </c>
      <c r="N4901" s="5">
        <v>0.4</v>
      </c>
      <c r="O4901" s="5">
        <v>2.4</v>
      </c>
      <c r="P4901" s="3" t="s">
        <v>26</v>
      </c>
      <c r="Q4901">
        <f t="shared" si="228"/>
        <v>0</v>
      </c>
      <c r="R4901">
        <f t="shared" si="229"/>
        <v>1</v>
      </c>
      <c r="S4901">
        <f t="shared" si="230"/>
        <v>1</v>
      </c>
    </row>
    <row r="4902" spans="1:19" ht="12" customHeight="1">
      <c r="A4902" s="3" t="s">
        <v>85</v>
      </c>
      <c r="B4902" s="3" t="s">
        <v>11753</v>
      </c>
      <c r="C4902" s="3" t="s">
        <v>11754</v>
      </c>
      <c r="E4902" s="3" t="s">
        <v>11767</v>
      </c>
      <c r="F4902" s="3" t="s">
        <v>11756</v>
      </c>
      <c r="G4902" s="3"/>
      <c r="H4902" s="3" t="s">
        <v>11757</v>
      </c>
      <c r="I4902" s="3" t="s">
        <v>11768</v>
      </c>
      <c r="J4902" s="4">
        <v>43593</v>
      </c>
      <c r="K4902" s="3" t="s">
        <v>24</v>
      </c>
      <c r="L4902" s="3" t="s">
        <v>11769</v>
      </c>
      <c r="M4902" s="5">
        <v>30.67</v>
      </c>
      <c r="N4902" s="5">
        <v>6.13</v>
      </c>
      <c r="O4902" s="5">
        <v>36.800000000000004</v>
      </c>
      <c r="P4902" s="3" t="s">
        <v>26</v>
      </c>
      <c r="Q4902">
        <f t="shared" si="228"/>
        <v>0</v>
      </c>
      <c r="R4902">
        <f t="shared" si="229"/>
        <v>1</v>
      </c>
      <c r="S4902">
        <f t="shared" si="230"/>
        <v>1</v>
      </c>
    </row>
    <row r="4903" spans="1:19" ht="12" customHeight="1">
      <c r="A4903" s="3" t="s">
        <v>85</v>
      </c>
      <c r="B4903" s="3" t="s">
        <v>11753</v>
      </c>
      <c r="C4903" s="3" t="s">
        <v>11754</v>
      </c>
      <c r="E4903" s="3" t="s">
        <v>11767</v>
      </c>
      <c r="F4903" s="3" t="s">
        <v>11770</v>
      </c>
      <c r="G4903" s="3"/>
      <c r="H4903" s="3" t="s">
        <v>11771</v>
      </c>
      <c r="I4903" s="3" t="s">
        <v>11768</v>
      </c>
      <c r="J4903" s="4">
        <v>43593</v>
      </c>
      <c r="K4903" s="3" t="s">
        <v>24</v>
      </c>
      <c r="L4903" s="3" t="s">
        <v>11769</v>
      </c>
      <c r="M4903" s="5">
        <v>30.66</v>
      </c>
      <c r="N4903" s="5">
        <v>6.13</v>
      </c>
      <c r="O4903" s="5">
        <v>36.79</v>
      </c>
      <c r="P4903" s="3" t="s">
        <v>26</v>
      </c>
      <c r="Q4903">
        <f t="shared" si="228"/>
        <v>0</v>
      </c>
      <c r="R4903">
        <f t="shared" si="229"/>
        <v>1</v>
      </c>
      <c r="S4903">
        <f t="shared" si="230"/>
        <v>1</v>
      </c>
    </row>
    <row r="4904" spans="1:19" ht="12" customHeight="1">
      <c r="A4904" s="3" t="s">
        <v>85</v>
      </c>
      <c r="B4904" s="3" t="s">
        <v>11753</v>
      </c>
      <c r="C4904" s="3" t="s">
        <v>11754</v>
      </c>
      <c r="E4904" s="3" t="s">
        <v>11767</v>
      </c>
      <c r="F4904" s="3" t="s">
        <v>11762</v>
      </c>
      <c r="G4904" s="3"/>
      <c r="H4904" s="3" t="s">
        <v>11763</v>
      </c>
      <c r="I4904" s="3" t="s">
        <v>11768</v>
      </c>
      <c r="J4904" s="4">
        <v>43593</v>
      </c>
      <c r="K4904" s="3" t="s">
        <v>24</v>
      </c>
      <c r="L4904" s="3" t="s">
        <v>11769</v>
      </c>
      <c r="M4904" s="5">
        <v>30.67</v>
      </c>
      <c r="N4904" s="5">
        <v>6.1400000000000006</v>
      </c>
      <c r="O4904" s="5">
        <v>36.81</v>
      </c>
      <c r="P4904" s="3" t="s">
        <v>26</v>
      </c>
      <c r="Q4904">
        <f t="shared" si="228"/>
        <v>0</v>
      </c>
      <c r="R4904">
        <f t="shared" si="229"/>
        <v>1</v>
      </c>
      <c r="S4904">
        <f t="shared" si="230"/>
        <v>1</v>
      </c>
    </row>
    <row r="4905" spans="1:19" ht="12" customHeight="1">
      <c r="A4905" s="3" t="s">
        <v>85</v>
      </c>
      <c r="B4905" s="3" t="s">
        <v>11753</v>
      </c>
      <c r="C4905" s="3" t="s">
        <v>11754</v>
      </c>
      <c r="D4905" s="3" t="s">
        <v>11766</v>
      </c>
      <c r="F4905" s="3" t="s">
        <v>11756</v>
      </c>
      <c r="G4905" s="3"/>
      <c r="H4905" s="3" t="s">
        <v>11757</v>
      </c>
      <c r="I4905" s="3" t="s">
        <v>11772</v>
      </c>
      <c r="J4905" s="4">
        <v>43615</v>
      </c>
      <c r="K4905" s="3" t="s">
        <v>24</v>
      </c>
      <c r="L4905" s="3" t="s">
        <v>11773</v>
      </c>
      <c r="M4905" s="5">
        <v>28.68</v>
      </c>
      <c r="N4905" s="5">
        <v>5.73</v>
      </c>
      <c r="O4905" s="5">
        <v>34.410000000000004</v>
      </c>
      <c r="P4905" s="3" t="s">
        <v>26</v>
      </c>
      <c r="Q4905">
        <f t="shared" si="228"/>
        <v>0</v>
      </c>
      <c r="R4905">
        <f t="shared" si="229"/>
        <v>1</v>
      </c>
      <c r="S4905">
        <f t="shared" si="230"/>
        <v>1</v>
      </c>
    </row>
    <row r="4906" spans="1:19" ht="12" customHeight="1">
      <c r="A4906" s="3" t="s">
        <v>85</v>
      </c>
      <c r="B4906" s="3" t="s">
        <v>11753</v>
      </c>
      <c r="C4906" s="3" t="s">
        <v>11754</v>
      </c>
      <c r="D4906" s="3" t="s">
        <v>11760</v>
      </c>
      <c r="F4906" s="3" t="s">
        <v>11756</v>
      </c>
      <c r="G4906" s="3"/>
      <c r="H4906" s="3" t="s">
        <v>11757</v>
      </c>
      <c r="I4906" s="3" t="s">
        <v>11772</v>
      </c>
      <c r="J4906" s="4">
        <v>43615</v>
      </c>
      <c r="K4906" s="3" t="s">
        <v>24</v>
      </c>
      <c r="L4906" s="3" t="s">
        <v>11773</v>
      </c>
      <c r="M4906" s="5">
        <v>2</v>
      </c>
      <c r="N4906" s="5">
        <v>0.4</v>
      </c>
      <c r="O4906" s="5">
        <v>2.4</v>
      </c>
      <c r="P4906" s="3" t="s">
        <v>26</v>
      </c>
      <c r="Q4906">
        <f t="shared" si="228"/>
        <v>0</v>
      </c>
      <c r="R4906">
        <f t="shared" si="229"/>
        <v>1</v>
      </c>
      <c r="S4906">
        <f t="shared" si="230"/>
        <v>1</v>
      </c>
    </row>
    <row r="4907" spans="1:19" ht="12" customHeight="1">
      <c r="A4907" s="3" t="s">
        <v>85</v>
      </c>
      <c r="B4907" s="3" t="s">
        <v>11753</v>
      </c>
      <c r="C4907" s="3" t="s">
        <v>11754</v>
      </c>
      <c r="D4907" s="3" t="s">
        <v>11774</v>
      </c>
      <c r="F4907" s="3" t="s">
        <v>11756</v>
      </c>
      <c r="G4907" s="3"/>
      <c r="H4907" s="3" t="s">
        <v>11757</v>
      </c>
      <c r="I4907" s="3" t="s">
        <v>11775</v>
      </c>
      <c r="J4907" s="4">
        <v>43615</v>
      </c>
      <c r="K4907" s="3" t="s">
        <v>24</v>
      </c>
      <c r="L4907" s="3" t="s">
        <v>11776</v>
      </c>
      <c r="M4907" s="5">
        <v>3.73</v>
      </c>
      <c r="N4907" s="5">
        <v>0.74</v>
      </c>
      <c r="O4907" s="5">
        <v>4.47</v>
      </c>
      <c r="P4907" s="3" t="s">
        <v>26</v>
      </c>
      <c r="Q4907">
        <f t="shared" si="228"/>
        <v>0</v>
      </c>
      <c r="R4907">
        <f t="shared" si="229"/>
        <v>1</v>
      </c>
      <c r="S4907">
        <f t="shared" si="230"/>
        <v>1</v>
      </c>
    </row>
    <row r="4908" spans="1:19" ht="12" customHeight="1">
      <c r="A4908" s="3" t="s">
        <v>85</v>
      </c>
      <c r="B4908" s="3" t="s">
        <v>11753</v>
      </c>
      <c r="C4908" s="3" t="s">
        <v>11754</v>
      </c>
      <c r="D4908" s="3" t="s">
        <v>11774</v>
      </c>
      <c r="F4908" s="3" t="s">
        <v>11770</v>
      </c>
      <c r="G4908" s="3"/>
      <c r="H4908" s="3" t="s">
        <v>11771</v>
      </c>
      <c r="I4908" s="3" t="s">
        <v>11775</v>
      </c>
      <c r="J4908" s="4">
        <v>43615</v>
      </c>
      <c r="K4908" s="3" t="s">
        <v>24</v>
      </c>
      <c r="L4908" s="3" t="s">
        <v>11776</v>
      </c>
      <c r="M4908" s="5">
        <v>3.73</v>
      </c>
      <c r="N4908" s="5">
        <v>0.75</v>
      </c>
      <c r="O4908" s="5">
        <v>4.4800000000000004</v>
      </c>
      <c r="P4908" s="3" t="s">
        <v>26</v>
      </c>
      <c r="Q4908">
        <f t="shared" si="228"/>
        <v>0</v>
      </c>
      <c r="R4908">
        <f t="shared" si="229"/>
        <v>1</v>
      </c>
      <c r="S4908">
        <f t="shared" si="230"/>
        <v>1</v>
      </c>
    </row>
    <row r="4909" spans="1:19" ht="12" customHeight="1">
      <c r="A4909" s="3" t="s">
        <v>85</v>
      </c>
      <c r="B4909" s="3" t="s">
        <v>11753</v>
      </c>
      <c r="C4909" s="3" t="s">
        <v>11754</v>
      </c>
      <c r="D4909" s="3" t="s">
        <v>11774</v>
      </c>
      <c r="F4909" s="3" t="s">
        <v>11762</v>
      </c>
      <c r="G4909" s="3"/>
      <c r="H4909" s="3" t="s">
        <v>11763</v>
      </c>
      <c r="I4909" s="3" t="s">
        <v>11775</v>
      </c>
      <c r="J4909" s="4">
        <v>43615</v>
      </c>
      <c r="K4909" s="3" t="s">
        <v>24</v>
      </c>
      <c r="L4909" s="3" t="s">
        <v>11776</v>
      </c>
      <c r="M4909" s="5">
        <v>3.74</v>
      </c>
      <c r="N4909" s="5">
        <v>0.75</v>
      </c>
      <c r="O4909" s="5">
        <v>4.49</v>
      </c>
      <c r="P4909" s="3" t="s">
        <v>26</v>
      </c>
      <c r="Q4909">
        <f t="shared" si="228"/>
        <v>0</v>
      </c>
      <c r="R4909">
        <f t="shared" si="229"/>
        <v>1</v>
      </c>
      <c r="S4909">
        <f t="shared" si="230"/>
        <v>1</v>
      </c>
    </row>
    <row r="4910" spans="1:19" ht="12" customHeight="1">
      <c r="A4910" s="3" t="s">
        <v>85</v>
      </c>
      <c r="B4910" s="3" t="s">
        <v>11753</v>
      </c>
      <c r="C4910" s="3" t="s">
        <v>11754</v>
      </c>
      <c r="D4910" s="3" t="s">
        <v>11761</v>
      </c>
      <c r="F4910" s="3" t="s">
        <v>11762</v>
      </c>
      <c r="G4910" s="3"/>
      <c r="H4910" s="3" t="s">
        <v>11763</v>
      </c>
      <c r="I4910" s="3" t="s">
        <v>11777</v>
      </c>
      <c r="J4910" s="4">
        <v>43626</v>
      </c>
      <c r="K4910" s="3" t="s">
        <v>24</v>
      </c>
      <c r="L4910" s="3" t="s">
        <v>11778</v>
      </c>
      <c r="M4910" s="5">
        <v>36.18</v>
      </c>
      <c r="N4910" s="5">
        <v>7.24</v>
      </c>
      <c r="O4910" s="5">
        <v>43.42</v>
      </c>
      <c r="P4910" s="3" t="s">
        <v>26</v>
      </c>
      <c r="Q4910">
        <f t="shared" si="228"/>
        <v>0</v>
      </c>
      <c r="R4910">
        <f t="shared" si="229"/>
        <v>1</v>
      </c>
      <c r="S4910">
        <f t="shared" si="230"/>
        <v>1</v>
      </c>
    </row>
    <row r="4911" spans="1:19" ht="12" customHeight="1">
      <c r="A4911" s="3" t="s">
        <v>85</v>
      </c>
      <c r="B4911" s="3" t="s">
        <v>11753</v>
      </c>
      <c r="C4911" s="3" t="s">
        <v>11754</v>
      </c>
      <c r="D4911" s="3" t="s">
        <v>11779</v>
      </c>
      <c r="F4911" s="3" t="s">
        <v>11762</v>
      </c>
      <c r="G4911" s="3"/>
      <c r="H4911" s="3" t="s">
        <v>11763</v>
      </c>
      <c r="I4911" s="3" t="s">
        <v>11777</v>
      </c>
      <c r="J4911" s="4">
        <v>43626</v>
      </c>
      <c r="K4911" s="3" t="s">
        <v>24</v>
      </c>
      <c r="L4911" s="3" t="s">
        <v>11778</v>
      </c>
      <c r="M4911" s="5">
        <v>2</v>
      </c>
      <c r="N4911" s="5">
        <v>0.4</v>
      </c>
      <c r="O4911" s="5">
        <v>2.4</v>
      </c>
      <c r="P4911" s="3" t="s">
        <v>26</v>
      </c>
      <c r="Q4911">
        <f t="shared" si="228"/>
        <v>0</v>
      </c>
      <c r="R4911">
        <f t="shared" si="229"/>
        <v>1</v>
      </c>
      <c r="S4911">
        <f t="shared" si="230"/>
        <v>1</v>
      </c>
    </row>
    <row r="4912" spans="1:19" ht="12" customHeight="1">
      <c r="A4912" s="3" t="s">
        <v>17</v>
      </c>
      <c r="B4912" s="3" t="s">
        <v>11626</v>
      </c>
      <c r="C4912" s="3" t="s">
        <v>11627</v>
      </c>
      <c r="D4912" s="3" t="s">
        <v>11780</v>
      </c>
      <c r="F4912" s="3" t="s">
        <v>11781</v>
      </c>
      <c r="G4912" s="3"/>
      <c r="H4912" s="3" t="s">
        <v>11782</v>
      </c>
      <c r="I4912" s="3" t="s">
        <v>11783</v>
      </c>
      <c r="J4912" s="4">
        <v>43616</v>
      </c>
      <c r="K4912" s="3" t="s">
        <v>24</v>
      </c>
      <c r="L4912" s="3" t="s">
        <v>11784</v>
      </c>
      <c r="M4912" s="5">
        <v>25.6</v>
      </c>
      <c r="N4912" s="5">
        <v>1.28</v>
      </c>
      <c r="O4912" s="5">
        <v>26.88</v>
      </c>
      <c r="P4912" s="3" t="s">
        <v>26</v>
      </c>
      <c r="Q4912">
        <f t="shared" si="228"/>
        <v>0</v>
      </c>
      <c r="R4912">
        <f t="shared" si="229"/>
        <v>1</v>
      </c>
      <c r="S4912">
        <f t="shared" si="230"/>
        <v>1</v>
      </c>
    </row>
    <row r="4913" spans="1:19" ht="12" customHeight="1">
      <c r="A4913" s="3" t="s">
        <v>17</v>
      </c>
      <c r="B4913" s="3" t="s">
        <v>11785</v>
      </c>
      <c r="C4913" s="3" t="s">
        <v>11786</v>
      </c>
      <c r="D4913" s="3" t="s">
        <v>11787</v>
      </c>
      <c r="F4913" s="3" t="s">
        <v>11788</v>
      </c>
      <c r="G4913" s="3"/>
      <c r="H4913" s="3" t="s">
        <v>11789</v>
      </c>
      <c r="I4913" s="3" t="s">
        <v>11790</v>
      </c>
      <c r="J4913" s="4">
        <v>43567</v>
      </c>
      <c r="K4913" s="3" t="s">
        <v>24</v>
      </c>
      <c r="L4913" s="3" t="s">
        <v>11791</v>
      </c>
      <c r="M4913" s="5">
        <v>40.090000000000003</v>
      </c>
      <c r="N4913" s="5">
        <v>2</v>
      </c>
      <c r="O4913" s="5">
        <v>42.09</v>
      </c>
      <c r="P4913" s="3" t="s">
        <v>26</v>
      </c>
      <c r="Q4913">
        <f t="shared" si="228"/>
        <v>0</v>
      </c>
      <c r="R4913">
        <f t="shared" si="229"/>
        <v>1</v>
      </c>
      <c r="S4913">
        <f t="shared" si="230"/>
        <v>1</v>
      </c>
    </row>
    <row r="4914" spans="1:19" ht="12" customHeight="1">
      <c r="A4914" s="3" t="s">
        <v>85</v>
      </c>
      <c r="B4914" s="3" t="s">
        <v>11785</v>
      </c>
      <c r="C4914" s="3" t="s">
        <v>11786</v>
      </c>
      <c r="F4914" s="3" t="s">
        <v>11792</v>
      </c>
      <c r="G4914" s="3"/>
      <c r="H4914" s="3" t="s">
        <v>11793</v>
      </c>
      <c r="I4914" s="3" t="s">
        <v>11794</v>
      </c>
      <c r="J4914" s="4">
        <v>43594</v>
      </c>
      <c r="K4914" s="3" t="s">
        <v>24</v>
      </c>
      <c r="L4914" s="3" t="s">
        <v>11795</v>
      </c>
      <c r="M4914" s="5">
        <v>-121.41</v>
      </c>
      <c r="N4914" s="5">
        <v>-6.07</v>
      </c>
      <c r="O4914" s="5">
        <v>-127.48</v>
      </c>
      <c r="P4914" s="3" t="s">
        <v>26</v>
      </c>
      <c r="Q4914">
        <f t="shared" si="228"/>
        <v>0</v>
      </c>
      <c r="R4914">
        <f t="shared" si="229"/>
        <v>1</v>
      </c>
      <c r="S4914">
        <f t="shared" si="230"/>
        <v>1</v>
      </c>
    </row>
    <row r="4915" spans="1:19" ht="12" customHeight="1">
      <c r="A4915" s="3" t="s">
        <v>85</v>
      </c>
      <c r="B4915" s="3" t="s">
        <v>11785</v>
      </c>
      <c r="C4915" s="3" t="s">
        <v>11786</v>
      </c>
      <c r="F4915" s="3" t="s">
        <v>11792</v>
      </c>
      <c r="G4915" s="3"/>
      <c r="H4915" s="3" t="s">
        <v>11793</v>
      </c>
      <c r="I4915" s="3" t="s">
        <v>11796</v>
      </c>
      <c r="J4915" s="4">
        <v>43594</v>
      </c>
      <c r="K4915" s="3" t="s">
        <v>24</v>
      </c>
      <c r="L4915" s="3" t="s">
        <v>11797</v>
      </c>
      <c r="M4915" s="5">
        <v>-121.29</v>
      </c>
      <c r="N4915" s="5">
        <v>-6.0600000000000005</v>
      </c>
      <c r="O4915" s="5">
        <v>-127.35000000000001</v>
      </c>
      <c r="P4915" s="3" t="s">
        <v>26</v>
      </c>
      <c r="Q4915">
        <f t="shared" si="228"/>
        <v>0</v>
      </c>
      <c r="R4915">
        <f t="shared" si="229"/>
        <v>1</v>
      </c>
      <c r="S4915">
        <f t="shared" si="230"/>
        <v>1</v>
      </c>
    </row>
    <row r="4916" spans="1:19" ht="12" customHeight="1">
      <c r="A4916" s="3" t="s">
        <v>85</v>
      </c>
      <c r="B4916" s="3" t="s">
        <v>11785</v>
      </c>
      <c r="C4916" s="3" t="s">
        <v>11786</v>
      </c>
      <c r="F4916" s="3" t="s">
        <v>11792</v>
      </c>
      <c r="G4916" s="3"/>
      <c r="H4916" s="3" t="s">
        <v>11793</v>
      </c>
      <c r="I4916" s="3" t="s">
        <v>11798</v>
      </c>
      <c r="J4916" s="4">
        <v>43594</v>
      </c>
      <c r="K4916" s="3" t="s">
        <v>24</v>
      </c>
      <c r="L4916" s="3" t="s">
        <v>11799</v>
      </c>
      <c r="M4916" s="5">
        <v>-128.32</v>
      </c>
      <c r="N4916" s="5">
        <v>-6.42</v>
      </c>
      <c r="O4916" s="5">
        <v>-134.74</v>
      </c>
      <c r="P4916" s="3" t="s">
        <v>26</v>
      </c>
      <c r="Q4916">
        <f t="shared" si="228"/>
        <v>0</v>
      </c>
      <c r="R4916">
        <f t="shared" si="229"/>
        <v>1</v>
      </c>
      <c r="S4916">
        <f t="shared" si="230"/>
        <v>1</v>
      </c>
    </row>
    <row r="4917" spans="1:19" ht="12" customHeight="1">
      <c r="A4917" s="3" t="s">
        <v>85</v>
      </c>
      <c r="B4917" s="3" t="s">
        <v>11785</v>
      </c>
      <c r="C4917" s="3" t="s">
        <v>11786</v>
      </c>
      <c r="F4917" s="3" t="s">
        <v>11792</v>
      </c>
      <c r="G4917" s="3"/>
      <c r="H4917" s="3" t="s">
        <v>11793</v>
      </c>
      <c r="I4917" s="3" t="s">
        <v>11800</v>
      </c>
      <c r="J4917" s="4">
        <v>43594</v>
      </c>
      <c r="K4917" s="3" t="s">
        <v>24</v>
      </c>
      <c r="L4917" s="3" t="s">
        <v>11801</v>
      </c>
      <c r="M4917" s="5">
        <v>-118.05</v>
      </c>
      <c r="N4917" s="5">
        <v>-5.9</v>
      </c>
      <c r="O4917" s="5">
        <v>-123.95</v>
      </c>
      <c r="P4917" s="3" t="s">
        <v>26</v>
      </c>
      <c r="Q4917">
        <f t="shared" si="228"/>
        <v>0</v>
      </c>
      <c r="R4917">
        <f t="shared" si="229"/>
        <v>1</v>
      </c>
      <c r="S4917">
        <f t="shared" si="230"/>
        <v>1</v>
      </c>
    </row>
    <row r="4918" spans="1:19" ht="12" customHeight="1">
      <c r="A4918" s="3" t="s">
        <v>17</v>
      </c>
      <c r="B4918" s="3" t="s">
        <v>11785</v>
      </c>
      <c r="C4918" s="3" t="s">
        <v>11786</v>
      </c>
      <c r="D4918" s="3" t="s">
        <v>11802</v>
      </c>
      <c r="F4918" s="3" t="s">
        <v>11788</v>
      </c>
      <c r="G4918" s="3"/>
      <c r="H4918" s="3" t="s">
        <v>11789</v>
      </c>
      <c r="I4918" s="3" t="s">
        <v>11803</v>
      </c>
      <c r="J4918" s="4">
        <v>43572</v>
      </c>
      <c r="K4918" s="3" t="s">
        <v>24</v>
      </c>
      <c r="L4918" s="3" t="s">
        <v>11804</v>
      </c>
      <c r="M4918" s="5">
        <v>40.090000000000003</v>
      </c>
      <c r="N4918" s="5">
        <v>2</v>
      </c>
      <c r="O4918" s="5">
        <v>42.09</v>
      </c>
      <c r="P4918" s="3" t="s">
        <v>26</v>
      </c>
      <c r="Q4918">
        <f t="shared" si="228"/>
        <v>0</v>
      </c>
      <c r="R4918">
        <f t="shared" si="229"/>
        <v>1</v>
      </c>
      <c r="S4918">
        <f t="shared" si="230"/>
        <v>1</v>
      </c>
    </row>
    <row r="4919" spans="1:19" ht="12" customHeight="1">
      <c r="A4919" s="3" t="s">
        <v>57</v>
      </c>
      <c r="B4919" s="3" t="s">
        <v>11785</v>
      </c>
      <c r="C4919" s="3" t="s">
        <v>11786</v>
      </c>
      <c r="D4919" s="3" t="s">
        <v>11805</v>
      </c>
      <c r="F4919" s="3" t="s">
        <v>11806</v>
      </c>
      <c r="G4919" s="3"/>
      <c r="H4919" s="3" t="s">
        <v>11807</v>
      </c>
      <c r="I4919" s="3" t="s">
        <v>11808</v>
      </c>
      <c r="J4919" s="4">
        <v>43601</v>
      </c>
      <c r="K4919" s="3" t="s">
        <v>24</v>
      </c>
      <c r="L4919" s="3" t="s">
        <v>11809</v>
      </c>
      <c r="M4919" s="5">
        <v>926.48</v>
      </c>
      <c r="N4919" s="5">
        <v>46.32</v>
      </c>
      <c r="O4919" s="5">
        <v>972.80000000000007</v>
      </c>
      <c r="P4919" s="3" t="s">
        <v>26</v>
      </c>
      <c r="Q4919">
        <f t="shared" si="228"/>
        <v>0</v>
      </c>
      <c r="R4919">
        <f t="shared" si="229"/>
        <v>1</v>
      </c>
      <c r="S4919">
        <f t="shared" si="230"/>
        <v>1</v>
      </c>
    </row>
    <row r="4920" spans="1:19" ht="12" customHeight="1">
      <c r="A4920" s="3" t="s">
        <v>27</v>
      </c>
      <c r="B4920" s="3" t="s">
        <v>11785</v>
      </c>
      <c r="C4920" s="3" t="s">
        <v>11786</v>
      </c>
      <c r="D4920" s="3" t="s">
        <v>11810</v>
      </c>
      <c r="F4920" s="3" t="s">
        <v>11811</v>
      </c>
      <c r="G4920" s="3"/>
      <c r="H4920" s="3" t="s">
        <v>11812</v>
      </c>
      <c r="I4920" s="3" t="s">
        <v>11813</v>
      </c>
      <c r="J4920" s="4">
        <v>43644</v>
      </c>
      <c r="K4920" s="3" t="s">
        <v>24</v>
      </c>
      <c r="L4920" s="3" t="s">
        <v>11814</v>
      </c>
      <c r="M4920" s="5">
        <v>41.33</v>
      </c>
      <c r="N4920" s="5">
        <v>2.0699999999999998</v>
      </c>
      <c r="O4920" s="5">
        <v>43.4</v>
      </c>
      <c r="P4920" s="3" t="s">
        <v>26</v>
      </c>
      <c r="Q4920">
        <f t="shared" si="228"/>
        <v>0</v>
      </c>
      <c r="R4920">
        <f t="shared" si="229"/>
        <v>1</v>
      </c>
      <c r="S4920">
        <f t="shared" si="230"/>
        <v>1</v>
      </c>
    </row>
    <row r="4921" spans="1:19" ht="12" customHeight="1">
      <c r="A4921" s="3" t="s">
        <v>17</v>
      </c>
      <c r="B4921" s="3" t="s">
        <v>11785</v>
      </c>
      <c r="C4921" s="3" t="s">
        <v>11786</v>
      </c>
      <c r="D4921" s="3" t="s">
        <v>11815</v>
      </c>
      <c r="F4921" s="3" t="s">
        <v>11816</v>
      </c>
      <c r="G4921" s="3"/>
      <c r="H4921" s="3" t="s">
        <v>11817</v>
      </c>
      <c r="I4921" s="3" t="s">
        <v>11818</v>
      </c>
      <c r="J4921" s="4">
        <v>43567</v>
      </c>
      <c r="K4921" s="3" t="s">
        <v>24</v>
      </c>
      <c r="L4921" s="3" t="s">
        <v>11819</v>
      </c>
      <c r="M4921" s="5">
        <v>116.36</v>
      </c>
      <c r="N4921" s="5">
        <v>5.82</v>
      </c>
      <c r="O4921" s="5">
        <v>122.18</v>
      </c>
      <c r="P4921" s="3" t="s">
        <v>26</v>
      </c>
      <c r="Q4921">
        <f t="shared" si="228"/>
        <v>0</v>
      </c>
      <c r="R4921">
        <f t="shared" si="229"/>
        <v>1</v>
      </c>
      <c r="S4921">
        <f t="shared" si="230"/>
        <v>1</v>
      </c>
    </row>
    <row r="4922" spans="1:19" ht="12" customHeight="1">
      <c r="A4922" s="3" t="s">
        <v>17</v>
      </c>
      <c r="B4922" s="3" t="s">
        <v>11785</v>
      </c>
      <c r="C4922" s="3" t="s">
        <v>11786</v>
      </c>
      <c r="D4922" s="3" t="s">
        <v>11820</v>
      </c>
      <c r="F4922" s="3" t="s">
        <v>11816</v>
      </c>
      <c r="G4922" s="3"/>
      <c r="H4922" s="3" t="s">
        <v>11817</v>
      </c>
      <c r="I4922" s="3" t="s">
        <v>11821</v>
      </c>
      <c r="J4922" s="4">
        <v>43567</v>
      </c>
      <c r="K4922" s="3" t="s">
        <v>24</v>
      </c>
      <c r="L4922" s="3" t="s">
        <v>11822</v>
      </c>
      <c r="M4922" s="5">
        <v>297.88</v>
      </c>
      <c r="N4922" s="5">
        <v>14.89</v>
      </c>
      <c r="O4922" s="5">
        <v>312.77</v>
      </c>
      <c r="P4922" s="3" t="s">
        <v>26</v>
      </c>
      <c r="Q4922">
        <f t="shared" si="228"/>
        <v>0</v>
      </c>
      <c r="R4922">
        <f t="shared" si="229"/>
        <v>1</v>
      </c>
      <c r="S4922">
        <f t="shared" si="230"/>
        <v>1</v>
      </c>
    </row>
    <row r="4923" spans="1:19" ht="12" customHeight="1">
      <c r="A4923" s="3" t="s">
        <v>17</v>
      </c>
      <c r="B4923" s="3" t="s">
        <v>11785</v>
      </c>
      <c r="C4923" s="3" t="s">
        <v>11786</v>
      </c>
      <c r="D4923" s="3" t="s">
        <v>11823</v>
      </c>
      <c r="F4923" s="3" t="s">
        <v>11824</v>
      </c>
      <c r="G4923" s="3"/>
      <c r="H4923" s="3" t="s">
        <v>11782</v>
      </c>
      <c r="I4923" s="3" t="s">
        <v>11825</v>
      </c>
      <c r="J4923" s="4">
        <v>43567</v>
      </c>
      <c r="K4923" s="3" t="s">
        <v>24</v>
      </c>
      <c r="L4923" s="3" t="s">
        <v>11826</v>
      </c>
      <c r="M4923" s="5">
        <v>53.71</v>
      </c>
      <c r="N4923" s="5">
        <v>2.69</v>
      </c>
      <c r="O4923" s="5">
        <v>56.4</v>
      </c>
      <c r="P4923" s="3" t="s">
        <v>26</v>
      </c>
      <c r="Q4923">
        <f t="shared" si="228"/>
        <v>0</v>
      </c>
      <c r="R4923">
        <f t="shared" si="229"/>
        <v>1</v>
      </c>
      <c r="S4923">
        <f t="shared" si="230"/>
        <v>1</v>
      </c>
    </row>
    <row r="4924" spans="1:19" ht="12" customHeight="1">
      <c r="A4924" s="3" t="s">
        <v>17</v>
      </c>
      <c r="B4924" s="3" t="s">
        <v>11454</v>
      </c>
      <c r="C4924" s="3" t="s">
        <v>11455</v>
      </c>
      <c r="D4924" s="3" t="s">
        <v>11827</v>
      </c>
      <c r="F4924" s="3" t="s">
        <v>11828</v>
      </c>
      <c r="G4924" s="3"/>
      <c r="H4924" s="3" t="s">
        <v>11829</v>
      </c>
      <c r="I4924" s="3" t="s">
        <v>11830</v>
      </c>
      <c r="J4924" s="4">
        <v>43567</v>
      </c>
      <c r="K4924" s="3" t="s">
        <v>24</v>
      </c>
      <c r="L4924" s="3" t="s">
        <v>11831</v>
      </c>
      <c r="M4924" s="5">
        <v>375.6</v>
      </c>
      <c r="N4924" s="5">
        <v>75.12</v>
      </c>
      <c r="O4924" s="5">
        <v>450.72</v>
      </c>
      <c r="P4924" s="3" t="s">
        <v>26</v>
      </c>
      <c r="Q4924">
        <f t="shared" si="228"/>
        <v>0</v>
      </c>
      <c r="R4924">
        <f t="shared" si="229"/>
        <v>1</v>
      </c>
      <c r="S4924">
        <f t="shared" si="230"/>
        <v>1</v>
      </c>
    </row>
    <row r="4925" spans="1:19" ht="12" customHeight="1">
      <c r="A4925" s="3" t="s">
        <v>57</v>
      </c>
      <c r="B4925" s="3" t="s">
        <v>11785</v>
      </c>
      <c r="C4925" s="3" t="s">
        <v>11786</v>
      </c>
      <c r="D4925" s="3" t="s">
        <v>11832</v>
      </c>
      <c r="F4925" s="3" t="s">
        <v>11833</v>
      </c>
      <c r="G4925" s="3"/>
      <c r="H4925" s="3" t="s">
        <v>11834</v>
      </c>
      <c r="I4925" s="3" t="s">
        <v>11835</v>
      </c>
      <c r="J4925" s="4">
        <v>43601</v>
      </c>
      <c r="K4925" s="3" t="s">
        <v>24</v>
      </c>
      <c r="L4925" s="3" t="s">
        <v>11836</v>
      </c>
      <c r="M4925" s="5">
        <v>471.38</v>
      </c>
      <c r="N4925" s="5">
        <v>23.57</v>
      </c>
      <c r="O4925" s="5">
        <v>494.95</v>
      </c>
      <c r="P4925" s="3" t="s">
        <v>26</v>
      </c>
      <c r="Q4925">
        <f t="shared" si="228"/>
        <v>0</v>
      </c>
      <c r="R4925">
        <f t="shared" si="229"/>
        <v>1</v>
      </c>
      <c r="S4925">
        <f t="shared" si="230"/>
        <v>1</v>
      </c>
    </row>
    <row r="4926" spans="1:19" ht="12" customHeight="1">
      <c r="A4926" s="3" t="s">
        <v>17</v>
      </c>
      <c r="B4926" s="3" t="s">
        <v>11785</v>
      </c>
      <c r="C4926" s="3" t="s">
        <v>11786</v>
      </c>
      <c r="D4926" s="3" t="s">
        <v>11837</v>
      </c>
      <c r="F4926" s="3" t="s">
        <v>11816</v>
      </c>
      <c r="G4926" s="3"/>
      <c r="H4926" s="3" t="s">
        <v>11817</v>
      </c>
      <c r="I4926" s="3" t="s">
        <v>11838</v>
      </c>
      <c r="J4926" s="4">
        <v>43567</v>
      </c>
      <c r="K4926" s="3" t="s">
        <v>24</v>
      </c>
      <c r="L4926" s="3" t="s">
        <v>11839</v>
      </c>
      <c r="M4926" s="5">
        <v>316.22000000000003</v>
      </c>
      <c r="N4926" s="5">
        <v>15.81</v>
      </c>
      <c r="O4926" s="5">
        <v>332.03000000000003</v>
      </c>
      <c r="P4926" s="3" t="s">
        <v>26</v>
      </c>
      <c r="Q4926">
        <f t="shared" si="228"/>
        <v>0</v>
      </c>
      <c r="R4926">
        <f t="shared" si="229"/>
        <v>1</v>
      </c>
      <c r="S4926">
        <f t="shared" si="230"/>
        <v>1</v>
      </c>
    </row>
    <row r="4927" spans="1:19" ht="12" customHeight="1">
      <c r="A4927" s="3" t="s">
        <v>57</v>
      </c>
      <c r="B4927" s="3" t="s">
        <v>11785</v>
      </c>
      <c r="C4927" s="3" t="s">
        <v>11786</v>
      </c>
      <c r="D4927" s="3" t="s">
        <v>11840</v>
      </c>
      <c r="F4927" s="3" t="s">
        <v>11841</v>
      </c>
      <c r="G4927" s="3"/>
      <c r="H4927" s="3" t="s">
        <v>11842</v>
      </c>
      <c r="I4927" s="3" t="s">
        <v>11843</v>
      </c>
      <c r="J4927" s="4">
        <v>43581</v>
      </c>
      <c r="K4927" s="3" t="s">
        <v>24</v>
      </c>
      <c r="L4927" s="3" t="s">
        <v>11844</v>
      </c>
      <c r="M4927" s="5">
        <v>538.83000000000004</v>
      </c>
      <c r="N4927" s="5">
        <v>107.77</v>
      </c>
      <c r="O4927" s="5">
        <v>646.6</v>
      </c>
      <c r="P4927" s="3" t="s">
        <v>26</v>
      </c>
      <c r="Q4927">
        <f t="shared" si="228"/>
        <v>0</v>
      </c>
      <c r="R4927">
        <f t="shared" si="229"/>
        <v>1</v>
      </c>
      <c r="S4927">
        <f t="shared" si="230"/>
        <v>1</v>
      </c>
    </row>
    <row r="4928" spans="1:19" ht="12" customHeight="1">
      <c r="A4928" s="3" t="s">
        <v>57</v>
      </c>
      <c r="B4928" s="3" t="s">
        <v>11785</v>
      </c>
      <c r="C4928" s="3" t="s">
        <v>11786</v>
      </c>
      <c r="D4928" s="3" t="s">
        <v>11845</v>
      </c>
      <c r="F4928" s="3" t="s">
        <v>11846</v>
      </c>
      <c r="G4928" s="3"/>
      <c r="H4928" s="3" t="s">
        <v>11847</v>
      </c>
      <c r="I4928" s="3" t="s">
        <v>11848</v>
      </c>
      <c r="J4928" s="4">
        <v>43635</v>
      </c>
      <c r="K4928" s="3" t="s">
        <v>24</v>
      </c>
      <c r="L4928" s="3" t="s">
        <v>11849</v>
      </c>
      <c r="M4928" s="5">
        <v>52.92</v>
      </c>
      <c r="N4928" s="5">
        <v>2.65</v>
      </c>
      <c r="O4928" s="5">
        <v>55.57</v>
      </c>
      <c r="P4928" s="3" t="s">
        <v>26</v>
      </c>
      <c r="Q4928">
        <f t="shared" si="228"/>
        <v>0</v>
      </c>
      <c r="R4928">
        <f t="shared" si="229"/>
        <v>1</v>
      </c>
      <c r="S4928">
        <f t="shared" si="230"/>
        <v>1</v>
      </c>
    </row>
    <row r="4929" spans="1:19" ht="12" customHeight="1">
      <c r="A4929" s="3" t="s">
        <v>27</v>
      </c>
      <c r="B4929" s="3" t="s">
        <v>11785</v>
      </c>
      <c r="C4929" s="3" t="s">
        <v>11786</v>
      </c>
      <c r="D4929" s="3" t="s">
        <v>11850</v>
      </c>
      <c r="F4929" s="3" t="s">
        <v>11851</v>
      </c>
      <c r="G4929" s="3"/>
      <c r="H4929" s="3" t="s">
        <v>11852</v>
      </c>
      <c r="I4929" s="3" t="s">
        <v>11853</v>
      </c>
      <c r="J4929" s="4">
        <v>43572</v>
      </c>
      <c r="K4929" s="3" t="s">
        <v>24</v>
      </c>
      <c r="L4929" s="3" t="s">
        <v>11854</v>
      </c>
      <c r="M4929" s="5">
        <v>317.07</v>
      </c>
      <c r="N4929" s="5">
        <v>15.85</v>
      </c>
      <c r="O4929" s="5">
        <v>332.92</v>
      </c>
      <c r="P4929" s="3" t="s">
        <v>26</v>
      </c>
      <c r="Q4929">
        <f t="shared" si="228"/>
        <v>0</v>
      </c>
      <c r="R4929">
        <f t="shared" si="229"/>
        <v>1</v>
      </c>
      <c r="S4929">
        <f t="shared" si="230"/>
        <v>1</v>
      </c>
    </row>
    <row r="4930" spans="1:19" ht="12" customHeight="1">
      <c r="A4930" s="3" t="s">
        <v>27</v>
      </c>
      <c r="B4930" s="3" t="s">
        <v>11785</v>
      </c>
      <c r="C4930" s="3" t="s">
        <v>11786</v>
      </c>
      <c r="D4930" s="3" t="s">
        <v>11850</v>
      </c>
      <c r="F4930" s="3" t="s">
        <v>11792</v>
      </c>
      <c r="G4930" s="3"/>
      <c r="H4930" s="3" t="s">
        <v>11793</v>
      </c>
      <c r="I4930" s="3" t="s">
        <v>11853</v>
      </c>
      <c r="J4930" s="4">
        <v>43572</v>
      </c>
      <c r="K4930" s="3" t="s">
        <v>24</v>
      </c>
      <c r="L4930" s="3" t="s">
        <v>11854</v>
      </c>
      <c r="M4930" s="5">
        <v>140.93</v>
      </c>
      <c r="N4930" s="5">
        <v>7.05</v>
      </c>
      <c r="O4930" s="5">
        <v>147.97999999999999</v>
      </c>
      <c r="P4930" s="3" t="s">
        <v>26</v>
      </c>
      <c r="Q4930">
        <f t="shared" si="228"/>
        <v>0</v>
      </c>
      <c r="R4930">
        <f t="shared" si="229"/>
        <v>1</v>
      </c>
      <c r="S4930">
        <f t="shared" si="230"/>
        <v>1</v>
      </c>
    </row>
    <row r="4931" spans="1:19" ht="12" customHeight="1">
      <c r="A4931" s="3" t="s">
        <v>57</v>
      </c>
      <c r="B4931" s="3" t="s">
        <v>11785</v>
      </c>
      <c r="C4931" s="3" t="s">
        <v>11786</v>
      </c>
      <c r="D4931" s="3" t="s">
        <v>11855</v>
      </c>
      <c r="F4931" s="3" t="s">
        <v>11856</v>
      </c>
      <c r="G4931" s="3"/>
      <c r="H4931" s="3" t="s">
        <v>11857</v>
      </c>
      <c r="I4931" s="3" t="s">
        <v>11858</v>
      </c>
      <c r="J4931" s="4">
        <v>43601</v>
      </c>
      <c r="K4931" s="3" t="s">
        <v>24</v>
      </c>
      <c r="L4931" s="3" t="s">
        <v>11859</v>
      </c>
      <c r="M4931" s="5">
        <v>125.74000000000001</v>
      </c>
      <c r="N4931" s="5">
        <v>6.28</v>
      </c>
      <c r="O4931" s="5">
        <v>132.02000000000001</v>
      </c>
      <c r="P4931" s="3" t="s">
        <v>26</v>
      </c>
      <c r="Q4931">
        <f t="shared" si="228"/>
        <v>0</v>
      </c>
      <c r="R4931">
        <f t="shared" si="229"/>
        <v>1</v>
      </c>
      <c r="S4931">
        <f t="shared" si="230"/>
        <v>1</v>
      </c>
    </row>
    <row r="4932" spans="1:19" ht="12" customHeight="1">
      <c r="A4932" s="3" t="s">
        <v>57</v>
      </c>
      <c r="B4932" s="3" t="s">
        <v>11785</v>
      </c>
      <c r="C4932" s="3" t="s">
        <v>11786</v>
      </c>
      <c r="D4932" s="3" t="s">
        <v>11855</v>
      </c>
      <c r="F4932" s="3" t="s">
        <v>11828</v>
      </c>
      <c r="G4932" s="3"/>
      <c r="H4932" s="3" t="s">
        <v>11829</v>
      </c>
      <c r="I4932" s="3" t="s">
        <v>11858</v>
      </c>
      <c r="J4932" s="4">
        <v>43601</v>
      </c>
      <c r="K4932" s="3" t="s">
        <v>24</v>
      </c>
      <c r="L4932" s="3" t="s">
        <v>11859</v>
      </c>
      <c r="M4932" s="5">
        <v>125.74000000000001</v>
      </c>
      <c r="N4932" s="5">
        <v>6.29</v>
      </c>
      <c r="O4932" s="5">
        <v>132.03</v>
      </c>
      <c r="P4932" s="3" t="s">
        <v>26</v>
      </c>
      <c r="Q4932">
        <f t="shared" si="228"/>
        <v>0</v>
      </c>
      <c r="R4932">
        <f t="shared" si="229"/>
        <v>1</v>
      </c>
      <c r="S4932">
        <f t="shared" si="230"/>
        <v>1</v>
      </c>
    </row>
    <row r="4933" spans="1:19" ht="12" customHeight="1">
      <c r="A4933" s="3" t="s">
        <v>57</v>
      </c>
      <c r="B4933" s="3" t="s">
        <v>11785</v>
      </c>
      <c r="C4933" s="3" t="s">
        <v>11786</v>
      </c>
      <c r="D4933" s="3" t="s">
        <v>11860</v>
      </c>
      <c r="F4933" s="3" t="s">
        <v>11861</v>
      </c>
      <c r="G4933" s="3"/>
      <c r="H4933" s="3" t="s">
        <v>11862</v>
      </c>
      <c r="I4933" s="3" t="s">
        <v>11863</v>
      </c>
      <c r="J4933" s="4">
        <v>43594</v>
      </c>
      <c r="K4933" s="3" t="s">
        <v>24</v>
      </c>
      <c r="L4933" s="3" t="s">
        <v>11864</v>
      </c>
      <c r="M4933" s="5">
        <v>30.27</v>
      </c>
      <c r="N4933" s="5">
        <v>1.51</v>
      </c>
      <c r="O4933" s="5">
        <v>31.78</v>
      </c>
      <c r="P4933" s="3" t="s">
        <v>26</v>
      </c>
      <c r="Q4933">
        <f t="shared" ref="Q4933:Q4996" si="231">COUNTIF($C$6978:$C$6996,C4933)</f>
        <v>0</v>
      </c>
      <c r="R4933">
        <f t="shared" ref="R4933:R4996" si="232">IF(P4933=$P$4,1,0)</f>
        <v>1</v>
      </c>
      <c r="S4933">
        <f t="shared" ref="S4933:S4996" si="233">SUM(Q4933:R4933)</f>
        <v>1</v>
      </c>
    </row>
    <row r="4934" spans="1:19" ht="12" customHeight="1">
      <c r="A4934" s="3" t="s">
        <v>17</v>
      </c>
      <c r="B4934" s="3" t="s">
        <v>11785</v>
      </c>
      <c r="C4934" s="3" t="s">
        <v>11786</v>
      </c>
      <c r="D4934" s="3" t="s">
        <v>11865</v>
      </c>
      <c r="F4934" s="3" t="s">
        <v>11866</v>
      </c>
      <c r="G4934" s="3"/>
      <c r="H4934" s="3" t="s">
        <v>11867</v>
      </c>
      <c r="I4934" s="3" t="s">
        <v>11868</v>
      </c>
      <c r="J4934" s="4">
        <v>43567</v>
      </c>
      <c r="K4934" s="3" t="s">
        <v>24</v>
      </c>
      <c r="L4934" s="3" t="s">
        <v>11869</v>
      </c>
      <c r="M4934" s="5">
        <v>57.83</v>
      </c>
      <c r="N4934" s="5">
        <v>2.89</v>
      </c>
      <c r="O4934" s="5">
        <v>60.72</v>
      </c>
      <c r="P4934" s="3" t="s">
        <v>26</v>
      </c>
      <c r="Q4934">
        <f t="shared" si="231"/>
        <v>0</v>
      </c>
      <c r="R4934">
        <f t="shared" si="232"/>
        <v>1</v>
      </c>
      <c r="S4934">
        <f t="shared" si="233"/>
        <v>1</v>
      </c>
    </row>
    <row r="4935" spans="1:19" ht="12" customHeight="1">
      <c r="A4935" s="3" t="s">
        <v>57</v>
      </c>
      <c r="B4935" s="3" t="s">
        <v>11785</v>
      </c>
      <c r="C4935" s="3" t="s">
        <v>11786</v>
      </c>
      <c r="D4935" s="3" t="s">
        <v>11870</v>
      </c>
      <c r="F4935" s="3" t="s">
        <v>11871</v>
      </c>
      <c r="G4935" s="3"/>
      <c r="H4935" s="3" t="s">
        <v>11872</v>
      </c>
      <c r="I4935" s="3" t="s">
        <v>11873</v>
      </c>
      <c r="J4935" s="4">
        <v>43635</v>
      </c>
      <c r="K4935" s="3" t="s">
        <v>24</v>
      </c>
      <c r="L4935" s="3" t="s">
        <v>11874</v>
      </c>
      <c r="M4935" s="5">
        <v>67.47</v>
      </c>
      <c r="N4935" s="5">
        <v>3.37</v>
      </c>
      <c r="O4935" s="5">
        <v>70.84</v>
      </c>
      <c r="P4935" s="3" t="s">
        <v>26</v>
      </c>
      <c r="Q4935">
        <f t="shared" si="231"/>
        <v>0</v>
      </c>
      <c r="R4935">
        <f t="shared" si="232"/>
        <v>1</v>
      </c>
      <c r="S4935">
        <f t="shared" si="233"/>
        <v>1</v>
      </c>
    </row>
    <row r="4936" spans="1:19" ht="12" customHeight="1">
      <c r="A4936" s="3" t="s">
        <v>57</v>
      </c>
      <c r="B4936" s="3" t="s">
        <v>11785</v>
      </c>
      <c r="C4936" s="3" t="s">
        <v>11786</v>
      </c>
      <c r="D4936" s="3" t="s">
        <v>11805</v>
      </c>
      <c r="F4936" s="3" t="s">
        <v>11806</v>
      </c>
      <c r="G4936" s="3"/>
      <c r="H4936" s="3" t="s">
        <v>11807</v>
      </c>
      <c r="I4936" s="3" t="s">
        <v>11875</v>
      </c>
      <c r="J4936" s="4">
        <v>43594</v>
      </c>
      <c r="K4936" s="3" t="s">
        <v>24</v>
      </c>
      <c r="L4936" s="3" t="s">
        <v>11876</v>
      </c>
      <c r="M4936" s="5">
        <v>578.74</v>
      </c>
      <c r="N4936" s="5">
        <v>28.94</v>
      </c>
      <c r="O4936" s="5">
        <v>607.68000000000006</v>
      </c>
      <c r="P4936" s="3" t="s">
        <v>26</v>
      </c>
      <c r="Q4936">
        <f t="shared" si="231"/>
        <v>0</v>
      </c>
      <c r="R4936">
        <f t="shared" si="232"/>
        <v>1</v>
      </c>
      <c r="S4936">
        <f t="shared" si="233"/>
        <v>1</v>
      </c>
    </row>
    <row r="4937" spans="1:19" ht="12" customHeight="1">
      <c r="A4937" s="3" t="s">
        <v>57</v>
      </c>
      <c r="B4937" s="3" t="s">
        <v>11785</v>
      </c>
      <c r="C4937" s="3" t="s">
        <v>11786</v>
      </c>
      <c r="D4937" s="3" t="s">
        <v>11877</v>
      </c>
      <c r="F4937" s="3" t="s">
        <v>11878</v>
      </c>
      <c r="G4937" s="3"/>
      <c r="H4937" s="3" t="s">
        <v>11879</v>
      </c>
      <c r="I4937" s="3" t="s">
        <v>11880</v>
      </c>
      <c r="J4937" s="4">
        <v>43594</v>
      </c>
      <c r="K4937" s="3" t="s">
        <v>24</v>
      </c>
      <c r="L4937" s="3" t="s">
        <v>11881</v>
      </c>
      <c r="M4937" s="5">
        <v>80.650000000000006</v>
      </c>
      <c r="N4937" s="5">
        <v>4.03</v>
      </c>
      <c r="O4937" s="5">
        <v>84.68</v>
      </c>
      <c r="P4937" s="3" t="s">
        <v>26</v>
      </c>
      <c r="Q4937">
        <f t="shared" si="231"/>
        <v>0</v>
      </c>
      <c r="R4937">
        <f t="shared" si="232"/>
        <v>1</v>
      </c>
      <c r="S4937">
        <f t="shared" si="233"/>
        <v>1</v>
      </c>
    </row>
    <row r="4938" spans="1:19" ht="12" customHeight="1">
      <c r="A4938" s="3" t="s">
        <v>57</v>
      </c>
      <c r="B4938" s="3" t="s">
        <v>11785</v>
      </c>
      <c r="C4938" s="3" t="s">
        <v>11786</v>
      </c>
      <c r="D4938" s="3" t="s">
        <v>11877</v>
      </c>
      <c r="F4938" s="3" t="s">
        <v>11878</v>
      </c>
      <c r="G4938" s="3"/>
      <c r="H4938" s="3" t="s">
        <v>11879</v>
      </c>
      <c r="I4938" s="3" t="s">
        <v>11882</v>
      </c>
      <c r="J4938" s="4">
        <v>43601</v>
      </c>
      <c r="K4938" s="3" t="s">
        <v>24</v>
      </c>
      <c r="L4938" s="3" t="s">
        <v>11883</v>
      </c>
      <c r="M4938" s="5">
        <v>168.66</v>
      </c>
      <c r="N4938" s="5">
        <v>8.43</v>
      </c>
      <c r="O4938" s="5">
        <v>177.09</v>
      </c>
      <c r="P4938" s="3" t="s">
        <v>26</v>
      </c>
      <c r="Q4938">
        <f t="shared" si="231"/>
        <v>0</v>
      </c>
      <c r="R4938">
        <f t="shared" si="232"/>
        <v>1</v>
      </c>
      <c r="S4938">
        <f t="shared" si="233"/>
        <v>1</v>
      </c>
    </row>
    <row r="4939" spans="1:19" ht="12" customHeight="1">
      <c r="A4939" s="3" t="s">
        <v>57</v>
      </c>
      <c r="B4939" s="3" t="s">
        <v>11785</v>
      </c>
      <c r="C4939" s="3" t="s">
        <v>11786</v>
      </c>
      <c r="D4939" s="3" t="s">
        <v>11884</v>
      </c>
      <c r="F4939" s="3" t="s">
        <v>11871</v>
      </c>
      <c r="G4939" s="3"/>
      <c r="H4939" s="3" t="s">
        <v>11872</v>
      </c>
      <c r="I4939" s="3" t="s">
        <v>11885</v>
      </c>
      <c r="J4939" s="4">
        <v>43623</v>
      </c>
      <c r="K4939" s="3" t="s">
        <v>24</v>
      </c>
      <c r="L4939" s="3" t="s">
        <v>11886</v>
      </c>
      <c r="M4939" s="5">
        <v>199.49</v>
      </c>
      <c r="N4939" s="5">
        <v>9.9700000000000006</v>
      </c>
      <c r="O4939" s="5">
        <v>209.46</v>
      </c>
      <c r="P4939" s="3" t="s">
        <v>26</v>
      </c>
      <c r="Q4939">
        <f t="shared" si="231"/>
        <v>0</v>
      </c>
      <c r="R4939">
        <f t="shared" si="232"/>
        <v>1</v>
      </c>
      <c r="S4939">
        <f t="shared" si="233"/>
        <v>1</v>
      </c>
    </row>
    <row r="4940" spans="1:19" ht="12" customHeight="1">
      <c r="A4940" s="3" t="s">
        <v>27</v>
      </c>
      <c r="B4940" s="3" t="s">
        <v>11785</v>
      </c>
      <c r="C4940" s="3" t="s">
        <v>11786</v>
      </c>
      <c r="D4940" s="3" t="s">
        <v>11887</v>
      </c>
      <c r="F4940" s="3" t="s">
        <v>11792</v>
      </c>
      <c r="G4940" s="3"/>
      <c r="H4940" s="3" t="s">
        <v>11793</v>
      </c>
      <c r="I4940" s="3" t="s">
        <v>11888</v>
      </c>
      <c r="J4940" s="4">
        <v>43572</v>
      </c>
      <c r="K4940" s="3" t="s">
        <v>24</v>
      </c>
      <c r="L4940" s="3" t="s">
        <v>11889</v>
      </c>
      <c r="M4940" s="5">
        <v>121.34</v>
      </c>
      <c r="N4940" s="5">
        <v>6.07</v>
      </c>
      <c r="O4940" s="5">
        <v>127.41</v>
      </c>
      <c r="P4940" s="3" t="s">
        <v>26</v>
      </c>
      <c r="Q4940">
        <f t="shared" si="231"/>
        <v>0</v>
      </c>
      <c r="R4940">
        <f t="shared" si="232"/>
        <v>1</v>
      </c>
      <c r="S4940">
        <f t="shared" si="233"/>
        <v>1</v>
      </c>
    </row>
    <row r="4941" spans="1:19" ht="12" customHeight="1">
      <c r="A4941" s="3" t="s">
        <v>17</v>
      </c>
      <c r="B4941" s="3" t="s">
        <v>11785</v>
      </c>
      <c r="C4941" s="3" t="s">
        <v>11786</v>
      </c>
      <c r="D4941" s="3" t="s">
        <v>11890</v>
      </c>
      <c r="F4941" s="3" t="s">
        <v>8867</v>
      </c>
      <c r="G4941" s="3"/>
      <c r="H4941" s="3" t="s">
        <v>8868</v>
      </c>
      <c r="I4941" s="3" t="s">
        <v>11891</v>
      </c>
      <c r="J4941" s="4">
        <v>43607</v>
      </c>
      <c r="K4941" s="3" t="s">
        <v>24</v>
      </c>
      <c r="L4941" s="3" t="s">
        <v>11892</v>
      </c>
      <c r="M4941" s="5">
        <v>238.82</v>
      </c>
      <c r="N4941" s="5">
        <v>11.94</v>
      </c>
      <c r="O4941" s="5">
        <v>250.76000000000002</v>
      </c>
      <c r="P4941" s="3" t="s">
        <v>26</v>
      </c>
      <c r="Q4941">
        <f t="shared" si="231"/>
        <v>0</v>
      </c>
      <c r="R4941">
        <f t="shared" si="232"/>
        <v>1</v>
      </c>
      <c r="S4941">
        <f t="shared" si="233"/>
        <v>1</v>
      </c>
    </row>
    <row r="4942" spans="1:19" ht="12" customHeight="1">
      <c r="A4942" s="3" t="s">
        <v>57</v>
      </c>
      <c r="B4942" s="3" t="s">
        <v>11785</v>
      </c>
      <c r="C4942" s="3" t="s">
        <v>11786</v>
      </c>
      <c r="D4942" s="3" t="s">
        <v>11893</v>
      </c>
      <c r="F4942" s="3" t="s">
        <v>11856</v>
      </c>
      <c r="G4942" s="3"/>
      <c r="H4942" s="3" t="s">
        <v>11857</v>
      </c>
      <c r="I4942" s="3" t="s">
        <v>11894</v>
      </c>
      <c r="J4942" s="4">
        <v>43644</v>
      </c>
      <c r="K4942" s="3" t="s">
        <v>24</v>
      </c>
      <c r="L4942" s="3" t="s">
        <v>11895</v>
      </c>
      <c r="M4942" s="5">
        <v>111.31</v>
      </c>
      <c r="N4942" s="5">
        <v>5.5600000000000005</v>
      </c>
      <c r="O4942" s="5">
        <v>116.87</v>
      </c>
      <c r="P4942" s="3" t="s">
        <v>26</v>
      </c>
      <c r="Q4942">
        <f t="shared" si="231"/>
        <v>0</v>
      </c>
      <c r="R4942">
        <f t="shared" si="232"/>
        <v>1</v>
      </c>
      <c r="S4942">
        <f t="shared" si="233"/>
        <v>1</v>
      </c>
    </row>
    <row r="4943" spans="1:19" ht="12" customHeight="1">
      <c r="A4943" s="3" t="s">
        <v>57</v>
      </c>
      <c r="B4943" s="3" t="s">
        <v>11785</v>
      </c>
      <c r="C4943" s="3" t="s">
        <v>11786</v>
      </c>
      <c r="D4943" s="3" t="s">
        <v>11893</v>
      </c>
      <c r="F4943" s="3" t="s">
        <v>11828</v>
      </c>
      <c r="G4943" s="3"/>
      <c r="H4943" s="3" t="s">
        <v>11829</v>
      </c>
      <c r="I4943" s="3" t="s">
        <v>11894</v>
      </c>
      <c r="J4943" s="4">
        <v>43644</v>
      </c>
      <c r="K4943" s="3" t="s">
        <v>24</v>
      </c>
      <c r="L4943" s="3" t="s">
        <v>11895</v>
      </c>
      <c r="M4943" s="5">
        <v>111.31</v>
      </c>
      <c r="N4943" s="5">
        <v>5.57</v>
      </c>
      <c r="O4943" s="5">
        <v>116.88</v>
      </c>
      <c r="P4943" s="3" t="s">
        <v>26</v>
      </c>
      <c r="Q4943">
        <f t="shared" si="231"/>
        <v>0</v>
      </c>
      <c r="R4943">
        <f t="shared" si="232"/>
        <v>1</v>
      </c>
      <c r="S4943">
        <f t="shared" si="233"/>
        <v>1</v>
      </c>
    </row>
    <row r="4944" spans="1:19" ht="12" customHeight="1">
      <c r="A4944" s="3" t="s">
        <v>57</v>
      </c>
      <c r="B4944" s="3" t="s">
        <v>11785</v>
      </c>
      <c r="C4944" s="3" t="s">
        <v>11786</v>
      </c>
      <c r="D4944" s="3" t="s">
        <v>11896</v>
      </c>
      <c r="F4944" s="3" t="s">
        <v>11841</v>
      </c>
      <c r="G4944" s="3"/>
      <c r="H4944" s="3" t="s">
        <v>11842</v>
      </c>
      <c r="I4944" s="3" t="s">
        <v>11897</v>
      </c>
      <c r="J4944" s="4">
        <v>43581</v>
      </c>
      <c r="K4944" s="3" t="s">
        <v>24</v>
      </c>
      <c r="L4944" s="3" t="s">
        <v>11898</v>
      </c>
      <c r="M4944" s="5">
        <v>26.79</v>
      </c>
      <c r="N4944" s="5">
        <v>1.34</v>
      </c>
      <c r="O4944" s="5">
        <v>28.13</v>
      </c>
      <c r="P4944" s="3" t="s">
        <v>26</v>
      </c>
      <c r="Q4944">
        <f t="shared" si="231"/>
        <v>0</v>
      </c>
      <c r="R4944">
        <f t="shared" si="232"/>
        <v>1</v>
      </c>
      <c r="S4944">
        <f t="shared" si="233"/>
        <v>1</v>
      </c>
    </row>
    <row r="4945" spans="1:19" ht="12" customHeight="1">
      <c r="A4945" s="3" t="s">
        <v>57</v>
      </c>
      <c r="B4945" s="3" t="s">
        <v>11785</v>
      </c>
      <c r="C4945" s="3" t="s">
        <v>11786</v>
      </c>
      <c r="D4945" s="3" t="s">
        <v>11899</v>
      </c>
      <c r="F4945" s="3" t="s">
        <v>11806</v>
      </c>
      <c r="G4945" s="3"/>
      <c r="H4945" s="3" t="s">
        <v>11807</v>
      </c>
      <c r="I4945" s="3" t="s">
        <v>11900</v>
      </c>
      <c r="J4945" s="4">
        <v>43587</v>
      </c>
      <c r="K4945" s="3" t="s">
        <v>24</v>
      </c>
      <c r="L4945" s="3" t="s">
        <v>11901</v>
      </c>
      <c r="M4945" s="5">
        <v>34.700000000000003</v>
      </c>
      <c r="N4945" s="5">
        <v>1.74</v>
      </c>
      <c r="O4945" s="5">
        <v>36.44</v>
      </c>
      <c r="P4945" s="3" t="s">
        <v>26</v>
      </c>
      <c r="Q4945">
        <f t="shared" si="231"/>
        <v>0</v>
      </c>
      <c r="R4945">
        <f t="shared" si="232"/>
        <v>1</v>
      </c>
      <c r="S4945">
        <f t="shared" si="233"/>
        <v>1</v>
      </c>
    </row>
    <row r="4946" spans="1:19" ht="12" customHeight="1">
      <c r="A4946" s="3" t="s">
        <v>57</v>
      </c>
      <c r="B4946" s="3" t="s">
        <v>11785</v>
      </c>
      <c r="C4946" s="3" t="s">
        <v>11786</v>
      </c>
      <c r="D4946" s="3" t="s">
        <v>11902</v>
      </c>
      <c r="F4946" s="3" t="s">
        <v>11841</v>
      </c>
      <c r="G4946" s="3"/>
      <c r="H4946" s="3" t="s">
        <v>11842</v>
      </c>
      <c r="I4946" s="3" t="s">
        <v>11903</v>
      </c>
      <c r="J4946" s="4">
        <v>43581</v>
      </c>
      <c r="K4946" s="3" t="s">
        <v>24</v>
      </c>
      <c r="L4946" s="3" t="s">
        <v>11904</v>
      </c>
      <c r="M4946" s="5">
        <v>26.580000000000002</v>
      </c>
      <c r="N4946" s="5">
        <v>1.33</v>
      </c>
      <c r="O4946" s="5">
        <v>27.91</v>
      </c>
      <c r="P4946" s="3" t="s">
        <v>26</v>
      </c>
      <c r="Q4946">
        <f t="shared" si="231"/>
        <v>0</v>
      </c>
      <c r="R4946">
        <f t="shared" si="232"/>
        <v>1</v>
      </c>
      <c r="S4946">
        <f t="shared" si="233"/>
        <v>1</v>
      </c>
    </row>
    <row r="4947" spans="1:19" ht="12" customHeight="1">
      <c r="A4947" s="3" t="s">
        <v>57</v>
      </c>
      <c r="B4947" s="3" t="s">
        <v>11785</v>
      </c>
      <c r="C4947" s="3" t="s">
        <v>11786</v>
      </c>
      <c r="D4947" s="3" t="s">
        <v>11905</v>
      </c>
      <c r="F4947" s="3" t="s">
        <v>11878</v>
      </c>
      <c r="G4947" s="3"/>
      <c r="H4947" s="3" t="s">
        <v>11879</v>
      </c>
      <c r="I4947" s="3" t="s">
        <v>11906</v>
      </c>
      <c r="J4947" s="4">
        <v>43594</v>
      </c>
      <c r="K4947" s="3" t="s">
        <v>24</v>
      </c>
      <c r="L4947" s="3" t="s">
        <v>11907</v>
      </c>
      <c r="M4947" s="5">
        <v>25.810000000000002</v>
      </c>
      <c r="N4947" s="5">
        <v>1.29</v>
      </c>
      <c r="O4947" s="5">
        <v>27.1</v>
      </c>
      <c r="P4947" s="3" t="s">
        <v>26</v>
      </c>
      <c r="Q4947">
        <f t="shared" si="231"/>
        <v>0</v>
      </c>
      <c r="R4947">
        <f t="shared" si="232"/>
        <v>1</v>
      </c>
      <c r="S4947">
        <f t="shared" si="233"/>
        <v>1</v>
      </c>
    </row>
    <row r="4948" spans="1:19" ht="12" customHeight="1">
      <c r="A4948" s="3" t="s">
        <v>85</v>
      </c>
      <c r="B4948" s="3" t="s">
        <v>11785</v>
      </c>
      <c r="C4948" s="3" t="s">
        <v>11786</v>
      </c>
      <c r="F4948" s="3" t="s">
        <v>11871</v>
      </c>
      <c r="G4948" s="3"/>
      <c r="H4948" s="3" t="s">
        <v>11872</v>
      </c>
      <c r="I4948" s="3" t="s">
        <v>11908</v>
      </c>
      <c r="J4948" s="4">
        <v>43587</v>
      </c>
      <c r="K4948" s="3" t="s">
        <v>24</v>
      </c>
      <c r="L4948" s="3" t="s">
        <v>11909</v>
      </c>
      <c r="M4948" s="5">
        <v>-66.150000000000006</v>
      </c>
      <c r="N4948" s="5">
        <v>-3.31</v>
      </c>
      <c r="O4948" s="5">
        <v>-69.460000000000008</v>
      </c>
      <c r="P4948" s="3" t="s">
        <v>26</v>
      </c>
      <c r="Q4948">
        <f t="shared" si="231"/>
        <v>0</v>
      </c>
      <c r="R4948">
        <f t="shared" si="232"/>
        <v>1</v>
      </c>
      <c r="S4948">
        <f t="shared" si="233"/>
        <v>1</v>
      </c>
    </row>
    <row r="4949" spans="1:19" ht="12" customHeight="1">
      <c r="A4949" s="3" t="s">
        <v>85</v>
      </c>
      <c r="B4949" s="3" t="s">
        <v>11785</v>
      </c>
      <c r="C4949" s="3" t="s">
        <v>11786</v>
      </c>
      <c r="F4949" s="3" t="s">
        <v>11871</v>
      </c>
      <c r="G4949" s="3"/>
      <c r="H4949" s="3" t="s">
        <v>11872</v>
      </c>
      <c r="I4949" s="3" t="s">
        <v>11910</v>
      </c>
      <c r="J4949" s="4">
        <v>43581</v>
      </c>
      <c r="K4949" s="3" t="s">
        <v>24</v>
      </c>
      <c r="L4949" s="3" t="s">
        <v>11911</v>
      </c>
      <c r="M4949" s="5">
        <v>-65.070000000000007</v>
      </c>
      <c r="N4949" s="5">
        <v>-3.25</v>
      </c>
      <c r="O4949" s="5">
        <v>-68.320000000000007</v>
      </c>
      <c r="P4949" s="3" t="s">
        <v>26</v>
      </c>
      <c r="Q4949">
        <f t="shared" si="231"/>
        <v>0</v>
      </c>
      <c r="R4949">
        <f t="shared" si="232"/>
        <v>1</v>
      </c>
      <c r="S4949">
        <f t="shared" si="233"/>
        <v>1</v>
      </c>
    </row>
    <row r="4950" spans="1:19" ht="12" customHeight="1">
      <c r="A4950" s="3" t="s">
        <v>85</v>
      </c>
      <c r="B4950" s="3" t="s">
        <v>11785</v>
      </c>
      <c r="C4950" s="3" t="s">
        <v>11786</v>
      </c>
      <c r="F4950" s="3" t="s">
        <v>11806</v>
      </c>
      <c r="G4950" s="3"/>
      <c r="H4950" s="3" t="s">
        <v>11807</v>
      </c>
      <c r="I4950" s="3" t="s">
        <v>11912</v>
      </c>
      <c r="J4950" s="4">
        <v>43587</v>
      </c>
      <c r="K4950" s="3" t="s">
        <v>24</v>
      </c>
      <c r="L4950" s="3" t="s">
        <v>11913</v>
      </c>
      <c r="M4950" s="5">
        <v>-926.48</v>
      </c>
      <c r="N4950" s="5">
        <v>-46.32</v>
      </c>
      <c r="O4950" s="5">
        <v>-972.80000000000007</v>
      </c>
      <c r="P4950" s="3" t="s">
        <v>26</v>
      </c>
      <c r="Q4950">
        <f t="shared" si="231"/>
        <v>0</v>
      </c>
      <c r="R4950">
        <f t="shared" si="232"/>
        <v>1</v>
      </c>
      <c r="S4950">
        <f t="shared" si="233"/>
        <v>1</v>
      </c>
    </row>
    <row r="4951" spans="1:19" ht="12" customHeight="1">
      <c r="A4951" s="3" t="s">
        <v>85</v>
      </c>
      <c r="B4951" s="3" t="s">
        <v>11785</v>
      </c>
      <c r="C4951" s="3" t="s">
        <v>11786</v>
      </c>
      <c r="F4951" s="3" t="s">
        <v>11878</v>
      </c>
      <c r="G4951" s="3"/>
      <c r="H4951" s="3" t="s">
        <v>11879</v>
      </c>
      <c r="I4951" s="3" t="s">
        <v>11914</v>
      </c>
      <c r="J4951" s="4">
        <v>43587</v>
      </c>
      <c r="K4951" s="3" t="s">
        <v>24</v>
      </c>
      <c r="L4951" s="3" t="s">
        <v>11915</v>
      </c>
      <c r="M4951" s="5">
        <v>-92.100000000000009</v>
      </c>
      <c r="N4951" s="5">
        <v>-4.6100000000000003</v>
      </c>
      <c r="O4951" s="5">
        <v>-96.710000000000008</v>
      </c>
      <c r="P4951" s="3" t="s">
        <v>26</v>
      </c>
      <c r="Q4951">
        <f t="shared" si="231"/>
        <v>0</v>
      </c>
      <c r="R4951">
        <f t="shared" si="232"/>
        <v>1</v>
      </c>
      <c r="S4951">
        <f t="shared" si="233"/>
        <v>1</v>
      </c>
    </row>
    <row r="4952" spans="1:19" ht="12" customHeight="1">
      <c r="A4952" s="3" t="s">
        <v>57</v>
      </c>
      <c r="B4952" s="3" t="s">
        <v>11785</v>
      </c>
      <c r="C4952" s="3" t="s">
        <v>11786</v>
      </c>
      <c r="D4952" s="3" t="s">
        <v>11877</v>
      </c>
      <c r="F4952" s="3" t="s">
        <v>11878</v>
      </c>
      <c r="G4952" s="3"/>
      <c r="H4952" s="3" t="s">
        <v>11879</v>
      </c>
      <c r="I4952" s="3" t="s">
        <v>11916</v>
      </c>
      <c r="J4952" s="4">
        <v>43601</v>
      </c>
      <c r="K4952" s="3" t="s">
        <v>24</v>
      </c>
      <c r="L4952" s="3" t="s">
        <v>11917</v>
      </c>
      <c r="M4952" s="5">
        <v>25.060000000000002</v>
      </c>
      <c r="N4952" s="5">
        <v>1.25</v>
      </c>
      <c r="O4952" s="5">
        <v>26.310000000000002</v>
      </c>
      <c r="P4952" s="3" t="s">
        <v>26</v>
      </c>
      <c r="Q4952">
        <f t="shared" si="231"/>
        <v>0</v>
      </c>
      <c r="R4952">
        <f t="shared" si="232"/>
        <v>1</v>
      </c>
      <c r="S4952">
        <f t="shared" si="233"/>
        <v>1</v>
      </c>
    </row>
    <row r="4953" spans="1:19" ht="12" customHeight="1">
      <c r="A4953" s="3" t="s">
        <v>85</v>
      </c>
      <c r="B4953" s="3" t="s">
        <v>11785</v>
      </c>
      <c r="C4953" s="3" t="s">
        <v>11786</v>
      </c>
      <c r="F4953" s="3" t="s">
        <v>11878</v>
      </c>
      <c r="G4953" s="3"/>
      <c r="H4953" s="3" t="s">
        <v>11879</v>
      </c>
      <c r="I4953" s="3" t="s">
        <v>11918</v>
      </c>
      <c r="J4953" s="4">
        <v>43587</v>
      </c>
      <c r="K4953" s="3" t="s">
        <v>24</v>
      </c>
      <c r="L4953" s="3" t="s">
        <v>11919</v>
      </c>
      <c r="M4953" s="5">
        <v>-168.66</v>
      </c>
      <c r="N4953" s="5">
        <v>-8.43</v>
      </c>
      <c r="O4953" s="5">
        <v>-177.09</v>
      </c>
      <c r="P4953" s="3" t="s">
        <v>26</v>
      </c>
      <c r="Q4953">
        <f t="shared" si="231"/>
        <v>0</v>
      </c>
      <c r="R4953">
        <f t="shared" si="232"/>
        <v>1</v>
      </c>
      <c r="S4953">
        <f t="shared" si="233"/>
        <v>1</v>
      </c>
    </row>
    <row r="4954" spans="1:19" ht="12" customHeight="1">
      <c r="A4954" s="3" t="s">
        <v>57</v>
      </c>
      <c r="B4954" s="3" t="s">
        <v>11785</v>
      </c>
      <c r="C4954" s="3" t="s">
        <v>11786</v>
      </c>
      <c r="D4954" s="3" t="s">
        <v>11899</v>
      </c>
      <c r="F4954" s="3" t="s">
        <v>11806</v>
      </c>
      <c r="G4954" s="3"/>
      <c r="H4954" s="3" t="s">
        <v>11807</v>
      </c>
      <c r="I4954" s="3" t="s">
        <v>11920</v>
      </c>
      <c r="J4954" s="4">
        <v>43587</v>
      </c>
      <c r="K4954" s="3" t="s">
        <v>24</v>
      </c>
      <c r="L4954" s="3" t="s">
        <v>11921</v>
      </c>
      <c r="M4954" s="5">
        <v>19.64</v>
      </c>
      <c r="N4954" s="5">
        <v>0.98</v>
      </c>
      <c r="O4954" s="5">
        <v>20.62</v>
      </c>
      <c r="P4954" s="3" t="s">
        <v>26</v>
      </c>
      <c r="Q4954">
        <f t="shared" si="231"/>
        <v>0</v>
      </c>
      <c r="R4954">
        <f t="shared" si="232"/>
        <v>1</v>
      </c>
      <c r="S4954">
        <f t="shared" si="233"/>
        <v>1</v>
      </c>
    </row>
    <row r="4955" spans="1:19" ht="12" customHeight="1">
      <c r="A4955" s="3" t="s">
        <v>17</v>
      </c>
      <c r="B4955" s="3" t="s">
        <v>11785</v>
      </c>
      <c r="C4955" s="3" t="s">
        <v>11786</v>
      </c>
      <c r="D4955" s="3" t="s">
        <v>11922</v>
      </c>
      <c r="F4955" s="3" t="s">
        <v>11828</v>
      </c>
      <c r="G4955" s="3"/>
      <c r="H4955" s="3" t="s">
        <v>11829</v>
      </c>
      <c r="I4955" s="3" t="s">
        <v>11923</v>
      </c>
      <c r="J4955" s="4">
        <v>43587</v>
      </c>
      <c r="K4955" s="3" t="s">
        <v>24</v>
      </c>
      <c r="L4955" s="3" t="s">
        <v>11924</v>
      </c>
      <c r="M4955" s="5">
        <v>506.22</v>
      </c>
      <c r="N4955" s="5">
        <v>101.24000000000001</v>
      </c>
      <c r="O4955" s="5">
        <v>607.46</v>
      </c>
      <c r="P4955" s="3" t="s">
        <v>26</v>
      </c>
      <c r="Q4955">
        <f t="shared" si="231"/>
        <v>0</v>
      </c>
      <c r="R4955">
        <f t="shared" si="232"/>
        <v>1</v>
      </c>
      <c r="S4955">
        <f t="shared" si="233"/>
        <v>1</v>
      </c>
    </row>
    <row r="4956" spans="1:19" ht="12" customHeight="1">
      <c r="A4956" s="3" t="s">
        <v>57</v>
      </c>
      <c r="B4956" s="3" t="s">
        <v>11785</v>
      </c>
      <c r="C4956" s="3" t="s">
        <v>11786</v>
      </c>
      <c r="D4956" s="3" t="s">
        <v>11925</v>
      </c>
      <c r="F4956" s="3" t="s">
        <v>11926</v>
      </c>
      <c r="G4956" s="3"/>
      <c r="H4956" s="3" t="s">
        <v>11927</v>
      </c>
      <c r="I4956" s="3" t="s">
        <v>11928</v>
      </c>
      <c r="J4956" s="4">
        <v>43587</v>
      </c>
      <c r="K4956" s="3" t="s">
        <v>24</v>
      </c>
      <c r="L4956" s="3" t="s">
        <v>11929</v>
      </c>
      <c r="M4956" s="5">
        <v>1704.18</v>
      </c>
      <c r="N4956" s="5">
        <v>85.210000000000008</v>
      </c>
      <c r="O4956" s="5">
        <v>1789.39</v>
      </c>
      <c r="P4956" s="3" t="s">
        <v>26</v>
      </c>
      <c r="Q4956">
        <f t="shared" si="231"/>
        <v>0</v>
      </c>
      <c r="R4956">
        <f t="shared" si="232"/>
        <v>1</v>
      </c>
      <c r="S4956">
        <f t="shared" si="233"/>
        <v>1</v>
      </c>
    </row>
    <row r="4957" spans="1:19" ht="12" customHeight="1">
      <c r="A4957" s="3" t="s">
        <v>17</v>
      </c>
      <c r="B4957" s="3" t="s">
        <v>11785</v>
      </c>
      <c r="C4957" s="3" t="s">
        <v>11786</v>
      </c>
      <c r="D4957" s="3" t="s">
        <v>11930</v>
      </c>
      <c r="F4957" s="3" t="s">
        <v>11931</v>
      </c>
      <c r="G4957" s="3"/>
      <c r="H4957" s="3" t="s">
        <v>11842</v>
      </c>
      <c r="I4957" s="3" t="s">
        <v>11932</v>
      </c>
      <c r="J4957" s="4">
        <v>43587</v>
      </c>
      <c r="K4957" s="3" t="s">
        <v>24</v>
      </c>
      <c r="L4957" s="3" t="s">
        <v>11933</v>
      </c>
      <c r="M4957" s="5">
        <v>8425.7900000000009</v>
      </c>
      <c r="N4957" s="5">
        <v>1685.16</v>
      </c>
      <c r="O4957" s="5">
        <v>10110.950000000001</v>
      </c>
      <c r="P4957" s="3" t="s">
        <v>26</v>
      </c>
      <c r="Q4957">
        <f t="shared" si="231"/>
        <v>0</v>
      </c>
      <c r="R4957">
        <f t="shared" si="232"/>
        <v>1</v>
      </c>
      <c r="S4957">
        <f t="shared" si="233"/>
        <v>1</v>
      </c>
    </row>
    <row r="4958" spans="1:19" ht="12" customHeight="1">
      <c r="A4958" s="3" t="s">
        <v>17</v>
      </c>
      <c r="B4958" s="3" t="s">
        <v>11785</v>
      </c>
      <c r="C4958" s="3" t="s">
        <v>11786</v>
      </c>
      <c r="D4958" s="3" t="s">
        <v>11930</v>
      </c>
      <c r="F4958" s="3" t="s">
        <v>11934</v>
      </c>
      <c r="G4958" s="3"/>
      <c r="H4958" s="3" t="s">
        <v>11935</v>
      </c>
      <c r="I4958" s="3" t="s">
        <v>11932</v>
      </c>
      <c r="J4958" s="4">
        <v>43587</v>
      </c>
      <c r="K4958" s="3" t="s">
        <v>24</v>
      </c>
      <c r="L4958" s="3" t="s">
        <v>11933</v>
      </c>
      <c r="M4958" s="5">
        <v>3941.1</v>
      </c>
      <c r="N4958" s="5">
        <v>788.22</v>
      </c>
      <c r="O4958" s="5">
        <v>4729.32</v>
      </c>
      <c r="P4958" s="3" t="s">
        <v>26</v>
      </c>
      <c r="Q4958">
        <f t="shared" si="231"/>
        <v>0</v>
      </c>
      <c r="R4958">
        <f t="shared" si="232"/>
        <v>1</v>
      </c>
      <c r="S4958">
        <f t="shared" si="233"/>
        <v>1</v>
      </c>
    </row>
    <row r="4959" spans="1:19" ht="12" customHeight="1">
      <c r="A4959" s="3" t="s">
        <v>17</v>
      </c>
      <c r="B4959" s="3" t="s">
        <v>11785</v>
      </c>
      <c r="C4959" s="3" t="s">
        <v>11786</v>
      </c>
      <c r="D4959" s="3" t="s">
        <v>11930</v>
      </c>
      <c r="F4959" s="3" t="s">
        <v>11936</v>
      </c>
      <c r="G4959" s="3"/>
      <c r="H4959" s="3" t="s">
        <v>11937</v>
      </c>
      <c r="I4959" s="3" t="s">
        <v>11932</v>
      </c>
      <c r="J4959" s="4">
        <v>43587</v>
      </c>
      <c r="K4959" s="3" t="s">
        <v>24</v>
      </c>
      <c r="L4959" s="3" t="s">
        <v>11933</v>
      </c>
      <c r="M4959" s="5">
        <v>1223.1000000000001</v>
      </c>
      <c r="N4959" s="5">
        <v>244.62</v>
      </c>
      <c r="O4959" s="5">
        <v>1467.72</v>
      </c>
      <c r="P4959" s="3" t="s">
        <v>26</v>
      </c>
      <c r="Q4959">
        <f t="shared" si="231"/>
        <v>0</v>
      </c>
      <c r="R4959">
        <f t="shared" si="232"/>
        <v>1</v>
      </c>
      <c r="S4959">
        <f t="shared" si="233"/>
        <v>1</v>
      </c>
    </row>
    <row r="4960" spans="1:19" ht="12" customHeight="1">
      <c r="A4960" s="3" t="s">
        <v>17</v>
      </c>
      <c r="B4960" s="3" t="s">
        <v>11785</v>
      </c>
      <c r="C4960" s="3" t="s">
        <v>11786</v>
      </c>
      <c r="D4960" s="3" t="s">
        <v>11938</v>
      </c>
      <c r="F4960" s="3" t="s">
        <v>11828</v>
      </c>
      <c r="G4960" s="3"/>
      <c r="H4960" s="3" t="s">
        <v>11829</v>
      </c>
      <c r="I4960" s="3" t="s">
        <v>11939</v>
      </c>
      <c r="J4960" s="4">
        <v>43587</v>
      </c>
      <c r="K4960" s="3" t="s">
        <v>24</v>
      </c>
      <c r="L4960" s="3" t="s">
        <v>11940</v>
      </c>
      <c r="M4960" s="5">
        <v>647.70000000000005</v>
      </c>
      <c r="N4960" s="5">
        <v>129.54</v>
      </c>
      <c r="O4960" s="5">
        <v>777.24</v>
      </c>
      <c r="P4960" s="3" t="s">
        <v>26</v>
      </c>
      <c r="Q4960">
        <f t="shared" si="231"/>
        <v>0</v>
      </c>
      <c r="R4960">
        <f t="shared" si="232"/>
        <v>1</v>
      </c>
      <c r="S4960">
        <f t="shared" si="233"/>
        <v>1</v>
      </c>
    </row>
    <row r="4961" spans="1:19" ht="12" customHeight="1">
      <c r="A4961" s="3" t="s">
        <v>57</v>
      </c>
      <c r="B4961" s="3" t="s">
        <v>11785</v>
      </c>
      <c r="C4961" s="3" t="s">
        <v>11786</v>
      </c>
      <c r="D4961" s="3" t="s">
        <v>11941</v>
      </c>
      <c r="F4961" s="3" t="s">
        <v>11942</v>
      </c>
      <c r="G4961" s="3"/>
      <c r="H4961" s="3" t="s">
        <v>11943</v>
      </c>
      <c r="I4961" s="3" t="s">
        <v>11944</v>
      </c>
      <c r="J4961" s="4">
        <v>43587</v>
      </c>
      <c r="K4961" s="3" t="s">
        <v>24</v>
      </c>
      <c r="L4961" s="3" t="s">
        <v>11945</v>
      </c>
      <c r="M4961" s="5">
        <v>3975.9700000000003</v>
      </c>
      <c r="N4961" s="5">
        <v>795.19</v>
      </c>
      <c r="O4961" s="5">
        <v>4771.16</v>
      </c>
      <c r="P4961" s="3" t="s">
        <v>26</v>
      </c>
      <c r="Q4961">
        <f t="shared" si="231"/>
        <v>0</v>
      </c>
      <c r="R4961">
        <f t="shared" si="232"/>
        <v>1</v>
      </c>
      <c r="S4961">
        <f t="shared" si="233"/>
        <v>1</v>
      </c>
    </row>
    <row r="4962" spans="1:19" ht="12" customHeight="1">
      <c r="A4962" s="3" t="s">
        <v>27</v>
      </c>
      <c r="B4962" s="3" t="s">
        <v>11785</v>
      </c>
      <c r="C4962" s="3" t="s">
        <v>11786</v>
      </c>
      <c r="D4962" s="3" t="s">
        <v>11946</v>
      </c>
      <c r="F4962" s="3" t="s">
        <v>11947</v>
      </c>
      <c r="G4962" s="3"/>
      <c r="H4962" s="3" t="s">
        <v>11948</v>
      </c>
      <c r="I4962" s="3" t="s">
        <v>11949</v>
      </c>
      <c r="J4962" s="4">
        <v>43572</v>
      </c>
      <c r="K4962" s="3" t="s">
        <v>24</v>
      </c>
      <c r="L4962" s="3" t="s">
        <v>11950</v>
      </c>
      <c r="M4962" s="5">
        <v>2052.17</v>
      </c>
      <c r="N4962" s="5">
        <v>410.43</v>
      </c>
      <c r="O4962" s="5">
        <v>2462.6</v>
      </c>
      <c r="P4962" s="3" t="s">
        <v>26</v>
      </c>
      <c r="Q4962">
        <f t="shared" si="231"/>
        <v>0</v>
      </c>
      <c r="R4962">
        <f t="shared" si="232"/>
        <v>1</v>
      </c>
      <c r="S4962">
        <f t="shared" si="233"/>
        <v>1</v>
      </c>
    </row>
    <row r="4963" spans="1:19" ht="12" customHeight="1">
      <c r="A4963" s="3" t="s">
        <v>57</v>
      </c>
      <c r="B4963" s="3" t="s">
        <v>11785</v>
      </c>
      <c r="C4963" s="3" t="s">
        <v>11786</v>
      </c>
      <c r="D4963" s="3" t="s">
        <v>11951</v>
      </c>
      <c r="F4963" s="3" t="s">
        <v>11952</v>
      </c>
      <c r="G4963" s="3"/>
      <c r="H4963" s="3" t="s">
        <v>11953</v>
      </c>
      <c r="I4963" s="3" t="s">
        <v>11954</v>
      </c>
      <c r="J4963" s="4">
        <v>43587</v>
      </c>
      <c r="K4963" s="3" t="s">
        <v>24</v>
      </c>
      <c r="L4963" s="3" t="s">
        <v>11955</v>
      </c>
      <c r="M4963" s="5">
        <v>1371.79</v>
      </c>
      <c r="N4963" s="5">
        <v>68.59</v>
      </c>
      <c r="O4963" s="5">
        <v>1440.38</v>
      </c>
      <c r="P4963" s="3" t="s">
        <v>26</v>
      </c>
      <c r="Q4963">
        <f t="shared" si="231"/>
        <v>0</v>
      </c>
      <c r="R4963">
        <f t="shared" si="232"/>
        <v>1</v>
      </c>
      <c r="S4963">
        <f t="shared" si="233"/>
        <v>1</v>
      </c>
    </row>
    <row r="4964" spans="1:19" ht="12" customHeight="1">
      <c r="A4964" s="3" t="s">
        <v>57</v>
      </c>
      <c r="B4964" s="3" t="s">
        <v>11785</v>
      </c>
      <c r="C4964" s="3" t="s">
        <v>11786</v>
      </c>
      <c r="D4964" s="3" t="s">
        <v>11956</v>
      </c>
      <c r="F4964" s="3" t="s">
        <v>11957</v>
      </c>
      <c r="G4964" s="3"/>
      <c r="H4964" s="3" t="s">
        <v>11958</v>
      </c>
      <c r="I4964" s="3" t="s">
        <v>11959</v>
      </c>
      <c r="J4964" s="4">
        <v>43587</v>
      </c>
      <c r="K4964" s="3" t="s">
        <v>24</v>
      </c>
      <c r="L4964" s="3" t="s">
        <v>11960</v>
      </c>
      <c r="M4964" s="5">
        <v>127.63000000000001</v>
      </c>
      <c r="N4964" s="5">
        <v>6.38</v>
      </c>
      <c r="O4964" s="5">
        <v>134.01</v>
      </c>
      <c r="P4964" s="3" t="s">
        <v>26</v>
      </c>
      <c r="Q4964">
        <f t="shared" si="231"/>
        <v>0</v>
      </c>
      <c r="R4964">
        <f t="shared" si="232"/>
        <v>1</v>
      </c>
      <c r="S4964">
        <f t="shared" si="233"/>
        <v>1</v>
      </c>
    </row>
    <row r="4965" spans="1:19" ht="12" customHeight="1">
      <c r="A4965" s="3" t="s">
        <v>85</v>
      </c>
      <c r="B4965" s="3" t="s">
        <v>11785</v>
      </c>
      <c r="C4965" s="3" t="s">
        <v>11786</v>
      </c>
      <c r="F4965" s="3" t="s">
        <v>11871</v>
      </c>
      <c r="G4965" s="3"/>
      <c r="H4965" s="3" t="s">
        <v>11872</v>
      </c>
      <c r="I4965" s="3" t="s">
        <v>11961</v>
      </c>
      <c r="J4965" s="4">
        <v>43581</v>
      </c>
      <c r="K4965" s="3" t="s">
        <v>24</v>
      </c>
      <c r="L4965" s="3" t="s">
        <v>11962</v>
      </c>
      <c r="M4965" s="5">
        <v>-538.83000000000004</v>
      </c>
      <c r="N4965" s="5">
        <v>-107.77</v>
      </c>
      <c r="O4965" s="5">
        <v>-646.6</v>
      </c>
      <c r="P4965" s="3" t="s">
        <v>26</v>
      </c>
      <c r="Q4965">
        <f t="shared" si="231"/>
        <v>0</v>
      </c>
      <c r="R4965">
        <f t="shared" si="232"/>
        <v>1</v>
      </c>
      <c r="S4965">
        <f t="shared" si="233"/>
        <v>1</v>
      </c>
    </row>
    <row r="4966" spans="1:19" ht="12" customHeight="1">
      <c r="A4966" s="3" t="s">
        <v>57</v>
      </c>
      <c r="B4966" s="3" t="s">
        <v>11785</v>
      </c>
      <c r="C4966" s="3" t="s">
        <v>11786</v>
      </c>
      <c r="D4966" s="3" t="s">
        <v>11963</v>
      </c>
      <c r="F4966" s="3" t="s">
        <v>11841</v>
      </c>
      <c r="G4966" s="3"/>
      <c r="H4966" s="3" t="s">
        <v>11842</v>
      </c>
      <c r="I4966" s="3" t="s">
        <v>11964</v>
      </c>
      <c r="J4966" s="4">
        <v>43581</v>
      </c>
      <c r="K4966" s="3" t="s">
        <v>24</v>
      </c>
      <c r="L4966" s="3" t="s">
        <v>11965</v>
      </c>
      <c r="M4966" s="5">
        <v>17.78</v>
      </c>
      <c r="N4966" s="5">
        <v>0.89</v>
      </c>
      <c r="O4966" s="5">
        <v>18.670000000000002</v>
      </c>
      <c r="P4966" s="3" t="s">
        <v>26</v>
      </c>
      <c r="Q4966">
        <f t="shared" si="231"/>
        <v>0</v>
      </c>
      <c r="R4966">
        <f t="shared" si="232"/>
        <v>1</v>
      </c>
      <c r="S4966">
        <f t="shared" si="233"/>
        <v>1</v>
      </c>
    </row>
    <row r="4967" spans="1:19" ht="12" customHeight="1">
      <c r="A4967" s="3" t="s">
        <v>57</v>
      </c>
      <c r="B4967" s="3" t="s">
        <v>11785</v>
      </c>
      <c r="C4967" s="3" t="s">
        <v>11786</v>
      </c>
      <c r="D4967" s="3" t="s">
        <v>11966</v>
      </c>
      <c r="F4967" s="3" t="s">
        <v>11967</v>
      </c>
      <c r="G4967" s="3"/>
      <c r="H4967" s="3" t="s">
        <v>11968</v>
      </c>
      <c r="I4967" s="3" t="s">
        <v>11969</v>
      </c>
      <c r="J4967" s="4">
        <v>43587</v>
      </c>
      <c r="K4967" s="3" t="s">
        <v>24</v>
      </c>
      <c r="L4967" s="3" t="s">
        <v>11970</v>
      </c>
      <c r="M4967" s="5">
        <v>49.870000000000005</v>
      </c>
      <c r="N4967" s="5">
        <v>2.4900000000000002</v>
      </c>
      <c r="O4967" s="5">
        <v>52.36</v>
      </c>
      <c r="P4967" s="3" t="s">
        <v>26</v>
      </c>
      <c r="Q4967">
        <f t="shared" si="231"/>
        <v>0</v>
      </c>
      <c r="R4967">
        <f t="shared" si="232"/>
        <v>1</v>
      </c>
      <c r="S4967">
        <f t="shared" si="233"/>
        <v>1</v>
      </c>
    </row>
    <row r="4968" spans="1:19" ht="12" customHeight="1">
      <c r="A4968" s="3" t="s">
        <v>57</v>
      </c>
      <c r="B4968" s="3" t="s">
        <v>11785</v>
      </c>
      <c r="C4968" s="3" t="s">
        <v>11786</v>
      </c>
      <c r="D4968" s="3" t="s">
        <v>11971</v>
      </c>
      <c r="F4968" s="3" t="s">
        <v>11972</v>
      </c>
      <c r="G4968" s="3"/>
      <c r="H4968" s="3" t="s">
        <v>11973</v>
      </c>
      <c r="I4968" s="3" t="s">
        <v>11974</v>
      </c>
      <c r="J4968" s="4">
        <v>43587</v>
      </c>
      <c r="K4968" s="3" t="s">
        <v>24</v>
      </c>
      <c r="L4968" s="3" t="s">
        <v>11975</v>
      </c>
      <c r="M4968" s="5">
        <v>60.85</v>
      </c>
      <c r="N4968" s="5">
        <v>3.04</v>
      </c>
      <c r="O4968" s="5">
        <v>63.89</v>
      </c>
      <c r="P4968" s="3" t="s">
        <v>26</v>
      </c>
      <c r="Q4968">
        <f t="shared" si="231"/>
        <v>0</v>
      </c>
      <c r="R4968">
        <f t="shared" si="232"/>
        <v>1</v>
      </c>
      <c r="S4968">
        <f t="shared" si="233"/>
        <v>1</v>
      </c>
    </row>
    <row r="4969" spans="1:19" ht="12" customHeight="1">
      <c r="A4969" s="3" t="s">
        <v>57</v>
      </c>
      <c r="B4969" s="3" t="s">
        <v>11785</v>
      </c>
      <c r="C4969" s="3" t="s">
        <v>11786</v>
      </c>
      <c r="D4969" s="3" t="s">
        <v>11976</v>
      </c>
      <c r="F4969" s="3" t="s">
        <v>11977</v>
      </c>
      <c r="G4969" s="3"/>
      <c r="H4969" s="3" t="s">
        <v>11978</v>
      </c>
      <c r="I4969" s="3" t="s">
        <v>11979</v>
      </c>
      <c r="J4969" s="4">
        <v>43587</v>
      </c>
      <c r="K4969" s="3" t="s">
        <v>24</v>
      </c>
      <c r="L4969" s="3" t="s">
        <v>11980</v>
      </c>
      <c r="M4969" s="5">
        <v>162.47</v>
      </c>
      <c r="N4969" s="5">
        <v>8.120000000000001</v>
      </c>
      <c r="O4969" s="5">
        <v>170.59</v>
      </c>
      <c r="P4969" s="3" t="s">
        <v>26</v>
      </c>
      <c r="Q4969">
        <f t="shared" si="231"/>
        <v>0</v>
      </c>
      <c r="R4969">
        <f t="shared" si="232"/>
        <v>1</v>
      </c>
      <c r="S4969">
        <f t="shared" si="233"/>
        <v>1</v>
      </c>
    </row>
    <row r="4970" spans="1:19" ht="12" customHeight="1">
      <c r="A4970" s="3" t="s">
        <v>57</v>
      </c>
      <c r="B4970" s="3" t="s">
        <v>11785</v>
      </c>
      <c r="C4970" s="3" t="s">
        <v>11786</v>
      </c>
      <c r="D4970" s="3" t="s">
        <v>11981</v>
      </c>
      <c r="F4970" s="3" t="s">
        <v>11977</v>
      </c>
      <c r="G4970" s="3"/>
      <c r="H4970" s="3" t="s">
        <v>11978</v>
      </c>
      <c r="I4970" s="3" t="s">
        <v>11982</v>
      </c>
      <c r="J4970" s="4">
        <v>43587</v>
      </c>
      <c r="K4970" s="3" t="s">
        <v>24</v>
      </c>
      <c r="L4970" s="3" t="s">
        <v>11983</v>
      </c>
      <c r="M4970" s="5">
        <v>28.490000000000002</v>
      </c>
      <c r="N4970" s="5">
        <v>1.42</v>
      </c>
      <c r="O4970" s="5">
        <v>29.91</v>
      </c>
      <c r="P4970" s="3" t="s">
        <v>26</v>
      </c>
      <c r="Q4970">
        <f t="shared" si="231"/>
        <v>0</v>
      </c>
      <c r="R4970">
        <f t="shared" si="232"/>
        <v>1</v>
      </c>
      <c r="S4970">
        <f t="shared" si="233"/>
        <v>1</v>
      </c>
    </row>
    <row r="4971" spans="1:19" ht="12" customHeight="1">
      <c r="A4971" s="3" t="s">
        <v>57</v>
      </c>
      <c r="B4971" s="3" t="s">
        <v>11785</v>
      </c>
      <c r="C4971" s="3" t="s">
        <v>11786</v>
      </c>
      <c r="D4971" s="3" t="s">
        <v>11984</v>
      </c>
      <c r="F4971" s="3" t="s">
        <v>11985</v>
      </c>
      <c r="G4971" s="3"/>
      <c r="H4971" s="3" t="s">
        <v>11986</v>
      </c>
      <c r="I4971" s="3" t="s">
        <v>11987</v>
      </c>
      <c r="J4971" s="4">
        <v>43587</v>
      </c>
      <c r="K4971" s="3" t="s">
        <v>24</v>
      </c>
      <c r="L4971" s="3" t="s">
        <v>11988</v>
      </c>
      <c r="M4971" s="5">
        <v>1073.54</v>
      </c>
      <c r="N4971" s="5">
        <v>53.68</v>
      </c>
      <c r="O4971" s="5">
        <v>1127.22</v>
      </c>
      <c r="P4971" s="3" t="s">
        <v>26</v>
      </c>
      <c r="Q4971">
        <f t="shared" si="231"/>
        <v>0</v>
      </c>
      <c r="R4971">
        <f t="shared" si="232"/>
        <v>1</v>
      </c>
      <c r="S4971">
        <f t="shared" si="233"/>
        <v>1</v>
      </c>
    </row>
    <row r="4972" spans="1:19" ht="12" customHeight="1">
      <c r="A4972" s="3" t="s">
        <v>57</v>
      </c>
      <c r="B4972" s="3" t="s">
        <v>11785</v>
      </c>
      <c r="C4972" s="3" t="s">
        <v>11786</v>
      </c>
      <c r="D4972" s="3" t="s">
        <v>11989</v>
      </c>
      <c r="F4972" s="3" t="s">
        <v>11990</v>
      </c>
      <c r="G4972" s="3"/>
      <c r="H4972" s="3" t="s">
        <v>11991</v>
      </c>
      <c r="I4972" s="3" t="s">
        <v>11992</v>
      </c>
      <c r="J4972" s="4">
        <v>43587</v>
      </c>
      <c r="K4972" s="3" t="s">
        <v>24</v>
      </c>
      <c r="L4972" s="3" t="s">
        <v>11993</v>
      </c>
      <c r="M4972" s="5">
        <v>767.28</v>
      </c>
      <c r="N4972" s="5">
        <v>38.36</v>
      </c>
      <c r="O4972" s="5">
        <v>805.64</v>
      </c>
      <c r="P4972" s="3" t="s">
        <v>26</v>
      </c>
      <c r="Q4972">
        <f t="shared" si="231"/>
        <v>0</v>
      </c>
      <c r="R4972">
        <f t="shared" si="232"/>
        <v>1</v>
      </c>
      <c r="S4972">
        <f t="shared" si="233"/>
        <v>1</v>
      </c>
    </row>
    <row r="4973" spans="1:19" ht="12" customHeight="1">
      <c r="A4973" s="3" t="s">
        <v>57</v>
      </c>
      <c r="B4973" s="3" t="s">
        <v>11785</v>
      </c>
      <c r="C4973" s="3" t="s">
        <v>11786</v>
      </c>
      <c r="D4973" s="3" t="s">
        <v>11994</v>
      </c>
      <c r="F4973" s="3" t="s">
        <v>11995</v>
      </c>
      <c r="G4973" s="3"/>
      <c r="H4973" s="3" t="s">
        <v>11996</v>
      </c>
      <c r="I4973" s="3" t="s">
        <v>11997</v>
      </c>
      <c r="J4973" s="4">
        <v>43587</v>
      </c>
      <c r="K4973" s="3" t="s">
        <v>24</v>
      </c>
      <c r="L4973" s="3" t="s">
        <v>11998</v>
      </c>
      <c r="M4973" s="5">
        <v>1642.74</v>
      </c>
      <c r="N4973" s="5">
        <v>82.14</v>
      </c>
      <c r="O4973" s="5">
        <v>1724.88</v>
      </c>
      <c r="P4973" s="3" t="s">
        <v>26</v>
      </c>
      <c r="Q4973">
        <f t="shared" si="231"/>
        <v>0</v>
      </c>
      <c r="R4973">
        <f t="shared" si="232"/>
        <v>1</v>
      </c>
      <c r="S4973">
        <f t="shared" si="233"/>
        <v>1</v>
      </c>
    </row>
    <row r="4974" spans="1:19" ht="12" customHeight="1">
      <c r="A4974" s="3" t="s">
        <v>27</v>
      </c>
      <c r="B4974" s="3" t="s">
        <v>11785</v>
      </c>
      <c r="C4974" s="3" t="s">
        <v>11786</v>
      </c>
      <c r="D4974" s="3" t="s">
        <v>11999</v>
      </c>
      <c r="F4974" s="3" t="s">
        <v>12000</v>
      </c>
      <c r="G4974" s="3"/>
      <c r="H4974" s="3" t="s">
        <v>12001</v>
      </c>
      <c r="I4974" s="3" t="s">
        <v>12002</v>
      </c>
      <c r="J4974" s="4">
        <v>43594</v>
      </c>
      <c r="K4974" s="3" t="s">
        <v>24</v>
      </c>
      <c r="L4974" s="3" t="s">
        <v>12003</v>
      </c>
      <c r="M4974" s="5">
        <v>1138.52</v>
      </c>
      <c r="N4974" s="5">
        <v>56.93</v>
      </c>
      <c r="O4974" s="5">
        <v>1195.45</v>
      </c>
      <c r="P4974" s="3" t="s">
        <v>26</v>
      </c>
      <c r="Q4974">
        <f t="shared" si="231"/>
        <v>0</v>
      </c>
      <c r="R4974">
        <f t="shared" si="232"/>
        <v>1</v>
      </c>
      <c r="S4974">
        <f t="shared" si="233"/>
        <v>1</v>
      </c>
    </row>
    <row r="4975" spans="1:19" ht="12" customHeight="1">
      <c r="A4975" s="3" t="s">
        <v>57</v>
      </c>
      <c r="B4975" s="3" t="s">
        <v>11785</v>
      </c>
      <c r="C4975" s="3" t="s">
        <v>11786</v>
      </c>
      <c r="D4975" s="3" t="s">
        <v>12004</v>
      </c>
      <c r="F4975" s="3" t="s">
        <v>12005</v>
      </c>
      <c r="G4975" s="3"/>
      <c r="H4975" s="3" t="s">
        <v>12006</v>
      </c>
      <c r="I4975" s="3" t="s">
        <v>12007</v>
      </c>
      <c r="J4975" s="4">
        <v>43587</v>
      </c>
      <c r="K4975" s="3" t="s">
        <v>24</v>
      </c>
      <c r="L4975" s="3" t="s">
        <v>12008</v>
      </c>
      <c r="M4975" s="5">
        <v>413.92</v>
      </c>
      <c r="N4975" s="5">
        <v>20.7</v>
      </c>
      <c r="O4975" s="5">
        <v>434.62</v>
      </c>
      <c r="P4975" s="3" t="s">
        <v>26</v>
      </c>
      <c r="Q4975">
        <f t="shared" si="231"/>
        <v>0</v>
      </c>
      <c r="R4975">
        <f t="shared" si="232"/>
        <v>1</v>
      </c>
      <c r="S4975">
        <f t="shared" si="233"/>
        <v>1</v>
      </c>
    </row>
    <row r="4976" spans="1:19" ht="12" customHeight="1">
      <c r="A4976" s="3" t="s">
        <v>57</v>
      </c>
      <c r="B4976" s="3" t="s">
        <v>11785</v>
      </c>
      <c r="C4976" s="3" t="s">
        <v>11786</v>
      </c>
      <c r="D4976" s="3" t="s">
        <v>12009</v>
      </c>
      <c r="F4976" s="3" t="s">
        <v>12010</v>
      </c>
      <c r="G4976" s="3"/>
      <c r="H4976" s="3" t="s">
        <v>12011</v>
      </c>
      <c r="I4976" s="3" t="s">
        <v>12012</v>
      </c>
      <c r="J4976" s="4">
        <v>43587</v>
      </c>
      <c r="K4976" s="3" t="s">
        <v>24</v>
      </c>
      <c r="L4976" s="3" t="s">
        <v>12013</v>
      </c>
      <c r="M4976" s="5">
        <v>568.77</v>
      </c>
      <c r="N4976" s="5">
        <v>28.44</v>
      </c>
      <c r="O4976" s="5">
        <v>597.21</v>
      </c>
      <c r="P4976" s="3" t="s">
        <v>26</v>
      </c>
      <c r="Q4976">
        <f t="shared" si="231"/>
        <v>0</v>
      </c>
      <c r="R4976">
        <f t="shared" si="232"/>
        <v>1</v>
      </c>
      <c r="S4976">
        <f t="shared" si="233"/>
        <v>1</v>
      </c>
    </row>
    <row r="4977" spans="1:19" ht="12" customHeight="1">
      <c r="A4977" s="3" t="s">
        <v>57</v>
      </c>
      <c r="B4977" s="3" t="s">
        <v>11785</v>
      </c>
      <c r="C4977" s="3" t="s">
        <v>11786</v>
      </c>
      <c r="D4977" s="3" t="s">
        <v>12014</v>
      </c>
      <c r="F4977" s="3" t="s">
        <v>12015</v>
      </c>
      <c r="G4977" s="3"/>
      <c r="H4977" s="3" t="s">
        <v>12016</v>
      </c>
      <c r="I4977" s="3" t="s">
        <v>12017</v>
      </c>
      <c r="J4977" s="4">
        <v>43587</v>
      </c>
      <c r="K4977" s="3" t="s">
        <v>24</v>
      </c>
      <c r="L4977" s="3" t="s">
        <v>12018</v>
      </c>
      <c r="M4977" s="5">
        <v>444.45</v>
      </c>
      <c r="N4977" s="5">
        <v>22.22</v>
      </c>
      <c r="O4977" s="5">
        <v>466.67</v>
      </c>
      <c r="P4977" s="3" t="s">
        <v>26</v>
      </c>
      <c r="Q4977">
        <f t="shared" si="231"/>
        <v>0</v>
      </c>
      <c r="R4977">
        <f t="shared" si="232"/>
        <v>1</v>
      </c>
      <c r="S4977">
        <f t="shared" si="233"/>
        <v>1</v>
      </c>
    </row>
    <row r="4978" spans="1:19" ht="12" customHeight="1">
      <c r="A4978" s="3" t="s">
        <v>57</v>
      </c>
      <c r="B4978" s="3" t="s">
        <v>11785</v>
      </c>
      <c r="C4978" s="3" t="s">
        <v>11786</v>
      </c>
      <c r="D4978" s="3" t="s">
        <v>12019</v>
      </c>
      <c r="F4978" s="3" t="s">
        <v>12020</v>
      </c>
      <c r="G4978" s="3"/>
      <c r="H4978" s="3" t="s">
        <v>12021</v>
      </c>
      <c r="I4978" s="3" t="s">
        <v>12022</v>
      </c>
      <c r="J4978" s="4">
        <v>43587</v>
      </c>
      <c r="K4978" s="3" t="s">
        <v>24</v>
      </c>
      <c r="L4978" s="3" t="s">
        <v>12023</v>
      </c>
      <c r="M4978" s="5">
        <v>1001.15</v>
      </c>
      <c r="N4978" s="5">
        <v>50.06</v>
      </c>
      <c r="O4978" s="5">
        <v>1051.21</v>
      </c>
      <c r="P4978" s="3" t="s">
        <v>26</v>
      </c>
      <c r="Q4978">
        <f t="shared" si="231"/>
        <v>0</v>
      </c>
      <c r="R4978">
        <f t="shared" si="232"/>
        <v>1</v>
      </c>
      <c r="S4978">
        <f t="shared" si="233"/>
        <v>1</v>
      </c>
    </row>
    <row r="4979" spans="1:19" ht="12" customHeight="1">
      <c r="A4979" s="3" t="s">
        <v>57</v>
      </c>
      <c r="B4979" s="3" t="s">
        <v>11785</v>
      </c>
      <c r="C4979" s="3" t="s">
        <v>11786</v>
      </c>
      <c r="D4979" s="3" t="s">
        <v>12024</v>
      </c>
      <c r="F4979" s="3" t="s">
        <v>12025</v>
      </c>
      <c r="G4979" s="3"/>
      <c r="H4979" s="3" t="s">
        <v>12026</v>
      </c>
      <c r="I4979" s="3" t="s">
        <v>12027</v>
      </c>
      <c r="J4979" s="4">
        <v>43587</v>
      </c>
      <c r="K4979" s="3" t="s">
        <v>24</v>
      </c>
      <c r="L4979" s="3" t="s">
        <v>12028</v>
      </c>
      <c r="M4979" s="5">
        <v>457.31</v>
      </c>
      <c r="N4979" s="5">
        <v>22.87</v>
      </c>
      <c r="O4979" s="5">
        <v>480.18</v>
      </c>
      <c r="P4979" s="3" t="s">
        <v>26</v>
      </c>
      <c r="Q4979">
        <f t="shared" si="231"/>
        <v>0</v>
      </c>
      <c r="R4979">
        <f t="shared" si="232"/>
        <v>1</v>
      </c>
      <c r="S4979">
        <f t="shared" si="233"/>
        <v>1</v>
      </c>
    </row>
    <row r="4980" spans="1:19" ht="12" customHeight="1">
      <c r="A4980" s="3" t="s">
        <v>57</v>
      </c>
      <c r="B4980" s="3" t="s">
        <v>11785</v>
      </c>
      <c r="C4980" s="3" t="s">
        <v>11786</v>
      </c>
      <c r="D4980" s="3" t="s">
        <v>12029</v>
      </c>
      <c r="F4980" s="3" t="s">
        <v>12030</v>
      </c>
      <c r="G4980" s="3"/>
      <c r="H4980" s="3" t="s">
        <v>12031</v>
      </c>
      <c r="I4980" s="3" t="s">
        <v>12032</v>
      </c>
      <c r="J4980" s="4">
        <v>43587</v>
      </c>
      <c r="K4980" s="3" t="s">
        <v>24</v>
      </c>
      <c r="L4980" s="3" t="s">
        <v>12033</v>
      </c>
      <c r="M4980" s="5">
        <v>347.01</v>
      </c>
      <c r="N4980" s="5">
        <v>17.350000000000001</v>
      </c>
      <c r="O4980" s="5">
        <v>364.36</v>
      </c>
      <c r="P4980" s="3" t="s">
        <v>26</v>
      </c>
      <c r="Q4980">
        <f t="shared" si="231"/>
        <v>0</v>
      </c>
      <c r="R4980">
        <f t="shared" si="232"/>
        <v>1</v>
      </c>
      <c r="S4980">
        <f t="shared" si="233"/>
        <v>1</v>
      </c>
    </row>
    <row r="4981" spans="1:19" ht="12" customHeight="1">
      <c r="A4981" s="3" t="s">
        <v>17</v>
      </c>
      <c r="B4981" s="3" t="s">
        <v>11785</v>
      </c>
      <c r="C4981" s="3" t="s">
        <v>11786</v>
      </c>
      <c r="D4981" s="3" t="s">
        <v>12034</v>
      </c>
      <c r="F4981" s="3" t="s">
        <v>12035</v>
      </c>
      <c r="G4981" s="3"/>
      <c r="H4981" s="3" t="s">
        <v>12036</v>
      </c>
      <c r="I4981" s="3" t="s">
        <v>12037</v>
      </c>
      <c r="J4981" s="4">
        <v>43587</v>
      </c>
      <c r="K4981" s="3" t="s">
        <v>24</v>
      </c>
      <c r="L4981" s="3" t="s">
        <v>12038</v>
      </c>
      <c r="M4981" s="5">
        <v>1325.08</v>
      </c>
      <c r="N4981" s="5">
        <v>66.25</v>
      </c>
      <c r="O4981" s="5">
        <v>1391.33</v>
      </c>
      <c r="P4981" s="3" t="s">
        <v>26</v>
      </c>
      <c r="Q4981">
        <f t="shared" si="231"/>
        <v>0</v>
      </c>
      <c r="R4981">
        <f t="shared" si="232"/>
        <v>1</v>
      </c>
      <c r="S4981">
        <f t="shared" si="233"/>
        <v>1</v>
      </c>
    </row>
    <row r="4982" spans="1:19" ht="12" customHeight="1">
      <c r="A4982" s="3" t="s">
        <v>57</v>
      </c>
      <c r="B4982" s="3" t="s">
        <v>11785</v>
      </c>
      <c r="C4982" s="3" t="s">
        <v>11786</v>
      </c>
      <c r="D4982" s="3" t="s">
        <v>12039</v>
      </c>
      <c r="F4982" s="3" t="s">
        <v>12015</v>
      </c>
      <c r="G4982" s="3"/>
      <c r="H4982" s="3" t="s">
        <v>12016</v>
      </c>
      <c r="I4982" s="3" t="s">
        <v>12040</v>
      </c>
      <c r="J4982" s="4">
        <v>43587</v>
      </c>
      <c r="K4982" s="3" t="s">
        <v>24</v>
      </c>
      <c r="L4982" s="3" t="s">
        <v>12041</v>
      </c>
      <c r="M4982" s="5">
        <v>407.66</v>
      </c>
      <c r="N4982" s="5">
        <v>20.38</v>
      </c>
      <c r="O4982" s="5">
        <v>428.04</v>
      </c>
      <c r="P4982" s="3" t="s">
        <v>26</v>
      </c>
      <c r="Q4982">
        <f t="shared" si="231"/>
        <v>0</v>
      </c>
      <c r="R4982">
        <f t="shared" si="232"/>
        <v>1</v>
      </c>
      <c r="S4982">
        <f t="shared" si="233"/>
        <v>1</v>
      </c>
    </row>
    <row r="4983" spans="1:19" ht="12" customHeight="1">
      <c r="A4983" s="3" t="s">
        <v>57</v>
      </c>
      <c r="B4983" s="3" t="s">
        <v>11785</v>
      </c>
      <c r="C4983" s="3" t="s">
        <v>11786</v>
      </c>
      <c r="D4983" s="3" t="s">
        <v>11860</v>
      </c>
      <c r="F4983" s="3" t="s">
        <v>11861</v>
      </c>
      <c r="G4983" s="3"/>
      <c r="H4983" s="3" t="s">
        <v>11862</v>
      </c>
      <c r="I4983" s="3" t="s">
        <v>12042</v>
      </c>
      <c r="J4983" s="4">
        <v>43587</v>
      </c>
      <c r="K4983" s="3" t="s">
        <v>24</v>
      </c>
      <c r="L4983" s="3" t="s">
        <v>12043</v>
      </c>
      <c r="M4983" s="5">
        <v>17.28</v>
      </c>
      <c r="N4983" s="5">
        <v>0.86</v>
      </c>
      <c r="O4983" s="5">
        <v>18.14</v>
      </c>
      <c r="P4983" s="3" t="s">
        <v>26</v>
      </c>
      <c r="Q4983">
        <f t="shared" si="231"/>
        <v>0</v>
      </c>
      <c r="R4983">
        <f t="shared" si="232"/>
        <v>1</v>
      </c>
      <c r="S4983">
        <f t="shared" si="233"/>
        <v>1</v>
      </c>
    </row>
    <row r="4984" spans="1:19" ht="12" customHeight="1">
      <c r="A4984" s="3" t="s">
        <v>57</v>
      </c>
      <c r="B4984" s="3" t="s">
        <v>11785</v>
      </c>
      <c r="C4984" s="3" t="s">
        <v>11786</v>
      </c>
      <c r="D4984" s="3" t="s">
        <v>12044</v>
      </c>
      <c r="F4984" s="3" t="s">
        <v>12045</v>
      </c>
      <c r="G4984" s="3"/>
      <c r="H4984" s="3" t="s">
        <v>12046</v>
      </c>
      <c r="I4984" s="3" t="s">
        <v>12047</v>
      </c>
      <c r="J4984" s="4">
        <v>43587</v>
      </c>
      <c r="K4984" s="3" t="s">
        <v>24</v>
      </c>
      <c r="L4984" s="3" t="s">
        <v>12048</v>
      </c>
      <c r="M4984" s="5">
        <v>25.580000000000002</v>
      </c>
      <c r="N4984" s="5">
        <v>1.28</v>
      </c>
      <c r="O4984" s="5">
        <v>26.86</v>
      </c>
      <c r="P4984" s="3" t="s">
        <v>26</v>
      </c>
      <c r="Q4984">
        <f t="shared" si="231"/>
        <v>0</v>
      </c>
      <c r="R4984">
        <f t="shared" si="232"/>
        <v>1</v>
      </c>
      <c r="S4984">
        <f t="shared" si="233"/>
        <v>1</v>
      </c>
    </row>
    <row r="4985" spans="1:19" ht="12" customHeight="1">
      <c r="A4985" s="3" t="s">
        <v>57</v>
      </c>
      <c r="B4985" s="3" t="s">
        <v>11785</v>
      </c>
      <c r="C4985" s="3" t="s">
        <v>11786</v>
      </c>
      <c r="D4985" s="3" t="s">
        <v>12049</v>
      </c>
      <c r="F4985" s="3" t="s">
        <v>11806</v>
      </c>
      <c r="G4985" s="3"/>
      <c r="H4985" s="3" t="s">
        <v>11807</v>
      </c>
      <c r="I4985" s="3" t="s">
        <v>12050</v>
      </c>
      <c r="J4985" s="4">
        <v>43587</v>
      </c>
      <c r="K4985" s="3" t="s">
        <v>24</v>
      </c>
      <c r="L4985" s="3" t="s">
        <v>12051</v>
      </c>
      <c r="M4985" s="5">
        <v>45.480000000000004</v>
      </c>
      <c r="N4985" s="5">
        <v>2.27</v>
      </c>
      <c r="O4985" s="5">
        <v>47.75</v>
      </c>
      <c r="P4985" s="3" t="s">
        <v>26</v>
      </c>
      <c r="Q4985">
        <f t="shared" si="231"/>
        <v>0</v>
      </c>
      <c r="R4985">
        <f t="shared" si="232"/>
        <v>1</v>
      </c>
      <c r="S4985">
        <f t="shared" si="233"/>
        <v>1</v>
      </c>
    </row>
    <row r="4986" spans="1:19" ht="12" customHeight="1">
      <c r="A4986" s="3" t="s">
        <v>57</v>
      </c>
      <c r="B4986" s="3" t="s">
        <v>11785</v>
      </c>
      <c r="C4986" s="3" t="s">
        <v>11786</v>
      </c>
      <c r="D4986" s="3" t="s">
        <v>12052</v>
      </c>
      <c r="F4986" s="3" t="s">
        <v>12053</v>
      </c>
      <c r="G4986" s="3"/>
      <c r="H4986" s="3" t="s">
        <v>12054</v>
      </c>
      <c r="I4986" s="3" t="s">
        <v>12055</v>
      </c>
      <c r="J4986" s="4">
        <v>43587</v>
      </c>
      <c r="K4986" s="3" t="s">
        <v>24</v>
      </c>
      <c r="L4986" s="3" t="s">
        <v>12056</v>
      </c>
      <c r="M4986" s="5">
        <v>101.24000000000001</v>
      </c>
      <c r="N4986" s="5">
        <v>5.0600000000000005</v>
      </c>
      <c r="O4986" s="5">
        <v>106.3</v>
      </c>
      <c r="P4986" s="3" t="s">
        <v>26</v>
      </c>
      <c r="Q4986">
        <f t="shared" si="231"/>
        <v>0</v>
      </c>
      <c r="R4986">
        <f t="shared" si="232"/>
        <v>1</v>
      </c>
      <c r="S4986">
        <f t="shared" si="233"/>
        <v>1</v>
      </c>
    </row>
    <row r="4987" spans="1:19" ht="12" customHeight="1">
      <c r="A4987" s="3" t="s">
        <v>57</v>
      </c>
      <c r="B4987" s="3" t="s">
        <v>11785</v>
      </c>
      <c r="C4987" s="3" t="s">
        <v>11786</v>
      </c>
      <c r="D4987" s="3" t="s">
        <v>11905</v>
      </c>
      <c r="F4987" s="3" t="s">
        <v>11878</v>
      </c>
      <c r="G4987" s="3"/>
      <c r="H4987" s="3" t="s">
        <v>11879</v>
      </c>
      <c r="I4987" s="3" t="s">
        <v>12057</v>
      </c>
      <c r="J4987" s="4">
        <v>43587</v>
      </c>
      <c r="K4987" s="3" t="s">
        <v>24</v>
      </c>
      <c r="L4987" s="3" t="s">
        <v>12058</v>
      </c>
      <c r="M4987" s="5">
        <v>38.82</v>
      </c>
      <c r="N4987" s="5">
        <v>1.94</v>
      </c>
      <c r="O4987" s="5">
        <v>40.76</v>
      </c>
      <c r="P4987" s="3" t="s">
        <v>26</v>
      </c>
      <c r="Q4987">
        <f t="shared" si="231"/>
        <v>0</v>
      </c>
      <c r="R4987">
        <f t="shared" si="232"/>
        <v>1</v>
      </c>
      <c r="S4987">
        <f t="shared" si="233"/>
        <v>1</v>
      </c>
    </row>
    <row r="4988" spans="1:19" ht="12" customHeight="1">
      <c r="A4988" s="3" t="s">
        <v>57</v>
      </c>
      <c r="B4988" s="3" t="s">
        <v>11785</v>
      </c>
      <c r="C4988" s="3" t="s">
        <v>11786</v>
      </c>
      <c r="D4988" s="3" t="s">
        <v>12059</v>
      </c>
      <c r="F4988" s="3" t="s">
        <v>12060</v>
      </c>
      <c r="G4988" s="3"/>
      <c r="H4988" s="3" t="s">
        <v>12061</v>
      </c>
      <c r="I4988" s="3" t="s">
        <v>12062</v>
      </c>
      <c r="J4988" s="4">
        <v>43587</v>
      </c>
      <c r="K4988" s="3" t="s">
        <v>24</v>
      </c>
      <c r="L4988" s="3" t="s">
        <v>12063</v>
      </c>
      <c r="M4988" s="5">
        <v>78.430000000000007</v>
      </c>
      <c r="N4988" s="5">
        <v>3.92</v>
      </c>
      <c r="O4988" s="5">
        <v>82.350000000000009</v>
      </c>
      <c r="P4988" s="3" t="s">
        <v>26</v>
      </c>
      <c r="Q4988">
        <f t="shared" si="231"/>
        <v>0</v>
      </c>
      <c r="R4988">
        <f t="shared" si="232"/>
        <v>1</v>
      </c>
      <c r="S4988">
        <f t="shared" si="233"/>
        <v>1</v>
      </c>
    </row>
    <row r="4989" spans="1:19" ht="12" customHeight="1">
      <c r="A4989" s="3" t="s">
        <v>57</v>
      </c>
      <c r="B4989" s="3" t="s">
        <v>11785</v>
      </c>
      <c r="C4989" s="3" t="s">
        <v>11786</v>
      </c>
      <c r="D4989" s="3" t="s">
        <v>12044</v>
      </c>
      <c r="F4989" s="3" t="s">
        <v>12045</v>
      </c>
      <c r="G4989" s="3"/>
      <c r="H4989" s="3" t="s">
        <v>12046</v>
      </c>
      <c r="I4989" s="3" t="s">
        <v>12064</v>
      </c>
      <c r="J4989" s="4">
        <v>43587</v>
      </c>
      <c r="K4989" s="3" t="s">
        <v>24</v>
      </c>
      <c r="L4989" s="3" t="s">
        <v>12065</v>
      </c>
      <c r="M4989" s="5">
        <v>37.97</v>
      </c>
      <c r="N4989" s="5">
        <v>1.9000000000000001</v>
      </c>
      <c r="O4989" s="5">
        <v>39.869999999999997</v>
      </c>
      <c r="P4989" s="3" t="s">
        <v>26</v>
      </c>
      <c r="Q4989">
        <f t="shared" si="231"/>
        <v>0</v>
      </c>
      <c r="R4989">
        <f t="shared" si="232"/>
        <v>1</v>
      </c>
      <c r="S4989">
        <f t="shared" si="233"/>
        <v>1</v>
      </c>
    </row>
    <row r="4990" spans="1:19" ht="12" customHeight="1">
      <c r="A4990" s="3" t="s">
        <v>57</v>
      </c>
      <c r="B4990" s="3" t="s">
        <v>11785</v>
      </c>
      <c r="C4990" s="3" t="s">
        <v>11786</v>
      </c>
      <c r="D4990" s="3" t="s">
        <v>12066</v>
      </c>
      <c r="F4990" s="3" t="s">
        <v>12067</v>
      </c>
      <c r="G4990" s="3"/>
      <c r="H4990" s="3" t="s">
        <v>12068</v>
      </c>
      <c r="I4990" s="3" t="s">
        <v>12069</v>
      </c>
      <c r="J4990" s="4">
        <v>43587</v>
      </c>
      <c r="K4990" s="3" t="s">
        <v>24</v>
      </c>
      <c r="L4990" s="3" t="s">
        <v>12070</v>
      </c>
      <c r="M4990" s="5">
        <v>33.480000000000004</v>
      </c>
      <c r="N4990" s="5">
        <v>1.67</v>
      </c>
      <c r="O4990" s="5">
        <v>35.15</v>
      </c>
      <c r="P4990" s="3" t="s">
        <v>26</v>
      </c>
      <c r="Q4990">
        <f t="shared" si="231"/>
        <v>0</v>
      </c>
      <c r="R4990">
        <f t="shared" si="232"/>
        <v>1</v>
      </c>
      <c r="S4990">
        <f t="shared" si="233"/>
        <v>1</v>
      </c>
    </row>
    <row r="4991" spans="1:19" ht="12" customHeight="1">
      <c r="A4991" s="3" t="s">
        <v>57</v>
      </c>
      <c r="B4991" s="3" t="s">
        <v>11785</v>
      </c>
      <c r="C4991" s="3" t="s">
        <v>11786</v>
      </c>
      <c r="D4991" s="3" t="s">
        <v>12071</v>
      </c>
      <c r="F4991" s="3" t="s">
        <v>12072</v>
      </c>
      <c r="G4991" s="3"/>
      <c r="H4991" s="3" t="s">
        <v>12073</v>
      </c>
      <c r="I4991" s="3" t="s">
        <v>12074</v>
      </c>
      <c r="J4991" s="4">
        <v>43587</v>
      </c>
      <c r="K4991" s="3" t="s">
        <v>24</v>
      </c>
      <c r="L4991" s="3" t="s">
        <v>12075</v>
      </c>
      <c r="M4991" s="5">
        <v>30</v>
      </c>
      <c r="N4991" s="5">
        <v>1.5</v>
      </c>
      <c r="O4991" s="5">
        <v>31.5</v>
      </c>
      <c r="P4991" s="3" t="s">
        <v>26</v>
      </c>
      <c r="Q4991">
        <f t="shared" si="231"/>
        <v>0</v>
      </c>
      <c r="R4991">
        <f t="shared" si="232"/>
        <v>1</v>
      </c>
      <c r="S4991">
        <f t="shared" si="233"/>
        <v>1</v>
      </c>
    </row>
    <row r="4992" spans="1:19" ht="12" customHeight="1">
      <c r="A4992" s="3" t="s">
        <v>57</v>
      </c>
      <c r="B4992" s="3" t="s">
        <v>11785</v>
      </c>
      <c r="C4992" s="3" t="s">
        <v>11786</v>
      </c>
      <c r="D4992" s="3" t="s">
        <v>12076</v>
      </c>
      <c r="F4992" s="3" t="s">
        <v>11833</v>
      </c>
      <c r="G4992" s="3"/>
      <c r="H4992" s="3" t="s">
        <v>11834</v>
      </c>
      <c r="I4992" s="3" t="s">
        <v>12077</v>
      </c>
      <c r="J4992" s="4">
        <v>43587</v>
      </c>
      <c r="K4992" s="3" t="s">
        <v>24</v>
      </c>
      <c r="L4992" s="3" t="s">
        <v>12078</v>
      </c>
      <c r="M4992" s="5">
        <v>46.29</v>
      </c>
      <c r="N4992" s="5">
        <v>2.31</v>
      </c>
      <c r="O4992" s="5">
        <v>48.6</v>
      </c>
      <c r="P4992" s="3" t="s">
        <v>26</v>
      </c>
      <c r="Q4992">
        <f t="shared" si="231"/>
        <v>0</v>
      </c>
      <c r="R4992">
        <f t="shared" si="232"/>
        <v>1</v>
      </c>
      <c r="S4992">
        <f t="shared" si="233"/>
        <v>1</v>
      </c>
    </row>
    <row r="4993" spans="1:19" ht="12" customHeight="1">
      <c r="A4993" s="3" t="s">
        <v>17</v>
      </c>
      <c r="B4993" s="3" t="s">
        <v>11785</v>
      </c>
      <c r="C4993" s="3" t="s">
        <v>11786</v>
      </c>
      <c r="D4993" s="3" t="s">
        <v>12079</v>
      </c>
      <c r="F4993" s="3" t="s">
        <v>12080</v>
      </c>
      <c r="G4993" s="3"/>
      <c r="H4993" s="3" t="s">
        <v>12081</v>
      </c>
      <c r="I4993" s="3" t="s">
        <v>12082</v>
      </c>
      <c r="J4993" s="4">
        <v>43587</v>
      </c>
      <c r="K4993" s="3" t="s">
        <v>24</v>
      </c>
      <c r="L4993" s="3" t="s">
        <v>12083</v>
      </c>
      <c r="M4993" s="5">
        <v>26.580000000000002</v>
      </c>
      <c r="N4993" s="5">
        <v>1.33</v>
      </c>
      <c r="O4993" s="5">
        <v>27.91</v>
      </c>
      <c r="P4993" s="3" t="s">
        <v>26</v>
      </c>
      <c r="Q4993">
        <f t="shared" si="231"/>
        <v>0</v>
      </c>
      <c r="R4993">
        <f t="shared" si="232"/>
        <v>1</v>
      </c>
      <c r="S4993">
        <f t="shared" si="233"/>
        <v>1</v>
      </c>
    </row>
    <row r="4994" spans="1:19" ht="12" customHeight="1">
      <c r="A4994" s="3" t="s">
        <v>57</v>
      </c>
      <c r="B4994" s="3" t="s">
        <v>11785</v>
      </c>
      <c r="C4994" s="3" t="s">
        <v>11786</v>
      </c>
      <c r="D4994" s="3" t="s">
        <v>12084</v>
      </c>
      <c r="F4994" s="3" t="s">
        <v>12085</v>
      </c>
      <c r="G4994" s="3"/>
      <c r="H4994" s="3" t="s">
        <v>12086</v>
      </c>
      <c r="I4994" s="3" t="s">
        <v>12087</v>
      </c>
      <c r="J4994" s="4">
        <v>43587</v>
      </c>
      <c r="K4994" s="3" t="s">
        <v>24</v>
      </c>
      <c r="L4994" s="3" t="s">
        <v>12088</v>
      </c>
      <c r="M4994" s="5">
        <v>43.76</v>
      </c>
      <c r="N4994" s="5">
        <v>2.19</v>
      </c>
      <c r="O4994" s="5">
        <v>45.95</v>
      </c>
      <c r="P4994" s="3" t="s">
        <v>26</v>
      </c>
      <c r="Q4994">
        <f t="shared" si="231"/>
        <v>0</v>
      </c>
      <c r="R4994">
        <f t="shared" si="232"/>
        <v>1</v>
      </c>
      <c r="S4994">
        <f t="shared" si="233"/>
        <v>1</v>
      </c>
    </row>
    <row r="4995" spans="1:19" ht="12" customHeight="1">
      <c r="A4995" s="3" t="s">
        <v>57</v>
      </c>
      <c r="B4995" s="3" t="s">
        <v>11785</v>
      </c>
      <c r="C4995" s="3" t="s">
        <v>11786</v>
      </c>
      <c r="D4995" s="3" t="s">
        <v>12089</v>
      </c>
      <c r="F4995" s="3" t="s">
        <v>11967</v>
      </c>
      <c r="G4995" s="3"/>
      <c r="H4995" s="3" t="s">
        <v>11968</v>
      </c>
      <c r="I4995" s="3" t="s">
        <v>12090</v>
      </c>
      <c r="J4995" s="4">
        <v>43587</v>
      </c>
      <c r="K4995" s="3" t="s">
        <v>24</v>
      </c>
      <c r="L4995" s="3" t="s">
        <v>12091</v>
      </c>
      <c r="M4995" s="5">
        <v>44.42</v>
      </c>
      <c r="N4995" s="5">
        <v>2.2200000000000002</v>
      </c>
      <c r="O4995" s="5">
        <v>46.64</v>
      </c>
      <c r="P4995" s="3" t="s">
        <v>26</v>
      </c>
      <c r="Q4995">
        <f t="shared" si="231"/>
        <v>0</v>
      </c>
      <c r="R4995">
        <f t="shared" si="232"/>
        <v>1</v>
      </c>
      <c r="S4995">
        <f t="shared" si="233"/>
        <v>1</v>
      </c>
    </row>
    <row r="4996" spans="1:19" ht="12" customHeight="1">
      <c r="A4996" s="3" t="s">
        <v>57</v>
      </c>
      <c r="B4996" s="3" t="s">
        <v>11785</v>
      </c>
      <c r="C4996" s="3" t="s">
        <v>11786</v>
      </c>
      <c r="D4996" s="3" t="s">
        <v>12092</v>
      </c>
      <c r="F4996" s="3" t="s">
        <v>11967</v>
      </c>
      <c r="G4996" s="3"/>
      <c r="H4996" s="3" t="s">
        <v>11968</v>
      </c>
      <c r="I4996" s="3" t="s">
        <v>12093</v>
      </c>
      <c r="J4996" s="4">
        <v>43587</v>
      </c>
      <c r="K4996" s="3" t="s">
        <v>24</v>
      </c>
      <c r="L4996" s="3" t="s">
        <v>12094</v>
      </c>
      <c r="M4996" s="5">
        <v>63.690000000000005</v>
      </c>
      <c r="N4996" s="5">
        <v>3.18</v>
      </c>
      <c r="O4996" s="5">
        <v>66.87</v>
      </c>
      <c r="P4996" s="3" t="s">
        <v>26</v>
      </c>
      <c r="Q4996">
        <f t="shared" si="231"/>
        <v>0</v>
      </c>
      <c r="R4996">
        <f t="shared" si="232"/>
        <v>1</v>
      </c>
      <c r="S4996">
        <f t="shared" si="233"/>
        <v>1</v>
      </c>
    </row>
    <row r="4997" spans="1:19" ht="12" customHeight="1">
      <c r="A4997" s="3" t="s">
        <v>57</v>
      </c>
      <c r="B4997" s="3" t="s">
        <v>11785</v>
      </c>
      <c r="C4997" s="3" t="s">
        <v>11786</v>
      </c>
      <c r="D4997" s="3" t="s">
        <v>12095</v>
      </c>
      <c r="F4997" s="3" t="s">
        <v>12096</v>
      </c>
      <c r="G4997" s="3"/>
      <c r="H4997" s="3" t="s">
        <v>12097</v>
      </c>
      <c r="I4997" s="3" t="s">
        <v>12098</v>
      </c>
      <c r="J4997" s="4">
        <v>43587</v>
      </c>
      <c r="K4997" s="3" t="s">
        <v>24</v>
      </c>
      <c r="L4997" s="3" t="s">
        <v>12099</v>
      </c>
      <c r="M4997" s="5">
        <v>27.59</v>
      </c>
      <c r="N4997" s="5">
        <v>1.3800000000000001</v>
      </c>
      <c r="O4997" s="5">
        <v>28.97</v>
      </c>
      <c r="P4997" s="3" t="s">
        <v>26</v>
      </c>
      <c r="Q4997">
        <f t="shared" ref="Q4997:Q5060" si="234">COUNTIF($C$6978:$C$6996,C4997)</f>
        <v>0</v>
      </c>
      <c r="R4997">
        <f t="shared" ref="R4997:R5060" si="235">IF(P4997=$P$4,1,0)</f>
        <v>1</v>
      </c>
      <c r="S4997">
        <f t="shared" ref="S4997:S5060" si="236">SUM(Q4997:R4997)</f>
        <v>1</v>
      </c>
    </row>
    <row r="4998" spans="1:19" ht="12" customHeight="1">
      <c r="A4998" s="3" t="s">
        <v>57</v>
      </c>
      <c r="B4998" s="3" t="s">
        <v>11785</v>
      </c>
      <c r="C4998" s="3" t="s">
        <v>11786</v>
      </c>
      <c r="D4998" s="3" t="s">
        <v>12100</v>
      </c>
      <c r="F4998" s="3" t="s">
        <v>12101</v>
      </c>
      <c r="G4998" s="3"/>
      <c r="H4998" s="3" t="s">
        <v>12102</v>
      </c>
      <c r="I4998" s="3" t="s">
        <v>12103</v>
      </c>
      <c r="J4998" s="4">
        <v>43587</v>
      </c>
      <c r="K4998" s="3" t="s">
        <v>24</v>
      </c>
      <c r="L4998" s="3" t="s">
        <v>12104</v>
      </c>
      <c r="M4998" s="5">
        <v>58.06</v>
      </c>
      <c r="N4998" s="5">
        <v>2.9</v>
      </c>
      <c r="O4998" s="5">
        <v>60.96</v>
      </c>
      <c r="P4998" s="3" t="s">
        <v>26</v>
      </c>
      <c r="Q4998">
        <f t="shared" si="234"/>
        <v>0</v>
      </c>
      <c r="R4998">
        <f t="shared" si="235"/>
        <v>1</v>
      </c>
      <c r="S4998">
        <f t="shared" si="236"/>
        <v>1</v>
      </c>
    </row>
    <row r="4999" spans="1:19" ht="12" customHeight="1">
      <c r="A4999" s="3" t="s">
        <v>57</v>
      </c>
      <c r="B4999" s="3" t="s">
        <v>11785</v>
      </c>
      <c r="C4999" s="3" t="s">
        <v>11786</v>
      </c>
      <c r="D4999" s="3" t="s">
        <v>12105</v>
      </c>
      <c r="F4999" s="3" t="s">
        <v>11967</v>
      </c>
      <c r="G4999" s="3"/>
      <c r="H4999" s="3" t="s">
        <v>11968</v>
      </c>
      <c r="I4999" s="3" t="s">
        <v>12106</v>
      </c>
      <c r="J4999" s="4">
        <v>43587</v>
      </c>
      <c r="K4999" s="3" t="s">
        <v>24</v>
      </c>
      <c r="L4999" s="3" t="s">
        <v>12107</v>
      </c>
      <c r="M4999" s="5">
        <v>64.8</v>
      </c>
      <c r="N4999" s="5">
        <v>3.24</v>
      </c>
      <c r="O4999" s="5">
        <v>68.040000000000006</v>
      </c>
      <c r="P4999" s="3" t="s">
        <v>26</v>
      </c>
      <c r="Q4999">
        <f t="shared" si="234"/>
        <v>0</v>
      </c>
      <c r="R4999">
        <f t="shared" si="235"/>
        <v>1</v>
      </c>
      <c r="S4999">
        <f t="shared" si="236"/>
        <v>1</v>
      </c>
    </row>
    <row r="5000" spans="1:19" ht="12" customHeight="1">
      <c r="A5000" s="3" t="s">
        <v>57</v>
      </c>
      <c r="B5000" s="3" t="s">
        <v>11785</v>
      </c>
      <c r="C5000" s="3" t="s">
        <v>11786</v>
      </c>
      <c r="D5000" s="3" t="s">
        <v>12108</v>
      </c>
      <c r="F5000" s="3" t="s">
        <v>12060</v>
      </c>
      <c r="G5000" s="3"/>
      <c r="H5000" s="3" t="s">
        <v>12061</v>
      </c>
      <c r="I5000" s="3" t="s">
        <v>12109</v>
      </c>
      <c r="J5000" s="4">
        <v>43587</v>
      </c>
      <c r="K5000" s="3" t="s">
        <v>24</v>
      </c>
      <c r="L5000" s="3" t="s">
        <v>12110</v>
      </c>
      <c r="M5000" s="5">
        <v>88.2</v>
      </c>
      <c r="N5000" s="5">
        <v>4.41</v>
      </c>
      <c r="O5000" s="5">
        <v>92.61</v>
      </c>
      <c r="P5000" s="3" t="s">
        <v>26</v>
      </c>
      <c r="Q5000">
        <f t="shared" si="234"/>
        <v>0</v>
      </c>
      <c r="R5000">
        <f t="shared" si="235"/>
        <v>1</v>
      </c>
      <c r="S5000">
        <f t="shared" si="236"/>
        <v>1</v>
      </c>
    </row>
    <row r="5001" spans="1:19" ht="12" customHeight="1">
      <c r="A5001" s="3" t="s">
        <v>57</v>
      </c>
      <c r="B5001" s="3" t="s">
        <v>11785</v>
      </c>
      <c r="C5001" s="3" t="s">
        <v>11786</v>
      </c>
      <c r="D5001" s="3" t="s">
        <v>12111</v>
      </c>
      <c r="F5001" s="3" t="s">
        <v>12112</v>
      </c>
      <c r="G5001" s="3"/>
      <c r="H5001" s="3" t="s">
        <v>12113</v>
      </c>
      <c r="I5001" s="3" t="s">
        <v>12114</v>
      </c>
      <c r="J5001" s="4">
        <v>43587</v>
      </c>
      <c r="K5001" s="3" t="s">
        <v>24</v>
      </c>
      <c r="L5001" s="3" t="s">
        <v>12115</v>
      </c>
      <c r="M5001" s="5">
        <v>57.96</v>
      </c>
      <c r="N5001" s="5">
        <v>2.9</v>
      </c>
      <c r="O5001" s="5">
        <v>60.86</v>
      </c>
      <c r="P5001" s="3" t="s">
        <v>26</v>
      </c>
      <c r="Q5001">
        <f t="shared" si="234"/>
        <v>0</v>
      </c>
      <c r="R5001">
        <f t="shared" si="235"/>
        <v>1</v>
      </c>
      <c r="S5001">
        <f t="shared" si="236"/>
        <v>1</v>
      </c>
    </row>
    <row r="5002" spans="1:19" ht="12" customHeight="1">
      <c r="A5002" s="3" t="s">
        <v>57</v>
      </c>
      <c r="B5002" s="3" t="s">
        <v>11785</v>
      </c>
      <c r="C5002" s="3" t="s">
        <v>11786</v>
      </c>
      <c r="D5002" s="3" t="s">
        <v>12116</v>
      </c>
      <c r="F5002" s="3" t="s">
        <v>11861</v>
      </c>
      <c r="G5002" s="3"/>
      <c r="H5002" s="3" t="s">
        <v>11862</v>
      </c>
      <c r="I5002" s="3" t="s">
        <v>12117</v>
      </c>
      <c r="J5002" s="4">
        <v>43587</v>
      </c>
      <c r="K5002" s="3" t="s">
        <v>24</v>
      </c>
      <c r="L5002" s="3" t="s">
        <v>12118</v>
      </c>
      <c r="M5002" s="5">
        <v>35.56</v>
      </c>
      <c r="N5002" s="5">
        <v>1.78</v>
      </c>
      <c r="O5002" s="5">
        <v>37.340000000000003</v>
      </c>
      <c r="P5002" s="3" t="s">
        <v>26</v>
      </c>
      <c r="Q5002">
        <f t="shared" si="234"/>
        <v>0</v>
      </c>
      <c r="R5002">
        <f t="shared" si="235"/>
        <v>1</v>
      </c>
      <c r="S5002">
        <f t="shared" si="236"/>
        <v>1</v>
      </c>
    </row>
    <row r="5003" spans="1:19" ht="12" customHeight="1">
      <c r="A5003" s="3" t="s">
        <v>57</v>
      </c>
      <c r="B5003" s="3" t="s">
        <v>11785</v>
      </c>
      <c r="C5003" s="3" t="s">
        <v>11786</v>
      </c>
      <c r="D5003" s="3" t="s">
        <v>12119</v>
      </c>
      <c r="F5003" s="3" t="s">
        <v>11878</v>
      </c>
      <c r="G5003" s="3"/>
      <c r="H5003" s="3" t="s">
        <v>11879</v>
      </c>
      <c r="I5003" s="3" t="s">
        <v>12120</v>
      </c>
      <c r="J5003" s="4">
        <v>43587</v>
      </c>
      <c r="K5003" s="3" t="s">
        <v>24</v>
      </c>
      <c r="L5003" s="3" t="s">
        <v>12121</v>
      </c>
      <c r="M5003" s="5">
        <v>38.980000000000004</v>
      </c>
      <c r="N5003" s="5">
        <v>1.95</v>
      </c>
      <c r="O5003" s="5">
        <v>40.93</v>
      </c>
      <c r="P5003" s="3" t="s">
        <v>26</v>
      </c>
      <c r="Q5003">
        <f t="shared" si="234"/>
        <v>0</v>
      </c>
      <c r="R5003">
        <f t="shared" si="235"/>
        <v>1</v>
      </c>
      <c r="S5003">
        <f t="shared" si="236"/>
        <v>1</v>
      </c>
    </row>
    <row r="5004" spans="1:19" ht="12" customHeight="1">
      <c r="A5004" s="3" t="s">
        <v>57</v>
      </c>
      <c r="B5004" s="3" t="s">
        <v>11785</v>
      </c>
      <c r="C5004" s="3" t="s">
        <v>11786</v>
      </c>
      <c r="D5004" s="3" t="s">
        <v>12122</v>
      </c>
      <c r="F5004" s="3" t="s">
        <v>12123</v>
      </c>
      <c r="G5004" s="3"/>
      <c r="H5004" s="3" t="s">
        <v>12124</v>
      </c>
      <c r="I5004" s="3" t="s">
        <v>12125</v>
      </c>
      <c r="J5004" s="4">
        <v>43587</v>
      </c>
      <c r="K5004" s="3" t="s">
        <v>24</v>
      </c>
      <c r="L5004" s="3" t="s">
        <v>12126</v>
      </c>
      <c r="M5004" s="5">
        <v>103.39</v>
      </c>
      <c r="N5004" s="5">
        <v>5.17</v>
      </c>
      <c r="O5004" s="5">
        <v>108.56</v>
      </c>
      <c r="P5004" s="3" t="s">
        <v>26</v>
      </c>
      <c r="Q5004">
        <f t="shared" si="234"/>
        <v>0</v>
      </c>
      <c r="R5004">
        <f t="shared" si="235"/>
        <v>1</v>
      </c>
      <c r="S5004">
        <f t="shared" si="236"/>
        <v>1</v>
      </c>
    </row>
    <row r="5005" spans="1:19" ht="12" customHeight="1">
      <c r="A5005" s="3" t="s">
        <v>57</v>
      </c>
      <c r="B5005" s="3" t="s">
        <v>11785</v>
      </c>
      <c r="C5005" s="3" t="s">
        <v>11786</v>
      </c>
      <c r="D5005" s="3" t="s">
        <v>12127</v>
      </c>
      <c r="F5005" s="3" t="s">
        <v>12072</v>
      </c>
      <c r="G5005" s="3"/>
      <c r="H5005" s="3" t="s">
        <v>12073</v>
      </c>
      <c r="I5005" s="3" t="s">
        <v>12128</v>
      </c>
      <c r="J5005" s="4">
        <v>43587</v>
      </c>
      <c r="K5005" s="3" t="s">
        <v>24</v>
      </c>
      <c r="L5005" s="3" t="s">
        <v>12129</v>
      </c>
      <c r="M5005" s="5">
        <v>28.72</v>
      </c>
      <c r="N5005" s="5">
        <v>1.44</v>
      </c>
      <c r="O5005" s="5">
        <v>30.16</v>
      </c>
      <c r="P5005" s="3" t="s">
        <v>26</v>
      </c>
      <c r="Q5005">
        <f t="shared" si="234"/>
        <v>0</v>
      </c>
      <c r="R5005">
        <f t="shared" si="235"/>
        <v>1</v>
      </c>
      <c r="S5005">
        <f t="shared" si="236"/>
        <v>1</v>
      </c>
    </row>
    <row r="5006" spans="1:19" ht="12" customHeight="1">
      <c r="A5006" s="3" t="s">
        <v>57</v>
      </c>
      <c r="B5006" s="3" t="s">
        <v>11785</v>
      </c>
      <c r="C5006" s="3" t="s">
        <v>11786</v>
      </c>
      <c r="D5006" s="3" t="s">
        <v>12130</v>
      </c>
      <c r="F5006" s="3" t="s">
        <v>11878</v>
      </c>
      <c r="G5006" s="3"/>
      <c r="H5006" s="3" t="s">
        <v>11879</v>
      </c>
      <c r="I5006" s="3" t="s">
        <v>12131</v>
      </c>
      <c r="J5006" s="4">
        <v>43587</v>
      </c>
      <c r="K5006" s="3" t="s">
        <v>24</v>
      </c>
      <c r="L5006" s="3" t="s">
        <v>12132</v>
      </c>
      <c r="M5006" s="5">
        <v>54.550000000000004</v>
      </c>
      <c r="N5006" s="5">
        <v>2.73</v>
      </c>
      <c r="O5006" s="5">
        <v>57.28</v>
      </c>
      <c r="P5006" s="3" t="s">
        <v>26</v>
      </c>
      <c r="Q5006">
        <f t="shared" si="234"/>
        <v>0</v>
      </c>
      <c r="R5006">
        <f t="shared" si="235"/>
        <v>1</v>
      </c>
      <c r="S5006">
        <f t="shared" si="236"/>
        <v>1</v>
      </c>
    </row>
    <row r="5007" spans="1:19" ht="12" customHeight="1">
      <c r="A5007" s="3" t="s">
        <v>57</v>
      </c>
      <c r="B5007" s="3" t="s">
        <v>11785</v>
      </c>
      <c r="C5007" s="3" t="s">
        <v>11786</v>
      </c>
      <c r="D5007" s="3" t="s">
        <v>12133</v>
      </c>
      <c r="F5007" s="3" t="s">
        <v>12134</v>
      </c>
      <c r="G5007" s="3"/>
      <c r="H5007" s="3" t="s">
        <v>12135</v>
      </c>
      <c r="I5007" s="3" t="s">
        <v>12136</v>
      </c>
      <c r="J5007" s="4">
        <v>43587</v>
      </c>
      <c r="K5007" s="3" t="s">
        <v>24</v>
      </c>
      <c r="L5007" s="3" t="s">
        <v>12137</v>
      </c>
      <c r="M5007" s="5">
        <v>64.31</v>
      </c>
      <c r="N5007" s="5">
        <v>3.22</v>
      </c>
      <c r="O5007" s="5">
        <v>67.53</v>
      </c>
      <c r="P5007" s="3" t="s">
        <v>26</v>
      </c>
      <c r="Q5007">
        <f t="shared" si="234"/>
        <v>0</v>
      </c>
      <c r="R5007">
        <f t="shared" si="235"/>
        <v>1</v>
      </c>
      <c r="S5007">
        <f t="shared" si="236"/>
        <v>1</v>
      </c>
    </row>
    <row r="5008" spans="1:19" ht="12" customHeight="1">
      <c r="A5008" s="3" t="s">
        <v>57</v>
      </c>
      <c r="B5008" s="3" t="s">
        <v>11785</v>
      </c>
      <c r="C5008" s="3" t="s">
        <v>11786</v>
      </c>
      <c r="D5008" s="3" t="s">
        <v>12138</v>
      </c>
      <c r="F5008" s="3" t="s">
        <v>12060</v>
      </c>
      <c r="G5008" s="3"/>
      <c r="H5008" s="3" t="s">
        <v>12061</v>
      </c>
      <c r="I5008" s="3" t="s">
        <v>12139</v>
      </c>
      <c r="J5008" s="4">
        <v>43587</v>
      </c>
      <c r="K5008" s="3" t="s">
        <v>24</v>
      </c>
      <c r="L5008" s="3" t="s">
        <v>12140</v>
      </c>
      <c r="M5008" s="5">
        <v>57.65</v>
      </c>
      <c r="N5008" s="5">
        <v>2.88</v>
      </c>
      <c r="O5008" s="5">
        <v>60.53</v>
      </c>
      <c r="P5008" s="3" t="s">
        <v>26</v>
      </c>
      <c r="Q5008">
        <f t="shared" si="234"/>
        <v>0</v>
      </c>
      <c r="R5008">
        <f t="shared" si="235"/>
        <v>1</v>
      </c>
      <c r="S5008">
        <f t="shared" si="236"/>
        <v>1</v>
      </c>
    </row>
    <row r="5009" spans="1:19" ht="12" customHeight="1">
      <c r="A5009" s="3" t="s">
        <v>57</v>
      </c>
      <c r="B5009" s="3" t="s">
        <v>11785</v>
      </c>
      <c r="C5009" s="3" t="s">
        <v>11786</v>
      </c>
      <c r="D5009" s="3" t="s">
        <v>12141</v>
      </c>
      <c r="F5009" s="3" t="s">
        <v>11878</v>
      </c>
      <c r="G5009" s="3"/>
      <c r="H5009" s="3" t="s">
        <v>11879</v>
      </c>
      <c r="I5009" s="3" t="s">
        <v>12142</v>
      </c>
      <c r="J5009" s="4">
        <v>43587</v>
      </c>
      <c r="K5009" s="3" t="s">
        <v>24</v>
      </c>
      <c r="L5009" s="3" t="s">
        <v>12143</v>
      </c>
      <c r="M5009" s="5">
        <v>28.73</v>
      </c>
      <c r="N5009" s="5">
        <v>1.44</v>
      </c>
      <c r="O5009" s="5">
        <v>30.17</v>
      </c>
      <c r="P5009" s="3" t="s">
        <v>26</v>
      </c>
      <c r="Q5009">
        <f t="shared" si="234"/>
        <v>0</v>
      </c>
      <c r="R5009">
        <f t="shared" si="235"/>
        <v>1</v>
      </c>
      <c r="S5009">
        <f t="shared" si="236"/>
        <v>1</v>
      </c>
    </row>
    <row r="5010" spans="1:19" ht="12" customHeight="1">
      <c r="A5010" s="3" t="s">
        <v>57</v>
      </c>
      <c r="B5010" s="3" t="s">
        <v>11785</v>
      </c>
      <c r="C5010" s="3" t="s">
        <v>11786</v>
      </c>
      <c r="D5010" s="3" t="s">
        <v>12144</v>
      </c>
      <c r="F5010" s="3" t="s">
        <v>12112</v>
      </c>
      <c r="G5010" s="3"/>
      <c r="H5010" s="3" t="s">
        <v>12113</v>
      </c>
      <c r="I5010" s="3" t="s">
        <v>12145</v>
      </c>
      <c r="J5010" s="4">
        <v>43587</v>
      </c>
      <c r="K5010" s="3" t="s">
        <v>24</v>
      </c>
      <c r="L5010" s="3" t="s">
        <v>12146</v>
      </c>
      <c r="M5010" s="5">
        <v>30.25</v>
      </c>
      <c r="N5010" s="5">
        <v>1.51</v>
      </c>
      <c r="O5010" s="5">
        <v>31.76</v>
      </c>
      <c r="P5010" s="3" t="s">
        <v>26</v>
      </c>
      <c r="Q5010">
        <f t="shared" si="234"/>
        <v>0</v>
      </c>
      <c r="R5010">
        <f t="shared" si="235"/>
        <v>1</v>
      </c>
      <c r="S5010">
        <f t="shared" si="236"/>
        <v>1</v>
      </c>
    </row>
    <row r="5011" spans="1:19" ht="12" customHeight="1">
      <c r="A5011" s="3" t="s">
        <v>57</v>
      </c>
      <c r="B5011" s="3" t="s">
        <v>11785</v>
      </c>
      <c r="C5011" s="3" t="s">
        <v>11786</v>
      </c>
      <c r="D5011" s="3" t="s">
        <v>12147</v>
      </c>
      <c r="F5011" s="3" t="s">
        <v>12072</v>
      </c>
      <c r="G5011" s="3"/>
      <c r="H5011" s="3" t="s">
        <v>12073</v>
      </c>
      <c r="I5011" s="3" t="s">
        <v>12148</v>
      </c>
      <c r="J5011" s="4">
        <v>43587</v>
      </c>
      <c r="K5011" s="3" t="s">
        <v>24</v>
      </c>
      <c r="L5011" s="3" t="s">
        <v>12149</v>
      </c>
      <c r="M5011" s="5">
        <v>29.11</v>
      </c>
      <c r="N5011" s="5">
        <v>1.46</v>
      </c>
      <c r="O5011" s="5">
        <v>30.57</v>
      </c>
      <c r="P5011" s="3" t="s">
        <v>26</v>
      </c>
      <c r="Q5011">
        <f t="shared" si="234"/>
        <v>0</v>
      </c>
      <c r="R5011">
        <f t="shared" si="235"/>
        <v>1</v>
      </c>
      <c r="S5011">
        <f t="shared" si="236"/>
        <v>1</v>
      </c>
    </row>
    <row r="5012" spans="1:19" ht="12" customHeight="1">
      <c r="A5012" s="3" t="s">
        <v>57</v>
      </c>
      <c r="B5012" s="3" t="s">
        <v>11785</v>
      </c>
      <c r="C5012" s="3" t="s">
        <v>11786</v>
      </c>
      <c r="D5012" s="3" t="s">
        <v>12150</v>
      </c>
      <c r="F5012" s="3" t="s">
        <v>12096</v>
      </c>
      <c r="G5012" s="3"/>
      <c r="H5012" s="3" t="s">
        <v>12097</v>
      </c>
      <c r="I5012" s="3" t="s">
        <v>12151</v>
      </c>
      <c r="J5012" s="4">
        <v>43587</v>
      </c>
      <c r="K5012" s="3" t="s">
        <v>24</v>
      </c>
      <c r="L5012" s="3" t="s">
        <v>12152</v>
      </c>
      <c r="M5012" s="5">
        <v>27.59</v>
      </c>
      <c r="N5012" s="5">
        <v>1.3800000000000001</v>
      </c>
      <c r="O5012" s="5">
        <v>28.97</v>
      </c>
      <c r="P5012" s="3" t="s">
        <v>26</v>
      </c>
      <c r="Q5012">
        <f t="shared" si="234"/>
        <v>0</v>
      </c>
      <c r="R5012">
        <f t="shared" si="235"/>
        <v>1</v>
      </c>
      <c r="S5012">
        <f t="shared" si="236"/>
        <v>1</v>
      </c>
    </row>
    <row r="5013" spans="1:19" ht="12" customHeight="1">
      <c r="A5013" s="3" t="s">
        <v>57</v>
      </c>
      <c r="B5013" s="3" t="s">
        <v>11785</v>
      </c>
      <c r="C5013" s="3" t="s">
        <v>11786</v>
      </c>
      <c r="D5013" s="3" t="s">
        <v>12153</v>
      </c>
      <c r="F5013" s="3" t="s">
        <v>12072</v>
      </c>
      <c r="G5013" s="3"/>
      <c r="H5013" s="3" t="s">
        <v>12073</v>
      </c>
      <c r="I5013" s="3" t="s">
        <v>12154</v>
      </c>
      <c r="J5013" s="4">
        <v>43587</v>
      </c>
      <c r="K5013" s="3" t="s">
        <v>24</v>
      </c>
      <c r="L5013" s="3" t="s">
        <v>12155</v>
      </c>
      <c r="M5013" s="5">
        <v>29.240000000000002</v>
      </c>
      <c r="N5013" s="5">
        <v>1.46</v>
      </c>
      <c r="O5013" s="5">
        <v>30.7</v>
      </c>
      <c r="P5013" s="3" t="s">
        <v>26</v>
      </c>
      <c r="Q5013">
        <f t="shared" si="234"/>
        <v>0</v>
      </c>
      <c r="R5013">
        <f t="shared" si="235"/>
        <v>1</v>
      </c>
      <c r="S5013">
        <f t="shared" si="236"/>
        <v>1</v>
      </c>
    </row>
    <row r="5014" spans="1:19" ht="12" customHeight="1">
      <c r="A5014" s="3" t="s">
        <v>57</v>
      </c>
      <c r="B5014" s="3" t="s">
        <v>11785</v>
      </c>
      <c r="C5014" s="3" t="s">
        <v>11786</v>
      </c>
      <c r="D5014" s="3" t="s">
        <v>11860</v>
      </c>
      <c r="F5014" s="3" t="s">
        <v>11861</v>
      </c>
      <c r="G5014" s="3"/>
      <c r="H5014" s="3" t="s">
        <v>11862</v>
      </c>
      <c r="I5014" s="3" t="s">
        <v>12156</v>
      </c>
      <c r="J5014" s="4">
        <v>43587</v>
      </c>
      <c r="K5014" s="3" t="s">
        <v>24</v>
      </c>
      <c r="L5014" s="3" t="s">
        <v>12157</v>
      </c>
      <c r="M5014" s="5">
        <v>26.46</v>
      </c>
      <c r="N5014" s="5">
        <v>1.32</v>
      </c>
      <c r="O5014" s="5">
        <v>27.78</v>
      </c>
      <c r="P5014" s="3" t="s">
        <v>26</v>
      </c>
      <c r="Q5014">
        <f t="shared" si="234"/>
        <v>0</v>
      </c>
      <c r="R5014">
        <f t="shared" si="235"/>
        <v>1</v>
      </c>
      <c r="S5014">
        <f t="shared" si="236"/>
        <v>1</v>
      </c>
    </row>
    <row r="5015" spans="1:19" ht="12" customHeight="1">
      <c r="A5015" s="3" t="s">
        <v>57</v>
      </c>
      <c r="B5015" s="3" t="s">
        <v>11785</v>
      </c>
      <c r="C5015" s="3" t="s">
        <v>11786</v>
      </c>
      <c r="D5015" s="3" t="s">
        <v>12158</v>
      </c>
      <c r="F5015" s="3" t="s">
        <v>12159</v>
      </c>
      <c r="G5015" s="3"/>
      <c r="H5015" s="3" t="s">
        <v>12160</v>
      </c>
      <c r="I5015" s="3" t="s">
        <v>12161</v>
      </c>
      <c r="J5015" s="4">
        <v>43587</v>
      </c>
      <c r="K5015" s="3" t="s">
        <v>24</v>
      </c>
      <c r="L5015" s="3" t="s">
        <v>12162</v>
      </c>
      <c r="M5015" s="5">
        <v>42.800000000000004</v>
      </c>
      <c r="N5015" s="5">
        <v>2.14</v>
      </c>
      <c r="O5015" s="5">
        <v>44.94</v>
      </c>
      <c r="P5015" s="3" t="s">
        <v>26</v>
      </c>
      <c r="Q5015">
        <f t="shared" si="234"/>
        <v>0</v>
      </c>
      <c r="R5015">
        <f t="shared" si="235"/>
        <v>1</v>
      </c>
      <c r="S5015">
        <f t="shared" si="236"/>
        <v>1</v>
      </c>
    </row>
    <row r="5016" spans="1:19" ht="12" customHeight="1">
      <c r="A5016" s="3" t="s">
        <v>57</v>
      </c>
      <c r="B5016" s="3" t="s">
        <v>11785</v>
      </c>
      <c r="C5016" s="3" t="s">
        <v>11786</v>
      </c>
      <c r="D5016" s="3" t="s">
        <v>12163</v>
      </c>
      <c r="F5016" s="3" t="s">
        <v>12112</v>
      </c>
      <c r="G5016" s="3"/>
      <c r="H5016" s="3" t="s">
        <v>12113</v>
      </c>
      <c r="I5016" s="3" t="s">
        <v>12164</v>
      </c>
      <c r="J5016" s="4">
        <v>43587</v>
      </c>
      <c r="K5016" s="3" t="s">
        <v>24</v>
      </c>
      <c r="L5016" s="3" t="s">
        <v>12165</v>
      </c>
      <c r="M5016" s="5">
        <v>45.53</v>
      </c>
      <c r="N5016" s="5">
        <v>2.2800000000000002</v>
      </c>
      <c r="O5016" s="5">
        <v>47.81</v>
      </c>
      <c r="P5016" s="3" t="s">
        <v>26</v>
      </c>
      <c r="Q5016">
        <f t="shared" si="234"/>
        <v>0</v>
      </c>
      <c r="R5016">
        <f t="shared" si="235"/>
        <v>1</v>
      </c>
      <c r="S5016">
        <f t="shared" si="236"/>
        <v>1</v>
      </c>
    </row>
    <row r="5017" spans="1:19" ht="12" customHeight="1">
      <c r="A5017" s="3" t="s">
        <v>57</v>
      </c>
      <c r="B5017" s="3" t="s">
        <v>11785</v>
      </c>
      <c r="C5017" s="3" t="s">
        <v>11786</v>
      </c>
      <c r="D5017" s="3" t="s">
        <v>12166</v>
      </c>
      <c r="F5017" s="3" t="s">
        <v>12167</v>
      </c>
      <c r="G5017" s="3"/>
      <c r="H5017" s="3" t="s">
        <v>12168</v>
      </c>
      <c r="I5017" s="3" t="s">
        <v>12169</v>
      </c>
      <c r="J5017" s="4">
        <v>43587</v>
      </c>
      <c r="K5017" s="3" t="s">
        <v>24</v>
      </c>
      <c r="L5017" s="3" t="s">
        <v>12170</v>
      </c>
      <c r="M5017" s="5">
        <v>31.13</v>
      </c>
      <c r="N5017" s="5">
        <v>1.56</v>
      </c>
      <c r="O5017" s="5">
        <v>32.69</v>
      </c>
      <c r="P5017" s="3" t="s">
        <v>26</v>
      </c>
      <c r="Q5017">
        <f t="shared" si="234"/>
        <v>0</v>
      </c>
      <c r="R5017">
        <f t="shared" si="235"/>
        <v>1</v>
      </c>
      <c r="S5017">
        <f t="shared" si="236"/>
        <v>1</v>
      </c>
    </row>
    <row r="5018" spans="1:19" ht="12" customHeight="1">
      <c r="A5018" s="3" t="s">
        <v>57</v>
      </c>
      <c r="B5018" s="3" t="s">
        <v>11785</v>
      </c>
      <c r="C5018" s="3" t="s">
        <v>11786</v>
      </c>
      <c r="D5018" s="3" t="s">
        <v>12171</v>
      </c>
      <c r="F5018" s="3" t="s">
        <v>12072</v>
      </c>
      <c r="G5018" s="3"/>
      <c r="H5018" s="3" t="s">
        <v>12073</v>
      </c>
      <c r="I5018" s="3" t="s">
        <v>12172</v>
      </c>
      <c r="J5018" s="4">
        <v>43587</v>
      </c>
      <c r="K5018" s="3" t="s">
        <v>24</v>
      </c>
      <c r="L5018" s="3" t="s">
        <v>12173</v>
      </c>
      <c r="M5018" s="5">
        <v>29.86</v>
      </c>
      <c r="N5018" s="5">
        <v>1.49</v>
      </c>
      <c r="O5018" s="5">
        <v>31.35</v>
      </c>
      <c r="P5018" s="3" t="s">
        <v>26</v>
      </c>
      <c r="Q5018">
        <f t="shared" si="234"/>
        <v>0</v>
      </c>
      <c r="R5018">
        <f t="shared" si="235"/>
        <v>1</v>
      </c>
      <c r="S5018">
        <f t="shared" si="236"/>
        <v>1</v>
      </c>
    </row>
    <row r="5019" spans="1:19" ht="12" customHeight="1">
      <c r="A5019" s="3" t="s">
        <v>57</v>
      </c>
      <c r="B5019" s="3" t="s">
        <v>11785</v>
      </c>
      <c r="C5019" s="3" t="s">
        <v>11786</v>
      </c>
      <c r="D5019" s="3" t="s">
        <v>12174</v>
      </c>
      <c r="F5019" s="3" t="s">
        <v>12175</v>
      </c>
      <c r="G5019" s="3"/>
      <c r="H5019" s="3" t="s">
        <v>12176</v>
      </c>
      <c r="I5019" s="3" t="s">
        <v>12177</v>
      </c>
      <c r="J5019" s="4">
        <v>43587</v>
      </c>
      <c r="K5019" s="3" t="s">
        <v>24</v>
      </c>
      <c r="L5019" s="3" t="s">
        <v>12178</v>
      </c>
      <c r="M5019" s="5">
        <v>25.44</v>
      </c>
      <c r="N5019" s="5">
        <v>1.27</v>
      </c>
      <c r="O5019" s="5">
        <v>26.71</v>
      </c>
      <c r="P5019" s="3" t="s">
        <v>26</v>
      </c>
      <c r="Q5019">
        <f t="shared" si="234"/>
        <v>0</v>
      </c>
      <c r="R5019">
        <f t="shared" si="235"/>
        <v>1</v>
      </c>
      <c r="S5019">
        <f t="shared" si="236"/>
        <v>1</v>
      </c>
    </row>
    <row r="5020" spans="1:19" ht="12" customHeight="1">
      <c r="A5020" s="3" t="s">
        <v>57</v>
      </c>
      <c r="B5020" s="3" t="s">
        <v>11785</v>
      </c>
      <c r="C5020" s="3" t="s">
        <v>11786</v>
      </c>
      <c r="D5020" s="3" t="s">
        <v>12179</v>
      </c>
      <c r="F5020" s="3" t="s">
        <v>12134</v>
      </c>
      <c r="G5020" s="3"/>
      <c r="H5020" s="3" t="s">
        <v>12135</v>
      </c>
      <c r="I5020" s="3" t="s">
        <v>12180</v>
      </c>
      <c r="J5020" s="4">
        <v>43587</v>
      </c>
      <c r="K5020" s="3" t="s">
        <v>24</v>
      </c>
      <c r="L5020" s="3" t="s">
        <v>12181</v>
      </c>
      <c r="M5020" s="5">
        <v>50.31</v>
      </c>
      <c r="N5020" s="5">
        <v>2.52</v>
      </c>
      <c r="O5020" s="5">
        <v>52.83</v>
      </c>
      <c r="P5020" s="3" t="s">
        <v>26</v>
      </c>
      <c r="Q5020">
        <f t="shared" si="234"/>
        <v>0</v>
      </c>
      <c r="R5020">
        <f t="shared" si="235"/>
        <v>1</v>
      </c>
      <c r="S5020">
        <f t="shared" si="236"/>
        <v>1</v>
      </c>
    </row>
    <row r="5021" spans="1:19" ht="12" customHeight="1">
      <c r="A5021" s="3" t="s">
        <v>57</v>
      </c>
      <c r="B5021" s="3" t="s">
        <v>11785</v>
      </c>
      <c r="C5021" s="3" t="s">
        <v>11786</v>
      </c>
      <c r="D5021" s="3" t="s">
        <v>12182</v>
      </c>
      <c r="F5021" s="3" t="s">
        <v>12175</v>
      </c>
      <c r="G5021" s="3"/>
      <c r="H5021" s="3" t="s">
        <v>12176</v>
      </c>
      <c r="I5021" s="3" t="s">
        <v>12183</v>
      </c>
      <c r="J5021" s="4">
        <v>43587</v>
      </c>
      <c r="K5021" s="3" t="s">
        <v>24</v>
      </c>
      <c r="L5021" s="3" t="s">
        <v>12184</v>
      </c>
      <c r="M5021" s="5">
        <v>29.48</v>
      </c>
      <c r="N5021" s="5">
        <v>1.47</v>
      </c>
      <c r="O5021" s="5">
        <v>30.95</v>
      </c>
      <c r="P5021" s="3" t="s">
        <v>26</v>
      </c>
      <c r="Q5021">
        <f t="shared" si="234"/>
        <v>0</v>
      </c>
      <c r="R5021">
        <f t="shared" si="235"/>
        <v>1</v>
      </c>
      <c r="S5021">
        <f t="shared" si="236"/>
        <v>1</v>
      </c>
    </row>
    <row r="5022" spans="1:19" ht="12" customHeight="1">
      <c r="A5022" s="3" t="s">
        <v>57</v>
      </c>
      <c r="B5022" s="3" t="s">
        <v>11785</v>
      </c>
      <c r="C5022" s="3" t="s">
        <v>11786</v>
      </c>
      <c r="D5022" s="3" t="s">
        <v>12185</v>
      </c>
      <c r="F5022" s="3" t="s">
        <v>12072</v>
      </c>
      <c r="G5022" s="3"/>
      <c r="H5022" s="3" t="s">
        <v>12073</v>
      </c>
      <c r="I5022" s="3" t="s">
        <v>12186</v>
      </c>
      <c r="J5022" s="4">
        <v>43587</v>
      </c>
      <c r="K5022" s="3" t="s">
        <v>24</v>
      </c>
      <c r="L5022" s="3" t="s">
        <v>12187</v>
      </c>
      <c r="M5022" s="5">
        <v>35.730000000000004</v>
      </c>
      <c r="N5022" s="5">
        <v>1.79</v>
      </c>
      <c r="O5022" s="5">
        <v>37.520000000000003</v>
      </c>
      <c r="P5022" s="3" t="s">
        <v>26</v>
      </c>
      <c r="Q5022">
        <f t="shared" si="234"/>
        <v>0</v>
      </c>
      <c r="R5022">
        <f t="shared" si="235"/>
        <v>1</v>
      </c>
      <c r="S5022">
        <f t="shared" si="236"/>
        <v>1</v>
      </c>
    </row>
    <row r="5023" spans="1:19" ht="12" customHeight="1">
      <c r="A5023" s="3" t="s">
        <v>57</v>
      </c>
      <c r="B5023" s="3" t="s">
        <v>11785</v>
      </c>
      <c r="C5023" s="3" t="s">
        <v>11786</v>
      </c>
      <c r="D5023" s="3" t="s">
        <v>12188</v>
      </c>
      <c r="F5023" s="3" t="s">
        <v>12189</v>
      </c>
      <c r="G5023" s="3"/>
      <c r="H5023" s="3" t="s">
        <v>12190</v>
      </c>
      <c r="I5023" s="3" t="s">
        <v>12191</v>
      </c>
      <c r="J5023" s="4">
        <v>43587</v>
      </c>
      <c r="K5023" s="3" t="s">
        <v>24</v>
      </c>
      <c r="L5023" s="3" t="s">
        <v>12192</v>
      </c>
      <c r="M5023" s="5">
        <v>190.11</v>
      </c>
      <c r="N5023" s="5">
        <v>9.51</v>
      </c>
      <c r="O5023" s="5">
        <v>199.62</v>
      </c>
      <c r="P5023" s="3" t="s">
        <v>26</v>
      </c>
      <c r="Q5023">
        <f t="shared" si="234"/>
        <v>0</v>
      </c>
      <c r="R5023">
        <f t="shared" si="235"/>
        <v>1</v>
      </c>
      <c r="S5023">
        <f t="shared" si="236"/>
        <v>1</v>
      </c>
    </row>
    <row r="5024" spans="1:19" ht="12" customHeight="1">
      <c r="A5024" s="3" t="s">
        <v>57</v>
      </c>
      <c r="B5024" s="3" t="s">
        <v>11785</v>
      </c>
      <c r="C5024" s="3" t="s">
        <v>11786</v>
      </c>
      <c r="D5024" s="3" t="s">
        <v>12193</v>
      </c>
      <c r="F5024" s="3" t="s">
        <v>12194</v>
      </c>
      <c r="G5024" s="3"/>
      <c r="H5024" s="3" t="s">
        <v>12195</v>
      </c>
      <c r="I5024" s="3" t="s">
        <v>12196</v>
      </c>
      <c r="J5024" s="4">
        <v>43587</v>
      </c>
      <c r="K5024" s="3" t="s">
        <v>24</v>
      </c>
      <c r="L5024" s="3" t="s">
        <v>12197</v>
      </c>
      <c r="M5024" s="5">
        <v>103.55</v>
      </c>
      <c r="N5024" s="5">
        <v>5.18</v>
      </c>
      <c r="O5024" s="5">
        <v>108.73</v>
      </c>
      <c r="P5024" s="3" t="s">
        <v>26</v>
      </c>
      <c r="Q5024">
        <f t="shared" si="234"/>
        <v>0</v>
      </c>
      <c r="R5024">
        <f t="shared" si="235"/>
        <v>1</v>
      </c>
      <c r="S5024">
        <f t="shared" si="236"/>
        <v>1</v>
      </c>
    </row>
    <row r="5025" spans="1:19" ht="12" customHeight="1">
      <c r="A5025" s="3" t="s">
        <v>57</v>
      </c>
      <c r="B5025" s="3" t="s">
        <v>11785</v>
      </c>
      <c r="C5025" s="3" t="s">
        <v>11786</v>
      </c>
      <c r="D5025" s="3" t="s">
        <v>12198</v>
      </c>
      <c r="F5025" s="3" t="s">
        <v>12194</v>
      </c>
      <c r="G5025" s="3"/>
      <c r="H5025" s="3" t="s">
        <v>12195</v>
      </c>
      <c r="I5025" s="3" t="s">
        <v>12199</v>
      </c>
      <c r="J5025" s="4">
        <v>43587</v>
      </c>
      <c r="K5025" s="3" t="s">
        <v>24</v>
      </c>
      <c r="L5025" s="3" t="s">
        <v>12200</v>
      </c>
      <c r="M5025" s="5">
        <v>83.070000000000007</v>
      </c>
      <c r="N5025" s="5">
        <v>4.1500000000000004</v>
      </c>
      <c r="O5025" s="5">
        <v>87.22</v>
      </c>
      <c r="P5025" s="3" t="s">
        <v>26</v>
      </c>
      <c r="Q5025">
        <f t="shared" si="234"/>
        <v>0</v>
      </c>
      <c r="R5025">
        <f t="shared" si="235"/>
        <v>1</v>
      </c>
      <c r="S5025">
        <f t="shared" si="236"/>
        <v>1</v>
      </c>
    </row>
    <row r="5026" spans="1:19" ht="12" customHeight="1">
      <c r="A5026" s="3" t="s">
        <v>57</v>
      </c>
      <c r="B5026" s="3" t="s">
        <v>11785</v>
      </c>
      <c r="C5026" s="3" t="s">
        <v>11786</v>
      </c>
      <c r="D5026" s="3" t="s">
        <v>12201</v>
      </c>
      <c r="F5026" s="3" t="s">
        <v>12030</v>
      </c>
      <c r="G5026" s="3"/>
      <c r="H5026" s="3" t="s">
        <v>12031</v>
      </c>
      <c r="I5026" s="3" t="s">
        <v>12202</v>
      </c>
      <c r="J5026" s="4">
        <v>43587</v>
      </c>
      <c r="K5026" s="3" t="s">
        <v>24</v>
      </c>
      <c r="L5026" s="3" t="s">
        <v>12203</v>
      </c>
      <c r="M5026" s="5">
        <v>157.07</v>
      </c>
      <c r="N5026" s="5">
        <v>7.8500000000000005</v>
      </c>
      <c r="O5026" s="5">
        <v>164.92000000000002</v>
      </c>
      <c r="P5026" s="3" t="s">
        <v>26</v>
      </c>
      <c r="Q5026">
        <f t="shared" si="234"/>
        <v>0</v>
      </c>
      <c r="R5026">
        <f t="shared" si="235"/>
        <v>1</v>
      </c>
      <c r="S5026">
        <f t="shared" si="236"/>
        <v>1</v>
      </c>
    </row>
    <row r="5027" spans="1:19" ht="12" customHeight="1">
      <c r="A5027" s="3" t="s">
        <v>57</v>
      </c>
      <c r="B5027" s="3" t="s">
        <v>11785</v>
      </c>
      <c r="C5027" s="3" t="s">
        <v>11786</v>
      </c>
      <c r="D5027" s="3" t="s">
        <v>12204</v>
      </c>
      <c r="F5027" s="3" t="s">
        <v>12189</v>
      </c>
      <c r="G5027" s="3"/>
      <c r="H5027" s="3" t="s">
        <v>12190</v>
      </c>
      <c r="I5027" s="3" t="s">
        <v>12205</v>
      </c>
      <c r="J5027" s="4">
        <v>43587</v>
      </c>
      <c r="K5027" s="3" t="s">
        <v>24</v>
      </c>
      <c r="L5027" s="3" t="s">
        <v>12206</v>
      </c>
      <c r="M5027" s="5">
        <v>27.34</v>
      </c>
      <c r="N5027" s="5">
        <v>1.37</v>
      </c>
      <c r="O5027" s="5">
        <v>28.71</v>
      </c>
      <c r="P5027" s="3" t="s">
        <v>26</v>
      </c>
      <c r="Q5027">
        <f t="shared" si="234"/>
        <v>0</v>
      </c>
      <c r="R5027">
        <f t="shared" si="235"/>
        <v>1</v>
      </c>
      <c r="S5027">
        <f t="shared" si="236"/>
        <v>1</v>
      </c>
    </row>
    <row r="5028" spans="1:19" ht="12" customHeight="1">
      <c r="A5028" s="3" t="s">
        <v>57</v>
      </c>
      <c r="B5028" s="3" t="s">
        <v>11785</v>
      </c>
      <c r="C5028" s="3" t="s">
        <v>11786</v>
      </c>
      <c r="D5028" s="3" t="s">
        <v>12207</v>
      </c>
      <c r="F5028" s="3" t="s">
        <v>12189</v>
      </c>
      <c r="G5028" s="3"/>
      <c r="H5028" s="3" t="s">
        <v>12190</v>
      </c>
      <c r="I5028" s="3" t="s">
        <v>12208</v>
      </c>
      <c r="J5028" s="4">
        <v>43587</v>
      </c>
      <c r="K5028" s="3" t="s">
        <v>24</v>
      </c>
      <c r="L5028" s="3" t="s">
        <v>12209</v>
      </c>
      <c r="M5028" s="5">
        <v>293.70999999999998</v>
      </c>
      <c r="N5028" s="5">
        <v>14.69</v>
      </c>
      <c r="O5028" s="5">
        <v>308.40000000000003</v>
      </c>
      <c r="P5028" s="3" t="s">
        <v>26</v>
      </c>
      <c r="Q5028">
        <f t="shared" si="234"/>
        <v>0</v>
      </c>
      <c r="R5028">
        <f t="shared" si="235"/>
        <v>1</v>
      </c>
      <c r="S5028">
        <f t="shared" si="236"/>
        <v>1</v>
      </c>
    </row>
    <row r="5029" spans="1:19" ht="12" customHeight="1">
      <c r="A5029" s="3" t="s">
        <v>57</v>
      </c>
      <c r="B5029" s="3" t="s">
        <v>11785</v>
      </c>
      <c r="C5029" s="3" t="s">
        <v>11786</v>
      </c>
      <c r="D5029" s="3" t="s">
        <v>12210</v>
      </c>
      <c r="F5029" s="3" t="s">
        <v>12030</v>
      </c>
      <c r="G5029" s="3"/>
      <c r="H5029" s="3" t="s">
        <v>12031</v>
      </c>
      <c r="I5029" s="3" t="s">
        <v>12211</v>
      </c>
      <c r="J5029" s="4">
        <v>43587</v>
      </c>
      <c r="K5029" s="3" t="s">
        <v>24</v>
      </c>
      <c r="L5029" s="3" t="s">
        <v>12212</v>
      </c>
      <c r="M5029" s="5">
        <v>296.23</v>
      </c>
      <c r="N5029" s="5">
        <v>14.81</v>
      </c>
      <c r="O5029" s="5">
        <v>311.04000000000002</v>
      </c>
      <c r="P5029" s="3" t="s">
        <v>26</v>
      </c>
      <c r="Q5029">
        <f t="shared" si="234"/>
        <v>0</v>
      </c>
      <c r="R5029">
        <f t="shared" si="235"/>
        <v>1</v>
      </c>
      <c r="S5029">
        <f t="shared" si="236"/>
        <v>1</v>
      </c>
    </row>
    <row r="5030" spans="1:19" ht="12" customHeight="1">
      <c r="A5030" s="3" t="s">
        <v>57</v>
      </c>
      <c r="B5030" s="3" t="s">
        <v>11785</v>
      </c>
      <c r="C5030" s="3" t="s">
        <v>11786</v>
      </c>
      <c r="D5030" s="3" t="s">
        <v>11899</v>
      </c>
      <c r="F5030" s="3" t="s">
        <v>11806</v>
      </c>
      <c r="G5030" s="3"/>
      <c r="H5030" s="3" t="s">
        <v>11807</v>
      </c>
      <c r="I5030" s="3" t="s">
        <v>12213</v>
      </c>
      <c r="J5030" s="4">
        <v>43594</v>
      </c>
      <c r="K5030" s="3" t="s">
        <v>24</v>
      </c>
      <c r="L5030" s="3" t="s">
        <v>12214</v>
      </c>
      <c r="M5030" s="5">
        <v>107.06</v>
      </c>
      <c r="N5030" s="5">
        <v>5.3500000000000005</v>
      </c>
      <c r="O5030" s="5">
        <v>112.41</v>
      </c>
      <c r="P5030" s="3" t="s">
        <v>26</v>
      </c>
      <c r="Q5030">
        <f t="shared" si="234"/>
        <v>0</v>
      </c>
      <c r="R5030">
        <f t="shared" si="235"/>
        <v>1</v>
      </c>
      <c r="S5030">
        <f t="shared" si="236"/>
        <v>1</v>
      </c>
    </row>
    <row r="5031" spans="1:19" ht="12" customHeight="1">
      <c r="A5031" s="3" t="s">
        <v>17</v>
      </c>
      <c r="B5031" s="3" t="s">
        <v>11785</v>
      </c>
      <c r="C5031" s="3" t="s">
        <v>11786</v>
      </c>
      <c r="D5031" s="3" t="s">
        <v>12215</v>
      </c>
      <c r="F5031" s="3" t="s">
        <v>12035</v>
      </c>
      <c r="G5031" s="3"/>
      <c r="H5031" s="3" t="s">
        <v>12036</v>
      </c>
      <c r="I5031" s="3" t="s">
        <v>12216</v>
      </c>
      <c r="J5031" s="4">
        <v>43581</v>
      </c>
      <c r="K5031" s="3" t="s">
        <v>24</v>
      </c>
      <c r="L5031" s="3" t="s">
        <v>12217</v>
      </c>
      <c r="M5031" s="5">
        <v>46.15</v>
      </c>
      <c r="N5031" s="5">
        <v>2.31</v>
      </c>
      <c r="O5031" s="5">
        <v>48.46</v>
      </c>
      <c r="P5031" s="3" t="s">
        <v>26</v>
      </c>
      <c r="Q5031">
        <f t="shared" si="234"/>
        <v>0</v>
      </c>
      <c r="R5031">
        <f t="shared" si="235"/>
        <v>1</v>
      </c>
      <c r="S5031">
        <f t="shared" si="236"/>
        <v>1</v>
      </c>
    </row>
    <row r="5032" spans="1:19" ht="12" customHeight="1">
      <c r="A5032" s="3" t="s">
        <v>57</v>
      </c>
      <c r="B5032" s="3" t="s">
        <v>11785</v>
      </c>
      <c r="C5032" s="3" t="s">
        <v>11786</v>
      </c>
      <c r="D5032" s="3" t="s">
        <v>12218</v>
      </c>
      <c r="F5032" s="3" t="s">
        <v>12219</v>
      </c>
      <c r="G5032" s="3"/>
      <c r="H5032" s="3" t="s">
        <v>12220</v>
      </c>
      <c r="I5032" s="3" t="s">
        <v>12221</v>
      </c>
      <c r="J5032" s="4">
        <v>43587</v>
      </c>
      <c r="K5032" s="3" t="s">
        <v>24</v>
      </c>
      <c r="L5032" s="3" t="s">
        <v>12222</v>
      </c>
      <c r="M5032" s="5">
        <v>88.11</v>
      </c>
      <c r="N5032" s="5">
        <v>4.41</v>
      </c>
      <c r="O5032" s="5">
        <v>92.52</v>
      </c>
      <c r="P5032" s="3" t="s">
        <v>26</v>
      </c>
      <c r="Q5032">
        <f t="shared" si="234"/>
        <v>0</v>
      </c>
      <c r="R5032">
        <f t="shared" si="235"/>
        <v>1</v>
      </c>
      <c r="S5032">
        <f t="shared" si="236"/>
        <v>1</v>
      </c>
    </row>
    <row r="5033" spans="1:19" ht="12" customHeight="1">
      <c r="A5033" s="3" t="s">
        <v>57</v>
      </c>
      <c r="B5033" s="3" t="s">
        <v>11785</v>
      </c>
      <c r="C5033" s="3" t="s">
        <v>11786</v>
      </c>
      <c r="D5033" s="3" t="s">
        <v>12223</v>
      </c>
      <c r="F5033" s="3" t="s">
        <v>12224</v>
      </c>
      <c r="G5033" s="3"/>
      <c r="H5033" s="3" t="s">
        <v>12225</v>
      </c>
      <c r="I5033" s="3" t="s">
        <v>12226</v>
      </c>
      <c r="J5033" s="4">
        <v>43587</v>
      </c>
      <c r="K5033" s="3" t="s">
        <v>24</v>
      </c>
      <c r="L5033" s="3" t="s">
        <v>12227</v>
      </c>
      <c r="M5033" s="5">
        <v>124.28</v>
      </c>
      <c r="N5033" s="5">
        <v>6.21</v>
      </c>
      <c r="O5033" s="5">
        <v>130.49</v>
      </c>
      <c r="P5033" s="3" t="s">
        <v>26</v>
      </c>
      <c r="Q5033">
        <f t="shared" si="234"/>
        <v>0</v>
      </c>
      <c r="R5033">
        <f t="shared" si="235"/>
        <v>1</v>
      </c>
      <c r="S5033">
        <f t="shared" si="236"/>
        <v>1</v>
      </c>
    </row>
    <row r="5034" spans="1:19" ht="12" customHeight="1">
      <c r="A5034" s="3" t="s">
        <v>17</v>
      </c>
      <c r="B5034" s="3" t="s">
        <v>11785</v>
      </c>
      <c r="C5034" s="3" t="s">
        <v>11786</v>
      </c>
      <c r="D5034" s="3" t="s">
        <v>12228</v>
      </c>
      <c r="F5034" s="3" t="s">
        <v>11871</v>
      </c>
      <c r="G5034" s="3"/>
      <c r="H5034" s="3" t="s">
        <v>11872</v>
      </c>
      <c r="I5034" s="3" t="s">
        <v>12229</v>
      </c>
      <c r="J5034" s="4">
        <v>43594</v>
      </c>
      <c r="K5034" s="3" t="s">
        <v>24</v>
      </c>
      <c r="L5034" s="3" t="s">
        <v>12230</v>
      </c>
      <c r="M5034" s="5">
        <v>54.17</v>
      </c>
      <c r="N5034" s="5">
        <v>2.71</v>
      </c>
      <c r="O5034" s="5">
        <v>56.88</v>
      </c>
      <c r="P5034" s="3" t="s">
        <v>26</v>
      </c>
      <c r="Q5034">
        <f t="shared" si="234"/>
        <v>0</v>
      </c>
      <c r="R5034">
        <f t="shared" si="235"/>
        <v>1</v>
      </c>
      <c r="S5034">
        <f t="shared" si="236"/>
        <v>1</v>
      </c>
    </row>
    <row r="5035" spans="1:19" ht="12" customHeight="1">
      <c r="A5035" s="3" t="s">
        <v>57</v>
      </c>
      <c r="B5035" s="3" t="s">
        <v>11785</v>
      </c>
      <c r="C5035" s="3" t="s">
        <v>11786</v>
      </c>
      <c r="D5035" s="3" t="s">
        <v>12231</v>
      </c>
      <c r="F5035" s="3" t="s">
        <v>12232</v>
      </c>
      <c r="G5035" s="3"/>
      <c r="H5035" s="3" t="s">
        <v>12233</v>
      </c>
      <c r="I5035" s="3" t="s">
        <v>12234</v>
      </c>
      <c r="J5035" s="4">
        <v>43587</v>
      </c>
      <c r="K5035" s="3" t="s">
        <v>24</v>
      </c>
      <c r="L5035" s="3" t="s">
        <v>12235</v>
      </c>
      <c r="M5035" s="5">
        <v>210.35</v>
      </c>
      <c r="N5035" s="5">
        <v>10.52</v>
      </c>
      <c r="O5035" s="5">
        <v>220.87</v>
      </c>
      <c r="P5035" s="3" t="s">
        <v>26</v>
      </c>
      <c r="Q5035">
        <f t="shared" si="234"/>
        <v>0</v>
      </c>
      <c r="R5035">
        <f t="shared" si="235"/>
        <v>1</v>
      </c>
      <c r="S5035">
        <f t="shared" si="236"/>
        <v>1</v>
      </c>
    </row>
    <row r="5036" spans="1:19" ht="12" customHeight="1">
      <c r="A5036" s="3" t="s">
        <v>57</v>
      </c>
      <c r="B5036" s="3" t="s">
        <v>11785</v>
      </c>
      <c r="C5036" s="3" t="s">
        <v>11786</v>
      </c>
      <c r="D5036" s="3" t="s">
        <v>12236</v>
      </c>
      <c r="F5036" s="3" t="s">
        <v>12123</v>
      </c>
      <c r="G5036" s="3"/>
      <c r="H5036" s="3" t="s">
        <v>12124</v>
      </c>
      <c r="I5036" s="3" t="s">
        <v>12237</v>
      </c>
      <c r="J5036" s="4">
        <v>43587</v>
      </c>
      <c r="K5036" s="3" t="s">
        <v>24</v>
      </c>
      <c r="L5036" s="3" t="s">
        <v>12238</v>
      </c>
      <c r="M5036" s="5">
        <v>87.960000000000008</v>
      </c>
      <c r="N5036" s="5">
        <v>4.4000000000000004</v>
      </c>
      <c r="O5036" s="5">
        <v>92.36</v>
      </c>
      <c r="P5036" s="3" t="s">
        <v>26</v>
      </c>
      <c r="Q5036">
        <f t="shared" si="234"/>
        <v>0</v>
      </c>
      <c r="R5036">
        <f t="shared" si="235"/>
        <v>1</v>
      </c>
      <c r="S5036">
        <f t="shared" si="236"/>
        <v>1</v>
      </c>
    </row>
    <row r="5037" spans="1:19" ht="12" customHeight="1">
      <c r="A5037" s="3" t="s">
        <v>57</v>
      </c>
      <c r="B5037" s="3" t="s">
        <v>11785</v>
      </c>
      <c r="C5037" s="3" t="s">
        <v>11786</v>
      </c>
      <c r="D5037" s="3" t="s">
        <v>12239</v>
      </c>
      <c r="F5037" s="3" t="s">
        <v>12240</v>
      </c>
      <c r="G5037" s="3"/>
      <c r="H5037" s="3" t="s">
        <v>12241</v>
      </c>
      <c r="I5037" s="3" t="s">
        <v>12242</v>
      </c>
      <c r="J5037" s="4">
        <v>43587</v>
      </c>
      <c r="K5037" s="3" t="s">
        <v>24</v>
      </c>
      <c r="L5037" s="3" t="s">
        <v>12243</v>
      </c>
      <c r="M5037" s="5">
        <v>45.02</v>
      </c>
      <c r="N5037" s="5">
        <v>2.25</v>
      </c>
      <c r="O5037" s="5">
        <v>47.27</v>
      </c>
      <c r="P5037" s="3" t="s">
        <v>26</v>
      </c>
      <c r="Q5037">
        <f t="shared" si="234"/>
        <v>0</v>
      </c>
      <c r="R5037">
        <f t="shared" si="235"/>
        <v>1</v>
      </c>
      <c r="S5037">
        <f t="shared" si="236"/>
        <v>1</v>
      </c>
    </row>
    <row r="5038" spans="1:19" ht="12" customHeight="1">
      <c r="A5038" s="3" t="s">
        <v>57</v>
      </c>
      <c r="B5038" s="3" t="s">
        <v>11785</v>
      </c>
      <c r="C5038" s="3" t="s">
        <v>11786</v>
      </c>
      <c r="D5038" s="3" t="s">
        <v>12244</v>
      </c>
      <c r="F5038" s="3" t="s">
        <v>12245</v>
      </c>
      <c r="G5038" s="3"/>
      <c r="H5038" s="3" t="s">
        <v>12246</v>
      </c>
      <c r="I5038" s="3" t="s">
        <v>12247</v>
      </c>
      <c r="J5038" s="4">
        <v>43587</v>
      </c>
      <c r="K5038" s="3" t="s">
        <v>24</v>
      </c>
      <c r="L5038" s="3" t="s">
        <v>12248</v>
      </c>
      <c r="M5038" s="5">
        <v>62.190000000000005</v>
      </c>
      <c r="N5038" s="5">
        <v>3.11</v>
      </c>
      <c r="O5038" s="5">
        <v>65.3</v>
      </c>
      <c r="P5038" s="3" t="s">
        <v>26</v>
      </c>
      <c r="Q5038">
        <f t="shared" si="234"/>
        <v>0</v>
      </c>
      <c r="R5038">
        <f t="shared" si="235"/>
        <v>1</v>
      </c>
      <c r="S5038">
        <f t="shared" si="236"/>
        <v>1</v>
      </c>
    </row>
    <row r="5039" spans="1:19" ht="12" customHeight="1">
      <c r="A5039" s="3" t="s">
        <v>17</v>
      </c>
      <c r="B5039" s="3" t="s">
        <v>11785</v>
      </c>
      <c r="C5039" s="3" t="s">
        <v>11786</v>
      </c>
      <c r="D5039" s="3" t="s">
        <v>12249</v>
      </c>
      <c r="F5039" s="3" t="s">
        <v>12035</v>
      </c>
      <c r="G5039" s="3"/>
      <c r="H5039" s="3" t="s">
        <v>12036</v>
      </c>
      <c r="I5039" s="3" t="s">
        <v>12250</v>
      </c>
      <c r="J5039" s="4">
        <v>43587</v>
      </c>
      <c r="K5039" s="3" t="s">
        <v>24</v>
      </c>
      <c r="L5039" s="3" t="s">
        <v>12251</v>
      </c>
      <c r="M5039" s="5">
        <v>130.22999999999999</v>
      </c>
      <c r="N5039" s="5">
        <v>6.51</v>
      </c>
      <c r="O5039" s="5">
        <v>136.74</v>
      </c>
      <c r="P5039" s="3" t="s">
        <v>26</v>
      </c>
      <c r="Q5039">
        <f t="shared" si="234"/>
        <v>0</v>
      </c>
      <c r="R5039">
        <f t="shared" si="235"/>
        <v>1</v>
      </c>
      <c r="S5039">
        <f t="shared" si="236"/>
        <v>1</v>
      </c>
    </row>
    <row r="5040" spans="1:19" ht="12" customHeight="1">
      <c r="A5040" s="3" t="s">
        <v>57</v>
      </c>
      <c r="B5040" s="3" t="s">
        <v>11785</v>
      </c>
      <c r="C5040" s="3" t="s">
        <v>11786</v>
      </c>
      <c r="D5040" s="3" t="s">
        <v>12252</v>
      </c>
      <c r="F5040" s="3" t="s">
        <v>12232</v>
      </c>
      <c r="G5040" s="3"/>
      <c r="H5040" s="3" t="s">
        <v>12233</v>
      </c>
      <c r="I5040" s="3" t="s">
        <v>12253</v>
      </c>
      <c r="J5040" s="4">
        <v>43587</v>
      </c>
      <c r="K5040" s="3" t="s">
        <v>24</v>
      </c>
      <c r="L5040" s="3" t="s">
        <v>12254</v>
      </c>
      <c r="M5040" s="5">
        <v>131.58000000000001</v>
      </c>
      <c r="N5040" s="5">
        <v>6.58</v>
      </c>
      <c r="O5040" s="5">
        <v>138.16</v>
      </c>
      <c r="P5040" s="3" t="s">
        <v>26</v>
      </c>
      <c r="Q5040">
        <f t="shared" si="234"/>
        <v>0</v>
      </c>
      <c r="R5040">
        <f t="shared" si="235"/>
        <v>1</v>
      </c>
      <c r="S5040">
        <f t="shared" si="236"/>
        <v>1</v>
      </c>
    </row>
    <row r="5041" spans="1:19" ht="12" customHeight="1">
      <c r="A5041" s="3" t="s">
        <v>57</v>
      </c>
      <c r="B5041" s="3" t="s">
        <v>11785</v>
      </c>
      <c r="C5041" s="3" t="s">
        <v>11786</v>
      </c>
      <c r="D5041" s="3" t="s">
        <v>12255</v>
      </c>
      <c r="F5041" s="3" t="s">
        <v>12096</v>
      </c>
      <c r="G5041" s="3"/>
      <c r="H5041" s="3" t="s">
        <v>12097</v>
      </c>
      <c r="I5041" s="3" t="s">
        <v>12256</v>
      </c>
      <c r="J5041" s="4">
        <v>43587</v>
      </c>
      <c r="K5041" s="3" t="s">
        <v>24</v>
      </c>
      <c r="L5041" s="3" t="s">
        <v>12257</v>
      </c>
      <c r="M5041" s="5">
        <v>24.68</v>
      </c>
      <c r="N5041" s="5">
        <v>1.23</v>
      </c>
      <c r="O5041" s="5">
        <v>25.91</v>
      </c>
      <c r="P5041" s="3" t="s">
        <v>26</v>
      </c>
      <c r="Q5041">
        <f t="shared" si="234"/>
        <v>0</v>
      </c>
      <c r="R5041">
        <f t="shared" si="235"/>
        <v>1</v>
      </c>
      <c r="S5041">
        <f t="shared" si="236"/>
        <v>1</v>
      </c>
    </row>
    <row r="5042" spans="1:19" ht="12" customHeight="1">
      <c r="A5042" s="3" t="s">
        <v>57</v>
      </c>
      <c r="B5042" s="3" t="s">
        <v>11785</v>
      </c>
      <c r="C5042" s="3" t="s">
        <v>11786</v>
      </c>
      <c r="D5042" s="3" t="s">
        <v>12258</v>
      </c>
      <c r="F5042" s="3" t="s">
        <v>12259</v>
      </c>
      <c r="G5042" s="3"/>
      <c r="H5042" s="3" t="s">
        <v>12260</v>
      </c>
      <c r="I5042" s="3" t="s">
        <v>12261</v>
      </c>
      <c r="J5042" s="4">
        <v>43587</v>
      </c>
      <c r="K5042" s="3" t="s">
        <v>24</v>
      </c>
      <c r="L5042" s="3" t="s">
        <v>12262</v>
      </c>
      <c r="M5042" s="5">
        <v>180.94</v>
      </c>
      <c r="N5042" s="5">
        <v>9.0500000000000007</v>
      </c>
      <c r="O5042" s="5">
        <v>189.99</v>
      </c>
      <c r="P5042" s="3" t="s">
        <v>26</v>
      </c>
      <c r="Q5042">
        <f t="shared" si="234"/>
        <v>0</v>
      </c>
      <c r="R5042">
        <f t="shared" si="235"/>
        <v>1</v>
      </c>
      <c r="S5042">
        <f t="shared" si="236"/>
        <v>1</v>
      </c>
    </row>
    <row r="5043" spans="1:19" ht="12" customHeight="1">
      <c r="A5043" s="3" t="s">
        <v>57</v>
      </c>
      <c r="B5043" s="3" t="s">
        <v>11785</v>
      </c>
      <c r="C5043" s="3" t="s">
        <v>11786</v>
      </c>
      <c r="D5043" s="3" t="s">
        <v>12263</v>
      </c>
      <c r="F5043" s="3" t="s">
        <v>12264</v>
      </c>
      <c r="G5043" s="3"/>
      <c r="H5043" s="3" t="s">
        <v>12265</v>
      </c>
      <c r="I5043" s="3" t="s">
        <v>12266</v>
      </c>
      <c r="J5043" s="4">
        <v>43587</v>
      </c>
      <c r="K5043" s="3" t="s">
        <v>24</v>
      </c>
      <c r="L5043" s="3" t="s">
        <v>12267</v>
      </c>
      <c r="M5043" s="5">
        <v>37.08</v>
      </c>
      <c r="N5043" s="5">
        <v>1.85</v>
      </c>
      <c r="O5043" s="5">
        <v>38.93</v>
      </c>
      <c r="P5043" s="3" t="s">
        <v>26</v>
      </c>
      <c r="Q5043">
        <f t="shared" si="234"/>
        <v>0</v>
      </c>
      <c r="R5043">
        <f t="shared" si="235"/>
        <v>1</v>
      </c>
      <c r="S5043">
        <f t="shared" si="236"/>
        <v>1</v>
      </c>
    </row>
    <row r="5044" spans="1:19" ht="12" customHeight="1">
      <c r="A5044" s="3" t="s">
        <v>57</v>
      </c>
      <c r="B5044" s="3" t="s">
        <v>11785</v>
      </c>
      <c r="C5044" s="3" t="s">
        <v>11786</v>
      </c>
      <c r="D5044" s="3" t="s">
        <v>12268</v>
      </c>
      <c r="F5044" s="3" t="s">
        <v>12053</v>
      </c>
      <c r="G5044" s="3"/>
      <c r="H5044" s="3" t="s">
        <v>12054</v>
      </c>
      <c r="I5044" s="3" t="s">
        <v>12269</v>
      </c>
      <c r="J5044" s="4">
        <v>43587</v>
      </c>
      <c r="K5044" s="3" t="s">
        <v>24</v>
      </c>
      <c r="L5044" s="3" t="s">
        <v>12270</v>
      </c>
      <c r="M5044" s="5">
        <v>89.79</v>
      </c>
      <c r="N5044" s="5">
        <v>4.49</v>
      </c>
      <c r="O5044" s="5">
        <v>94.28</v>
      </c>
      <c r="P5044" s="3" t="s">
        <v>26</v>
      </c>
      <c r="Q5044">
        <f t="shared" si="234"/>
        <v>0</v>
      </c>
      <c r="R5044">
        <f t="shared" si="235"/>
        <v>1</v>
      </c>
      <c r="S5044">
        <f t="shared" si="236"/>
        <v>1</v>
      </c>
    </row>
    <row r="5045" spans="1:19" ht="12" customHeight="1">
      <c r="A5045" s="3" t="s">
        <v>27</v>
      </c>
      <c r="B5045" s="3" t="s">
        <v>11785</v>
      </c>
      <c r="C5045" s="3" t="s">
        <v>11786</v>
      </c>
      <c r="E5045" s="3" t="s">
        <v>12271</v>
      </c>
      <c r="F5045" s="3" t="s">
        <v>12000</v>
      </c>
      <c r="G5045" s="3"/>
      <c r="H5045" s="3" t="s">
        <v>12001</v>
      </c>
      <c r="I5045" s="3" t="s">
        <v>12272</v>
      </c>
      <c r="J5045" s="4">
        <v>43581</v>
      </c>
      <c r="K5045" s="3" t="s">
        <v>24</v>
      </c>
      <c r="L5045" s="3" t="s">
        <v>12273</v>
      </c>
      <c r="M5045" s="5">
        <v>227.68</v>
      </c>
      <c r="N5045" s="5">
        <v>11.38</v>
      </c>
      <c r="O5045" s="5">
        <v>239.06</v>
      </c>
      <c r="P5045" s="3" t="s">
        <v>26</v>
      </c>
      <c r="Q5045">
        <f t="shared" si="234"/>
        <v>0</v>
      </c>
      <c r="R5045">
        <f t="shared" si="235"/>
        <v>1</v>
      </c>
      <c r="S5045">
        <f t="shared" si="236"/>
        <v>1</v>
      </c>
    </row>
    <row r="5046" spans="1:19" ht="12" customHeight="1">
      <c r="A5046" s="3" t="s">
        <v>57</v>
      </c>
      <c r="B5046" s="3" t="s">
        <v>11785</v>
      </c>
      <c r="C5046" s="3" t="s">
        <v>11786</v>
      </c>
      <c r="D5046" s="3" t="s">
        <v>12274</v>
      </c>
      <c r="F5046" s="3" t="s">
        <v>12030</v>
      </c>
      <c r="G5046" s="3"/>
      <c r="H5046" s="3" t="s">
        <v>12031</v>
      </c>
      <c r="I5046" s="3" t="s">
        <v>12275</v>
      </c>
      <c r="J5046" s="4">
        <v>43587</v>
      </c>
      <c r="K5046" s="3" t="s">
        <v>24</v>
      </c>
      <c r="L5046" s="3" t="s">
        <v>12276</v>
      </c>
      <c r="M5046" s="5">
        <v>302.05</v>
      </c>
      <c r="N5046" s="5">
        <v>15.1</v>
      </c>
      <c r="O5046" s="5">
        <v>317.15000000000003</v>
      </c>
      <c r="P5046" s="3" t="s">
        <v>26</v>
      </c>
      <c r="Q5046">
        <f t="shared" si="234"/>
        <v>0</v>
      </c>
      <c r="R5046">
        <f t="shared" si="235"/>
        <v>1</v>
      </c>
      <c r="S5046">
        <f t="shared" si="236"/>
        <v>1</v>
      </c>
    </row>
    <row r="5047" spans="1:19" ht="12" customHeight="1">
      <c r="A5047" s="3" t="s">
        <v>57</v>
      </c>
      <c r="B5047" s="3" t="s">
        <v>11785</v>
      </c>
      <c r="C5047" s="3" t="s">
        <v>11786</v>
      </c>
      <c r="D5047" s="3" t="s">
        <v>12277</v>
      </c>
      <c r="F5047" s="3" t="s">
        <v>12194</v>
      </c>
      <c r="G5047" s="3"/>
      <c r="H5047" s="3" t="s">
        <v>12195</v>
      </c>
      <c r="I5047" s="3" t="s">
        <v>12278</v>
      </c>
      <c r="J5047" s="4">
        <v>43587</v>
      </c>
      <c r="K5047" s="3" t="s">
        <v>24</v>
      </c>
      <c r="L5047" s="3" t="s">
        <v>12279</v>
      </c>
      <c r="M5047" s="5">
        <v>76.05</v>
      </c>
      <c r="N5047" s="5">
        <v>3.8000000000000003</v>
      </c>
      <c r="O5047" s="5">
        <v>79.850000000000009</v>
      </c>
      <c r="P5047" s="3" t="s">
        <v>26</v>
      </c>
      <c r="Q5047">
        <f t="shared" si="234"/>
        <v>0</v>
      </c>
      <c r="R5047">
        <f t="shared" si="235"/>
        <v>1</v>
      </c>
      <c r="S5047">
        <f t="shared" si="236"/>
        <v>1</v>
      </c>
    </row>
    <row r="5048" spans="1:19" ht="12" customHeight="1">
      <c r="A5048" s="3" t="s">
        <v>57</v>
      </c>
      <c r="B5048" s="3" t="s">
        <v>11785</v>
      </c>
      <c r="C5048" s="3" t="s">
        <v>11786</v>
      </c>
      <c r="D5048" s="3" t="s">
        <v>12280</v>
      </c>
      <c r="F5048" s="3" t="s">
        <v>11878</v>
      </c>
      <c r="G5048" s="3"/>
      <c r="H5048" s="3" t="s">
        <v>11879</v>
      </c>
      <c r="I5048" s="3" t="s">
        <v>12281</v>
      </c>
      <c r="J5048" s="4">
        <v>43587</v>
      </c>
      <c r="K5048" s="3" t="s">
        <v>24</v>
      </c>
      <c r="L5048" s="3" t="s">
        <v>12282</v>
      </c>
      <c r="M5048" s="5">
        <v>30.48</v>
      </c>
      <c r="N5048" s="5">
        <v>1.52</v>
      </c>
      <c r="O5048" s="5">
        <v>32</v>
      </c>
      <c r="P5048" s="3" t="s">
        <v>26</v>
      </c>
      <c r="Q5048">
        <f t="shared" si="234"/>
        <v>0</v>
      </c>
      <c r="R5048">
        <f t="shared" si="235"/>
        <v>1</v>
      </c>
      <c r="S5048">
        <f t="shared" si="236"/>
        <v>1</v>
      </c>
    </row>
    <row r="5049" spans="1:19" ht="12" customHeight="1">
      <c r="A5049" s="3" t="s">
        <v>57</v>
      </c>
      <c r="B5049" s="3" t="s">
        <v>11785</v>
      </c>
      <c r="C5049" s="3" t="s">
        <v>11786</v>
      </c>
      <c r="D5049" s="3" t="s">
        <v>12283</v>
      </c>
      <c r="F5049" s="3" t="s">
        <v>11995</v>
      </c>
      <c r="G5049" s="3"/>
      <c r="H5049" s="3" t="s">
        <v>11996</v>
      </c>
      <c r="I5049" s="3" t="s">
        <v>12284</v>
      </c>
      <c r="J5049" s="4">
        <v>43587</v>
      </c>
      <c r="K5049" s="3" t="s">
        <v>24</v>
      </c>
      <c r="L5049" s="3" t="s">
        <v>12285</v>
      </c>
      <c r="M5049" s="5">
        <v>44.39</v>
      </c>
      <c r="N5049" s="5">
        <v>2.2200000000000002</v>
      </c>
      <c r="O5049" s="5">
        <v>46.61</v>
      </c>
      <c r="P5049" s="3" t="s">
        <v>26</v>
      </c>
      <c r="Q5049">
        <f t="shared" si="234"/>
        <v>0</v>
      </c>
      <c r="R5049">
        <f t="shared" si="235"/>
        <v>1</v>
      </c>
      <c r="S5049">
        <f t="shared" si="236"/>
        <v>1</v>
      </c>
    </row>
    <row r="5050" spans="1:19" ht="12" customHeight="1">
      <c r="A5050" s="3" t="s">
        <v>57</v>
      </c>
      <c r="B5050" s="3" t="s">
        <v>11785</v>
      </c>
      <c r="C5050" s="3" t="s">
        <v>11786</v>
      </c>
      <c r="D5050" s="3" t="s">
        <v>12286</v>
      </c>
      <c r="F5050" s="3" t="s">
        <v>12259</v>
      </c>
      <c r="G5050" s="3"/>
      <c r="H5050" s="3" t="s">
        <v>12260</v>
      </c>
      <c r="I5050" s="3" t="s">
        <v>12287</v>
      </c>
      <c r="J5050" s="4">
        <v>43587</v>
      </c>
      <c r="K5050" s="3" t="s">
        <v>24</v>
      </c>
      <c r="L5050" s="3" t="s">
        <v>12288</v>
      </c>
      <c r="M5050" s="5">
        <v>186.07</v>
      </c>
      <c r="N5050" s="5">
        <v>9.3000000000000007</v>
      </c>
      <c r="O5050" s="5">
        <v>195.37</v>
      </c>
      <c r="P5050" s="3" t="s">
        <v>26</v>
      </c>
      <c r="Q5050">
        <f t="shared" si="234"/>
        <v>0</v>
      </c>
      <c r="R5050">
        <f t="shared" si="235"/>
        <v>1</v>
      </c>
      <c r="S5050">
        <f t="shared" si="236"/>
        <v>1</v>
      </c>
    </row>
    <row r="5051" spans="1:19" ht="12" customHeight="1">
      <c r="A5051" s="3" t="s">
        <v>57</v>
      </c>
      <c r="B5051" s="3" t="s">
        <v>11785</v>
      </c>
      <c r="C5051" s="3" t="s">
        <v>11786</v>
      </c>
      <c r="D5051" s="3" t="s">
        <v>12289</v>
      </c>
      <c r="F5051" s="3" t="s">
        <v>11995</v>
      </c>
      <c r="G5051" s="3"/>
      <c r="H5051" s="3" t="s">
        <v>11996</v>
      </c>
      <c r="I5051" s="3" t="s">
        <v>12290</v>
      </c>
      <c r="J5051" s="4">
        <v>43587</v>
      </c>
      <c r="K5051" s="3" t="s">
        <v>24</v>
      </c>
      <c r="L5051" s="3" t="s">
        <v>12291</v>
      </c>
      <c r="M5051" s="5">
        <v>46.67</v>
      </c>
      <c r="N5051" s="5">
        <v>2.33</v>
      </c>
      <c r="O5051" s="5">
        <v>49</v>
      </c>
      <c r="P5051" s="3" t="s">
        <v>26</v>
      </c>
      <c r="Q5051">
        <f t="shared" si="234"/>
        <v>0</v>
      </c>
      <c r="R5051">
        <f t="shared" si="235"/>
        <v>1</v>
      </c>
      <c r="S5051">
        <f t="shared" si="236"/>
        <v>1</v>
      </c>
    </row>
    <row r="5052" spans="1:19" ht="12" customHeight="1">
      <c r="A5052" s="3" t="s">
        <v>57</v>
      </c>
      <c r="B5052" s="3" t="s">
        <v>11785</v>
      </c>
      <c r="C5052" s="3" t="s">
        <v>11786</v>
      </c>
      <c r="D5052" s="3" t="s">
        <v>12292</v>
      </c>
      <c r="F5052" s="3" t="s">
        <v>12096</v>
      </c>
      <c r="G5052" s="3"/>
      <c r="H5052" s="3" t="s">
        <v>12097</v>
      </c>
      <c r="I5052" s="3" t="s">
        <v>12293</v>
      </c>
      <c r="J5052" s="4">
        <v>43587</v>
      </c>
      <c r="K5052" s="3" t="s">
        <v>24</v>
      </c>
      <c r="L5052" s="3" t="s">
        <v>12294</v>
      </c>
      <c r="M5052" s="5">
        <v>27.59</v>
      </c>
      <c r="N5052" s="5">
        <v>1.3800000000000001</v>
      </c>
      <c r="O5052" s="5">
        <v>28.97</v>
      </c>
      <c r="P5052" s="3" t="s">
        <v>26</v>
      </c>
      <c r="Q5052">
        <f t="shared" si="234"/>
        <v>0</v>
      </c>
      <c r="R5052">
        <f t="shared" si="235"/>
        <v>1</v>
      </c>
      <c r="S5052">
        <f t="shared" si="236"/>
        <v>1</v>
      </c>
    </row>
    <row r="5053" spans="1:19" ht="12" customHeight="1">
      <c r="A5053" s="3" t="s">
        <v>57</v>
      </c>
      <c r="B5053" s="3" t="s">
        <v>11785</v>
      </c>
      <c r="C5053" s="3" t="s">
        <v>11786</v>
      </c>
      <c r="D5053" s="3" t="s">
        <v>12295</v>
      </c>
      <c r="F5053" s="3" t="s">
        <v>12123</v>
      </c>
      <c r="G5053" s="3"/>
      <c r="H5053" s="3" t="s">
        <v>12124</v>
      </c>
      <c r="I5053" s="3" t="s">
        <v>12296</v>
      </c>
      <c r="J5053" s="4">
        <v>43587</v>
      </c>
      <c r="K5053" s="3" t="s">
        <v>24</v>
      </c>
      <c r="L5053" s="3" t="s">
        <v>12297</v>
      </c>
      <c r="M5053" s="5">
        <v>48.050000000000004</v>
      </c>
      <c r="N5053" s="5">
        <v>2.4</v>
      </c>
      <c r="O5053" s="5">
        <v>50.45</v>
      </c>
      <c r="P5053" s="3" t="s">
        <v>26</v>
      </c>
      <c r="Q5053">
        <f t="shared" si="234"/>
        <v>0</v>
      </c>
      <c r="R5053">
        <f t="shared" si="235"/>
        <v>1</v>
      </c>
      <c r="S5053">
        <f t="shared" si="236"/>
        <v>1</v>
      </c>
    </row>
    <row r="5054" spans="1:19" ht="12" customHeight="1">
      <c r="A5054" s="3" t="s">
        <v>17</v>
      </c>
      <c r="B5054" s="3" t="s">
        <v>11785</v>
      </c>
      <c r="C5054" s="3" t="s">
        <v>11786</v>
      </c>
      <c r="D5054" s="3" t="s">
        <v>12298</v>
      </c>
      <c r="F5054" s="3" t="s">
        <v>12035</v>
      </c>
      <c r="G5054" s="3"/>
      <c r="H5054" s="3" t="s">
        <v>12036</v>
      </c>
      <c r="I5054" s="3" t="s">
        <v>12299</v>
      </c>
      <c r="J5054" s="4">
        <v>43587</v>
      </c>
      <c r="K5054" s="3" t="s">
        <v>24</v>
      </c>
      <c r="L5054" s="3" t="s">
        <v>12300</v>
      </c>
      <c r="M5054" s="5">
        <v>427.65000000000003</v>
      </c>
      <c r="N5054" s="5">
        <v>21.38</v>
      </c>
      <c r="O5054" s="5">
        <v>449.03000000000003</v>
      </c>
      <c r="P5054" s="3" t="s">
        <v>26</v>
      </c>
      <c r="Q5054">
        <f t="shared" si="234"/>
        <v>0</v>
      </c>
      <c r="R5054">
        <f t="shared" si="235"/>
        <v>1</v>
      </c>
      <c r="S5054">
        <f t="shared" si="236"/>
        <v>1</v>
      </c>
    </row>
    <row r="5055" spans="1:19" ht="12" customHeight="1">
      <c r="A5055" s="3" t="s">
        <v>57</v>
      </c>
      <c r="B5055" s="3" t="s">
        <v>11785</v>
      </c>
      <c r="C5055" s="3" t="s">
        <v>11786</v>
      </c>
      <c r="D5055" s="3" t="s">
        <v>12301</v>
      </c>
      <c r="F5055" s="3" t="s">
        <v>11878</v>
      </c>
      <c r="G5055" s="3"/>
      <c r="H5055" s="3" t="s">
        <v>11879</v>
      </c>
      <c r="I5055" s="3" t="s">
        <v>12302</v>
      </c>
      <c r="J5055" s="4">
        <v>43587</v>
      </c>
      <c r="K5055" s="3" t="s">
        <v>24</v>
      </c>
      <c r="L5055" s="3" t="s">
        <v>12303</v>
      </c>
      <c r="M5055" s="5">
        <v>29.38</v>
      </c>
      <c r="N5055" s="5">
        <v>1.47</v>
      </c>
      <c r="O5055" s="5">
        <v>30.85</v>
      </c>
      <c r="P5055" s="3" t="s">
        <v>26</v>
      </c>
      <c r="Q5055">
        <f t="shared" si="234"/>
        <v>0</v>
      </c>
      <c r="R5055">
        <f t="shared" si="235"/>
        <v>1</v>
      </c>
      <c r="S5055">
        <f t="shared" si="236"/>
        <v>1</v>
      </c>
    </row>
    <row r="5056" spans="1:19" ht="12" customHeight="1">
      <c r="A5056" s="3" t="s">
        <v>57</v>
      </c>
      <c r="B5056" s="3" t="s">
        <v>11785</v>
      </c>
      <c r="C5056" s="3" t="s">
        <v>11786</v>
      </c>
      <c r="D5056" s="3" t="s">
        <v>12304</v>
      </c>
      <c r="F5056" s="3" t="s">
        <v>12175</v>
      </c>
      <c r="G5056" s="3"/>
      <c r="H5056" s="3" t="s">
        <v>12176</v>
      </c>
      <c r="I5056" s="3" t="s">
        <v>12305</v>
      </c>
      <c r="J5056" s="4">
        <v>43587</v>
      </c>
      <c r="K5056" s="3" t="s">
        <v>24</v>
      </c>
      <c r="L5056" s="3" t="s">
        <v>12306</v>
      </c>
      <c r="M5056" s="5">
        <v>87.25</v>
      </c>
      <c r="N5056" s="5">
        <v>4.3600000000000003</v>
      </c>
      <c r="O5056" s="5">
        <v>91.61</v>
      </c>
      <c r="P5056" s="3" t="s">
        <v>26</v>
      </c>
      <c r="Q5056">
        <f t="shared" si="234"/>
        <v>0</v>
      </c>
      <c r="R5056">
        <f t="shared" si="235"/>
        <v>1</v>
      </c>
      <c r="S5056">
        <f t="shared" si="236"/>
        <v>1</v>
      </c>
    </row>
    <row r="5057" spans="1:19" ht="12" customHeight="1">
      <c r="A5057" s="3" t="s">
        <v>17</v>
      </c>
      <c r="B5057" s="3" t="s">
        <v>11785</v>
      </c>
      <c r="C5057" s="3" t="s">
        <v>11786</v>
      </c>
      <c r="D5057" s="3" t="s">
        <v>12307</v>
      </c>
      <c r="F5057" s="3" t="s">
        <v>11816</v>
      </c>
      <c r="G5057" s="3"/>
      <c r="H5057" s="3" t="s">
        <v>11817</v>
      </c>
      <c r="I5057" s="3" t="s">
        <v>12308</v>
      </c>
      <c r="J5057" s="4">
        <v>43607</v>
      </c>
      <c r="K5057" s="3" t="s">
        <v>24</v>
      </c>
      <c r="L5057" s="3" t="s">
        <v>12309</v>
      </c>
      <c r="M5057" s="5">
        <v>47.71</v>
      </c>
      <c r="N5057" s="5">
        <v>2.39</v>
      </c>
      <c r="O5057" s="5">
        <v>50.1</v>
      </c>
      <c r="P5057" s="3" t="s">
        <v>26</v>
      </c>
      <c r="Q5057">
        <f t="shared" si="234"/>
        <v>0</v>
      </c>
      <c r="R5057">
        <f t="shared" si="235"/>
        <v>1</v>
      </c>
      <c r="S5057">
        <f t="shared" si="236"/>
        <v>1</v>
      </c>
    </row>
    <row r="5058" spans="1:19" ht="12" customHeight="1">
      <c r="A5058" s="3" t="s">
        <v>57</v>
      </c>
      <c r="B5058" s="3" t="s">
        <v>11785</v>
      </c>
      <c r="C5058" s="3" t="s">
        <v>11786</v>
      </c>
      <c r="D5058" s="3" t="s">
        <v>12310</v>
      </c>
      <c r="F5058" s="3" t="s">
        <v>12030</v>
      </c>
      <c r="G5058" s="3"/>
      <c r="H5058" s="3" t="s">
        <v>12031</v>
      </c>
      <c r="I5058" s="3" t="s">
        <v>12311</v>
      </c>
      <c r="J5058" s="4">
        <v>43587</v>
      </c>
      <c r="K5058" s="3" t="s">
        <v>24</v>
      </c>
      <c r="L5058" s="3" t="s">
        <v>12312</v>
      </c>
      <c r="M5058" s="5">
        <v>193.59</v>
      </c>
      <c r="N5058" s="5">
        <v>9.68</v>
      </c>
      <c r="O5058" s="5">
        <v>203.27</v>
      </c>
      <c r="P5058" s="3" t="s">
        <v>26</v>
      </c>
      <c r="Q5058">
        <f t="shared" si="234"/>
        <v>0</v>
      </c>
      <c r="R5058">
        <f t="shared" si="235"/>
        <v>1</v>
      </c>
      <c r="S5058">
        <f t="shared" si="236"/>
        <v>1</v>
      </c>
    </row>
    <row r="5059" spans="1:19" ht="12" customHeight="1">
      <c r="A5059" s="3" t="s">
        <v>57</v>
      </c>
      <c r="B5059" s="3" t="s">
        <v>11785</v>
      </c>
      <c r="C5059" s="3" t="s">
        <v>11786</v>
      </c>
      <c r="D5059" s="3" t="s">
        <v>12313</v>
      </c>
      <c r="F5059" s="3" t="s">
        <v>11995</v>
      </c>
      <c r="G5059" s="3"/>
      <c r="H5059" s="3" t="s">
        <v>11996</v>
      </c>
      <c r="I5059" s="3" t="s">
        <v>12314</v>
      </c>
      <c r="J5059" s="4">
        <v>43587</v>
      </c>
      <c r="K5059" s="3" t="s">
        <v>24</v>
      </c>
      <c r="L5059" s="3" t="s">
        <v>12315</v>
      </c>
      <c r="M5059" s="5">
        <v>46.03</v>
      </c>
      <c r="N5059" s="5">
        <v>2.3000000000000003</v>
      </c>
      <c r="O5059" s="5">
        <v>48.33</v>
      </c>
      <c r="P5059" s="3" t="s">
        <v>26</v>
      </c>
      <c r="Q5059">
        <f t="shared" si="234"/>
        <v>0</v>
      </c>
      <c r="R5059">
        <f t="shared" si="235"/>
        <v>1</v>
      </c>
      <c r="S5059">
        <f t="shared" si="236"/>
        <v>1</v>
      </c>
    </row>
    <row r="5060" spans="1:19" ht="12" customHeight="1">
      <c r="A5060" s="3" t="s">
        <v>57</v>
      </c>
      <c r="B5060" s="3" t="s">
        <v>11785</v>
      </c>
      <c r="C5060" s="3" t="s">
        <v>11786</v>
      </c>
      <c r="D5060" s="3" t="s">
        <v>12316</v>
      </c>
      <c r="F5060" s="3" t="s">
        <v>12030</v>
      </c>
      <c r="G5060" s="3"/>
      <c r="H5060" s="3" t="s">
        <v>12031</v>
      </c>
      <c r="I5060" s="3" t="s">
        <v>12317</v>
      </c>
      <c r="J5060" s="4">
        <v>43587</v>
      </c>
      <c r="K5060" s="3" t="s">
        <v>24</v>
      </c>
      <c r="L5060" s="3" t="s">
        <v>12318</v>
      </c>
      <c r="M5060" s="5">
        <v>258.5</v>
      </c>
      <c r="N5060" s="5">
        <v>12.93</v>
      </c>
      <c r="O5060" s="5">
        <v>271.43</v>
      </c>
      <c r="P5060" s="3" t="s">
        <v>26</v>
      </c>
      <c r="Q5060">
        <f t="shared" si="234"/>
        <v>0</v>
      </c>
      <c r="R5060">
        <f t="shared" si="235"/>
        <v>1</v>
      </c>
      <c r="S5060">
        <f t="shared" si="236"/>
        <v>1</v>
      </c>
    </row>
    <row r="5061" spans="1:19" ht="12" customHeight="1">
      <c r="A5061" s="3" t="s">
        <v>57</v>
      </c>
      <c r="B5061" s="3" t="s">
        <v>11785</v>
      </c>
      <c r="C5061" s="3" t="s">
        <v>11786</v>
      </c>
      <c r="D5061" s="3" t="s">
        <v>12319</v>
      </c>
      <c r="F5061" s="3" t="s">
        <v>12030</v>
      </c>
      <c r="G5061" s="3"/>
      <c r="H5061" s="3" t="s">
        <v>12031</v>
      </c>
      <c r="I5061" s="3" t="s">
        <v>12320</v>
      </c>
      <c r="J5061" s="4">
        <v>43587</v>
      </c>
      <c r="K5061" s="3" t="s">
        <v>24</v>
      </c>
      <c r="L5061" s="3" t="s">
        <v>12321</v>
      </c>
      <c r="M5061" s="5">
        <v>180.33</v>
      </c>
      <c r="N5061" s="5">
        <v>9.02</v>
      </c>
      <c r="O5061" s="5">
        <v>189.35</v>
      </c>
      <c r="P5061" s="3" t="s">
        <v>26</v>
      </c>
      <c r="Q5061">
        <f t="shared" ref="Q5061:Q5124" si="237">COUNTIF($C$6978:$C$6996,C5061)</f>
        <v>0</v>
      </c>
      <c r="R5061">
        <f t="shared" ref="R5061:R5124" si="238">IF(P5061=$P$4,1,0)</f>
        <v>1</v>
      </c>
      <c r="S5061">
        <f t="shared" ref="S5061:S5124" si="239">SUM(Q5061:R5061)</f>
        <v>1</v>
      </c>
    </row>
    <row r="5062" spans="1:19" ht="12" customHeight="1">
      <c r="A5062" s="3" t="s">
        <v>57</v>
      </c>
      <c r="B5062" s="3" t="s">
        <v>11785</v>
      </c>
      <c r="C5062" s="3" t="s">
        <v>11786</v>
      </c>
      <c r="D5062" s="3" t="s">
        <v>12322</v>
      </c>
      <c r="F5062" s="3" t="s">
        <v>12189</v>
      </c>
      <c r="G5062" s="3"/>
      <c r="H5062" s="3" t="s">
        <v>12190</v>
      </c>
      <c r="I5062" s="3" t="s">
        <v>12323</v>
      </c>
      <c r="J5062" s="4">
        <v>43587</v>
      </c>
      <c r="K5062" s="3" t="s">
        <v>24</v>
      </c>
      <c r="L5062" s="3" t="s">
        <v>12324</v>
      </c>
      <c r="M5062" s="5">
        <v>186.41</v>
      </c>
      <c r="N5062" s="5">
        <v>9.32</v>
      </c>
      <c r="O5062" s="5">
        <v>195.73000000000002</v>
      </c>
      <c r="P5062" s="3" t="s">
        <v>26</v>
      </c>
      <c r="Q5062">
        <f t="shared" si="237"/>
        <v>0</v>
      </c>
      <c r="R5062">
        <f t="shared" si="238"/>
        <v>1</v>
      </c>
      <c r="S5062">
        <f t="shared" si="239"/>
        <v>1</v>
      </c>
    </row>
    <row r="5063" spans="1:19" ht="12" customHeight="1">
      <c r="A5063" s="3" t="s">
        <v>17</v>
      </c>
      <c r="B5063" s="3" t="s">
        <v>11785</v>
      </c>
      <c r="C5063" s="3" t="s">
        <v>11786</v>
      </c>
      <c r="D5063" s="3" t="s">
        <v>12325</v>
      </c>
      <c r="F5063" s="3" t="s">
        <v>12035</v>
      </c>
      <c r="G5063" s="3"/>
      <c r="H5063" s="3" t="s">
        <v>12036</v>
      </c>
      <c r="I5063" s="3" t="s">
        <v>12326</v>
      </c>
      <c r="J5063" s="4">
        <v>43587</v>
      </c>
      <c r="K5063" s="3" t="s">
        <v>24</v>
      </c>
      <c r="L5063" s="3" t="s">
        <v>12327</v>
      </c>
      <c r="M5063" s="5">
        <v>96.100000000000009</v>
      </c>
      <c r="N5063" s="5">
        <v>4.8100000000000005</v>
      </c>
      <c r="O5063" s="5">
        <v>100.91</v>
      </c>
      <c r="P5063" s="3" t="s">
        <v>26</v>
      </c>
      <c r="Q5063">
        <f t="shared" si="237"/>
        <v>0</v>
      </c>
      <c r="R5063">
        <f t="shared" si="238"/>
        <v>1</v>
      </c>
      <c r="S5063">
        <f t="shared" si="239"/>
        <v>1</v>
      </c>
    </row>
    <row r="5064" spans="1:19" ht="12" customHeight="1">
      <c r="A5064" s="3" t="s">
        <v>17</v>
      </c>
      <c r="B5064" s="3" t="s">
        <v>11785</v>
      </c>
      <c r="C5064" s="3" t="s">
        <v>11786</v>
      </c>
      <c r="D5064" s="3" t="s">
        <v>12328</v>
      </c>
      <c r="F5064" s="3" t="s">
        <v>12035</v>
      </c>
      <c r="G5064" s="3"/>
      <c r="H5064" s="3" t="s">
        <v>12036</v>
      </c>
      <c r="I5064" s="3" t="s">
        <v>12329</v>
      </c>
      <c r="J5064" s="4">
        <v>43587</v>
      </c>
      <c r="K5064" s="3" t="s">
        <v>24</v>
      </c>
      <c r="L5064" s="3" t="s">
        <v>12330</v>
      </c>
      <c r="M5064" s="5">
        <v>29.62</v>
      </c>
      <c r="N5064" s="5">
        <v>1.48</v>
      </c>
      <c r="O5064" s="5">
        <v>31.1</v>
      </c>
      <c r="P5064" s="3" t="s">
        <v>26</v>
      </c>
      <c r="Q5064">
        <f t="shared" si="237"/>
        <v>0</v>
      </c>
      <c r="R5064">
        <f t="shared" si="238"/>
        <v>1</v>
      </c>
      <c r="S5064">
        <f t="shared" si="239"/>
        <v>1</v>
      </c>
    </row>
    <row r="5065" spans="1:19" ht="12" customHeight="1">
      <c r="A5065" s="3" t="s">
        <v>57</v>
      </c>
      <c r="B5065" s="3" t="s">
        <v>11785</v>
      </c>
      <c r="C5065" s="3" t="s">
        <v>11786</v>
      </c>
      <c r="D5065" s="3" t="s">
        <v>12331</v>
      </c>
      <c r="F5065" s="3" t="s">
        <v>12053</v>
      </c>
      <c r="G5065" s="3"/>
      <c r="H5065" s="3" t="s">
        <v>12054</v>
      </c>
      <c r="I5065" s="3" t="s">
        <v>12332</v>
      </c>
      <c r="J5065" s="4">
        <v>43587</v>
      </c>
      <c r="K5065" s="3" t="s">
        <v>24</v>
      </c>
      <c r="L5065" s="3" t="s">
        <v>12333</v>
      </c>
      <c r="M5065" s="5">
        <v>165</v>
      </c>
      <c r="N5065" s="5">
        <v>8.25</v>
      </c>
      <c r="O5065" s="5">
        <v>173.25</v>
      </c>
      <c r="P5065" s="3" t="s">
        <v>26</v>
      </c>
      <c r="Q5065">
        <f t="shared" si="237"/>
        <v>0</v>
      </c>
      <c r="R5065">
        <f t="shared" si="238"/>
        <v>1</v>
      </c>
      <c r="S5065">
        <f t="shared" si="239"/>
        <v>1</v>
      </c>
    </row>
    <row r="5066" spans="1:19" ht="12" customHeight="1">
      <c r="A5066" s="3" t="s">
        <v>17</v>
      </c>
      <c r="B5066" s="3" t="s">
        <v>11785</v>
      </c>
      <c r="C5066" s="3" t="s">
        <v>11786</v>
      </c>
      <c r="D5066" s="3" t="s">
        <v>12334</v>
      </c>
      <c r="F5066" s="3" t="s">
        <v>12035</v>
      </c>
      <c r="G5066" s="3"/>
      <c r="H5066" s="3" t="s">
        <v>12036</v>
      </c>
      <c r="I5066" s="3" t="s">
        <v>12335</v>
      </c>
      <c r="J5066" s="4">
        <v>43587</v>
      </c>
      <c r="K5066" s="3" t="s">
        <v>24</v>
      </c>
      <c r="L5066" s="3" t="s">
        <v>12336</v>
      </c>
      <c r="M5066" s="5">
        <v>40.480000000000004</v>
      </c>
      <c r="N5066" s="5">
        <v>2.02</v>
      </c>
      <c r="O5066" s="5">
        <v>42.5</v>
      </c>
      <c r="P5066" s="3" t="s">
        <v>26</v>
      </c>
      <c r="Q5066">
        <f t="shared" si="237"/>
        <v>0</v>
      </c>
      <c r="R5066">
        <f t="shared" si="238"/>
        <v>1</v>
      </c>
      <c r="S5066">
        <f t="shared" si="239"/>
        <v>1</v>
      </c>
    </row>
    <row r="5067" spans="1:19" ht="12" customHeight="1">
      <c r="A5067" s="3" t="s">
        <v>57</v>
      </c>
      <c r="B5067" s="3" t="s">
        <v>11785</v>
      </c>
      <c r="C5067" s="3" t="s">
        <v>11786</v>
      </c>
      <c r="D5067" s="3" t="s">
        <v>12337</v>
      </c>
      <c r="F5067" s="3" t="s">
        <v>11861</v>
      </c>
      <c r="G5067" s="3"/>
      <c r="H5067" s="3" t="s">
        <v>11862</v>
      </c>
      <c r="I5067" s="3" t="s">
        <v>12338</v>
      </c>
      <c r="J5067" s="4">
        <v>43587</v>
      </c>
      <c r="K5067" s="3" t="s">
        <v>24</v>
      </c>
      <c r="L5067" s="3" t="s">
        <v>12339</v>
      </c>
      <c r="M5067" s="5">
        <v>27.21</v>
      </c>
      <c r="N5067" s="5">
        <v>1.36</v>
      </c>
      <c r="O5067" s="5">
        <v>28.57</v>
      </c>
      <c r="P5067" s="3" t="s">
        <v>26</v>
      </c>
      <c r="Q5067">
        <f t="shared" si="237"/>
        <v>0</v>
      </c>
      <c r="R5067">
        <f t="shared" si="238"/>
        <v>1</v>
      </c>
      <c r="S5067">
        <f t="shared" si="239"/>
        <v>1</v>
      </c>
    </row>
    <row r="5068" spans="1:19" ht="12" customHeight="1">
      <c r="A5068" s="3" t="s">
        <v>57</v>
      </c>
      <c r="B5068" s="3" t="s">
        <v>11785</v>
      </c>
      <c r="C5068" s="3" t="s">
        <v>11786</v>
      </c>
      <c r="D5068" s="3" t="s">
        <v>12340</v>
      </c>
      <c r="F5068" s="3" t="s">
        <v>5577</v>
      </c>
      <c r="G5068" s="3"/>
      <c r="H5068" s="3" t="s">
        <v>5578</v>
      </c>
      <c r="I5068" s="3" t="s">
        <v>12341</v>
      </c>
      <c r="J5068" s="4">
        <v>43581</v>
      </c>
      <c r="K5068" s="3" t="s">
        <v>24</v>
      </c>
      <c r="L5068" s="3" t="s">
        <v>12342</v>
      </c>
      <c r="M5068" s="5">
        <v>77.39</v>
      </c>
      <c r="N5068" s="5">
        <v>3.87</v>
      </c>
      <c r="O5068" s="5">
        <v>81.260000000000005</v>
      </c>
      <c r="P5068" s="3" t="s">
        <v>26</v>
      </c>
      <c r="Q5068">
        <f t="shared" si="237"/>
        <v>0</v>
      </c>
      <c r="R5068">
        <f t="shared" si="238"/>
        <v>1</v>
      </c>
      <c r="S5068">
        <f t="shared" si="239"/>
        <v>1</v>
      </c>
    </row>
    <row r="5069" spans="1:19" ht="12" customHeight="1">
      <c r="A5069" s="3" t="s">
        <v>57</v>
      </c>
      <c r="B5069" s="3" t="s">
        <v>11785</v>
      </c>
      <c r="C5069" s="3" t="s">
        <v>11786</v>
      </c>
      <c r="D5069" s="3" t="s">
        <v>12343</v>
      </c>
      <c r="F5069" s="3" t="s">
        <v>12344</v>
      </c>
      <c r="G5069" s="3"/>
      <c r="H5069" s="3" t="s">
        <v>12345</v>
      </c>
      <c r="I5069" s="3" t="s">
        <v>12346</v>
      </c>
      <c r="J5069" s="4">
        <v>43587</v>
      </c>
      <c r="K5069" s="3" t="s">
        <v>24</v>
      </c>
      <c r="L5069" s="3" t="s">
        <v>12347</v>
      </c>
      <c r="M5069" s="5">
        <v>824.43000000000006</v>
      </c>
      <c r="N5069" s="5">
        <v>41.22</v>
      </c>
      <c r="O5069" s="5">
        <v>865.65</v>
      </c>
      <c r="P5069" s="3" t="s">
        <v>26</v>
      </c>
      <c r="Q5069">
        <f t="shared" si="237"/>
        <v>0</v>
      </c>
      <c r="R5069">
        <f t="shared" si="238"/>
        <v>1</v>
      </c>
      <c r="S5069">
        <f t="shared" si="239"/>
        <v>1</v>
      </c>
    </row>
    <row r="5070" spans="1:19" ht="12" customHeight="1">
      <c r="A5070" s="3" t="s">
        <v>57</v>
      </c>
      <c r="B5070" s="3" t="s">
        <v>11785</v>
      </c>
      <c r="C5070" s="3" t="s">
        <v>11786</v>
      </c>
      <c r="D5070" s="3" t="s">
        <v>12348</v>
      </c>
      <c r="F5070" s="3" t="s">
        <v>12240</v>
      </c>
      <c r="G5070" s="3"/>
      <c r="H5070" s="3" t="s">
        <v>12241</v>
      </c>
      <c r="I5070" s="3" t="s">
        <v>12349</v>
      </c>
      <c r="J5070" s="4">
        <v>43587</v>
      </c>
      <c r="K5070" s="3" t="s">
        <v>24</v>
      </c>
      <c r="L5070" s="3" t="s">
        <v>12350</v>
      </c>
      <c r="M5070" s="5">
        <v>46.09</v>
      </c>
      <c r="N5070" s="5">
        <v>2.3000000000000003</v>
      </c>
      <c r="O5070" s="5">
        <v>48.39</v>
      </c>
      <c r="P5070" s="3" t="s">
        <v>26</v>
      </c>
      <c r="Q5070">
        <f t="shared" si="237"/>
        <v>0</v>
      </c>
      <c r="R5070">
        <f t="shared" si="238"/>
        <v>1</v>
      </c>
      <c r="S5070">
        <f t="shared" si="239"/>
        <v>1</v>
      </c>
    </row>
    <row r="5071" spans="1:19" ht="12" customHeight="1">
      <c r="A5071" s="3" t="s">
        <v>57</v>
      </c>
      <c r="B5071" s="3" t="s">
        <v>11785</v>
      </c>
      <c r="C5071" s="3" t="s">
        <v>11786</v>
      </c>
      <c r="D5071" s="3" t="s">
        <v>12343</v>
      </c>
      <c r="F5071" s="3" t="s">
        <v>12344</v>
      </c>
      <c r="G5071" s="3"/>
      <c r="H5071" s="3" t="s">
        <v>12345</v>
      </c>
      <c r="I5071" s="3" t="s">
        <v>12351</v>
      </c>
      <c r="J5071" s="4">
        <v>43587</v>
      </c>
      <c r="K5071" s="3" t="s">
        <v>24</v>
      </c>
      <c r="L5071" s="3" t="s">
        <v>12352</v>
      </c>
      <c r="M5071" s="5">
        <v>747.89</v>
      </c>
      <c r="N5071" s="5">
        <v>37.39</v>
      </c>
      <c r="O5071" s="5">
        <v>785.28</v>
      </c>
      <c r="P5071" s="3" t="s">
        <v>26</v>
      </c>
      <c r="Q5071">
        <f t="shared" si="237"/>
        <v>0</v>
      </c>
      <c r="R5071">
        <f t="shared" si="238"/>
        <v>1</v>
      </c>
      <c r="S5071">
        <f t="shared" si="239"/>
        <v>1</v>
      </c>
    </row>
    <row r="5072" spans="1:19" ht="12" customHeight="1">
      <c r="A5072" s="3" t="s">
        <v>57</v>
      </c>
      <c r="B5072" s="3" t="s">
        <v>11785</v>
      </c>
      <c r="C5072" s="3" t="s">
        <v>11786</v>
      </c>
      <c r="D5072" s="3" t="s">
        <v>12353</v>
      </c>
      <c r="F5072" s="3" t="s">
        <v>12354</v>
      </c>
      <c r="G5072" s="3"/>
      <c r="H5072" s="3" t="s">
        <v>12355</v>
      </c>
      <c r="I5072" s="3" t="s">
        <v>12356</v>
      </c>
      <c r="J5072" s="4">
        <v>43587</v>
      </c>
      <c r="K5072" s="3" t="s">
        <v>24</v>
      </c>
      <c r="L5072" s="3" t="s">
        <v>12357</v>
      </c>
      <c r="M5072" s="5">
        <v>805.55000000000007</v>
      </c>
      <c r="N5072" s="5">
        <v>40.28</v>
      </c>
      <c r="O5072" s="5">
        <v>845.83</v>
      </c>
      <c r="P5072" s="3" t="s">
        <v>26</v>
      </c>
      <c r="Q5072">
        <f t="shared" si="237"/>
        <v>0</v>
      </c>
      <c r="R5072">
        <f t="shared" si="238"/>
        <v>1</v>
      </c>
      <c r="S5072">
        <f t="shared" si="239"/>
        <v>1</v>
      </c>
    </row>
    <row r="5073" spans="1:19" ht="12" customHeight="1">
      <c r="A5073" s="3" t="s">
        <v>85</v>
      </c>
      <c r="B5073" s="3" t="s">
        <v>11785</v>
      </c>
      <c r="C5073" s="3" t="s">
        <v>11786</v>
      </c>
      <c r="F5073" s="3" t="s">
        <v>12344</v>
      </c>
      <c r="G5073" s="3"/>
      <c r="H5073" s="3" t="s">
        <v>12345</v>
      </c>
      <c r="I5073" s="3" t="s">
        <v>12358</v>
      </c>
      <c r="J5073" s="4">
        <v>43587</v>
      </c>
      <c r="K5073" s="3" t="s">
        <v>24</v>
      </c>
      <c r="L5073" s="3" t="s">
        <v>12359</v>
      </c>
      <c r="M5073" s="5">
        <v>-220.68</v>
      </c>
      <c r="N5073" s="5">
        <v>-11.03</v>
      </c>
      <c r="O5073" s="5">
        <v>-231.71</v>
      </c>
      <c r="P5073" s="3" t="s">
        <v>26</v>
      </c>
      <c r="Q5073">
        <f t="shared" si="237"/>
        <v>0</v>
      </c>
      <c r="R5073">
        <f t="shared" si="238"/>
        <v>1</v>
      </c>
      <c r="S5073">
        <f t="shared" si="239"/>
        <v>1</v>
      </c>
    </row>
    <row r="5074" spans="1:19" ht="12" customHeight="1">
      <c r="A5074" s="3" t="s">
        <v>85</v>
      </c>
      <c r="B5074" s="3" t="s">
        <v>11785</v>
      </c>
      <c r="C5074" s="3" t="s">
        <v>11786</v>
      </c>
      <c r="F5074" s="3" t="s">
        <v>12360</v>
      </c>
      <c r="G5074" s="3"/>
      <c r="H5074" s="3" t="s">
        <v>12361</v>
      </c>
      <c r="I5074" s="3" t="s">
        <v>12362</v>
      </c>
      <c r="J5074" s="4">
        <v>43587</v>
      </c>
      <c r="K5074" s="3" t="s">
        <v>24</v>
      </c>
      <c r="L5074" s="3" t="s">
        <v>12363</v>
      </c>
      <c r="M5074" s="5">
        <v>-947.36</v>
      </c>
      <c r="N5074" s="5">
        <v>-47.37</v>
      </c>
      <c r="O5074" s="5">
        <v>-994.73</v>
      </c>
      <c r="P5074" s="3" t="s">
        <v>26</v>
      </c>
      <c r="Q5074">
        <f t="shared" si="237"/>
        <v>0</v>
      </c>
      <c r="R5074">
        <f t="shared" si="238"/>
        <v>1</v>
      </c>
      <c r="S5074">
        <f t="shared" si="239"/>
        <v>1</v>
      </c>
    </row>
    <row r="5075" spans="1:19" ht="12" customHeight="1">
      <c r="A5075" s="3" t="s">
        <v>85</v>
      </c>
      <c r="B5075" s="3" t="s">
        <v>11785</v>
      </c>
      <c r="C5075" s="3" t="s">
        <v>11786</v>
      </c>
      <c r="F5075" s="3" t="s">
        <v>12045</v>
      </c>
      <c r="G5075" s="3"/>
      <c r="H5075" s="3" t="s">
        <v>12046</v>
      </c>
      <c r="I5075" s="3" t="s">
        <v>12364</v>
      </c>
      <c r="J5075" s="4">
        <v>43587</v>
      </c>
      <c r="K5075" s="3" t="s">
        <v>24</v>
      </c>
      <c r="L5075" s="3" t="s">
        <v>12365</v>
      </c>
      <c r="M5075" s="5">
        <v>-78.59</v>
      </c>
      <c r="N5075" s="5">
        <v>-3.93</v>
      </c>
      <c r="O5075" s="5">
        <v>-82.52</v>
      </c>
      <c r="P5075" s="3" t="s">
        <v>26</v>
      </c>
      <c r="Q5075">
        <f t="shared" si="237"/>
        <v>0</v>
      </c>
      <c r="R5075">
        <f t="shared" si="238"/>
        <v>1</v>
      </c>
      <c r="S5075">
        <f t="shared" si="239"/>
        <v>1</v>
      </c>
    </row>
    <row r="5076" spans="1:19" ht="12" customHeight="1">
      <c r="A5076" s="3" t="s">
        <v>85</v>
      </c>
      <c r="B5076" s="3" t="s">
        <v>11785</v>
      </c>
      <c r="C5076" s="3" t="s">
        <v>11786</v>
      </c>
      <c r="F5076" s="3" t="s">
        <v>12354</v>
      </c>
      <c r="G5076" s="3"/>
      <c r="H5076" s="3" t="s">
        <v>12355</v>
      </c>
      <c r="I5076" s="3" t="s">
        <v>12366</v>
      </c>
      <c r="J5076" s="4">
        <v>43587</v>
      </c>
      <c r="K5076" s="3" t="s">
        <v>24</v>
      </c>
      <c r="L5076" s="3" t="s">
        <v>12367</v>
      </c>
      <c r="M5076" s="5">
        <v>-830.23</v>
      </c>
      <c r="N5076" s="5">
        <v>-41.51</v>
      </c>
      <c r="O5076" s="5">
        <v>-871.74</v>
      </c>
      <c r="P5076" s="3" t="s">
        <v>26</v>
      </c>
      <c r="Q5076">
        <f t="shared" si="237"/>
        <v>0</v>
      </c>
      <c r="R5076">
        <f t="shared" si="238"/>
        <v>1</v>
      </c>
      <c r="S5076">
        <f t="shared" si="239"/>
        <v>1</v>
      </c>
    </row>
    <row r="5077" spans="1:19" ht="12" customHeight="1">
      <c r="A5077" s="3" t="s">
        <v>57</v>
      </c>
      <c r="B5077" s="3" t="s">
        <v>11785</v>
      </c>
      <c r="C5077" s="3" t="s">
        <v>11786</v>
      </c>
      <c r="D5077" s="3" t="s">
        <v>12368</v>
      </c>
      <c r="F5077" s="3" t="s">
        <v>12360</v>
      </c>
      <c r="G5077" s="3"/>
      <c r="H5077" s="3" t="s">
        <v>12361</v>
      </c>
      <c r="I5077" s="3" t="s">
        <v>12369</v>
      </c>
      <c r="J5077" s="4">
        <v>43587</v>
      </c>
      <c r="K5077" s="3" t="s">
        <v>24</v>
      </c>
      <c r="L5077" s="3" t="s">
        <v>12370</v>
      </c>
      <c r="M5077" s="5">
        <v>843.83</v>
      </c>
      <c r="N5077" s="5">
        <v>42.19</v>
      </c>
      <c r="O5077" s="5">
        <v>886.02</v>
      </c>
      <c r="P5077" s="3" t="s">
        <v>26</v>
      </c>
      <c r="Q5077">
        <f t="shared" si="237"/>
        <v>0</v>
      </c>
      <c r="R5077">
        <f t="shared" si="238"/>
        <v>1</v>
      </c>
      <c r="S5077">
        <f t="shared" si="239"/>
        <v>1</v>
      </c>
    </row>
    <row r="5078" spans="1:19" ht="12" customHeight="1">
      <c r="A5078" s="3" t="s">
        <v>85</v>
      </c>
      <c r="B5078" s="3" t="s">
        <v>11785</v>
      </c>
      <c r="C5078" s="3" t="s">
        <v>11786</v>
      </c>
      <c r="F5078" s="3" t="s">
        <v>12045</v>
      </c>
      <c r="G5078" s="3"/>
      <c r="H5078" s="3" t="s">
        <v>12046</v>
      </c>
      <c r="I5078" s="3" t="s">
        <v>12371</v>
      </c>
      <c r="J5078" s="4">
        <v>43587</v>
      </c>
      <c r="K5078" s="3" t="s">
        <v>24</v>
      </c>
      <c r="L5078" s="3" t="s">
        <v>12372</v>
      </c>
      <c r="M5078" s="5">
        <v>-53.550000000000004</v>
      </c>
      <c r="N5078" s="5">
        <v>-2.68</v>
      </c>
      <c r="O5078" s="5">
        <v>-56.230000000000004</v>
      </c>
      <c r="P5078" s="3" t="s">
        <v>26</v>
      </c>
      <c r="Q5078">
        <f t="shared" si="237"/>
        <v>0</v>
      </c>
      <c r="R5078">
        <f t="shared" si="238"/>
        <v>1</v>
      </c>
      <c r="S5078">
        <f t="shared" si="239"/>
        <v>1</v>
      </c>
    </row>
    <row r="5079" spans="1:19" ht="12" customHeight="1">
      <c r="A5079" s="3" t="s">
        <v>85</v>
      </c>
      <c r="B5079" s="3" t="s">
        <v>11785</v>
      </c>
      <c r="C5079" s="3" t="s">
        <v>11786</v>
      </c>
      <c r="F5079" s="3" t="s">
        <v>11861</v>
      </c>
      <c r="G5079" s="3"/>
      <c r="H5079" s="3" t="s">
        <v>11862</v>
      </c>
      <c r="I5079" s="3" t="s">
        <v>12373</v>
      </c>
      <c r="J5079" s="4">
        <v>43587</v>
      </c>
      <c r="K5079" s="3" t="s">
        <v>24</v>
      </c>
      <c r="L5079" s="3" t="s">
        <v>12374</v>
      </c>
      <c r="M5079" s="5">
        <v>-29.64</v>
      </c>
      <c r="N5079" s="5">
        <v>-1.48</v>
      </c>
      <c r="O5079" s="5">
        <v>-31.12</v>
      </c>
      <c r="P5079" s="3" t="s">
        <v>26</v>
      </c>
      <c r="Q5079">
        <f t="shared" si="237"/>
        <v>0</v>
      </c>
      <c r="R5079">
        <f t="shared" si="238"/>
        <v>1</v>
      </c>
      <c r="S5079">
        <f t="shared" si="239"/>
        <v>1</v>
      </c>
    </row>
    <row r="5080" spans="1:19" ht="12" customHeight="1">
      <c r="A5080" s="3" t="s">
        <v>85</v>
      </c>
      <c r="B5080" s="3" t="s">
        <v>11785</v>
      </c>
      <c r="C5080" s="3" t="s">
        <v>11786</v>
      </c>
      <c r="F5080" s="3" t="s">
        <v>11806</v>
      </c>
      <c r="G5080" s="3"/>
      <c r="H5080" s="3" t="s">
        <v>11807</v>
      </c>
      <c r="I5080" s="3" t="s">
        <v>12375</v>
      </c>
      <c r="J5080" s="4">
        <v>43587</v>
      </c>
      <c r="K5080" s="3" t="s">
        <v>24</v>
      </c>
      <c r="L5080" s="3" t="s">
        <v>12376</v>
      </c>
      <c r="M5080" s="5">
        <v>-578.74</v>
      </c>
      <c r="N5080" s="5">
        <v>-28.94</v>
      </c>
      <c r="O5080" s="5">
        <v>-607.68000000000006</v>
      </c>
      <c r="P5080" s="3" t="s">
        <v>26</v>
      </c>
      <c r="Q5080">
        <f t="shared" si="237"/>
        <v>0</v>
      </c>
      <c r="R5080">
        <f t="shared" si="238"/>
        <v>1</v>
      </c>
      <c r="S5080">
        <f t="shared" si="239"/>
        <v>1</v>
      </c>
    </row>
    <row r="5081" spans="1:19" ht="12" customHeight="1">
      <c r="A5081" s="3" t="s">
        <v>57</v>
      </c>
      <c r="B5081" s="3" t="s">
        <v>11785</v>
      </c>
      <c r="C5081" s="3" t="s">
        <v>11786</v>
      </c>
      <c r="D5081" s="3" t="s">
        <v>11899</v>
      </c>
      <c r="F5081" s="3" t="s">
        <v>11806</v>
      </c>
      <c r="G5081" s="3"/>
      <c r="H5081" s="3" t="s">
        <v>11807</v>
      </c>
      <c r="I5081" s="3" t="s">
        <v>12377</v>
      </c>
      <c r="J5081" s="4">
        <v>43594</v>
      </c>
      <c r="K5081" s="3" t="s">
        <v>24</v>
      </c>
      <c r="L5081" s="3" t="s">
        <v>12378</v>
      </c>
      <c r="M5081" s="5">
        <v>38.68</v>
      </c>
      <c r="N5081" s="5">
        <v>1.93</v>
      </c>
      <c r="O5081" s="5">
        <v>40.61</v>
      </c>
      <c r="P5081" s="3" t="s">
        <v>26</v>
      </c>
      <c r="Q5081">
        <f t="shared" si="237"/>
        <v>0</v>
      </c>
      <c r="R5081">
        <f t="shared" si="238"/>
        <v>1</v>
      </c>
      <c r="S5081">
        <f t="shared" si="239"/>
        <v>1</v>
      </c>
    </row>
    <row r="5082" spans="1:19" ht="12" customHeight="1">
      <c r="A5082" s="3" t="s">
        <v>85</v>
      </c>
      <c r="B5082" s="3" t="s">
        <v>11785</v>
      </c>
      <c r="C5082" s="3" t="s">
        <v>11786</v>
      </c>
      <c r="F5082" s="3" t="s">
        <v>11878</v>
      </c>
      <c r="G5082" s="3"/>
      <c r="H5082" s="3" t="s">
        <v>11879</v>
      </c>
      <c r="I5082" s="3" t="s">
        <v>12379</v>
      </c>
      <c r="J5082" s="4">
        <v>43594</v>
      </c>
      <c r="K5082" s="3" t="s">
        <v>24</v>
      </c>
      <c r="L5082" s="3" t="s">
        <v>12380</v>
      </c>
      <c r="M5082" s="5">
        <v>-80.650000000000006</v>
      </c>
      <c r="N5082" s="5">
        <v>-4.03</v>
      </c>
      <c r="O5082" s="5">
        <v>-84.68</v>
      </c>
      <c r="P5082" s="3" t="s">
        <v>26</v>
      </c>
      <c r="Q5082">
        <f t="shared" si="237"/>
        <v>0</v>
      </c>
      <c r="R5082">
        <f t="shared" si="238"/>
        <v>1</v>
      </c>
      <c r="S5082">
        <f t="shared" si="239"/>
        <v>1</v>
      </c>
    </row>
    <row r="5083" spans="1:19" ht="12" customHeight="1">
      <c r="A5083" s="3" t="s">
        <v>57</v>
      </c>
      <c r="B5083" s="3" t="s">
        <v>11785</v>
      </c>
      <c r="C5083" s="3" t="s">
        <v>11786</v>
      </c>
      <c r="D5083" s="3" t="s">
        <v>11877</v>
      </c>
      <c r="F5083" s="3" t="s">
        <v>11878</v>
      </c>
      <c r="G5083" s="3"/>
      <c r="H5083" s="3" t="s">
        <v>11879</v>
      </c>
      <c r="I5083" s="3" t="s">
        <v>12381</v>
      </c>
      <c r="J5083" s="4">
        <v>43601</v>
      </c>
      <c r="K5083" s="3" t="s">
        <v>24</v>
      </c>
      <c r="L5083" s="3" t="s">
        <v>12382</v>
      </c>
      <c r="M5083" s="5">
        <v>21.080000000000002</v>
      </c>
      <c r="N5083" s="5">
        <v>1.05</v>
      </c>
      <c r="O5083" s="5">
        <v>22.13</v>
      </c>
      <c r="P5083" s="3" t="s">
        <v>26</v>
      </c>
      <c r="Q5083">
        <f t="shared" si="237"/>
        <v>0</v>
      </c>
      <c r="R5083">
        <f t="shared" si="238"/>
        <v>1</v>
      </c>
      <c r="S5083">
        <f t="shared" si="239"/>
        <v>1</v>
      </c>
    </row>
    <row r="5084" spans="1:19" ht="12" customHeight="1">
      <c r="A5084" s="3" t="s">
        <v>57</v>
      </c>
      <c r="B5084" s="3" t="s">
        <v>11785</v>
      </c>
      <c r="C5084" s="3" t="s">
        <v>11786</v>
      </c>
      <c r="D5084" s="3" t="s">
        <v>11832</v>
      </c>
      <c r="F5084" s="3" t="s">
        <v>11833</v>
      </c>
      <c r="G5084" s="3"/>
      <c r="H5084" s="3" t="s">
        <v>11834</v>
      </c>
      <c r="I5084" s="3" t="s">
        <v>12383</v>
      </c>
      <c r="J5084" s="4">
        <v>43607</v>
      </c>
      <c r="K5084" s="3" t="s">
        <v>24</v>
      </c>
      <c r="L5084" s="3" t="s">
        <v>12384</v>
      </c>
      <c r="M5084" s="5">
        <v>32.869999999999997</v>
      </c>
      <c r="N5084" s="5">
        <v>1.6400000000000001</v>
      </c>
      <c r="O5084" s="5">
        <v>34.51</v>
      </c>
      <c r="P5084" s="3" t="s">
        <v>26</v>
      </c>
      <c r="Q5084">
        <f t="shared" si="237"/>
        <v>0</v>
      </c>
      <c r="R5084">
        <f t="shared" si="238"/>
        <v>1</v>
      </c>
      <c r="S5084">
        <f t="shared" si="239"/>
        <v>1</v>
      </c>
    </row>
    <row r="5085" spans="1:19" ht="12" customHeight="1">
      <c r="A5085" s="3" t="s">
        <v>57</v>
      </c>
      <c r="B5085" s="3" t="s">
        <v>11785</v>
      </c>
      <c r="C5085" s="3" t="s">
        <v>11786</v>
      </c>
      <c r="D5085" s="3" t="s">
        <v>11832</v>
      </c>
      <c r="F5085" s="3" t="s">
        <v>11833</v>
      </c>
      <c r="G5085" s="3"/>
      <c r="H5085" s="3" t="s">
        <v>11834</v>
      </c>
      <c r="I5085" s="3" t="s">
        <v>12385</v>
      </c>
      <c r="J5085" s="4">
        <v>43601</v>
      </c>
      <c r="K5085" s="3" t="s">
        <v>24</v>
      </c>
      <c r="L5085" s="3" t="s">
        <v>12386</v>
      </c>
      <c r="M5085" s="5">
        <v>31.71</v>
      </c>
      <c r="N5085" s="5">
        <v>1.59</v>
      </c>
      <c r="O5085" s="5">
        <v>33.299999999999997</v>
      </c>
      <c r="P5085" s="3" t="s">
        <v>26</v>
      </c>
      <c r="Q5085">
        <f t="shared" si="237"/>
        <v>0</v>
      </c>
      <c r="R5085">
        <f t="shared" si="238"/>
        <v>1</v>
      </c>
      <c r="S5085">
        <f t="shared" si="239"/>
        <v>1</v>
      </c>
    </row>
    <row r="5086" spans="1:19" ht="12" customHeight="1">
      <c r="A5086" s="3" t="s">
        <v>85</v>
      </c>
      <c r="B5086" s="3" t="s">
        <v>11785</v>
      </c>
      <c r="C5086" s="3" t="s">
        <v>11786</v>
      </c>
      <c r="F5086" s="3" t="s">
        <v>11833</v>
      </c>
      <c r="G5086" s="3"/>
      <c r="H5086" s="3" t="s">
        <v>11834</v>
      </c>
      <c r="I5086" s="3" t="s">
        <v>12387</v>
      </c>
      <c r="J5086" s="4">
        <v>43601</v>
      </c>
      <c r="K5086" s="3" t="s">
        <v>24</v>
      </c>
      <c r="L5086" s="3" t="s">
        <v>12388</v>
      </c>
      <c r="M5086" s="5">
        <v>-20.38</v>
      </c>
      <c r="N5086" s="5">
        <v>-1.02</v>
      </c>
      <c r="O5086" s="5">
        <v>-21.400000000000002</v>
      </c>
      <c r="P5086" s="3" t="s">
        <v>26</v>
      </c>
      <c r="Q5086">
        <f t="shared" si="237"/>
        <v>0</v>
      </c>
      <c r="R5086">
        <f t="shared" si="238"/>
        <v>1</v>
      </c>
      <c r="S5086">
        <f t="shared" si="239"/>
        <v>1</v>
      </c>
    </row>
    <row r="5087" spans="1:19" ht="12" customHeight="1">
      <c r="A5087" s="3" t="s">
        <v>85</v>
      </c>
      <c r="B5087" s="3" t="s">
        <v>11785</v>
      </c>
      <c r="C5087" s="3" t="s">
        <v>11786</v>
      </c>
      <c r="F5087" s="3" t="s">
        <v>12072</v>
      </c>
      <c r="G5087" s="3"/>
      <c r="H5087" s="3" t="s">
        <v>12073</v>
      </c>
      <c r="I5087" s="3" t="s">
        <v>12389</v>
      </c>
      <c r="J5087" s="4">
        <v>43601</v>
      </c>
      <c r="K5087" s="3" t="s">
        <v>24</v>
      </c>
      <c r="L5087" s="3" t="s">
        <v>12390</v>
      </c>
      <c r="M5087" s="5">
        <v>-21.6</v>
      </c>
      <c r="N5087" s="5">
        <v>-1.08</v>
      </c>
      <c r="O5087" s="5">
        <v>-22.68</v>
      </c>
      <c r="P5087" s="3" t="s">
        <v>26</v>
      </c>
      <c r="Q5087">
        <f t="shared" si="237"/>
        <v>0</v>
      </c>
      <c r="R5087">
        <f t="shared" si="238"/>
        <v>1</v>
      </c>
      <c r="S5087">
        <f t="shared" si="239"/>
        <v>1</v>
      </c>
    </row>
    <row r="5088" spans="1:19" ht="12" customHeight="1">
      <c r="A5088" s="3" t="s">
        <v>85</v>
      </c>
      <c r="B5088" s="3" t="s">
        <v>11785</v>
      </c>
      <c r="C5088" s="3" t="s">
        <v>11786</v>
      </c>
      <c r="F5088" s="3" t="s">
        <v>11856</v>
      </c>
      <c r="G5088" s="3"/>
      <c r="H5088" s="3" t="s">
        <v>11857</v>
      </c>
      <c r="I5088" s="3" t="s">
        <v>12391</v>
      </c>
      <c r="J5088" s="4">
        <v>43601</v>
      </c>
      <c r="K5088" s="3" t="s">
        <v>24</v>
      </c>
      <c r="L5088" s="3" t="s">
        <v>12392</v>
      </c>
      <c r="M5088" s="5">
        <v>-83.89</v>
      </c>
      <c r="N5088" s="5">
        <v>-4.1900000000000004</v>
      </c>
      <c r="O5088" s="5">
        <v>-88.08</v>
      </c>
      <c r="P5088" s="3" t="s">
        <v>26</v>
      </c>
      <c r="Q5088">
        <f t="shared" si="237"/>
        <v>0</v>
      </c>
      <c r="R5088">
        <f t="shared" si="238"/>
        <v>1</v>
      </c>
      <c r="S5088">
        <f t="shared" si="239"/>
        <v>1</v>
      </c>
    </row>
    <row r="5089" spans="1:19" ht="12" customHeight="1">
      <c r="A5089" s="3" t="s">
        <v>85</v>
      </c>
      <c r="B5089" s="3" t="s">
        <v>11785</v>
      </c>
      <c r="C5089" s="3" t="s">
        <v>11786</v>
      </c>
      <c r="F5089" s="3" t="s">
        <v>11828</v>
      </c>
      <c r="G5089" s="3"/>
      <c r="H5089" s="3" t="s">
        <v>11829</v>
      </c>
      <c r="I5089" s="3" t="s">
        <v>12391</v>
      </c>
      <c r="J5089" s="4">
        <v>43601</v>
      </c>
      <c r="K5089" s="3" t="s">
        <v>24</v>
      </c>
      <c r="L5089" s="3" t="s">
        <v>12392</v>
      </c>
      <c r="M5089" s="5">
        <v>-83.9</v>
      </c>
      <c r="N5089" s="5">
        <v>-4.2</v>
      </c>
      <c r="O5089" s="5">
        <v>-88.100000000000009</v>
      </c>
      <c r="P5089" s="3" t="s">
        <v>26</v>
      </c>
      <c r="Q5089">
        <f t="shared" si="237"/>
        <v>0</v>
      </c>
      <c r="R5089">
        <f t="shared" si="238"/>
        <v>1</v>
      </c>
      <c r="S5089">
        <f t="shared" si="239"/>
        <v>1</v>
      </c>
    </row>
    <row r="5090" spans="1:19" ht="12" customHeight="1">
      <c r="A5090" s="3" t="s">
        <v>85</v>
      </c>
      <c r="B5090" s="3" t="s">
        <v>11785</v>
      </c>
      <c r="C5090" s="3" t="s">
        <v>11786</v>
      </c>
      <c r="F5090" s="3" t="s">
        <v>11833</v>
      </c>
      <c r="G5090" s="3"/>
      <c r="H5090" s="3" t="s">
        <v>11834</v>
      </c>
      <c r="I5090" s="3" t="s">
        <v>12393</v>
      </c>
      <c r="J5090" s="4">
        <v>43601</v>
      </c>
      <c r="K5090" s="3" t="s">
        <v>24</v>
      </c>
      <c r="L5090" s="3" t="s">
        <v>12394</v>
      </c>
      <c r="M5090" s="5">
        <v>-488.34000000000003</v>
      </c>
      <c r="N5090" s="5">
        <v>-24.42</v>
      </c>
      <c r="O5090" s="5">
        <v>-512.76</v>
      </c>
      <c r="P5090" s="3" t="s">
        <v>26</v>
      </c>
      <c r="Q5090">
        <f t="shared" si="237"/>
        <v>0</v>
      </c>
      <c r="R5090">
        <f t="shared" si="238"/>
        <v>1</v>
      </c>
      <c r="S5090">
        <f t="shared" si="239"/>
        <v>1</v>
      </c>
    </row>
    <row r="5091" spans="1:19" ht="12" customHeight="1">
      <c r="A5091" s="3" t="s">
        <v>57</v>
      </c>
      <c r="B5091" s="3" t="s">
        <v>11785</v>
      </c>
      <c r="C5091" s="3" t="s">
        <v>11786</v>
      </c>
      <c r="D5091" s="3" t="s">
        <v>12395</v>
      </c>
      <c r="F5091" s="3" t="s">
        <v>12072</v>
      </c>
      <c r="G5091" s="3"/>
      <c r="H5091" s="3" t="s">
        <v>12073</v>
      </c>
      <c r="I5091" s="3" t="s">
        <v>12396</v>
      </c>
      <c r="J5091" s="4">
        <v>43601</v>
      </c>
      <c r="K5091" s="3" t="s">
        <v>24</v>
      </c>
      <c r="L5091" s="3" t="s">
        <v>12397</v>
      </c>
      <c r="M5091" s="5">
        <v>16.41</v>
      </c>
      <c r="N5091" s="5">
        <v>0.82000000000000006</v>
      </c>
      <c r="O5091" s="5">
        <v>17.23</v>
      </c>
      <c r="P5091" s="3" t="s">
        <v>26</v>
      </c>
      <c r="Q5091">
        <f t="shared" si="237"/>
        <v>0</v>
      </c>
      <c r="R5091">
        <f t="shared" si="238"/>
        <v>1</v>
      </c>
      <c r="S5091">
        <f t="shared" si="239"/>
        <v>1</v>
      </c>
    </row>
    <row r="5092" spans="1:19" ht="12" customHeight="1">
      <c r="A5092" s="3" t="s">
        <v>85</v>
      </c>
      <c r="B5092" s="3" t="s">
        <v>11785</v>
      </c>
      <c r="C5092" s="3" t="s">
        <v>11786</v>
      </c>
      <c r="F5092" s="3" t="s">
        <v>11833</v>
      </c>
      <c r="G5092" s="3"/>
      <c r="H5092" s="3" t="s">
        <v>11834</v>
      </c>
      <c r="I5092" s="3" t="s">
        <v>12398</v>
      </c>
      <c r="J5092" s="4">
        <v>43601</v>
      </c>
      <c r="K5092" s="3" t="s">
        <v>24</v>
      </c>
      <c r="L5092" s="3" t="s">
        <v>12399</v>
      </c>
      <c r="M5092" s="5">
        <v>-471.38</v>
      </c>
      <c r="N5092" s="5">
        <v>-23.57</v>
      </c>
      <c r="O5092" s="5">
        <v>-494.95</v>
      </c>
      <c r="P5092" s="3" t="s">
        <v>26</v>
      </c>
      <c r="Q5092">
        <f t="shared" si="237"/>
        <v>0</v>
      </c>
      <c r="R5092">
        <f t="shared" si="238"/>
        <v>1</v>
      </c>
      <c r="S5092">
        <f t="shared" si="239"/>
        <v>1</v>
      </c>
    </row>
    <row r="5093" spans="1:19" ht="12" customHeight="1">
      <c r="A5093" s="3" t="s">
        <v>57</v>
      </c>
      <c r="B5093" s="3" t="s">
        <v>11785</v>
      </c>
      <c r="C5093" s="3" t="s">
        <v>11786</v>
      </c>
      <c r="D5093" s="3" t="s">
        <v>11832</v>
      </c>
      <c r="F5093" s="3" t="s">
        <v>11833</v>
      </c>
      <c r="G5093" s="3"/>
      <c r="H5093" s="3" t="s">
        <v>11834</v>
      </c>
      <c r="I5093" s="3" t="s">
        <v>12400</v>
      </c>
      <c r="J5093" s="4">
        <v>43607</v>
      </c>
      <c r="K5093" s="3" t="s">
        <v>24</v>
      </c>
      <c r="L5093" s="3" t="s">
        <v>12401</v>
      </c>
      <c r="M5093" s="5">
        <v>39.480000000000004</v>
      </c>
      <c r="N5093" s="5">
        <v>1.97</v>
      </c>
      <c r="O5093" s="5">
        <v>41.45</v>
      </c>
      <c r="P5093" s="3" t="s">
        <v>26</v>
      </c>
      <c r="Q5093">
        <f t="shared" si="237"/>
        <v>0</v>
      </c>
      <c r="R5093">
        <f t="shared" si="238"/>
        <v>1</v>
      </c>
      <c r="S5093">
        <f t="shared" si="239"/>
        <v>1</v>
      </c>
    </row>
    <row r="5094" spans="1:19" ht="12" customHeight="1">
      <c r="A5094" s="3" t="s">
        <v>85</v>
      </c>
      <c r="B5094" s="3" t="s">
        <v>11785</v>
      </c>
      <c r="C5094" s="3" t="s">
        <v>11786</v>
      </c>
      <c r="F5094" s="3" t="s">
        <v>11856</v>
      </c>
      <c r="G5094" s="3"/>
      <c r="H5094" s="3" t="s">
        <v>11857</v>
      </c>
      <c r="I5094" s="3" t="s">
        <v>12402</v>
      </c>
      <c r="J5094" s="4">
        <v>43601</v>
      </c>
      <c r="K5094" s="3" t="s">
        <v>24</v>
      </c>
      <c r="L5094" s="3" t="s">
        <v>12403</v>
      </c>
      <c r="M5094" s="5">
        <v>-125.74000000000001</v>
      </c>
      <c r="N5094" s="5">
        <v>-6.29</v>
      </c>
      <c r="O5094" s="5">
        <v>-132.03</v>
      </c>
      <c r="P5094" s="3" t="s">
        <v>26</v>
      </c>
      <c r="Q5094">
        <f t="shared" si="237"/>
        <v>0</v>
      </c>
      <c r="R5094">
        <f t="shared" si="238"/>
        <v>1</v>
      </c>
      <c r="S5094">
        <f t="shared" si="239"/>
        <v>1</v>
      </c>
    </row>
    <row r="5095" spans="1:19" ht="12" customHeight="1">
      <c r="A5095" s="3" t="s">
        <v>85</v>
      </c>
      <c r="B5095" s="3" t="s">
        <v>11785</v>
      </c>
      <c r="C5095" s="3" t="s">
        <v>11786</v>
      </c>
      <c r="F5095" s="3" t="s">
        <v>11828</v>
      </c>
      <c r="G5095" s="3"/>
      <c r="H5095" s="3" t="s">
        <v>11829</v>
      </c>
      <c r="I5095" s="3" t="s">
        <v>12402</v>
      </c>
      <c r="J5095" s="4">
        <v>43601</v>
      </c>
      <c r="K5095" s="3" t="s">
        <v>24</v>
      </c>
      <c r="L5095" s="3" t="s">
        <v>12403</v>
      </c>
      <c r="M5095" s="5">
        <v>-125.74000000000001</v>
      </c>
      <c r="N5095" s="5">
        <v>-6.28</v>
      </c>
      <c r="O5095" s="5">
        <v>-132.02000000000001</v>
      </c>
      <c r="P5095" s="3" t="s">
        <v>26</v>
      </c>
      <c r="Q5095">
        <f t="shared" si="237"/>
        <v>0</v>
      </c>
      <c r="R5095">
        <f t="shared" si="238"/>
        <v>1</v>
      </c>
      <c r="S5095">
        <f t="shared" si="239"/>
        <v>1</v>
      </c>
    </row>
    <row r="5096" spans="1:19" ht="12" customHeight="1">
      <c r="A5096" s="3" t="s">
        <v>57</v>
      </c>
      <c r="B5096" s="3" t="s">
        <v>11785</v>
      </c>
      <c r="C5096" s="3" t="s">
        <v>11786</v>
      </c>
      <c r="D5096" s="3" t="s">
        <v>12404</v>
      </c>
      <c r="F5096" s="3" t="s">
        <v>11856</v>
      </c>
      <c r="G5096" s="3"/>
      <c r="H5096" s="3" t="s">
        <v>11857</v>
      </c>
      <c r="I5096" s="3" t="s">
        <v>12405</v>
      </c>
      <c r="J5096" s="4">
        <v>43601</v>
      </c>
      <c r="K5096" s="3" t="s">
        <v>24</v>
      </c>
      <c r="L5096" s="3" t="s">
        <v>12406</v>
      </c>
      <c r="M5096" s="5">
        <v>26.09</v>
      </c>
      <c r="N5096" s="5">
        <v>1.3</v>
      </c>
      <c r="O5096" s="5">
        <v>27.39</v>
      </c>
      <c r="P5096" s="3" t="s">
        <v>26</v>
      </c>
      <c r="Q5096">
        <f t="shared" si="237"/>
        <v>0</v>
      </c>
      <c r="R5096">
        <f t="shared" si="238"/>
        <v>1</v>
      </c>
      <c r="S5096">
        <f t="shared" si="239"/>
        <v>1</v>
      </c>
    </row>
    <row r="5097" spans="1:19" ht="12" customHeight="1">
      <c r="A5097" s="3" t="s">
        <v>57</v>
      </c>
      <c r="B5097" s="3" t="s">
        <v>11785</v>
      </c>
      <c r="C5097" s="3" t="s">
        <v>11786</v>
      </c>
      <c r="D5097" s="3" t="s">
        <v>12404</v>
      </c>
      <c r="F5097" s="3" t="s">
        <v>11828</v>
      </c>
      <c r="G5097" s="3"/>
      <c r="H5097" s="3" t="s">
        <v>11829</v>
      </c>
      <c r="I5097" s="3" t="s">
        <v>12405</v>
      </c>
      <c r="J5097" s="4">
        <v>43601</v>
      </c>
      <c r="K5097" s="3" t="s">
        <v>24</v>
      </c>
      <c r="L5097" s="3" t="s">
        <v>12406</v>
      </c>
      <c r="M5097" s="5">
        <v>26.1</v>
      </c>
      <c r="N5097" s="5">
        <v>1.31</v>
      </c>
      <c r="O5097" s="5">
        <v>27.41</v>
      </c>
      <c r="P5097" s="3" t="s">
        <v>26</v>
      </c>
      <c r="Q5097">
        <f t="shared" si="237"/>
        <v>0</v>
      </c>
      <c r="R5097">
        <f t="shared" si="238"/>
        <v>1</v>
      </c>
      <c r="S5097">
        <f t="shared" si="239"/>
        <v>1</v>
      </c>
    </row>
    <row r="5098" spans="1:19" ht="12" customHeight="1">
      <c r="A5098" s="3" t="s">
        <v>57</v>
      </c>
      <c r="B5098" s="3" t="s">
        <v>11785</v>
      </c>
      <c r="C5098" s="3" t="s">
        <v>11786</v>
      </c>
      <c r="D5098" s="3" t="s">
        <v>12395</v>
      </c>
      <c r="F5098" s="3" t="s">
        <v>12072</v>
      </c>
      <c r="G5098" s="3"/>
      <c r="H5098" s="3" t="s">
        <v>12073</v>
      </c>
      <c r="I5098" s="3" t="s">
        <v>12407</v>
      </c>
      <c r="J5098" s="4">
        <v>43601</v>
      </c>
      <c r="K5098" s="3" t="s">
        <v>24</v>
      </c>
      <c r="L5098" s="3" t="s">
        <v>12408</v>
      </c>
      <c r="M5098" s="5">
        <v>16.41</v>
      </c>
      <c r="N5098" s="5">
        <v>0.82000000000000006</v>
      </c>
      <c r="O5098" s="5">
        <v>17.23</v>
      </c>
      <c r="P5098" s="3" t="s">
        <v>26</v>
      </c>
      <c r="Q5098">
        <f t="shared" si="237"/>
        <v>0</v>
      </c>
      <c r="R5098">
        <f t="shared" si="238"/>
        <v>1</v>
      </c>
      <c r="S5098">
        <f t="shared" si="239"/>
        <v>1</v>
      </c>
    </row>
    <row r="5099" spans="1:19" ht="12" customHeight="1">
      <c r="A5099" s="3" t="s">
        <v>85</v>
      </c>
      <c r="B5099" s="3" t="s">
        <v>11785</v>
      </c>
      <c r="C5099" s="3" t="s">
        <v>11786</v>
      </c>
      <c r="F5099" s="3" t="s">
        <v>12072</v>
      </c>
      <c r="G5099" s="3"/>
      <c r="H5099" s="3" t="s">
        <v>12073</v>
      </c>
      <c r="I5099" s="3" t="s">
        <v>12409</v>
      </c>
      <c r="J5099" s="4">
        <v>43601</v>
      </c>
      <c r="K5099" s="3" t="s">
        <v>24</v>
      </c>
      <c r="L5099" s="3" t="s">
        <v>12410</v>
      </c>
      <c r="M5099" s="5">
        <v>-29.650000000000002</v>
      </c>
      <c r="N5099" s="5">
        <v>-1.48</v>
      </c>
      <c r="O5099" s="5">
        <v>-31.13</v>
      </c>
      <c r="P5099" s="3" t="s">
        <v>26</v>
      </c>
      <c r="Q5099">
        <f t="shared" si="237"/>
        <v>0</v>
      </c>
      <c r="R5099">
        <f t="shared" si="238"/>
        <v>1</v>
      </c>
      <c r="S5099">
        <f t="shared" si="239"/>
        <v>1</v>
      </c>
    </row>
    <row r="5100" spans="1:19" ht="12" customHeight="1">
      <c r="A5100" s="3" t="s">
        <v>57</v>
      </c>
      <c r="B5100" s="3" t="s">
        <v>11785</v>
      </c>
      <c r="C5100" s="3" t="s">
        <v>11786</v>
      </c>
      <c r="D5100" s="3" t="s">
        <v>12411</v>
      </c>
      <c r="F5100" s="3" t="s">
        <v>11856</v>
      </c>
      <c r="G5100" s="3"/>
      <c r="H5100" s="3" t="s">
        <v>11857</v>
      </c>
      <c r="I5100" s="3" t="s">
        <v>12412</v>
      </c>
      <c r="J5100" s="4">
        <v>43601</v>
      </c>
      <c r="K5100" s="3" t="s">
        <v>24</v>
      </c>
      <c r="L5100" s="3" t="s">
        <v>12413</v>
      </c>
      <c r="M5100" s="5">
        <v>32.97</v>
      </c>
      <c r="N5100" s="5">
        <v>1.6500000000000001</v>
      </c>
      <c r="O5100" s="5">
        <v>34.619999999999997</v>
      </c>
      <c r="P5100" s="3" t="s">
        <v>26</v>
      </c>
      <c r="Q5100">
        <f t="shared" si="237"/>
        <v>0</v>
      </c>
      <c r="R5100">
        <f t="shared" si="238"/>
        <v>1</v>
      </c>
      <c r="S5100">
        <f t="shared" si="239"/>
        <v>1</v>
      </c>
    </row>
    <row r="5101" spans="1:19" ht="12" customHeight="1">
      <c r="A5101" s="3" t="s">
        <v>57</v>
      </c>
      <c r="B5101" s="3" t="s">
        <v>11785</v>
      </c>
      <c r="C5101" s="3" t="s">
        <v>11786</v>
      </c>
      <c r="D5101" s="3" t="s">
        <v>12411</v>
      </c>
      <c r="F5101" s="3" t="s">
        <v>11828</v>
      </c>
      <c r="G5101" s="3"/>
      <c r="H5101" s="3" t="s">
        <v>11829</v>
      </c>
      <c r="I5101" s="3" t="s">
        <v>12412</v>
      </c>
      <c r="J5101" s="4">
        <v>43601</v>
      </c>
      <c r="K5101" s="3" t="s">
        <v>24</v>
      </c>
      <c r="L5101" s="3" t="s">
        <v>12413</v>
      </c>
      <c r="M5101" s="5">
        <v>32.96</v>
      </c>
      <c r="N5101" s="5">
        <v>1.6500000000000001</v>
      </c>
      <c r="O5101" s="5">
        <v>34.61</v>
      </c>
      <c r="P5101" s="3" t="s">
        <v>26</v>
      </c>
      <c r="Q5101">
        <f t="shared" si="237"/>
        <v>0</v>
      </c>
      <c r="R5101">
        <f t="shared" si="238"/>
        <v>1</v>
      </c>
      <c r="S5101">
        <f t="shared" si="239"/>
        <v>1</v>
      </c>
    </row>
    <row r="5102" spans="1:19" ht="12" customHeight="1">
      <c r="A5102" s="3" t="s">
        <v>27</v>
      </c>
      <c r="B5102" s="3" t="s">
        <v>11785</v>
      </c>
      <c r="C5102" s="3" t="s">
        <v>11786</v>
      </c>
      <c r="D5102" s="3" t="s">
        <v>11946</v>
      </c>
      <c r="F5102" s="3" t="s">
        <v>11947</v>
      </c>
      <c r="G5102" s="3"/>
      <c r="H5102" s="3" t="s">
        <v>11948</v>
      </c>
      <c r="I5102" s="3" t="s">
        <v>12414</v>
      </c>
      <c r="J5102" s="4">
        <v>43607</v>
      </c>
      <c r="K5102" s="3" t="s">
        <v>24</v>
      </c>
      <c r="L5102" s="3" t="s">
        <v>12415</v>
      </c>
      <c r="M5102" s="5">
        <v>1611.45</v>
      </c>
      <c r="N5102" s="5">
        <v>322.29000000000002</v>
      </c>
      <c r="O5102" s="5">
        <v>1933.74</v>
      </c>
      <c r="P5102" s="3" t="s">
        <v>26</v>
      </c>
      <c r="Q5102">
        <f t="shared" si="237"/>
        <v>0</v>
      </c>
      <c r="R5102">
        <f t="shared" si="238"/>
        <v>1</v>
      </c>
      <c r="S5102">
        <f t="shared" si="239"/>
        <v>1</v>
      </c>
    </row>
    <row r="5103" spans="1:19" ht="12" customHeight="1">
      <c r="A5103" s="3" t="s">
        <v>57</v>
      </c>
      <c r="B5103" s="3" t="s">
        <v>11785</v>
      </c>
      <c r="C5103" s="3" t="s">
        <v>11786</v>
      </c>
      <c r="D5103" s="3" t="s">
        <v>11941</v>
      </c>
      <c r="F5103" s="3" t="s">
        <v>11942</v>
      </c>
      <c r="G5103" s="3"/>
      <c r="H5103" s="3" t="s">
        <v>11943</v>
      </c>
      <c r="I5103" s="3" t="s">
        <v>12416</v>
      </c>
      <c r="J5103" s="4">
        <v>43616</v>
      </c>
      <c r="K5103" s="3" t="s">
        <v>24</v>
      </c>
      <c r="L5103" s="3" t="s">
        <v>12417</v>
      </c>
      <c r="M5103" s="5">
        <v>2762.7000000000003</v>
      </c>
      <c r="N5103" s="5">
        <v>552.54</v>
      </c>
      <c r="O5103" s="5">
        <v>3315.2400000000002</v>
      </c>
      <c r="P5103" s="3" t="s">
        <v>26</v>
      </c>
      <c r="Q5103">
        <f t="shared" si="237"/>
        <v>0</v>
      </c>
      <c r="R5103">
        <f t="shared" si="238"/>
        <v>1</v>
      </c>
      <c r="S5103">
        <f t="shared" si="239"/>
        <v>1</v>
      </c>
    </row>
    <row r="5104" spans="1:19" ht="12" customHeight="1">
      <c r="A5104" s="3" t="s">
        <v>57</v>
      </c>
      <c r="B5104" s="3" t="s">
        <v>11785</v>
      </c>
      <c r="C5104" s="3" t="s">
        <v>11786</v>
      </c>
      <c r="D5104" s="3" t="s">
        <v>11951</v>
      </c>
      <c r="F5104" s="3" t="s">
        <v>11952</v>
      </c>
      <c r="G5104" s="3"/>
      <c r="H5104" s="3" t="s">
        <v>11953</v>
      </c>
      <c r="I5104" s="3" t="s">
        <v>12418</v>
      </c>
      <c r="J5104" s="4">
        <v>43616</v>
      </c>
      <c r="K5104" s="3" t="s">
        <v>24</v>
      </c>
      <c r="L5104" s="3" t="s">
        <v>12419</v>
      </c>
      <c r="M5104" s="5">
        <v>1361.8700000000001</v>
      </c>
      <c r="N5104" s="5">
        <v>68.09</v>
      </c>
      <c r="O5104" s="5">
        <v>1429.96</v>
      </c>
      <c r="P5104" s="3" t="s">
        <v>26</v>
      </c>
      <c r="Q5104">
        <f t="shared" si="237"/>
        <v>0</v>
      </c>
      <c r="R5104">
        <f t="shared" si="238"/>
        <v>1</v>
      </c>
      <c r="S5104">
        <f t="shared" si="239"/>
        <v>1</v>
      </c>
    </row>
    <row r="5105" spans="1:19" ht="12" customHeight="1">
      <c r="A5105" s="3" t="s">
        <v>57</v>
      </c>
      <c r="B5105" s="3" t="s">
        <v>11785</v>
      </c>
      <c r="C5105" s="3" t="s">
        <v>11786</v>
      </c>
      <c r="D5105" s="3" t="s">
        <v>11925</v>
      </c>
      <c r="F5105" s="3" t="s">
        <v>11926</v>
      </c>
      <c r="G5105" s="3"/>
      <c r="H5105" s="3" t="s">
        <v>11927</v>
      </c>
      <c r="I5105" s="3" t="s">
        <v>12420</v>
      </c>
      <c r="J5105" s="4">
        <v>43616</v>
      </c>
      <c r="K5105" s="3" t="s">
        <v>24</v>
      </c>
      <c r="L5105" s="3" t="s">
        <v>12421</v>
      </c>
      <c r="M5105" s="5">
        <v>1482.73</v>
      </c>
      <c r="N5105" s="5">
        <v>74.14</v>
      </c>
      <c r="O5105" s="5">
        <v>1556.8700000000001</v>
      </c>
      <c r="P5105" s="3" t="s">
        <v>26</v>
      </c>
      <c r="Q5105">
        <f t="shared" si="237"/>
        <v>0</v>
      </c>
      <c r="R5105">
        <f t="shared" si="238"/>
        <v>1</v>
      </c>
      <c r="S5105">
        <f t="shared" si="239"/>
        <v>1</v>
      </c>
    </row>
    <row r="5106" spans="1:19" ht="12" customHeight="1">
      <c r="A5106" s="3" t="s">
        <v>57</v>
      </c>
      <c r="B5106" s="3" t="s">
        <v>11785</v>
      </c>
      <c r="C5106" s="3" t="s">
        <v>11786</v>
      </c>
      <c r="D5106" s="3" t="s">
        <v>12422</v>
      </c>
      <c r="F5106" s="3" t="s">
        <v>12423</v>
      </c>
      <c r="G5106" s="3"/>
      <c r="H5106" s="3" t="s">
        <v>12424</v>
      </c>
      <c r="I5106" s="3" t="s">
        <v>12425</v>
      </c>
      <c r="J5106" s="4">
        <v>43616</v>
      </c>
      <c r="K5106" s="3" t="s">
        <v>24</v>
      </c>
      <c r="L5106" s="3" t="s">
        <v>12426</v>
      </c>
      <c r="M5106" s="5">
        <v>2077.6799999999998</v>
      </c>
      <c r="N5106" s="5">
        <v>103.88</v>
      </c>
      <c r="O5106" s="5">
        <v>2181.56</v>
      </c>
      <c r="P5106" s="3" t="s">
        <v>26</v>
      </c>
      <c r="Q5106">
        <f t="shared" si="237"/>
        <v>0</v>
      </c>
      <c r="R5106">
        <f t="shared" si="238"/>
        <v>1</v>
      </c>
      <c r="S5106">
        <f t="shared" si="239"/>
        <v>1</v>
      </c>
    </row>
    <row r="5107" spans="1:19" ht="12" customHeight="1">
      <c r="A5107" s="3" t="s">
        <v>57</v>
      </c>
      <c r="B5107" s="3" t="s">
        <v>11785</v>
      </c>
      <c r="C5107" s="3" t="s">
        <v>11786</v>
      </c>
      <c r="D5107" s="3" t="s">
        <v>12427</v>
      </c>
      <c r="F5107" s="3" t="s">
        <v>12072</v>
      </c>
      <c r="G5107" s="3"/>
      <c r="H5107" s="3" t="s">
        <v>12073</v>
      </c>
      <c r="I5107" s="3" t="s">
        <v>12428</v>
      </c>
      <c r="J5107" s="4">
        <v>43587</v>
      </c>
      <c r="K5107" s="3" t="s">
        <v>24</v>
      </c>
      <c r="L5107" s="3" t="s">
        <v>12429</v>
      </c>
      <c r="M5107" s="5">
        <v>30.5</v>
      </c>
      <c r="N5107" s="5">
        <v>1.53</v>
      </c>
      <c r="O5107" s="5">
        <v>32.03</v>
      </c>
      <c r="P5107" s="3" t="s">
        <v>26</v>
      </c>
      <c r="Q5107">
        <f t="shared" si="237"/>
        <v>0</v>
      </c>
      <c r="R5107">
        <f t="shared" si="238"/>
        <v>1</v>
      </c>
      <c r="S5107">
        <f t="shared" si="239"/>
        <v>1</v>
      </c>
    </row>
    <row r="5108" spans="1:19" ht="12" customHeight="1">
      <c r="A5108" s="3" t="s">
        <v>17</v>
      </c>
      <c r="B5108" s="3" t="s">
        <v>11785</v>
      </c>
      <c r="C5108" s="3" t="s">
        <v>11786</v>
      </c>
      <c r="D5108" s="3" t="s">
        <v>12430</v>
      </c>
      <c r="F5108" s="3" t="s">
        <v>11841</v>
      </c>
      <c r="G5108" s="3"/>
      <c r="H5108" s="3" t="s">
        <v>11842</v>
      </c>
      <c r="I5108" s="3" t="s">
        <v>12431</v>
      </c>
      <c r="J5108" s="4">
        <v>43616</v>
      </c>
      <c r="K5108" s="3" t="s">
        <v>24</v>
      </c>
      <c r="L5108" s="3" t="s">
        <v>12432</v>
      </c>
      <c r="M5108" s="5">
        <v>6592.2</v>
      </c>
      <c r="N5108" s="5">
        <v>1318.44</v>
      </c>
      <c r="O5108" s="5">
        <v>7910.64</v>
      </c>
      <c r="P5108" s="3" t="s">
        <v>26</v>
      </c>
      <c r="Q5108">
        <f t="shared" si="237"/>
        <v>0</v>
      </c>
      <c r="R5108">
        <f t="shared" si="238"/>
        <v>1</v>
      </c>
      <c r="S5108">
        <f t="shared" si="239"/>
        <v>1</v>
      </c>
    </row>
    <row r="5109" spans="1:19" ht="12" customHeight="1">
      <c r="A5109" s="3" t="s">
        <v>17</v>
      </c>
      <c r="B5109" s="3" t="s">
        <v>11785</v>
      </c>
      <c r="C5109" s="3" t="s">
        <v>11786</v>
      </c>
      <c r="D5109" s="3" t="s">
        <v>12430</v>
      </c>
      <c r="F5109" s="3" t="s">
        <v>11934</v>
      </c>
      <c r="G5109" s="3"/>
      <c r="H5109" s="3" t="s">
        <v>11935</v>
      </c>
      <c r="I5109" s="3" t="s">
        <v>12431</v>
      </c>
      <c r="J5109" s="4">
        <v>43616</v>
      </c>
      <c r="K5109" s="3" t="s">
        <v>24</v>
      </c>
      <c r="L5109" s="3" t="s">
        <v>12432</v>
      </c>
      <c r="M5109" s="5">
        <v>3083.4500000000003</v>
      </c>
      <c r="N5109" s="5">
        <v>616.69000000000005</v>
      </c>
      <c r="O5109" s="5">
        <v>3700.14</v>
      </c>
      <c r="P5109" s="3" t="s">
        <v>26</v>
      </c>
      <c r="Q5109">
        <f t="shared" si="237"/>
        <v>0</v>
      </c>
      <c r="R5109">
        <f t="shared" si="238"/>
        <v>1</v>
      </c>
      <c r="S5109">
        <f t="shared" si="239"/>
        <v>1</v>
      </c>
    </row>
    <row r="5110" spans="1:19" ht="12" customHeight="1">
      <c r="A5110" s="3" t="s">
        <v>17</v>
      </c>
      <c r="B5110" s="3" t="s">
        <v>11785</v>
      </c>
      <c r="C5110" s="3" t="s">
        <v>11786</v>
      </c>
      <c r="D5110" s="3" t="s">
        <v>12430</v>
      </c>
      <c r="F5110" s="3" t="s">
        <v>12433</v>
      </c>
      <c r="G5110" s="3"/>
      <c r="H5110" s="3" t="s">
        <v>11937</v>
      </c>
      <c r="I5110" s="3" t="s">
        <v>12431</v>
      </c>
      <c r="J5110" s="4">
        <v>43616</v>
      </c>
      <c r="K5110" s="3" t="s">
        <v>24</v>
      </c>
      <c r="L5110" s="3" t="s">
        <v>12432</v>
      </c>
      <c r="M5110" s="5">
        <v>956.93000000000006</v>
      </c>
      <c r="N5110" s="5">
        <v>191.39000000000001</v>
      </c>
      <c r="O5110" s="5">
        <v>1148.32</v>
      </c>
      <c r="P5110" s="3" t="s">
        <v>26</v>
      </c>
      <c r="Q5110">
        <f t="shared" si="237"/>
        <v>0</v>
      </c>
      <c r="R5110">
        <f t="shared" si="238"/>
        <v>1</v>
      </c>
      <c r="S5110">
        <f t="shared" si="239"/>
        <v>1</v>
      </c>
    </row>
    <row r="5111" spans="1:19" ht="12" customHeight="1">
      <c r="A5111" s="3" t="s">
        <v>17</v>
      </c>
      <c r="B5111" s="3" t="s">
        <v>11785</v>
      </c>
      <c r="C5111" s="3" t="s">
        <v>11786</v>
      </c>
      <c r="D5111" s="3" t="s">
        <v>12434</v>
      </c>
      <c r="F5111" s="3" t="s">
        <v>11828</v>
      </c>
      <c r="G5111" s="3"/>
      <c r="H5111" s="3" t="s">
        <v>11829</v>
      </c>
      <c r="I5111" s="3" t="s">
        <v>12435</v>
      </c>
      <c r="J5111" s="4">
        <v>43616</v>
      </c>
      <c r="K5111" s="3" t="s">
        <v>24</v>
      </c>
      <c r="L5111" s="3" t="s">
        <v>12436</v>
      </c>
      <c r="M5111" s="5">
        <v>365.93</v>
      </c>
      <c r="N5111" s="5">
        <v>73.19</v>
      </c>
      <c r="O5111" s="5">
        <v>439.12</v>
      </c>
      <c r="P5111" s="3" t="s">
        <v>26</v>
      </c>
      <c r="Q5111">
        <f t="shared" si="237"/>
        <v>0</v>
      </c>
      <c r="R5111">
        <f t="shared" si="238"/>
        <v>1</v>
      </c>
      <c r="S5111">
        <f t="shared" si="239"/>
        <v>1</v>
      </c>
    </row>
    <row r="5112" spans="1:19" ht="12" customHeight="1">
      <c r="A5112" s="3" t="s">
        <v>57</v>
      </c>
      <c r="B5112" s="3" t="s">
        <v>11785</v>
      </c>
      <c r="C5112" s="3" t="s">
        <v>11786</v>
      </c>
      <c r="D5112" s="3" t="s">
        <v>11956</v>
      </c>
      <c r="F5112" s="3" t="s">
        <v>11957</v>
      </c>
      <c r="G5112" s="3"/>
      <c r="H5112" s="3" t="s">
        <v>11958</v>
      </c>
      <c r="I5112" s="3" t="s">
        <v>12437</v>
      </c>
      <c r="J5112" s="4">
        <v>43616</v>
      </c>
      <c r="K5112" s="3" t="s">
        <v>24</v>
      </c>
      <c r="L5112" s="3" t="s">
        <v>12438</v>
      </c>
      <c r="M5112" s="5">
        <v>117.52</v>
      </c>
      <c r="N5112" s="5">
        <v>5.88</v>
      </c>
      <c r="O5112" s="5">
        <v>123.4</v>
      </c>
      <c r="P5112" s="3" t="s">
        <v>26</v>
      </c>
      <c r="Q5112">
        <f t="shared" si="237"/>
        <v>0</v>
      </c>
      <c r="R5112">
        <f t="shared" si="238"/>
        <v>1</v>
      </c>
      <c r="S5112">
        <f t="shared" si="239"/>
        <v>1</v>
      </c>
    </row>
    <row r="5113" spans="1:19" ht="12" customHeight="1">
      <c r="A5113" s="3" t="s">
        <v>57</v>
      </c>
      <c r="B5113" s="3" t="s">
        <v>11785</v>
      </c>
      <c r="C5113" s="3" t="s">
        <v>11786</v>
      </c>
      <c r="D5113" s="3" t="s">
        <v>12439</v>
      </c>
      <c r="F5113" s="3" t="s">
        <v>12423</v>
      </c>
      <c r="G5113" s="3"/>
      <c r="H5113" s="3" t="s">
        <v>12424</v>
      </c>
      <c r="I5113" s="3" t="s">
        <v>12440</v>
      </c>
      <c r="J5113" s="4">
        <v>43616</v>
      </c>
      <c r="K5113" s="3" t="s">
        <v>24</v>
      </c>
      <c r="L5113" s="3" t="s">
        <v>12441</v>
      </c>
      <c r="M5113" s="5">
        <v>57.300000000000004</v>
      </c>
      <c r="N5113" s="5">
        <v>2.87</v>
      </c>
      <c r="O5113" s="5">
        <v>60.17</v>
      </c>
      <c r="P5113" s="3" t="s">
        <v>26</v>
      </c>
      <c r="Q5113">
        <f t="shared" si="237"/>
        <v>0</v>
      </c>
      <c r="R5113">
        <f t="shared" si="238"/>
        <v>1</v>
      </c>
      <c r="S5113">
        <f t="shared" si="239"/>
        <v>1</v>
      </c>
    </row>
    <row r="5114" spans="1:19" ht="12" customHeight="1">
      <c r="A5114" s="3" t="s">
        <v>57</v>
      </c>
      <c r="B5114" s="3" t="s">
        <v>11785</v>
      </c>
      <c r="C5114" s="3" t="s">
        <v>11786</v>
      </c>
      <c r="D5114" s="3" t="s">
        <v>12442</v>
      </c>
      <c r="F5114" s="3" t="s">
        <v>12443</v>
      </c>
      <c r="G5114" s="3"/>
      <c r="H5114" s="3" t="s">
        <v>12444</v>
      </c>
      <c r="I5114" s="3" t="s">
        <v>12445</v>
      </c>
      <c r="J5114" s="4">
        <v>43616</v>
      </c>
      <c r="K5114" s="3" t="s">
        <v>24</v>
      </c>
      <c r="L5114" s="3" t="s">
        <v>12446</v>
      </c>
      <c r="M5114" s="5">
        <v>598.12</v>
      </c>
      <c r="N5114" s="5">
        <v>29.91</v>
      </c>
      <c r="O5114" s="5">
        <v>628.03</v>
      </c>
      <c r="P5114" s="3" t="s">
        <v>26</v>
      </c>
      <c r="Q5114">
        <f t="shared" si="237"/>
        <v>0</v>
      </c>
      <c r="R5114">
        <f t="shared" si="238"/>
        <v>1</v>
      </c>
      <c r="S5114">
        <f t="shared" si="239"/>
        <v>1</v>
      </c>
    </row>
    <row r="5115" spans="1:19" ht="12" customHeight="1">
      <c r="A5115" s="3" t="s">
        <v>57</v>
      </c>
      <c r="B5115" s="3" t="s">
        <v>11785</v>
      </c>
      <c r="C5115" s="3" t="s">
        <v>11786</v>
      </c>
      <c r="D5115" s="3" t="s">
        <v>12447</v>
      </c>
      <c r="F5115" s="3" t="s">
        <v>12448</v>
      </c>
      <c r="G5115" s="3"/>
      <c r="H5115" s="3" t="s">
        <v>12449</v>
      </c>
      <c r="I5115" s="3" t="s">
        <v>12450</v>
      </c>
      <c r="J5115" s="4">
        <v>43616</v>
      </c>
      <c r="K5115" s="3" t="s">
        <v>24</v>
      </c>
      <c r="L5115" s="3" t="s">
        <v>12451</v>
      </c>
      <c r="M5115" s="5">
        <v>51.77</v>
      </c>
      <c r="N5115" s="5">
        <v>2.59</v>
      </c>
      <c r="O5115" s="5">
        <v>54.36</v>
      </c>
      <c r="P5115" s="3" t="s">
        <v>26</v>
      </c>
      <c r="Q5115">
        <f t="shared" si="237"/>
        <v>0</v>
      </c>
      <c r="R5115">
        <f t="shared" si="238"/>
        <v>1</v>
      </c>
      <c r="S5115">
        <f t="shared" si="239"/>
        <v>1</v>
      </c>
    </row>
    <row r="5116" spans="1:19" ht="12" customHeight="1">
      <c r="A5116" s="3" t="s">
        <v>17</v>
      </c>
      <c r="B5116" s="3" t="s">
        <v>11785</v>
      </c>
      <c r="C5116" s="3" t="s">
        <v>11786</v>
      </c>
      <c r="D5116" s="3" t="s">
        <v>12452</v>
      </c>
      <c r="F5116" s="3" t="s">
        <v>11828</v>
      </c>
      <c r="G5116" s="3"/>
      <c r="H5116" s="3" t="s">
        <v>11829</v>
      </c>
      <c r="I5116" s="3" t="s">
        <v>12453</v>
      </c>
      <c r="J5116" s="4">
        <v>43623</v>
      </c>
      <c r="K5116" s="3" t="s">
        <v>24</v>
      </c>
      <c r="L5116" s="3" t="s">
        <v>12454</v>
      </c>
      <c r="M5116" s="5">
        <v>431.74</v>
      </c>
      <c r="N5116" s="5">
        <v>86.350000000000009</v>
      </c>
      <c r="O5116" s="5">
        <v>518.09</v>
      </c>
      <c r="P5116" s="3" t="s">
        <v>26</v>
      </c>
      <c r="Q5116">
        <f t="shared" si="237"/>
        <v>0</v>
      </c>
      <c r="R5116">
        <f t="shared" si="238"/>
        <v>1</v>
      </c>
      <c r="S5116">
        <f t="shared" si="239"/>
        <v>1</v>
      </c>
    </row>
    <row r="5117" spans="1:19" ht="12" customHeight="1">
      <c r="A5117" s="3" t="s">
        <v>57</v>
      </c>
      <c r="B5117" s="3" t="s">
        <v>11785</v>
      </c>
      <c r="C5117" s="3" t="s">
        <v>11786</v>
      </c>
      <c r="D5117" s="3" t="s">
        <v>12455</v>
      </c>
      <c r="F5117" s="3" t="s">
        <v>12456</v>
      </c>
      <c r="G5117" s="3"/>
      <c r="H5117" s="3" t="s">
        <v>12457</v>
      </c>
      <c r="I5117" s="3" t="s">
        <v>12458</v>
      </c>
      <c r="J5117" s="4">
        <v>43616</v>
      </c>
      <c r="K5117" s="3" t="s">
        <v>24</v>
      </c>
      <c r="L5117" s="3" t="s">
        <v>12459</v>
      </c>
      <c r="M5117" s="5">
        <v>58.67</v>
      </c>
      <c r="N5117" s="5">
        <v>2.93</v>
      </c>
      <c r="O5117" s="5">
        <v>61.6</v>
      </c>
      <c r="P5117" s="3" t="s">
        <v>26</v>
      </c>
      <c r="Q5117">
        <f t="shared" si="237"/>
        <v>0</v>
      </c>
      <c r="R5117">
        <f t="shared" si="238"/>
        <v>1</v>
      </c>
      <c r="S5117">
        <f t="shared" si="239"/>
        <v>1</v>
      </c>
    </row>
    <row r="5118" spans="1:19" ht="12" customHeight="1">
      <c r="A5118" s="3" t="s">
        <v>57</v>
      </c>
      <c r="B5118" s="3" t="s">
        <v>11785</v>
      </c>
      <c r="C5118" s="3" t="s">
        <v>11786</v>
      </c>
      <c r="D5118" s="3" t="s">
        <v>12455</v>
      </c>
      <c r="F5118" s="3" t="s">
        <v>12456</v>
      </c>
      <c r="G5118" s="3"/>
      <c r="H5118" s="3" t="s">
        <v>12457</v>
      </c>
      <c r="I5118" s="3" t="s">
        <v>12460</v>
      </c>
      <c r="J5118" s="4">
        <v>43623</v>
      </c>
      <c r="K5118" s="3" t="s">
        <v>24</v>
      </c>
      <c r="L5118" s="3" t="s">
        <v>12461</v>
      </c>
      <c r="M5118" s="5">
        <v>16.38</v>
      </c>
      <c r="N5118" s="5">
        <v>0.82000000000000006</v>
      </c>
      <c r="O5118" s="5">
        <v>17.2</v>
      </c>
      <c r="P5118" s="3" t="s">
        <v>26</v>
      </c>
      <c r="Q5118">
        <f t="shared" si="237"/>
        <v>0</v>
      </c>
      <c r="R5118">
        <f t="shared" si="238"/>
        <v>1</v>
      </c>
      <c r="S5118">
        <f t="shared" si="239"/>
        <v>1</v>
      </c>
    </row>
    <row r="5119" spans="1:19" ht="12" customHeight="1">
      <c r="A5119" s="3" t="s">
        <v>57</v>
      </c>
      <c r="B5119" s="3" t="s">
        <v>11785</v>
      </c>
      <c r="C5119" s="3" t="s">
        <v>11786</v>
      </c>
      <c r="D5119" s="3" t="s">
        <v>12455</v>
      </c>
      <c r="F5119" s="3" t="s">
        <v>12456</v>
      </c>
      <c r="G5119" s="3"/>
      <c r="H5119" s="3" t="s">
        <v>12457</v>
      </c>
      <c r="I5119" s="3" t="s">
        <v>12462</v>
      </c>
      <c r="J5119" s="4">
        <v>43623</v>
      </c>
      <c r="K5119" s="3" t="s">
        <v>24</v>
      </c>
      <c r="L5119" s="3" t="s">
        <v>12463</v>
      </c>
      <c r="M5119" s="5">
        <v>26.27</v>
      </c>
      <c r="N5119" s="5">
        <v>1.31</v>
      </c>
      <c r="O5119" s="5">
        <v>27.580000000000002</v>
      </c>
      <c r="P5119" s="3" t="s">
        <v>26</v>
      </c>
      <c r="Q5119">
        <f t="shared" si="237"/>
        <v>0</v>
      </c>
      <c r="R5119">
        <f t="shared" si="238"/>
        <v>1</v>
      </c>
      <c r="S5119">
        <f t="shared" si="239"/>
        <v>1</v>
      </c>
    </row>
    <row r="5120" spans="1:19" ht="12" customHeight="1">
      <c r="A5120" s="3" t="s">
        <v>57</v>
      </c>
      <c r="B5120" s="3" t="s">
        <v>11785</v>
      </c>
      <c r="C5120" s="3" t="s">
        <v>11786</v>
      </c>
      <c r="D5120" s="3" t="s">
        <v>12464</v>
      </c>
      <c r="F5120" s="3" t="s">
        <v>12072</v>
      </c>
      <c r="G5120" s="3"/>
      <c r="H5120" s="3" t="s">
        <v>12073</v>
      </c>
      <c r="I5120" s="3" t="s">
        <v>12465</v>
      </c>
      <c r="J5120" s="4">
        <v>43616</v>
      </c>
      <c r="K5120" s="3" t="s">
        <v>24</v>
      </c>
      <c r="L5120" s="3" t="s">
        <v>12466</v>
      </c>
      <c r="M5120" s="5">
        <v>29.16</v>
      </c>
      <c r="N5120" s="5">
        <v>1.46</v>
      </c>
      <c r="O5120" s="5">
        <v>30.62</v>
      </c>
      <c r="P5120" s="3" t="s">
        <v>26</v>
      </c>
      <c r="Q5120">
        <f t="shared" si="237"/>
        <v>0</v>
      </c>
      <c r="R5120">
        <f t="shared" si="238"/>
        <v>1</v>
      </c>
      <c r="S5120">
        <f t="shared" si="239"/>
        <v>1</v>
      </c>
    </row>
    <row r="5121" spans="1:19" ht="12" customHeight="1">
      <c r="A5121" s="3" t="s">
        <v>85</v>
      </c>
      <c r="B5121" s="3" t="s">
        <v>11785</v>
      </c>
      <c r="C5121" s="3" t="s">
        <v>11786</v>
      </c>
      <c r="F5121" s="3" t="s">
        <v>12456</v>
      </c>
      <c r="G5121" s="3"/>
      <c r="H5121" s="3" t="s">
        <v>12457</v>
      </c>
      <c r="I5121" s="3" t="s">
        <v>12467</v>
      </c>
      <c r="J5121" s="4">
        <v>43616</v>
      </c>
      <c r="K5121" s="3" t="s">
        <v>24</v>
      </c>
      <c r="L5121" s="3" t="s">
        <v>12468</v>
      </c>
      <c r="M5121" s="5">
        <v>-58.67</v>
      </c>
      <c r="N5121" s="5">
        <v>-2.93</v>
      </c>
      <c r="O5121" s="5">
        <v>-61.6</v>
      </c>
      <c r="P5121" s="3" t="s">
        <v>26</v>
      </c>
      <c r="Q5121">
        <f t="shared" si="237"/>
        <v>0</v>
      </c>
      <c r="R5121">
        <f t="shared" si="238"/>
        <v>1</v>
      </c>
      <c r="S5121">
        <f t="shared" si="239"/>
        <v>1</v>
      </c>
    </row>
    <row r="5122" spans="1:19" ht="12" customHeight="1">
      <c r="A5122" s="3" t="s">
        <v>85</v>
      </c>
      <c r="B5122" s="3" t="s">
        <v>11785</v>
      </c>
      <c r="C5122" s="3" t="s">
        <v>11786</v>
      </c>
      <c r="F5122" s="3" t="s">
        <v>12456</v>
      </c>
      <c r="G5122" s="3"/>
      <c r="H5122" s="3" t="s">
        <v>12457</v>
      </c>
      <c r="I5122" s="3" t="s">
        <v>12469</v>
      </c>
      <c r="J5122" s="4">
        <v>43616</v>
      </c>
      <c r="K5122" s="3" t="s">
        <v>24</v>
      </c>
      <c r="L5122" s="3" t="s">
        <v>12470</v>
      </c>
      <c r="M5122" s="5">
        <v>-40.020000000000003</v>
      </c>
      <c r="N5122" s="5">
        <v>-2</v>
      </c>
      <c r="O5122" s="5">
        <v>-42.02</v>
      </c>
      <c r="P5122" s="3" t="s">
        <v>26</v>
      </c>
      <c r="Q5122">
        <f t="shared" si="237"/>
        <v>0</v>
      </c>
      <c r="R5122">
        <f t="shared" si="238"/>
        <v>1</v>
      </c>
      <c r="S5122">
        <f t="shared" si="239"/>
        <v>1</v>
      </c>
    </row>
    <row r="5123" spans="1:19" ht="12" customHeight="1">
      <c r="A5123" s="3" t="s">
        <v>17</v>
      </c>
      <c r="B5123" s="3" t="s">
        <v>11785</v>
      </c>
      <c r="C5123" s="3" t="s">
        <v>11786</v>
      </c>
      <c r="D5123" s="3" t="s">
        <v>12471</v>
      </c>
      <c r="F5123" s="3" t="s">
        <v>12472</v>
      </c>
      <c r="G5123" s="3"/>
      <c r="H5123" s="3" t="s">
        <v>12473</v>
      </c>
      <c r="I5123" s="3" t="s">
        <v>12474</v>
      </c>
      <c r="J5123" s="4">
        <v>43616</v>
      </c>
      <c r="K5123" s="3" t="s">
        <v>24</v>
      </c>
      <c r="L5123" s="3" t="s">
        <v>12475</v>
      </c>
      <c r="M5123" s="5">
        <v>190.78</v>
      </c>
      <c r="N5123" s="5">
        <v>9.5400000000000009</v>
      </c>
      <c r="O5123" s="5">
        <v>200.32</v>
      </c>
      <c r="P5123" s="3" t="s">
        <v>26</v>
      </c>
      <c r="Q5123">
        <f t="shared" si="237"/>
        <v>0</v>
      </c>
      <c r="R5123">
        <f t="shared" si="238"/>
        <v>1</v>
      </c>
      <c r="S5123">
        <f t="shared" si="239"/>
        <v>1</v>
      </c>
    </row>
    <row r="5124" spans="1:19" ht="12" customHeight="1">
      <c r="A5124" s="3" t="s">
        <v>17</v>
      </c>
      <c r="B5124" s="3" t="s">
        <v>11785</v>
      </c>
      <c r="C5124" s="3" t="s">
        <v>11786</v>
      </c>
      <c r="D5124" s="3" t="s">
        <v>12476</v>
      </c>
      <c r="F5124" s="3" t="s">
        <v>12472</v>
      </c>
      <c r="G5124" s="3"/>
      <c r="H5124" s="3" t="s">
        <v>12473</v>
      </c>
      <c r="I5124" s="3" t="s">
        <v>12477</v>
      </c>
      <c r="J5124" s="4">
        <v>43616</v>
      </c>
      <c r="K5124" s="3" t="s">
        <v>24</v>
      </c>
      <c r="L5124" s="3" t="s">
        <v>12478</v>
      </c>
      <c r="M5124" s="5">
        <v>540.82000000000005</v>
      </c>
      <c r="N5124" s="5">
        <v>108.16</v>
      </c>
      <c r="O5124" s="5">
        <v>648.98</v>
      </c>
      <c r="P5124" s="3" t="s">
        <v>26</v>
      </c>
      <c r="Q5124">
        <f t="shared" si="237"/>
        <v>0</v>
      </c>
      <c r="R5124">
        <f t="shared" si="238"/>
        <v>1</v>
      </c>
      <c r="S5124">
        <f t="shared" si="239"/>
        <v>1</v>
      </c>
    </row>
    <row r="5125" spans="1:19" ht="12" customHeight="1">
      <c r="A5125" s="3" t="s">
        <v>85</v>
      </c>
      <c r="B5125" s="3" t="s">
        <v>11785</v>
      </c>
      <c r="C5125" s="3" t="s">
        <v>11786</v>
      </c>
      <c r="F5125" s="3" t="s">
        <v>11871</v>
      </c>
      <c r="G5125" s="3"/>
      <c r="H5125" s="3" t="s">
        <v>11872</v>
      </c>
      <c r="I5125" s="3" t="s">
        <v>12479</v>
      </c>
      <c r="J5125" s="4">
        <v>43635</v>
      </c>
      <c r="K5125" s="3" t="s">
        <v>24</v>
      </c>
      <c r="L5125" s="3" t="s">
        <v>12480</v>
      </c>
      <c r="M5125" s="5">
        <v>-199.49</v>
      </c>
      <c r="N5125" s="5">
        <v>-9.9700000000000006</v>
      </c>
      <c r="O5125" s="5">
        <v>-209.46</v>
      </c>
      <c r="P5125" s="3" t="s">
        <v>26</v>
      </c>
      <c r="Q5125">
        <f t="shared" ref="Q5125:Q5188" si="240">COUNTIF($C$6978:$C$6996,C5125)</f>
        <v>0</v>
      </c>
      <c r="R5125">
        <f t="shared" ref="R5125:R5188" si="241">IF(P5125=$P$4,1,0)</f>
        <v>1</v>
      </c>
      <c r="S5125">
        <f t="shared" ref="S5125:S5188" si="242">SUM(Q5125:R5125)</f>
        <v>1</v>
      </c>
    </row>
    <row r="5126" spans="1:19" ht="12" customHeight="1">
      <c r="A5126" s="3" t="s">
        <v>17</v>
      </c>
      <c r="B5126" s="3" t="s">
        <v>11785</v>
      </c>
      <c r="C5126" s="3" t="s">
        <v>11786</v>
      </c>
      <c r="D5126" s="3" t="s">
        <v>12481</v>
      </c>
      <c r="F5126" s="3" t="s">
        <v>11816</v>
      </c>
      <c r="G5126" s="3"/>
      <c r="H5126" s="3" t="s">
        <v>11817</v>
      </c>
      <c r="I5126" s="3" t="s">
        <v>12482</v>
      </c>
      <c r="J5126" s="4">
        <v>43616</v>
      </c>
      <c r="K5126" s="3" t="s">
        <v>24</v>
      </c>
      <c r="L5126" s="3" t="s">
        <v>12483</v>
      </c>
      <c r="M5126" s="5">
        <v>124.87</v>
      </c>
      <c r="N5126" s="5">
        <v>6.24</v>
      </c>
      <c r="O5126" s="5">
        <v>131.11000000000001</v>
      </c>
      <c r="P5126" s="3" t="s">
        <v>26</v>
      </c>
      <c r="Q5126">
        <f t="shared" si="240"/>
        <v>0</v>
      </c>
      <c r="R5126">
        <f t="shared" si="241"/>
        <v>1</v>
      </c>
      <c r="S5126">
        <f t="shared" si="242"/>
        <v>1</v>
      </c>
    </row>
    <row r="5127" spans="1:19" ht="12" customHeight="1">
      <c r="A5127" s="3" t="s">
        <v>27</v>
      </c>
      <c r="B5127" s="3" t="s">
        <v>11785</v>
      </c>
      <c r="C5127" s="3" t="s">
        <v>11786</v>
      </c>
      <c r="D5127" s="3" t="s">
        <v>12484</v>
      </c>
      <c r="F5127" s="3" t="s">
        <v>12485</v>
      </c>
      <c r="G5127" s="3"/>
      <c r="H5127" s="3" t="s">
        <v>12486</v>
      </c>
      <c r="I5127" s="3" t="s">
        <v>12487</v>
      </c>
      <c r="J5127" s="4">
        <v>43635</v>
      </c>
      <c r="K5127" s="3" t="s">
        <v>24</v>
      </c>
      <c r="L5127" s="3" t="s">
        <v>12488</v>
      </c>
      <c r="M5127" s="5">
        <v>105.5</v>
      </c>
      <c r="N5127" s="5">
        <v>5.28</v>
      </c>
      <c r="O5127" s="5">
        <v>110.78</v>
      </c>
      <c r="P5127" s="3" t="s">
        <v>26</v>
      </c>
      <c r="Q5127">
        <f t="shared" si="240"/>
        <v>0</v>
      </c>
      <c r="R5127">
        <f t="shared" si="241"/>
        <v>1</v>
      </c>
      <c r="S5127">
        <f t="shared" si="242"/>
        <v>1</v>
      </c>
    </row>
    <row r="5128" spans="1:19" ht="12" customHeight="1">
      <c r="A5128" s="3" t="s">
        <v>27</v>
      </c>
      <c r="B5128" s="3" t="s">
        <v>11785</v>
      </c>
      <c r="C5128" s="3" t="s">
        <v>11786</v>
      </c>
      <c r="D5128" s="3" t="s">
        <v>12484</v>
      </c>
      <c r="F5128" s="3" t="s">
        <v>12485</v>
      </c>
      <c r="G5128" s="3"/>
      <c r="H5128" s="3" t="s">
        <v>12486</v>
      </c>
      <c r="I5128" s="3" t="s">
        <v>12489</v>
      </c>
      <c r="J5128" s="4">
        <v>43635</v>
      </c>
      <c r="K5128" s="3" t="s">
        <v>24</v>
      </c>
      <c r="L5128" s="3" t="s">
        <v>12490</v>
      </c>
      <c r="M5128" s="5">
        <v>154.72999999999999</v>
      </c>
      <c r="N5128" s="5">
        <v>7.74</v>
      </c>
      <c r="O5128" s="5">
        <v>162.47</v>
      </c>
      <c r="P5128" s="3" t="s">
        <v>26</v>
      </c>
      <c r="Q5128">
        <f t="shared" si="240"/>
        <v>0</v>
      </c>
      <c r="R5128">
        <f t="shared" si="241"/>
        <v>1</v>
      </c>
      <c r="S5128">
        <f t="shared" si="242"/>
        <v>1</v>
      </c>
    </row>
    <row r="5129" spans="1:19" ht="12" customHeight="1">
      <c r="A5129" s="3" t="s">
        <v>57</v>
      </c>
      <c r="B5129" s="3" t="s">
        <v>11785</v>
      </c>
      <c r="C5129" s="3" t="s">
        <v>11786</v>
      </c>
      <c r="D5129" s="3" t="s">
        <v>12491</v>
      </c>
      <c r="F5129" s="3" t="s">
        <v>11871</v>
      </c>
      <c r="G5129" s="3"/>
      <c r="H5129" s="3" t="s">
        <v>11872</v>
      </c>
      <c r="I5129" s="3" t="s">
        <v>12492</v>
      </c>
      <c r="J5129" s="4">
        <v>43635</v>
      </c>
      <c r="K5129" s="3" t="s">
        <v>24</v>
      </c>
      <c r="L5129" s="3" t="s">
        <v>12493</v>
      </c>
      <c r="M5129" s="5">
        <v>37.44</v>
      </c>
      <c r="N5129" s="5">
        <v>1.87</v>
      </c>
      <c r="O5129" s="5">
        <v>39.31</v>
      </c>
      <c r="P5129" s="3" t="s">
        <v>26</v>
      </c>
      <c r="Q5129">
        <f t="shared" si="240"/>
        <v>0</v>
      </c>
      <c r="R5129">
        <f t="shared" si="241"/>
        <v>1</v>
      </c>
      <c r="S5129">
        <f t="shared" si="242"/>
        <v>1</v>
      </c>
    </row>
    <row r="5130" spans="1:19" ht="12" customHeight="1">
      <c r="A5130" s="3" t="s">
        <v>57</v>
      </c>
      <c r="B5130" s="3" t="s">
        <v>11785</v>
      </c>
      <c r="C5130" s="3" t="s">
        <v>11786</v>
      </c>
      <c r="D5130" s="3" t="s">
        <v>12494</v>
      </c>
      <c r="F5130" s="3" t="s">
        <v>11871</v>
      </c>
      <c r="G5130" s="3"/>
      <c r="H5130" s="3" t="s">
        <v>11872</v>
      </c>
      <c r="I5130" s="3" t="s">
        <v>12495</v>
      </c>
      <c r="J5130" s="4">
        <v>43635</v>
      </c>
      <c r="K5130" s="3" t="s">
        <v>24</v>
      </c>
      <c r="L5130" s="3" t="s">
        <v>12496</v>
      </c>
      <c r="M5130" s="5">
        <v>52.49</v>
      </c>
      <c r="N5130" s="5">
        <v>2.62</v>
      </c>
      <c r="O5130" s="5">
        <v>55.11</v>
      </c>
      <c r="P5130" s="3" t="s">
        <v>26</v>
      </c>
      <c r="Q5130">
        <f t="shared" si="240"/>
        <v>0</v>
      </c>
      <c r="R5130">
        <f t="shared" si="241"/>
        <v>1</v>
      </c>
      <c r="S5130">
        <f t="shared" si="242"/>
        <v>1</v>
      </c>
    </row>
    <row r="5131" spans="1:19" ht="12" customHeight="1">
      <c r="A5131" s="3" t="s">
        <v>57</v>
      </c>
      <c r="B5131" s="3" t="s">
        <v>11785</v>
      </c>
      <c r="C5131" s="3" t="s">
        <v>11786</v>
      </c>
      <c r="D5131" s="3" t="s">
        <v>12497</v>
      </c>
      <c r="F5131" s="3" t="s">
        <v>11871</v>
      </c>
      <c r="G5131" s="3"/>
      <c r="H5131" s="3" t="s">
        <v>11872</v>
      </c>
      <c r="I5131" s="3" t="s">
        <v>12498</v>
      </c>
      <c r="J5131" s="4">
        <v>43635</v>
      </c>
      <c r="K5131" s="3" t="s">
        <v>24</v>
      </c>
      <c r="L5131" s="3" t="s">
        <v>12499</v>
      </c>
      <c r="M5131" s="5">
        <v>61.78</v>
      </c>
      <c r="N5131" s="5">
        <v>3.09</v>
      </c>
      <c r="O5131" s="5">
        <v>64.87</v>
      </c>
      <c r="P5131" s="3" t="s">
        <v>26</v>
      </c>
      <c r="Q5131">
        <f t="shared" si="240"/>
        <v>0</v>
      </c>
      <c r="R5131">
        <f t="shared" si="241"/>
        <v>1</v>
      </c>
      <c r="S5131">
        <f t="shared" si="242"/>
        <v>1</v>
      </c>
    </row>
    <row r="5132" spans="1:19" ht="12" customHeight="1">
      <c r="A5132" s="3" t="s">
        <v>85</v>
      </c>
      <c r="B5132" s="3" t="s">
        <v>11785</v>
      </c>
      <c r="C5132" s="3" t="s">
        <v>11786</v>
      </c>
      <c r="F5132" s="3" t="s">
        <v>11871</v>
      </c>
      <c r="G5132" s="3"/>
      <c r="H5132" s="3" t="s">
        <v>11872</v>
      </c>
      <c r="I5132" s="3" t="s">
        <v>12500</v>
      </c>
      <c r="J5132" s="4">
        <v>43635</v>
      </c>
      <c r="K5132" s="3" t="s">
        <v>24</v>
      </c>
      <c r="L5132" s="3" t="s">
        <v>12501</v>
      </c>
      <c r="M5132" s="5">
        <v>-67.47</v>
      </c>
      <c r="N5132" s="5">
        <v>-3.37</v>
      </c>
      <c r="O5132" s="5">
        <v>-70.84</v>
      </c>
      <c r="P5132" s="3" t="s">
        <v>26</v>
      </c>
      <c r="Q5132">
        <f t="shared" si="240"/>
        <v>0</v>
      </c>
      <c r="R5132">
        <f t="shared" si="241"/>
        <v>1</v>
      </c>
      <c r="S5132">
        <f t="shared" si="242"/>
        <v>1</v>
      </c>
    </row>
    <row r="5133" spans="1:19" ht="12" customHeight="1">
      <c r="A5133" s="3" t="s">
        <v>85</v>
      </c>
      <c r="B5133" s="3" t="s">
        <v>11785</v>
      </c>
      <c r="C5133" s="3" t="s">
        <v>11786</v>
      </c>
      <c r="F5133" s="3" t="s">
        <v>11846</v>
      </c>
      <c r="G5133" s="3"/>
      <c r="H5133" s="3" t="s">
        <v>11847</v>
      </c>
      <c r="I5133" s="3" t="s">
        <v>12502</v>
      </c>
      <c r="J5133" s="4">
        <v>43635</v>
      </c>
      <c r="K5133" s="3" t="s">
        <v>24</v>
      </c>
      <c r="L5133" s="3" t="s">
        <v>12503</v>
      </c>
      <c r="M5133" s="5">
        <v>-21.6</v>
      </c>
      <c r="N5133" s="5">
        <v>-1.08</v>
      </c>
      <c r="O5133" s="5">
        <v>-22.68</v>
      </c>
      <c r="P5133" s="3" t="s">
        <v>26</v>
      </c>
      <c r="Q5133">
        <f t="shared" si="240"/>
        <v>0</v>
      </c>
      <c r="R5133">
        <f t="shared" si="241"/>
        <v>1</v>
      </c>
      <c r="S5133">
        <f t="shared" si="242"/>
        <v>1</v>
      </c>
    </row>
    <row r="5134" spans="1:19" ht="12" customHeight="1">
      <c r="A5134" s="3" t="s">
        <v>57</v>
      </c>
      <c r="B5134" s="3" t="s">
        <v>11785</v>
      </c>
      <c r="C5134" s="3" t="s">
        <v>11786</v>
      </c>
      <c r="D5134" s="3" t="s">
        <v>11845</v>
      </c>
      <c r="F5134" s="3" t="s">
        <v>11846</v>
      </c>
      <c r="G5134" s="3"/>
      <c r="H5134" s="3" t="s">
        <v>11847</v>
      </c>
      <c r="I5134" s="3" t="s">
        <v>12504</v>
      </c>
      <c r="J5134" s="4">
        <v>43644</v>
      </c>
      <c r="K5134" s="3" t="s">
        <v>24</v>
      </c>
      <c r="L5134" s="3" t="s">
        <v>12505</v>
      </c>
      <c r="M5134" s="5">
        <v>16.41</v>
      </c>
      <c r="N5134" s="5">
        <v>0.82000000000000006</v>
      </c>
      <c r="O5134" s="5">
        <v>17.23</v>
      </c>
      <c r="P5134" s="3" t="s">
        <v>26</v>
      </c>
      <c r="Q5134">
        <f t="shared" si="240"/>
        <v>0</v>
      </c>
      <c r="R5134">
        <f t="shared" si="241"/>
        <v>1</v>
      </c>
      <c r="S5134">
        <f t="shared" si="242"/>
        <v>1</v>
      </c>
    </row>
    <row r="5135" spans="1:19" ht="12" customHeight="1">
      <c r="A5135" s="3" t="s">
        <v>57</v>
      </c>
      <c r="B5135" s="3" t="s">
        <v>11785</v>
      </c>
      <c r="C5135" s="3" t="s">
        <v>11786</v>
      </c>
      <c r="D5135" s="3" t="s">
        <v>11845</v>
      </c>
      <c r="F5135" s="3" t="s">
        <v>11846</v>
      </c>
      <c r="G5135" s="3"/>
      <c r="H5135" s="3" t="s">
        <v>11847</v>
      </c>
      <c r="I5135" s="3" t="s">
        <v>12506</v>
      </c>
      <c r="J5135" s="4">
        <v>43635</v>
      </c>
      <c r="K5135" s="3" t="s">
        <v>24</v>
      </c>
      <c r="L5135" s="3" t="s">
        <v>12507</v>
      </c>
      <c r="M5135" s="5">
        <v>16.41</v>
      </c>
      <c r="N5135" s="5">
        <v>0.82000000000000006</v>
      </c>
      <c r="O5135" s="5">
        <v>17.23</v>
      </c>
      <c r="P5135" s="3" t="s">
        <v>26</v>
      </c>
      <c r="Q5135">
        <f t="shared" si="240"/>
        <v>0</v>
      </c>
      <c r="R5135">
        <f t="shared" si="241"/>
        <v>1</v>
      </c>
      <c r="S5135">
        <f t="shared" si="242"/>
        <v>1</v>
      </c>
    </row>
    <row r="5136" spans="1:19" ht="12" customHeight="1">
      <c r="A5136" s="3" t="s">
        <v>57</v>
      </c>
      <c r="B5136" s="3" t="s">
        <v>11785</v>
      </c>
      <c r="C5136" s="3" t="s">
        <v>11786</v>
      </c>
      <c r="D5136" s="3" t="s">
        <v>11845</v>
      </c>
      <c r="F5136" s="3" t="s">
        <v>11846</v>
      </c>
      <c r="G5136" s="3"/>
      <c r="H5136" s="3" t="s">
        <v>11847</v>
      </c>
      <c r="I5136" s="3" t="s">
        <v>12508</v>
      </c>
      <c r="J5136" s="4">
        <v>43644</v>
      </c>
      <c r="K5136" s="3" t="s">
        <v>24</v>
      </c>
      <c r="L5136" s="3" t="s">
        <v>12509</v>
      </c>
      <c r="M5136" s="5">
        <v>16.41</v>
      </c>
      <c r="N5136" s="5">
        <v>0.82000000000000006</v>
      </c>
      <c r="O5136" s="5">
        <v>17.23</v>
      </c>
      <c r="P5136" s="3" t="s">
        <v>26</v>
      </c>
      <c r="Q5136">
        <f t="shared" si="240"/>
        <v>0</v>
      </c>
      <c r="R5136">
        <f t="shared" si="241"/>
        <v>1</v>
      </c>
      <c r="S5136">
        <f t="shared" si="242"/>
        <v>1</v>
      </c>
    </row>
    <row r="5137" spans="1:19" ht="12" customHeight="1">
      <c r="A5137" s="3" t="s">
        <v>57</v>
      </c>
      <c r="B5137" s="3" t="s">
        <v>11785</v>
      </c>
      <c r="C5137" s="3" t="s">
        <v>11786</v>
      </c>
      <c r="D5137" s="3" t="s">
        <v>11845</v>
      </c>
      <c r="F5137" s="3" t="s">
        <v>11846</v>
      </c>
      <c r="G5137" s="3"/>
      <c r="H5137" s="3" t="s">
        <v>11847</v>
      </c>
      <c r="I5137" s="3" t="s">
        <v>12510</v>
      </c>
      <c r="J5137" s="4">
        <v>43644</v>
      </c>
      <c r="K5137" s="3" t="s">
        <v>24</v>
      </c>
      <c r="L5137" s="3" t="s">
        <v>12511</v>
      </c>
      <c r="M5137" s="5">
        <v>16.510000000000002</v>
      </c>
      <c r="N5137" s="5">
        <v>0.83000000000000007</v>
      </c>
      <c r="O5137" s="5">
        <v>17.34</v>
      </c>
      <c r="P5137" s="3" t="s">
        <v>26</v>
      </c>
      <c r="Q5137">
        <f t="shared" si="240"/>
        <v>0</v>
      </c>
      <c r="R5137">
        <f t="shared" si="241"/>
        <v>1</v>
      </c>
      <c r="S5137">
        <f t="shared" si="242"/>
        <v>1</v>
      </c>
    </row>
    <row r="5138" spans="1:19" ht="12" customHeight="1">
      <c r="A5138" s="3" t="s">
        <v>85</v>
      </c>
      <c r="B5138" s="3" t="s">
        <v>11785</v>
      </c>
      <c r="C5138" s="3" t="s">
        <v>11786</v>
      </c>
      <c r="F5138" s="3" t="s">
        <v>11846</v>
      </c>
      <c r="G5138" s="3"/>
      <c r="H5138" s="3" t="s">
        <v>11847</v>
      </c>
      <c r="I5138" s="3" t="s">
        <v>12512</v>
      </c>
      <c r="J5138" s="4">
        <v>43635</v>
      </c>
      <c r="K5138" s="3" t="s">
        <v>24</v>
      </c>
      <c r="L5138" s="3" t="s">
        <v>12513</v>
      </c>
      <c r="M5138" s="5">
        <v>-52.92</v>
      </c>
      <c r="N5138" s="5">
        <v>-2.65</v>
      </c>
      <c r="O5138" s="5">
        <v>-55.57</v>
      </c>
      <c r="P5138" s="3" t="s">
        <v>26</v>
      </c>
      <c r="Q5138">
        <f t="shared" si="240"/>
        <v>0</v>
      </c>
      <c r="R5138">
        <f t="shared" si="241"/>
        <v>1</v>
      </c>
      <c r="S5138">
        <f t="shared" si="242"/>
        <v>1</v>
      </c>
    </row>
    <row r="5139" spans="1:19" ht="12" customHeight="1">
      <c r="A5139" s="3" t="s">
        <v>57</v>
      </c>
      <c r="B5139" s="3" t="s">
        <v>11785</v>
      </c>
      <c r="C5139" s="3" t="s">
        <v>11786</v>
      </c>
      <c r="D5139" s="3" t="s">
        <v>11845</v>
      </c>
      <c r="F5139" s="3" t="s">
        <v>11846</v>
      </c>
      <c r="G5139" s="3"/>
      <c r="H5139" s="3" t="s">
        <v>11847</v>
      </c>
      <c r="I5139" s="3" t="s">
        <v>12514</v>
      </c>
      <c r="J5139" s="4">
        <v>43635</v>
      </c>
      <c r="K5139" s="3" t="s">
        <v>24</v>
      </c>
      <c r="L5139" s="3" t="s">
        <v>12515</v>
      </c>
      <c r="M5139" s="5">
        <v>16.41</v>
      </c>
      <c r="N5139" s="5">
        <v>0.82000000000000006</v>
      </c>
      <c r="O5139" s="5">
        <v>17.23</v>
      </c>
      <c r="P5139" s="3" t="s">
        <v>26</v>
      </c>
      <c r="Q5139">
        <f t="shared" si="240"/>
        <v>0</v>
      </c>
      <c r="R5139">
        <f t="shared" si="241"/>
        <v>1</v>
      </c>
      <c r="S5139">
        <f t="shared" si="242"/>
        <v>1</v>
      </c>
    </row>
    <row r="5140" spans="1:19" ht="12" customHeight="1">
      <c r="A5140" s="3" t="s">
        <v>85</v>
      </c>
      <c r="B5140" s="3" t="s">
        <v>11785</v>
      </c>
      <c r="C5140" s="3" t="s">
        <v>11786</v>
      </c>
      <c r="F5140" s="3" t="s">
        <v>11846</v>
      </c>
      <c r="G5140" s="3"/>
      <c r="H5140" s="3" t="s">
        <v>11847</v>
      </c>
      <c r="I5140" s="3" t="s">
        <v>12516</v>
      </c>
      <c r="J5140" s="4">
        <v>43635</v>
      </c>
      <c r="K5140" s="3" t="s">
        <v>24</v>
      </c>
      <c r="L5140" s="3" t="s">
        <v>12517</v>
      </c>
      <c r="M5140" s="5">
        <v>-16.41</v>
      </c>
      <c r="N5140" s="5">
        <v>-0.82000000000000006</v>
      </c>
      <c r="O5140" s="5">
        <v>-17.23</v>
      </c>
      <c r="P5140" s="3" t="s">
        <v>26</v>
      </c>
      <c r="Q5140">
        <f t="shared" si="240"/>
        <v>0</v>
      </c>
      <c r="R5140">
        <f t="shared" si="241"/>
        <v>1</v>
      </c>
      <c r="S5140">
        <f t="shared" si="242"/>
        <v>1</v>
      </c>
    </row>
    <row r="5141" spans="1:19" ht="12" customHeight="1">
      <c r="A5141" s="3" t="s">
        <v>85</v>
      </c>
      <c r="B5141" s="3" t="s">
        <v>11785</v>
      </c>
      <c r="C5141" s="3" t="s">
        <v>11786</v>
      </c>
      <c r="F5141" s="3" t="s">
        <v>11846</v>
      </c>
      <c r="G5141" s="3"/>
      <c r="H5141" s="3" t="s">
        <v>11847</v>
      </c>
      <c r="I5141" s="3" t="s">
        <v>12518</v>
      </c>
      <c r="J5141" s="4">
        <v>43635</v>
      </c>
      <c r="K5141" s="3" t="s">
        <v>24</v>
      </c>
      <c r="L5141" s="3" t="s">
        <v>12519</v>
      </c>
      <c r="M5141" s="5">
        <v>-16.41</v>
      </c>
      <c r="N5141" s="5">
        <v>-0.82000000000000006</v>
      </c>
      <c r="O5141" s="5">
        <v>-17.23</v>
      </c>
      <c r="P5141" s="3" t="s">
        <v>26</v>
      </c>
      <c r="Q5141">
        <f t="shared" si="240"/>
        <v>0</v>
      </c>
      <c r="R5141">
        <f t="shared" si="241"/>
        <v>1</v>
      </c>
      <c r="S5141">
        <f t="shared" si="242"/>
        <v>1</v>
      </c>
    </row>
    <row r="5142" spans="1:19" ht="12" customHeight="1">
      <c r="A5142" s="3" t="s">
        <v>85</v>
      </c>
      <c r="B5142" s="3" t="s">
        <v>11785</v>
      </c>
      <c r="C5142" s="3" t="s">
        <v>11786</v>
      </c>
      <c r="F5142" s="3" t="s">
        <v>11846</v>
      </c>
      <c r="G5142" s="3"/>
      <c r="H5142" s="3" t="s">
        <v>11847</v>
      </c>
      <c r="I5142" s="3" t="s">
        <v>12520</v>
      </c>
      <c r="J5142" s="4">
        <v>43635</v>
      </c>
      <c r="K5142" s="3" t="s">
        <v>24</v>
      </c>
      <c r="L5142" s="3" t="s">
        <v>12521</v>
      </c>
      <c r="M5142" s="5">
        <v>-16.41</v>
      </c>
      <c r="N5142" s="5">
        <v>-0.82000000000000006</v>
      </c>
      <c r="O5142" s="5">
        <v>-17.23</v>
      </c>
      <c r="P5142" s="3" t="s">
        <v>26</v>
      </c>
      <c r="Q5142">
        <f t="shared" si="240"/>
        <v>0</v>
      </c>
      <c r="R5142">
        <f t="shared" si="241"/>
        <v>1</v>
      </c>
      <c r="S5142">
        <f t="shared" si="242"/>
        <v>1</v>
      </c>
    </row>
    <row r="5143" spans="1:19" ht="12" customHeight="1">
      <c r="A5143" s="3" t="s">
        <v>85</v>
      </c>
      <c r="B5143" s="3" t="s">
        <v>11785</v>
      </c>
      <c r="C5143" s="3" t="s">
        <v>11786</v>
      </c>
      <c r="F5143" s="3" t="s">
        <v>11846</v>
      </c>
      <c r="G5143" s="3"/>
      <c r="H5143" s="3" t="s">
        <v>11847</v>
      </c>
      <c r="I5143" s="3" t="s">
        <v>12522</v>
      </c>
      <c r="J5143" s="4">
        <v>43635</v>
      </c>
      <c r="K5143" s="3" t="s">
        <v>24</v>
      </c>
      <c r="L5143" s="3" t="s">
        <v>12523</v>
      </c>
      <c r="M5143" s="5">
        <v>-16.41</v>
      </c>
      <c r="N5143" s="5">
        <v>-0.82000000000000006</v>
      </c>
      <c r="O5143" s="5">
        <v>-17.23</v>
      </c>
      <c r="P5143" s="3" t="s">
        <v>26</v>
      </c>
      <c r="Q5143">
        <f t="shared" si="240"/>
        <v>0</v>
      </c>
      <c r="R5143">
        <f t="shared" si="241"/>
        <v>1</v>
      </c>
      <c r="S5143">
        <f t="shared" si="242"/>
        <v>1</v>
      </c>
    </row>
    <row r="5144" spans="1:19" ht="12" customHeight="1">
      <c r="A5144" s="3" t="s">
        <v>85</v>
      </c>
      <c r="B5144" s="3" t="s">
        <v>11785</v>
      </c>
      <c r="C5144" s="3" t="s">
        <v>11786</v>
      </c>
      <c r="F5144" s="3" t="s">
        <v>11846</v>
      </c>
      <c r="G5144" s="3"/>
      <c r="H5144" s="3" t="s">
        <v>11847</v>
      </c>
      <c r="I5144" s="3" t="s">
        <v>12524</v>
      </c>
      <c r="J5144" s="4">
        <v>43635</v>
      </c>
      <c r="K5144" s="3" t="s">
        <v>24</v>
      </c>
      <c r="L5144" s="3" t="s">
        <v>12525</v>
      </c>
      <c r="M5144" s="5">
        <v>-16.41</v>
      </c>
      <c r="N5144" s="5">
        <v>-0.82000000000000006</v>
      </c>
      <c r="O5144" s="5">
        <v>-17.23</v>
      </c>
      <c r="P5144" s="3" t="s">
        <v>26</v>
      </c>
      <c r="Q5144">
        <f t="shared" si="240"/>
        <v>0</v>
      </c>
      <c r="R5144">
        <f t="shared" si="241"/>
        <v>1</v>
      </c>
      <c r="S5144">
        <f t="shared" si="242"/>
        <v>1</v>
      </c>
    </row>
    <row r="5145" spans="1:19" ht="12" customHeight="1">
      <c r="A5145" s="3" t="s">
        <v>85</v>
      </c>
      <c r="B5145" s="3" t="s">
        <v>11785</v>
      </c>
      <c r="C5145" s="3" t="s">
        <v>11786</v>
      </c>
      <c r="F5145" s="3" t="s">
        <v>11846</v>
      </c>
      <c r="G5145" s="3"/>
      <c r="H5145" s="3" t="s">
        <v>11847</v>
      </c>
      <c r="I5145" s="3" t="s">
        <v>12526</v>
      </c>
      <c r="J5145" s="4">
        <v>43635</v>
      </c>
      <c r="K5145" s="3" t="s">
        <v>24</v>
      </c>
      <c r="L5145" s="3" t="s">
        <v>12527</v>
      </c>
      <c r="M5145" s="5">
        <v>-16.41</v>
      </c>
      <c r="N5145" s="5">
        <v>-0.82000000000000006</v>
      </c>
      <c r="O5145" s="5">
        <v>-17.23</v>
      </c>
      <c r="P5145" s="3" t="s">
        <v>26</v>
      </c>
      <c r="Q5145">
        <f t="shared" si="240"/>
        <v>0</v>
      </c>
      <c r="R5145">
        <f t="shared" si="241"/>
        <v>1</v>
      </c>
      <c r="S5145">
        <f t="shared" si="242"/>
        <v>1</v>
      </c>
    </row>
    <row r="5146" spans="1:19" ht="12" customHeight="1">
      <c r="A5146" s="3" t="s">
        <v>57</v>
      </c>
      <c r="B5146" s="3" t="s">
        <v>11785</v>
      </c>
      <c r="C5146" s="3" t="s">
        <v>11786</v>
      </c>
      <c r="D5146" s="3" t="s">
        <v>12528</v>
      </c>
      <c r="F5146" s="3" t="s">
        <v>12072</v>
      </c>
      <c r="G5146" s="3"/>
      <c r="H5146" s="3" t="s">
        <v>12073</v>
      </c>
      <c r="I5146" s="3" t="s">
        <v>12529</v>
      </c>
      <c r="J5146" s="4">
        <v>43635</v>
      </c>
      <c r="K5146" s="3" t="s">
        <v>24</v>
      </c>
      <c r="L5146" s="3" t="s">
        <v>12530</v>
      </c>
      <c r="M5146" s="5">
        <v>20.95</v>
      </c>
      <c r="N5146" s="5">
        <v>1.05</v>
      </c>
      <c r="O5146" s="5">
        <v>22</v>
      </c>
      <c r="P5146" s="3" t="s">
        <v>26</v>
      </c>
      <c r="Q5146">
        <f t="shared" si="240"/>
        <v>0</v>
      </c>
      <c r="R5146">
        <f t="shared" si="241"/>
        <v>1</v>
      </c>
      <c r="S5146">
        <f t="shared" si="242"/>
        <v>1</v>
      </c>
    </row>
    <row r="5147" spans="1:19" ht="12" customHeight="1">
      <c r="A5147" s="3" t="s">
        <v>85</v>
      </c>
      <c r="B5147" s="3" t="s">
        <v>11785</v>
      </c>
      <c r="C5147" s="3" t="s">
        <v>11786</v>
      </c>
      <c r="F5147" s="3" t="s">
        <v>12072</v>
      </c>
      <c r="G5147" s="3"/>
      <c r="H5147" s="3" t="s">
        <v>12073</v>
      </c>
      <c r="I5147" s="3" t="s">
        <v>12531</v>
      </c>
      <c r="J5147" s="4">
        <v>43635</v>
      </c>
      <c r="K5147" s="3" t="s">
        <v>24</v>
      </c>
      <c r="L5147" s="3" t="s">
        <v>12532</v>
      </c>
      <c r="M5147" s="5">
        <v>-66.62</v>
      </c>
      <c r="N5147" s="5">
        <v>-3.33</v>
      </c>
      <c r="O5147" s="5">
        <v>-69.95</v>
      </c>
      <c r="P5147" s="3" t="s">
        <v>26</v>
      </c>
      <c r="Q5147">
        <f t="shared" si="240"/>
        <v>0</v>
      </c>
      <c r="R5147">
        <f t="shared" si="241"/>
        <v>1</v>
      </c>
      <c r="S5147">
        <f t="shared" si="242"/>
        <v>1</v>
      </c>
    </row>
    <row r="5148" spans="1:19" ht="12" customHeight="1">
      <c r="A5148" s="3" t="s">
        <v>27</v>
      </c>
      <c r="B5148" s="3" t="s">
        <v>11785</v>
      </c>
      <c r="C5148" s="3" t="s">
        <v>11786</v>
      </c>
      <c r="D5148" s="3" t="s">
        <v>12533</v>
      </c>
      <c r="F5148" s="3" t="s">
        <v>11811</v>
      </c>
      <c r="G5148" s="3"/>
      <c r="H5148" s="3" t="s">
        <v>11812</v>
      </c>
      <c r="I5148" s="3" t="s">
        <v>12534</v>
      </c>
      <c r="J5148" s="4">
        <v>43635</v>
      </c>
      <c r="K5148" s="3" t="s">
        <v>24</v>
      </c>
      <c r="L5148" s="3" t="s">
        <v>12535</v>
      </c>
      <c r="M5148" s="5">
        <v>148.71</v>
      </c>
      <c r="N5148" s="5">
        <v>7.44</v>
      </c>
      <c r="O5148" s="5">
        <v>156.15</v>
      </c>
      <c r="P5148" s="3" t="s">
        <v>26</v>
      </c>
      <c r="Q5148">
        <f t="shared" si="240"/>
        <v>0</v>
      </c>
      <c r="R5148">
        <f t="shared" si="241"/>
        <v>1</v>
      </c>
      <c r="S5148">
        <f t="shared" si="242"/>
        <v>1</v>
      </c>
    </row>
    <row r="5149" spans="1:19" ht="12" customHeight="1">
      <c r="A5149" s="3" t="s">
        <v>57</v>
      </c>
      <c r="B5149" s="3" t="s">
        <v>11785</v>
      </c>
      <c r="C5149" s="3" t="s">
        <v>11786</v>
      </c>
      <c r="D5149" s="3" t="s">
        <v>12536</v>
      </c>
      <c r="F5149" s="3" t="s">
        <v>12537</v>
      </c>
      <c r="G5149" s="3"/>
      <c r="H5149" s="3" t="s">
        <v>12538</v>
      </c>
      <c r="I5149" s="3" t="s">
        <v>12539</v>
      </c>
      <c r="J5149" s="4">
        <v>43635</v>
      </c>
      <c r="K5149" s="3" t="s">
        <v>24</v>
      </c>
      <c r="L5149" s="3" t="s">
        <v>12540</v>
      </c>
      <c r="M5149" s="5">
        <v>1438.14</v>
      </c>
      <c r="N5149" s="5">
        <v>71.91</v>
      </c>
      <c r="O5149" s="5">
        <v>1510.05</v>
      </c>
      <c r="P5149" s="3" t="s">
        <v>26</v>
      </c>
      <c r="Q5149">
        <f t="shared" si="240"/>
        <v>0</v>
      </c>
      <c r="R5149">
        <f t="shared" si="241"/>
        <v>1</v>
      </c>
      <c r="S5149">
        <f t="shared" si="242"/>
        <v>1</v>
      </c>
    </row>
    <row r="5150" spans="1:19" ht="12" customHeight="1">
      <c r="A5150" s="3" t="s">
        <v>57</v>
      </c>
      <c r="B5150" s="3" t="s">
        <v>11785</v>
      </c>
      <c r="C5150" s="3" t="s">
        <v>11786</v>
      </c>
      <c r="D5150" s="3" t="s">
        <v>12541</v>
      </c>
      <c r="F5150" s="3" t="s">
        <v>12542</v>
      </c>
      <c r="G5150" s="3"/>
      <c r="H5150" s="3" t="s">
        <v>12543</v>
      </c>
      <c r="I5150" s="3" t="s">
        <v>12544</v>
      </c>
      <c r="J5150" s="4">
        <v>43635</v>
      </c>
      <c r="K5150" s="3" t="s">
        <v>24</v>
      </c>
      <c r="L5150" s="3" t="s">
        <v>12545</v>
      </c>
      <c r="M5150" s="5">
        <v>49.74</v>
      </c>
      <c r="N5150" s="5">
        <v>2.4900000000000002</v>
      </c>
      <c r="O5150" s="5">
        <v>52.230000000000004</v>
      </c>
      <c r="P5150" s="3" t="s">
        <v>26</v>
      </c>
      <c r="Q5150">
        <f t="shared" si="240"/>
        <v>0</v>
      </c>
      <c r="R5150">
        <f t="shared" si="241"/>
        <v>1</v>
      </c>
      <c r="S5150">
        <f t="shared" si="242"/>
        <v>1</v>
      </c>
    </row>
    <row r="5151" spans="1:19" ht="12" customHeight="1">
      <c r="A5151" s="3" t="s">
        <v>57</v>
      </c>
      <c r="B5151" s="3" t="s">
        <v>11785</v>
      </c>
      <c r="C5151" s="3" t="s">
        <v>11786</v>
      </c>
      <c r="D5151" s="3" t="s">
        <v>12546</v>
      </c>
      <c r="F5151" s="3" t="s">
        <v>12547</v>
      </c>
      <c r="G5151" s="3"/>
      <c r="H5151" s="3" t="s">
        <v>12548</v>
      </c>
      <c r="I5151" s="3" t="s">
        <v>12549</v>
      </c>
      <c r="J5151" s="4">
        <v>43635</v>
      </c>
      <c r="K5151" s="3" t="s">
        <v>24</v>
      </c>
      <c r="L5151" s="3" t="s">
        <v>12550</v>
      </c>
      <c r="M5151" s="5">
        <v>283.45</v>
      </c>
      <c r="N5151" s="5">
        <v>14.17</v>
      </c>
      <c r="O5151" s="5">
        <v>297.62</v>
      </c>
      <c r="P5151" s="3" t="s">
        <v>26</v>
      </c>
      <c r="Q5151">
        <f t="shared" si="240"/>
        <v>0</v>
      </c>
      <c r="R5151">
        <f t="shared" si="241"/>
        <v>1</v>
      </c>
      <c r="S5151">
        <f t="shared" si="242"/>
        <v>1</v>
      </c>
    </row>
    <row r="5152" spans="1:19" ht="12" customHeight="1">
      <c r="A5152" s="3" t="s">
        <v>57</v>
      </c>
      <c r="B5152" s="3" t="s">
        <v>11785</v>
      </c>
      <c r="C5152" s="3" t="s">
        <v>11786</v>
      </c>
      <c r="D5152" s="3" t="s">
        <v>12551</v>
      </c>
      <c r="F5152" s="3" t="s">
        <v>12552</v>
      </c>
      <c r="G5152" s="3"/>
      <c r="H5152" s="3" t="s">
        <v>12553</v>
      </c>
      <c r="I5152" s="3" t="s">
        <v>12554</v>
      </c>
      <c r="J5152" s="4">
        <v>43635</v>
      </c>
      <c r="K5152" s="3" t="s">
        <v>24</v>
      </c>
      <c r="L5152" s="3" t="s">
        <v>12555</v>
      </c>
      <c r="M5152" s="5">
        <v>169.44</v>
      </c>
      <c r="N5152" s="5">
        <v>8.4700000000000006</v>
      </c>
      <c r="O5152" s="5">
        <v>177.91</v>
      </c>
      <c r="P5152" s="3" t="s">
        <v>26</v>
      </c>
      <c r="Q5152">
        <f t="shared" si="240"/>
        <v>0</v>
      </c>
      <c r="R5152">
        <f t="shared" si="241"/>
        <v>1</v>
      </c>
      <c r="S5152">
        <f t="shared" si="242"/>
        <v>1</v>
      </c>
    </row>
    <row r="5153" spans="1:19" ht="12" customHeight="1">
      <c r="A5153" s="3" t="s">
        <v>57</v>
      </c>
      <c r="B5153" s="3" t="s">
        <v>11785</v>
      </c>
      <c r="C5153" s="3" t="s">
        <v>11786</v>
      </c>
      <c r="D5153" s="3" t="s">
        <v>12353</v>
      </c>
      <c r="F5153" s="3" t="s">
        <v>12354</v>
      </c>
      <c r="G5153" s="3"/>
      <c r="H5153" s="3" t="s">
        <v>12355</v>
      </c>
      <c r="I5153" s="3" t="s">
        <v>12556</v>
      </c>
      <c r="J5153" s="4">
        <v>43635</v>
      </c>
      <c r="K5153" s="3" t="s">
        <v>24</v>
      </c>
      <c r="L5153" s="3" t="s">
        <v>12557</v>
      </c>
      <c r="M5153" s="5">
        <v>836.64</v>
      </c>
      <c r="N5153" s="5">
        <v>41.83</v>
      </c>
      <c r="O5153" s="5">
        <v>878.47</v>
      </c>
      <c r="P5153" s="3" t="s">
        <v>26</v>
      </c>
      <c r="Q5153">
        <f t="shared" si="240"/>
        <v>0</v>
      </c>
      <c r="R5153">
        <f t="shared" si="241"/>
        <v>1</v>
      </c>
      <c r="S5153">
        <f t="shared" si="242"/>
        <v>1</v>
      </c>
    </row>
    <row r="5154" spans="1:19" ht="12" customHeight="1">
      <c r="A5154" s="3" t="s">
        <v>57</v>
      </c>
      <c r="B5154" s="3" t="s">
        <v>11785</v>
      </c>
      <c r="C5154" s="3" t="s">
        <v>11786</v>
      </c>
      <c r="D5154" s="3" t="s">
        <v>12368</v>
      </c>
      <c r="F5154" s="3" t="s">
        <v>12360</v>
      </c>
      <c r="G5154" s="3"/>
      <c r="H5154" s="3" t="s">
        <v>12361</v>
      </c>
      <c r="I5154" s="3" t="s">
        <v>12558</v>
      </c>
      <c r="J5154" s="4">
        <v>43635</v>
      </c>
      <c r="K5154" s="3" t="s">
        <v>24</v>
      </c>
      <c r="L5154" s="3" t="s">
        <v>12559</v>
      </c>
      <c r="M5154" s="5">
        <v>692.33</v>
      </c>
      <c r="N5154" s="5">
        <v>34.619999999999997</v>
      </c>
      <c r="O5154" s="5">
        <v>726.95</v>
      </c>
      <c r="P5154" s="3" t="s">
        <v>26</v>
      </c>
      <c r="Q5154">
        <f t="shared" si="240"/>
        <v>0</v>
      </c>
      <c r="R5154">
        <f t="shared" si="241"/>
        <v>1</v>
      </c>
      <c r="S5154">
        <f t="shared" si="242"/>
        <v>1</v>
      </c>
    </row>
    <row r="5155" spans="1:19" ht="12" customHeight="1">
      <c r="A5155" s="3" t="s">
        <v>57</v>
      </c>
      <c r="B5155" s="3" t="s">
        <v>11785</v>
      </c>
      <c r="C5155" s="3" t="s">
        <v>11786</v>
      </c>
      <c r="D5155" s="3" t="s">
        <v>12560</v>
      </c>
      <c r="F5155" s="3" t="s">
        <v>12552</v>
      </c>
      <c r="G5155" s="3"/>
      <c r="H5155" s="3" t="s">
        <v>12553</v>
      </c>
      <c r="I5155" s="3" t="s">
        <v>12561</v>
      </c>
      <c r="J5155" s="4">
        <v>43635</v>
      </c>
      <c r="K5155" s="3" t="s">
        <v>24</v>
      </c>
      <c r="L5155" s="3" t="s">
        <v>12562</v>
      </c>
      <c r="M5155" s="5">
        <v>982.2</v>
      </c>
      <c r="N5155" s="5">
        <v>49.11</v>
      </c>
      <c r="O5155" s="5">
        <v>1031.31</v>
      </c>
      <c r="P5155" s="3" t="s">
        <v>26</v>
      </c>
      <c r="Q5155">
        <f t="shared" si="240"/>
        <v>0</v>
      </c>
      <c r="R5155">
        <f t="shared" si="241"/>
        <v>1</v>
      </c>
      <c r="S5155">
        <f t="shared" si="242"/>
        <v>1</v>
      </c>
    </row>
    <row r="5156" spans="1:19" ht="12" customHeight="1">
      <c r="A5156" s="3" t="s">
        <v>57</v>
      </c>
      <c r="B5156" s="3" t="s">
        <v>11785</v>
      </c>
      <c r="C5156" s="3" t="s">
        <v>11786</v>
      </c>
      <c r="D5156" s="3" t="s">
        <v>12563</v>
      </c>
      <c r="F5156" s="3" t="s">
        <v>12564</v>
      </c>
      <c r="G5156" s="3"/>
      <c r="H5156" s="3" t="s">
        <v>12565</v>
      </c>
      <c r="I5156" s="3" t="s">
        <v>12566</v>
      </c>
      <c r="J5156" s="4">
        <v>43635</v>
      </c>
      <c r="K5156" s="3" t="s">
        <v>24</v>
      </c>
      <c r="L5156" s="3" t="s">
        <v>12567</v>
      </c>
      <c r="M5156" s="5">
        <v>27.52</v>
      </c>
      <c r="N5156" s="5">
        <v>1.3800000000000001</v>
      </c>
      <c r="O5156" s="5">
        <v>28.900000000000002</v>
      </c>
      <c r="P5156" s="3" t="s">
        <v>26</v>
      </c>
      <c r="Q5156">
        <f t="shared" si="240"/>
        <v>0</v>
      </c>
      <c r="R5156">
        <f t="shared" si="241"/>
        <v>1</v>
      </c>
      <c r="S5156">
        <f t="shared" si="242"/>
        <v>1</v>
      </c>
    </row>
    <row r="5157" spans="1:19" ht="12" customHeight="1">
      <c r="A5157" s="3" t="s">
        <v>57</v>
      </c>
      <c r="B5157" s="3" t="s">
        <v>11785</v>
      </c>
      <c r="C5157" s="3" t="s">
        <v>11786</v>
      </c>
      <c r="D5157" s="3" t="s">
        <v>12568</v>
      </c>
      <c r="F5157" s="3" t="s">
        <v>12569</v>
      </c>
      <c r="G5157" s="3"/>
      <c r="H5157" s="3" t="s">
        <v>12570</v>
      </c>
      <c r="I5157" s="3" t="s">
        <v>12571</v>
      </c>
      <c r="J5157" s="4">
        <v>43635</v>
      </c>
      <c r="K5157" s="3" t="s">
        <v>24</v>
      </c>
      <c r="L5157" s="3" t="s">
        <v>12572</v>
      </c>
      <c r="M5157" s="5">
        <v>863.14</v>
      </c>
      <c r="N5157" s="5">
        <v>43.160000000000004</v>
      </c>
      <c r="O5157" s="5">
        <v>906.30000000000007</v>
      </c>
      <c r="P5157" s="3" t="s">
        <v>26</v>
      </c>
      <c r="Q5157">
        <f t="shared" si="240"/>
        <v>0</v>
      </c>
      <c r="R5157">
        <f t="shared" si="241"/>
        <v>1</v>
      </c>
      <c r="S5157">
        <f t="shared" si="242"/>
        <v>1</v>
      </c>
    </row>
    <row r="5158" spans="1:19" ht="12" customHeight="1">
      <c r="A5158" s="3" t="s">
        <v>17</v>
      </c>
      <c r="B5158" s="3" t="s">
        <v>11785</v>
      </c>
      <c r="C5158" s="3" t="s">
        <v>11786</v>
      </c>
      <c r="D5158" s="3" t="s">
        <v>12573</v>
      </c>
      <c r="F5158" s="3" t="s">
        <v>12574</v>
      </c>
      <c r="G5158" s="3"/>
      <c r="H5158" s="3" t="s">
        <v>12575</v>
      </c>
      <c r="I5158" s="3" t="s">
        <v>12576</v>
      </c>
      <c r="J5158" s="4">
        <v>43644</v>
      </c>
      <c r="K5158" s="3" t="s">
        <v>24</v>
      </c>
      <c r="L5158" s="3" t="s">
        <v>12577</v>
      </c>
      <c r="M5158" s="5">
        <v>886.96</v>
      </c>
      <c r="N5158" s="5">
        <v>177.39000000000001</v>
      </c>
      <c r="O5158" s="5">
        <v>1064.3499999999999</v>
      </c>
      <c r="P5158" s="3" t="s">
        <v>26</v>
      </c>
      <c r="Q5158">
        <f t="shared" si="240"/>
        <v>0</v>
      </c>
      <c r="R5158">
        <f t="shared" si="241"/>
        <v>1</v>
      </c>
      <c r="S5158">
        <f t="shared" si="242"/>
        <v>1</v>
      </c>
    </row>
    <row r="5159" spans="1:19" ht="12" customHeight="1">
      <c r="A5159" s="3" t="s">
        <v>57</v>
      </c>
      <c r="B5159" s="3" t="s">
        <v>11785</v>
      </c>
      <c r="C5159" s="3" t="s">
        <v>11786</v>
      </c>
      <c r="D5159" s="3" t="s">
        <v>12578</v>
      </c>
      <c r="F5159" s="3" t="s">
        <v>12579</v>
      </c>
      <c r="G5159" s="3"/>
      <c r="H5159" s="3" t="s">
        <v>12580</v>
      </c>
      <c r="I5159" s="3" t="s">
        <v>12581</v>
      </c>
      <c r="J5159" s="4">
        <v>43635</v>
      </c>
      <c r="K5159" s="3" t="s">
        <v>24</v>
      </c>
      <c r="L5159" s="3" t="s">
        <v>12582</v>
      </c>
      <c r="M5159" s="5">
        <v>568.91999999999996</v>
      </c>
      <c r="N5159" s="5">
        <v>113.78</v>
      </c>
      <c r="O5159" s="5">
        <v>682.7</v>
      </c>
      <c r="P5159" s="3" t="s">
        <v>26</v>
      </c>
      <c r="Q5159">
        <f t="shared" si="240"/>
        <v>0</v>
      </c>
      <c r="R5159">
        <f t="shared" si="241"/>
        <v>1</v>
      </c>
      <c r="S5159">
        <f t="shared" si="242"/>
        <v>1</v>
      </c>
    </row>
    <row r="5160" spans="1:19" ht="12" customHeight="1">
      <c r="A5160" s="3" t="s">
        <v>57</v>
      </c>
      <c r="B5160" s="3" t="s">
        <v>11785</v>
      </c>
      <c r="C5160" s="3" t="s">
        <v>11786</v>
      </c>
      <c r="D5160" s="3" t="s">
        <v>12583</v>
      </c>
      <c r="F5160" s="3" t="s">
        <v>12584</v>
      </c>
      <c r="G5160" s="3"/>
      <c r="H5160" s="3" t="s">
        <v>12585</v>
      </c>
      <c r="I5160" s="3" t="s">
        <v>12586</v>
      </c>
      <c r="J5160" s="4">
        <v>43635</v>
      </c>
      <c r="K5160" s="3" t="s">
        <v>24</v>
      </c>
      <c r="L5160" s="3" t="s">
        <v>12587</v>
      </c>
      <c r="M5160" s="5">
        <v>145.27000000000001</v>
      </c>
      <c r="N5160" s="5">
        <v>7.26</v>
      </c>
      <c r="O5160" s="5">
        <v>152.53</v>
      </c>
      <c r="P5160" s="3" t="s">
        <v>26</v>
      </c>
      <c r="Q5160">
        <f t="shared" si="240"/>
        <v>0</v>
      </c>
      <c r="R5160">
        <f t="shared" si="241"/>
        <v>1</v>
      </c>
      <c r="S5160">
        <f t="shared" si="242"/>
        <v>1</v>
      </c>
    </row>
    <row r="5161" spans="1:19" ht="12" customHeight="1">
      <c r="A5161" s="3" t="s">
        <v>57</v>
      </c>
      <c r="B5161" s="3" t="s">
        <v>11785</v>
      </c>
      <c r="C5161" s="3" t="s">
        <v>11786</v>
      </c>
      <c r="D5161" s="3" t="s">
        <v>12588</v>
      </c>
      <c r="F5161" s="3" t="s">
        <v>12589</v>
      </c>
      <c r="G5161" s="3"/>
      <c r="H5161" s="3" t="s">
        <v>12590</v>
      </c>
      <c r="I5161" s="3" t="s">
        <v>12591</v>
      </c>
      <c r="J5161" s="4">
        <v>43635</v>
      </c>
      <c r="K5161" s="3" t="s">
        <v>24</v>
      </c>
      <c r="L5161" s="3" t="s">
        <v>12592</v>
      </c>
      <c r="M5161" s="5">
        <v>50.03</v>
      </c>
      <c r="N5161" s="5">
        <v>2.5</v>
      </c>
      <c r="O5161" s="5">
        <v>52.53</v>
      </c>
      <c r="P5161" s="3" t="s">
        <v>26</v>
      </c>
      <c r="Q5161">
        <f t="shared" si="240"/>
        <v>0</v>
      </c>
      <c r="R5161">
        <f t="shared" si="241"/>
        <v>1</v>
      </c>
      <c r="S5161">
        <f t="shared" si="242"/>
        <v>1</v>
      </c>
    </row>
    <row r="5162" spans="1:19" ht="12" customHeight="1">
      <c r="A5162" s="3" t="s">
        <v>57</v>
      </c>
      <c r="B5162" s="3" t="s">
        <v>11785</v>
      </c>
      <c r="C5162" s="3" t="s">
        <v>11786</v>
      </c>
      <c r="D5162" s="3" t="s">
        <v>12593</v>
      </c>
      <c r="F5162" s="3" t="s">
        <v>12594</v>
      </c>
      <c r="G5162" s="3"/>
      <c r="H5162" s="3" t="s">
        <v>12595</v>
      </c>
      <c r="I5162" s="3" t="s">
        <v>12596</v>
      </c>
      <c r="J5162" s="4">
        <v>43635</v>
      </c>
      <c r="K5162" s="3" t="s">
        <v>24</v>
      </c>
      <c r="L5162" s="3" t="s">
        <v>12597</v>
      </c>
      <c r="M5162" s="5">
        <v>47.99</v>
      </c>
      <c r="N5162" s="5">
        <v>2.4</v>
      </c>
      <c r="O5162" s="5">
        <v>50.39</v>
      </c>
      <c r="P5162" s="3" t="s">
        <v>26</v>
      </c>
      <c r="Q5162">
        <f t="shared" si="240"/>
        <v>0</v>
      </c>
      <c r="R5162">
        <f t="shared" si="241"/>
        <v>1</v>
      </c>
      <c r="S5162">
        <f t="shared" si="242"/>
        <v>1</v>
      </c>
    </row>
    <row r="5163" spans="1:19" ht="12" customHeight="1">
      <c r="A5163" s="3" t="s">
        <v>57</v>
      </c>
      <c r="B5163" s="3" t="s">
        <v>11785</v>
      </c>
      <c r="C5163" s="3" t="s">
        <v>11786</v>
      </c>
      <c r="D5163" s="3" t="s">
        <v>12598</v>
      </c>
      <c r="F5163" s="3" t="s">
        <v>12599</v>
      </c>
      <c r="G5163" s="3"/>
      <c r="H5163" s="3" t="s">
        <v>12600</v>
      </c>
      <c r="I5163" s="3" t="s">
        <v>12601</v>
      </c>
      <c r="J5163" s="4">
        <v>43635</v>
      </c>
      <c r="K5163" s="3" t="s">
        <v>24</v>
      </c>
      <c r="L5163" s="3" t="s">
        <v>12602</v>
      </c>
      <c r="M5163" s="5">
        <v>65.72</v>
      </c>
      <c r="N5163" s="5">
        <v>3.29</v>
      </c>
      <c r="O5163" s="5">
        <v>69.010000000000005</v>
      </c>
      <c r="P5163" s="3" t="s">
        <v>26</v>
      </c>
      <c r="Q5163">
        <f t="shared" si="240"/>
        <v>0</v>
      </c>
      <c r="R5163">
        <f t="shared" si="241"/>
        <v>1</v>
      </c>
      <c r="S5163">
        <f t="shared" si="242"/>
        <v>1</v>
      </c>
    </row>
    <row r="5164" spans="1:19" ht="12" customHeight="1">
      <c r="A5164" s="3" t="s">
        <v>57</v>
      </c>
      <c r="B5164" s="3" t="s">
        <v>11785</v>
      </c>
      <c r="C5164" s="3" t="s">
        <v>11786</v>
      </c>
      <c r="D5164" s="3" t="s">
        <v>12603</v>
      </c>
      <c r="F5164" s="3" t="s">
        <v>12594</v>
      </c>
      <c r="G5164" s="3"/>
      <c r="H5164" s="3" t="s">
        <v>12595</v>
      </c>
      <c r="I5164" s="3" t="s">
        <v>12604</v>
      </c>
      <c r="J5164" s="4">
        <v>43635</v>
      </c>
      <c r="K5164" s="3" t="s">
        <v>24</v>
      </c>
      <c r="L5164" s="3" t="s">
        <v>12605</v>
      </c>
      <c r="M5164" s="5">
        <v>27.88</v>
      </c>
      <c r="N5164" s="5">
        <v>1.3900000000000001</v>
      </c>
      <c r="O5164" s="5">
        <v>29.27</v>
      </c>
      <c r="P5164" s="3" t="s">
        <v>26</v>
      </c>
      <c r="Q5164">
        <f t="shared" si="240"/>
        <v>0</v>
      </c>
      <c r="R5164">
        <f t="shared" si="241"/>
        <v>1</v>
      </c>
      <c r="S5164">
        <f t="shared" si="242"/>
        <v>1</v>
      </c>
    </row>
    <row r="5165" spans="1:19" ht="12" customHeight="1">
      <c r="A5165" s="3" t="s">
        <v>57</v>
      </c>
      <c r="B5165" s="3" t="s">
        <v>11785</v>
      </c>
      <c r="C5165" s="3" t="s">
        <v>11786</v>
      </c>
      <c r="D5165" s="3" t="s">
        <v>12606</v>
      </c>
      <c r="F5165" s="3" t="s">
        <v>12594</v>
      </c>
      <c r="G5165" s="3"/>
      <c r="H5165" s="3" t="s">
        <v>12595</v>
      </c>
      <c r="I5165" s="3" t="s">
        <v>12607</v>
      </c>
      <c r="J5165" s="4">
        <v>43635</v>
      </c>
      <c r="K5165" s="3" t="s">
        <v>24</v>
      </c>
      <c r="L5165" s="3" t="s">
        <v>12608</v>
      </c>
      <c r="M5165" s="5">
        <v>23.02</v>
      </c>
      <c r="N5165" s="5">
        <v>1.1500000000000001</v>
      </c>
      <c r="O5165" s="5">
        <v>24.17</v>
      </c>
      <c r="P5165" s="3" t="s">
        <v>26</v>
      </c>
      <c r="Q5165">
        <f t="shared" si="240"/>
        <v>0</v>
      </c>
      <c r="R5165">
        <f t="shared" si="241"/>
        <v>1</v>
      </c>
      <c r="S5165">
        <f t="shared" si="242"/>
        <v>1</v>
      </c>
    </row>
    <row r="5166" spans="1:19" ht="12" customHeight="1">
      <c r="A5166" s="3" t="s">
        <v>57</v>
      </c>
      <c r="B5166" s="3" t="s">
        <v>11785</v>
      </c>
      <c r="C5166" s="3" t="s">
        <v>11786</v>
      </c>
      <c r="D5166" s="3" t="s">
        <v>12609</v>
      </c>
      <c r="F5166" s="3" t="s">
        <v>12610</v>
      </c>
      <c r="G5166" s="3"/>
      <c r="H5166" s="3" t="s">
        <v>12611</v>
      </c>
      <c r="I5166" s="3" t="s">
        <v>12612</v>
      </c>
      <c r="J5166" s="4">
        <v>43635</v>
      </c>
      <c r="K5166" s="3" t="s">
        <v>24</v>
      </c>
      <c r="L5166" s="3" t="s">
        <v>12613</v>
      </c>
      <c r="M5166" s="5">
        <v>28.51</v>
      </c>
      <c r="N5166" s="5">
        <v>1.43</v>
      </c>
      <c r="O5166" s="5">
        <v>29.94</v>
      </c>
      <c r="P5166" s="3" t="s">
        <v>26</v>
      </c>
      <c r="Q5166">
        <f t="shared" si="240"/>
        <v>0</v>
      </c>
      <c r="R5166">
        <f t="shared" si="241"/>
        <v>1</v>
      </c>
      <c r="S5166">
        <f t="shared" si="242"/>
        <v>1</v>
      </c>
    </row>
    <row r="5167" spans="1:19" ht="12" customHeight="1">
      <c r="A5167" s="3" t="s">
        <v>57</v>
      </c>
      <c r="B5167" s="3" t="s">
        <v>11785</v>
      </c>
      <c r="C5167" s="3" t="s">
        <v>11786</v>
      </c>
      <c r="D5167" s="3" t="s">
        <v>12614</v>
      </c>
      <c r="F5167" s="3" t="s">
        <v>12615</v>
      </c>
      <c r="G5167" s="3"/>
      <c r="H5167" s="3" t="s">
        <v>12616</v>
      </c>
      <c r="I5167" s="3" t="s">
        <v>12617</v>
      </c>
      <c r="J5167" s="4">
        <v>43635</v>
      </c>
      <c r="K5167" s="3" t="s">
        <v>24</v>
      </c>
      <c r="L5167" s="3" t="s">
        <v>12618</v>
      </c>
      <c r="M5167" s="5">
        <v>73.13</v>
      </c>
      <c r="N5167" s="5">
        <v>3.66</v>
      </c>
      <c r="O5167" s="5">
        <v>76.790000000000006</v>
      </c>
      <c r="P5167" s="3" t="s">
        <v>26</v>
      </c>
      <c r="Q5167">
        <f t="shared" si="240"/>
        <v>0</v>
      </c>
      <c r="R5167">
        <f t="shared" si="241"/>
        <v>1</v>
      </c>
      <c r="S5167">
        <f t="shared" si="242"/>
        <v>1</v>
      </c>
    </row>
    <row r="5168" spans="1:19" ht="12" customHeight="1">
      <c r="A5168" s="3" t="s">
        <v>57</v>
      </c>
      <c r="B5168" s="3" t="s">
        <v>11785</v>
      </c>
      <c r="C5168" s="3" t="s">
        <v>11786</v>
      </c>
      <c r="D5168" s="3" t="s">
        <v>12619</v>
      </c>
      <c r="F5168" s="3" t="s">
        <v>12620</v>
      </c>
      <c r="G5168" s="3"/>
      <c r="H5168" s="3" t="s">
        <v>12621</v>
      </c>
      <c r="I5168" s="3" t="s">
        <v>12622</v>
      </c>
      <c r="J5168" s="4">
        <v>43635</v>
      </c>
      <c r="K5168" s="3" t="s">
        <v>24</v>
      </c>
      <c r="L5168" s="3" t="s">
        <v>12623</v>
      </c>
      <c r="M5168" s="5">
        <v>88.25</v>
      </c>
      <c r="N5168" s="5">
        <v>4.41</v>
      </c>
      <c r="O5168" s="5">
        <v>92.66</v>
      </c>
      <c r="P5168" s="3" t="s">
        <v>26</v>
      </c>
      <c r="Q5168">
        <f t="shared" si="240"/>
        <v>0</v>
      </c>
      <c r="R5168">
        <f t="shared" si="241"/>
        <v>1</v>
      </c>
      <c r="S5168">
        <f t="shared" si="242"/>
        <v>1</v>
      </c>
    </row>
    <row r="5169" spans="1:19" ht="12" customHeight="1">
      <c r="A5169" s="3" t="s">
        <v>27</v>
      </c>
      <c r="B5169" s="3" t="s">
        <v>11785</v>
      </c>
      <c r="C5169" s="3" t="s">
        <v>11786</v>
      </c>
      <c r="D5169" s="3" t="s">
        <v>12484</v>
      </c>
      <c r="F5169" s="3" t="s">
        <v>12485</v>
      </c>
      <c r="G5169" s="3"/>
      <c r="H5169" s="3" t="s">
        <v>12486</v>
      </c>
      <c r="I5169" s="3" t="s">
        <v>12624</v>
      </c>
      <c r="J5169" s="4">
        <v>43635</v>
      </c>
      <c r="K5169" s="3" t="s">
        <v>24</v>
      </c>
      <c r="L5169" s="3" t="s">
        <v>12625</v>
      </c>
      <c r="M5169" s="5">
        <v>46.58</v>
      </c>
      <c r="N5169" s="5">
        <v>2.33</v>
      </c>
      <c r="O5169" s="5">
        <v>48.910000000000004</v>
      </c>
      <c r="P5169" s="3" t="s">
        <v>26</v>
      </c>
      <c r="Q5169">
        <f t="shared" si="240"/>
        <v>0</v>
      </c>
      <c r="R5169">
        <f t="shared" si="241"/>
        <v>1</v>
      </c>
      <c r="S5169">
        <f t="shared" si="242"/>
        <v>1</v>
      </c>
    </row>
    <row r="5170" spans="1:19" ht="12" customHeight="1">
      <c r="A5170" s="3" t="s">
        <v>57</v>
      </c>
      <c r="B5170" s="3" t="s">
        <v>11785</v>
      </c>
      <c r="C5170" s="3" t="s">
        <v>11786</v>
      </c>
      <c r="D5170" s="3" t="s">
        <v>12626</v>
      </c>
      <c r="F5170" s="3" t="s">
        <v>12627</v>
      </c>
      <c r="G5170" s="3"/>
      <c r="H5170" s="3" t="s">
        <v>12628</v>
      </c>
      <c r="I5170" s="3" t="s">
        <v>12629</v>
      </c>
      <c r="J5170" s="4">
        <v>43635</v>
      </c>
      <c r="K5170" s="3" t="s">
        <v>24</v>
      </c>
      <c r="L5170" s="3" t="s">
        <v>12630</v>
      </c>
      <c r="M5170" s="5">
        <v>118.26</v>
      </c>
      <c r="N5170" s="5">
        <v>5.91</v>
      </c>
      <c r="O5170" s="5">
        <v>124.17</v>
      </c>
      <c r="P5170" s="3" t="s">
        <v>26</v>
      </c>
      <c r="Q5170">
        <f t="shared" si="240"/>
        <v>0</v>
      </c>
      <c r="R5170">
        <f t="shared" si="241"/>
        <v>1</v>
      </c>
      <c r="S5170">
        <f t="shared" si="242"/>
        <v>1</v>
      </c>
    </row>
    <row r="5171" spans="1:19" ht="12" customHeight="1">
      <c r="A5171" s="3" t="s">
        <v>57</v>
      </c>
      <c r="B5171" s="3" t="s">
        <v>11785</v>
      </c>
      <c r="C5171" s="3" t="s">
        <v>11786</v>
      </c>
      <c r="D5171" s="3" t="s">
        <v>12631</v>
      </c>
      <c r="F5171" s="3" t="s">
        <v>12632</v>
      </c>
      <c r="G5171" s="3"/>
      <c r="H5171" s="3" t="s">
        <v>12633</v>
      </c>
      <c r="I5171" s="3" t="s">
        <v>12634</v>
      </c>
      <c r="J5171" s="4">
        <v>43635</v>
      </c>
      <c r="K5171" s="3" t="s">
        <v>24</v>
      </c>
      <c r="L5171" s="3" t="s">
        <v>12635</v>
      </c>
      <c r="M5171" s="5">
        <v>217.87</v>
      </c>
      <c r="N5171" s="5">
        <v>10.89</v>
      </c>
      <c r="O5171" s="5">
        <v>228.76</v>
      </c>
      <c r="P5171" s="3" t="s">
        <v>26</v>
      </c>
      <c r="Q5171">
        <f t="shared" si="240"/>
        <v>0</v>
      </c>
      <c r="R5171">
        <f t="shared" si="241"/>
        <v>1</v>
      </c>
      <c r="S5171">
        <f t="shared" si="242"/>
        <v>1</v>
      </c>
    </row>
    <row r="5172" spans="1:19" ht="12" customHeight="1">
      <c r="A5172" s="3" t="s">
        <v>57</v>
      </c>
      <c r="B5172" s="3" t="s">
        <v>11785</v>
      </c>
      <c r="C5172" s="3" t="s">
        <v>11786</v>
      </c>
      <c r="D5172" s="3" t="s">
        <v>12636</v>
      </c>
      <c r="F5172" s="3" t="s">
        <v>12354</v>
      </c>
      <c r="G5172" s="3"/>
      <c r="H5172" s="3" t="s">
        <v>12355</v>
      </c>
      <c r="I5172" s="3" t="s">
        <v>12637</v>
      </c>
      <c r="J5172" s="4">
        <v>43635</v>
      </c>
      <c r="K5172" s="3" t="s">
        <v>24</v>
      </c>
      <c r="L5172" s="3" t="s">
        <v>12638</v>
      </c>
      <c r="M5172" s="5">
        <v>407.81</v>
      </c>
      <c r="N5172" s="5">
        <v>20.39</v>
      </c>
      <c r="O5172" s="5">
        <v>428.2</v>
      </c>
      <c r="P5172" s="3" t="s">
        <v>26</v>
      </c>
      <c r="Q5172">
        <f t="shared" si="240"/>
        <v>0</v>
      </c>
      <c r="R5172">
        <f t="shared" si="241"/>
        <v>1</v>
      </c>
      <c r="S5172">
        <f t="shared" si="242"/>
        <v>1</v>
      </c>
    </row>
    <row r="5173" spans="1:19" ht="12" customHeight="1">
      <c r="A5173" s="3" t="s">
        <v>57</v>
      </c>
      <c r="B5173" s="3" t="s">
        <v>11785</v>
      </c>
      <c r="C5173" s="3" t="s">
        <v>11786</v>
      </c>
      <c r="D5173" s="3" t="s">
        <v>12639</v>
      </c>
      <c r="F5173" s="3" t="s">
        <v>12045</v>
      </c>
      <c r="G5173" s="3"/>
      <c r="H5173" s="3" t="s">
        <v>12046</v>
      </c>
      <c r="I5173" s="3" t="s">
        <v>12640</v>
      </c>
      <c r="J5173" s="4">
        <v>43635</v>
      </c>
      <c r="K5173" s="3" t="s">
        <v>24</v>
      </c>
      <c r="L5173" s="3" t="s">
        <v>12641</v>
      </c>
      <c r="M5173" s="5">
        <v>36.230000000000004</v>
      </c>
      <c r="N5173" s="5">
        <v>1.81</v>
      </c>
      <c r="O5173" s="5">
        <v>38.04</v>
      </c>
      <c r="P5173" s="3" t="s">
        <v>26</v>
      </c>
      <c r="Q5173">
        <f t="shared" si="240"/>
        <v>0</v>
      </c>
      <c r="R5173">
        <f t="shared" si="241"/>
        <v>1</v>
      </c>
      <c r="S5173">
        <f t="shared" si="242"/>
        <v>1</v>
      </c>
    </row>
    <row r="5174" spans="1:19" ht="12" customHeight="1">
      <c r="A5174" s="3" t="s">
        <v>57</v>
      </c>
      <c r="B5174" s="3" t="s">
        <v>11785</v>
      </c>
      <c r="C5174" s="3" t="s">
        <v>11786</v>
      </c>
      <c r="D5174" s="3" t="s">
        <v>12642</v>
      </c>
      <c r="F5174" s="3" t="s">
        <v>12643</v>
      </c>
      <c r="G5174" s="3"/>
      <c r="H5174" s="3" t="s">
        <v>12644</v>
      </c>
      <c r="I5174" s="3" t="s">
        <v>12645</v>
      </c>
      <c r="J5174" s="4">
        <v>43635</v>
      </c>
      <c r="K5174" s="3" t="s">
        <v>24</v>
      </c>
      <c r="L5174" s="3" t="s">
        <v>12646</v>
      </c>
      <c r="M5174" s="5">
        <v>34.96</v>
      </c>
      <c r="N5174" s="5">
        <v>1.75</v>
      </c>
      <c r="O5174" s="5">
        <v>36.71</v>
      </c>
      <c r="P5174" s="3" t="s">
        <v>26</v>
      </c>
      <c r="Q5174">
        <f t="shared" si="240"/>
        <v>0</v>
      </c>
      <c r="R5174">
        <f t="shared" si="241"/>
        <v>1</v>
      </c>
      <c r="S5174">
        <f t="shared" si="242"/>
        <v>1</v>
      </c>
    </row>
    <row r="5175" spans="1:19" ht="12" customHeight="1">
      <c r="A5175" s="3" t="s">
        <v>17</v>
      </c>
      <c r="B5175" s="3" t="s">
        <v>11785</v>
      </c>
      <c r="C5175" s="3" t="s">
        <v>11786</v>
      </c>
      <c r="D5175" s="3" t="s">
        <v>12647</v>
      </c>
      <c r="F5175" s="3" t="s">
        <v>4953</v>
      </c>
      <c r="G5175" s="3"/>
      <c r="H5175" s="3" t="s">
        <v>4954</v>
      </c>
      <c r="I5175" s="3" t="s">
        <v>12648</v>
      </c>
      <c r="J5175" s="4">
        <v>43635</v>
      </c>
      <c r="K5175" s="3" t="s">
        <v>24</v>
      </c>
      <c r="L5175" s="3" t="s">
        <v>12649</v>
      </c>
      <c r="M5175" s="5">
        <v>240.75</v>
      </c>
      <c r="N5175" s="5">
        <v>12.040000000000001</v>
      </c>
      <c r="O5175" s="5">
        <v>252.79</v>
      </c>
      <c r="P5175" s="3" t="s">
        <v>26</v>
      </c>
      <c r="Q5175">
        <f t="shared" si="240"/>
        <v>0</v>
      </c>
      <c r="R5175">
        <f t="shared" si="241"/>
        <v>1</v>
      </c>
      <c r="S5175">
        <f t="shared" si="242"/>
        <v>1</v>
      </c>
    </row>
    <row r="5176" spans="1:19" ht="12" customHeight="1">
      <c r="A5176" s="3" t="s">
        <v>57</v>
      </c>
      <c r="B5176" s="3" t="s">
        <v>11785</v>
      </c>
      <c r="C5176" s="3" t="s">
        <v>11786</v>
      </c>
      <c r="D5176" s="3" t="s">
        <v>12650</v>
      </c>
      <c r="F5176" s="3" t="s">
        <v>12651</v>
      </c>
      <c r="G5176" s="3"/>
      <c r="H5176" s="3" t="s">
        <v>12652</v>
      </c>
      <c r="I5176" s="3" t="s">
        <v>12653</v>
      </c>
      <c r="J5176" s="4">
        <v>43635</v>
      </c>
      <c r="K5176" s="3" t="s">
        <v>24</v>
      </c>
      <c r="L5176" s="3" t="s">
        <v>12654</v>
      </c>
      <c r="M5176" s="5">
        <v>63.32</v>
      </c>
      <c r="N5176" s="5">
        <v>3.17</v>
      </c>
      <c r="O5176" s="5">
        <v>66.489999999999995</v>
      </c>
      <c r="P5176" s="3" t="s">
        <v>26</v>
      </c>
      <c r="Q5176">
        <f t="shared" si="240"/>
        <v>0</v>
      </c>
      <c r="R5176">
        <f t="shared" si="241"/>
        <v>1</v>
      </c>
      <c r="S5176">
        <f t="shared" si="242"/>
        <v>1</v>
      </c>
    </row>
    <row r="5177" spans="1:19" ht="12" customHeight="1">
      <c r="A5177" s="3" t="s">
        <v>57</v>
      </c>
      <c r="B5177" s="3" t="s">
        <v>11785</v>
      </c>
      <c r="C5177" s="3" t="s">
        <v>11786</v>
      </c>
      <c r="D5177" s="3" t="s">
        <v>12655</v>
      </c>
      <c r="F5177" s="3" t="s">
        <v>12656</v>
      </c>
      <c r="G5177" s="3"/>
      <c r="H5177" s="3" t="s">
        <v>12657</v>
      </c>
      <c r="I5177" s="3" t="s">
        <v>12658</v>
      </c>
      <c r="J5177" s="4">
        <v>43635</v>
      </c>
      <c r="K5177" s="3" t="s">
        <v>24</v>
      </c>
      <c r="L5177" s="3" t="s">
        <v>12659</v>
      </c>
      <c r="M5177" s="5">
        <v>41.42</v>
      </c>
      <c r="N5177" s="5">
        <v>2.0699999999999998</v>
      </c>
      <c r="O5177" s="5">
        <v>43.49</v>
      </c>
      <c r="P5177" s="3" t="s">
        <v>26</v>
      </c>
      <c r="Q5177">
        <f t="shared" si="240"/>
        <v>0</v>
      </c>
      <c r="R5177">
        <f t="shared" si="241"/>
        <v>1</v>
      </c>
      <c r="S5177">
        <f t="shared" si="242"/>
        <v>1</v>
      </c>
    </row>
    <row r="5178" spans="1:19" ht="12" customHeight="1">
      <c r="A5178" s="3" t="s">
        <v>27</v>
      </c>
      <c r="B5178" s="3" t="s">
        <v>11785</v>
      </c>
      <c r="C5178" s="3" t="s">
        <v>11786</v>
      </c>
      <c r="D5178" s="3" t="s">
        <v>12484</v>
      </c>
      <c r="F5178" s="3" t="s">
        <v>12485</v>
      </c>
      <c r="G5178" s="3"/>
      <c r="H5178" s="3" t="s">
        <v>12486</v>
      </c>
      <c r="I5178" s="3" t="s">
        <v>12660</v>
      </c>
      <c r="J5178" s="4">
        <v>43635</v>
      </c>
      <c r="K5178" s="3" t="s">
        <v>24</v>
      </c>
      <c r="L5178" s="3" t="s">
        <v>12661</v>
      </c>
      <c r="M5178" s="5">
        <v>51.42</v>
      </c>
      <c r="N5178" s="5">
        <v>2.57</v>
      </c>
      <c r="O5178" s="5">
        <v>53.99</v>
      </c>
      <c r="P5178" s="3" t="s">
        <v>26</v>
      </c>
      <c r="Q5178">
        <f t="shared" si="240"/>
        <v>0</v>
      </c>
      <c r="R5178">
        <f t="shared" si="241"/>
        <v>1</v>
      </c>
      <c r="S5178">
        <f t="shared" si="242"/>
        <v>1</v>
      </c>
    </row>
    <row r="5179" spans="1:19" ht="12" customHeight="1">
      <c r="A5179" s="3" t="s">
        <v>57</v>
      </c>
      <c r="B5179" s="3" t="s">
        <v>11785</v>
      </c>
      <c r="C5179" s="3" t="s">
        <v>11786</v>
      </c>
      <c r="D5179" s="3" t="s">
        <v>12662</v>
      </c>
      <c r="F5179" s="3" t="s">
        <v>12656</v>
      </c>
      <c r="G5179" s="3"/>
      <c r="H5179" s="3" t="s">
        <v>12657</v>
      </c>
      <c r="I5179" s="3" t="s">
        <v>12663</v>
      </c>
      <c r="J5179" s="4">
        <v>43635</v>
      </c>
      <c r="K5179" s="3" t="s">
        <v>24</v>
      </c>
      <c r="L5179" s="3" t="s">
        <v>12664</v>
      </c>
      <c r="M5179" s="5">
        <v>108.4</v>
      </c>
      <c r="N5179" s="5">
        <v>5.42</v>
      </c>
      <c r="O5179" s="5">
        <v>113.82000000000001</v>
      </c>
      <c r="P5179" s="3" t="s">
        <v>26</v>
      </c>
      <c r="Q5179">
        <f t="shared" si="240"/>
        <v>0</v>
      </c>
      <c r="R5179">
        <f t="shared" si="241"/>
        <v>1</v>
      </c>
      <c r="S5179">
        <f t="shared" si="242"/>
        <v>1</v>
      </c>
    </row>
    <row r="5180" spans="1:19" ht="12" customHeight="1">
      <c r="A5180" s="3" t="s">
        <v>17</v>
      </c>
      <c r="B5180" s="3" t="s">
        <v>11785</v>
      </c>
      <c r="C5180" s="3" t="s">
        <v>11786</v>
      </c>
      <c r="D5180" s="3" t="s">
        <v>12665</v>
      </c>
      <c r="F5180" s="3" t="s">
        <v>12472</v>
      </c>
      <c r="G5180" s="3"/>
      <c r="H5180" s="3" t="s">
        <v>12473</v>
      </c>
      <c r="I5180" s="3" t="s">
        <v>12666</v>
      </c>
      <c r="J5180" s="4">
        <v>43635</v>
      </c>
      <c r="K5180" s="3" t="s">
        <v>24</v>
      </c>
      <c r="L5180" s="3" t="s">
        <v>12667</v>
      </c>
      <c r="M5180" s="5">
        <v>88.2</v>
      </c>
      <c r="N5180" s="5">
        <v>4.41</v>
      </c>
      <c r="O5180" s="5">
        <v>92.61</v>
      </c>
      <c r="P5180" s="3" t="s">
        <v>26</v>
      </c>
      <c r="Q5180">
        <f t="shared" si="240"/>
        <v>0</v>
      </c>
      <c r="R5180">
        <f t="shared" si="241"/>
        <v>1</v>
      </c>
      <c r="S5180">
        <f t="shared" si="242"/>
        <v>1</v>
      </c>
    </row>
    <row r="5181" spans="1:19" ht="12" customHeight="1">
      <c r="A5181" s="3" t="s">
        <v>17</v>
      </c>
      <c r="B5181" s="3" t="s">
        <v>11785</v>
      </c>
      <c r="C5181" s="3" t="s">
        <v>11786</v>
      </c>
      <c r="D5181" s="3" t="s">
        <v>12668</v>
      </c>
      <c r="F5181" s="3" t="s">
        <v>12574</v>
      </c>
      <c r="G5181" s="3"/>
      <c r="H5181" s="3" t="s">
        <v>12575</v>
      </c>
      <c r="I5181" s="3" t="s">
        <v>12669</v>
      </c>
      <c r="J5181" s="4">
        <v>43644</v>
      </c>
      <c r="K5181" s="3" t="s">
        <v>24</v>
      </c>
      <c r="L5181" s="3" t="s">
        <v>12670</v>
      </c>
      <c r="M5181" s="5">
        <v>57.86</v>
      </c>
      <c r="N5181" s="5">
        <v>2.89</v>
      </c>
      <c r="O5181" s="5">
        <v>60.75</v>
      </c>
      <c r="P5181" s="3" t="s">
        <v>26</v>
      </c>
      <c r="Q5181">
        <f t="shared" si="240"/>
        <v>0</v>
      </c>
      <c r="R5181">
        <f t="shared" si="241"/>
        <v>1</v>
      </c>
      <c r="S5181">
        <f t="shared" si="242"/>
        <v>1</v>
      </c>
    </row>
    <row r="5182" spans="1:19" ht="12" customHeight="1">
      <c r="A5182" s="3" t="s">
        <v>57</v>
      </c>
      <c r="B5182" s="3" t="s">
        <v>11785</v>
      </c>
      <c r="C5182" s="3" t="s">
        <v>11786</v>
      </c>
      <c r="D5182" s="3" t="s">
        <v>12671</v>
      </c>
      <c r="F5182" s="3" t="s">
        <v>12672</v>
      </c>
      <c r="G5182" s="3"/>
      <c r="H5182" s="3" t="s">
        <v>12673</v>
      </c>
      <c r="I5182" s="3" t="s">
        <v>12674</v>
      </c>
      <c r="J5182" s="4">
        <v>43644</v>
      </c>
      <c r="K5182" s="3" t="s">
        <v>24</v>
      </c>
      <c r="L5182" s="3" t="s">
        <v>12675</v>
      </c>
      <c r="M5182" s="5">
        <v>99.75</v>
      </c>
      <c r="N5182" s="5">
        <v>4.99</v>
      </c>
      <c r="O5182" s="5">
        <v>104.74000000000001</v>
      </c>
      <c r="P5182" s="3" t="s">
        <v>26</v>
      </c>
      <c r="Q5182">
        <f t="shared" si="240"/>
        <v>0</v>
      </c>
      <c r="R5182">
        <f t="shared" si="241"/>
        <v>1</v>
      </c>
      <c r="S5182">
        <f t="shared" si="242"/>
        <v>1</v>
      </c>
    </row>
    <row r="5183" spans="1:19" ht="12" customHeight="1">
      <c r="A5183" s="3" t="s">
        <v>57</v>
      </c>
      <c r="B5183" s="3" t="s">
        <v>11785</v>
      </c>
      <c r="C5183" s="3" t="s">
        <v>11786</v>
      </c>
      <c r="D5183" s="3" t="s">
        <v>12676</v>
      </c>
      <c r="F5183" s="3" t="s">
        <v>12677</v>
      </c>
      <c r="G5183" s="3"/>
      <c r="H5183" s="3" t="s">
        <v>12678</v>
      </c>
      <c r="I5183" s="3" t="s">
        <v>12679</v>
      </c>
      <c r="J5183" s="4">
        <v>43635</v>
      </c>
      <c r="K5183" s="3" t="s">
        <v>24</v>
      </c>
      <c r="L5183" s="3" t="s">
        <v>12680</v>
      </c>
      <c r="M5183" s="5">
        <v>71.41</v>
      </c>
      <c r="N5183" s="5">
        <v>3.5700000000000003</v>
      </c>
      <c r="O5183" s="5">
        <v>74.98</v>
      </c>
      <c r="P5183" s="3" t="s">
        <v>26</v>
      </c>
      <c r="Q5183">
        <f t="shared" si="240"/>
        <v>0</v>
      </c>
      <c r="R5183">
        <f t="shared" si="241"/>
        <v>1</v>
      </c>
      <c r="S5183">
        <f t="shared" si="242"/>
        <v>1</v>
      </c>
    </row>
    <row r="5184" spans="1:19" ht="12" customHeight="1">
      <c r="A5184" s="3" t="s">
        <v>57</v>
      </c>
      <c r="B5184" s="3" t="s">
        <v>11785</v>
      </c>
      <c r="C5184" s="3" t="s">
        <v>11786</v>
      </c>
      <c r="D5184" s="3" t="s">
        <v>12681</v>
      </c>
      <c r="F5184" s="3" t="s">
        <v>12677</v>
      </c>
      <c r="G5184" s="3"/>
      <c r="H5184" s="3" t="s">
        <v>12678</v>
      </c>
      <c r="I5184" s="3" t="s">
        <v>12682</v>
      </c>
      <c r="J5184" s="4">
        <v>43644</v>
      </c>
      <c r="K5184" s="3" t="s">
        <v>24</v>
      </c>
      <c r="L5184" s="3" t="s">
        <v>12683</v>
      </c>
      <c r="M5184" s="5">
        <v>82.23</v>
      </c>
      <c r="N5184" s="5">
        <v>4.1100000000000003</v>
      </c>
      <c r="O5184" s="5">
        <v>86.34</v>
      </c>
      <c r="P5184" s="3" t="s">
        <v>26</v>
      </c>
      <c r="Q5184">
        <f t="shared" si="240"/>
        <v>0</v>
      </c>
      <c r="R5184">
        <f t="shared" si="241"/>
        <v>1</v>
      </c>
      <c r="S5184">
        <f t="shared" si="242"/>
        <v>1</v>
      </c>
    </row>
    <row r="5185" spans="1:19" ht="12" customHeight="1">
      <c r="A5185" s="3" t="s">
        <v>57</v>
      </c>
      <c r="B5185" s="3" t="s">
        <v>11785</v>
      </c>
      <c r="C5185" s="3" t="s">
        <v>11786</v>
      </c>
      <c r="D5185" s="3" t="s">
        <v>12684</v>
      </c>
      <c r="F5185" s="3" t="s">
        <v>12610</v>
      </c>
      <c r="G5185" s="3"/>
      <c r="H5185" s="3" t="s">
        <v>12611</v>
      </c>
      <c r="I5185" s="3" t="s">
        <v>12685</v>
      </c>
      <c r="J5185" s="4">
        <v>43644</v>
      </c>
      <c r="K5185" s="3" t="s">
        <v>24</v>
      </c>
      <c r="L5185" s="3" t="s">
        <v>12686</v>
      </c>
      <c r="M5185" s="5">
        <v>271.7</v>
      </c>
      <c r="N5185" s="5">
        <v>13.59</v>
      </c>
      <c r="O5185" s="5">
        <v>285.29000000000002</v>
      </c>
      <c r="P5185" s="3" t="s">
        <v>26</v>
      </c>
      <c r="Q5185">
        <f t="shared" si="240"/>
        <v>0</v>
      </c>
      <c r="R5185">
        <f t="shared" si="241"/>
        <v>1</v>
      </c>
      <c r="S5185">
        <f t="shared" si="242"/>
        <v>1</v>
      </c>
    </row>
    <row r="5186" spans="1:19" ht="12" customHeight="1">
      <c r="A5186" s="3" t="s">
        <v>57</v>
      </c>
      <c r="B5186" s="3" t="s">
        <v>11785</v>
      </c>
      <c r="C5186" s="3" t="s">
        <v>11786</v>
      </c>
      <c r="D5186" s="3" t="s">
        <v>12687</v>
      </c>
      <c r="F5186" s="3" t="s">
        <v>12610</v>
      </c>
      <c r="G5186" s="3"/>
      <c r="H5186" s="3" t="s">
        <v>12611</v>
      </c>
      <c r="I5186" s="3" t="s">
        <v>12688</v>
      </c>
      <c r="J5186" s="4">
        <v>43644</v>
      </c>
      <c r="K5186" s="3" t="s">
        <v>24</v>
      </c>
      <c r="L5186" s="3" t="s">
        <v>12689</v>
      </c>
      <c r="M5186" s="5">
        <v>157.01</v>
      </c>
      <c r="N5186" s="5">
        <v>7.8500000000000005</v>
      </c>
      <c r="O5186" s="5">
        <v>164.86</v>
      </c>
      <c r="P5186" s="3" t="s">
        <v>26</v>
      </c>
      <c r="Q5186">
        <f t="shared" si="240"/>
        <v>0</v>
      </c>
      <c r="R5186">
        <f t="shared" si="241"/>
        <v>1</v>
      </c>
      <c r="S5186">
        <f t="shared" si="242"/>
        <v>1</v>
      </c>
    </row>
    <row r="5187" spans="1:19" ht="12" customHeight="1">
      <c r="A5187" s="3" t="s">
        <v>17</v>
      </c>
      <c r="B5187" s="3" t="s">
        <v>11785</v>
      </c>
      <c r="C5187" s="3" t="s">
        <v>11786</v>
      </c>
      <c r="D5187" s="3" t="s">
        <v>12690</v>
      </c>
      <c r="F5187" s="3" t="s">
        <v>12472</v>
      </c>
      <c r="G5187" s="3"/>
      <c r="H5187" s="3" t="s">
        <v>12473</v>
      </c>
      <c r="I5187" s="3" t="s">
        <v>12691</v>
      </c>
      <c r="J5187" s="4">
        <v>43635</v>
      </c>
      <c r="K5187" s="3" t="s">
        <v>24</v>
      </c>
      <c r="L5187" s="3" t="s">
        <v>12692</v>
      </c>
      <c r="M5187" s="5">
        <v>323.2</v>
      </c>
      <c r="N5187" s="5">
        <v>64.64</v>
      </c>
      <c r="O5187" s="5">
        <v>387.84000000000003</v>
      </c>
      <c r="P5187" s="3" t="s">
        <v>26</v>
      </c>
      <c r="Q5187">
        <f t="shared" si="240"/>
        <v>0</v>
      </c>
      <c r="R5187">
        <f t="shared" si="241"/>
        <v>1</v>
      </c>
      <c r="S5187">
        <f t="shared" si="242"/>
        <v>1</v>
      </c>
    </row>
    <row r="5188" spans="1:19" ht="12" customHeight="1">
      <c r="A5188" s="3" t="s">
        <v>17</v>
      </c>
      <c r="B5188" s="3" t="s">
        <v>11785</v>
      </c>
      <c r="C5188" s="3" t="s">
        <v>11786</v>
      </c>
      <c r="D5188" s="3" t="s">
        <v>12693</v>
      </c>
      <c r="F5188" s="3" t="s">
        <v>11871</v>
      </c>
      <c r="G5188" s="3"/>
      <c r="H5188" s="3" t="s">
        <v>11872</v>
      </c>
      <c r="I5188" s="3" t="s">
        <v>12694</v>
      </c>
      <c r="J5188" s="4">
        <v>43635</v>
      </c>
      <c r="K5188" s="3" t="s">
        <v>24</v>
      </c>
      <c r="L5188" s="3" t="s">
        <v>12695</v>
      </c>
      <c r="M5188" s="5">
        <v>27.5</v>
      </c>
      <c r="N5188" s="5">
        <v>1.3800000000000001</v>
      </c>
      <c r="O5188" s="5">
        <v>28.88</v>
      </c>
      <c r="P5188" s="3" t="s">
        <v>26</v>
      </c>
      <c r="Q5188">
        <f t="shared" si="240"/>
        <v>0</v>
      </c>
      <c r="R5188">
        <f t="shared" si="241"/>
        <v>1</v>
      </c>
      <c r="S5188">
        <f t="shared" si="242"/>
        <v>1</v>
      </c>
    </row>
    <row r="5189" spans="1:19" ht="12" customHeight="1">
      <c r="A5189" s="3" t="s">
        <v>17</v>
      </c>
      <c r="B5189" s="3" t="s">
        <v>11785</v>
      </c>
      <c r="C5189" s="3" t="s">
        <v>11786</v>
      </c>
      <c r="D5189" s="3" t="s">
        <v>12696</v>
      </c>
      <c r="F5189" s="3" t="s">
        <v>12697</v>
      </c>
      <c r="G5189" s="3"/>
      <c r="H5189" s="3" t="s">
        <v>12698</v>
      </c>
      <c r="I5189" s="3" t="s">
        <v>12699</v>
      </c>
      <c r="J5189" s="4">
        <v>43635</v>
      </c>
      <c r="K5189" s="3" t="s">
        <v>24</v>
      </c>
      <c r="L5189" s="3" t="s">
        <v>12700</v>
      </c>
      <c r="M5189" s="5">
        <v>66.430000000000007</v>
      </c>
      <c r="N5189" s="5">
        <v>3.3200000000000003</v>
      </c>
      <c r="O5189" s="5">
        <v>69.75</v>
      </c>
      <c r="P5189" s="3" t="s">
        <v>26</v>
      </c>
      <c r="Q5189">
        <f t="shared" ref="Q5189:Q5252" si="243">COUNTIF($C$6978:$C$6996,C5189)</f>
        <v>0</v>
      </c>
      <c r="R5189">
        <f t="shared" ref="R5189:R5252" si="244">IF(P5189=$P$4,1,0)</f>
        <v>1</v>
      </c>
      <c r="S5189">
        <f t="shared" ref="S5189:S5252" si="245">SUM(Q5189:R5189)</f>
        <v>1</v>
      </c>
    </row>
    <row r="5190" spans="1:19" ht="12" customHeight="1">
      <c r="A5190" s="3" t="s">
        <v>17</v>
      </c>
      <c r="B5190" s="3" t="s">
        <v>11785</v>
      </c>
      <c r="C5190" s="3" t="s">
        <v>11786</v>
      </c>
      <c r="D5190" s="3" t="s">
        <v>12701</v>
      </c>
      <c r="F5190" s="3" t="s">
        <v>12697</v>
      </c>
      <c r="G5190" s="3"/>
      <c r="H5190" s="3" t="s">
        <v>12698</v>
      </c>
      <c r="I5190" s="3" t="s">
        <v>12702</v>
      </c>
      <c r="J5190" s="4">
        <v>43635</v>
      </c>
      <c r="K5190" s="3" t="s">
        <v>24</v>
      </c>
      <c r="L5190" s="3" t="s">
        <v>12703</v>
      </c>
      <c r="M5190" s="5">
        <v>29.39</v>
      </c>
      <c r="N5190" s="5">
        <v>1.47</v>
      </c>
      <c r="O5190" s="5">
        <v>30.86</v>
      </c>
      <c r="P5190" s="3" t="s">
        <v>26</v>
      </c>
      <c r="Q5190">
        <f t="shared" si="243"/>
        <v>0</v>
      </c>
      <c r="R5190">
        <f t="shared" si="244"/>
        <v>1</v>
      </c>
      <c r="S5190">
        <f t="shared" si="245"/>
        <v>1</v>
      </c>
    </row>
    <row r="5191" spans="1:19" ht="12" customHeight="1">
      <c r="A5191" s="3" t="s">
        <v>17</v>
      </c>
      <c r="B5191" s="3" t="s">
        <v>11785</v>
      </c>
      <c r="C5191" s="3" t="s">
        <v>11786</v>
      </c>
      <c r="D5191" s="3" t="s">
        <v>12704</v>
      </c>
      <c r="F5191" s="3" t="s">
        <v>12697</v>
      </c>
      <c r="G5191" s="3"/>
      <c r="H5191" s="3" t="s">
        <v>12698</v>
      </c>
      <c r="I5191" s="3" t="s">
        <v>12705</v>
      </c>
      <c r="J5191" s="4">
        <v>43635</v>
      </c>
      <c r="K5191" s="3" t="s">
        <v>24</v>
      </c>
      <c r="L5191" s="3" t="s">
        <v>12706</v>
      </c>
      <c r="M5191" s="5">
        <v>42.03</v>
      </c>
      <c r="N5191" s="5">
        <v>2.1</v>
      </c>
      <c r="O5191" s="5">
        <v>44.13</v>
      </c>
      <c r="P5191" s="3" t="s">
        <v>26</v>
      </c>
      <c r="Q5191">
        <f t="shared" si="243"/>
        <v>0</v>
      </c>
      <c r="R5191">
        <f t="shared" si="244"/>
        <v>1</v>
      </c>
      <c r="S5191">
        <f t="shared" si="245"/>
        <v>1</v>
      </c>
    </row>
    <row r="5192" spans="1:19" ht="12" customHeight="1">
      <c r="A5192" s="3" t="s">
        <v>17</v>
      </c>
      <c r="B5192" s="3" t="s">
        <v>11785</v>
      </c>
      <c r="C5192" s="3" t="s">
        <v>11786</v>
      </c>
      <c r="D5192" s="3" t="s">
        <v>12707</v>
      </c>
      <c r="F5192" s="3" t="s">
        <v>12697</v>
      </c>
      <c r="G5192" s="3"/>
      <c r="H5192" s="3" t="s">
        <v>12698</v>
      </c>
      <c r="I5192" s="3" t="s">
        <v>12708</v>
      </c>
      <c r="J5192" s="4">
        <v>43635</v>
      </c>
      <c r="K5192" s="3" t="s">
        <v>24</v>
      </c>
      <c r="L5192" s="3" t="s">
        <v>12709</v>
      </c>
      <c r="M5192" s="5">
        <v>41.78</v>
      </c>
      <c r="N5192" s="5">
        <v>2.09</v>
      </c>
      <c r="O5192" s="5">
        <v>43.87</v>
      </c>
      <c r="P5192" s="3" t="s">
        <v>26</v>
      </c>
      <c r="Q5192">
        <f t="shared" si="243"/>
        <v>0</v>
      </c>
      <c r="R5192">
        <f t="shared" si="244"/>
        <v>1</v>
      </c>
      <c r="S5192">
        <f t="shared" si="245"/>
        <v>1</v>
      </c>
    </row>
    <row r="5193" spans="1:19" ht="12" customHeight="1">
      <c r="A5193" s="3" t="s">
        <v>17</v>
      </c>
      <c r="B5193" s="3" t="s">
        <v>11785</v>
      </c>
      <c r="C5193" s="3" t="s">
        <v>11786</v>
      </c>
      <c r="D5193" s="3" t="s">
        <v>12710</v>
      </c>
      <c r="F5193" s="3" t="s">
        <v>12697</v>
      </c>
      <c r="G5193" s="3"/>
      <c r="H5193" s="3" t="s">
        <v>12698</v>
      </c>
      <c r="I5193" s="3" t="s">
        <v>12711</v>
      </c>
      <c r="J5193" s="4">
        <v>43635</v>
      </c>
      <c r="K5193" s="3" t="s">
        <v>24</v>
      </c>
      <c r="L5193" s="3" t="s">
        <v>12712</v>
      </c>
      <c r="M5193" s="5">
        <v>26.36</v>
      </c>
      <c r="N5193" s="5">
        <v>1.32</v>
      </c>
      <c r="O5193" s="5">
        <v>27.68</v>
      </c>
      <c r="P5193" s="3" t="s">
        <v>26</v>
      </c>
      <c r="Q5193">
        <f t="shared" si="243"/>
        <v>0</v>
      </c>
      <c r="R5193">
        <f t="shared" si="244"/>
        <v>1</v>
      </c>
      <c r="S5193">
        <f t="shared" si="245"/>
        <v>1</v>
      </c>
    </row>
    <row r="5194" spans="1:19" ht="12" customHeight="1">
      <c r="A5194" s="3" t="s">
        <v>57</v>
      </c>
      <c r="B5194" s="3" t="s">
        <v>11785</v>
      </c>
      <c r="C5194" s="3" t="s">
        <v>11786</v>
      </c>
      <c r="D5194" s="3" t="s">
        <v>12713</v>
      </c>
      <c r="F5194" s="3" t="s">
        <v>12714</v>
      </c>
      <c r="G5194" s="3"/>
      <c r="H5194" s="3" t="s">
        <v>12715</v>
      </c>
      <c r="I5194" s="3" t="s">
        <v>12716</v>
      </c>
      <c r="J5194" s="4">
        <v>43635</v>
      </c>
      <c r="K5194" s="3" t="s">
        <v>24</v>
      </c>
      <c r="L5194" s="3" t="s">
        <v>12717</v>
      </c>
      <c r="M5194" s="5">
        <v>28.73</v>
      </c>
      <c r="N5194" s="5">
        <v>1.44</v>
      </c>
      <c r="O5194" s="5">
        <v>30.17</v>
      </c>
      <c r="P5194" s="3" t="s">
        <v>26</v>
      </c>
      <c r="Q5194">
        <f t="shared" si="243"/>
        <v>0</v>
      </c>
      <c r="R5194">
        <f t="shared" si="244"/>
        <v>1</v>
      </c>
      <c r="S5194">
        <f t="shared" si="245"/>
        <v>1</v>
      </c>
    </row>
    <row r="5195" spans="1:19" ht="12" customHeight="1">
      <c r="A5195" s="3" t="s">
        <v>57</v>
      </c>
      <c r="B5195" s="3" t="s">
        <v>11785</v>
      </c>
      <c r="C5195" s="3" t="s">
        <v>11786</v>
      </c>
      <c r="D5195" s="3" t="s">
        <v>12718</v>
      </c>
      <c r="F5195" s="3" t="s">
        <v>12456</v>
      </c>
      <c r="G5195" s="3"/>
      <c r="H5195" s="3" t="s">
        <v>12457</v>
      </c>
      <c r="I5195" s="3" t="s">
        <v>12719</v>
      </c>
      <c r="J5195" s="4">
        <v>43644</v>
      </c>
      <c r="K5195" s="3" t="s">
        <v>24</v>
      </c>
      <c r="L5195" s="3" t="s">
        <v>12720</v>
      </c>
      <c r="M5195" s="5">
        <v>51.660000000000004</v>
      </c>
      <c r="N5195" s="5">
        <v>2.58</v>
      </c>
      <c r="O5195" s="5">
        <v>54.24</v>
      </c>
      <c r="P5195" s="3" t="s">
        <v>26</v>
      </c>
      <c r="Q5195">
        <f t="shared" si="243"/>
        <v>0</v>
      </c>
      <c r="R5195">
        <f t="shared" si="244"/>
        <v>1</v>
      </c>
      <c r="S5195">
        <f t="shared" si="245"/>
        <v>1</v>
      </c>
    </row>
    <row r="5196" spans="1:19" ht="12" customHeight="1">
      <c r="A5196" s="3" t="s">
        <v>57</v>
      </c>
      <c r="B5196" s="3" t="s">
        <v>11785</v>
      </c>
      <c r="C5196" s="3" t="s">
        <v>11786</v>
      </c>
      <c r="D5196" s="3" t="s">
        <v>12721</v>
      </c>
      <c r="F5196" s="3" t="s">
        <v>12456</v>
      </c>
      <c r="G5196" s="3"/>
      <c r="H5196" s="3" t="s">
        <v>12457</v>
      </c>
      <c r="I5196" s="3" t="s">
        <v>12722</v>
      </c>
      <c r="J5196" s="4">
        <v>43644</v>
      </c>
      <c r="K5196" s="3" t="s">
        <v>24</v>
      </c>
      <c r="L5196" s="3" t="s">
        <v>12723</v>
      </c>
      <c r="M5196" s="5">
        <v>58.52</v>
      </c>
      <c r="N5196" s="5">
        <v>2.93</v>
      </c>
      <c r="O5196" s="5">
        <v>61.45</v>
      </c>
      <c r="P5196" s="3" t="s">
        <v>26</v>
      </c>
      <c r="Q5196">
        <f t="shared" si="243"/>
        <v>0</v>
      </c>
      <c r="R5196">
        <f t="shared" si="244"/>
        <v>1</v>
      </c>
      <c r="S5196">
        <f t="shared" si="245"/>
        <v>1</v>
      </c>
    </row>
    <row r="5197" spans="1:19" ht="12" customHeight="1">
      <c r="A5197" s="3" t="s">
        <v>27</v>
      </c>
      <c r="B5197" s="3" t="s">
        <v>11785</v>
      </c>
      <c r="C5197" s="3" t="s">
        <v>11786</v>
      </c>
      <c r="F5197" s="3" t="s">
        <v>12724</v>
      </c>
      <c r="G5197" s="3"/>
      <c r="H5197" s="3" t="s">
        <v>12725</v>
      </c>
      <c r="I5197" s="3" t="s">
        <v>12726</v>
      </c>
      <c r="J5197" s="4">
        <v>43644</v>
      </c>
      <c r="K5197" s="3" t="s">
        <v>24</v>
      </c>
      <c r="L5197" s="3" t="s">
        <v>12727</v>
      </c>
      <c r="M5197" s="5">
        <v>-105.5</v>
      </c>
      <c r="N5197" s="5">
        <v>-5.28</v>
      </c>
      <c r="O5197" s="5">
        <v>-110.78</v>
      </c>
      <c r="P5197" s="3" t="s">
        <v>26</v>
      </c>
      <c r="Q5197">
        <f t="shared" si="243"/>
        <v>0</v>
      </c>
      <c r="R5197">
        <f t="shared" si="244"/>
        <v>1</v>
      </c>
      <c r="S5197">
        <f t="shared" si="245"/>
        <v>1</v>
      </c>
    </row>
    <row r="5198" spans="1:19" ht="12" customHeight="1">
      <c r="A5198" s="3" t="s">
        <v>57</v>
      </c>
      <c r="B5198" s="3" t="s">
        <v>11785</v>
      </c>
      <c r="C5198" s="3" t="s">
        <v>11786</v>
      </c>
      <c r="D5198" s="3" t="s">
        <v>12728</v>
      </c>
      <c r="F5198" s="3" t="s">
        <v>12729</v>
      </c>
      <c r="G5198" s="3"/>
      <c r="H5198" s="3" t="s">
        <v>12730</v>
      </c>
      <c r="I5198" s="3" t="s">
        <v>12731</v>
      </c>
      <c r="J5198" s="4">
        <v>43587</v>
      </c>
      <c r="K5198" s="3" t="s">
        <v>24</v>
      </c>
      <c r="L5198" s="3" t="s">
        <v>12732</v>
      </c>
      <c r="M5198" s="5">
        <v>72.89</v>
      </c>
      <c r="N5198" s="5">
        <v>3.64</v>
      </c>
      <c r="O5198" s="5">
        <v>76.53</v>
      </c>
      <c r="P5198" s="3" t="s">
        <v>26</v>
      </c>
      <c r="Q5198">
        <f t="shared" si="243"/>
        <v>0</v>
      </c>
      <c r="R5198">
        <f t="shared" si="244"/>
        <v>1</v>
      </c>
      <c r="S5198">
        <f t="shared" si="245"/>
        <v>1</v>
      </c>
    </row>
    <row r="5199" spans="1:19" ht="12" customHeight="1">
      <c r="A5199" s="3" t="s">
        <v>57</v>
      </c>
      <c r="B5199" s="3" t="s">
        <v>11785</v>
      </c>
      <c r="C5199" s="3" t="s">
        <v>11786</v>
      </c>
      <c r="D5199" s="3" t="s">
        <v>12733</v>
      </c>
      <c r="F5199" s="3" t="s">
        <v>12734</v>
      </c>
      <c r="G5199" s="3"/>
      <c r="H5199" s="3" t="s">
        <v>12735</v>
      </c>
      <c r="I5199" s="3" t="s">
        <v>12736</v>
      </c>
      <c r="J5199" s="4">
        <v>43587</v>
      </c>
      <c r="K5199" s="3" t="s">
        <v>24</v>
      </c>
      <c r="L5199" s="3" t="s">
        <v>12737</v>
      </c>
      <c r="M5199" s="5">
        <v>93.47</v>
      </c>
      <c r="N5199" s="5">
        <v>4.67</v>
      </c>
      <c r="O5199" s="5">
        <v>98.14</v>
      </c>
      <c r="P5199" s="3" t="s">
        <v>26</v>
      </c>
      <c r="Q5199">
        <f t="shared" si="243"/>
        <v>0</v>
      </c>
      <c r="R5199">
        <f t="shared" si="244"/>
        <v>1</v>
      </c>
      <c r="S5199">
        <f t="shared" si="245"/>
        <v>1</v>
      </c>
    </row>
    <row r="5200" spans="1:19" ht="12" customHeight="1">
      <c r="A5200" s="3" t="s">
        <v>27</v>
      </c>
      <c r="B5200" s="3" t="s">
        <v>12738</v>
      </c>
      <c r="C5200" s="3" t="s">
        <v>12739</v>
      </c>
      <c r="D5200" s="3" t="s">
        <v>12740</v>
      </c>
      <c r="F5200" s="3" t="s">
        <v>1547</v>
      </c>
      <c r="G5200" s="3"/>
      <c r="H5200" s="3" t="s">
        <v>1548</v>
      </c>
      <c r="I5200" s="3" t="s">
        <v>12741</v>
      </c>
      <c r="J5200" s="4">
        <v>43601</v>
      </c>
      <c r="K5200" s="3" t="s">
        <v>24</v>
      </c>
      <c r="L5200" s="3" t="s">
        <v>12742</v>
      </c>
      <c r="M5200" s="5">
        <v>18</v>
      </c>
      <c r="N5200" s="5">
        <v>3.6</v>
      </c>
      <c r="O5200" s="5">
        <v>21.6</v>
      </c>
      <c r="P5200" s="3" t="s">
        <v>26</v>
      </c>
      <c r="Q5200">
        <f t="shared" si="243"/>
        <v>0</v>
      </c>
      <c r="R5200">
        <f t="shared" si="244"/>
        <v>1</v>
      </c>
      <c r="S5200">
        <f t="shared" si="245"/>
        <v>1</v>
      </c>
    </row>
    <row r="5201" spans="1:19" ht="12" customHeight="1">
      <c r="A5201" s="3" t="s">
        <v>27</v>
      </c>
      <c r="B5201" s="3" t="s">
        <v>12738</v>
      </c>
      <c r="C5201" s="3" t="s">
        <v>12739</v>
      </c>
      <c r="D5201" s="3" t="s">
        <v>12743</v>
      </c>
      <c r="F5201" s="3" t="s">
        <v>46</v>
      </c>
      <c r="G5201" s="3"/>
      <c r="H5201" s="3" t="s">
        <v>47</v>
      </c>
      <c r="I5201" s="3" t="s">
        <v>12744</v>
      </c>
      <c r="J5201" s="4">
        <v>43616</v>
      </c>
      <c r="K5201" s="3" t="s">
        <v>24</v>
      </c>
      <c r="L5201" s="3" t="s">
        <v>12745</v>
      </c>
      <c r="M5201" s="5">
        <v>187.5</v>
      </c>
      <c r="N5201" s="5">
        <v>37.5</v>
      </c>
      <c r="O5201" s="5">
        <v>225</v>
      </c>
      <c r="P5201" s="3" t="s">
        <v>26</v>
      </c>
      <c r="Q5201">
        <f t="shared" si="243"/>
        <v>0</v>
      </c>
      <c r="R5201">
        <f t="shared" si="244"/>
        <v>1</v>
      </c>
      <c r="S5201">
        <f t="shared" si="245"/>
        <v>1</v>
      </c>
    </row>
    <row r="5202" spans="1:19" ht="12" customHeight="1">
      <c r="A5202" s="3" t="s">
        <v>27</v>
      </c>
      <c r="B5202" s="3" t="s">
        <v>12738</v>
      </c>
      <c r="C5202" s="3" t="s">
        <v>12739</v>
      </c>
      <c r="D5202" s="3" t="s">
        <v>12746</v>
      </c>
      <c r="F5202" s="3" t="s">
        <v>2356</v>
      </c>
      <c r="G5202" s="3"/>
      <c r="H5202" s="3" t="s">
        <v>2357</v>
      </c>
      <c r="I5202" s="3" t="s">
        <v>12747</v>
      </c>
      <c r="J5202" s="4">
        <v>43630</v>
      </c>
      <c r="K5202" s="3" t="s">
        <v>24</v>
      </c>
      <c r="L5202" s="3" t="s">
        <v>12748</v>
      </c>
      <c r="M5202" s="5">
        <v>140.41</v>
      </c>
      <c r="N5202" s="5">
        <v>28.080000000000002</v>
      </c>
      <c r="O5202" s="5">
        <v>168.49</v>
      </c>
      <c r="P5202" s="3" t="s">
        <v>26</v>
      </c>
      <c r="Q5202">
        <f t="shared" si="243"/>
        <v>0</v>
      </c>
      <c r="R5202">
        <f t="shared" si="244"/>
        <v>1</v>
      </c>
      <c r="S5202">
        <f t="shared" si="245"/>
        <v>1</v>
      </c>
    </row>
    <row r="5203" spans="1:19" ht="12" customHeight="1">
      <c r="A5203" s="3" t="s">
        <v>17</v>
      </c>
      <c r="B5203" s="3" t="s">
        <v>11785</v>
      </c>
      <c r="C5203" s="3" t="s">
        <v>11786</v>
      </c>
      <c r="D5203" s="3" t="s">
        <v>12749</v>
      </c>
      <c r="F5203" s="3" t="s">
        <v>12697</v>
      </c>
      <c r="G5203" s="3"/>
      <c r="H5203" s="3" t="s">
        <v>12698</v>
      </c>
      <c r="I5203" s="3" t="s">
        <v>12750</v>
      </c>
      <c r="J5203" s="4">
        <v>43587</v>
      </c>
      <c r="K5203" s="3" t="s">
        <v>24</v>
      </c>
      <c r="L5203" s="3" t="s">
        <v>12751</v>
      </c>
      <c r="M5203" s="5">
        <v>40.61</v>
      </c>
      <c r="N5203" s="5">
        <v>2.0300000000000002</v>
      </c>
      <c r="O5203" s="5">
        <v>42.64</v>
      </c>
      <c r="P5203" s="3" t="s">
        <v>26</v>
      </c>
      <c r="Q5203">
        <f t="shared" si="243"/>
        <v>0</v>
      </c>
      <c r="R5203">
        <f t="shared" si="244"/>
        <v>1</v>
      </c>
      <c r="S5203">
        <f t="shared" si="245"/>
        <v>1</v>
      </c>
    </row>
    <row r="5204" spans="1:19" ht="12" customHeight="1">
      <c r="A5204" s="3" t="s">
        <v>57</v>
      </c>
      <c r="B5204" s="3" t="s">
        <v>11785</v>
      </c>
      <c r="C5204" s="3" t="s">
        <v>11786</v>
      </c>
      <c r="D5204" s="3" t="s">
        <v>12752</v>
      </c>
      <c r="F5204" s="3" t="s">
        <v>12753</v>
      </c>
      <c r="G5204" s="3"/>
      <c r="H5204" s="3" t="s">
        <v>12754</v>
      </c>
      <c r="I5204" s="3" t="s">
        <v>12755</v>
      </c>
      <c r="J5204" s="4">
        <v>43587</v>
      </c>
      <c r="K5204" s="3" t="s">
        <v>24</v>
      </c>
      <c r="L5204" s="3" t="s">
        <v>12756</v>
      </c>
      <c r="M5204" s="5">
        <v>41.79</v>
      </c>
      <c r="N5204" s="5">
        <v>2.09</v>
      </c>
      <c r="O5204" s="5">
        <v>43.88</v>
      </c>
      <c r="P5204" s="3" t="s">
        <v>26</v>
      </c>
      <c r="Q5204">
        <f t="shared" si="243"/>
        <v>0</v>
      </c>
      <c r="R5204">
        <f t="shared" si="244"/>
        <v>1</v>
      </c>
      <c r="S5204">
        <f t="shared" si="245"/>
        <v>1</v>
      </c>
    </row>
    <row r="5205" spans="1:19" ht="12" hidden="1" customHeight="1">
      <c r="A5205" s="3" t="s">
        <v>85</v>
      </c>
      <c r="B5205" s="3" t="s">
        <v>12757</v>
      </c>
      <c r="C5205" s="3" t="s">
        <v>0</v>
      </c>
      <c r="F5205" s="3" t="s">
        <v>12758</v>
      </c>
      <c r="G5205" s="3"/>
      <c r="H5205" s="3" t="s">
        <v>12759</v>
      </c>
      <c r="I5205" s="3" t="s">
        <v>12760</v>
      </c>
      <c r="J5205" s="4">
        <v>43593</v>
      </c>
      <c r="K5205" s="3" t="s">
        <v>24</v>
      </c>
      <c r="L5205" s="3" t="s">
        <v>12761</v>
      </c>
      <c r="M5205" s="5">
        <v>8445.84</v>
      </c>
      <c r="N5205" s="5">
        <v>0</v>
      </c>
      <c r="O5205" s="5">
        <v>8445.84</v>
      </c>
      <c r="P5205" s="3" t="s">
        <v>65</v>
      </c>
      <c r="Q5205">
        <f t="shared" si="243"/>
        <v>0</v>
      </c>
      <c r="R5205">
        <f t="shared" si="244"/>
        <v>0</v>
      </c>
      <c r="S5205">
        <f t="shared" si="245"/>
        <v>0</v>
      </c>
    </row>
    <row r="5206" spans="1:19" ht="12" hidden="1" customHeight="1">
      <c r="A5206" s="3" t="s">
        <v>85</v>
      </c>
      <c r="B5206" s="3" t="s">
        <v>12757</v>
      </c>
      <c r="C5206" s="3" t="s">
        <v>0</v>
      </c>
      <c r="F5206" s="3" t="s">
        <v>12758</v>
      </c>
      <c r="G5206" s="3"/>
      <c r="H5206" s="3" t="s">
        <v>12759</v>
      </c>
      <c r="I5206" s="3" t="s">
        <v>12762</v>
      </c>
      <c r="J5206" s="4">
        <v>43615</v>
      </c>
      <c r="K5206" s="3" t="s">
        <v>24</v>
      </c>
      <c r="L5206" s="3" t="s">
        <v>12763</v>
      </c>
      <c r="M5206" s="5">
        <v>16002.460000000001</v>
      </c>
      <c r="N5206" s="5">
        <v>0</v>
      </c>
      <c r="O5206" s="5">
        <v>16002.460000000001</v>
      </c>
      <c r="P5206" s="3" t="s">
        <v>65</v>
      </c>
      <c r="Q5206">
        <f t="shared" si="243"/>
        <v>0</v>
      </c>
      <c r="R5206">
        <f t="shared" si="244"/>
        <v>0</v>
      </c>
      <c r="S5206">
        <f t="shared" si="245"/>
        <v>0</v>
      </c>
    </row>
    <row r="5207" spans="1:19" ht="12" customHeight="1">
      <c r="A5207" s="3" t="s">
        <v>27</v>
      </c>
      <c r="B5207" s="3" t="s">
        <v>2915</v>
      </c>
      <c r="C5207" s="3" t="s">
        <v>2916</v>
      </c>
      <c r="D5207" s="3" t="s">
        <v>12764</v>
      </c>
      <c r="F5207" s="3" t="s">
        <v>12765</v>
      </c>
      <c r="G5207" s="3"/>
      <c r="H5207" s="3" t="s">
        <v>12766</v>
      </c>
      <c r="I5207" s="3" t="s">
        <v>12767</v>
      </c>
      <c r="J5207" s="4">
        <v>43630</v>
      </c>
      <c r="K5207" s="3" t="s">
        <v>24</v>
      </c>
      <c r="L5207" s="3" t="s">
        <v>12768</v>
      </c>
      <c r="M5207" s="5">
        <v>77926.34</v>
      </c>
      <c r="N5207" s="5">
        <v>15585.27</v>
      </c>
      <c r="O5207" s="5">
        <v>93511.61</v>
      </c>
      <c r="P5207" s="3" t="s">
        <v>26</v>
      </c>
      <c r="Q5207">
        <f t="shared" si="243"/>
        <v>0</v>
      </c>
      <c r="R5207">
        <f t="shared" si="244"/>
        <v>1</v>
      </c>
      <c r="S5207">
        <f t="shared" si="245"/>
        <v>1</v>
      </c>
    </row>
    <row r="5208" spans="1:19" ht="12" hidden="1" customHeight="1">
      <c r="A5208" s="3" t="s">
        <v>17</v>
      </c>
      <c r="B5208" s="3" t="s">
        <v>12769</v>
      </c>
      <c r="C5208" s="3" t="s">
        <v>12770</v>
      </c>
      <c r="D5208" s="3" t="s">
        <v>3760</v>
      </c>
      <c r="F5208" s="3" t="s">
        <v>12771</v>
      </c>
      <c r="G5208" s="3"/>
      <c r="H5208" s="3" t="s">
        <v>12772</v>
      </c>
      <c r="I5208" s="3" t="s">
        <v>12773</v>
      </c>
      <c r="J5208" s="4">
        <v>43630</v>
      </c>
      <c r="K5208" s="3" t="s">
        <v>24</v>
      </c>
      <c r="L5208" s="3" t="s">
        <v>12774</v>
      </c>
      <c r="M5208" s="5">
        <v>17</v>
      </c>
      <c r="N5208" s="5">
        <v>0</v>
      </c>
      <c r="O5208" s="5">
        <v>17</v>
      </c>
      <c r="P5208" s="3" t="s">
        <v>65</v>
      </c>
      <c r="Q5208">
        <f t="shared" si="243"/>
        <v>0</v>
      </c>
      <c r="R5208">
        <f t="shared" si="244"/>
        <v>0</v>
      </c>
      <c r="S5208">
        <f t="shared" si="245"/>
        <v>0</v>
      </c>
    </row>
    <row r="5209" spans="1:19" ht="12" hidden="1" customHeight="1">
      <c r="A5209" s="3" t="s">
        <v>17</v>
      </c>
      <c r="B5209" s="3" t="s">
        <v>12769</v>
      </c>
      <c r="C5209" s="3" t="s">
        <v>12770</v>
      </c>
      <c r="D5209" s="3" t="s">
        <v>12775</v>
      </c>
      <c r="F5209" s="3" t="s">
        <v>3799</v>
      </c>
      <c r="G5209" s="3"/>
      <c r="H5209" s="3" t="s">
        <v>3800</v>
      </c>
      <c r="I5209" s="3" t="s">
        <v>12776</v>
      </c>
      <c r="J5209" s="4">
        <v>43630</v>
      </c>
      <c r="K5209" s="3" t="s">
        <v>24</v>
      </c>
      <c r="L5209" s="3" t="s">
        <v>12777</v>
      </c>
      <c r="M5209" s="5">
        <v>4.25</v>
      </c>
      <c r="N5209" s="5">
        <v>0</v>
      </c>
      <c r="O5209" s="5">
        <v>4.25</v>
      </c>
      <c r="P5209" s="3" t="s">
        <v>65</v>
      </c>
      <c r="Q5209">
        <f t="shared" si="243"/>
        <v>0</v>
      </c>
      <c r="R5209">
        <f t="shared" si="244"/>
        <v>0</v>
      </c>
      <c r="S5209">
        <f t="shared" si="245"/>
        <v>0</v>
      </c>
    </row>
    <row r="5210" spans="1:19" ht="12" customHeight="1">
      <c r="A5210" s="3" t="s">
        <v>57</v>
      </c>
      <c r="B5210" s="3" t="s">
        <v>12778</v>
      </c>
      <c r="C5210" s="3" t="s">
        <v>12779</v>
      </c>
      <c r="D5210" s="3" t="s">
        <v>12780</v>
      </c>
      <c r="F5210" s="3" t="s">
        <v>2375</v>
      </c>
      <c r="G5210" s="3"/>
      <c r="H5210" s="3" t="s">
        <v>2376</v>
      </c>
      <c r="I5210" s="3" t="s">
        <v>12781</v>
      </c>
      <c r="J5210" s="4">
        <v>43559</v>
      </c>
      <c r="K5210" s="3" t="s">
        <v>24</v>
      </c>
      <c r="L5210" s="3" t="s">
        <v>12782</v>
      </c>
      <c r="M5210" s="5">
        <v>5139.26</v>
      </c>
      <c r="N5210" s="5">
        <v>0</v>
      </c>
      <c r="O5210" s="5">
        <v>5139.26</v>
      </c>
      <c r="P5210" s="3" t="s">
        <v>26</v>
      </c>
      <c r="Q5210">
        <f t="shared" si="243"/>
        <v>0</v>
      </c>
      <c r="R5210">
        <f t="shared" si="244"/>
        <v>1</v>
      </c>
      <c r="S5210">
        <f t="shared" si="245"/>
        <v>1</v>
      </c>
    </row>
    <row r="5211" spans="1:19" ht="12" customHeight="1">
      <c r="A5211" s="3" t="s">
        <v>57</v>
      </c>
      <c r="B5211" s="3" t="s">
        <v>12778</v>
      </c>
      <c r="C5211" s="3" t="s">
        <v>12779</v>
      </c>
      <c r="D5211" s="3" t="s">
        <v>12783</v>
      </c>
      <c r="F5211" s="3" t="s">
        <v>2375</v>
      </c>
      <c r="G5211" s="3"/>
      <c r="H5211" s="3" t="s">
        <v>2376</v>
      </c>
      <c r="I5211" s="3" t="s">
        <v>12784</v>
      </c>
      <c r="J5211" s="4">
        <v>43559</v>
      </c>
      <c r="K5211" s="3" t="s">
        <v>24</v>
      </c>
      <c r="L5211" s="3" t="s">
        <v>12785</v>
      </c>
      <c r="M5211" s="5">
        <v>11178.04</v>
      </c>
      <c r="N5211" s="5">
        <v>0</v>
      </c>
      <c r="O5211" s="5">
        <v>11178.04</v>
      </c>
      <c r="P5211" s="3" t="s">
        <v>26</v>
      </c>
      <c r="Q5211">
        <f t="shared" si="243"/>
        <v>0</v>
      </c>
      <c r="R5211">
        <f t="shared" si="244"/>
        <v>1</v>
      </c>
      <c r="S5211">
        <f t="shared" si="245"/>
        <v>1</v>
      </c>
    </row>
    <row r="5212" spans="1:19" ht="12" hidden="1" customHeight="1">
      <c r="A5212" s="3" t="s">
        <v>17</v>
      </c>
      <c r="B5212" s="3" t="s">
        <v>12786</v>
      </c>
      <c r="C5212" s="3" t="s">
        <v>12787</v>
      </c>
      <c r="D5212" s="3" t="s">
        <v>12788</v>
      </c>
      <c r="F5212" s="3" t="s">
        <v>3653</v>
      </c>
      <c r="G5212" s="3"/>
      <c r="H5212" s="3" t="s">
        <v>3654</v>
      </c>
      <c r="I5212" s="3" t="s">
        <v>12789</v>
      </c>
      <c r="J5212" s="4">
        <v>43567</v>
      </c>
      <c r="K5212" s="3" t="s">
        <v>24</v>
      </c>
      <c r="L5212" s="3" t="s">
        <v>12790</v>
      </c>
      <c r="M5212" s="5">
        <v>500</v>
      </c>
      <c r="N5212" s="5">
        <v>0</v>
      </c>
      <c r="O5212" s="5">
        <v>500</v>
      </c>
      <c r="P5212" s="3" t="s">
        <v>65</v>
      </c>
      <c r="Q5212">
        <f t="shared" si="243"/>
        <v>0</v>
      </c>
      <c r="R5212">
        <f t="shared" si="244"/>
        <v>0</v>
      </c>
      <c r="S5212">
        <f t="shared" si="245"/>
        <v>0</v>
      </c>
    </row>
    <row r="5213" spans="1:19" ht="12" customHeight="1">
      <c r="A5213" s="3" t="s">
        <v>57</v>
      </c>
      <c r="B5213" s="3" t="s">
        <v>12791</v>
      </c>
      <c r="C5213" s="3" t="s">
        <v>12792</v>
      </c>
      <c r="D5213" s="3" t="s">
        <v>12793</v>
      </c>
      <c r="F5213" s="3" t="s">
        <v>12794</v>
      </c>
      <c r="G5213" s="3"/>
      <c r="H5213" s="3" t="s">
        <v>12795</v>
      </c>
      <c r="I5213" s="3" t="s">
        <v>12796</v>
      </c>
      <c r="J5213" s="4">
        <v>43635</v>
      </c>
      <c r="K5213" s="3" t="s">
        <v>24</v>
      </c>
      <c r="L5213" s="3" t="s">
        <v>12797</v>
      </c>
      <c r="M5213" s="5">
        <v>1189.5</v>
      </c>
      <c r="N5213" s="5">
        <v>0</v>
      </c>
      <c r="O5213" s="5">
        <v>1189.5</v>
      </c>
      <c r="P5213" s="3" t="s">
        <v>26</v>
      </c>
      <c r="Q5213">
        <f t="shared" si="243"/>
        <v>0</v>
      </c>
      <c r="R5213">
        <f t="shared" si="244"/>
        <v>1</v>
      </c>
      <c r="S5213">
        <f t="shared" si="245"/>
        <v>1</v>
      </c>
    </row>
    <row r="5214" spans="1:19" ht="12" customHeight="1">
      <c r="A5214" s="3" t="s">
        <v>85</v>
      </c>
      <c r="B5214" s="3" t="s">
        <v>12798</v>
      </c>
      <c r="C5214" s="3" t="s">
        <v>12799</v>
      </c>
      <c r="D5214" s="3" t="s">
        <v>12800</v>
      </c>
      <c r="F5214" s="3" t="s">
        <v>12801</v>
      </c>
      <c r="G5214" s="3"/>
      <c r="H5214" s="3" t="s">
        <v>12802</v>
      </c>
      <c r="I5214" s="3" t="s">
        <v>12803</v>
      </c>
      <c r="J5214" s="4">
        <v>43607</v>
      </c>
      <c r="K5214" s="3" t="s">
        <v>24</v>
      </c>
      <c r="L5214" s="3" t="s">
        <v>12804</v>
      </c>
      <c r="M5214" s="5">
        <v>7749.32</v>
      </c>
      <c r="N5214" s="5">
        <v>0</v>
      </c>
      <c r="O5214" s="5">
        <v>7749.32</v>
      </c>
      <c r="P5214" s="3" t="s">
        <v>26</v>
      </c>
      <c r="Q5214">
        <f t="shared" si="243"/>
        <v>0</v>
      </c>
      <c r="R5214">
        <f t="shared" si="244"/>
        <v>1</v>
      </c>
      <c r="S5214">
        <f t="shared" si="245"/>
        <v>1</v>
      </c>
    </row>
    <row r="5215" spans="1:19" ht="12" customHeight="1">
      <c r="A5215" s="3" t="s">
        <v>85</v>
      </c>
      <c r="B5215" s="3" t="s">
        <v>12798</v>
      </c>
      <c r="C5215" s="3" t="s">
        <v>12799</v>
      </c>
      <c r="D5215" s="3" t="s">
        <v>12800</v>
      </c>
      <c r="F5215" s="3" t="s">
        <v>12805</v>
      </c>
      <c r="G5215" s="3"/>
      <c r="H5215" s="3" t="s">
        <v>12806</v>
      </c>
      <c r="I5215" s="3" t="s">
        <v>12803</v>
      </c>
      <c r="J5215" s="4">
        <v>43607</v>
      </c>
      <c r="K5215" s="3" t="s">
        <v>24</v>
      </c>
      <c r="L5215" s="3" t="s">
        <v>12804</v>
      </c>
      <c r="M5215" s="5">
        <v>9957.5500000000011</v>
      </c>
      <c r="N5215" s="5">
        <v>0</v>
      </c>
      <c r="O5215" s="5">
        <v>9957.5500000000011</v>
      </c>
      <c r="P5215" s="3" t="s">
        <v>26</v>
      </c>
      <c r="Q5215">
        <f t="shared" si="243"/>
        <v>0</v>
      </c>
      <c r="R5215">
        <f t="shared" si="244"/>
        <v>1</v>
      </c>
      <c r="S5215">
        <f t="shared" si="245"/>
        <v>1</v>
      </c>
    </row>
    <row r="5216" spans="1:19" ht="12" customHeight="1">
      <c r="A5216" s="3" t="s">
        <v>17</v>
      </c>
      <c r="B5216" s="3" t="s">
        <v>3888</v>
      </c>
      <c r="C5216" s="3" t="s">
        <v>3889</v>
      </c>
      <c r="D5216" s="3" t="s">
        <v>3760</v>
      </c>
      <c r="F5216" s="3" t="s">
        <v>3761</v>
      </c>
      <c r="G5216" s="3"/>
      <c r="H5216" s="3" t="s">
        <v>3762</v>
      </c>
      <c r="I5216" s="3" t="s">
        <v>12807</v>
      </c>
      <c r="J5216" s="4">
        <v>43630</v>
      </c>
      <c r="K5216" s="3" t="s">
        <v>24</v>
      </c>
      <c r="L5216" s="3" t="s">
        <v>12808</v>
      </c>
      <c r="M5216" s="5">
        <v>125</v>
      </c>
      <c r="N5216" s="5">
        <v>0</v>
      </c>
      <c r="O5216" s="5">
        <v>125</v>
      </c>
      <c r="P5216" s="3" t="s">
        <v>26</v>
      </c>
      <c r="Q5216">
        <f t="shared" si="243"/>
        <v>0</v>
      </c>
      <c r="R5216">
        <f t="shared" si="244"/>
        <v>1</v>
      </c>
      <c r="S5216">
        <f t="shared" si="245"/>
        <v>1</v>
      </c>
    </row>
    <row r="5217" spans="1:19" ht="12" hidden="1" customHeight="1">
      <c r="A5217" s="3" t="s">
        <v>17</v>
      </c>
      <c r="B5217" s="3" t="s">
        <v>3891</v>
      </c>
      <c r="C5217" s="3" t="s">
        <v>3892</v>
      </c>
      <c r="D5217" s="3" t="s">
        <v>3760</v>
      </c>
      <c r="F5217" s="3" t="s">
        <v>3761</v>
      </c>
      <c r="G5217" s="3"/>
      <c r="H5217" s="3" t="s">
        <v>3762</v>
      </c>
      <c r="I5217" s="3" t="s">
        <v>12809</v>
      </c>
      <c r="J5217" s="4">
        <v>43630</v>
      </c>
      <c r="K5217" s="3" t="s">
        <v>24</v>
      </c>
      <c r="L5217" s="3" t="s">
        <v>12808</v>
      </c>
      <c r="M5217" s="5">
        <v>115</v>
      </c>
      <c r="N5217" s="5">
        <v>0</v>
      </c>
      <c r="O5217" s="5">
        <v>115</v>
      </c>
      <c r="P5217" s="3" t="s">
        <v>65</v>
      </c>
      <c r="Q5217">
        <f t="shared" si="243"/>
        <v>0</v>
      </c>
      <c r="R5217">
        <f t="shared" si="244"/>
        <v>0</v>
      </c>
      <c r="S5217">
        <f t="shared" si="245"/>
        <v>0</v>
      </c>
    </row>
    <row r="5218" spans="1:19" ht="12" hidden="1" customHeight="1">
      <c r="A5218" s="3" t="s">
        <v>17</v>
      </c>
      <c r="B5218" s="3" t="s">
        <v>3803</v>
      </c>
      <c r="C5218" s="3" t="s">
        <v>3804</v>
      </c>
      <c r="D5218" s="3" t="s">
        <v>3760</v>
      </c>
      <c r="F5218" s="3" t="s">
        <v>3761</v>
      </c>
      <c r="G5218" s="3"/>
      <c r="H5218" s="3" t="s">
        <v>3762</v>
      </c>
      <c r="I5218" s="3" t="s">
        <v>12810</v>
      </c>
      <c r="J5218" s="4">
        <v>43630</v>
      </c>
      <c r="K5218" s="3" t="s">
        <v>24</v>
      </c>
      <c r="L5218" s="3" t="s">
        <v>12808</v>
      </c>
      <c r="M5218" s="5">
        <v>500</v>
      </c>
      <c r="N5218" s="5">
        <v>0</v>
      </c>
      <c r="O5218" s="5">
        <v>500</v>
      </c>
      <c r="P5218" s="3" t="s">
        <v>65</v>
      </c>
      <c r="Q5218">
        <f t="shared" si="243"/>
        <v>0</v>
      </c>
      <c r="R5218">
        <f t="shared" si="244"/>
        <v>0</v>
      </c>
      <c r="S5218">
        <f t="shared" si="245"/>
        <v>0</v>
      </c>
    </row>
    <row r="5219" spans="1:19" ht="12" hidden="1" customHeight="1">
      <c r="A5219" s="3" t="s">
        <v>17</v>
      </c>
      <c r="B5219" s="3" t="s">
        <v>3806</v>
      </c>
      <c r="C5219" s="3" t="s">
        <v>3807</v>
      </c>
      <c r="D5219" s="3" t="s">
        <v>3760</v>
      </c>
      <c r="F5219" s="3" t="s">
        <v>3761</v>
      </c>
      <c r="G5219" s="3"/>
      <c r="H5219" s="3" t="s">
        <v>3762</v>
      </c>
      <c r="I5219" s="3" t="s">
        <v>12811</v>
      </c>
      <c r="J5219" s="4">
        <v>43630</v>
      </c>
      <c r="K5219" s="3" t="s">
        <v>24</v>
      </c>
      <c r="L5219" s="3" t="s">
        <v>12808</v>
      </c>
      <c r="M5219" s="5">
        <v>180</v>
      </c>
      <c r="N5219" s="5">
        <v>0</v>
      </c>
      <c r="O5219" s="5">
        <v>180</v>
      </c>
      <c r="P5219" s="3" t="s">
        <v>65</v>
      </c>
      <c r="Q5219">
        <f t="shared" si="243"/>
        <v>0</v>
      </c>
      <c r="R5219">
        <f t="shared" si="244"/>
        <v>0</v>
      </c>
      <c r="S5219">
        <f t="shared" si="245"/>
        <v>0</v>
      </c>
    </row>
    <row r="5220" spans="1:19" ht="12" customHeight="1">
      <c r="A5220" s="3" t="s">
        <v>17</v>
      </c>
      <c r="B5220" s="3" t="s">
        <v>3809</v>
      </c>
      <c r="C5220" s="3" t="s">
        <v>3810</v>
      </c>
      <c r="D5220" s="3" t="s">
        <v>3760</v>
      </c>
      <c r="F5220" s="3" t="s">
        <v>3761</v>
      </c>
      <c r="G5220" s="3"/>
      <c r="H5220" s="3" t="s">
        <v>3762</v>
      </c>
      <c r="I5220" s="3" t="s">
        <v>12812</v>
      </c>
      <c r="J5220" s="4">
        <v>43635</v>
      </c>
      <c r="K5220" s="3" t="s">
        <v>24</v>
      </c>
      <c r="L5220" s="3" t="s">
        <v>12808</v>
      </c>
      <c r="M5220" s="5">
        <v>300</v>
      </c>
      <c r="N5220" s="5">
        <v>0</v>
      </c>
      <c r="O5220" s="5">
        <v>300</v>
      </c>
      <c r="P5220" s="3" t="s">
        <v>26</v>
      </c>
      <c r="Q5220">
        <f t="shared" si="243"/>
        <v>0</v>
      </c>
      <c r="R5220">
        <f t="shared" si="244"/>
        <v>1</v>
      </c>
      <c r="S5220">
        <f t="shared" si="245"/>
        <v>1</v>
      </c>
    </row>
    <row r="5221" spans="1:19" ht="12" customHeight="1">
      <c r="A5221" s="3" t="s">
        <v>17</v>
      </c>
      <c r="B5221" s="3" t="s">
        <v>3813</v>
      </c>
      <c r="C5221" s="3" t="s">
        <v>3814</v>
      </c>
      <c r="D5221" s="3" t="s">
        <v>3760</v>
      </c>
      <c r="F5221" s="3" t="s">
        <v>3761</v>
      </c>
      <c r="G5221" s="3"/>
      <c r="H5221" s="3" t="s">
        <v>3762</v>
      </c>
      <c r="I5221" s="3" t="s">
        <v>12813</v>
      </c>
      <c r="J5221" s="4">
        <v>43630</v>
      </c>
      <c r="K5221" s="3" t="s">
        <v>24</v>
      </c>
      <c r="L5221" s="3" t="s">
        <v>12808</v>
      </c>
      <c r="M5221" s="5">
        <v>320</v>
      </c>
      <c r="N5221" s="5">
        <v>0</v>
      </c>
      <c r="O5221" s="5">
        <v>320</v>
      </c>
      <c r="P5221" s="3" t="s">
        <v>26</v>
      </c>
      <c r="Q5221">
        <f t="shared" si="243"/>
        <v>0</v>
      </c>
      <c r="R5221">
        <f t="shared" si="244"/>
        <v>1</v>
      </c>
      <c r="S5221">
        <f t="shared" si="245"/>
        <v>1</v>
      </c>
    </row>
    <row r="5222" spans="1:19" ht="12" customHeight="1">
      <c r="A5222" s="3" t="s">
        <v>17</v>
      </c>
      <c r="B5222" s="3" t="s">
        <v>3858</v>
      </c>
      <c r="C5222" s="3" t="s">
        <v>3859</v>
      </c>
      <c r="D5222" s="3" t="s">
        <v>3760</v>
      </c>
      <c r="F5222" s="3" t="s">
        <v>3761</v>
      </c>
      <c r="G5222" s="3"/>
      <c r="H5222" s="3" t="s">
        <v>3762</v>
      </c>
      <c r="I5222" s="3" t="s">
        <v>12814</v>
      </c>
      <c r="J5222" s="4">
        <v>43630</v>
      </c>
      <c r="K5222" s="3" t="s">
        <v>24</v>
      </c>
      <c r="L5222" s="3" t="s">
        <v>12808</v>
      </c>
      <c r="M5222" s="5">
        <v>350</v>
      </c>
      <c r="N5222" s="5">
        <v>0</v>
      </c>
      <c r="O5222" s="5">
        <v>350</v>
      </c>
      <c r="P5222" s="3" t="s">
        <v>26</v>
      </c>
      <c r="Q5222">
        <f t="shared" si="243"/>
        <v>0</v>
      </c>
      <c r="R5222">
        <f t="shared" si="244"/>
        <v>1</v>
      </c>
      <c r="S5222">
        <f t="shared" si="245"/>
        <v>1</v>
      </c>
    </row>
    <row r="5223" spans="1:19" ht="12" hidden="1" customHeight="1">
      <c r="A5223" s="3" t="s">
        <v>17</v>
      </c>
      <c r="B5223" s="3" t="s">
        <v>3861</v>
      </c>
      <c r="C5223" s="3" t="s">
        <v>3862</v>
      </c>
      <c r="D5223" s="3" t="s">
        <v>3760</v>
      </c>
      <c r="F5223" s="3" t="s">
        <v>12771</v>
      </c>
      <c r="G5223" s="3"/>
      <c r="H5223" s="3" t="s">
        <v>12772</v>
      </c>
      <c r="I5223" s="3" t="s">
        <v>12815</v>
      </c>
      <c r="J5223" s="4">
        <v>43630</v>
      </c>
      <c r="K5223" s="3" t="s">
        <v>24</v>
      </c>
      <c r="L5223" s="3" t="s">
        <v>12808</v>
      </c>
      <c r="M5223" s="5">
        <v>75</v>
      </c>
      <c r="N5223" s="5">
        <v>0</v>
      </c>
      <c r="O5223" s="5">
        <v>75</v>
      </c>
      <c r="P5223" s="3" t="s">
        <v>65</v>
      </c>
      <c r="Q5223">
        <f t="shared" si="243"/>
        <v>0</v>
      </c>
      <c r="R5223">
        <f t="shared" si="244"/>
        <v>0</v>
      </c>
      <c r="S5223">
        <f t="shared" si="245"/>
        <v>0</v>
      </c>
    </row>
    <row r="5224" spans="1:19" ht="12" customHeight="1">
      <c r="A5224" s="3" t="s">
        <v>17</v>
      </c>
      <c r="B5224" s="3" t="s">
        <v>3864</v>
      </c>
      <c r="C5224" s="3" t="s">
        <v>3865</v>
      </c>
      <c r="D5224" s="3" t="s">
        <v>3760</v>
      </c>
      <c r="F5224" s="3" t="s">
        <v>3761</v>
      </c>
      <c r="G5224" s="3"/>
      <c r="H5224" s="3" t="s">
        <v>3762</v>
      </c>
      <c r="I5224" s="3" t="s">
        <v>12816</v>
      </c>
      <c r="J5224" s="4">
        <v>43630</v>
      </c>
      <c r="K5224" s="3" t="s">
        <v>24</v>
      </c>
      <c r="L5224" s="3" t="s">
        <v>12808</v>
      </c>
      <c r="M5224" s="5">
        <v>150</v>
      </c>
      <c r="N5224" s="5">
        <v>0</v>
      </c>
      <c r="O5224" s="5">
        <v>150</v>
      </c>
      <c r="P5224" s="3" t="s">
        <v>26</v>
      </c>
      <c r="Q5224">
        <f t="shared" si="243"/>
        <v>0</v>
      </c>
      <c r="R5224">
        <f t="shared" si="244"/>
        <v>1</v>
      </c>
      <c r="S5224">
        <f t="shared" si="245"/>
        <v>1</v>
      </c>
    </row>
    <row r="5225" spans="1:19" ht="12" customHeight="1">
      <c r="A5225" s="3" t="s">
        <v>17</v>
      </c>
      <c r="B5225" s="3" t="s">
        <v>3867</v>
      </c>
      <c r="C5225" s="3" t="s">
        <v>3868</v>
      </c>
      <c r="D5225" s="3" t="s">
        <v>3760</v>
      </c>
      <c r="F5225" s="3" t="s">
        <v>3761</v>
      </c>
      <c r="G5225" s="3"/>
      <c r="H5225" s="3" t="s">
        <v>3762</v>
      </c>
      <c r="I5225" s="3" t="s">
        <v>12817</v>
      </c>
      <c r="J5225" s="4">
        <v>43630</v>
      </c>
      <c r="K5225" s="3" t="s">
        <v>24</v>
      </c>
      <c r="L5225" s="3" t="s">
        <v>12808</v>
      </c>
      <c r="M5225" s="5">
        <v>152</v>
      </c>
      <c r="N5225" s="5">
        <v>0</v>
      </c>
      <c r="O5225" s="5">
        <v>152</v>
      </c>
      <c r="P5225" s="3" t="s">
        <v>26</v>
      </c>
      <c r="Q5225">
        <f t="shared" si="243"/>
        <v>0</v>
      </c>
      <c r="R5225">
        <f t="shared" si="244"/>
        <v>1</v>
      </c>
      <c r="S5225">
        <f t="shared" si="245"/>
        <v>1</v>
      </c>
    </row>
    <row r="5226" spans="1:19" ht="12" hidden="1" customHeight="1">
      <c r="A5226" s="3" t="s">
        <v>17</v>
      </c>
      <c r="B5226" s="3" t="s">
        <v>3870</v>
      </c>
      <c r="C5226" s="3" t="s">
        <v>3871</v>
      </c>
      <c r="D5226" s="3" t="s">
        <v>3760</v>
      </c>
      <c r="F5226" s="3" t="s">
        <v>3761</v>
      </c>
      <c r="G5226" s="3"/>
      <c r="H5226" s="3" t="s">
        <v>3762</v>
      </c>
      <c r="I5226" s="3" t="s">
        <v>12818</v>
      </c>
      <c r="J5226" s="4">
        <v>43630</v>
      </c>
      <c r="K5226" s="3" t="s">
        <v>24</v>
      </c>
      <c r="L5226" s="3" t="s">
        <v>12808</v>
      </c>
      <c r="M5226" s="5">
        <v>250</v>
      </c>
      <c r="N5226" s="5">
        <v>0</v>
      </c>
      <c r="O5226" s="5">
        <v>250</v>
      </c>
      <c r="P5226" s="3" t="s">
        <v>65</v>
      </c>
      <c r="Q5226">
        <f t="shared" si="243"/>
        <v>0</v>
      </c>
      <c r="R5226">
        <f t="shared" si="244"/>
        <v>0</v>
      </c>
      <c r="S5226">
        <f t="shared" si="245"/>
        <v>0</v>
      </c>
    </row>
    <row r="5227" spans="1:19" ht="12" customHeight="1">
      <c r="A5227" s="3" t="s">
        <v>17</v>
      </c>
      <c r="B5227" s="3" t="s">
        <v>3873</v>
      </c>
      <c r="C5227" s="3" t="s">
        <v>3874</v>
      </c>
      <c r="D5227" s="3" t="s">
        <v>3760</v>
      </c>
      <c r="F5227" s="3" t="s">
        <v>3761</v>
      </c>
      <c r="G5227" s="3"/>
      <c r="H5227" s="3" t="s">
        <v>3762</v>
      </c>
      <c r="I5227" s="3" t="s">
        <v>12819</v>
      </c>
      <c r="J5227" s="4">
        <v>43630</v>
      </c>
      <c r="K5227" s="3" t="s">
        <v>24</v>
      </c>
      <c r="L5227" s="3" t="s">
        <v>12808</v>
      </c>
      <c r="M5227" s="5">
        <v>300</v>
      </c>
      <c r="N5227" s="5">
        <v>0</v>
      </c>
      <c r="O5227" s="5">
        <v>300</v>
      </c>
      <c r="P5227" s="3" t="s">
        <v>26</v>
      </c>
      <c r="Q5227">
        <f t="shared" si="243"/>
        <v>0</v>
      </c>
      <c r="R5227">
        <f t="shared" si="244"/>
        <v>1</v>
      </c>
      <c r="S5227">
        <f t="shared" si="245"/>
        <v>1</v>
      </c>
    </row>
    <row r="5228" spans="1:19" ht="12" customHeight="1">
      <c r="A5228" s="3" t="s">
        <v>17</v>
      </c>
      <c r="B5228" s="3" t="s">
        <v>3876</v>
      </c>
      <c r="C5228" s="3" t="s">
        <v>3877</v>
      </c>
      <c r="D5228" s="3" t="s">
        <v>3760</v>
      </c>
      <c r="F5228" s="3" t="s">
        <v>3761</v>
      </c>
      <c r="G5228" s="3"/>
      <c r="H5228" s="3" t="s">
        <v>3762</v>
      </c>
      <c r="I5228" s="3" t="s">
        <v>12820</v>
      </c>
      <c r="J5228" s="4">
        <v>43630</v>
      </c>
      <c r="K5228" s="3" t="s">
        <v>24</v>
      </c>
      <c r="L5228" s="3" t="s">
        <v>12808</v>
      </c>
      <c r="M5228" s="5">
        <v>175</v>
      </c>
      <c r="N5228" s="5">
        <v>0</v>
      </c>
      <c r="O5228" s="5">
        <v>175</v>
      </c>
      <c r="P5228" s="3" t="s">
        <v>26</v>
      </c>
      <c r="Q5228">
        <f t="shared" si="243"/>
        <v>0</v>
      </c>
      <c r="R5228">
        <f t="shared" si="244"/>
        <v>1</v>
      </c>
      <c r="S5228">
        <f t="shared" si="245"/>
        <v>1</v>
      </c>
    </row>
    <row r="5229" spans="1:19" ht="12" customHeight="1">
      <c r="A5229" s="3" t="s">
        <v>17</v>
      </c>
      <c r="B5229" s="3" t="s">
        <v>3879</v>
      </c>
      <c r="C5229" s="3" t="s">
        <v>3880</v>
      </c>
      <c r="D5229" s="3" t="s">
        <v>3760</v>
      </c>
      <c r="F5229" s="3" t="s">
        <v>3761</v>
      </c>
      <c r="G5229" s="3"/>
      <c r="H5229" s="3" t="s">
        <v>3762</v>
      </c>
      <c r="I5229" s="3" t="s">
        <v>12821</v>
      </c>
      <c r="J5229" s="4">
        <v>43630</v>
      </c>
      <c r="K5229" s="3" t="s">
        <v>24</v>
      </c>
      <c r="L5229" s="3" t="s">
        <v>12808</v>
      </c>
      <c r="M5229" s="5">
        <v>650</v>
      </c>
      <c r="N5229" s="5">
        <v>0</v>
      </c>
      <c r="O5229" s="5">
        <v>650</v>
      </c>
      <c r="P5229" s="3" t="s">
        <v>26</v>
      </c>
      <c r="Q5229">
        <f t="shared" si="243"/>
        <v>0</v>
      </c>
      <c r="R5229">
        <f t="shared" si="244"/>
        <v>1</v>
      </c>
      <c r="S5229">
        <f t="shared" si="245"/>
        <v>1</v>
      </c>
    </row>
    <row r="5230" spans="1:19" ht="12" customHeight="1">
      <c r="A5230" s="3" t="s">
        <v>17</v>
      </c>
      <c r="B5230" s="3" t="s">
        <v>3882</v>
      </c>
      <c r="C5230" s="3" t="s">
        <v>3883</v>
      </c>
      <c r="D5230" s="3" t="s">
        <v>3760</v>
      </c>
      <c r="F5230" s="3" t="s">
        <v>3761</v>
      </c>
      <c r="G5230" s="3"/>
      <c r="H5230" s="3" t="s">
        <v>3762</v>
      </c>
      <c r="I5230" s="3" t="s">
        <v>12822</v>
      </c>
      <c r="J5230" s="4">
        <v>43630</v>
      </c>
      <c r="K5230" s="3" t="s">
        <v>24</v>
      </c>
      <c r="L5230" s="3" t="s">
        <v>12808</v>
      </c>
      <c r="M5230" s="5">
        <v>210</v>
      </c>
      <c r="N5230" s="5">
        <v>0</v>
      </c>
      <c r="O5230" s="5">
        <v>210</v>
      </c>
      <c r="P5230" s="3" t="s">
        <v>26</v>
      </c>
      <c r="Q5230">
        <f t="shared" si="243"/>
        <v>0</v>
      </c>
      <c r="R5230">
        <f t="shared" si="244"/>
        <v>1</v>
      </c>
      <c r="S5230">
        <f t="shared" si="245"/>
        <v>1</v>
      </c>
    </row>
    <row r="5231" spans="1:19" ht="12" customHeight="1">
      <c r="A5231" s="3" t="s">
        <v>17</v>
      </c>
      <c r="B5231" s="3" t="s">
        <v>4776</v>
      </c>
      <c r="C5231" s="3" t="s">
        <v>4777</v>
      </c>
      <c r="D5231" s="3" t="s">
        <v>3760</v>
      </c>
      <c r="F5231" s="3" t="s">
        <v>12771</v>
      </c>
      <c r="G5231" s="3"/>
      <c r="H5231" s="3" t="s">
        <v>12772</v>
      </c>
      <c r="I5231" s="3" t="s">
        <v>12823</v>
      </c>
      <c r="J5231" s="4">
        <v>43630</v>
      </c>
      <c r="K5231" s="3" t="s">
        <v>24</v>
      </c>
      <c r="L5231" s="3" t="s">
        <v>12808</v>
      </c>
      <c r="M5231" s="5">
        <v>510</v>
      </c>
      <c r="N5231" s="5">
        <v>0</v>
      </c>
      <c r="O5231" s="5">
        <v>510</v>
      </c>
      <c r="P5231" s="3" t="s">
        <v>26</v>
      </c>
      <c r="Q5231">
        <f t="shared" si="243"/>
        <v>0</v>
      </c>
      <c r="R5231">
        <f t="shared" si="244"/>
        <v>1</v>
      </c>
      <c r="S5231">
        <f t="shared" si="245"/>
        <v>1</v>
      </c>
    </row>
    <row r="5232" spans="1:19" ht="12" hidden="1" customHeight="1">
      <c r="A5232" s="3" t="s">
        <v>17</v>
      </c>
      <c r="B5232" s="3" t="s">
        <v>12824</v>
      </c>
      <c r="C5232" s="3" t="s">
        <v>12825</v>
      </c>
      <c r="D5232" s="3" t="s">
        <v>3760</v>
      </c>
      <c r="F5232" s="3" t="s">
        <v>12771</v>
      </c>
      <c r="G5232" s="3"/>
      <c r="H5232" s="3" t="s">
        <v>12772</v>
      </c>
      <c r="I5232" s="3" t="s">
        <v>12826</v>
      </c>
      <c r="J5232" s="4">
        <v>43630</v>
      </c>
      <c r="K5232" s="3" t="s">
        <v>24</v>
      </c>
      <c r="L5232" s="3" t="s">
        <v>12808</v>
      </c>
      <c r="M5232" s="5">
        <v>400</v>
      </c>
      <c r="N5232" s="5">
        <v>0</v>
      </c>
      <c r="O5232" s="5">
        <v>400</v>
      </c>
      <c r="P5232" s="3" t="s">
        <v>65</v>
      </c>
      <c r="Q5232">
        <f t="shared" si="243"/>
        <v>0</v>
      </c>
      <c r="R5232">
        <f t="shared" si="244"/>
        <v>0</v>
      </c>
      <c r="S5232">
        <f t="shared" si="245"/>
        <v>0</v>
      </c>
    </row>
    <row r="5233" spans="1:19" ht="12" hidden="1" customHeight="1">
      <c r="A5233" s="3" t="s">
        <v>17</v>
      </c>
      <c r="B5233" s="3" t="s">
        <v>3885</v>
      </c>
      <c r="C5233" s="3" t="s">
        <v>3886</v>
      </c>
      <c r="D5233" s="3" t="s">
        <v>3760</v>
      </c>
      <c r="F5233" s="3" t="s">
        <v>3761</v>
      </c>
      <c r="G5233" s="3"/>
      <c r="H5233" s="3" t="s">
        <v>3762</v>
      </c>
      <c r="I5233" s="3" t="s">
        <v>12827</v>
      </c>
      <c r="J5233" s="4">
        <v>43630</v>
      </c>
      <c r="K5233" s="3" t="s">
        <v>24</v>
      </c>
      <c r="L5233" s="3" t="s">
        <v>12808</v>
      </c>
      <c r="M5233" s="5">
        <v>300</v>
      </c>
      <c r="N5233" s="5">
        <v>0</v>
      </c>
      <c r="O5233" s="5">
        <v>300</v>
      </c>
      <c r="P5233" s="3" t="s">
        <v>65</v>
      </c>
      <c r="Q5233">
        <f t="shared" si="243"/>
        <v>0</v>
      </c>
      <c r="R5233">
        <f t="shared" si="244"/>
        <v>0</v>
      </c>
      <c r="S5233">
        <f t="shared" si="245"/>
        <v>0</v>
      </c>
    </row>
    <row r="5234" spans="1:19" ht="12" hidden="1" customHeight="1">
      <c r="A5234" s="3" t="s">
        <v>17</v>
      </c>
      <c r="B5234" s="3" t="s">
        <v>3833</v>
      </c>
      <c r="C5234" s="3" t="s">
        <v>3834</v>
      </c>
      <c r="D5234" s="3" t="s">
        <v>3760</v>
      </c>
      <c r="F5234" s="3" t="s">
        <v>3761</v>
      </c>
      <c r="G5234" s="3"/>
      <c r="H5234" s="3" t="s">
        <v>3762</v>
      </c>
      <c r="I5234" s="3" t="s">
        <v>12828</v>
      </c>
      <c r="J5234" s="4">
        <v>43630</v>
      </c>
      <c r="K5234" s="3" t="s">
        <v>24</v>
      </c>
      <c r="L5234" s="3" t="s">
        <v>12808</v>
      </c>
      <c r="M5234" s="5">
        <v>200</v>
      </c>
      <c r="N5234" s="5">
        <v>0</v>
      </c>
      <c r="O5234" s="5">
        <v>200</v>
      </c>
      <c r="P5234" s="3" t="s">
        <v>65</v>
      </c>
      <c r="Q5234">
        <f t="shared" si="243"/>
        <v>0</v>
      </c>
      <c r="R5234">
        <f t="shared" si="244"/>
        <v>0</v>
      </c>
      <c r="S5234">
        <f t="shared" si="245"/>
        <v>0</v>
      </c>
    </row>
    <row r="5235" spans="1:19" ht="12" hidden="1" customHeight="1">
      <c r="A5235" s="3" t="s">
        <v>17</v>
      </c>
      <c r="B5235" s="3" t="s">
        <v>3796</v>
      </c>
      <c r="C5235" s="3" t="s">
        <v>3797</v>
      </c>
      <c r="D5235" s="3" t="s">
        <v>3760</v>
      </c>
      <c r="F5235" s="3" t="s">
        <v>3761</v>
      </c>
      <c r="G5235" s="3"/>
      <c r="H5235" s="3" t="s">
        <v>3762</v>
      </c>
      <c r="I5235" s="3" t="s">
        <v>12829</v>
      </c>
      <c r="J5235" s="4">
        <v>43630</v>
      </c>
      <c r="K5235" s="3" t="s">
        <v>24</v>
      </c>
      <c r="L5235" s="3" t="s">
        <v>12808</v>
      </c>
      <c r="M5235" s="5">
        <v>320</v>
      </c>
      <c r="N5235" s="5">
        <v>0</v>
      </c>
      <c r="O5235" s="5">
        <v>320</v>
      </c>
      <c r="P5235" s="3" t="s">
        <v>65</v>
      </c>
      <c r="Q5235">
        <f t="shared" si="243"/>
        <v>0</v>
      </c>
      <c r="R5235">
        <f t="shared" si="244"/>
        <v>0</v>
      </c>
      <c r="S5235">
        <f t="shared" si="245"/>
        <v>0</v>
      </c>
    </row>
    <row r="5236" spans="1:19" ht="12" hidden="1" customHeight="1">
      <c r="A5236" s="3" t="s">
        <v>17</v>
      </c>
      <c r="B5236" s="3" t="s">
        <v>3836</v>
      </c>
      <c r="C5236" s="3" t="s">
        <v>3837</v>
      </c>
      <c r="D5236" s="3" t="s">
        <v>3760</v>
      </c>
      <c r="F5236" s="3" t="s">
        <v>3761</v>
      </c>
      <c r="G5236" s="3"/>
      <c r="H5236" s="3" t="s">
        <v>3762</v>
      </c>
      <c r="I5236" s="3" t="s">
        <v>12830</v>
      </c>
      <c r="J5236" s="4">
        <v>43630</v>
      </c>
      <c r="K5236" s="3" t="s">
        <v>24</v>
      </c>
      <c r="L5236" s="3" t="s">
        <v>12808</v>
      </c>
      <c r="M5236" s="5">
        <v>50</v>
      </c>
      <c r="N5236" s="5">
        <v>0</v>
      </c>
      <c r="O5236" s="5">
        <v>50</v>
      </c>
      <c r="P5236" s="3" t="s">
        <v>65</v>
      </c>
      <c r="Q5236">
        <f t="shared" si="243"/>
        <v>0</v>
      </c>
      <c r="R5236">
        <f t="shared" si="244"/>
        <v>0</v>
      </c>
      <c r="S5236">
        <f t="shared" si="245"/>
        <v>0</v>
      </c>
    </row>
    <row r="5237" spans="1:19" ht="12" hidden="1" customHeight="1">
      <c r="A5237" s="3" t="s">
        <v>17</v>
      </c>
      <c r="B5237" s="3" t="s">
        <v>3839</v>
      </c>
      <c r="C5237" s="3" t="s">
        <v>3840</v>
      </c>
      <c r="D5237" s="3" t="s">
        <v>3760</v>
      </c>
      <c r="F5237" s="3" t="s">
        <v>3761</v>
      </c>
      <c r="G5237" s="3"/>
      <c r="H5237" s="3" t="s">
        <v>3762</v>
      </c>
      <c r="I5237" s="3" t="s">
        <v>12831</v>
      </c>
      <c r="J5237" s="4">
        <v>43630</v>
      </c>
      <c r="K5237" s="3" t="s">
        <v>24</v>
      </c>
      <c r="L5237" s="3" t="s">
        <v>12808</v>
      </c>
      <c r="M5237" s="5">
        <v>250</v>
      </c>
      <c r="N5237" s="5">
        <v>0</v>
      </c>
      <c r="O5237" s="5">
        <v>250</v>
      </c>
      <c r="P5237" s="3" t="s">
        <v>65</v>
      </c>
      <c r="Q5237">
        <f t="shared" si="243"/>
        <v>0</v>
      </c>
      <c r="R5237">
        <f t="shared" si="244"/>
        <v>0</v>
      </c>
      <c r="S5237">
        <f t="shared" si="245"/>
        <v>0</v>
      </c>
    </row>
    <row r="5238" spans="1:19" ht="12" customHeight="1">
      <c r="A5238" s="3" t="s">
        <v>17</v>
      </c>
      <c r="B5238" s="3" t="s">
        <v>3842</v>
      </c>
      <c r="C5238" s="3" t="s">
        <v>3843</v>
      </c>
      <c r="D5238" s="3" t="s">
        <v>3760</v>
      </c>
      <c r="F5238" s="3" t="s">
        <v>3761</v>
      </c>
      <c r="G5238" s="3"/>
      <c r="H5238" s="3" t="s">
        <v>3762</v>
      </c>
      <c r="I5238" s="3" t="s">
        <v>12832</v>
      </c>
      <c r="J5238" s="4">
        <v>43630</v>
      </c>
      <c r="K5238" s="3" t="s">
        <v>24</v>
      </c>
      <c r="L5238" s="3" t="s">
        <v>12808</v>
      </c>
      <c r="M5238" s="5">
        <v>65</v>
      </c>
      <c r="N5238" s="5">
        <v>0</v>
      </c>
      <c r="O5238" s="5">
        <v>65</v>
      </c>
      <c r="P5238" s="3" t="s">
        <v>26</v>
      </c>
      <c r="Q5238">
        <f t="shared" si="243"/>
        <v>0</v>
      </c>
      <c r="R5238">
        <f t="shared" si="244"/>
        <v>1</v>
      </c>
      <c r="S5238">
        <f t="shared" si="245"/>
        <v>1</v>
      </c>
    </row>
    <row r="5239" spans="1:19" ht="12" hidden="1" customHeight="1">
      <c r="A5239" s="3" t="s">
        <v>17</v>
      </c>
      <c r="B5239" s="3" t="s">
        <v>3845</v>
      </c>
      <c r="C5239" s="3" t="s">
        <v>3846</v>
      </c>
      <c r="D5239" s="3" t="s">
        <v>3760</v>
      </c>
      <c r="F5239" s="3" t="s">
        <v>3761</v>
      </c>
      <c r="G5239" s="3"/>
      <c r="H5239" s="3" t="s">
        <v>3762</v>
      </c>
      <c r="I5239" s="3" t="s">
        <v>12833</v>
      </c>
      <c r="J5239" s="4">
        <v>43630</v>
      </c>
      <c r="K5239" s="3" t="s">
        <v>24</v>
      </c>
      <c r="L5239" s="3" t="s">
        <v>12808</v>
      </c>
      <c r="M5239" s="5">
        <v>250</v>
      </c>
      <c r="N5239" s="5">
        <v>0</v>
      </c>
      <c r="O5239" s="5">
        <v>250</v>
      </c>
      <c r="P5239" s="3" t="s">
        <v>65</v>
      </c>
      <c r="Q5239">
        <f t="shared" si="243"/>
        <v>0</v>
      </c>
      <c r="R5239">
        <f t="shared" si="244"/>
        <v>0</v>
      </c>
      <c r="S5239">
        <f t="shared" si="245"/>
        <v>0</v>
      </c>
    </row>
    <row r="5240" spans="1:19" ht="12" hidden="1" customHeight="1">
      <c r="A5240" s="3" t="s">
        <v>17</v>
      </c>
      <c r="B5240" s="3" t="s">
        <v>3848</v>
      </c>
      <c r="C5240" s="3" t="s">
        <v>3849</v>
      </c>
      <c r="D5240" s="3" t="s">
        <v>3760</v>
      </c>
      <c r="F5240" s="3" t="s">
        <v>3761</v>
      </c>
      <c r="G5240" s="3"/>
      <c r="H5240" s="3" t="s">
        <v>3762</v>
      </c>
      <c r="I5240" s="3" t="s">
        <v>12834</v>
      </c>
      <c r="J5240" s="4">
        <v>43630</v>
      </c>
      <c r="K5240" s="3" t="s">
        <v>24</v>
      </c>
      <c r="L5240" s="3" t="s">
        <v>12808</v>
      </c>
      <c r="M5240" s="5">
        <v>60</v>
      </c>
      <c r="N5240" s="5">
        <v>0</v>
      </c>
      <c r="O5240" s="5">
        <v>60</v>
      </c>
      <c r="P5240" s="3" t="s">
        <v>65</v>
      </c>
      <c r="Q5240">
        <f t="shared" si="243"/>
        <v>0</v>
      </c>
      <c r="R5240">
        <f t="shared" si="244"/>
        <v>0</v>
      </c>
      <c r="S5240">
        <f t="shared" si="245"/>
        <v>0</v>
      </c>
    </row>
    <row r="5241" spans="1:19" ht="12" customHeight="1">
      <c r="A5241" s="3" t="s">
        <v>17</v>
      </c>
      <c r="B5241" s="3" t="s">
        <v>3852</v>
      </c>
      <c r="C5241" s="3" t="s">
        <v>3853</v>
      </c>
      <c r="D5241" s="3" t="s">
        <v>3760</v>
      </c>
      <c r="F5241" s="3" t="s">
        <v>3761</v>
      </c>
      <c r="G5241" s="3"/>
      <c r="H5241" s="3" t="s">
        <v>3762</v>
      </c>
      <c r="I5241" s="3" t="s">
        <v>12835</v>
      </c>
      <c r="J5241" s="4">
        <v>43630</v>
      </c>
      <c r="K5241" s="3" t="s">
        <v>24</v>
      </c>
      <c r="L5241" s="3" t="s">
        <v>12808</v>
      </c>
      <c r="M5241" s="5">
        <v>350</v>
      </c>
      <c r="N5241" s="5">
        <v>0</v>
      </c>
      <c r="O5241" s="5">
        <v>350</v>
      </c>
      <c r="P5241" s="3" t="s">
        <v>26</v>
      </c>
      <c r="Q5241">
        <f t="shared" si="243"/>
        <v>0</v>
      </c>
      <c r="R5241">
        <f t="shared" si="244"/>
        <v>1</v>
      </c>
      <c r="S5241">
        <f t="shared" si="245"/>
        <v>1</v>
      </c>
    </row>
    <row r="5242" spans="1:19" ht="12" hidden="1" customHeight="1">
      <c r="A5242" s="3" t="s">
        <v>17</v>
      </c>
      <c r="B5242" s="3" t="s">
        <v>3855</v>
      </c>
      <c r="C5242" s="3" t="s">
        <v>3856</v>
      </c>
      <c r="D5242" s="3" t="s">
        <v>3760</v>
      </c>
      <c r="F5242" s="3" t="s">
        <v>3761</v>
      </c>
      <c r="G5242" s="3"/>
      <c r="H5242" s="3" t="s">
        <v>3762</v>
      </c>
      <c r="I5242" s="3" t="s">
        <v>12836</v>
      </c>
      <c r="J5242" s="4">
        <v>43630</v>
      </c>
      <c r="K5242" s="3" t="s">
        <v>24</v>
      </c>
      <c r="L5242" s="3" t="s">
        <v>12808</v>
      </c>
      <c r="M5242" s="5">
        <v>295.75</v>
      </c>
      <c r="N5242" s="5">
        <v>0</v>
      </c>
      <c r="O5242" s="5">
        <v>295.75</v>
      </c>
      <c r="P5242" s="3" t="s">
        <v>65</v>
      </c>
      <c r="Q5242">
        <f t="shared" si="243"/>
        <v>0</v>
      </c>
      <c r="R5242">
        <f t="shared" si="244"/>
        <v>0</v>
      </c>
      <c r="S5242">
        <f t="shared" si="245"/>
        <v>0</v>
      </c>
    </row>
    <row r="5243" spans="1:19" ht="12" hidden="1" customHeight="1">
      <c r="A5243" s="3" t="s">
        <v>17</v>
      </c>
      <c r="B5243" s="3" t="s">
        <v>3816</v>
      </c>
      <c r="C5243" s="3" t="s">
        <v>3817</v>
      </c>
      <c r="D5243" s="3" t="s">
        <v>3760</v>
      </c>
      <c r="F5243" s="3" t="s">
        <v>3761</v>
      </c>
      <c r="G5243" s="3"/>
      <c r="H5243" s="3" t="s">
        <v>3762</v>
      </c>
      <c r="I5243" s="3" t="s">
        <v>12837</v>
      </c>
      <c r="J5243" s="4">
        <v>43630</v>
      </c>
      <c r="K5243" s="3" t="s">
        <v>24</v>
      </c>
      <c r="L5243" s="3" t="s">
        <v>12808</v>
      </c>
      <c r="M5243" s="5">
        <v>500</v>
      </c>
      <c r="N5243" s="5">
        <v>0</v>
      </c>
      <c r="O5243" s="5">
        <v>500</v>
      </c>
      <c r="P5243" s="3" t="s">
        <v>65</v>
      </c>
      <c r="Q5243">
        <f t="shared" si="243"/>
        <v>0</v>
      </c>
      <c r="R5243">
        <f t="shared" si="244"/>
        <v>0</v>
      </c>
      <c r="S5243">
        <f t="shared" si="245"/>
        <v>0</v>
      </c>
    </row>
    <row r="5244" spans="1:19" ht="12" customHeight="1">
      <c r="A5244" s="3" t="s">
        <v>17</v>
      </c>
      <c r="B5244" s="3" t="s">
        <v>7290</v>
      </c>
      <c r="C5244" s="3" t="s">
        <v>7291</v>
      </c>
      <c r="D5244" s="3" t="s">
        <v>3760</v>
      </c>
      <c r="F5244" s="3" t="s">
        <v>3761</v>
      </c>
      <c r="G5244" s="3"/>
      <c r="H5244" s="3" t="s">
        <v>3762</v>
      </c>
      <c r="I5244" s="3" t="s">
        <v>12838</v>
      </c>
      <c r="J5244" s="4">
        <v>43630</v>
      </c>
      <c r="K5244" s="3" t="s">
        <v>24</v>
      </c>
      <c r="L5244" s="3" t="s">
        <v>12808</v>
      </c>
      <c r="M5244" s="5">
        <v>400</v>
      </c>
      <c r="N5244" s="5">
        <v>0</v>
      </c>
      <c r="O5244" s="5">
        <v>400</v>
      </c>
      <c r="P5244" s="3" t="s">
        <v>26</v>
      </c>
      <c r="Q5244">
        <f t="shared" si="243"/>
        <v>0</v>
      </c>
      <c r="R5244">
        <f t="shared" si="244"/>
        <v>1</v>
      </c>
      <c r="S5244">
        <f t="shared" si="245"/>
        <v>1</v>
      </c>
    </row>
    <row r="5245" spans="1:19" ht="12" customHeight="1">
      <c r="A5245" s="3" t="s">
        <v>17</v>
      </c>
      <c r="B5245" s="3" t="s">
        <v>3819</v>
      </c>
      <c r="C5245" s="3" t="s">
        <v>3820</v>
      </c>
      <c r="D5245" s="3" t="s">
        <v>3760</v>
      </c>
      <c r="F5245" s="3" t="s">
        <v>3761</v>
      </c>
      <c r="G5245" s="3"/>
      <c r="H5245" s="3" t="s">
        <v>3762</v>
      </c>
      <c r="I5245" s="3" t="s">
        <v>12839</v>
      </c>
      <c r="J5245" s="4">
        <v>43630</v>
      </c>
      <c r="K5245" s="3" t="s">
        <v>24</v>
      </c>
      <c r="L5245" s="3" t="s">
        <v>12808</v>
      </c>
      <c r="M5245" s="5">
        <v>215</v>
      </c>
      <c r="N5245" s="5">
        <v>0</v>
      </c>
      <c r="O5245" s="5">
        <v>215</v>
      </c>
      <c r="P5245" s="3" t="s">
        <v>26</v>
      </c>
      <c r="Q5245">
        <f t="shared" si="243"/>
        <v>0</v>
      </c>
      <c r="R5245">
        <f t="shared" si="244"/>
        <v>1</v>
      </c>
      <c r="S5245">
        <f t="shared" si="245"/>
        <v>1</v>
      </c>
    </row>
    <row r="5246" spans="1:19" ht="12" customHeight="1">
      <c r="A5246" s="3" t="s">
        <v>17</v>
      </c>
      <c r="B5246" s="3" t="s">
        <v>3826</v>
      </c>
      <c r="C5246" s="3" t="s">
        <v>3827</v>
      </c>
      <c r="D5246" s="3" t="s">
        <v>3760</v>
      </c>
      <c r="F5246" s="3" t="s">
        <v>3761</v>
      </c>
      <c r="G5246" s="3"/>
      <c r="H5246" s="3" t="s">
        <v>3762</v>
      </c>
      <c r="I5246" s="3" t="s">
        <v>12840</v>
      </c>
      <c r="J5246" s="4">
        <v>43630</v>
      </c>
      <c r="K5246" s="3" t="s">
        <v>24</v>
      </c>
      <c r="L5246" s="3" t="s">
        <v>12808</v>
      </c>
      <c r="M5246" s="5">
        <v>225</v>
      </c>
      <c r="N5246" s="5">
        <v>0</v>
      </c>
      <c r="O5246" s="5">
        <v>225</v>
      </c>
      <c r="P5246" s="3" t="s">
        <v>26</v>
      </c>
      <c r="Q5246">
        <f t="shared" si="243"/>
        <v>0</v>
      </c>
      <c r="R5246">
        <f t="shared" si="244"/>
        <v>1</v>
      </c>
      <c r="S5246">
        <f t="shared" si="245"/>
        <v>1</v>
      </c>
    </row>
    <row r="5247" spans="1:19" ht="12" customHeight="1">
      <c r="A5247" s="3" t="s">
        <v>17</v>
      </c>
      <c r="B5247" s="3" t="s">
        <v>2567</v>
      </c>
      <c r="C5247" s="3" t="s">
        <v>2568</v>
      </c>
      <c r="D5247" s="3" t="s">
        <v>3760</v>
      </c>
      <c r="F5247" s="3" t="s">
        <v>3761</v>
      </c>
      <c r="G5247" s="3"/>
      <c r="H5247" s="3" t="s">
        <v>3762</v>
      </c>
      <c r="I5247" s="3" t="s">
        <v>12841</v>
      </c>
      <c r="J5247" s="4">
        <v>43630</v>
      </c>
      <c r="K5247" s="3" t="s">
        <v>24</v>
      </c>
      <c r="L5247" s="3" t="s">
        <v>12808</v>
      </c>
      <c r="M5247" s="5">
        <v>200</v>
      </c>
      <c r="N5247" s="5">
        <v>0</v>
      </c>
      <c r="O5247" s="5">
        <v>200</v>
      </c>
      <c r="P5247" s="3" t="s">
        <v>26</v>
      </c>
      <c r="Q5247">
        <f t="shared" si="243"/>
        <v>0</v>
      </c>
      <c r="R5247">
        <f t="shared" si="244"/>
        <v>1</v>
      </c>
      <c r="S5247">
        <f t="shared" si="245"/>
        <v>1</v>
      </c>
    </row>
    <row r="5248" spans="1:19" ht="12" customHeight="1">
      <c r="A5248" s="3" t="s">
        <v>17</v>
      </c>
      <c r="B5248" s="3" t="s">
        <v>3830</v>
      </c>
      <c r="C5248" s="3" t="s">
        <v>3831</v>
      </c>
      <c r="D5248" s="3" t="s">
        <v>3760</v>
      </c>
      <c r="F5248" s="3" t="s">
        <v>3761</v>
      </c>
      <c r="G5248" s="3"/>
      <c r="H5248" s="3" t="s">
        <v>3762</v>
      </c>
      <c r="I5248" s="3" t="s">
        <v>12842</v>
      </c>
      <c r="J5248" s="4">
        <v>43630</v>
      </c>
      <c r="K5248" s="3" t="s">
        <v>24</v>
      </c>
      <c r="L5248" s="3" t="s">
        <v>12808</v>
      </c>
      <c r="M5248" s="5">
        <v>400</v>
      </c>
      <c r="N5248" s="5">
        <v>0</v>
      </c>
      <c r="O5248" s="5">
        <v>400</v>
      </c>
      <c r="P5248" s="3" t="s">
        <v>26</v>
      </c>
      <c r="Q5248">
        <f t="shared" si="243"/>
        <v>0</v>
      </c>
      <c r="R5248">
        <f t="shared" si="244"/>
        <v>1</v>
      </c>
      <c r="S5248">
        <f t="shared" si="245"/>
        <v>1</v>
      </c>
    </row>
    <row r="5249" spans="1:19" ht="12" customHeight="1">
      <c r="A5249" s="3" t="s">
        <v>17</v>
      </c>
      <c r="B5249" s="3" t="s">
        <v>4984</v>
      </c>
      <c r="C5249" s="3" t="s">
        <v>4985</v>
      </c>
      <c r="D5249" s="3" t="s">
        <v>12843</v>
      </c>
      <c r="F5249" s="3" t="s">
        <v>3431</v>
      </c>
      <c r="G5249" s="3"/>
      <c r="H5249" s="3" t="s">
        <v>3432</v>
      </c>
      <c r="I5249" s="3" t="s">
        <v>12844</v>
      </c>
      <c r="J5249" s="4">
        <v>43581</v>
      </c>
      <c r="K5249" s="3" t="s">
        <v>24</v>
      </c>
      <c r="L5249" s="3" t="s">
        <v>12845</v>
      </c>
      <c r="M5249" s="5">
        <v>740</v>
      </c>
      <c r="N5249" s="5">
        <v>148</v>
      </c>
      <c r="O5249" s="5">
        <v>888</v>
      </c>
      <c r="P5249" s="3" t="s">
        <v>26</v>
      </c>
      <c r="Q5249">
        <f t="shared" si="243"/>
        <v>0</v>
      </c>
      <c r="R5249">
        <f t="shared" si="244"/>
        <v>1</v>
      </c>
      <c r="S5249">
        <f t="shared" si="245"/>
        <v>1</v>
      </c>
    </row>
    <row r="5250" spans="1:19" ht="12" hidden="1" customHeight="1">
      <c r="A5250" s="3" t="s">
        <v>17</v>
      </c>
      <c r="B5250" s="3" t="s">
        <v>12846</v>
      </c>
      <c r="C5250" s="3" t="s">
        <v>12847</v>
      </c>
      <c r="D5250" s="3" t="s">
        <v>12848</v>
      </c>
      <c r="F5250" s="3" t="s">
        <v>1293</v>
      </c>
      <c r="G5250" s="3"/>
      <c r="H5250" s="3" t="s">
        <v>1294</v>
      </c>
      <c r="I5250" s="3" t="s">
        <v>12849</v>
      </c>
      <c r="J5250" s="4">
        <v>43581</v>
      </c>
      <c r="K5250" s="3" t="s">
        <v>24</v>
      </c>
      <c r="L5250" s="3" t="s">
        <v>12848</v>
      </c>
      <c r="M5250" s="5">
        <v>50</v>
      </c>
      <c r="N5250" s="5">
        <v>0</v>
      </c>
      <c r="O5250" s="5">
        <v>50</v>
      </c>
      <c r="P5250" s="3" t="s">
        <v>65</v>
      </c>
      <c r="Q5250">
        <f t="shared" si="243"/>
        <v>0</v>
      </c>
      <c r="R5250">
        <f t="shared" si="244"/>
        <v>0</v>
      </c>
      <c r="S5250">
        <f t="shared" si="245"/>
        <v>0</v>
      </c>
    </row>
    <row r="5251" spans="1:19" ht="12" customHeight="1">
      <c r="A5251" s="3" t="s">
        <v>85</v>
      </c>
      <c r="B5251" s="3" t="s">
        <v>12850</v>
      </c>
      <c r="C5251" s="3" t="s">
        <v>12851</v>
      </c>
      <c r="D5251" s="3" t="s">
        <v>12852</v>
      </c>
      <c r="F5251" s="3" t="s">
        <v>7286</v>
      </c>
      <c r="G5251" s="3"/>
      <c r="H5251" s="3" t="s">
        <v>7287</v>
      </c>
      <c r="I5251" s="3" t="s">
        <v>12853</v>
      </c>
      <c r="J5251" s="4">
        <v>43559</v>
      </c>
      <c r="K5251" s="3" t="s">
        <v>24</v>
      </c>
      <c r="L5251" s="3" t="s">
        <v>12854</v>
      </c>
      <c r="M5251" s="5">
        <v>281.06</v>
      </c>
      <c r="N5251" s="5">
        <v>0</v>
      </c>
      <c r="O5251" s="5">
        <v>281.06</v>
      </c>
      <c r="P5251" s="3" t="s">
        <v>26</v>
      </c>
      <c r="Q5251">
        <f t="shared" si="243"/>
        <v>0</v>
      </c>
      <c r="R5251">
        <f t="shared" si="244"/>
        <v>1</v>
      </c>
      <c r="S5251">
        <f t="shared" si="245"/>
        <v>1</v>
      </c>
    </row>
    <row r="5252" spans="1:19" ht="12" customHeight="1">
      <c r="A5252" s="3" t="s">
        <v>85</v>
      </c>
      <c r="B5252" s="3" t="s">
        <v>12850</v>
      </c>
      <c r="C5252" s="3" t="s">
        <v>12851</v>
      </c>
      <c r="D5252" s="3" t="s">
        <v>5794</v>
      </c>
      <c r="F5252" s="3" t="s">
        <v>7286</v>
      </c>
      <c r="G5252" s="3"/>
      <c r="H5252" s="3" t="s">
        <v>7287</v>
      </c>
      <c r="I5252" s="3" t="s">
        <v>12855</v>
      </c>
      <c r="J5252" s="4">
        <v>43587</v>
      </c>
      <c r="K5252" s="3" t="s">
        <v>24</v>
      </c>
      <c r="L5252" s="3" t="s">
        <v>12854</v>
      </c>
      <c r="M5252" s="5">
        <v>294.42</v>
      </c>
      <c r="N5252" s="5">
        <v>0</v>
      </c>
      <c r="O5252" s="5">
        <v>294.42</v>
      </c>
      <c r="P5252" s="3" t="s">
        <v>26</v>
      </c>
      <c r="Q5252">
        <f t="shared" si="243"/>
        <v>0</v>
      </c>
      <c r="R5252">
        <f t="shared" si="244"/>
        <v>1</v>
      </c>
      <c r="S5252">
        <f t="shared" si="245"/>
        <v>1</v>
      </c>
    </row>
    <row r="5253" spans="1:19" ht="12" customHeight="1">
      <c r="A5253" s="3" t="s">
        <v>85</v>
      </c>
      <c r="B5253" s="3" t="s">
        <v>12850</v>
      </c>
      <c r="C5253" s="3" t="s">
        <v>12851</v>
      </c>
      <c r="D5253" s="3" t="s">
        <v>5794</v>
      </c>
      <c r="F5253" s="3" t="s">
        <v>7286</v>
      </c>
      <c r="G5253" s="3"/>
      <c r="H5253" s="3" t="s">
        <v>7287</v>
      </c>
      <c r="I5253" s="3" t="s">
        <v>12856</v>
      </c>
      <c r="J5253" s="4">
        <v>43616</v>
      </c>
      <c r="K5253" s="3" t="s">
        <v>24</v>
      </c>
      <c r="L5253" s="3" t="s">
        <v>12854</v>
      </c>
      <c r="M5253" s="5">
        <v>294.39</v>
      </c>
      <c r="N5253" s="5">
        <v>0</v>
      </c>
      <c r="O5253" s="5">
        <v>294.39</v>
      </c>
      <c r="P5253" s="3" t="s">
        <v>26</v>
      </c>
      <c r="Q5253">
        <f t="shared" ref="Q5253:Q5316" si="246">COUNTIF($C$6978:$C$6996,C5253)</f>
        <v>0</v>
      </c>
      <c r="R5253">
        <f t="shared" ref="R5253:R5316" si="247">IF(P5253=$P$4,1,0)</f>
        <v>1</v>
      </c>
      <c r="S5253">
        <f t="shared" ref="S5253:S5316" si="248">SUM(Q5253:R5253)</f>
        <v>1</v>
      </c>
    </row>
    <row r="5254" spans="1:19" ht="12" customHeight="1">
      <c r="A5254" s="3" t="s">
        <v>85</v>
      </c>
      <c r="B5254" s="3" t="s">
        <v>12850</v>
      </c>
      <c r="C5254" s="3" t="s">
        <v>12851</v>
      </c>
      <c r="D5254" s="3" t="s">
        <v>5794</v>
      </c>
      <c r="F5254" s="3" t="s">
        <v>7286</v>
      </c>
      <c r="G5254" s="3"/>
      <c r="H5254" s="3" t="s">
        <v>7287</v>
      </c>
      <c r="I5254" s="3" t="s">
        <v>12857</v>
      </c>
      <c r="J5254" s="4">
        <v>43644</v>
      </c>
      <c r="K5254" s="3" t="s">
        <v>24</v>
      </c>
      <c r="L5254" s="3" t="s">
        <v>12854</v>
      </c>
      <c r="M5254" s="5">
        <v>160.85</v>
      </c>
      <c r="N5254" s="5">
        <v>0</v>
      </c>
      <c r="O5254" s="5">
        <v>160.85</v>
      </c>
      <c r="P5254" s="3" t="s">
        <v>26</v>
      </c>
      <c r="Q5254">
        <f t="shared" si="246"/>
        <v>0</v>
      </c>
      <c r="R5254">
        <f t="shared" si="247"/>
        <v>1</v>
      </c>
      <c r="S5254">
        <f t="shared" si="248"/>
        <v>1</v>
      </c>
    </row>
    <row r="5255" spans="1:19" ht="12" hidden="1" customHeight="1">
      <c r="A5255" s="3" t="s">
        <v>85</v>
      </c>
      <c r="B5255" s="3" t="s">
        <v>12858</v>
      </c>
      <c r="C5255" s="3" t="s">
        <v>12859</v>
      </c>
      <c r="F5255" s="3" t="s">
        <v>11717</v>
      </c>
      <c r="G5255" s="3"/>
      <c r="H5255" s="3" t="s">
        <v>11718</v>
      </c>
      <c r="I5255" s="3" t="s">
        <v>12860</v>
      </c>
      <c r="J5255" s="4">
        <v>43626</v>
      </c>
      <c r="K5255" s="3" t="s">
        <v>24</v>
      </c>
      <c r="L5255" s="3" t="s">
        <v>12861</v>
      </c>
      <c r="M5255" s="5">
        <v>587</v>
      </c>
      <c r="N5255" s="5">
        <v>0</v>
      </c>
      <c r="O5255" s="5">
        <v>587</v>
      </c>
      <c r="P5255" s="3" t="s">
        <v>65</v>
      </c>
      <c r="Q5255">
        <f t="shared" si="246"/>
        <v>0</v>
      </c>
      <c r="R5255">
        <f t="shared" si="247"/>
        <v>0</v>
      </c>
      <c r="S5255">
        <f t="shared" si="248"/>
        <v>0</v>
      </c>
    </row>
    <row r="5256" spans="1:19" ht="12" hidden="1" customHeight="1">
      <c r="A5256" s="3" t="s">
        <v>85</v>
      </c>
      <c r="B5256" s="3" t="s">
        <v>12862</v>
      </c>
      <c r="C5256" s="3" t="s">
        <v>12863</v>
      </c>
      <c r="F5256" s="3" t="s">
        <v>11717</v>
      </c>
      <c r="G5256" s="3"/>
      <c r="H5256" s="3" t="s">
        <v>11718</v>
      </c>
      <c r="I5256" s="3" t="s">
        <v>12864</v>
      </c>
      <c r="J5256" s="4">
        <v>43626</v>
      </c>
      <c r="K5256" s="3" t="s">
        <v>24</v>
      </c>
      <c r="L5256" s="3" t="s">
        <v>12861</v>
      </c>
      <c r="M5256" s="5">
        <v>79</v>
      </c>
      <c r="N5256" s="5">
        <v>0</v>
      </c>
      <c r="O5256" s="5">
        <v>79</v>
      </c>
      <c r="P5256" s="3" t="s">
        <v>65</v>
      </c>
      <c r="Q5256">
        <f t="shared" si="246"/>
        <v>0</v>
      </c>
      <c r="R5256">
        <f t="shared" si="247"/>
        <v>0</v>
      </c>
      <c r="S5256">
        <f t="shared" si="248"/>
        <v>0</v>
      </c>
    </row>
    <row r="5257" spans="1:19" ht="12" customHeight="1">
      <c r="A5257" s="3" t="s">
        <v>27</v>
      </c>
      <c r="B5257" s="3" t="s">
        <v>11454</v>
      </c>
      <c r="C5257" s="3" t="s">
        <v>11455</v>
      </c>
      <c r="D5257" s="3" t="s">
        <v>12865</v>
      </c>
      <c r="F5257" s="3" t="s">
        <v>12866</v>
      </c>
      <c r="G5257" s="3"/>
      <c r="H5257" s="3" t="s">
        <v>12867</v>
      </c>
      <c r="I5257" s="3" t="s">
        <v>12868</v>
      </c>
      <c r="J5257" s="4">
        <v>43601</v>
      </c>
      <c r="K5257" s="3" t="s">
        <v>24</v>
      </c>
      <c r="L5257" s="3" t="s">
        <v>12869</v>
      </c>
      <c r="M5257" s="5">
        <v>35</v>
      </c>
      <c r="N5257" s="5">
        <v>7</v>
      </c>
      <c r="O5257" s="5">
        <v>42</v>
      </c>
      <c r="P5257" s="3" t="s">
        <v>26</v>
      </c>
      <c r="Q5257">
        <f t="shared" si="246"/>
        <v>0</v>
      </c>
      <c r="R5257">
        <f t="shared" si="247"/>
        <v>1</v>
      </c>
      <c r="S5257">
        <f t="shared" si="248"/>
        <v>1</v>
      </c>
    </row>
    <row r="5258" spans="1:19" ht="12" customHeight="1">
      <c r="A5258" s="3" t="s">
        <v>57</v>
      </c>
      <c r="B5258" s="3" t="s">
        <v>11237</v>
      </c>
      <c r="C5258" s="3" t="s">
        <v>11238</v>
      </c>
      <c r="D5258" s="3" t="s">
        <v>12870</v>
      </c>
      <c r="F5258" s="3" t="s">
        <v>11240</v>
      </c>
      <c r="G5258" s="3"/>
      <c r="H5258" s="3" t="s">
        <v>11241</v>
      </c>
      <c r="I5258" s="3" t="s">
        <v>12871</v>
      </c>
      <c r="J5258" s="4">
        <v>43567</v>
      </c>
      <c r="K5258" s="3" t="s">
        <v>24</v>
      </c>
      <c r="L5258" s="3" t="s">
        <v>12872</v>
      </c>
      <c r="M5258" s="5">
        <v>2724.7000000000003</v>
      </c>
      <c r="N5258" s="5">
        <v>0</v>
      </c>
      <c r="O5258" s="5">
        <v>2724.7000000000003</v>
      </c>
      <c r="P5258" s="3" t="s">
        <v>26</v>
      </c>
      <c r="Q5258">
        <f t="shared" si="246"/>
        <v>0</v>
      </c>
      <c r="R5258">
        <f t="shared" si="247"/>
        <v>1</v>
      </c>
      <c r="S5258">
        <f t="shared" si="248"/>
        <v>1</v>
      </c>
    </row>
    <row r="5259" spans="1:19" ht="12" customHeight="1">
      <c r="A5259" s="3" t="s">
        <v>57</v>
      </c>
      <c r="B5259" s="3" t="s">
        <v>11237</v>
      </c>
      <c r="C5259" s="3" t="s">
        <v>11238</v>
      </c>
      <c r="F5259" s="3" t="s">
        <v>11244</v>
      </c>
      <c r="G5259" s="3"/>
      <c r="H5259" s="3" t="s">
        <v>11245</v>
      </c>
      <c r="I5259" s="3" t="s">
        <v>12871</v>
      </c>
      <c r="J5259" s="4">
        <v>43567</v>
      </c>
      <c r="K5259" s="3" t="s">
        <v>24</v>
      </c>
      <c r="L5259" s="3" t="s">
        <v>12872</v>
      </c>
      <c r="M5259" s="5">
        <v>-243.28</v>
      </c>
      <c r="N5259" s="5">
        <v>0</v>
      </c>
      <c r="O5259" s="5">
        <v>-243.28</v>
      </c>
      <c r="P5259" s="3" t="s">
        <v>26</v>
      </c>
      <c r="Q5259">
        <f t="shared" si="246"/>
        <v>0</v>
      </c>
      <c r="R5259">
        <f t="shared" si="247"/>
        <v>1</v>
      </c>
      <c r="S5259">
        <f t="shared" si="248"/>
        <v>1</v>
      </c>
    </row>
    <row r="5260" spans="1:19" ht="12" customHeight="1">
      <c r="A5260" s="3" t="s">
        <v>85</v>
      </c>
      <c r="B5260" s="3" t="s">
        <v>12873</v>
      </c>
      <c r="C5260" s="3" t="s">
        <v>12874</v>
      </c>
      <c r="D5260" s="3" t="s">
        <v>12875</v>
      </c>
      <c r="F5260" s="3" t="s">
        <v>5880</v>
      </c>
      <c r="G5260" s="3"/>
      <c r="H5260" s="3" t="s">
        <v>5881</v>
      </c>
      <c r="I5260" s="3" t="s">
        <v>12876</v>
      </c>
      <c r="J5260" s="4">
        <v>43623</v>
      </c>
      <c r="K5260" s="3" t="s">
        <v>24</v>
      </c>
      <c r="L5260" s="3" t="s">
        <v>12877</v>
      </c>
      <c r="M5260" s="5">
        <v>66</v>
      </c>
      <c r="N5260" s="5">
        <v>0</v>
      </c>
      <c r="O5260" s="5">
        <v>66</v>
      </c>
      <c r="P5260" s="3" t="s">
        <v>26</v>
      </c>
      <c r="Q5260">
        <f t="shared" si="246"/>
        <v>0</v>
      </c>
      <c r="R5260">
        <f t="shared" si="247"/>
        <v>1</v>
      </c>
      <c r="S5260">
        <f t="shared" si="248"/>
        <v>1</v>
      </c>
    </row>
    <row r="5261" spans="1:19" ht="12" customHeight="1">
      <c r="A5261" s="3" t="s">
        <v>85</v>
      </c>
      <c r="B5261" s="3" t="s">
        <v>12873</v>
      </c>
      <c r="C5261" s="3" t="s">
        <v>12874</v>
      </c>
      <c r="D5261" s="3" t="s">
        <v>12878</v>
      </c>
      <c r="F5261" s="3" t="s">
        <v>12879</v>
      </c>
      <c r="G5261" s="3"/>
      <c r="H5261" s="3" t="s">
        <v>12880</v>
      </c>
      <c r="I5261" s="3" t="s">
        <v>12881</v>
      </c>
      <c r="J5261" s="4">
        <v>43616</v>
      </c>
      <c r="K5261" s="3" t="s">
        <v>24</v>
      </c>
      <c r="L5261" s="3" t="s">
        <v>12882</v>
      </c>
      <c r="M5261" s="5">
        <v>66</v>
      </c>
      <c r="N5261" s="5">
        <v>0</v>
      </c>
      <c r="O5261" s="5">
        <v>66</v>
      </c>
      <c r="P5261" s="3" t="s">
        <v>26</v>
      </c>
      <c r="Q5261">
        <f t="shared" si="246"/>
        <v>0</v>
      </c>
      <c r="R5261">
        <f t="shared" si="247"/>
        <v>1</v>
      </c>
      <c r="S5261">
        <f t="shared" si="248"/>
        <v>1</v>
      </c>
    </row>
    <row r="5262" spans="1:19" ht="12" customHeight="1">
      <c r="A5262" s="3" t="s">
        <v>27</v>
      </c>
      <c r="B5262" s="3" t="s">
        <v>11454</v>
      </c>
      <c r="C5262" s="3" t="s">
        <v>11455</v>
      </c>
      <c r="D5262" s="3" t="s">
        <v>12883</v>
      </c>
      <c r="F5262" s="3" t="s">
        <v>12884</v>
      </c>
      <c r="G5262" s="3"/>
      <c r="H5262" s="3" t="s">
        <v>12885</v>
      </c>
      <c r="I5262" s="3" t="s">
        <v>12886</v>
      </c>
      <c r="J5262" s="4">
        <v>43630</v>
      </c>
      <c r="K5262" s="3" t="s">
        <v>24</v>
      </c>
      <c r="L5262" s="3" t="s">
        <v>12887</v>
      </c>
      <c r="M5262" s="5">
        <v>94.600000000000009</v>
      </c>
      <c r="N5262" s="5">
        <v>18.920000000000002</v>
      </c>
      <c r="O5262" s="5">
        <v>113.52</v>
      </c>
      <c r="P5262" s="3" t="s">
        <v>26</v>
      </c>
      <c r="Q5262">
        <f t="shared" si="246"/>
        <v>0</v>
      </c>
      <c r="R5262">
        <f t="shared" si="247"/>
        <v>1</v>
      </c>
      <c r="S5262">
        <f t="shared" si="248"/>
        <v>1</v>
      </c>
    </row>
    <row r="5263" spans="1:19" ht="12" customHeight="1">
      <c r="A5263" s="3" t="s">
        <v>27</v>
      </c>
      <c r="B5263" s="3" t="s">
        <v>11454</v>
      </c>
      <c r="C5263" s="3" t="s">
        <v>11455</v>
      </c>
      <c r="D5263" s="3" t="s">
        <v>12888</v>
      </c>
      <c r="F5263" s="3" t="s">
        <v>12889</v>
      </c>
      <c r="G5263" s="3"/>
      <c r="H5263" s="3" t="s">
        <v>12890</v>
      </c>
      <c r="I5263" s="3" t="s">
        <v>12891</v>
      </c>
      <c r="J5263" s="4">
        <v>43630</v>
      </c>
      <c r="K5263" s="3" t="s">
        <v>24</v>
      </c>
      <c r="L5263" s="3" t="s">
        <v>12892</v>
      </c>
      <c r="M5263" s="5">
        <v>84</v>
      </c>
      <c r="N5263" s="5">
        <v>16.8</v>
      </c>
      <c r="O5263" s="5">
        <v>100.8</v>
      </c>
      <c r="P5263" s="3" t="s">
        <v>26</v>
      </c>
      <c r="Q5263">
        <f t="shared" si="246"/>
        <v>0</v>
      </c>
      <c r="R5263">
        <f t="shared" si="247"/>
        <v>1</v>
      </c>
      <c r="S5263">
        <f t="shared" si="248"/>
        <v>1</v>
      </c>
    </row>
    <row r="5264" spans="1:19" ht="12" customHeight="1">
      <c r="A5264" s="3" t="s">
        <v>27</v>
      </c>
      <c r="B5264" s="3" t="s">
        <v>11454</v>
      </c>
      <c r="C5264" s="3" t="s">
        <v>11455</v>
      </c>
      <c r="D5264" s="3" t="s">
        <v>12893</v>
      </c>
      <c r="F5264" s="3" t="s">
        <v>12894</v>
      </c>
      <c r="G5264" s="3"/>
      <c r="H5264" s="3" t="s">
        <v>12895</v>
      </c>
      <c r="I5264" s="3" t="s">
        <v>12896</v>
      </c>
      <c r="J5264" s="4">
        <v>43594</v>
      </c>
      <c r="K5264" s="3" t="s">
        <v>24</v>
      </c>
      <c r="L5264" s="3" t="s">
        <v>12897</v>
      </c>
      <c r="M5264" s="5">
        <v>59.800000000000004</v>
      </c>
      <c r="N5264" s="5">
        <v>11.96</v>
      </c>
      <c r="O5264" s="5">
        <v>71.760000000000005</v>
      </c>
      <c r="P5264" s="3" t="s">
        <v>26</v>
      </c>
      <c r="Q5264">
        <f t="shared" si="246"/>
        <v>0</v>
      </c>
      <c r="R5264">
        <f t="shared" si="247"/>
        <v>1</v>
      </c>
      <c r="S5264">
        <f t="shared" si="248"/>
        <v>1</v>
      </c>
    </row>
    <row r="5265" spans="1:19" ht="12" customHeight="1">
      <c r="A5265" s="3" t="s">
        <v>27</v>
      </c>
      <c r="B5265" s="3" t="s">
        <v>11454</v>
      </c>
      <c r="C5265" s="3" t="s">
        <v>11455</v>
      </c>
      <c r="D5265" s="3" t="s">
        <v>12898</v>
      </c>
      <c r="F5265" s="3" t="s">
        <v>12899</v>
      </c>
      <c r="G5265" s="3"/>
      <c r="H5265" s="3" t="s">
        <v>12900</v>
      </c>
      <c r="I5265" s="3" t="s">
        <v>12901</v>
      </c>
      <c r="J5265" s="4">
        <v>43630</v>
      </c>
      <c r="K5265" s="3" t="s">
        <v>24</v>
      </c>
      <c r="L5265" s="3" t="s">
        <v>12902</v>
      </c>
      <c r="M5265" s="5">
        <v>198</v>
      </c>
      <c r="N5265" s="5">
        <v>39.6</v>
      </c>
      <c r="O5265" s="5">
        <v>237.6</v>
      </c>
      <c r="P5265" s="3" t="s">
        <v>26</v>
      </c>
      <c r="Q5265">
        <f t="shared" si="246"/>
        <v>0</v>
      </c>
      <c r="R5265">
        <f t="shared" si="247"/>
        <v>1</v>
      </c>
      <c r="S5265">
        <f t="shared" si="248"/>
        <v>1</v>
      </c>
    </row>
    <row r="5266" spans="1:19" ht="12" hidden="1" customHeight="1">
      <c r="A5266" s="3" t="s">
        <v>17</v>
      </c>
      <c r="B5266" s="3" t="s">
        <v>12903</v>
      </c>
      <c r="C5266" s="3" t="s">
        <v>12904</v>
      </c>
      <c r="D5266" s="3" t="s">
        <v>12905</v>
      </c>
      <c r="F5266" s="3" t="s">
        <v>12906</v>
      </c>
      <c r="G5266" s="3"/>
      <c r="H5266" s="3" t="s">
        <v>12907</v>
      </c>
      <c r="I5266" s="3" t="s">
        <v>12908</v>
      </c>
      <c r="J5266" s="4">
        <v>43607</v>
      </c>
      <c r="K5266" s="3" t="s">
        <v>24</v>
      </c>
      <c r="L5266" s="3" t="s">
        <v>12909</v>
      </c>
      <c r="M5266" s="5">
        <v>160</v>
      </c>
      <c r="N5266" s="5">
        <v>0</v>
      </c>
      <c r="O5266" s="5">
        <v>160</v>
      </c>
      <c r="P5266" s="3" t="s">
        <v>65</v>
      </c>
      <c r="Q5266">
        <f t="shared" si="246"/>
        <v>0</v>
      </c>
      <c r="R5266">
        <f t="shared" si="247"/>
        <v>0</v>
      </c>
      <c r="S5266">
        <f t="shared" si="248"/>
        <v>0</v>
      </c>
    </row>
    <row r="5267" spans="1:19" ht="12" customHeight="1">
      <c r="A5267" s="3" t="s">
        <v>85</v>
      </c>
      <c r="B5267" s="3" t="s">
        <v>12798</v>
      </c>
      <c r="C5267" s="3" t="s">
        <v>12799</v>
      </c>
      <c r="D5267" s="3" t="s">
        <v>12910</v>
      </c>
      <c r="F5267" s="3" t="s">
        <v>12911</v>
      </c>
      <c r="G5267" s="3"/>
      <c r="H5267" s="3" t="s">
        <v>12912</v>
      </c>
      <c r="I5267" s="3" t="s">
        <v>12913</v>
      </c>
      <c r="J5267" s="4">
        <v>43635</v>
      </c>
      <c r="K5267" s="3" t="s">
        <v>24</v>
      </c>
      <c r="L5267" s="3" t="s">
        <v>12914</v>
      </c>
      <c r="M5267" s="5">
        <v>555.5</v>
      </c>
      <c r="N5267" s="5">
        <v>0</v>
      </c>
      <c r="O5267" s="5">
        <v>555.5</v>
      </c>
      <c r="P5267" s="3" t="s">
        <v>26</v>
      </c>
      <c r="Q5267">
        <f t="shared" si="246"/>
        <v>0</v>
      </c>
      <c r="R5267">
        <f t="shared" si="247"/>
        <v>1</v>
      </c>
      <c r="S5267">
        <f t="shared" si="248"/>
        <v>1</v>
      </c>
    </row>
    <row r="5268" spans="1:19" ht="12" customHeight="1">
      <c r="A5268" s="3" t="s">
        <v>27</v>
      </c>
      <c r="B5268" s="3" t="s">
        <v>50</v>
      </c>
      <c r="C5268" s="3" t="s">
        <v>51</v>
      </c>
      <c r="D5268" s="3" t="s">
        <v>12915</v>
      </c>
      <c r="F5268" s="3" t="s">
        <v>46</v>
      </c>
      <c r="G5268" s="3"/>
      <c r="H5268" s="3" t="s">
        <v>47</v>
      </c>
      <c r="I5268" s="3" t="s">
        <v>12916</v>
      </c>
      <c r="J5268" s="4">
        <v>43587</v>
      </c>
      <c r="K5268" s="3" t="s">
        <v>24</v>
      </c>
      <c r="L5268" s="3" t="s">
        <v>12917</v>
      </c>
      <c r="M5268" s="5">
        <v>245.25</v>
      </c>
      <c r="N5268" s="5">
        <v>49.050000000000004</v>
      </c>
      <c r="O5268" s="5">
        <v>294.3</v>
      </c>
      <c r="P5268" s="3" t="s">
        <v>26</v>
      </c>
      <c r="Q5268">
        <f t="shared" si="246"/>
        <v>0</v>
      </c>
      <c r="R5268">
        <f t="shared" si="247"/>
        <v>1</v>
      </c>
      <c r="S5268">
        <f t="shared" si="248"/>
        <v>1</v>
      </c>
    </row>
    <row r="5269" spans="1:19" ht="12" customHeight="1">
      <c r="A5269" s="3" t="s">
        <v>27</v>
      </c>
      <c r="B5269" s="3" t="s">
        <v>7848</v>
      </c>
      <c r="C5269" s="3" t="s">
        <v>7849</v>
      </c>
      <c r="D5269" s="3" t="s">
        <v>12918</v>
      </c>
      <c r="F5269" s="3" t="s">
        <v>2687</v>
      </c>
      <c r="G5269" s="3"/>
      <c r="H5269" s="3" t="s">
        <v>2688</v>
      </c>
      <c r="I5269" s="3" t="s">
        <v>12919</v>
      </c>
      <c r="J5269" s="4">
        <v>43587</v>
      </c>
      <c r="K5269" s="3" t="s">
        <v>24</v>
      </c>
      <c r="L5269" s="3" t="s">
        <v>12920</v>
      </c>
      <c r="M5269" s="5">
        <v>24.43</v>
      </c>
      <c r="N5269" s="5">
        <v>4.8899999999999997</v>
      </c>
      <c r="O5269" s="5">
        <v>29.32</v>
      </c>
      <c r="P5269" s="3" t="s">
        <v>26</v>
      </c>
      <c r="Q5269">
        <f t="shared" si="246"/>
        <v>0</v>
      </c>
      <c r="R5269">
        <f t="shared" si="247"/>
        <v>1</v>
      </c>
      <c r="S5269">
        <f t="shared" si="248"/>
        <v>1</v>
      </c>
    </row>
    <row r="5270" spans="1:19" ht="12" customHeight="1">
      <c r="A5270" s="3" t="s">
        <v>17</v>
      </c>
      <c r="B5270" s="3" t="s">
        <v>11785</v>
      </c>
      <c r="C5270" s="3" t="s">
        <v>11786</v>
      </c>
      <c r="D5270" s="3" t="s">
        <v>12921</v>
      </c>
      <c r="F5270" s="3" t="s">
        <v>12922</v>
      </c>
      <c r="G5270" s="3"/>
      <c r="H5270" s="3" t="s">
        <v>12923</v>
      </c>
      <c r="I5270" s="3" t="s">
        <v>12924</v>
      </c>
      <c r="J5270" s="4">
        <v>43616</v>
      </c>
      <c r="K5270" s="3" t="s">
        <v>24</v>
      </c>
      <c r="L5270" s="3" t="s">
        <v>12925</v>
      </c>
      <c r="M5270" s="5">
        <v>21.240000000000002</v>
      </c>
      <c r="N5270" s="5">
        <v>1.06</v>
      </c>
      <c r="O5270" s="5">
        <v>22.3</v>
      </c>
      <c r="P5270" s="3" t="s">
        <v>26</v>
      </c>
      <c r="Q5270">
        <f t="shared" si="246"/>
        <v>0</v>
      </c>
      <c r="R5270">
        <f t="shared" si="247"/>
        <v>1</v>
      </c>
      <c r="S5270">
        <f t="shared" si="248"/>
        <v>1</v>
      </c>
    </row>
    <row r="5271" spans="1:19" ht="12" customHeight="1">
      <c r="A5271" s="3" t="s">
        <v>85</v>
      </c>
      <c r="B5271" s="3" t="s">
        <v>11785</v>
      </c>
      <c r="C5271" s="3" t="s">
        <v>11786</v>
      </c>
      <c r="F5271" s="3" t="s">
        <v>12926</v>
      </c>
      <c r="G5271" s="3"/>
      <c r="H5271" s="3" t="s">
        <v>12927</v>
      </c>
      <c r="I5271" s="3" t="s">
        <v>12928</v>
      </c>
      <c r="J5271" s="4">
        <v>43572</v>
      </c>
      <c r="K5271" s="3" t="s">
        <v>24</v>
      </c>
      <c r="L5271" s="3" t="s">
        <v>12929</v>
      </c>
      <c r="M5271" s="5">
        <v>-52.01</v>
      </c>
      <c r="N5271" s="5">
        <v>-2.6</v>
      </c>
      <c r="O5271" s="5">
        <v>-54.61</v>
      </c>
      <c r="P5271" s="3" t="s">
        <v>26</v>
      </c>
      <c r="Q5271">
        <f t="shared" si="246"/>
        <v>0</v>
      </c>
      <c r="R5271">
        <f t="shared" si="247"/>
        <v>1</v>
      </c>
      <c r="S5271">
        <f t="shared" si="248"/>
        <v>1</v>
      </c>
    </row>
    <row r="5272" spans="1:19" ht="12" customHeight="1">
      <c r="A5272" s="3" t="s">
        <v>85</v>
      </c>
      <c r="B5272" s="3" t="s">
        <v>11785</v>
      </c>
      <c r="C5272" s="3" t="s">
        <v>11786</v>
      </c>
      <c r="F5272" s="3" t="s">
        <v>12926</v>
      </c>
      <c r="G5272" s="3"/>
      <c r="H5272" s="3" t="s">
        <v>12927</v>
      </c>
      <c r="I5272" s="3" t="s">
        <v>12930</v>
      </c>
      <c r="J5272" s="4">
        <v>43572</v>
      </c>
      <c r="K5272" s="3" t="s">
        <v>24</v>
      </c>
      <c r="L5272" s="3" t="s">
        <v>12931</v>
      </c>
      <c r="M5272" s="5">
        <v>-98.69</v>
      </c>
      <c r="N5272" s="5">
        <v>-4.93</v>
      </c>
      <c r="O5272" s="5">
        <v>-103.62</v>
      </c>
      <c r="P5272" s="3" t="s">
        <v>26</v>
      </c>
      <c r="Q5272">
        <f t="shared" si="246"/>
        <v>0</v>
      </c>
      <c r="R5272">
        <f t="shared" si="247"/>
        <v>1</v>
      </c>
      <c r="S5272">
        <f t="shared" si="248"/>
        <v>1</v>
      </c>
    </row>
    <row r="5273" spans="1:19" ht="12" customHeight="1">
      <c r="A5273" s="3" t="s">
        <v>85</v>
      </c>
      <c r="B5273" s="3" t="s">
        <v>11785</v>
      </c>
      <c r="C5273" s="3" t="s">
        <v>11786</v>
      </c>
      <c r="F5273" s="3" t="s">
        <v>12926</v>
      </c>
      <c r="G5273" s="3"/>
      <c r="H5273" s="3" t="s">
        <v>12927</v>
      </c>
      <c r="I5273" s="3" t="s">
        <v>12932</v>
      </c>
      <c r="J5273" s="4">
        <v>43572</v>
      </c>
      <c r="K5273" s="3" t="s">
        <v>24</v>
      </c>
      <c r="L5273" s="3" t="s">
        <v>12933</v>
      </c>
      <c r="M5273" s="5">
        <v>-188.88</v>
      </c>
      <c r="N5273" s="5">
        <v>-9.44</v>
      </c>
      <c r="O5273" s="5">
        <v>-198.32</v>
      </c>
      <c r="P5273" s="3" t="s">
        <v>26</v>
      </c>
      <c r="Q5273">
        <f t="shared" si="246"/>
        <v>0</v>
      </c>
      <c r="R5273">
        <f t="shared" si="247"/>
        <v>1</v>
      </c>
      <c r="S5273">
        <f t="shared" si="248"/>
        <v>1</v>
      </c>
    </row>
    <row r="5274" spans="1:19" ht="12" customHeight="1">
      <c r="A5274" s="3" t="s">
        <v>85</v>
      </c>
      <c r="B5274" s="3" t="s">
        <v>11785</v>
      </c>
      <c r="C5274" s="3" t="s">
        <v>11786</v>
      </c>
      <c r="F5274" s="3" t="s">
        <v>12926</v>
      </c>
      <c r="G5274" s="3"/>
      <c r="H5274" s="3" t="s">
        <v>12927</v>
      </c>
      <c r="I5274" s="3" t="s">
        <v>12934</v>
      </c>
      <c r="J5274" s="4">
        <v>43572</v>
      </c>
      <c r="K5274" s="3" t="s">
        <v>24</v>
      </c>
      <c r="L5274" s="3" t="s">
        <v>12935</v>
      </c>
      <c r="M5274" s="5">
        <v>-82.28</v>
      </c>
      <c r="N5274" s="5">
        <v>-4.1100000000000003</v>
      </c>
      <c r="O5274" s="5">
        <v>-86.39</v>
      </c>
      <c r="P5274" s="3" t="s">
        <v>26</v>
      </c>
      <c r="Q5274">
        <f t="shared" si="246"/>
        <v>0</v>
      </c>
      <c r="R5274">
        <f t="shared" si="247"/>
        <v>1</v>
      </c>
      <c r="S5274">
        <f t="shared" si="248"/>
        <v>1</v>
      </c>
    </row>
    <row r="5275" spans="1:19" ht="12" customHeight="1">
      <c r="A5275" s="3" t="s">
        <v>85</v>
      </c>
      <c r="B5275" s="3" t="s">
        <v>11785</v>
      </c>
      <c r="C5275" s="3" t="s">
        <v>11786</v>
      </c>
      <c r="F5275" s="3" t="s">
        <v>12926</v>
      </c>
      <c r="G5275" s="3"/>
      <c r="H5275" s="3" t="s">
        <v>12927</v>
      </c>
      <c r="I5275" s="3" t="s">
        <v>12936</v>
      </c>
      <c r="J5275" s="4">
        <v>43572</v>
      </c>
      <c r="K5275" s="3" t="s">
        <v>24</v>
      </c>
      <c r="L5275" s="3" t="s">
        <v>12937</v>
      </c>
      <c r="M5275" s="5">
        <v>-151.82</v>
      </c>
      <c r="N5275" s="5">
        <v>-7.59</v>
      </c>
      <c r="O5275" s="5">
        <v>-159.41</v>
      </c>
      <c r="P5275" s="3" t="s">
        <v>26</v>
      </c>
      <c r="Q5275">
        <f t="shared" si="246"/>
        <v>0</v>
      </c>
      <c r="R5275">
        <f t="shared" si="247"/>
        <v>1</v>
      </c>
      <c r="S5275">
        <f t="shared" si="248"/>
        <v>1</v>
      </c>
    </row>
    <row r="5276" spans="1:19" ht="12" customHeight="1">
      <c r="A5276" s="3" t="s">
        <v>85</v>
      </c>
      <c r="B5276" s="3" t="s">
        <v>11785</v>
      </c>
      <c r="C5276" s="3" t="s">
        <v>11786</v>
      </c>
      <c r="F5276" s="3" t="s">
        <v>12926</v>
      </c>
      <c r="G5276" s="3"/>
      <c r="H5276" s="3" t="s">
        <v>12927</v>
      </c>
      <c r="I5276" s="3" t="s">
        <v>12938</v>
      </c>
      <c r="J5276" s="4">
        <v>43572</v>
      </c>
      <c r="K5276" s="3" t="s">
        <v>24</v>
      </c>
      <c r="L5276" s="3" t="s">
        <v>12939</v>
      </c>
      <c r="M5276" s="5">
        <v>-18.490000000000002</v>
      </c>
      <c r="N5276" s="5">
        <v>-0.92</v>
      </c>
      <c r="O5276" s="5">
        <v>-19.41</v>
      </c>
      <c r="P5276" s="3" t="s">
        <v>26</v>
      </c>
      <c r="Q5276">
        <f t="shared" si="246"/>
        <v>0</v>
      </c>
      <c r="R5276">
        <f t="shared" si="247"/>
        <v>1</v>
      </c>
      <c r="S5276">
        <f t="shared" si="248"/>
        <v>1</v>
      </c>
    </row>
    <row r="5277" spans="1:19" ht="12" customHeight="1">
      <c r="A5277" s="3" t="s">
        <v>85</v>
      </c>
      <c r="B5277" s="3" t="s">
        <v>11785</v>
      </c>
      <c r="C5277" s="3" t="s">
        <v>11786</v>
      </c>
      <c r="F5277" s="3" t="s">
        <v>12926</v>
      </c>
      <c r="G5277" s="3"/>
      <c r="H5277" s="3" t="s">
        <v>12927</v>
      </c>
      <c r="I5277" s="3" t="s">
        <v>12940</v>
      </c>
      <c r="J5277" s="4">
        <v>43572</v>
      </c>
      <c r="K5277" s="3" t="s">
        <v>24</v>
      </c>
      <c r="L5277" s="3" t="s">
        <v>12941</v>
      </c>
      <c r="M5277" s="5">
        <v>-212.57</v>
      </c>
      <c r="N5277" s="5">
        <v>-10.63</v>
      </c>
      <c r="O5277" s="5">
        <v>-223.20000000000002</v>
      </c>
      <c r="P5277" s="3" t="s">
        <v>26</v>
      </c>
      <c r="Q5277">
        <f t="shared" si="246"/>
        <v>0</v>
      </c>
      <c r="R5277">
        <f t="shared" si="247"/>
        <v>1</v>
      </c>
      <c r="S5277">
        <f t="shared" si="248"/>
        <v>1</v>
      </c>
    </row>
    <row r="5278" spans="1:19" ht="12" customHeight="1">
      <c r="A5278" s="3" t="s">
        <v>57</v>
      </c>
      <c r="B5278" s="3" t="s">
        <v>11785</v>
      </c>
      <c r="C5278" s="3" t="s">
        <v>11786</v>
      </c>
      <c r="D5278" s="3" t="s">
        <v>12942</v>
      </c>
      <c r="F5278" s="3" t="s">
        <v>12926</v>
      </c>
      <c r="G5278" s="3"/>
      <c r="H5278" s="3" t="s">
        <v>12927</v>
      </c>
      <c r="I5278" s="3" t="s">
        <v>12943</v>
      </c>
      <c r="J5278" s="4">
        <v>43572</v>
      </c>
      <c r="K5278" s="3" t="s">
        <v>24</v>
      </c>
      <c r="L5278" s="3" t="s">
        <v>12944</v>
      </c>
      <c r="M5278" s="5">
        <v>38.92</v>
      </c>
      <c r="N5278" s="5">
        <v>1.95</v>
      </c>
      <c r="O5278" s="5">
        <v>40.869999999999997</v>
      </c>
      <c r="P5278" s="3" t="s">
        <v>26</v>
      </c>
      <c r="Q5278">
        <f t="shared" si="246"/>
        <v>0</v>
      </c>
      <c r="R5278">
        <f t="shared" si="247"/>
        <v>1</v>
      </c>
      <c r="S5278">
        <f t="shared" si="248"/>
        <v>1</v>
      </c>
    </row>
    <row r="5279" spans="1:19" ht="12" customHeight="1">
      <c r="A5279" s="3" t="s">
        <v>85</v>
      </c>
      <c r="B5279" s="3" t="s">
        <v>11785</v>
      </c>
      <c r="C5279" s="3" t="s">
        <v>11786</v>
      </c>
      <c r="F5279" s="3" t="s">
        <v>12926</v>
      </c>
      <c r="G5279" s="3"/>
      <c r="H5279" s="3" t="s">
        <v>12927</v>
      </c>
      <c r="I5279" s="3" t="s">
        <v>12945</v>
      </c>
      <c r="J5279" s="4">
        <v>43572</v>
      </c>
      <c r="K5279" s="3" t="s">
        <v>24</v>
      </c>
      <c r="L5279" s="3" t="s">
        <v>12946</v>
      </c>
      <c r="M5279" s="5">
        <v>-119.81</v>
      </c>
      <c r="N5279" s="5">
        <v>-5.99</v>
      </c>
      <c r="O5279" s="5">
        <v>-125.8</v>
      </c>
      <c r="P5279" s="3" t="s">
        <v>26</v>
      </c>
      <c r="Q5279">
        <f t="shared" si="246"/>
        <v>0</v>
      </c>
      <c r="R5279">
        <f t="shared" si="247"/>
        <v>1</v>
      </c>
      <c r="S5279">
        <f t="shared" si="248"/>
        <v>1</v>
      </c>
    </row>
    <row r="5280" spans="1:19" ht="12" customHeight="1">
      <c r="A5280" s="3" t="s">
        <v>57</v>
      </c>
      <c r="B5280" s="3" t="s">
        <v>11785</v>
      </c>
      <c r="C5280" s="3" t="s">
        <v>11786</v>
      </c>
      <c r="D5280" s="3" t="s">
        <v>12947</v>
      </c>
      <c r="F5280" s="3" t="s">
        <v>12926</v>
      </c>
      <c r="G5280" s="3"/>
      <c r="H5280" s="3" t="s">
        <v>12927</v>
      </c>
      <c r="I5280" s="3" t="s">
        <v>12948</v>
      </c>
      <c r="J5280" s="4">
        <v>43572</v>
      </c>
      <c r="K5280" s="3" t="s">
        <v>24</v>
      </c>
      <c r="L5280" s="3" t="s">
        <v>12949</v>
      </c>
      <c r="M5280" s="5">
        <v>43.09</v>
      </c>
      <c r="N5280" s="5">
        <v>2.15</v>
      </c>
      <c r="O5280" s="5">
        <v>45.24</v>
      </c>
      <c r="P5280" s="3" t="s">
        <v>26</v>
      </c>
      <c r="Q5280">
        <f t="shared" si="246"/>
        <v>0</v>
      </c>
      <c r="R5280">
        <f t="shared" si="247"/>
        <v>1</v>
      </c>
      <c r="S5280">
        <f t="shared" si="248"/>
        <v>1</v>
      </c>
    </row>
    <row r="5281" spans="1:19" ht="12" customHeight="1">
      <c r="A5281" s="3" t="s">
        <v>57</v>
      </c>
      <c r="B5281" s="3" t="s">
        <v>11785</v>
      </c>
      <c r="C5281" s="3" t="s">
        <v>11786</v>
      </c>
      <c r="D5281" s="3" t="s">
        <v>12950</v>
      </c>
      <c r="F5281" s="3" t="s">
        <v>12926</v>
      </c>
      <c r="G5281" s="3"/>
      <c r="H5281" s="3" t="s">
        <v>12927</v>
      </c>
      <c r="I5281" s="3" t="s">
        <v>12951</v>
      </c>
      <c r="J5281" s="4">
        <v>43594</v>
      </c>
      <c r="K5281" s="3" t="s">
        <v>24</v>
      </c>
      <c r="L5281" s="3" t="s">
        <v>12952</v>
      </c>
      <c r="M5281" s="5">
        <v>43.09</v>
      </c>
      <c r="N5281" s="5">
        <v>2.15</v>
      </c>
      <c r="O5281" s="5">
        <v>45.24</v>
      </c>
      <c r="P5281" s="3" t="s">
        <v>26</v>
      </c>
      <c r="Q5281">
        <f t="shared" si="246"/>
        <v>0</v>
      </c>
      <c r="R5281">
        <f t="shared" si="247"/>
        <v>1</v>
      </c>
      <c r="S5281">
        <f t="shared" si="248"/>
        <v>1</v>
      </c>
    </row>
    <row r="5282" spans="1:19" ht="12" customHeight="1">
      <c r="A5282" s="3" t="s">
        <v>57</v>
      </c>
      <c r="B5282" s="3" t="s">
        <v>11785</v>
      </c>
      <c r="C5282" s="3" t="s">
        <v>11786</v>
      </c>
      <c r="D5282" s="3" t="s">
        <v>12953</v>
      </c>
      <c r="F5282" s="3" t="s">
        <v>12926</v>
      </c>
      <c r="G5282" s="3"/>
      <c r="H5282" s="3" t="s">
        <v>12927</v>
      </c>
      <c r="I5282" s="3" t="s">
        <v>12954</v>
      </c>
      <c r="J5282" s="4">
        <v>43572</v>
      </c>
      <c r="K5282" s="3" t="s">
        <v>24</v>
      </c>
      <c r="L5282" s="3" t="s">
        <v>12955</v>
      </c>
      <c r="M5282" s="5">
        <v>43.09</v>
      </c>
      <c r="N5282" s="5">
        <v>2.15</v>
      </c>
      <c r="O5282" s="5">
        <v>45.24</v>
      </c>
      <c r="P5282" s="3" t="s">
        <v>26</v>
      </c>
      <c r="Q5282">
        <f t="shared" si="246"/>
        <v>0</v>
      </c>
      <c r="R5282">
        <f t="shared" si="247"/>
        <v>1</v>
      </c>
      <c r="S5282">
        <f t="shared" si="248"/>
        <v>1</v>
      </c>
    </row>
    <row r="5283" spans="1:19" ht="12" customHeight="1">
      <c r="A5283" s="3" t="s">
        <v>57</v>
      </c>
      <c r="B5283" s="3" t="s">
        <v>11785</v>
      </c>
      <c r="C5283" s="3" t="s">
        <v>11786</v>
      </c>
      <c r="D5283" s="3" t="s">
        <v>12956</v>
      </c>
      <c r="F5283" s="3" t="s">
        <v>12926</v>
      </c>
      <c r="G5283" s="3"/>
      <c r="H5283" s="3" t="s">
        <v>12927</v>
      </c>
      <c r="I5283" s="3" t="s">
        <v>12957</v>
      </c>
      <c r="J5283" s="4">
        <v>43572</v>
      </c>
      <c r="K5283" s="3" t="s">
        <v>24</v>
      </c>
      <c r="L5283" s="3" t="s">
        <v>12958</v>
      </c>
      <c r="M5283" s="5">
        <v>43.09</v>
      </c>
      <c r="N5283" s="5">
        <v>2.15</v>
      </c>
      <c r="O5283" s="5">
        <v>45.24</v>
      </c>
      <c r="P5283" s="3" t="s">
        <v>26</v>
      </c>
      <c r="Q5283">
        <f t="shared" si="246"/>
        <v>0</v>
      </c>
      <c r="R5283">
        <f t="shared" si="247"/>
        <v>1</v>
      </c>
      <c r="S5283">
        <f t="shared" si="248"/>
        <v>1</v>
      </c>
    </row>
    <row r="5284" spans="1:19" ht="12" customHeight="1">
      <c r="A5284" s="3" t="s">
        <v>85</v>
      </c>
      <c r="B5284" s="3" t="s">
        <v>11785</v>
      </c>
      <c r="C5284" s="3" t="s">
        <v>11786</v>
      </c>
      <c r="F5284" s="3" t="s">
        <v>12926</v>
      </c>
      <c r="G5284" s="3"/>
      <c r="H5284" s="3" t="s">
        <v>12927</v>
      </c>
      <c r="I5284" s="3" t="s">
        <v>12959</v>
      </c>
      <c r="J5284" s="4">
        <v>43572</v>
      </c>
      <c r="K5284" s="3" t="s">
        <v>24</v>
      </c>
      <c r="L5284" s="3" t="s">
        <v>12960</v>
      </c>
      <c r="M5284" s="5">
        <v>-204.74</v>
      </c>
      <c r="N5284" s="5">
        <v>-10.24</v>
      </c>
      <c r="O5284" s="5">
        <v>-214.98000000000002</v>
      </c>
      <c r="P5284" s="3" t="s">
        <v>26</v>
      </c>
      <c r="Q5284">
        <f t="shared" si="246"/>
        <v>0</v>
      </c>
      <c r="R5284">
        <f t="shared" si="247"/>
        <v>1</v>
      </c>
      <c r="S5284">
        <f t="shared" si="248"/>
        <v>1</v>
      </c>
    </row>
    <row r="5285" spans="1:19" ht="12" customHeight="1">
      <c r="A5285" s="3" t="s">
        <v>57</v>
      </c>
      <c r="B5285" s="3" t="s">
        <v>11785</v>
      </c>
      <c r="C5285" s="3" t="s">
        <v>11786</v>
      </c>
      <c r="D5285" s="3" t="s">
        <v>12950</v>
      </c>
      <c r="F5285" s="3" t="s">
        <v>12926</v>
      </c>
      <c r="G5285" s="3"/>
      <c r="H5285" s="3" t="s">
        <v>12927</v>
      </c>
      <c r="I5285" s="3" t="s">
        <v>12961</v>
      </c>
      <c r="J5285" s="4">
        <v>43601</v>
      </c>
      <c r="K5285" s="3" t="s">
        <v>24</v>
      </c>
      <c r="L5285" s="3" t="s">
        <v>12962</v>
      </c>
      <c r="M5285" s="5">
        <v>42.18</v>
      </c>
      <c r="N5285" s="5">
        <v>2.11</v>
      </c>
      <c r="O5285" s="5">
        <v>44.29</v>
      </c>
      <c r="P5285" s="3" t="s">
        <v>26</v>
      </c>
      <c r="Q5285">
        <f t="shared" si="246"/>
        <v>0</v>
      </c>
      <c r="R5285">
        <f t="shared" si="247"/>
        <v>1</v>
      </c>
      <c r="S5285">
        <f t="shared" si="248"/>
        <v>1</v>
      </c>
    </row>
    <row r="5286" spans="1:19" ht="12" customHeight="1">
      <c r="A5286" s="3" t="s">
        <v>85</v>
      </c>
      <c r="B5286" s="3" t="s">
        <v>11785</v>
      </c>
      <c r="C5286" s="3" t="s">
        <v>11786</v>
      </c>
      <c r="F5286" s="3" t="s">
        <v>12926</v>
      </c>
      <c r="G5286" s="3"/>
      <c r="H5286" s="3" t="s">
        <v>12927</v>
      </c>
      <c r="I5286" s="3" t="s">
        <v>12963</v>
      </c>
      <c r="J5286" s="4">
        <v>43572</v>
      </c>
      <c r="K5286" s="3" t="s">
        <v>24</v>
      </c>
      <c r="L5286" s="3" t="s">
        <v>12964</v>
      </c>
      <c r="M5286" s="5">
        <v>-192.43</v>
      </c>
      <c r="N5286" s="5">
        <v>-9.620000000000001</v>
      </c>
      <c r="O5286" s="5">
        <v>-202.05</v>
      </c>
      <c r="P5286" s="3" t="s">
        <v>26</v>
      </c>
      <c r="Q5286">
        <f t="shared" si="246"/>
        <v>0</v>
      </c>
      <c r="R5286">
        <f t="shared" si="247"/>
        <v>1</v>
      </c>
      <c r="S5286">
        <f t="shared" si="248"/>
        <v>1</v>
      </c>
    </row>
    <row r="5287" spans="1:19" ht="12" customHeight="1">
      <c r="A5287" s="3" t="s">
        <v>57</v>
      </c>
      <c r="B5287" s="3" t="s">
        <v>11785</v>
      </c>
      <c r="C5287" s="3" t="s">
        <v>11786</v>
      </c>
      <c r="D5287" s="3" t="s">
        <v>12965</v>
      </c>
      <c r="F5287" s="3" t="s">
        <v>12926</v>
      </c>
      <c r="G5287" s="3"/>
      <c r="H5287" s="3" t="s">
        <v>12927</v>
      </c>
      <c r="I5287" s="3" t="s">
        <v>12966</v>
      </c>
      <c r="J5287" s="4">
        <v>43572</v>
      </c>
      <c r="K5287" s="3" t="s">
        <v>24</v>
      </c>
      <c r="L5287" s="3" t="s">
        <v>12967</v>
      </c>
      <c r="M5287" s="5">
        <v>41.7</v>
      </c>
      <c r="N5287" s="5">
        <v>2.09</v>
      </c>
      <c r="O5287" s="5">
        <v>43.79</v>
      </c>
      <c r="P5287" s="3" t="s">
        <v>26</v>
      </c>
      <c r="Q5287">
        <f t="shared" si="246"/>
        <v>0</v>
      </c>
      <c r="R5287">
        <f t="shared" si="247"/>
        <v>1</v>
      </c>
      <c r="S5287">
        <f t="shared" si="248"/>
        <v>1</v>
      </c>
    </row>
    <row r="5288" spans="1:19" ht="12" customHeight="1">
      <c r="A5288" s="3" t="s">
        <v>57</v>
      </c>
      <c r="B5288" s="3" t="s">
        <v>11785</v>
      </c>
      <c r="C5288" s="3" t="s">
        <v>11786</v>
      </c>
      <c r="D5288" s="3" t="s">
        <v>12968</v>
      </c>
      <c r="F5288" s="3" t="s">
        <v>12926</v>
      </c>
      <c r="G5288" s="3"/>
      <c r="H5288" s="3" t="s">
        <v>12927</v>
      </c>
      <c r="I5288" s="3" t="s">
        <v>12969</v>
      </c>
      <c r="J5288" s="4">
        <v>43572</v>
      </c>
      <c r="K5288" s="3" t="s">
        <v>24</v>
      </c>
      <c r="L5288" s="3" t="s">
        <v>12970</v>
      </c>
      <c r="M5288" s="5">
        <v>41.7</v>
      </c>
      <c r="N5288" s="5">
        <v>2.09</v>
      </c>
      <c r="O5288" s="5">
        <v>43.79</v>
      </c>
      <c r="P5288" s="3" t="s">
        <v>26</v>
      </c>
      <c r="Q5288">
        <f t="shared" si="246"/>
        <v>0</v>
      </c>
      <c r="R5288">
        <f t="shared" si="247"/>
        <v>1</v>
      </c>
      <c r="S5288">
        <f t="shared" si="248"/>
        <v>1</v>
      </c>
    </row>
    <row r="5289" spans="1:19" ht="12" customHeight="1">
      <c r="A5289" s="3" t="s">
        <v>85</v>
      </c>
      <c r="B5289" s="3" t="s">
        <v>11785</v>
      </c>
      <c r="C5289" s="3" t="s">
        <v>11786</v>
      </c>
      <c r="F5289" s="3" t="s">
        <v>11851</v>
      </c>
      <c r="G5289" s="3"/>
      <c r="H5289" s="3" t="s">
        <v>11852</v>
      </c>
      <c r="I5289" s="3" t="s">
        <v>12971</v>
      </c>
      <c r="J5289" s="4">
        <v>43587</v>
      </c>
      <c r="K5289" s="3" t="s">
        <v>24</v>
      </c>
      <c r="L5289" s="3" t="s">
        <v>12972</v>
      </c>
      <c r="M5289" s="5">
        <v>-45.04</v>
      </c>
      <c r="N5289" s="5">
        <v>-2.25</v>
      </c>
      <c r="O5289" s="5">
        <v>-47.29</v>
      </c>
      <c r="P5289" s="3" t="s">
        <v>26</v>
      </c>
      <c r="Q5289">
        <f t="shared" si="246"/>
        <v>0</v>
      </c>
      <c r="R5289">
        <f t="shared" si="247"/>
        <v>1</v>
      </c>
      <c r="S5289">
        <f t="shared" si="248"/>
        <v>1</v>
      </c>
    </row>
    <row r="5290" spans="1:19" ht="12" customHeight="1">
      <c r="A5290" s="3" t="s">
        <v>57</v>
      </c>
      <c r="B5290" s="3" t="s">
        <v>11785</v>
      </c>
      <c r="C5290" s="3" t="s">
        <v>11786</v>
      </c>
      <c r="D5290" s="3" t="s">
        <v>12973</v>
      </c>
      <c r="F5290" s="3" t="s">
        <v>12926</v>
      </c>
      <c r="G5290" s="3"/>
      <c r="H5290" s="3" t="s">
        <v>12927</v>
      </c>
      <c r="I5290" s="3" t="s">
        <v>12974</v>
      </c>
      <c r="J5290" s="4">
        <v>43572</v>
      </c>
      <c r="K5290" s="3" t="s">
        <v>24</v>
      </c>
      <c r="L5290" s="3" t="s">
        <v>12975</v>
      </c>
      <c r="M5290" s="5">
        <v>45.24</v>
      </c>
      <c r="N5290" s="5">
        <v>2.2600000000000002</v>
      </c>
      <c r="O5290" s="5">
        <v>47.5</v>
      </c>
      <c r="P5290" s="3" t="s">
        <v>26</v>
      </c>
      <c r="Q5290">
        <f t="shared" si="246"/>
        <v>0</v>
      </c>
      <c r="R5290">
        <f t="shared" si="247"/>
        <v>1</v>
      </c>
      <c r="S5290">
        <f t="shared" si="248"/>
        <v>1</v>
      </c>
    </row>
    <row r="5291" spans="1:19" ht="12" customHeight="1">
      <c r="A5291" s="3" t="s">
        <v>85</v>
      </c>
      <c r="B5291" s="3" t="s">
        <v>11785</v>
      </c>
      <c r="C5291" s="3" t="s">
        <v>11786</v>
      </c>
      <c r="F5291" s="3" t="s">
        <v>12926</v>
      </c>
      <c r="G5291" s="3"/>
      <c r="H5291" s="3" t="s">
        <v>12927</v>
      </c>
      <c r="I5291" s="3" t="s">
        <v>12976</v>
      </c>
      <c r="J5291" s="4">
        <v>43572</v>
      </c>
      <c r="K5291" s="3" t="s">
        <v>24</v>
      </c>
      <c r="L5291" s="3" t="s">
        <v>12977</v>
      </c>
      <c r="M5291" s="5">
        <v>-45.24</v>
      </c>
      <c r="N5291" s="5">
        <v>-2.2600000000000002</v>
      </c>
      <c r="O5291" s="5">
        <v>-47.5</v>
      </c>
      <c r="P5291" s="3" t="s">
        <v>26</v>
      </c>
      <c r="Q5291">
        <f t="shared" si="246"/>
        <v>0</v>
      </c>
      <c r="R5291">
        <f t="shared" si="247"/>
        <v>1</v>
      </c>
      <c r="S5291">
        <f t="shared" si="248"/>
        <v>1</v>
      </c>
    </row>
    <row r="5292" spans="1:19" ht="12" customHeight="1">
      <c r="A5292" s="3" t="s">
        <v>85</v>
      </c>
      <c r="B5292" s="3" t="s">
        <v>11785</v>
      </c>
      <c r="C5292" s="3" t="s">
        <v>11786</v>
      </c>
      <c r="F5292" s="3" t="s">
        <v>12926</v>
      </c>
      <c r="G5292" s="3"/>
      <c r="H5292" s="3" t="s">
        <v>12927</v>
      </c>
      <c r="I5292" s="3" t="s">
        <v>12978</v>
      </c>
      <c r="J5292" s="4">
        <v>43594</v>
      </c>
      <c r="K5292" s="3" t="s">
        <v>24</v>
      </c>
      <c r="L5292" s="3" t="s">
        <v>12979</v>
      </c>
      <c r="M5292" s="5">
        <v>-42.18</v>
      </c>
      <c r="N5292" s="5">
        <v>-2.11</v>
      </c>
      <c r="O5292" s="5">
        <v>-44.29</v>
      </c>
      <c r="P5292" s="3" t="s">
        <v>26</v>
      </c>
      <c r="Q5292">
        <f t="shared" si="246"/>
        <v>0</v>
      </c>
      <c r="R5292">
        <f t="shared" si="247"/>
        <v>1</v>
      </c>
      <c r="S5292">
        <f t="shared" si="248"/>
        <v>1</v>
      </c>
    </row>
    <row r="5293" spans="1:19" ht="12" customHeight="1">
      <c r="A5293" s="3" t="s">
        <v>85</v>
      </c>
      <c r="B5293" s="3" t="s">
        <v>11785</v>
      </c>
      <c r="C5293" s="3" t="s">
        <v>11786</v>
      </c>
      <c r="F5293" s="3" t="s">
        <v>12926</v>
      </c>
      <c r="G5293" s="3"/>
      <c r="H5293" s="3" t="s">
        <v>12927</v>
      </c>
      <c r="I5293" s="3" t="s">
        <v>12980</v>
      </c>
      <c r="J5293" s="4">
        <v>43594</v>
      </c>
      <c r="K5293" s="3" t="s">
        <v>24</v>
      </c>
      <c r="L5293" s="3" t="s">
        <v>12981</v>
      </c>
      <c r="M5293" s="5">
        <v>-43.09</v>
      </c>
      <c r="N5293" s="5">
        <v>-2.15</v>
      </c>
      <c r="O5293" s="5">
        <v>-45.24</v>
      </c>
      <c r="P5293" s="3" t="s">
        <v>26</v>
      </c>
      <c r="Q5293">
        <f t="shared" si="246"/>
        <v>0</v>
      </c>
      <c r="R5293">
        <f t="shared" si="247"/>
        <v>1</v>
      </c>
      <c r="S5293">
        <f t="shared" si="248"/>
        <v>1</v>
      </c>
    </row>
    <row r="5294" spans="1:19" ht="12" customHeight="1">
      <c r="A5294" s="3" t="s">
        <v>85</v>
      </c>
      <c r="B5294" s="3" t="s">
        <v>11785</v>
      </c>
      <c r="C5294" s="3" t="s">
        <v>11786</v>
      </c>
      <c r="F5294" s="3" t="s">
        <v>12926</v>
      </c>
      <c r="G5294" s="3"/>
      <c r="H5294" s="3" t="s">
        <v>12927</v>
      </c>
      <c r="I5294" s="3" t="s">
        <v>12982</v>
      </c>
      <c r="J5294" s="4">
        <v>43572</v>
      </c>
      <c r="K5294" s="3" t="s">
        <v>24</v>
      </c>
      <c r="L5294" s="3" t="s">
        <v>12983</v>
      </c>
      <c r="M5294" s="5">
        <v>-43.09</v>
      </c>
      <c r="N5294" s="5">
        <v>-2.15</v>
      </c>
      <c r="O5294" s="5">
        <v>-45.24</v>
      </c>
      <c r="P5294" s="3" t="s">
        <v>26</v>
      </c>
      <c r="Q5294">
        <f t="shared" si="246"/>
        <v>0</v>
      </c>
      <c r="R5294">
        <f t="shared" si="247"/>
        <v>1</v>
      </c>
      <c r="S5294">
        <f t="shared" si="248"/>
        <v>1</v>
      </c>
    </row>
    <row r="5295" spans="1:19" ht="12" customHeight="1">
      <c r="A5295" s="3" t="s">
        <v>85</v>
      </c>
      <c r="B5295" s="3" t="s">
        <v>11785</v>
      </c>
      <c r="C5295" s="3" t="s">
        <v>11786</v>
      </c>
      <c r="F5295" s="3" t="s">
        <v>12926</v>
      </c>
      <c r="G5295" s="3"/>
      <c r="H5295" s="3" t="s">
        <v>12927</v>
      </c>
      <c r="I5295" s="3" t="s">
        <v>12984</v>
      </c>
      <c r="J5295" s="4">
        <v>43572</v>
      </c>
      <c r="K5295" s="3" t="s">
        <v>24</v>
      </c>
      <c r="L5295" s="3" t="s">
        <v>12985</v>
      </c>
      <c r="M5295" s="5">
        <v>-41.7</v>
      </c>
      <c r="N5295" s="5">
        <v>-2.09</v>
      </c>
      <c r="O5295" s="5">
        <v>-43.79</v>
      </c>
      <c r="P5295" s="3" t="s">
        <v>26</v>
      </c>
      <c r="Q5295">
        <f t="shared" si="246"/>
        <v>0</v>
      </c>
      <c r="R5295">
        <f t="shared" si="247"/>
        <v>1</v>
      </c>
      <c r="S5295">
        <f t="shared" si="248"/>
        <v>1</v>
      </c>
    </row>
    <row r="5296" spans="1:19" ht="12" customHeight="1">
      <c r="A5296" s="3" t="s">
        <v>85</v>
      </c>
      <c r="B5296" s="3" t="s">
        <v>11785</v>
      </c>
      <c r="C5296" s="3" t="s">
        <v>11786</v>
      </c>
      <c r="F5296" s="3" t="s">
        <v>12926</v>
      </c>
      <c r="G5296" s="3"/>
      <c r="H5296" s="3" t="s">
        <v>12927</v>
      </c>
      <c r="I5296" s="3" t="s">
        <v>12986</v>
      </c>
      <c r="J5296" s="4">
        <v>43572</v>
      </c>
      <c r="K5296" s="3" t="s">
        <v>24</v>
      </c>
      <c r="L5296" s="3" t="s">
        <v>12987</v>
      </c>
      <c r="M5296" s="5">
        <v>-41.7</v>
      </c>
      <c r="N5296" s="5">
        <v>-2.09</v>
      </c>
      <c r="O5296" s="5">
        <v>-43.79</v>
      </c>
      <c r="P5296" s="3" t="s">
        <v>26</v>
      </c>
      <c r="Q5296">
        <f t="shared" si="246"/>
        <v>0</v>
      </c>
      <c r="R5296">
        <f t="shared" si="247"/>
        <v>1</v>
      </c>
      <c r="S5296">
        <f t="shared" si="248"/>
        <v>1</v>
      </c>
    </row>
    <row r="5297" spans="1:19" ht="12" customHeight="1">
      <c r="A5297" s="3" t="s">
        <v>85</v>
      </c>
      <c r="B5297" s="3" t="s">
        <v>11785</v>
      </c>
      <c r="C5297" s="3" t="s">
        <v>11786</v>
      </c>
      <c r="F5297" s="3" t="s">
        <v>12926</v>
      </c>
      <c r="G5297" s="3"/>
      <c r="H5297" s="3" t="s">
        <v>12927</v>
      </c>
      <c r="I5297" s="3" t="s">
        <v>12988</v>
      </c>
      <c r="J5297" s="4">
        <v>43572</v>
      </c>
      <c r="K5297" s="3" t="s">
        <v>24</v>
      </c>
      <c r="L5297" s="3" t="s">
        <v>12989</v>
      </c>
      <c r="M5297" s="5">
        <v>-38.92</v>
      </c>
      <c r="N5297" s="5">
        <v>-1.95</v>
      </c>
      <c r="O5297" s="5">
        <v>-40.869999999999997</v>
      </c>
      <c r="P5297" s="3" t="s">
        <v>26</v>
      </c>
      <c r="Q5297">
        <f t="shared" si="246"/>
        <v>0</v>
      </c>
      <c r="R5297">
        <f t="shared" si="247"/>
        <v>1</v>
      </c>
      <c r="S5297">
        <f t="shared" si="248"/>
        <v>1</v>
      </c>
    </row>
    <row r="5298" spans="1:19" ht="12" customHeight="1">
      <c r="A5298" s="3" t="s">
        <v>85</v>
      </c>
      <c r="B5298" s="3" t="s">
        <v>11785</v>
      </c>
      <c r="C5298" s="3" t="s">
        <v>11786</v>
      </c>
      <c r="F5298" s="3" t="s">
        <v>12926</v>
      </c>
      <c r="G5298" s="3"/>
      <c r="H5298" s="3" t="s">
        <v>12927</v>
      </c>
      <c r="I5298" s="3" t="s">
        <v>12990</v>
      </c>
      <c r="J5298" s="4">
        <v>43572</v>
      </c>
      <c r="K5298" s="3" t="s">
        <v>24</v>
      </c>
      <c r="L5298" s="3" t="s">
        <v>12991</v>
      </c>
      <c r="M5298" s="5">
        <v>-43.09</v>
      </c>
      <c r="N5298" s="5">
        <v>-2.15</v>
      </c>
      <c r="O5298" s="5">
        <v>-45.24</v>
      </c>
      <c r="P5298" s="3" t="s">
        <v>26</v>
      </c>
      <c r="Q5298">
        <f t="shared" si="246"/>
        <v>0</v>
      </c>
      <c r="R5298">
        <f t="shared" si="247"/>
        <v>1</v>
      </c>
      <c r="S5298">
        <f t="shared" si="248"/>
        <v>1</v>
      </c>
    </row>
    <row r="5299" spans="1:19" ht="12" customHeight="1">
      <c r="A5299" s="3" t="s">
        <v>57</v>
      </c>
      <c r="B5299" s="3" t="s">
        <v>11785</v>
      </c>
      <c r="C5299" s="3" t="s">
        <v>11786</v>
      </c>
      <c r="D5299" s="3" t="s">
        <v>12992</v>
      </c>
      <c r="F5299" s="3" t="s">
        <v>12926</v>
      </c>
      <c r="G5299" s="3"/>
      <c r="H5299" s="3" t="s">
        <v>12927</v>
      </c>
      <c r="I5299" s="3" t="s">
        <v>12993</v>
      </c>
      <c r="J5299" s="4">
        <v>43572</v>
      </c>
      <c r="K5299" s="3" t="s">
        <v>24</v>
      </c>
      <c r="L5299" s="3" t="s">
        <v>12994</v>
      </c>
      <c r="M5299" s="5">
        <v>33.67</v>
      </c>
      <c r="N5299" s="5">
        <v>1.68</v>
      </c>
      <c r="O5299" s="5">
        <v>35.35</v>
      </c>
      <c r="P5299" s="3" t="s">
        <v>26</v>
      </c>
      <c r="Q5299">
        <f t="shared" si="246"/>
        <v>0</v>
      </c>
      <c r="R5299">
        <f t="shared" si="247"/>
        <v>1</v>
      </c>
      <c r="S5299">
        <f t="shared" si="248"/>
        <v>1</v>
      </c>
    </row>
    <row r="5300" spans="1:19" ht="12" customHeight="1">
      <c r="A5300" s="3" t="s">
        <v>85</v>
      </c>
      <c r="B5300" s="3" t="s">
        <v>11785</v>
      </c>
      <c r="C5300" s="3" t="s">
        <v>11786</v>
      </c>
      <c r="F5300" s="3" t="s">
        <v>12926</v>
      </c>
      <c r="G5300" s="3"/>
      <c r="H5300" s="3" t="s">
        <v>12927</v>
      </c>
      <c r="I5300" s="3" t="s">
        <v>12995</v>
      </c>
      <c r="J5300" s="4">
        <v>43572</v>
      </c>
      <c r="K5300" s="3" t="s">
        <v>24</v>
      </c>
      <c r="L5300" s="3" t="s">
        <v>12996</v>
      </c>
      <c r="M5300" s="5">
        <v>-43.09</v>
      </c>
      <c r="N5300" s="5">
        <v>-2.15</v>
      </c>
      <c r="O5300" s="5">
        <v>-45.24</v>
      </c>
      <c r="P5300" s="3" t="s">
        <v>26</v>
      </c>
      <c r="Q5300">
        <f t="shared" si="246"/>
        <v>0</v>
      </c>
      <c r="R5300">
        <f t="shared" si="247"/>
        <v>1</v>
      </c>
      <c r="S5300">
        <f t="shared" si="248"/>
        <v>1</v>
      </c>
    </row>
    <row r="5301" spans="1:19" ht="12" customHeight="1">
      <c r="A5301" s="3" t="s">
        <v>57</v>
      </c>
      <c r="B5301" s="3" t="s">
        <v>11785</v>
      </c>
      <c r="C5301" s="3" t="s">
        <v>11786</v>
      </c>
      <c r="D5301" s="3" t="s">
        <v>12997</v>
      </c>
      <c r="F5301" s="3" t="s">
        <v>12926</v>
      </c>
      <c r="G5301" s="3"/>
      <c r="H5301" s="3" t="s">
        <v>12927</v>
      </c>
      <c r="I5301" s="3" t="s">
        <v>12998</v>
      </c>
      <c r="J5301" s="4">
        <v>43572</v>
      </c>
      <c r="K5301" s="3" t="s">
        <v>24</v>
      </c>
      <c r="L5301" s="3" t="s">
        <v>12999</v>
      </c>
      <c r="M5301" s="5">
        <v>38.92</v>
      </c>
      <c r="N5301" s="5">
        <v>1.95</v>
      </c>
      <c r="O5301" s="5">
        <v>40.869999999999997</v>
      </c>
      <c r="P5301" s="3" t="s">
        <v>26</v>
      </c>
      <c r="Q5301">
        <f t="shared" si="246"/>
        <v>0</v>
      </c>
      <c r="R5301">
        <f t="shared" si="247"/>
        <v>1</v>
      </c>
      <c r="S5301">
        <f t="shared" si="248"/>
        <v>1</v>
      </c>
    </row>
    <row r="5302" spans="1:19" ht="12" customHeight="1">
      <c r="A5302" s="3" t="s">
        <v>57</v>
      </c>
      <c r="B5302" s="3" t="s">
        <v>11785</v>
      </c>
      <c r="C5302" s="3" t="s">
        <v>11786</v>
      </c>
      <c r="D5302" s="3" t="s">
        <v>13000</v>
      </c>
      <c r="F5302" s="3" t="s">
        <v>12926</v>
      </c>
      <c r="G5302" s="3"/>
      <c r="H5302" s="3" t="s">
        <v>12927</v>
      </c>
      <c r="I5302" s="3" t="s">
        <v>13001</v>
      </c>
      <c r="J5302" s="4">
        <v>43572</v>
      </c>
      <c r="K5302" s="3" t="s">
        <v>24</v>
      </c>
      <c r="L5302" s="3" t="s">
        <v>13002</v>
      </c>
      <c r="M5302" s="5">
        <v>42.18</v>
      </c>
      <c r="N5302" s="5">
        <v>2.11</v>
      </c>
      <c r="O5302" s="5">
        <v>44.29</v>
      </c>
      <c r="P5302" s="3" t="s">
        <v>26</v>
      </c>
      <c r="Q5302">
        <f t="shared" si="246"/>
        <v>0</v>
      </c>
      <c r="R5302">
        <f t="shared" si="247"/>
        <v>1</v>
      </c>
      <c r="S5302">
        <f t="shared" si="248"/>
        <v>1</v>
      </c>
    </row>
    <row r="5303" spans="1:19" ht="12" customHeight="1">
      <c r="A5303" s="3" t="s">
        <v>57</v>
      </c>
      <c r="B5303" s="3" t="s">
        <v>11785</v>
      </c>
      <c r="C5303" s="3" t="s">
        <v>11786</v>
      </c>
      <c r="D5303" s="3" t="s">
        <v>13003</v>
      </c>
      <c r="F5303" s="3" t="s">
        <v>12926</v>
      </c>
      <c r="G5303" s="3"/>
      <c r="H5303" s="3" t="s">
        <v>12927</v>
      </c>
      <c r="I5303" s="3" t="s">
        <v>13004</v>
      </c>
      <c r="J5303" s="4">
        <v>43572</v>
      </c>
      <c r="K5303" s="3" t="s">
        <v>24</v>
      </c>
      <c r="L5303" s="3" t="s">
        <v>13005</v>
      </c>
      <c r="M5303" s="5">
        <v>43.56</v>
      </c>
      <c r="N5303" s="5">
        <v>2.1800000000000002</v>
      </c>
      <c r="O5303" s="5">
        <v>45.74</v>
      </c>
      <c r="P5303" s="3" t="s">
        <v>26</v>
      </c>
      <c r="Q5303">
        <f t="shared" si="246"/>
        <v>0</v>
      </c>
      <c r="R5303">
        <f t="shared" si="247"/>
        <v>1</v>
      </c>
      <c r="S5303">
        <f t="shared" si="248"/>
        <v>1</v>
      </c>
    </row>
    <row r="5304" spans="1:19" ht="12" customHeight="1">
      <c r="A5304" s="3" t="s">
        <v>57</v>
      </c>
      <c r="B5304" s="3" t="s">
        <v>11785</v>
      </c>
      <c r="C5304" s="3" t="s">
        <v>11786</v>
      </c>
      <c r="D5304" s="3" t="s">
        <v>13006</v>
      </c>
      <c r="F5304" s="3" t="s">
        <v>12926</v>
      </c>
      <c r="G5304" s="3"/>
      <c r="H5304" s="3" t="s">
        <v>12927</v>
      </c>
      <c r="I5304" s="3" t="s">
        <v>13007</v>
      </c>
      <c r="J5304" s="4">
        <v>43572</v>
      </c>
      <c r="K5304" s="3" t="s">
        <v>24</v>
      </c>
      <c r="L5304" s="3" t="s">
        <v>13008</v>
      </c>
      <c r="M5304" s="5">
        <v>43.57</v>
      </c>
      <c r="N5304" s="5">
        <v>2.1800000000000002</v>
      </c>
      <c r="O5304" s="5">
        <v>45.75</v>
      </c>
      <c r="P5304" s="3" t="s">
        <v>26</v>
      </c>
      <c r="Q5304">
        <f t="shared" si="246"/>
        <v>0</v>
      </c>
      <c r="R5304">
        <f t="shared" si="247"/>
        <v>1</v>
      </c>
      <c r="S5304">
        <f t="shared" si="248"/>
        <v>1</v>
      </c>
    </row>
    <row r="5305" spans="1:19" ht="12" customHeight="1">
      <c r="A5305" s="3" t="s">
        <v>57</v>
      </c>
      <c r="B5305" s="3" t="s">
        <v>11785</v>
      </c>
      <c r="C5305" s="3" t="s">
        <v>11786</v>
      </c>
      <c r="D5305" s="3" t="s">
        <v>13009</v>
      </c>
      <c r="F5305" s="3" t="s">
        <v>12926</v>
      </c>
      <c r="G5305" s="3"/>
      <c r="H5305" s="3" t="s">
        <v>12927</v>
      </c>
      <c r="I5305" s="3" t="s">
        <v>13010</v>
      </c>
      <c r="J5305" s="4">
        <v>43572</v>
      </c>
      <c r="K5305" s="3" t="s">
        <v>24</v>
      </c>
      <c r="L5305" s="3" t="s">
        <v>13011</v>
      </c>
      <c r="M5305" s="5">
        <v>15.4</v>
      </c>
      <c r="N5305" s="5">
        <v>0.77</v>
      </c>
      <c r="O5305" s="5">
        <v>16.170000000000002</v>
      </c>
      <c r="P5305" s="3" t="s">
        <v>26</v>
      </c>
      <c r="Q5305">
        <f t="shared" si="246"/>
        <v>0</v>
      </c>
      <c r="R5305">
        <f t="shared" si="247"/>
        <v>1</v>
      </c>
      <c r="S5305">
        <f t="shared" si="248"/>
        <v>1</v>
      </c>
    </row>
    <row r="5306" spans="1:19" ht="12" customHeight="1">
      <c r="A5306" s="3" t="s">
        <v>57</v>
      </c>
      <c r="B5306" s="3" t="s">
        <v>11785</v>
      </c>
      <c r="C5306" s="3" t="s">
        <v>11786</v>
      </c>
      <c r="D5306" s="3" t="s">
        <v>13012</v>
      </c>
      <c r="F5306" s="3" t="s">
        <v>12926</v>
      </c>
      <c r="G5306" s="3"/>
      <c r="H5306" s="3" t="s">
        <v>12927</v>
      </c>
      <c r="I5306" s="3" t="s">
        <v>13013</v>
      </c>
      <c r="J5306" s="4">
        <v>43572</v>
      </c>
      <c r="K5306" s="3" t="s">
        <v>24</v>
      </c>
      <c r="L5306" s="3" t="s">
        <v>13014</v>
      </c>
      <c r="M5306" s="5">
        <v>44.75</v>
      </c>
      <c r="N5306" s="5">
        <v>2.2400000000000002</v>
      </c>
      <c r="O5306" s="5">
        <v>46.99</v>
      </c>
      <c r="P5306" s="3" t="s">
        <v>26</v>
      </c>
      <c r="Q5306">
        <f t="shared" si="246"/>
        <v>0</v>
      </c>
      <c r="R5306">
        <f t="shared" si="247"/>
        <v>1</v>
      </c>
      <c r="S5306">
        <f t="shared" si="248"/>
        <v>1</v>
      </c>
    </row>
    <row r="5307" spans="1:19" ht="12" customHeight="1">
      <c r="A5307" s="3" t="s">
        <v>57</v>
      </c>
      <c r="B5307" s="3" t="s">
        <v>11785</v>
      </c>
      <c r="C5307" s="3" t="s">
        <v>11786</v>
      </c>
      <c r="D5307" s="3" t="s">
        <v>13015</v>
      </c>
      <c r="F5307" s="3" t="s">
        <v>12926</v>
      </c>
      <c r="G5307" s="3"/>
      <c r="H5307" s="3" t="s">
        <v>12927</v>
      </c>
      <c r="I5307" s="3" t="s">
        <v>13016</v>
      </c>
      <c r="J5307" s="4">
        <v>43572</v>
      </c>
      <c r="K5307" s="3" t="s">
        <v>24</v>
      </c>
      <c r="L5307" s="3" t="s">
        <v>13017</v>
      </c>
      <c r="M5307" s="5">
        <v>46.62</v>
      </c>
      <c r="N5307" s="5">
        <v>2.33</v>
      </c>
      <c r="O5307" s="5">
        <v>48.95</v>
      </c>
      <c r="P5307" s="3" t="s">
        <v>26</v>
      </c>
      <c r="Q5307">
        <f t="shared" si="246"/>
        <v>0</v>
      </c>
      <c r="R5307">
        <f t="shared" si="247"/>
        <v>1</v>
      </c>
      <c r="S5307">
        <f t="shared" si="248"/>
        <v>1</v>
      </c>
    </row>
    <row r="5308" spans="1:19" ht="12" customHeight="1">
      <c r="A5308" s="3" t="s">
        <v>27</v>
      </c>
      <c r="B5308" s="3" t="s">
        <v>11785</v>
      </c>
      <c r="C5308" s="3" t="s">
        <v>11786</v>
      </c>
      <c r="D5308" s="3" t="s">
        <v>13018</v>
      </c>
      <c r="F5308" s="3" t="s">
        <v>13019</v>
      </c>
      <c r="G5308" s="3"/>
      <c r="H5308" s="3" t="s">
        <v>13020</v>
      </c>
      <c r="I5308" s="3" t="s">
        <v>13021</v>
      </c>
      <c r="J5308" s="4">
        <v>43587</v>
      </c>
      <c r="K5308" s="3" t="s">
        <v>24</v>
      </c>
      <c r="L5308" s="3" t="s">
        <v>13022</v>
      </c>
      <c r="M5308" s="5">
        <v>1750.1000000000001</v>
      </c>
      <c r="N5308" s="5">
        <v>350.02</v>
      </c>
      <c r="O5308" s="5">
        <v>2100.12</v>
      </c>
      <c r="P5308" s="3" t="s">
        <v>26</v>
      </c>
      <c r="Q5308">
        <f t="shared" si="246"/>
        <v>0</v>
      </c>
      <c r="R5308">
        <f t="shared" si="247"/>
        <v>1</v>
      </c>
      <c r="S5308">
        <f t="shared" si="248"/>
        <v>1</v>
      </c>
    </row>
    <row r="5309" spans="1:19" ht="12" customHeight="1">
      <c r="A5309" s="3" t="s">
        <v>17</v>
      </c>
      <c r="B5309" s="3" t="s">
        <v>11785</v>
      </c>
      <c r="C5309" s="3" t="s">
        <v>11786</v>
      </c>
      <c r="D5309" s="3" t="s">
        <v>13023</v>
      </c>
      <c r="F5309" s="3" t="s">
        <v>13024</v>
      </c>
      <c r="G5309" s="3"/>
      <c r="H5309" s="3" t="s">
        <v>13025</v>
      </c>
      <c r="I5309" s="3" t="s">
        <v>13026</v>
      </c>
      <c r="J5309" s="4">
        <v>43587</v>
      </c>
      <c r="K5309" s="3" t="s">
        <v>24</v>
      </c>
      <c r="L5309" s="3" t="s">
        <v>13027</v>
      </c>
      <c r="M5309" s="5">
        <v>3908.38</v>
      </c>
      <c r="N5309" s="5">
        <v>781.68000000000006</v>
      </c>
      <c r="O5309" s="5">
        <v>4690.0600000000004</v>
      </c>
      <c r="P5309" s="3" t="s">
        <v>26</v>
      </c>
      <c r="Q5309">
        <f t="shared" si="246"/>
        <v>0</v>
      </c>
      <c r="R5309">
        <f t="shared" si="247"/>
        <v>1</v>
      </c>
      <c r="S5309">
        <f t="shared" si="248"/>
        <v>1</v>
      </c>
    </row>
    <row r="5310" spans="1:19" ht="12" customHeight="1">
      <c r="A5310" s="3" t="s">
        <v>17</v>
      </c>
      <c r="B5310" s="3" t="s">
        <v>11785</v>
      </c>
      <c r="C5310" s="3" t="s">
        <v>11786</v>
      </c>
      <c r="D5310" s="3" t="s">
        <v>13023</v>
      </c>
      <c r="F5310" s="3" t="s">
        <v>13028</v>
      </c>
      <c r="G5310" s="3"/>
      <c r="H5310" s="3" t="s">
        <v>13029</v>
      </c>
      <c r="I5310" s="3" t="s">
        <v>13026</v>
      </c>
      <c r="J5310" s="4">
        <v>43587</v>
      </c>
      <c r="K5310" s="3" t="s">
        <v>24</v>
      </c>
      <c r="L5310" s="3" t="s">
        <v>13027</v>
      </c>
      <c r="M5310" s="5">
        <v>1828.1100000000001</v>
      </c>
      <c r="N5310" s="5">
        <v>365.62</v>
      </c>
      <c r="O5310" s="5">
        <v>2193.73</v>
      </c>
      <c r="P5310" s="3" t="s">
        <v>26</v>
      </c>
      <c r="Q5310">
        <f t="shared" si="246"/>
        <v>0</v>
      </c>
      <c r="R5310">
        <f t="shared" si="247"/>
        <v>1</v>
      </c>
      <c r="S5310">
        <f t="shared" si="248"/>
        <v>1</v>
      </c>
    </row>
    <row r="5311" spans="1:19" ht="12" customHeight="1">
      <c r="A5311" s="3" t="s">
        <v>17</v>
      </c>
      <c r="B5311" s="3" t="s">
        <v>11785</v>
      </c>
      <c r="C5311" s="3" t="s">
        <v>11786</v>
      </c>
      <c r="D5311" s="3" t="s">
        <v>13023</v>
      </c>
      <c r="F5311" s="3" t="s">
        <v>12922</v>
      </c>
      <c r="G5311" s="3"/>
      <c r="H5311" s="3" t="s">
        <v>12923</v>
      </c>
      <c r="I5311" s="3" t="s">
        <v>13026</v>
      </c>
      <c r="J5311" s="4">
        <v>43587</v>
      </c>
      <c r="K5311" s="3" t="s">
        <v>24</v>
      </c>
      <c r="L5311" s="3" t="s">
        <v>13027</v>
      </c>
      <c r="M5311" s="5">
        <v>567.35</v>
      </c>
      <c r="N5311" s="5">
        <v>113.47</v>
      </c>
      <c r="O5311" s="5">
        <v>680.82</v>
      </c>
      <c r="P5311" s="3" t="s">
        <v>26</v>
      </c>
      <c r="Q5311">
        <f t="shared" si="246"/>
        <v>0</v>
      </c>
      <c r="R5311">
        <f t="shared" si="247"/>
        <v>1</v>
      </c>
      <c r="S5311">
        <f t="shared" si="248"/>
        <v>1</v>
      </c>
    </row>
    <row r="5312" spans="1:19" ht="12" customHeight="1">
      <c r="A5312" s="3" t="s">
        <v>27</v>
      </c>
      <c r="B5312" s="3" t="s">
        <v>11785</v>
      </c>
      <c r="C5312" s="3" t="s">
        <v>11786</v>
      </c>
      <c r="E5312" s="3" t="s">
        <v>13030</v>
      </c>
      <c r="F5312" s="3" t="s">
        <v>12724</v>
      </c>
      <c r="G5312" s="3"/>
      <c r="H5312" s="3" t="s">
        <v>12725</v>
      </c>
      <c r="I5312" s="3" t="s">
        <v>13031</v>
      </c>
      <c r="J5312" s="4">
        <v>43572</v>
      </c>
      <c r="K5312" s="3" t="s">
        <v>24</v>
      </c>
      <c r="L5312" s="3" t="s">
        <v>13032</v>
      </c>
      <c r="M5312" s="5">
        <v>235.19</v>
      </c>
      <c r="N5312" s="5">
        <v>47.04</v>
      </c>
      <c r="O5312" s="5">
        <v>282.23</v>
      </c>
      <c r="P5312" s="3" t="s">
        <v>26</v>
      </c>
      <c r="Q5312">
        <f t="shared" si="246"/>
        <v>0</v>
      </c>
      <c r="R5312">
        <f t="shared" si="247"/>
        <v>1</v>
      </c>
      <c r="S5312">
        <f t="shared" si="248"/>
        <v>1</v>
      </c>
    </row>
    <row r="5313" spans="1:19" ht="12" customHeight="1">
      <c r="A5313" s="3" t="s">
        <v>27</v>
      </c>
      <c r="B5313" s="3" t="s">
        <v>11785</v>
      </c>
      <c r="C5313" s="3" t="s">
        <v>11786</v>
      </c>
      <c r="D5313" s="3" t="s">
        <v>13033</v>
      </c>
      <c r="F5313" s="3" t="s">
        <v>12724</v>
      </c>
      <c r="G5313" s="3"/>
      <c r="H5313" s="3" t="s">
        <v>12725</v>
      </c>
      <c r="I5313" s="3" t="s">
        <v>13034</v>
      </c>
      <c r="J5313" s="4">
        <v>43594</v>
      </c>
      <c r="K5313" s="3" t="s">
        <v>24</v>
      </c>
      <c r="L5313" s="3" t="s">
        <v>13035</v>
      </c>
      <c r="M5313" s="5">
        <v>18.600000000000001</v>
      </c>
      <c r="N5313" s="5">
        <v>0.93</v>
      </c>
      <c r="O5313" s="5">
        <v>19.53</v>
      </c>
      <c r="P5313" s="3" t="s">
        <v>26</v>
      </c>
      <c r="Q5313">
        <f t="shared" si="246"/>
        <v>0</v>
      </c>
      <c r="R5313">
        <f t="shared" si="247"/>
        <v>1</v>
      </c>
      <c r="S5313">
        <f t="shared" si="248"/>
        <v>1</v>
      </c>
    </row>
    <row r="5314" spans="1:19" ht="12" customHeight="1">
      <c r="A5314" s="3" t="s">
        <v>17</v>
      </c>
      <c r="B5314" s="3" t="s">
        <v>11785</v>
      </c>
      <c r="C5314" s="3" t="s">
        <v>11786</v>
      </c>
      <c r="D5314" s="3" t="s">
        <v>13036</v>
      </c>
      <c r="F5314" s="3" t="s">
        <v>13037</v>
      </c>
      <c r="G5314" s="3"/>
      <c r="H5314" s="3" t="s">
        <v>13038</v>
      </c>
      <c r="I5314" s="3" t="s">
        <v>13039</v>
      </c>
      <c r="J5314" s="4">
        <v>43581</v>
      </c>
      <c r="K5314" s="3" t="s">
        <v>24</v>
      </c>
      <c r="L5314" s="3" t="s">
        <v>13040</v>
      </c>
      <c r="M5314" s="5">
        <v>103.95</v>
      </c>
      <c r="N5314" s="5">
        <v>5.2</v>
      </c>
      <c r="O5314" s="5">
        <v>109.15</v>
      </c>
      <c r="P5314" s="3" t="s">
        <v>26</v>
      </c>
      <c r="Q5314">
        <f t="shared" si="246"/>
        <v>0</v>
      </c>
      <c r="R5314">
        <f t="shared" si="247"/>
        <v>1</v>
      </c>
      <c r="S5314">
        <f t="shared" si="248"/>
        <v>1</v>
      </c>
    </row>
    <row r="5315" spans="1:19" ht="12" customHeight="1">
      <c r="A5315" s="3" t="s">
        <v>57</v>
      </c>
      <c r="B5315" s="3" t="s">
        <v>11785</v>
      </c>
      <c r="C5315" s="3" t="s">
        <v>11786</v>
      </c>
      <c r="D5315" s="3" t="s">
        <v>13041</v>
      </c>
      <c r="F5315" s="3" t="s">
        <v>13042</v>
      </c>
      <c r="G5315" s="3"/>
      <c r="H5315" s="3" t="s">
        <v>13043</v>
      </c>
      <c r="I5315" s="3" t="s">
        <v>13044</v>
      </c>
      <c r="J5315" s="4">
        <v>43587</v>
      </c>
      <c r="K5315" s="3" t="s">
        <v>24</v>
      </c>
      <c r="L5315" s="3" t="s">
        <v>13045</v>
      </c>
      <c r="M5315" s="5">
        <v>267.33</v>
      </c>
      <c r="N5315" s="5">
        <v>53.47</v>
      </c>
      <c r="O5315" s="5">
        <v>320.8</v>
      </c>
      <c r="P5315" s="3" t="s">
        <v>26</v>
      </c>
      <c r="Q5315">
        <f t="shared" si="246"/>
        <v>0</v>
      </c>
      <c r="R5315">
        <f t="shared" si="247"/>
        <v>1</v>
      </c>
      <c r="S5315">
        <f t="shared" si="248"/>
        <v>1</v>
      </c>
    </row>
    <row r="5316" spans="1:19" ht="12" customHeight="1">
      <c r="A5316" s="3" t="s">
        <v>17</v>
      </c>
      <c r="B5316" s="3" t="s">
        <v>11785</v>
      </c>
      <c r="C5316" s="3" t="s">
        <v>11786</v>
      </c>
      <c r="D5316" s="3" t="s">
        <v>13046</v>
      </c>
      <c r="F5316" s="3" t="s">
        <v>11828</v>
      </c>
      <c r="G5316" s="3"/>
      <c r="H5316" s="3" t="s">
        <v>11829</v>
      </c>
      <c r="I5316" s="3" t="s">
        <v>13047</v>
      </c>
      <c r="J5316" s="4">
        <v>43587</v>
      </c>
      <c r="K5316" s="3" t="s">
        <v>24</v>
      </c>
      <c r="L5316" s="3" t="s">
        <v>13048</v>
      </c>
      <c r="M5316" s="5">
        <v>374.24</v>
      </c>
      <c r="N5316" s="5">
        <v>74.850000000000009</v>
      </c>
      <c r="O5316" s="5">
        <v>449.09000000000003</v>
      </c>
      <c r="P5316" s="3" t="s">
        <v>26</v>
      </c>
      <c r="Q5316">
        <f t="shared" si="246"/>
        <v>0</v>
      </c>
      <c r="R5316">
        <f t="shared" si="247"/>
        <v>1</v>
      </c>
      <c r="S5316">
        <f t="shared" si="248"/>
        <v>1</v>
      </c>
    </row>
    <row r="5317" spans="1:19" ht="12" customHeight="1">
      <c r="A5317" s="3" t="s">
        <v>17</v>
      </c>
      <c r="B5317" s="3" t="s">
        <v>11785</v>
      </c>
      <c r="C5317" s="3" t="s">
        <v>11786</v>
      </c>
      <c r="D5317" s="3" t="s">
        <v>13049</v>
      </c>
      <c r="F5317" s="3" t="s">
        <v>13037</v>
      </c>
      <c r="G5317" s="3"/>
      <c r="H5317" s="3" t="s">
        <v>13038</v>
      </c>
      <c r="I5317" s="3" t="s">
        <v>13050</v>
      </c>
      <c r="J5317" s="4">
        <v>43587</v>
      </c>
      <c r="K5317" s="3" t="s">
        <v>24</v>
      </c>
      <c r="L5317" s="3" t="s">
        <v>13051</v>
      </c>
      <c r="M5317" s="5">
        <v>2.79</v>
      </c>
      <c r="N5317" s="5">
        <v>0.14000000000000001</v>
      </c>
      <c r="O5317" s="5">
        <v>2.93</v>
      </c>
      <c r="P5317" s="3" t="s">
        <v>26</v>
      </c>
      <c r="Q5317">
        <f t="shared" ref="Q5317:Q5380" si="249">COUNTIF($C$6978:$C$6996,C5317)</f>
        <v>0</v>
      </c>
      <c r="R5317">
        <f t="shared" ref="R5317:R5380" si="250">IF(P5317=$P$4,1,0)</f>
        <v>1</v>
      </c>
      <c r="S5317">
        <f t="shared" ref="S5317:S5380" si="251">SUM(Q5317:R5317)</f>
        <v>1</v>
      </c>
    </row>
    <row r="5318" spans="1:19" ht="12" customHeight="1">
      <c r="A5318" s="3" t="s">
        <v>27</v>
      </c>
      <c r="B5318" s="3" t="s">
        <v>11785</v>
      </c>
      <c r="C5318" s="3" t="s">
        <v>11786</v>
      </c>
      <c r="E5318" s="3" t="s">
        <v>13052</v>
      </c>
      <c r="F5318" s="3" t="s">
        <v>13053</v>
      </c>
      <c r="G5318" s="3"/>
      <c r="H5318" s="3" t="s">
        <v>13054</v>
      </c>
      <c r="I5318" s="3" t="s">
        <v>13055</v>
      </c>
      <c r="J5318" s="4">
        <v>43572</v>
      </c>
      <c r="K5318" s="3" t="s">
        <v>24</v>
      </c>
      <c r="L5318" s="3" t="s">
        <v>13056</v>
      </c>
      <c r="M5318" s="5">
        <v>140.96</v>
      </c>
      <c r="N5318" s="5">
        <v>7.05</v>
      </c>
      <c r="O5318" s="5">
        <v>148.01</v>
      </c>
      <c r="P5318" s="3" t="s">
        <v>26</v>
      </c>
      <c r="Q5318">
        <f t="shared" si="249"/>
        <v>0</v>
      </c>
      <c r="R5318">
        <f t="shared" si="250"/>
        <v>1</v>
      </c>
      <c r="S5318">
        <f t="shared" si="251"/>
        <v>1</v>
      </c>
    </row>
    <row r="5319" spans="1:19" ht="12" customHeight="1">
      <c r="A5319" s="3" t="s">
        <v>27</v>
      </c>
      <c r="B5319" s="3" t="s">
        <v>11785</v>
      </c>
      <c r="C5319" s="3" t="s">
        <v>11786</v>
      </c>
      <c r="D5319" s="3" t="s">
        <v>13018</v>
      </c>
      <c r="F5319" s="3" t="s">
        <v>13019</v>
      </c>
      <c r="G5319" s="3"/>
      <c r="H5319" s="3" t="s">
        <v>13020</v>
      </c>
      <c r="I5319" s="3" t="s">
        <v>13057</v>
      </c>
      <c r="J5319" s="4">
        <v>43601</v>
      </c>
      <c r="K5319" s="3" t="s">
        <v>24</v>
      </c>
      <c r="L5319" s="3" t="s">
        <v>13058</v>
      </c>
      <c r="M5319" s="5">
        <v>6.82</v>
      </c>
      <c r="N5319" s="5">
        <v>0.34</v>
      </c>
      <c r="O5319" s="5">
        <v>7.16</v>
      </c>
      <c r="P5319" s="3" t="s">
        <v>26</v>
      </c>
      <c r="Q5319">
        <f t="shared" si="249"/>
        <v>0</v>
      </c>
      <c r="R5319">
        <f t="shared" si="250"/>
        <v>1</v>
      </c>
      <c r="S5319">
        <f t="shared" si="251"/>
        <v>1</v>
      </c>
    </row>
    <row r="5320" spans="1:19" ht="12" customHeight="1">
      <c r="A5320" s="3" t="s">
        <v>17</v>
      </c>
      <c r="B5320" s="3" t="s">
        <v>11785</v>
      </c>
      <c r="C5320" s="3" t="s">
        <v>11786</v>
      </c>
      <c r="D5320" s="3" t="s">
        <v>13059</v>
      </c>
      <c r="F5320" s="3" t="s">
        <v>13060</v>
      </c>
      <c r="G5320" s="3"/>
      <c r="H5320" s="3" t="s">
        <v>13061</v>
      </c>
      <c r="I5320" s="3" t="s">
        <v>13062</v>
      </c>
      <c r="J5320" s="4">
        <v>43601</v>
      </c>
      <c r="K5320" s="3" t="s">
        <v>24</v>
      </c>
      <c r="L5320" s="3" t="s">
        <v>13063</v>
      </c>
      <c r="M5320" s="5">
        <v>24.78</v>
      </c>
      <c r="N5320" s="5">
        <v>1.24</v>
      </c>
      <c r="O5320" s="5">
        <v>26.02</v>
      </c>
      <c r="P5320" s="3" t="s">
        <v>26</v>
      </c>
      <c r="Q5320">
        <f t="shared" si="249"/>
        <v>0</v>
      </c>
      <c r="R5320">
        <f t="shared" si="250"/>
        <v>1</v>
      </c>
      <c r="S5320">
        <f t="shared" si="251"/>
        <v>1</v>
      </c>
    </row>
    <row r="5321" spans="1:19" ht="12" customHeight="1">
      <c r="A5321" s="3" t="s">
        <v>57</v>
      </c>
      <c r="B5321" s="3" t="s">
        <v>11785</v>
      </c>
      <c r="C5321" s="3" t="s">
        <v>11786</v>
      </c>
      <c r="D5321" s="3" t="s">
        <v>13064</v>
      </c>
      <c r="F5321" s="3" t="s">
        <v>13065</v>
      </c>
      <c r="G5321" s="3"/>
      <c r="H5321" s="3" t="s">
        <v>13066</v>
      </c>
      <c r="I5321" s="3" t="s">
        <v>13067</v>
      </c>
      <c r="J5321" s="4">
        <v>43587</v>
      </c>
      <c r="K5321" s="3" t="s">
        <v>24</v>
      </c>
      <c r="L5321" s="3" t="s">
        <v>13068</v>
      </c>
      <c r="M5321" s="5">
        <v>81.570000000000007</v>
      </c>
      <c r="N5321" s="5">
        <v>4.08</v>
      </c>
      <c r="O5321" s="5">
        <v>85.65</v>
      </c>
      <c r="P5321" s="3" t="s">
        <v>26</v>
      </c>
      <c r="Q5321">
        <f t="shared" si="249"/>
        <v>0</v>
      </c>
      <c r="R5321">
        <f t="shared" si="250"/>
        <v>1</v>
      </c>
      <c r="S5321">
        <f t="shared" si="251"/>
        <v>1</v>
      </c>
    </row>
    <row r="5322" spans="1:19" ht="12" customHeight="1">
      <c r="A5322" s="3" t="s">
        <v>57</v>
      </c>
      <c r="B5322" s="3" t="s">
        <v>11785</v>
      </c>
      <c r="C5322" s="3" t="s">
        <v>11786</v>
      </c>
      <c r="D5322" s="3" t="s">
        <v>13069</v>
      </c>
      <c r="F5322" s="3" t="s">
        <v>13070</v>
      </c>
      <c r="G5322" s="3"/>
      <c r="H5322" s="3" t="s">
        <v>13071</v>
      </c>
      <c r="I5322" s="3" t="s">
        <v>13072</v>
      </c>
      <c r="J5322" s="4">
        <v>43587</v>
      </c>
      <c r="K5322" s="3" t="s">
        <v>24</v>
      </c>
      <c r="L5322" s="3" t="s">
        <v>13073</v>
      </c>
      <c r="M5322" s="5">
        <v>206.6</v>
      </c>
      <c r="N5322" s="5">
        <v>10.33</v>
      </c>
      <c r="O5322" s="5">
        <v>216.93</v>
      </c>
      <c r="P5322" s="3" t="s">
        <v>26</v>
      </c>
      <c r="Q5322">
        <f t="shared" si="249"/>
        <v>0</v>
      </c>
      <c r="R5322">
        <f t="shared" si="250"/>
        <v>1</v>
      </c>
      <c r="S5322">
        <f t="shared" si="251"/>
        <v>1</v>
      </c>
    </row>
    <row r="5323" spans="1:19" ht="12" customHeight="1">
      <c r="A5323" s="3" t="s">
        <v>57</v>
      </c>
      <c r="B5323" s="3" t="s">
        <v>11785</v>
      </c>
      <c r="C5323" s="3" t="s">
        <v>11786</v>
      </c>
      <c r="D5323" s="3" t="s">
        <v>13074</v>
      </c>
      <c r="F5323" s="3" t="s">
        <v>13075</v>
      </c>
      <c r="G5323" s="3"/>
      <c r="H5323" s="3" t="s">
        <v>13076</v>
      </c>
      <c r="I5323" s="3" t="s">
        <v>13077</v>
      </c>
      <c r="J5323" s="4">
        <v>43587</v>
      </c>
      <c r="K5323" s="3" t="s">
        <v>24</v>
      </c>
      <c r="L5323" s="3" t="s">
        <v>13078</v>
      </c>
      <c r="M5323" s="5">
        <v>112.09</v>
      </c>
      <c r="N5323" s="5">
        <v>5.6000000000000005</v>
      </c>
      <c r="O5323" s="5">
        <v>117.69</v>
      </c>
      <c r="P5323" s="3" t="s">
        <v>26</v>
      </c>
      <c r="Q5323">
        <f t="shared" si="249"/>
        <v>0</v>
      </c>
      <c r="R5323">
        <f t="shared" si="250"/>
        <v>1</v>
      </c>
      <c r="S5323">
        <f t="shared" si="251"/>
        <v>1</v>
      </c>
    </row>
    <row r="5324" spans="1:19" ht="12" customHeight="1">
      <c r="A5324" s="3" t="s">
        <v>57</v>
      </c>
      <c r="B5324" s="3" t="s">
        <v>11785</v>
      </c>
      <c r="C5324" s="3" t="s">
        <v>11786</v>
      </c>
      <c r="D5324" s="3" t="s">
        <v>13079</v>
      </c>
      <c r="F5324" s="3" t="s">
        <v>13080</v>
      </c>
      <c r="G5324" s="3"/>
      <c r="H5324" s="3" t="s">
        <v>13081</v>
      </c>
      <c r="I5324" s="3" t="s">
        <v>13082</v>
      </c>
      <c r="J5324" s="4">
        <v>43587</v>
      </c>
      <c r="K5324" s="3" t="s">
        <v>24</v>
      </c>
      <c r="L5324" s="3" t="s">
        <v>13083</v>
      </c>
      <c r="M5324" s="5">
        <v>141.97</v>
      </c>
      <c r="N5324" s="5">
        <v>7.1000000000000005</v>
      </c>
      <c r="O5324" s="5">
        <v>149.07</v>
      </c>
      <c r="P5324" s="3" t="s">
        <v>26</v>
      </c>
      <c r="Q5324">
        <f t="shared" si="249"/>
        <v>0</v>
      </c>
      <c r="R5324">
        <f t="shared" si="250"/>
        <v>1</v>
      </c>
      <c r="S5324">
        <f t="shared" si="251"/>
        <v>1</v>
      </c>
    </row>
    <row r="5325" spans="1:19" ht="12" customHeight="1">
      <c r="A5325" s="3" t="s">
        <v>57</v>
      </c>
      <c r="B5325" s="3" t="s">
        <v>11785</v>
      </c>
      <c r="C5325" s="3" t="s">
        <v>11786</v>
      </c>
      <c r="D5325" s="3" t="s">
        <v>13084</v>
      </c>
      <c r="F5325" s="3" t="s">
        <v>13085</v>
      </c>
      <c r="G5325" s="3"/>
      <c r="H5325" s="3" t="s">
        <v>13086</v>
      </c>
      <c r="I5325" s="3" t="s">
        <v>13087</v>
      </c>
      <c r="J5325" s="4">
        <v>43587</v>
      </c>
      <c r="K5325" s="3" t="s">
        <v>24</v>
      </c>
      <c r="L5325" s="3" t="s">
        <v>13088</v>
      </c>
      <c r="M5325" s="5">
        <v>103.43</v>
      </c>
      <c r="N5325" s="5">
        <v>5.17</v>
      </c>
      <c r="O5325" s="5">
        <v>108.60000000000001</v>
      </c>
      <c r="P5325" s="3" t="s">
        <v>26</v>
      </c>
      <c r="Q5325">
        <f t="shared" si="249"/>
        <v>0</v>
      </c>
      <c r="R5325">
        <f t="shared" si="250"/>
        <v>1</v>
      </c>
      <c r="S5325">
        <f t="shared" si="251"/>
        <v>1</v>
      </c>
    </row>
    <row r="5326" spans="1:19" ht="12" customHeight="1">
      <c r="A5326" s="3" t="s">
        <v>57</v>
      </c>
      <c r="B5326" s="3" t="s">
        <v>11785</v>
      </c>
      <c r="C5326" s="3" t="s">
        <v>11786</v>
      </c>
      <c r="D5326" s="3" t="s">
        <v>13089</v>
      </c>
      <c r="F5326" s="3" t="s">
        <v>13090</v>
      </c>
      <c r="G5326" s="3"/>
      <c r="H5326" s="3" t="s">
        <v>13091</v>
      </c>
      <c r="I5326" s="3" t="s">
        <v>13092</v>
      </c>
      <c r="J5326" s="4">
        <v>43587</v>
      </c>
      <c r="K5326" s="3" t="s">
        <v>24</v>
      </c>
      <c r="L5326" s="3" t="s">
        <v>13093</v>
      </c>
      <c r="M5326" s="5">
        <v>210.08</v>
      </c>
      <c r="N5326" s="5">
        <v>10.5</v>
      </c>
      <c r="O5326" s="5">
        <v>220.58</v>
      </c>
      <c r="P5326" s="3" t="s">
        <v>26</v>
      </c>
      <c r="Q5326">
        <f t="shared" si="249"/>
        <v>0</v>
      </c>
      <c r="R5326">
        <f t="shared" si="250"/>
        <v>1</v>
      </c>
      <c r="S5326">
        <f t="shared" si="251"/>
        <v>1</v>
      </c>
    </row>
    <row r="5327" spans="1:19" ht="12" customHeight="1">
      <c r="A5327" s="3" t="s">
        <v>57</v>
      </c>
      <c r="B5327" s="3" t="s">
        <v>11785</v>
      </c>
      <c r="C5327" s="3" t="s">
        <v>11786</v>
      </c>
      <c r="D5327" s="3" t="s">
        <v>13094</v>
      </c>
      <c r="F5327" s="3" t="s">
        <v>13095</v>
      </c>
      <c r="G5327" s="3"/>
      <c r="H5327" s="3" t="s">
        <v>13096</v>
      </c>
      <c r="I5327" s="3" t="s">
        <v>13097</v>
      </c>
      <c r="J5327" s="4">
        <v>43587</v>
      </c>
      <c r="K5327" s="3" t="s">
        <v>24</v>
      </c>
      <c r="L5327" s="3" t="s">
        <v>13098</v>
      </c>
      <c r="M5327" s="5">
        <v>126.94</v>
      </c>
      <c r="N5327" s="5">
        <v>6.3500000000000005</v>
      </c>
      <c r="O5327" s="5">
        <v>133.29</v>
      </c>
      <c r="P5327" s="3" t="s">
        <v>26</v>
      </c>
      <c r="Q5327">
        <f t="shared" si="249"/>
        <v>0</v>
      </c>
      <c r="R5327">
        <f t="shared" si="250"/>
        <v>1</v>
      </c>
      <c r="S5327">
        <f t="shared" si="251"/>
        <v>1</v>
      </c>
    </row>
    <row r="5328" spans="1:19" ht="12" customHeight="1">
      <c r="A5328" s="3" t="s">
        <v>57</v>
      </c>
      <c r="B5328" s="3" t="s">
        <v>11785</v>
      </c>
      <c r="C5328" s="3" t="s">
        <v>11786</v>
      </c>
      <c r="D5328" s="3" t="s">
        <v>13099</v>
      </c>
      <c r="F5328" s="3" t="s">
        <v>13100</v>
      </c>
      <c r="G5328" s="3"/>
      <c r="H5328" s="3" t="s">
        <v>13101</v>
      </c>
      <c r="I5328" s="3" t="s">
        <v>13102</v>
      </c>
      <c r="J5328" s="4">
        <v>43587</v>
      </c>
      <c r="K5328" s="3" t="s">
        <v>24</v>
      </c>
      <c r="L5328" s="3" t="s">
        <v>13103</v>
      </c>
      <c r="M5328" s="5">
        <v>29.490000000000002</v>
      </c>
      <c r="N5328" s="5">
        <v>1.47</v>
      </c>
      <c r="O5328" s="5">
        <v>30.96</v>
      </c>
      <c r="P5328" s="3" t="s">
        <v>26</v>
      </c>
      <c r="Q5328">
        <f t="shared" si="249"/>
        <v>0</v>
      </c>
      <c r="R5328">
        <f t="shared" si="250"/>
        <v>1</v>
      </c>
      <c r="S5328">
        <f t="shared" si="251"/>
        <v>1</v>
      </c>
    </row>
    <row r="5329" spans="1:19" ht="12" customHeight="1">
      <c r="A5329" s="3" t="s">
        <v>57</v>
      </c>
      <c r="B5329" s="3" t="s">
        <v>11785</v>
      </c>
      <c r="C5329" s="3" t="s">
        <v>11786</v>
      </c>
      <c r="D5329" s="3" t="s">
        <v>13099</v>
      </c>
      <c r="F5329" s="3" t="s">
        <v>13070</v>
      </c>
      <c r="G5329" s="3"/>
      <c r="H5329" s="3" t="s">
        <v>13071</v>
      </c>
      <c r="I5329" s="3" t="s">
        <v>13102</v>
      </c>
      <c r="J5329" s="4">
        <v>43587</v>
      </c>
      <c r="K5329" s="3" t="s">
        <v>24</v>
      </c>
      <c r="L5329" s="3" t="s">
        <v>13103</v>
      </c>
      <c r="M5329" s="5">
        <v>29.5</v>
      </c>
      <c r="N5329" s="5">
        <v>1.48</v>
      </c>
      <c r="O5329" s="5">
        <v>30.98</v>
      </c>
      <c r="P5329" s="3" t="s">
        <v>26</v>
      </c>
      <c r="Q5329">
        <f t="shared" si="249"/>
        <v>0</v>
      </c>
      <c r="R5329">
        <f t="shared" si="250"/>
        <v>1</v>
      </c>
      <c r="S5329">
        <f t="shared" si="251"/>
        <v>1</v>
      </c>
    </row>
    <row r="5330" spans="1:19" ht="12" customHeight="1">
      <c r="A5330" s="3" t="s">
        <v>57</v>
      </c>
      <c r="B5330" s="3" t="s">
        <v>11785</v>
      </c>
      <c r="C5330" s="3" t="s">
        <v>11786</v>
      </c>
      <c r="D5330" s="3" t="s">
        <v>12965</v>
      </c>
      <c r="F5330" s="3" t="s">
        <v>12926</v>
      </c>
      <c r="G5330" s="3"/>
      <c r="H5330" s="3" t="s">
        <v>12927</v>
      </c>
      <c r="I5330" s="3" t="s">
        <v>13104</v>
      </c>
      <c r="J5330" s="4">
        <v>43572</v>
      </c>
      <c r="K5330" s="3" t="s">
        <v>24</v>
      </c>
      <c r="L5330" s="3" t="s">
        <v>13105</v>
      </c>
      <c r="M5330" s="5">
        <v>41.7</v>
      </c>
      <c r="N5330" s="5">
        <v>2.09</v>
      </c>
      <c r="O5330" s="5">
        <v>43.79</v>
      </c>
      <c r="P5330" s="3" t="s">
        <v>26</v>
      </c>
      <c r="Q5330">
        <f t="shared" si="249"/>
        <v>0</v>
      </c>
      <c r="R5330">
        <f t="shared" si="250"/>
        <v>1</v>
      </c>
      <c r="S5330">
        <f t="shared" si="251"/>
        <v>1</v>
      </c>
    </row>
    <row r="5331" spans="1:19" ht="12" customHeight="1">
      <c r="A5331" s="3" t="s">
        <v>57</v>
      </c>
      <c r="B5331" s="3" t="s">
        <v>11785</v>
      </c>
      <c r="C5331" s="3" t="s">
        <v>11786</v>
      </c>
      <c r="D5331" s="3" t="s">
        <v>13106</v>
      </c>
      <c r="F5331" s="3" t="s">
        <v>13107</v>
      </c>
      <c r="G5331" s="3"/>
      <c r="H5331" s="3" t="s">
        <v>13108</v>
      </c>
      <c r="I5331" s="3" t="s">
        <v>13109</v>
      </c>
      <c r="J5331" s="4">
        <v>43587</v>
      </c>
      <c r="K5331" s="3" t="s">
        <v>24</v>
      </c>
      <c r="L5331" s="3" t="s">
        <v>13110</v>
      </c>
      <c r="M5331" s="5">
        <v>164.62</v>
      </c>
      <c r="N5331" s="5">
        <v>8.23</v>
      </c>
      <c r="O5331" s="5">
        <v>172.85</v>
      </c>
      <c r="P5331" s="3" t="s">
        <v>26</v>
      </c>
      <c r="Q5331">
        <f t="shared" si="249"/>
        <v>0</v>
      </c>
      <c r="R5331">
        <f t="shared" si="250"/>
        <v>1</v>
      </c>
      <c r="S5331">
        <f t="shared" si="251"/>
        <v>1</v>
      </c>
    </row>
    <row r="5332" spans="1:19" ht="12" customHeight="1">
      <c r="A5332" s="3" t="s">
        <v>57</v>
      </c>
      <c r="B5332" s="3" t="s">
        <v>11785</v>
      </c>
      <c r="C5332" s="3" t="s">
        <v>11786</v>
      </c>
      <c r="D5332" s="3" t="s">
        <v>13111</v>
      </c>
      <c r="F5332" s="3" t="s">
        <v>13112</v>
      </c>
      <c r="G5332" s="3"/>
      <c r="H5332" s="3" t="s">
        <v>13113</v>
      </c>
      <c r="I5332" s="3" t="s">
        <v>13114</v>
      </c>
      <c r="J5332" s="4">
        <v>43587</v>
      </c>
      <c r="K5332" s="3" t="s">
        <v>24</v>
      </c>
      <c r="L5332" s="3" t="s">
        <v>13115</v>
      </c>
      <c r="M5332" s="5">
        <v>156.08000000000001</v>
      </c>
      <c r="N5332" s="5">
        <v>7.8</v>
      </c>
      <c r="O5332" s="5">
        <v>163.88</v>
      </c>
      <c r="P5332" s="3" t="s">
        <v>26</v>
      </c>
      <c r="Q5332">
        <f t="shared" si="249"/>
        <v>0</v>
      </c>
      <c r="R5332">
        <f t="shared" si="250"/>
        <v>1</v>
      </c>
      <c r="S5332">
        <f t="shared" si="251"/>
        <v>1</v>
      </c>
    </row>
    <row r="5333" spans="1:19" ht="12" customHeight="1">
      <c r="A5333" s="3" t="s">
        <v>57</v>
      </c>
      <c r="B5333" s="3" t="s">
        <v>11785</v>
      </c>
      <c r="C5333" s="3" t="s">
        <v>11786</v>
      </c>
      <c r="D5333" s="3" t="s">
        <v>13116</v>
      </c>
      <c r="F5333" s="3" t="s">
        <v>13117</v>
      </c>
      <c r="G5333" s="3"/>
      <c r="H5333" s="3" t="s">
        <v>13118</v>
      </c>
      <c r="I5333" s="3" t="s">
        <v>13119</v>
      </c>
      <c r="J5333" s="4">
        <v>43587</v>
      </c>
      <c r="K5333" s="3" t="s">
        <v>24</v>
      </c>
      <c r="L5333" s="3" t="s">
        <v>13120</v>
      </c>
      <c r="M5333" s="5">
        <v>103.32000000000001</v>
      </c>
      <c r="N5333" s="5">
        <v>5.17</v>
      </c>
      <c r="O5333" s="5">
        <v>108.49000000000001</v>
      </c>
      <c r="P5333" s="3" t="s">
        <v>26</v>
      </c>
      <c r="Q5333">
        <f t="shared" si="249"/>
        <v>0</v>
      </c>
      <c r="R5333">
        <f t="shared" si="250"/>
        <v>1</v>
      </c>
      <c r="S5333">
        <f t="shared" si="251"/>
        <v>1</v>
      </c>
    </row>
    <row r="5334" spans="1:19" ht="12" customHeight="1">
      <c r="A5334" s="3" t="s">
        <v>57</v>
      </c>
      <c r="B5334" s="3" t="s">
        <v>11785</v>
      </c>
      <c r="C5334" s="3" t="s">
        <v>11786</v>
      </c>
      <c r="D5334" s="3" t="s">
        <v>13121</v>
      </c>
      <c r="F5334" s="3" t="s">
        <v>13122</v>
      </c>
      <c r="G5334" s="3"/>
      <c r="H5334" s="3" t="s">
        <v>13123</v>
      </c>
      <c r="I5334" s="3" t="s">
        <v>13124</v>
      </c>
      <c r="J5334" s="4">
        <v>43587</v>
      </c>
      <c r="K5334" s="3" t="s">
        <v>24</v>
      </c>
      <c r="L5334" s="3" t="s">
        <v>13125</v>
      </c>
      <c r="M5334" s="5">
        <v>119.77</v>
      </c>
      <c r="N5334" s="5">
        <v>5.99</v>
      </c>
      <c r="O5334" s="5">
        <v>125.76</v>
      </c>
      <c r="P5334" s="3" t="s">
        <v>26</v>
      </c>
      <c r="Q5334">
        <f t="shared" si="249"/>
        <v>0</v>
      </c>
      <c r="R5334">
        <f t="shared" si="250"/>
        <v>1</v>
      </c>
      <c r="S5334">
        <f t="shared" si="251"/>
        <v>1</v>
      </c>
    </row>
    <row r="5335" spans="1:19" ht="12" customHeight="1">
      <c r="A5335" s="3" t="s">
        <v>57</v>
      </c>
      <c r="B5335" s="3" t="s">
        <v>11785</v>
      </c>
      <c r="C5335" s="3" t="s">
        <v>11786</v>
      </c>
      <c r="D5335" s="3" t="s">
        <v>13126</v>
      </c>
      <c r="F5335" s="3" t="s">
        <v>13127</v>
      </c>
      <c r="G5335" s="3"/>
      <c r="H5335" s="3" t="s">
        <v>13128</v>
      </c>
      <c r="I5335" s="3" t="s">
        <v>13129</v>
      </c>
      <c r="J5335" s="4">
        <v>43587</v>
      </c>
      <c r="K5335" s="3" t="s">
        <v>24</v>
      </c>
      <c r="L5335" s="3" t="s">
        <v>13130</v>
      </c>
      <c r="M5335" s="5">
        <v>267.84000000000003</v>
      </c>
      <c r="N5335" s="5">
        <v>13.39</v>
      </c>
      <c r="O5335" s="5">
        <v>281.23</v>
      </c>
      <c r="P5335" s="3" t="s">
        <v>26</v>
      </c>
      <c r="Q5335">
        <f t="shared" si="249"/>
        <v>0</v>
      </c>
      <c r="R5335">
        <f t="shared" si="250"/>
        <v>1</v>
      </c>
      <c r="S5335">
        <f t="shared" si="251"/>
        <v>1</v>
      </c>
    </row>
    <row r="5336" spans="1:19" ht="12" customHeight="1">
      <c r="A5336" s="3" t="s">
        <v>57</v>
      </c>
      <c r="B5336" s="3" t="s">
        <v>11785</v>
      </c>
      <c r="C5336" s="3" t="s">
        <v>11786</v>
      </c>
      <c r="D5336" s="3" t="s">
        <v>13131</v>
      </c>
      <c r="F5336" s="3" t="s">
        <v>13132</v>
      </c>
      <c r="G5336" s="3"/>
      <c r="H5336" s="3" t="s">
        <v>13133</v>
      </c>
      <c r="I5336" s="3" t="s">
        <v>13134</v>
      </c>
      <c r="J5336" s="4">
        <v>43587</v>
      </c>
      <c r="K5336" s="3" t="s">
        <v>24</v>
      </c>
      <c r="L5336" s="3" t="s">
        <v>13135</v>
      </c>
      <c r="M5336" s="5">
        <v>66.62</v>
      </c>
      <c r="N5336" s="5">
        <v>3.33</v>
      </c>
      <c r="O5336" s="5">
        <v>69.95</v>
      </c>
      <c r="P5336" s="3" t="s">
        <v>26</v>
      </c>
      <c r="Q5336">
        <f t="shared" si="249"/>
        <v>0</v>
      </c>
      <c r="R5336">
        <f t="shared" si="250"/>
        <v>1</v>
      </c>
      <c r="S5336">
        <f t="shared" si="251"/>
        <v>1</v>
      </c>
    </row>
    <row r="5337" spans="1:19" ht="12" customHeight="1">
      <c r="A5337" s="3" t="s">
        <v>57</v>
      </c>
      <c r="B5337" s="3" t="s">
        <v>11785</v>
      </c>
      <c r="C5337" s="3" t="s">
        <v>11786</v>
      </c>
      <c r="D5337" s="3" t="s">
        <v>13136</v>
      </c>
      <c r="F5337" s="3" t="s">
        <v>12926</v>
      </c>
      <c r="G5337" s="3"/>
      <c r="H5337" s="3" t="s">
        <v>12927</v>
      </c>
      <c r="I5337" s="3" t="s">
        <v>13137</v>
      </c>
      <c r="J5337" s="4">
        <v>43587</v>
      </c>
      <c r="K5337" s="3" t="s">
        <v>24</v>
      </c>
      <c r="L5337" s="3" t="s">
        <v>13138</v>
      </c>
      <c r="M5337" s="5">
        <v>84.79</v>
      </c>
      <c r="N5337" s="5">
        <v>4.24</v>
      </c>
      <c r="O5337" s="5">
        <v>89.03</v>
      </c>
      <c r="P5337" s="3" t="s">
        <v>26</v>
      </c>
      <c r="Q5337">
        <f t="shared" si="249"/>
        <v>0</v>
      </c>
      <c r="R5337">
        <f t="shared" si="250"/>
        <v>1</v>
      </c>
      <c r="S5337">
        <f t="shared" si="251"/>
        <v>1</v>
      </c>
    </row>
    <row r="5338" spans="1:19" ht="12" customHeight="1">
      <c r="A5338" s="3" t="s">
        <v>27</v>
      </c>
      <c r="B5338" s="3" t="s">
        <v>11785</v>
      </c>
      <c r="C5338" s="3" t="s">
        <v>11786</v>
      </c>
      <c r="D5338" s="3" t="s">
        <v>13139</v>
      </c>
      <c r="F5338" s="3" t="s">
        <v>11851</v>
      </c>
      <c r="G5338" s="3"/>
      <c r="H5338" s="3" t="s">
        <v>11852</v>
      </c>
      <c r="I5338" s="3" t="s">
        <v>13140</v>
      </c>
      <c r="J5338" s="4">
        <v>43601</v>
      </c>
      <c r="K5338" s="3" t="s">
        <v>24</v>
      </c>
      <c r="L5338" s="3" t="s">
        <v>13141</v>
      </c>
      <c r="M5338" s="5">
        <v>44.04</v>
      </c>
      <c r="N5338" s="5">
        <v>2.2000000000000002</v>
      </c>
      <c r="O5338" s="5">
        <v>46.24</v>
      </c>
      <c r="P5338" s="3" t="s">
        <v>26</v>
      </c>
      <c r="Q5338">
        <f t="shared" si="249"/>
        <v>0</v>
      </c>
      <c r="R5338">
        <f t="shared" si="250"/>
        <v>1</v>
      </c>
      <c r="S5338">
        <f t="shared" si="251"/>
        <v>1</v>
      </c>
    </row>
    <row r="5339" spans="1:19" ht="12" customHeight="1">
      <c r="A5339" s="3" t="s">
        <v>57</v>
      </c>
      <c r="B5339" s="3" t="s">
        <v>11785</v>
      </c>
      <c r="C5339" s="3" t="s">
        <v>11786</v>
      </c>
      <c r="D5339" s="3" t="s">
        <v>13142</v>
      </c>
      <c r="F5339" s="3" t="s">
        <v>12926</v>
      </c>
      <c r="G5339" s="3"/>
      <c r="H5339" s="3" t="s">
        <v>12927</v>
      </c>
      <c r="I5339" s="3" t="s">
        <v>13143</v>
      </c>
      <c r="J5339" s="4">
        <v>43607</v>
      </c>
      <c r="K5339" s="3" t="s">
        <v>24</v>
      </c>
      <c r="L5339" s="3" t="s">
        <v>13144</v>
      </c>
      <c r="M5339" s="5">
        <v>49.07</v>
      </c>
      <c r="N5339" s="5">
        <v>2.4500000000000002</v>
      </c>
      <c r="O5339" s="5">
        <v>51.52</v>
      </c>
      <c r="P5339" s="3" t="s">
        <v>26</v>
      </c>
      <c r="Q5339">
        <f t="shared" si="249"/>
        <v>0</v>
      </c>
      <c r="R5339">
        <f t="shared" si="250"/>
        <v>1</v>
      </c>
      <c r="S5339">
        <f t="shared" si="251"/>
        <v>1</v>
      </c>
    </row>
    <row r="5340" spans="1:19" ht="12" customHeight="1">
      <c r="A5340" s="3" t="s">
        <v>57</v>
      </c>
      <c r="B5340" s="3" t="s">
        <v>11785</v>
      </c>
      <c r="C5340" s="3" t="s">
        <v>11786</v>
      </c>
      <c r="D5340" s="3" t="s">
        <v>13145</v>
      </c>
      <c r="F5340" s="3" t="s">
        <v>12926</v>
      </c>
      <c r="G5340" s="3"/>
      <c r="H5340" s="3" t="s">
        <v>12927</v>
      </c>
      <c r="I5340" s="3" t="s">
        <v>13146</v>
      </c>
      <c r="J5340" s="4">
        <v>43607</v>
      </c>
      <c r="K5340" s="3" t="s">
        <v>24</v>
      </c>
      <c r="L5340" s="3" t="s">
        <v>13147</v>
      </c>
      <c r="M5340" s="5">
        <v>46.19</v>
      </c>
      <c r="N5340" s="5">
        <v>2.31</v>
      </c>
      <c r="O5340" s="5">
        <v>48.5</v>
      </c>
      <c r="P5340" s="3" t="s">
        <v>26</v>
      </c>
      <c r="Q5340">
        <f t="shared" si="249"/>
        <v>0</v>
      </c>
      <c r="R5340">
        <f t="shared" si="250"/>
        <v>1</v>
      </c>
      <c r="S5340">
        <f t="shared" si="251"/>
        <v>1</v>
      </c>
    </row>
    <row r="5341" spans="1:19" ht="12" customHeight="1">
      <c r="A5341" s="3" t="s">
        <v>57</v>
      </c>
      <c r="B5341" s="3" t="s">
        <v>11785</v>
      </c>
      <c r="C5341" s="3" t="s">
        <v>11786</v>
      </c>
      <c r="D5341" s="3" t="s">
        <v>13148</v>
      </c>
      <c r="F5341" s="3" t="s">
        <v>12926</v>
      </c>
      <c r="G5341" s="3"/>
      <c r="H5341" s="3" t="s">
        <v>12927</v>
      </c>
      <c r="I5341" s="3" t="s">
        <v>13149</v>
      </c>
      <c r="J5341" s="4">
        <v>43607</v>
      </c>
      <c r="K5341" s="3" t="s">
        <v>24</v>
      </c>
      <c r="L5341" s="3" t="s">
        <v>13150</v>
      </c>
      <c r="M5341" s="5">
        <v>48.14</v>
      </c>
      <c r="N5341" s="5">
        <v>2.41</v>
      </c>
      <c r="O5341" s="5">
        <v>50.550000000000004</v>
      </c>
      <c r="P5341" s="3" t="s">
        <v>26</v>
      </c>
      <c r="Q5341">
        <f t="shared" si="249"/>
        <v>0</v>
      </c>
      <c r="R5341">
        <f t="shared" si="250"/>
        <v>1</v>
      </c>
      <c r="S5341">
        <f t="shared" si="251"/>
        <v>1</v>
      </c>
    </row>
    <row r="5342" spans="1:19" ht="12" customHeight="1">
      <c r="A5342" s="3" t="s">
        <v>57</v>
      </c>
      <c r="B5342" s="3" t="s">
        <v>11785</v>
      </c>
      <c r="C5342" s="3" t="s">
        <v>11786</v>
      </c>
      <c r="D5342" s="3" t="s">
        <v>13151</v>
      </c>
      <c r="F5342" s="3" t="s">
        <v>12926</v>
      </c>
      <c r="G5342" s="3"/>
      <c r="H5342" s="3" t="s">
        <v>12927</v>
      </c>
      <c r="I5342" s="3" t="s">
        <v>13152</v>
      </c>
      <c r="J5342" s="4">
        <v>43607</v>
      </c>
      <c r="K5342" s="3" t="s">
        <v>24</v>
      </c>
      <c r="L5342" s="3" t="s">
        <v>13153</v>
      </c>
      <c r="M5342" s="5">
        <v>46.19</v>
      </c>
      <c r="N5342" s="5">
        <v>2.31</v>
      </c>
      <c r="O5342" s="5">
        <v>48.5</v>
      </c>
      <c r="P5342" s="3" t="s">
        <v>26</v>
      </c>
      <c r="Q5342">
        <f t="shared" si="249"/>
        <v>0</v>
      </c>
      <c r="R5342">
        <f t="shared" si="250"/>
        <v>1</v>
      </c>
      <c r="S5342">
        <f t="shared" si="251"/>
        <v>1</v>
      </c>
    </row>
    <row r="5343" spans="1:19" ht="12" customHeight="1">
      <c r="A5343" s="3" t="s">
        <v>57</v>
      </c>
      <c r="B5343" s="3" t="s">
        <v>11785</v>
      </c>
      <c r="C5343" s="3" t="s">
        <v>11786</v>
      </c>
      <c r="D5343" s="3" t="s">
        <v>13154</v>
      </c>
      <c r="F5343" s="3" t="s">
        <v>12926</v>
      </c>
      <c r="G5343" s="3"/>
      <c r="H5343" s="3" t="s">
        <v>12927</v>
      </c>
      <c r="I5343" s="3" t="s">
        <v>13155</v>
      </c>
      <c r="J5343" s="4">
        <v>43607</v>
      </c>
      <c r="K5343" s="3" t="s">
        <v>24</v>
      </c>
      <c r="L5343" s="3" t="s">
        <v>13156</v>
      </c>
      <c r="M5343" s="5">
        <v>46.19</v>
      </c>
      <c r="N5343" s="5">
        <v>2.31</v>
      </c>
      <c r="O5343" s="5">
        <v>48.5</v>
      </c>
      <c r="P5343" s="3" t="s">
        <v>26</v>
      </c>
      <c r="Q5343">
        <f t="shared" si="249"/>
        <v>0</v>
      </c>
      <c r="R5343">
        <f t="shared" si="250"/>
        <v>1</v>
      </c>
      <c r="S5343">
        <f t="shared" si="251"/>
        <v>1</v>
      </c>
    </row>
    <row r="5344" spans="1:19" ht="12" customHeight="1">
      <c r="A5344" s="3" t="s">
        <v>57</v>
      </c>
      <c r="B5344" s="3" t="s">
        <v>11785</v>
      </c>
      <c r="C5344" s="3" t="s">
        <v>11786</v>
      </c>
      <c r="D5344" s="3" t="s">
        <v>13157</v>
      </c>
      <c r="F5344" s="3" t="s">
        <v>12926</v>
      </c>
      <c r="G5344" s="3"/>
      <c r="H5344" s="3" t="s">
        <v>12927</v>
      </c>
      <c r="I5344" s="3" t="s">
        <v>13158</v>
      </c>
      <c r="J5344" s="4">
        <v>43607</v>
      </c>
      <c r="K5344" s="3" t="s">
        <v>24</v>
      </c>
      <c r="L5344" s="3" t="s">
        <v>13159</v>
      </c>
      <c r="M5344" s="5">
        <v>41.72</v>
      </c>
      <c r="N5344" s="5">
        <v>2.09</v>
      </c>
      <c r="O5344" s="5">
        <v>43.81</v>
      </c>
      <c r="P5344" s="3" t="s">
        <v>26</v>
      </c>
      <c r="Q5344">
        <f t="shared" si="249"/>
        <v>0</v>
      </c>
      <c r="R5344">
        <f t="shared" si="250"/>
        <v>1</v>
      </c>
      <c r="S5344">
        <f t="shared" si="251"/>
        <v>1</v>
      </c>
    </row>
    <row r="5345" spans="1:19" ht="12" customHeight="1">
      <c r="A5345" s="3" t="s">
        <v>57</v>
      </c>
      <c r="B5345" s="3" t="s">
        <v>11785</v>
      </c>
      <c r="C5345" s="3" t="s">
        <v>11786</v>
      </c>
      <c r="D5345" s="3" t="s">
        <v>13160</v>
      </c>
      <c r="F5345" s="3" t="s">
        <v>12926</v>
      </c>
      <c r="G5345" s="3"/>
      <c r="H5345" s="3" t="s">
        <v>12927</v>
      </c>
      <c r="I5345" s="3" t="s">
        <v>13161</v>
      </c>
      <c r="J5345" s="4">
        <v>43607</v>
      </c>
      <c r="K5345" s="3" t="s">
        <v>24</v>
      </c>
      <c r="L5345" s="3" t="s">
        <v>13162</v>
      </c>
      <c r="M5345" s="5">
        <v>46.19</v>
      </c>
      <c r="N5345" s="5">
        <v>2.31</v>
      </c>
      <c r="O5345" s="5">
        <v>48.5</v>
      </c>
      <c r="P5345" s="3" t="s">
        <v>26</v>
      </c>
      <c r="Q5345">
        <f t="shared" si="249"/>
        <v>0</v>
      </c>
      <c r="R5345">
        <f t="shared" si="250"/>
        <v>1</v>
      </c>
      <c r="S5345">
        <f t="shared" si="251"/>
        <v>1</v>
      </c>
    </row>
    <row r="5346" spans="1:19" ht="12" customHeight="1">
      <c r="A5346" s="3" t="s">
        <v>27</v>
      </c>
      <c r="B5346" s="3" t="s">
        <v>11785</v>
      </c>
      <c r="C5346" s="3" t="s">
        <v>11786</v>
      </c>
      <c r="D5346" s="3" t="s">
        <v>13018</v>
      </c>
      <c r="F5346" s="3" t="s">
        <v>13019</v>
      </c>
      <c r="G5346" s="3"/>
      <c r="H5346" s="3" t="s">
        <v>13020</v>
      </c>
      <c r="I5346" s="3" t="s">
        <v>13163</v>
      </c>
      <c r="J5346" s="4">
        <v>43607</v>
      </c>
      <c r="K5346" s="3" t="s">
        <v>24</v>
      </c>
      <c r="L5346" s="3" t="s">
        <v>13164</v>
      </c>
      <c r="M5346" s="5">
        <v>506.6</v>
      </c>
      <c r="N5346" s="5">
        <v>101.32000000000001</v>
      </c>
      <c r="O5346" s="5">
        <v>607.91999999999996</v>
      </c>
      <c r="P5346" s="3" t="s">
        <v>26</v>
      </c>
      <c r="Q5346">
        <f t="shared" si="249"/>
        <v>0</v>
      </c>
      <c r="R5346">
        <f t="shared" si="250"/>
        <v>1</v>
      </c>
      <c r="S5346">
        <f t="shared" si="251"/>
        <v>1</v>
      </c>
    </row>
    <row r="5347" spans="1:19" ht="12" customHeight="1">
      <c r="A5347" s="3" t="s">
        <v>17</v>
      </c>
      <c r="B5347" s="3" t="s">
        <v>11785</v>
      </c>
      <c r="C5347" s="3" t="s">
        <v>11786</v>
      </c>
      <c r="D5347" s="3" t="s">
        <v>13165</v>
      </c>
      <c r="F5347" s="3" t="s">
        <v>13166</v>
      </c>
      <c r="G5347" s="3"/>
      <c r="H5347" s="3" t="s">
        <v>13025</v>
      </c>
      <c r="I5347" s="3" t="s">
        <v>13167</v>
      </c>
      <c r="J5347" s="4">
        <v>43616</v>
      </c>
      <c r="K5347" s="3" t="s">
        <v>24</v>
      </c>
      <c r="L5347" s="3" t="s">
        <v>13168</v>
      </c>
      <c r="M5347" s="5">
        <v>2675.41</v>
      </c>
      <c r="N5347" s="5">
        <v>535.08000000000004</v>
      </c>
      <c r="O5347" s="5">
        <v>3210.4900000000002</v>
      </c>
      <c r="P5347" s="3" t="s">
        <v>26</v>
      </c>
      <c r="Q5347">
        <f t="shared" si="249"/>
        <v>0</v>
      </c>
      <c r="R5347">
        <f t="shared" si="250"/>
        <v>1</v>
      </c>
      <c r="S5347">
        <f t="shared" si="251"/>
        <v>1</v>
      </c>
    </row>
    <row r="5348" spans="1:19" ht="12" customHeight="1">
      <c r="A5348" s="3" t="s">
        <v>17</v>
      </c>
      <c r="B5348" s="3" t="s">
        <v>11785</v>
      </c>
      <c r="C5348" s="3" t="s">
        <v>11786</v>
      </c>
      <c r="D5348" s="3" t="s">
        <v>13165</v>
      </c>
      <c r="F5348" s="3" t="s">
        <v>13169</v>
      </c>
      <c r="G5348" s="3"/>
      <c r="H5348" s="3" t="s">
        <v>13029</v>
      </c>
      <c r="I5348" s="3" t="s">
        <v>13167</v>
      </c>
      <c r="J5348" s="4">
        <v>43616</v>
      </c>
      <c r="K5348" s="3" t="s">
        <v>24</v>
      </c>
      <c r="L5348" s="3" t="s">
        <v>13168</v>
      </c>
      <c r="M5348" s="5">
        <v>1251.4000000000001</v>
      </c>
      <c r="N5348" s="5">
        <v>250.28</v>
      </c>
      <c r="O5348" s="5">
        <v>1501.68</v>
      </c>
      <c r="P5348" s="3" t="s">
        <v>26</v>
      </c>
      <c r="Q5348">
        <f t="shared" si="249"/>
        <v>0</v>
      </c>
      <c r="R5348">
        <f t="shared" si="250"/>
        <v>1</v>
      </c>
      <c r="S5348">
        <f t="shared" si="251"/>
        <v>1</v>
      </c>
    </row>
    <row r="5349" spans="1:19" ht="12" customHeight="1">
      <c r="A5349" s="3" t="s">
        <v>17</v>
      </c>
      <c r="B5349" s="3" t="s">
        <v>11785</v>
      </c>
      <c r="C5349" s="3" t="s">
        <v>11786</v>
      </c>
      <c r="D5349" s="3" t="s">
        <v>13165</v>
      </c>
      <c r="F5349" s="3" t="s">
        <v>13170</v>
      </c>
      <c r="G5349" s="3"/>
      <c r="H5349" s="3" t="s">
        <v>12923</v>
      </c>
      <c r="I5349" s="3" t="s">
        <v>13167</v>
      </c>
      <c r="J5349" s="4">
        <v>43616</v>
      </c>
      <c r="K5349" s="3" t="s">
        <v>24</v>
      </c>
      <c r="L5349" s="3" t="s">
        <v>13168</v>
      </c>
      <c r="M5349" s="5">
        <v>388.37</v>
      </c>
      <c r="N5349" s="5">
        <v>77.680000000000007</v>
      </c>
      <c r="O5349" s="5">
        <v>466.05</v>
      </c>
      <c r="P5349" s="3" t="s">
        <v>26</v>
      </c>
      <c r="Q5349">
        <f t="shared" si="249"/>
        <v>0</v>
      </c>
      <c r="R5349">
        <f t="shared" si="250"/>
        <v>1</v>
      </c>
      <c r="S5349">
        <f t="shared" si="251"/>
        <v>1</v>
      </c>
    </row>
    <row r="5350" spans="1:19" ht="12" customHeight="1">
      <c r="A5350" s="3" t="s">
        <v>57</v>
      </c>
      <c r="B5350" s="3" t="s">
        <v>11785</v>
      </c>
      <c r="C5350" s="3" t="s">
        <v>11786</v>
      </c>
      <c r="D5350" s="3" t="s">
        <v>13041</v>
      </c>
      <c r="F5350" s="3" t="s">
        <v>13042</v>
      </c>
      <c r="G5350" s="3"/>
      <c r="H5350" s="3" t="s">
        <v>13043</v>
      </c>
      <c r="I5350" s="3" t="s">
        <v>13171</v>
      </c>
      <c r="J5350" s="4">
        <v>43616</v>
      </c>
      <c r="K5350" s="3" t="s">
        <v>24</v>
      </c>
      <c r="L5350" s="3" t="s">
        <v>13172</v>
      </c>
      <c r="M5350" s="5">
        <v>131.65</v>
      </c>
      <c r="N5350" s="5">
        <v>6.58</v>
      </c>
      <c r="O5350" s="5">
        <v>138.22999999999999</v>
      </c>
      <c r="P5350" s="3" t="s">
        <v>26</v>
      </c>
      <c r="Q5350">
        <f t="shared" si="249"/>
        <v>0</v>
      </c>
      <c r="R5350">
        <f t="shared" si="250"/>
        <v>1</v>
      </c>
      <c r="S5350">
        <f t="shared" si="251"/>
        <v>1</v>
      </c>
    </row>
    <row r="5351" spans="1:19" ht="12" customHeight="1">
      <c r="A5351" s="3" t="s">
        <v>17</v>
      </c>
      <c r="B5351" s="3" t="s">
        <v>11785</v>
      </c>
      <c r="C5351" s="3" t="s">
        <v>11786</v>
      </c>
      <c r="D5351" s="3" t="s">
        <v>13173</v>
      </c>
      <c r="F5351" s="3" t="s">
        <v>13037</v>
      </c>
      <c r="G5351" s="3"/>
      <c r="H5351" s="3" t="s">
        <v>13038</v>
      </c>
      <c r="I5351" s="3" t="s">
        <v>13174</v>
      </c>
      <c r="J5351" s="4">
        <v>43607</v>
      </c>
      <c r="K5351" s="3" t="s">
        <v>24</v>
      </c>
      <c r="L5351" s="3" t="s">
        <v>13175</v>
      </c>
      <c r="M5351" s="5">
        <v>53.31</v>
      </c>
      <c r="N5351" s="5">
        <v>2.67</v>
      </c>
      <c r="O5351" s="5">
        <v>55.980000000000004</v>
      </c>
      <c r="P5351" s="3" t="s">
        <v>26</v>
      </c>
      <c r="Q5351">
        <f t="shared" si="249"/>
        <v>0</v>
      </c>
      <c r="R5351">
        <f t="shared" si="250"/>
        <v>1</v>
      </c>
      <c r="S5351">
        <f t="shared" si="251"/>
        <v>1</v>
      </c>
    </row>
    <row r="5352" spans="1:19" ht="12" customHeight="1">
      <c r="A5352" s="3" t="s">
        <v>57</v>
      </c>
      <c r="B5352" s="3" t="s">
        <v>11785</v>
      </c>
      <c r="C5352" s="3" t="s">
        <v>11786</v>
      </c>
      <c r="D5352" s="3" t="s">
        <v>13041</v>
      </c>
      <c r="F5352" s="3" t="s">
        <v>13042</v>
      </c>
      <c r="G5352" s="3"/>
      <c r="H5352" s="3" t="s">
        <v>13043</v>
      </c>
      <c r="I5352" s="3" t="s">
        <v>13176</v>
      </c>
      <c r="J5352" s="4">
        <v>43616</v>
      </c>
      <c r="K5352" s="3" t="s">
        <v>24</v>
      </c>
      <c r="L5352" s="3" t="s">
        <v>13177</v>
      </c>
      <c r="M5352" s="5">
        <v>69.070000000000007</v>
      </c>
      <c r="N5352" s="5">
        <v>3.45</v>
      </c>
      <c r="O5352" s="5">
        <v>72.52</v>
      </c>
      <c r="P5352" s="3" t="s">
        <v>26</v>
      </c>
      <c r="Q5352">
        <f t="shared" si="249"/>
        <v>0</v>
      </c>
      <c r="R5352">
        <f t="shared" si="250"/>
        <v>1</v>
      </c>
      <c r="S5352">
        <f t="shared" si="251"/>
        <v>1</v>
      </c>
    </row>
    <row r="5353" spans="1:19" ht="12" customHeight="1">
      <c r="A5353" s="3" t="s">
        <v>85</v>
      </c>
      <c r="B5353" s="3" t="s">
        <v>11785</v>
      </c>
      <c r="C5353" s="3" t="s">
        <v>11786</v>
      </c>
      <c r="F5353" s="3" t="s">
        <v>13042</v>
      </c>
      <c r="G5353" s="3"/>
      <c r="H5353" s="3" t="s">
        <v>13043</v>
      </c>
      <c r="I5353" s="3" t="s">
        <v>13178</v>
      </c>
      <c r="J5353" s="4">
        <v>43616</v>
      </c>
      <c r="K5353" s="3" t="s">
        <v>24</v>
      </c>
      <c r="L5353" s="3" t="s">
        <v>13179</v>
      </c>
      <c r="M5353" s="5">
        <v>-267.33</v>
      </c>
      <c r="N5353" s="5">
        <v>-53.47</v>
      </c>
      <c r="O5353" s="5">
        <v>-320.8</v>
      </c>
      <c r="P5353" s="3" t="s">
        <v>26</v>
      </c>
      <c r="Q5353">
        <f t="shared" si="249"/>
        <v>0</v>
      </c>
      <c r="R5353">
        <f t="shared" si="250"/>
        <v>1</v>
      </c>
      <c r="S5353">
        <f t="shared" si="251"/>
        <v>1</v>
      </c>
    </row>
    <row r="5354" spans="1:19" ht="12" customHeight="1">
      <c r="A5354" s="3" t="s">
        <v>27</v>
      </c>
      <c r="B5354" s="3" t="s">
        <v>11785</v>
      </c>
      <c r="C5354" s="3" t="s">
        <v>11786</v>
      </c>
      <c r="D5354" s="3" t="s">
        <v>13180</v>
      </c>
      <c r="F5354" s="3" t="s">
        <v>13053</v>
      </c>
      <c r="G5354" s="3"/>
      <c r="H5354" s="3" t="s">
        <v>13054</v>
      </c>
      <c r="I5354" s="3" t="s">
        <v>13181</v>
      </c>
      <c r="J5354" s="4">
        <v>43607</v>
      </c>
      <c r="K5354" s="3" t="s">
        <v>24</v>
      </c>
      <c r="L5354" s="3" t="s">
        <v>13182</v>
      </c>
      <c r="M5354" s="5">
        <v>88.08</v>
      </c>
      <c r="N5354" s="5">
        <v>4.4000000000000004</v>
      </c>
      <c r="O5354" s="5">
        <v>92.48</v>
      </c>
      <c r="P5354" s="3" t="s">
        <v>26</v>
      </c>
      <c r="Q5354">
        <f t="shared" si="249"/>
        <v>0</v>
      </c>
      <c r="R5354">
        <f t="shared" si="250"/>
        <v>1</v>
      </c>
      <c r="S5354">
        <f t="shared" si="251"/>
        <v>1</v>
      </c>
    </row>
    <row r="5355" spans="1:19" ht="12" customHeight="1">
      <c r="A5355" s="3" t="s">
        <v>27</v>
      </c>
      <c r="B5355" s="3" t="s">
        <v>11785</v>
      </c>
      <c r="C5355" s="3" t="s">
        <v>11786</v>
      </c>
      <c r="D5355" s="3" t="s">
        <v>13033</v>
      </c>
      <c r="F5355" s="3" t="s">
        <v>12724</v>
      </c>
      <c r="G5355" s="3"/>
      <c r="H5355" s="3" t="s">
        <v>12725</v>
      </c>
      <c r="I5355" s="3" t="s">
        <v>13183</v>
      </c>
      <c r="J5355" s="4">
        <v>43607</v>
      </c>
      <c r="K5355" s="3" t="s">
        <v>24</v>
      </c>
      <c r="L5355" s="3" t="s">
        <v>13184</v>
      </c>
      <c r="M5355" s="5">
        <v>18</v>
      </c>
      <c r="N5355" s="5">
        <v>0.9</v>
      </c>
      <c r="O5355" s="5">
        <v>18.900000000000002</v>
      </c>
      <c r="P5355" s="3" t="s">
        <v>26</v>
      </c>
      <c r="Q5355">
        <f t="shared" si="249"/>
        <v>0</v>
      </c>
      <c r="R5355">
        <f t="shared" si="250"/>
        <v>1</v>
      </c>
      <c r="S5355">
        <f t="shared" si="251"/>
        <v>1</v>
      </c>
    </row>
    <row r="5356" spans="1:19" ht="12" customHeight="1">
      <c r="A5356" s="3" t="s">
        <v>17</v>
      </c>
      <c r="B5356" s="3" t="s">
        <v>11785</v>
      </c>
      <c r="C5356" s="3" t="s">
        <v>11786</v>
      </c>
      <c r="D5356" s="3" t="s">
        <v>13185</v>
      </c>
      <c r="F5356" s="3" t="s">
        <v>13186</v>
      </c>
      <c r="G5356" s="3"/>
      <c r="H5356" s="3" t="s">
        <v>13187</v>
      </c>
      <c r="I5356" s="3" t="s">
        <v>13188</v>
      </c>
      <c r="J5356" s="4">
        <v>43623</v>
      </c>
      <c r="K5356" s="3" t="s">
        <v>24</v>
      </c>
      <c r="L5356" s="3" t="s">
        <v>13189</v>
      </c>
      <c r="M5356" s="5">
        <v>240.47</v>
      </c>
      <c r="N5356" s="5">
        <v>48.09</v>
      </c>
      <c r="O5356" s="5">
        <v>288.56</v>
      </c>
      <c r="P5356" s="3" t="s">
        <v>26</v>
      </c>
      <c r="Q5356">
        <f t="shared" si="249"/>
        <v>0</v>
      </c>
      <c r="R5356">
        <f t="shared" si="250"/>
        <v>1</v>
      </c>
      <c r="S5356">
        <f t="shared" si="251"/>
        <v>1</v>
      </c>
    </row>
    <row r="5357" spans="1:19" ht="12" customHeight="1">
      <c r="A5357" s="3" t="s">
        <v>17</v>
      </c>
      <c r="B5357" s="3" t="s">
        <v>11785</v>
      </c>
      <c r="C5357" s="3" t="s">
        <v>11786</v>
      </c>
      <c r="D5357" s="3" t="s">
        <v>13190</v>
      </c>
      <c r="F5357" s="3" t="s">
        <v>13037</v>
      </c>
      <c r="G5357" s="3"/>
      <c r="H5357" s="3" t="s">
        <v>13038</v>
      </c>
      <c r="I5357" s="3" t="s">
        <v>13191</v>
      </c>
      <c r="J5357" s="4">
        <v>43607</v>
      </c>
      <c r="K5357" s="3" t="s">
        <v>24</v>
      </c>
      <c r="L5357" s="3" t="s">
        <v>13192</v>
      </c>
      <c r="M5357" s="5">
        <v>2.7</v>
      </c>
      <c r="N5357" s="5">
        <v>0.14000000000000001</v>
      </c>
      <c r="O5357" s="5">
        <v>2.84</v>
      </c>
      <c r="P5357" s="3" t="s">
        <v>26</v>
      </c>
      <c r="Q5357">
        <f t="shared" si="249"/>
        <v>0</v>
      </c>
      <c r="R5357">
        <f t="shared" si="250"/>
        <v>1</v>
      </c>
      <c r="S5357">
        <f t="shared" si="251"/>
        <v>1</v>
      </c>
    </row>
    <row r="5358" spans="1:19" ht="12" customHeight="1">
      <c r="A5358" s="3" t="s">
        <v>27</v>
      </c>
      <c r="B5358" s="3" t="s">
        <v>11785</v>
      </c>
      <c r="C5358" s="3" t="s">
        <v>11786</v>
      </c>
      <c r="D5358" s="3" t="s">
        <v>13193</v>
      </c>
      <c r="F5358" s="3" t="s">
        <v>12724</v>
      </c>
      <c r="G5358" s="3"/>
      <c r="H5358" s="3" t="s">
        <v>12725</v>
      </c>
      <c r="I5358" s="3" t="s">
        <v>13194</v>
      </c>
      <c r="J5358" s="4">
        <v>43607</v>
      </c>
      <c r="K5358" s="3" t="s">
        <v>24</v>
      </c>
      <c r="L5358" s="3" t="s">
        <v>13195</v>
      </c>
      <c r="M5358" s="5">
        <v>191.49</v>
      </c>
      <c r="N5358" s="5">
        <v>38.300000000000004</v>
      </c>
      <c r="O5358" s="5">
        <v>229.79</v>
      </c>
      <c r="P5358" s="3" t="s">
        <v>26</v>
      </c>
      <c r="Q5358">
        <f t="shared" si="249"/>
        <v>0</v>
      </c>
      <c r="R5358">
        <f t="shared" si="250"/>
        <v>1</v>
      </c>
      <c r="S5358">
        <f t="shared" si="251"/>
        <v>1</v>
      </c>
    </row>
    <row r="5359" spans="1:19" ht="12" customHeight="1">
      <c r="A5359" s="3" t="s">
        <v>27</v>
      </c>
      <c r="B5359" s="3" t="s">
        <v>11785</v>
      </c>
      <c r="C5359" s="3" t="s">
        <v>11786</v>
      </c>
      <c r="D5359" s="3" t="s">
        <v>13018</v>
      </c>
      <c r="F5359" s="3" t="s">
        <v>13019</v>
      </c>
      <c r="G5359" s="3"/>
      <c r="H5359" s="3" t="s">
        <v>13020</v>
      </c>
      <c r="I5359" s="3" t="s">
        <v>13196</v>
      </c>
      <c r="J5359" s="4">
        <v>43607</v>
      </c>
      <c r="K5359" s="3" t="s">
        <v>24</v>
      </c>
      <c r="L5359" s="3" t="s">
        <v>13197</v>
      </c>
      <c r="M5359" s="5">
        <v>6.6000000000000005</v>
      </c>
      <c r="N5359" s="5">
        <v>0.33</v>
      </c>
      <c r="O5359" s="5">
        <v>6.93</v>
      </c>
      <c r="P5359" s="3" t="s">
        <v>26</v>
      </c>
      <c r="Q5359">
        <f t="shared" si="249"/>
        <v>0</v>
      </c>
      <c r="R5359">
        <f t="shared" si="250"/>
        <v>1</v>
      </c>
      <c r="S5359">
        <f t="shared" si="251"/>
        <v>1</v>
      </c>
    </row>
    <row r="5360" spans="1:19" ht="12" customHeight="1">
      <c r="A5360" s="3" t="s">
        <v>85</v>
      </c>
      <c r="B5360" s="3" t="s">
        <v>11785</v>
      </c>
      <c r="C5360" s="3" t="s">
        <v>11786</v>
      </c>
      <c r="F5360" s="3" t="s">
        <v>13090</v>
      </c>
      <c r="G5360" s="3"/>
      <c r="H5360" s="3" t="s">
        <v>13091</v>
      </c>
      <c r="I5360" s="3" t="s">
        <v>13198</v>
      </c>
      <c r="J5360" s="4">
        <v>43616</v>
      </c>
      <c r="K5360" s="3" t="s">
        <v>24</v>
      </c>
      <c r="L5360" s="3" t="s">
        <v>13199</v>
      </c>
      <c r="M5360" s="5">
        <v>-190.07</v>
      </c>
      <c r="N5360" s="5">
        <v>-9.5</v>
      </c>
      <c r="O5360" s="5">
        <v>-199.57</v>
      </c>
      <c r="P5360" s="3" t="s">
        <v>26</v>
      </c>
      <c r="Q5360">
        <f t="shared" si="249"/>
        <v>0</v>
      </c>
      <c r="R5360">
        <f t="shared" si="250"/>
        <v>1</v>
      </c>
      <c r="S5360">
        <f t="shared" si="251"/>
        <v>1</v>
      </c>
    </row>
    <row r="5361" spans="1:19" ht="12" customHeight="1">
      <c r="A5361" s="3" t="s">
        <v>57</v>
      </c>
      <c r="B5361" s="3" t="s">
        <v>11785</v>
      </c>
      <c r="C5361" s="3" t="s">
        <v>11786</v>
      </c>
      <c r="D5361" s="3" t="s">
        <v>13089</v>
      </c>
      <c r="F5361" s="3" t="s">
        <v>13090</v>
      </c>
      <c r="G5361" s="3"/>
      <c r="H5361" s="3" t="s">
        <v>13091</v>
      </c>
      <c r="I5361" s="3" t="s">
        <v>13200</v>
      </c>
      <c r="J5361" s="4">
        <v>43616</v>
      </c>
      <c r="K5361" s="3" t="s">
        <v>24</v>
      </c>
      <c r="L5361" s="3" t="s">
        <v>13201</v>
      </c>
      <c r="M5361" s="5">
        <v>43.26</v>
      </c>
      <c r="N5361" s="5">
        <v>2.16</v>
      </c>
      <c r="O5361" s="5">
        <v>45.42</v>
      </c>
      <c r="P5361" s="3" t="s">
        <v>26</v>
      </c>
      <c r="Q5361">
        <f t="shared" si="249"/>
        <v>0</v>
      </c>
      <c r="R5361">
        <f t="shared" si="250"/>
        <v>1</v>
      </c>
      <c r="S5361">
        <f t="shared" si="251"/>
        <v>1</v>
      </c>
    </row>
    <row r="5362" spans="1:19" ht="12" customHeight="1">
      <c r="A5362" s="3" t="s">
        <v>57</v>
      </c>
      <c r="B5362" s="3" t="s">
        <v>11785</v>
      </c>
      <c r="C5362" s="3" t="s">
        <v>11786</v>
      </c>
      <c r="D5362" s="3" t="s">
        <v>13202</v>
      </c>
      <c r="F5362" s="3" t="s">
        <v>13090</v>
      </c>
      <c r="G5362" s="3"/>
      <c r="H5362" s="3" t="s">
        <v>13091</v>
      </c>
      <c r="I5362" s="3" t="s">
        <v>13203</v>
      </c>
      <c r="J5362" s="4">
        <v>43616</v>
      </c>
      <c r="K5362" s="3" t="s">
        <v>24</v>
      </c>
      <c r="L5362" s="3" t="s">
        <v>13204</v>
      </c>
      <c r="M5362" s="5">
        <v>157.56</v>
      </c>
      <c r="N5362" s="5">
        <v>7.88</v>
      </c>
      <c r="O5362" s="5">
        <v>165.44</v>
      </c>
      <c r="P5362" s="3" t="s">
        <v>26</v>
      </c>
      <c r="Q5362">
        <f t="shared" si="249"/>
        <v>0</v>
      </c>
      <c r="R5362">
        <f t="shared" si="250"/>
        <v>1</v>
      </c>
      <c r="S5362">
        <f t="shared" si="251"/>
        <v>1</v>
      </c>
    </row>
    <row r="5363" spans="1:19" ht="12" customHeight="1">
      <c r="A5363" s="3" t="s">
        <v>57</v>
      </c>
      <c r="B5363" s="3" t="s">
        <v>11785</v>
      </c>
      <c r="C5363" s="3" t="s">
        <v>11786</v>
      </c>
      <c r="D5363" s="3" t="s">
        <v>13089</v>
      </c>
      <c r="F5363" s="3" t="s">
        <v>13090</v>
      </c>
      <c r="G5363" s="3"/>
      <c r="H5363" s="3" t="s">
        <v>13091</v>
      </c>
      <c r="I5363" s="3" t="s">
        <v>13205</v>
      </c>
      <c r="J5363" s="4">
        <v>43616</v>
      </c>
      <c r="K5363" s="3" t="s">
        <v>24</v>
      </c>
      <c r="L5363" s="3" t="s">
        <v>13206</v>
      </c>
      <c r="M5363" s="5">
        <v>43.75</v>
      </c>
      <c r="N5363" s="5">
        <v>2.19</v>
      </c>
      <c r="O5363" s="5">
        <v>45.94</v>
      </c>
      <c r="P5363" s="3" t="s">
        <v>26</v>
      </c>
      <c r="Q5363">
        <f t="shared" si="249"/>
        <v>0</v>
      </c>
      <c r="R5363">
        <f t="shared" si="250"/>
        <v>1</v>
      </c>
      <c r="S5363">
        <f t="shared" si="251"/>
        <v>1</v>
      </c>
    </row>
    <row r="5364" spans="1:19" ht="12" customHeight="1">
      <c r="A5364" s="3" t="s">
        <v>85</v>
      </c>
      <c r="B5364" s="3" t="s">
        <v>11785</v>
      </c>
      <c r="C5364" s="3" t="s">
        <v>11786</v>
      </c>
      <c r="F5364" s="3" t="s">
        <v>13090</v>
      </c>
      <c r="G5364" s="3"/>
      <c r="H5364" s="3" t="s">
        <v>13091</v>
      </c>
      <c r="I5364" s="3" t="s">
        <v>13207</v>
      </c>
      <c r="J5364" s="4">
        <v>43616</v>
      </c>
      <c r="K5364" s="3" t="s">
        <v>24</v>
      </c>
      <c r="L5364" s="3" t="s">
        <v>13208</v>
      </c>
      <c r="M5364" s="5">
        <v>-210.08</v>
      </c>
      <c r="N5364" s="5">
        <v>-10.5</v>
      </c>
      <c r="O5364" s="5">
        <v>-220.58</v>
      </c>
      <c r="P5364" s="3" t="s">
        <v>26</v>
      </c>
      <c r="Q5364">
        <f t="shared" si="249"/>
        <v>0</v>
      </c>
      <c r="R5364">
        <f t="shared" si="250"/>
        <v>1</v>
      </c>
      <c r="S5364">
        <f t="shared" si="251"/>
        <v>1</v>
      </c>
    </row>
    <row r="5365" spans="1:19" ht="12" customHeight="1">
      <c r="A5365" s="3" t="s">
        <v>57</v>
      </c>
      <c r="B5365" s="3" t="s">
        <v>11785</v>
      </c>
      <c r="C5365" s="3" t="s">
        <v>11786</v>
      </c>
      <c r="D5365" s="3" t="s">
        <v>13111</v>
      </c>
      <c r="F5365" s="3" t="s">
        <v>13112</v>
      </c>
      <c r="G5365" s="3"/>
      <c r="H5365" s="3" t="s">
        <v>13113</v>
      </c>
      <c r="I5365" s="3" t="s">
        <v>13209</v>
      </c>
      <c r="J5365" s="4">
        <v>43616</v>
      </c>
      <c r="K5365" s="3" t="s">
        <v>24</v>
      </c>
      <c r="L5365" s="3" t="s">
        <v>13210</v>
      </c>
      <c r="M5365" s="5">
        <v>89.97</v>
      </c>
      <c r="N5365" s="5">
        <v>4.5</v>
      </c>
      <c r="O5365" s="5">
        <v>94.47</v>
      </c>
      <c r="P5365" s="3" t="s">
        <v>26</v>
      </c>
      <c r="Q5365">
        <f t="shared" si="249"/>
        <v>0</v>
      </c>
      <c r="R5365">
        <f t="shared" si="250"/>
        <v>1</v>
      </c>
      <c r="S5365">
        <f t="shared" si="251"/>
        <v>1</v>
      </c>
    </row>
    <row r="5366" spans="1:19" ht="12" customHeight="1">
      <c r="A5366" s="3" t="s">
        <v>57</v>
      </c>
      <c r="B5366" s="3" t="s">
        <v>11785</v>
      </c>
      <c r="C5366" s="3" t="s">
        <v>11786</v>
      </c>
      <c r="D5366" s="3" t="s">
        <v>13126</v>
      </c>
      <c r="F5366" s="3" t="s">
        <v>13127</v>
      </c>
      <c r="G5366" s="3"/>
      <c r="H5366" s="3" t="s">
        <v>13128</v>
      </c>
      <c r="I5366" s="3" t="s">
        <v>13211</v>
      </c>
      <c r="J5366" s="4">
        <v>43616</v>
      </c>
      <c r="K5366" s="3" t="s">
        <v>24</v>
      </c>
      <c r="L5366" s="3" t="s">
        <v>13212</v>
      </c>
      <c r="M5366" s="5">
        <v>163.46</v>
      </c>
      <c r="N5366" s="5">
        <v>8.17</v>
      </c>
      <c r="O5366" s="5">
        <v>171.63</v>
      </c>
      <c r="P5366" s="3" t="s">
        <v>26</v>
      </c>
      <c r="Q5366">
        <f t="shared" si="249"/>
        <v>0</v>
      </c>
      <c r="R5366">
        <f t="shared" si="250"/>
        <v>1</v>
      </c>
      <c r="S5366">
        <f t="shared" si="251"/>
        <v>1</v>
      </c>
    </row>
    <row r="5367" spans="1:19" ht="12" customHeight="1">
      <c r="A5367" s="3" t="s">
        <v>57</v>
      </c>
      <c r="B5367" s="3" t="s">
        <v>11785</v>
      </c>
      <c r="C5367" s="3" t="s">
        <v>11786</v>
      </c>
      <c r="D5367" s="3" t="s">
        <v>13106</v>
      </c>
      <c r="F5367" s="3" t="s">
        <v>13107</v>
      </c>
      <c r="G5367" s="3"/>
      <c r="H5367" s="3" t="s">
        <v>13108</v>
      </c>
      <c r="I5367" s="3" t="s">
        <v>13213</v>
      </c>
      <c r="J5367" s="4">
        <v>43616</v>
      </c>
      <c r="K5367" s="3" t="s">
        <v>24</v>
      </c>
      <c r="L5367" s="3" t="s">
        <v>13214</v>
      </c>
      <c r="M5367" s="5">
        <v>99.44</v>
      </c>
      <c r="N5367" s="5">
        <v>4.97</v>
      </c>
      <c r="O5367" s="5">
        <v>104.41</v>
      </c>
      <c r="P5367" s="3" t="s">
        <v>26</v>
      </c>
      <c r="Q5367">
        <f t="shared" si="249"/>
        <v>0</v>
      </c>
      <c r="R5367">
        <f t="shared" si="250"/>
        <v>1</v>
      </c>
      <c r="S5367">
        <f t="shared" si="251"/>
        <v>1</v>
      </c>
    </row>
    <row r="5368" spans="1:19" ht="12" customHeight="1">
      <c r="A5368" s="3" t="s">
        <v>57</v>
      </c>
      <c r="B5368" s="3" t="s">
        <v>11785</v>
      </c>
      <c r="C5368" s="3" t="s">
        <v>11786</v>
      </c>
      <c r="D5368" s="3" t="s">
        <v>13079</v>
      </c>
      <c r="F5368" s="3" t="s">
        <v>13080</v>
      </c>
      <c r="G5368" s="3"/>
      <c r="H5368" s="3" t="s">
        <v>13081</v>
      </c>
      <c r="I5368" s="3" t="s">
        <v>13215</v>
      </c>
      <c r="J5368" s="4">
        <v>43616</v>
      </c>
      <c r="K5368" s="3" t="s">
        <v>24</v>
      </c>
      <c r="L5368" s="3" t="s">
        <v>13216</v>
      </c>
      <c r="M5368" s="5">
        <v>85.43</v>
      </c>
      <c r="N5368" s="5">
        <v>4.2700000000000005</v>
      </c>
      <c r="O5368" s="5">
        <v>89.7</v>
      </c>
      <c r="P5368" s="3" t="s">
        <v>26</v>
      </c>
      <c r="Q5368">
        <f t="shared" si="249"/>
        <v>0</v>
      </c>
      <c r="R5368">
        <f t="shared" si="250"/>
        <v>1</v>
      </c>
      <c r="S5368">
        <f t="shared" si="251"/>
        <v>1</v>
      </c>
    </row>
    <row r="5369" spans="1:19" ht="12" customHeight="1">
      <c r="A5369" s="3" t="s">
        <v>57</v>
      </c>
      <c r="B5369" s="3" t="s">
        <v>11785</v>
      </c>
      <c r="C5369" s="3" t="s">
        <v>11786</v>
      </c>
      <c r="D5369" s="3" t="s">
        <v>13099</v>
      </c>
      <c r="F5369" s="3" t="s">
        <v>13100</v>
      </c>
      <c r="G5369" s="3"/>
      <c r="H5369" s="3" t="s">
        <v>13101</v>
      </c>
      <c r="I5369" s="3" t="s">
        <v>13217</v>
      </c>
      <c r="J5369" s="4">
        <v>43616</v>
      </c>
      <c r="K5369" s="3" t="s">
        <v>24</v>
      </c>
      <c r="L5369" s="3" t="s">
        <v>13218</v>
      </c>
      <c r="M5369" s="5">
        <v>19.100000000000001</v>
      </c>
      <c r="N5369" s="5">
        <v>0.95000000000000007</v>
      </c>
      <c r="O5369" s="5">
        <v>20.05</v>
      </c>
      <c r="P5369" s="3" t="s">
        <v>26</v>
      </c>
      <c r="Q5369">
        <f t="shared" si="249"/>
        <v>0</v>
      </c>
      <c r="R5369">
        <f t="shared" si="250"/>
        <v>1</v>
      </c>
      <c r="S5369">
        <f t="shared" si="251"/>
        <v>1</v>
      </c>
    </row>
    <row r="5370" spans="1:19" ht="12" customHeight="1">
      <c r="A5370" s="3" t="s">
        <v>57</v>
      </c>
      <c r="B5370" s="3" t="s">
        <v>11785</v>
      </c>
      <c r="C5370" s="3" t="s">
        <v>11786</v>
      </c>
      <c r="D5370" s="3" t="s">
        <v>13099</v>
      </c>
      <c r="F5370" s="3" t="s">
        <v>13070</v>
      </c>
      <c r="G5370" s="3"/>
      <c r="H5370" s="3" t="s">
        <v>13071</v>
      </c>
      <c r="I5370" s="3" t="s">
        <v>13217</v>
      </c>
      <c r="J5370" s="4">
        <v>43616</v>
      </c>
      <c r="K5370" s="3" t="s">
        <v>24</v>
      </c>
      <c r="L5370" s="3" t="s">
        <v>13218</v>
      </c>
      <c r="M5370" s="5">
        <v>19.100000000000001</v>
      </c>
      <c r="N5370" s="5">
        <v>0.96</v>
      </c>
      <c r="O5370" s="5">
        <v>20.059999999999999</v>
      </c>
      <c r="P5370" s="3" t="s">
        <v>26</v>
      </c>
      <c r="Q5370">
        <f t="shared" si="249"/>
        <v>0</v>
      </c>
      <c r="R5370">
        <f t="shared" si="250"/>
        <v>1</v>
      </c>
      <c r="S5370">
        <f t="shared" si="251"/>
        <v>1</v>
      </c>
    </row>
    <row r="5371" spans="1:19" ht="12" customHeight="1">
      <c r="A5371" s="3" t="s">
        <v>57</v>
      </c>
      <c r="B5371" s="3" t="s">
        <v>11785</v>
      </c>
      <c r="C5371" s="3" t="s">
        <v>11786</v>
      </c>
      <c r="D5371" s="3" t="s">
        <v>13094</v>
      </c>
      <c r="F5371" s="3" t="s">
        <v>13095</v>
      </c>
      <c r="G5371" s="3"/>
      <c r="H5371" s="3" t="s">
        <v>13096</v>
      </c>
      <c r="I5371" s="3" t="s">
        <v>13219</v>
      </c>
      <c r="J5371" s="4">
        <v>43616</v>
      </c>
      <c r="K5371" s="3" t="s">
        <v>24</v>
      </c>
      <c r="L5371" s="3" t="s">
        <v>13220</v>
      </c>
      <c r="M5371" s="5">
        <v>81.100000000000009</v>
      </c>
      <c r="N5371" s="5">
        <v>4.0600000000000005</v>
      </c>
      <c r="O5371" s="5">
        <v>85.16</v>
      </c>
      <c r="P5371" s="3" t="s">
        <v>26</v>
      </c>
      <c r="Q5371">
        <f t="shared" si="249"/>
        <v>0</v>
      </c>
      <c r="R5371">
        <f t="shared" si="250"/>
        <v>1</v>
      </c>
      <c r="S5371">
        <f t="shared" si="251"/>
        <v>1</v>
      </c>
    </row>
    <row r="5372" spans="1:19" ht="12" customHeight="1">
      <c r="A5372" s="3" t="s">
        <v>85</v>
      </c>
      <c r="B5372" s="3" t="s">
        <v>11785</v>
      </c>
      <c r="C5372" s="3" t="s">
        <v>11786</v>
      </c>
      <c r="F5372" s="3" t="s">
        <v>13122</v>
      </c>
      <c r="G5372" s="3"/>
      <c r="H5372" s="3" t="s">
        <v>13123</v>
      </c>
      <c r="I5372" s="3" t="s">
        <v>13221</v>
      </c>
      <c r="J5372" s="4">
        <v>43616</v>
      </c>
      <c r="K5372" s="3" t="s">
        <v>24</v>
      </c>
      <c r="L5372" s="3" t="s">
        <v>13222</v>
      </c>
      <c r="M5372" s="5">
        <v>-115.41</v>
      </c>
      <c r="N5372" s="5">
        <v>-5.7700000000000005</v>
      </c>
      <c r="O5372" s="5">
        <v>-121.18</v>
      </c>
      <c r="P5372" s="3" t="s">
        <v>26</v>
      </c>
      <c r="Q5372">
        <f t="shared" si="249"/>
        <v>0</v>
      </c>
      <c r="R5372">
        <f t="shared" si="250"/>
        <v>1</v>
      </c>
      <c r="S5372">
        <f t="shared" si="251"/>
        <v>1</v>
      </c>
    </row>
    <row r="5373" spans="1:19" ht="12" customHeight="1">
      <c r="A5373" s="3" t="s">
        <v>57</v>
      </c>
      <c r="B5373" s="3" t="s">
        <v>11785</v>
      </c>
      <c r="C5373" s="3" t="s">
        <v>11786</v>
      </c>
      <c r="D5373" s="3" t="s">
        <v>13223</v>
      </c>
      <c r="F5373" s="3" t="s">
        <v>13122</v>
      </c>
      <c r="G5373" s="3"/>
      <c r="H5373" s="3" t="s">
        <v>13123</v>
      </c>
      <c r="I5373" s="3" t="s">
        <v>13224</v>
      </c>
      <c r="J5373" s="4">
        <v>43616</v>
      </c>
      <c r="K5373" s="3" t="s">
        <v>24</v>
      </c>
      <c r="L5373" s="3" t="s">
        <v>13225</v>
      </c>
      <c r="M5373" s="5">
        <v>88.600000000000009</v>
      </c>
      <c r="N5373" s="5">
        <v>4.43</v>
      </c>
      <c r="O5373" s="5">
        <v>93.03</v>
      </c>
      <c r="P5373" s="3" t="s">
        <v>26</v>
      </c>
      <c r="Q5373">
        <f t="shared" si="249"/>
        <v>0</v>
      </c>
      <c r="R5373">
        <f t="shared" si="250"/>
        <v>1</v>
      </c>
      <c r="S5373">
        <f t="shared" si="251"/>
        <v>1</v>
      </c>
    </row>
    <row r="5374" spans="1:19" ht="12" customHeight="1">
      <c r="A5374" s="3" t="s">
        <v>85</v>
      </c>
      <c r="B5374" s="3" t="s">
        <v>11785</v>
      </c>
      <c r="C5374" s="3" t="s">
        <v>11786</v>
      </c>
      <c r="F5374" s="3" t="s">
        <v>13122</v>
      </c>
      <c r="G5374" s="3"/>
      <c r="H5374" s="3" t="s">
        <v>13123</v>
      </c>
      <c r="I5374" s="3" t="s">
        <v>13226</v>
      </c>
      <c r="J5374" s="4">
        <v>43616</v>
      </c>
      <c r="K5374" s="3" t="s">
        <v>24</v>
      </c>
      <c r="L5374" s="3" t="s">
        <v>13227</v>
      </c>
      <c r="M5374" s="5">
        <v>-108.36</v>
      </c>
      <c r="N5374" s="5">
        <v>-5.42</v>
      </c>
      <c r="O5374" s="5">
        <v>-113.78</v>
      </c>
      <c r="P5374" s="3" t="s">
        <v>26</v>
      </c>
      <c r="Q5374">
        <f t="shared" si="249"/>
        <v>0</v>
      </c>
      <c r="R5374">
        <f t="shared" si="250"/>
        <v>1</v>
      </c>
      <c r="S5374">
        <f t="shared" si="251"/>
        <v>1</v>
      </c>
    </row>
    <row r="5375" spans="1:19" ht="12" customHeight="1">
      <c r="A5375" s="3" t="s">
        <v>57</v>
      </c>
      <c r="B5375" s="3" t="s">
        <v>11785</v>
      </c>
      <c r="C5375" s="3" t="s">
        <v>11786</v>
      </c>
      <c r="D5375" s="3" t="s">
        <v>13223</v>
      </c>
      <c r="F5375" s="3" t="s">
        <v>13122</v>
      </c>
      <c r="G5375" s="3"/>
      <c r="H5375" s="3" t="s">
        <v>13123</v>
      </c>
      <c r="I5375" s="3" t="s">
        <v>13228</v>
      </c>
      <c r="J5375" s="4">
        <v>43616</v>
      </c>
      <c r="K5375" s="3" t="s">
        <v>24</v>
      </c>
      <c r="L5375" s="3" t="s">
        <v>13229</v>
      </c>
      <c r="M5375" s="5">
        <v>30.13</v>
      </c>
      <c r="N5375" s="5">
        <v>1.51</v>
      </c>
      <c r="O5375" s="5">
        <v>31.64</v>
      </c>
      <c r="P5375" s="3" t="s">
        <v>26</v>
      </c>
      <c r="Q5375">
        <f t="shared" si="249"/>
        <v>0</v>
      </c>
      <c r="R5375">
        <f t="shared" si="250"/>
        <v>1</v>
      </c>
      <c r="S5375">
        <f t="shared" si="251"/>
        <v>1</v>
      </c>
    </row>
    <row r="5376" spans="1:19" ht="12" customHeight="1">
      <c r="A5376" s="3" t="s">
        <v>57</v>
      </c>
      <c r="B5376" s="3" t="s">
        <v>11785</v>
      </c>
      <c r="C5376" s="3" t="s">
        <v>11786</v>
      </c>
      <c r="D5376" s="3" t="s">
        <v>13069</v>
      </c>
      <c r="F5376" s="3" t="s">
        <v>13070</v>
      </c>
      <c r="G5376" s="3"/>
      <c r="H5376" s="3" t="s">
        <v>13071</v>
      </c>
      <c r="I5376" s="3" t="s">
        <v>13230</v>
      </c>
      <c r="J5376" s="4">
        <v>43616</v>
      </c>
      <c r="K5376" s="3" t="s">
        <v>24</v>
      </c>
      <c r="L5376" s="3" t="s">
        <v>13231</v>
      </c>
      <c r="M5376" s="5">
        <v>117.4</v>
      </c>
      <c r="N5376" s="5">
        <v>5.87</v>
      </c>
      <c r="O5376" s="5">
        <v>123.27</v>
      </c>
      <c r="P5376" s="3" t="s">
        <v>26</v>
      </c>
      <c r="Q5376">
        <f t="shared" si="249"/>
        <v>0</v>
      </c>
      <c r="R5376">
        <f t="shared" si="250"/>
        <v>1</v>
      </c>
      <c r="S5376">
        <f t="shared" si="251"/>
        <v>1</v>
      </c>
    </row>
    <row r="5377" spans="1:19" ht="12" customHeight="1">
      <c r="A5377" s="3" t="s">
        <v>57</v>
      </c>
      <c r="B5377" s="3" t="s">
        <v>11785</v>
      </c>
      <c r="C5377" s="3" t="s">
        <v>11786</v>
      </c>
      <c r="D5377" s="3" t="s">
        <v>13121</v>
      </c>
      <c r="F5377" s="3" t="s">
        <v>13122</v>
      </c>
      <c r="G5377" s="3"/>
      <c r="H5377" s="3" t="s">
        <v>13123</v>
      </c>
      <c r="I5377" s="3" t="s">
        <v>13232</v>
      </c>
      <c r="J5377" s="4">
        <v>43616</v>
      </c>
      <c r="K5377" s="3" t="s">
        <v>24</v>
      </c>
      <c r="L5377" s="3" t="s">
        <v>13233</v>
      </c>
      <c r="M5377" s="5">
        <v>31.34</v>
      </c>
      <c r="N5377" s="5">
        <v>1.57</v>
      </c>
      <c r="O5377" s="5">
        <v>32.910000000000004</v>
      </c>
      <c r="P5377" s="3" t="s">
        <v>26</v>
      </c>
      <c r="Q5377">
        <f t="shared" si="249"/>
        <v>0</v>
      </c>
      <c r="R5377">
        <f t="shared" si="250"/>
        <v>1</v>
      </c>
      <c r="S5377">
        <f t="shared" si="251"/>
        <v>1</v>
      </c>
    </row>
    <row r="5378" spans="1:19" ht="12" customHeight="1">
      <c r="A5378" s="3" t="s">
        <v>85</v>
      </c>
      <c r="B5378" s="3" t="s">
        <v>11785</v>
      </c>
      <c r="C5378" s="3" t="s">
        <v>11786</v>
      </c>
      <c r="F5378" s="3" t="s">
        <v>13122</v>
      </c>
      <c r="G5378" s="3"/>
      <c r="H5378" s="3" t="s">
        <v>13123</v>
      </c>
      <c r="I5378" s="3" t="s">
        <v>13234</v>
      </c>
      <c r="J5378" s="4">
        <v>43616</v>
      </c>
      <c r="K5378" s="3" t="s">
        <v>24</v>
      </c>
      <c r="L5378" s="3" t="s">
        <v>13235</v>
      </c>
      <c r="M5378" s="5">
        <v>-119.77</v>
      </c>
      <c r="N5378" s="5">
        <v>-5.99</v>
      </c>
      <c r="O5378" s="5">
        <v>-125.76</v>
      </c>
      <c r="P5378" s="3" t="s">
        <v>26</v>
      </c>
      <c r="Q5378">
        <f t="shared" si="249"/>
        <v>0</v>
      </c>
      <c r="R5378">
        <f t="shared" si="250"/>
        <v>1</v>
      </c>
      <c r="S5378">
        <f t="shared" si="251"/>
        <v>1</v>
      </c>
    </row>
    <row r="5379" spans="1:19" ht="12" customHeight="1">
      <c r="A5379" s="3" t="s">
        <v>57</v>
      </c>
      <c r="B5379" s="3" t="s">
        <v>11785</v>
      </c>
      <c r="C5379" s="3" t="s">
        <v>11786</v>
      </c>
      <c r="D5379" s="3" t="s">
        <v>13121</v>
      </c>
      <c r="F5379" s="3" t="s">
        <v>13122</v>
      </c>
      <c r="G5379" s="3"/>
      <c r="H5379" s="3" t="s">
        <v>13123</v>
      </c>
      <c r="I5379" s="3" t="s">
        <v>13236</v>
      </c>
      <c r="J5379" s="4">
        <v>43616</v>
      </c>
      <c r="K5379" s="3" t="s">
        <v>24</v>
      </c>
      <c r="L5379" s="3" t="s">
        <v>13237</v>
      </c>
      <c r="M5379" s="5">
        <v>29.17</v>
      </c>
      <c r="N5379" s="5">
        <v>1.46</v>
      </c>
      <c r="O5379" s="5">
        <v>30.63</v>
      </c>
      <c r="P5379" s="3" t="s">
        <v>26</v>
      </c>
      <c r="Q5379">
        <f t="shared" si="249"/>
        <v>0</v>
      </c>
      <c r="R5379">
        <f t="shared" si="250"/>
        <v>1</v>
      </c>
      <c r="S5379">
        <f t="shared" si="251"/>
        <v>1</v>
      </c>
    </row>
    <row r="5380" spans="1:19" ht="12" customHeight="1">
      <c r="A5380" s="3" t="s">
        <v>57</v>
      </c>
      <c r="B5380" s="3" t="s">
        <v>11785</v>
      </c>
      <c r="C5380" s="3" t="s">
        <v>11786</v>
      </c>
      <c r="D5380" s="3" t="s">
        <v>13116</v>
      </c>
      <c r="F5380" s="3" t="s">
        <v>13117</v>
      </c>
      <c r="G5380" s="3"/>
      <c r="H5380" s="3" t="s">
        <v>13118</v>
      </c>
      <c r="I5380" s="3" t="s">
        <v>13238</v>
      </c>
      <c r="J5380" s="4">
        <v>43616</v>
      </c>
      <c r="K5380" s="3" t="s">
        <v>24</v>
      </c>
      <c r="L5380" s="3" t="s">
        <v>13239</v>
      </c>
      <c r="M5380" s="5">
        <v>117.23</v>
      </c>
      <c r="N5380" s="5">
        <v>5.86</v>
      </c>
      <c r="O5380" s="5">
        <v>123.09</v>
      </c>
      <c r="P5380" s="3" t="s">
        <v>26</v>
      </c>
      <c r="Q5380">
        <f t="shared" si="249"/>
        <v>0</v>
      </c>
      <c r="R5380">
        <f t="shared" si="250"/>
        <v>1</v>
      </c>
      <c r="S5380">
        <f t="shared" si="251"/>
        <v>1</v>
      </c>
    </row>
    <row r="5381" spans="1:19" ht="12" customHeight="1">
      <c r="A5381" s="3" t="s">
        <v>57</v>
      </c>
      <c r="B5381" s="3" t="s">
        <v>11785</v>
      </c>
      <c r="C5381" s="3" t="s">
        <v>11786</v>
      </c>
      <c r="D5381" s="3" t="s">
        <v>13084</v>
      </c>
      <c r="F5381" s="3" t="s">
        <v>13085</v>
      </c>
      <c r="G5381" s="3"/>
      <c r="H5381" s="3" t="s">
        <v>13086</v>
      </c>
      <c r="I5381" s="3" t="s">
        <v>13240</v>
      </c>
      <c r="J5381" s="4">
        <v>43616</v>
      </c>
      <c r="K5381" s="3" t="s">
        <v>24</v>
      </c>
      <c r="L5381" s="3" t="s">
        <v>13241</v>
      </c>
      <c r="M5381" s="5">
        <v>62.910000000000004</v>
      </c>
      <c r="N5381" s="5">
        <v>3.15</v>
      </c>
      <c r="O5381" s="5">
        <v>66.06</v>
      </c>
      <c r="P5381" s="3" t="s">
        <v>26</v>
      </c>
      <c r="Q5381">
        <f t="shared" ref="Q5381:Q5444" si="252">COUNTIF($C$6978:$C$6996,C5381)</f>
        <v>0</v>
      </c>
      <c r="R5381">
        <f t="shared" ref="R5381:R5444" si="253">IF(P5381=$P$4,1,0)</f>
        <v>1</v>
      </c>
      <c r="S5381">
        <f t="shared" ref="S5381:S5444" si="254">SUM(Q5381:R5381)</f>
        <v>1</v>
      </c>
    </row>
    <row r="5382" spans="1:19" ht="12" customHeight="1">
      <c r="A5382" s="3" t="s">
        <v>57</v>
      </c>
      <c r="B5382" s="3" t="s">
        <v>11785</v>
      </c>
      <c r="C5382" s="3" t="s">
        <v>11786</v>
      </c>
      <c r="D5382" s="3" t="s">
        <v>13074</v>
      </c>
      <c r="F5382" s="3" t="s">
        <v>13075</v>
      </c>
      <c r="G5382" s="3"/>
      <c r="H5382" s="3" t="s">
        <v>13076</v>
      </c>
      <c r="I5382" s="3" t="s">
        <v>13242</v>
      </c>
      <c r="J5382" s="4">
        <v>43616</v>
      </c>
      <c r="K5382" s="3" t="s">
        <v>24</v>
      </c>
      <c r="L5382" s="3" t="s">
        <v>13243</v>
      </c>
      <c r="M5382" s="5">
        <v>72.8</v>
      </c>
      <c r="N5382" s="5">
        <v>3.64</v>
      </c>
      <c r="O5382" s="5">
        <v>76.44</v>
      </c>
      <c r="P5382" s="3" t="s">
        <v>26</v>
      </c>
      <c r="Q5382">
        <f t="shared" si="252"/>
        <v>0</v>
      </c>
      <c r="R5382">
        <f t="shared" si="253"/>
        <v>1</v>
      </c>
      <c r="S5382">
        <f t="shared" si="254"/>
        <v>1</v>
      </c>
    </row>
    <row r="5383" spans="1:19" ht="12" customHeight="1">
      <c r="A5383" s="3" t="s">
        <v>57</v>
      </c>
      <c r="B5383" s="3" t="s">
        <v>11785</v>
      </c>
      <c r="C5383" s="3" t="s">
        <v>11786</v>
      </c>
      <c r="D5383" s="3" t="s">
        <v>13064</v>
      </c>
      <c r="F5383" s="3" t="s">
        <v>13065</v>
      </c>
      <c r="G5383" s="3"/>
      <c r="H5383" s="3" t="s">
        <v>13066</v>
      </c>
      <c r="I5383" s="3" t="s">
        <v>13244</v>
      </c>
      <c r="J5383" s="4">
        <v>43616</v>
      </c>
      <c r="K5383" s="3" t="s">
        <v>24</v>
      </c>
      <c r="L5383" s="3" t="s">
        <v>13245</v>
      </c>
      <c r="M5383" s="5">
        <v>46.77</v>
      </c>
      <c r="N5383" s="5">
        <v>2.34</v>
      </c>
      <c r="O5383" s="5">
        <v>49.11</v>
      </c>
      <c r="P5383" s="3" t="s">
        <v>26</v>
      </c>
      <c r="Q5383">
        <f t="shared" si="252"/>
        <v>0</v>
      </c>
      <c r="R5383">
        <f t="shared" si="253"/>
        <v>1</v>
      </c>
      <c r="S5383">
        <f t="shared" si="254"/>
        <v>1</v>
      </c>
    </row>
    <row r="5384" spans="1:19" ht="12" customHeight="1">
      <c r="A5384" s="3" t="s">
        <v>57</v>
      </c>
      <c r="B5384" s="3" t="s">
        <v>11785</v>
      </c>
      <c r="C5384" s="3" t="s">
        <v>11786</v>
      </c>
      <c r="D5384" s="3" t="s">
        <v>13246</v>
      </c>
      <c r="F5384" s="3" t="s">
        <v>12926</v>
      </c>
      <c r="G5384" s="3"/>
      <c r="H5384" s="3" t="s">
        <v>12927</v>
      </c>
      <c r="I5384" s="3" t="s">
        <v>13247</v>
      </c>
      <c r="J5384" s="4">
        <v>43616</v>
      </c>
      <c r="K5384" s="3" t="s">
        <v>24</v>
      </c>
      <c r="L5384" s="3" t="s">
        <v>13248</v>
      </c>
      <c r="M5384" s="5">
        <v>44.7</v>
      </c>
      <c r="N5384" s="5">
        <v>2.2400000000000002</v>
      </c>
      <c r="O5384" s="5">
        <v>46.94</v>
      </c>
      <c r="P5384" s="3" t="s">
        <v>26</v>
      </c>
      <c r="Q5384">
        <f t="shared" si="252"/>
        <v>0</v>
      </c>
      <c r="R5384">
        <f t="shared" si="253"/>
        <v>1</v>
      </c>
      <c r="S5384">
        <f t="shared" si="254"/>
        <v>1</v>
      </c>
    </row>
    <row r="5385" spans="1:19" ht="12" customHeight="1">
      <c r="A5385" s="3" t="s">
        <v>57</v>
      </c>
      <c r="B5385" s="3" t="s">
        <v>11785</v>
      </c>
      <c r="C5385" s="3" t="s">
        <v>11786</v>
      </c>
      <c r="D5385" s="3" t="s">
        <v>13131</v>
      </c>
      <c r="F5385" s="3" t="s">
        <v>13132</v>
      </c>
      <c r="G5385" s="3"/>
      <c r="H5385" s="3" t="s">
        <v>13133</v>
      </c>
      <c r="I5385" s="3" t="s">
        <v>13249</v>
      </c>
      <c r="J5385" s="4">
        <v>43616</v>
      </c>
      <c r="K5385" s="3" t="s">
        <v>24</v>
      </c>
      <c r="L5385" s="3" t="s">
        <v>13250</v>
      </c>
      <c r="M5385" s="5">
        <v>65.41</v>
      </c>
      <c r="N5385" s="5">
        <v>3.27</v>
      </c>
      <c r="O5385" s="5">
        <v>68.680000000000007</v>
      </c>
      <c r="P5385" s="3" t="s">
        <v>26</v>
      </c>
      <c r="Q5385">
        <f t="shared" si="252"/>
        <v>0</v>
      </c>
      <c r="R5385">
        <f t="shared" si="253"/>
        <v>1</v>
      </c>
      <c r="S5385">
        <f t="shared" si="254"/>
        <v>1</v>
      </c>
    </row>
    <row r="5386" spans="1:19" ht="12" customHeight="1">
      <c r="A5386" s="3" t="s">
        <v>17</v>
      </c>
      <c r="B5386" s="3" t="s">
        <v>11785</v>
      </c>
      <c r="C5386" s="3" t="s">
        <v>11786</v>
      </c>
      <c r="D5386" s="3" t="s">
        <v>13251</v>
      </c>
      <c r="F5386" s="3" t="s">
        <v>13024</v>
      </c>
      <c r="G5386" s="3"/>
      <c r="H5386" s="3" t="s">
        <v>13025</v>
      </c>
      <c r="I5386" s="3" t="s">
        <v>13252</v>
      </c>
      <c r="J5386" s="4">
        <v>43644</v>
      </c>
      <c r="K5386" s="3" t="s">
        <v>24</v>
      </c>
      <c r="L5386" s="3" t="s">
        <v>13253</v>
      </c>
      <c r="M5386" s="5">
        <v>1637.8</v>
      </c>
      <c r="N5386" s="5">
        <v>327.56</v>
      </c>
      <c r="O5386" s="5">
        <v>1965.3600000000001</v>
      </c>
      <c r="P5386" s="3" t="s">
        <v>26</v>
      </c>
      <c r="Q5386">
        <f t="shared" si="252"/>
        <v>0</v>
      </c>
      <c r="R5386">
        <f t="shared" si="253"/>
        <v>1</v>
      </c>
      <c r="S5386">
        <f t="shared" si="254"/>
        <v>1</v>
      </c>
    </row>
    <row r="5387" spans="1:19" ht="12" customHeight="1">
      <c r="A5387" s="3" t="s">
        <v>17</v>
      </c>
      <c r="B5387" s="3" t="s">
        <v>11785</v>
      </c>
      <c r="C5387" s="3" t="s">
        <v>11786</v>
      </c>
      <c r="D5387" s="3" t="s">
        <v>13251</v>
      </c>
      <c r="F5387" s="3" t="s">
        <v>13028</v>
      </c>
      <c r="G5387" s="3"/>
      <c r="H5387" s="3" t="s">
        <v>13029</v>
      </c>
      <c r="I5387" s="3" t="s">
        <v>13252</v>
      </c>
      <c r="J5387" s="4">
        <v>43644</v>
      </c>
      <c r="K5387" s="3" t="s">
        <v>24</v>
      </c>
      <c r="L5387" s="3" t="s">
        <v>13253</v>
      </c>
      <c r="M5387" s="5">
        <v>766.06000000000006</v>
      </c>
      <c r="N5387" s="5">
        <v>153.21</v>
      </c>
      <c r="O5387" s="5">
        <v>919.27</v>
      </c>
      <c r="P5387" s="3" t="s">
        <v>26</v>
      </c>
      <c r="Q5387">
        <f t="shared" si="252"/>
        <v>0</v>
      </c>
      <c r="R5387">
        <f t="shared" si="253"/>
        <v>1</v>
      </c>
      <c r="S5387">
        <f t="shared" si="254"/>
        <v>1</v>
      </c>
    </row>
    <row r="5388" spans="1:19" ht="12" customHeight="1">
      <c r="A5388" s="3" t="s">
        <v>17</v>
      </c>
      <c r="B5388" s="3" t="s">
        <v>11785</v>
      </c>
      <c r="C5388" s="3" t="s">
        <v>11786</v>
      </c>
      <c r="D5388" s="3" t="s">
        <v>13251</v>
      </c>
      <c r="F5388" s="3" t="s">
        <v>12922</v>
      </c>
      <c r="G5388" s="3"/>
      <c r="H5388" s="3" t="s">
        <v>12923</v>
      </c>
      <c r="I5388" s="3" t="s">
        <v>13252</v>
      </c>
      <c r="J5388" s="4">
        <v>43644</v>
      </c>
      <c r="K5388" s="3" t="s">
        <v>24</v>
      </c>
      <c r="L5388" s="3" t="s">
        <v>13253</v>
      </c>
      <c r="M5388" s="5">
        <v>237.74</v>
      </c>
      <c r="N5388" s="5">
        <v>47.550000000000004</v>
      </c>
      <c r="O5388" s="5">
        <v>285.29000000000002</v>
      </c>
      <c r="P5388" s="3" t="s">
        <v>26</v>
      </c>
      <c r="Q5388">
        <f t="shared" si="252"/>
        <v>0</v>
      </c>
      <c r="R5388">
        <f t="shared" si="253"/>
        <v>1</v>
      </c>
      <c r="S5388">
        <f t="shared" si="254"/>
        <v>1</v>
      </c>
    </row>
    <row r="5389" spans="1:19" ht="12" customHeight="1">
      <c r="A5389" s="3" t="s">
        <v>27</v>
      </c>
      <c r="B5389" s="3" t="s">
        <v>11785</v>
      </c>
      <c r="C5389" s="3" t="s">
        <v>11786</v>
      </c>
      <c r="D5389" s="3" t="s">
        <v>13033</v>
      </c>
      <c r="F5389" s="3" t="s">
        <v>12724</v>
      </c>
      <c r="G5389" s="3"/>
      <c r="H5389" s="3" t="s">
        <v>12725</v>
      </c>
      <c r="I5389" s="3" t="s">
        <v>13254</v>
      </c>
      <c r="J5389" s="4">
        <v>43644</v>
      </c>
      <c r="K5389" s="3" t="s">
        <v>24</v>
      </c>
      <c r="L5389" s="3" t="s">
        <v>13255</v>
      </c>
      <c r="M5389" s="5">
        <v>77.44</v>
      </c>
      <c r="N5389" s="5">
        <v>3.87</v>
      </c>
      <c r="O5389" s="5">
        <v>81.31</v>
      </c>
      <c r="P5389" s="3" t="s">
        <v>26</v>
      </c>
      <c r="Q5389">
        <f t="shared" si="252"/>
        <v>0</v>
      </c>
      <c r="R5389">
        <f t="shared" si="253"/>
        <v>1</v>
      </c>
      <c r="S5389">
        <f t="shared" si="254"/>
        <v>1</v>
      </c>
    </row>
    <row r="5390" spans="1:19" ht="12" customHeight="1">
      <c r="A5390" s="3" t="s">
        <v>17</v>
      </c>
      <c r="B5390" s="3" t="s">
        <v>11785</v>
      </c>
      <c r="C5390" s="3" t="s">
        <v>11786</v>
      </c>
      <c r="D5390" s="3" t="s">
        <v>13256</v>
      </c>
      <c r="F5390" s="3" t="s">
        <v>13037</v>
      </c>
      <c r="G5390" s="3"/>
      <c r="H5390" s="3" t="s">
        <v>13038</v>
      </c>
      <c r="I5390" s="3" t="s">
        <v>13257</v>
      </c>
      <c r="J5390" s="4">
        <v>43644</v>
      </c>
      <c r="K5390" s="3" t="s">
        <v>24</v>
      </c>
      <c r="L5390" s="3" t="s">
        <v>13258</v>
      </c>
      <c r="M5390" s="5">
        <v>2.79</v>
      </c>
      <c r="N5390" s="5">
        <v>0.14000000000000001</v>
      </c>
      <c r="O5390" s="5">
        <v>2.93</v>
      </c>
      <c r="P5390" s="3" t="s">
        <v>26</v>
      </c>
      <c r="Q5390">
        <f t="shared" si="252"/>
        <v>0</v>
      </c>
      <c r="R5390">
        <f t="shared" si="253"/>
        <v>1</v>
      </c>
      <c r="S5390">
        <f t="shared" si="254"/>
        <v>1</v>
      </c>
    </row>
    <row r="5391" spans="1:19" ht="12" customHeight="1">
      <c r="A5391" s="3" t="s">
        <v>27</v>
      </c>
      <c r="B5391" s="3" t="s">
        <v>11785</v>
      </c>
      <c r="C5391" s="3" t="s">
        <v>11786</v>
      </c>
      <c r="D5391" s="3" t="s">
        <v>13018</v>
      </c>
      <c r="F5391" s="3" t="s">
        <v>13019</v>
      </c>
      <c r="G5391" s="3"/>
      <c r="H5391" s="3" t="s">
        <v>13020</v>
      </c>
      <c r="I5391" s="3" t="s">
        <v>13259</v>
      </c>
      <c r="J5391" s="4">
        <v>43644</v>
      </c>
      <c r="K5391" s="3" t="s">
        <v>24</v>
      </c>
      <c r="L5391" s="3" t="s">
        <v>13260</v>
      </c>
      <c r="M5391" s="5">
        <v>6.82</v>
      </c>
      <c r="N5391" s="5">
        <v>0.34</v>
      </c>
      <c r="O5391" s="5">
        <v>7.16</v>
      </c>
      <c r="P5391" s="3" t="s">
        <v>26</v>
      </c>
      <c r="Q5391">
        <f t="shared" si="252"/>
        <v>0</v>
      </c>
      <c r="R5391">
        <f t="shared" si="253"/>
        <v>1</v>
      </c>
      <c r="S5391">
        <f t="shared" si="254"/>
        <v>1</v>
      </c>
    </row>
    <row r="5392" spans="1:19" ht="12" customHeight="1">
      <c r="A5392" s="3" t="s">
        <v>57</v>
      </c>
      <c r="B5392" s="3" t="s">
        <v>11785</v>
      </c>
      <c r="C5392" s="3" t="s">
        <v>11786</v>
      </c>
      <c r="D5392" s="3" t="s">
        <v>13094</v>
      </c>
      <c r="F5392" s="3" t="s">
        <v>13095</v>
      </c>
      <c r="G5392" s="3"/>
      <c r="H5392" s="3" t="s">
        <v>13096</v>
      </c>
      <c r="I5392" s="3" t="s">
        <v>13261</v>
      </c>
      <c r="J5392" s="4">
        <v>43635</v>
      </c>
      <c r="K5392" s="3" t="s">
        <v>24</v>
      </c>
      <c r="L5392" s="3" t="s">
        <v>13262</v>
      </c>
      <c r="M5392" s="5">
        <v>65.95</v>
      </c>
      <c r="N5392" s="5">
        <v>3.3000000000000003</v>
      </c>
      <c r="O5392" s="5">
        <v>69.25</v>
      </c>
      <c r="P5392" s="3" t="s">
        <v>26</v>
      </c>
      <c r="Q5392">
        <f t="shared" si="252"/>
        <v>0</v>
      </c>
      <c r="R5392">
        <f t="shared" si="253"/>
        <v>1</v>
      </c>
      <c r="S5392">
        <f t="shared" si="254"/>
        <v>1</v>
      </c>
    </row>
    <row r="5393" spans="1:19" ht="12" hidden="1" customHeight="1">
      <c r="A5393" s="3" t="s">
        <v>85</v>
      </c>
      <c r="B5393" s="3" t="s">
        <v>13263</v>
      </c>
      <c r="C5393" s="3" t="s">
        <v>13264</v>
      </c>
      <c r="D5393" s="3" t="s">
        <v>13265</v>
      </c>
      <c r="F5393" s="3" t="s">
        <v>13266</v>
      </c>
      <c r="G5393" s="3"/>
      <c r="H5393" s="3" t="s">
        <v>13267</v>
      </c>
      <c r="I5393" s="3" t="s">
        <v>13268</v>
      </c>
      <c r="J5393" s="4">
        <v>43601</v>
      </c>
      <c r="K5393" s="3" t="s">
        <v>24</v>
      </c>
      <c r="L5393" s="3" t="s">
        <v>13269</v>
      </c>
      <c r="M5393" s="5">
        <v>35</v>
      </c>
      <c r="N5393" s="5">
        <v>0</v>
      </c>
      <c r="O5393" s="5">
        <v>35</v>
      </c>
      <c r="P5393" s="3" t="s">
        <v>65</v>
      </c>
      <c r="Q5393">
        <f t="shared" si="252"/>
        <v>0</v>
      </c>
      <c r="R5393">
        <f t="shared" si="253"/>
        <v>0</v>
      </c>
      <c r="S5393">
        <f t="shared" si="254"/>
        <v>0</v>
      </c>
    </row>
    <row r="5394" spans="1:19" ht="12" hidden="1" customHeight="1">
      <c r="A5394" s="3" t="s">
        <v>85</v>
      </c>
      <c r="B5394" s="3" t="s">
        <v>13270</v>
      </c>
      <c r="C5394" s="3" t="s">
        <v>13271</v>
      </c>
      <c r="D5394" s="3" t="s">
        <v>13272</v>
      </c>
      <c r="F5394" s="3" t="s">
        <v>13266</v>
      </c>
      <c r="G5394" s="3"/>
      <c r="H5394" s="3" t="s">
        <v>13267</v>
      </c>
      <c r="I5394" s="3" t="s">
        <v>13273</v>
      </c>
      <c r="J5394" s="4">
        <v>43601</v>
      </c>
      <c r="K5394" s="3" t="s">
        <v>24</v>
      </c>
      <c r="L5394" s="3" t="s">
        <v>13269</v>
      </c>
      <c r="M5394" s="5">
        <v>35</v>
      </c>
      <c r="N5394" s="5">
        <v>0</v>
      </c>
      <c r="O5394" s="5">
        <v>35</v>
      </c>
      <c r="P5394" s="3" t="s">
        <v>65</v>
      </c>
      <c r="Q5394">
        <f t="shared" si="252"/>
        <v>0</v>
      </c>
      <c r="R5394">
        <f t="shared" si="253"/>
        <v>0</v>
      </c>
      <c r="S5394">
        <f t="shared" si="254"/>
        <v>0</v>
      </c>
    </row>
    <row r="5395" spans="1:19" ht="12" hidden="1" customHeight="1">
      <c r="A5395" s="3" t="s">
        <v>85</v>
      </c>
      <c r="B5395" s="3" t="s">
        <v>13274</v>
      </c>
      <c r="C5395" s="3" t="s">
        <v>13275</v>
      </c>
      <c r="D5395" s="3" t="s">
        <v>13276</v>
      </c>
      <c r="F5395" s="3" t="s">
        <v>13266</v>
      </c>
      <c r="G5395" s="3"/>
      <c r="H5395" s="3" t="s">
        <v>13267</v>
      </c>
      <c r="I5395" s="3" t="s">
        <v>13277</v>
      </c>
      <c r="J5395" s="4">
        <v>43601</v>
      </c>
      <c r="K5395" s="3" t="s">
        <v>24</v>
      </c>
      <c r="L5395" s="3" t="s">
        <v>13269</v>
      </c>
      <c r="M5395" s="5">
        <v>30</v>
      </c>
      <c r="N5395" s="5">
        <v>0</v>
      </c>
      <c r="O5395" s="5">
        <v>30</v>
      </c>
      <c r="P5395" s="3" t="s">
        <v>65</v>
      </c>
      <c r="Q5395">
        <f t="shared" si="252"/>
        <v>0</v>
      </c>
      <c r="R5395">
        <f t="shared" si="253"/>
        <v>0</v>
      </c>
      <c r="S5395">
        <f t="shared" si="254"/>
        <v>0</v>
      </c>
    </row>
    <row r="5396" spans="1:19" ht="12" hidden="1" customHeight="1">
      <c r="A5396" s="3" t="s">
        <v>85</v>
      </c>
      <c r="B5396" s="3" t="s">
        <v>13278</v>
      </c>
      <c r="C5396" s="3" t="s">
        <v>13279</v>
      </c>
      <c r="D5396" s="3" t="s">
        <v>13265</v>
      </c>
      <c r="F5396" s="3" t="s">
        <v>13266</v>
      </c>
      <c r="G5396" s="3"/>
      <c r="H5396" s="3" t="s">
        <v>13267</v>
      </c>
      <c r="I5396" s="3" t="s">
        <v>13280</v>
      </c>
      <c r="J5396" s="4">
        <v>43601</v>
      </c>
      <c r="K5396" s="3" t="s">
        <v>24</v>
      </c>
      <c r="L5396" s="3" t="s">
        <v>13269</v>
      </c>
      <c r="M5396" s="5">
        <v>46</v>
      </c>
      <c r="N5396" s="5">
        <v>0</v>
      </c>
      <c r="O5396" s="5">
        <v>46</v>
      </c>
      <c r="P5396" s="3" t="s">
        <v>65</v>
      </c>
      <c r="Q5396">
        <f t="shared" si="252"/>
        <v>0</v>
      </c>
      <c r="R5396">
        <f t="shared" si="253"/>
        <v>0</v>
      </c>
      <c r="S5396">
        <f t="shared" si="254"/>
        <v>0</v>
      </c>
    </row>
    <row r="5397" spans="1:19" ht="12" customHeight="1">
      <c r="A5397" s="3" t="s">
        <v>17</v>
      </c>
      <c r="B5397" s="3" t="s">
        <v>13281</v>
      </c>
      <c r="C5397" s="3" t="s">
        <v>13282</v>
      </c>
      <c r="D5397" s="3" t="s">
        <v>13283</v>
      </c>
      <c r="F5397" s="3" t="s">
        <v>952</v>
      </c>
      <c r="G5397" s="3"/>
      <c r="H5397" s="3" t="s">
        <v>953</v>
      </c>
      <c r="I5397" s="3" t="s">
        <v>13284</v>
      </c>
      <c r="J5397" s="4">
        <v>43572</v>
      </c>
      <c r="K5397" s="3" t="s">
        <v>24</v>
      </c>
      <c r="L5397" s="3" t="s">
        <v>13285</v>
      </c>
      <c r="M5397" s="5">
        <v>120</v>
      </c>
      <c r="N5397" s="5">
        <v>24</v>
      </c>
      <c r="O5397" s="5">
        <v>144</v>
      </c>
      <c r="P5397" s="3" t="s">
        <v>26</v>
      </c>
      <c r="Q5397">
        <f t="shared" si="252"/>
        <v>0</v>
      </c>
      <c r="R5397">
        <f t="shared" si="253"/>
        <v>1</v>
      </c>
      <c r="S5397">
        <f t="shared" si="254"/>
        <v>1</v>
      </c>
    </row>
    <row r="5398" spans="1:19" ht="12" customHeight="1">
      <c r="A5398" s="3" t="s">
        <v>17</v>
      </c>
      <c r="B5398" s="3" t="s">
        <v>13281</v>
      </c>
      <c r="C5398" s="3" t="s">
        <v>13282</v>
      </c>
      <c r="D5398" s="3" t="s">
        <v>13286</v>
      </c>
      <c r="F5398" s="3" t="s">
        <v>952</v>
      </c>
      <c r="G5398" s="3"/>
      <c r="H5398" s="3" t="s">
        <v>953</v>
      </c>
      <c r="I5398" s="3" t="s">
        <v>13287</v>
      </c>
      <c r="J5398" s="4">
        <v>43581</v>
      </c>
      <c r="K5398" s="3" t="s">
        <v>24</v>
      </c>
      <c r="L5398" s="3" t="s">
        <v>13288</v>
      </c>
      <c r="M5398" s="5">
        <v>120</v>
      </c>
      <c r="N5398" s="5">
        <v>24</v>
      </c>
      <c r="O5398" s="5">
        <v>144</v>
      </c>
      <c r="P5398" s="3" t="s">
        <v>26</v>
      </c>
      <c r="Q5398">
        <f t="shared" si="252"/>
        <v>0</v>
      </c>
      <c r="R5398">
        <f t="shared" si="253"/>
        <v>1</v>
      </c>
      <c r="S5398">
        <f t="shared" si="254"/>
        <v>1</v>
      </c>
    </row>
    <row r="5399" spans="1:19" ht="12" customHeight="1">
      <c r="A5399" s="3" t="s">
        <v>17</v>
      </c>
      <c r="B5399" s="3" t="s">
        <v>13281</v>
      </c>
      <c r="C5399" s="3" t="s">
        <v>13282</v>
      </c>
      <c r="D5399" s="3" t="s">
        <v>13289</v>
      </c>
      <c r="F5399" s="3" t="s">
        <v>952</v>
      </c>
      <c r="G5399" s="3"/>
      <c r="H5399" s="3" t="s">
        <v>953</v>
      </c>
      <c r="I5399" s="3" t="s">
        <v>13290</v>
      </c>
      <c r="J5399" s="4">
        <v>43644</v>
      </c>
      <c r="K5399" s="3" t="s">
        <v>24</v>
      </c>
      <c r="L5399" s="3" t="s">
        <v>13291</v>
      </c>
      <c r="M5399" s="5">
        <v>120</v>
      </c>
      <c r="N5399" s="5">
        <v>24</v>
      </c>
      <c r="O5399" s="5">
        <v>144</v>
      </c>
      <c r="P5399" s="3" t="s">
        <v>26</v>
      </c>
      <c r="Q5399">
        <f t="shared" si="252"/>
        <v>0</v>
      </c>
      <c r="R5399">
        <f t="shared" si="253"/>
        <v>1</v>
      </c>
      <c r="S5399">
        <f t="shared" si="254"/>
        <v>1</v>
      </c>
    </row>
    <row r="5400" spans="1:19" ht="12" customHeight="1">
      <c r="A5400" s="3" t="s">
        <v>17</v>
      </c>
      <c r="B5400" s="3" t="s">
        <v>13292</v>
      </c>
      <c r="C5400" s="3" t="s">
        <v>13293</v>
      </c>
      <c r="D5400" s="3" t="s">
        <v>13294</v>
      </c>
      <c r="F5400" s="3" t="s">
        <v>13295</v>
      </c>
      <c r="G5400" s="3"/>
      <c r="H5400" s="3" t="s">
        <v>13296</v>
      </c>
      <c r="I5400" s="3" t="s">
        <v>13297</v>
      </c>
      <c r="J5400" s="4">
        <v>43572</v>
      </c>
      <c r="K5400" s="3" t="s">
        <v>24</v>
      </c>
      <c r="L5400" s="3" t="s">
        <v>13298</v>
      </c>
      <c r="M5400" s="5">
        <v>1273</v>
      </c>
      <c r="N5400" s="5">
        <v>0</v>
      </c>
      <c r="O5400" s="5">
        <v>1273</v>
      </c>
      <c r="P5400" s="3" t="s">
        <v>26</v>
      </c>
      <c r="Q5400">
        <f t="shared" si="252"/>
        <v>0</v>
      </c>
      <c r="R5400">
        <f t="shared" si="253"/>
        <v>1</v>
      </c>
      <c r="S5400">
        <f t="shared" si="254"/>
        <v>1</v>
      </c>
    </row>
    <row r="5401" spans="1:19" ht="12" customHeight="1">
      <c r="A5401" s="3" t="s">
        <v>17</v>
      </c>
      <c r="B5401" s="3" t="s">
        <v>13292</v>
      </c>
      <c r="C5401" s="3" t="s">
        <v>13293</v>
      </c>
      <c r="D5401" s="3" t="s">
        <v>13299</v>
      </c>
      <c r="F5401" s="3" t="s">
        <v>13300</v>
      </c>
      <c r="G5401" s="3"/>
      <c r="H5401" s="3" t="s">
        <v>13301</v>
      </c>
      <c r="I5401" s="3" t="s">
        <v>13297</v>
      </c>
      <c r="J5401" s="4">
        <v>43572</v>
      </c>
      <c r="K5401" s="3" t="s">
        <v>24</v>
      </c>
      <c r="L5401" s="3" t="s">
        <v>13298</v>
      </c>
      <c r="M5401" s="5">
        <v>123.9</v>
      </c>
      <c r="N5401" s="5">
        <v>0</v>
      </c>
      <c r="O5401" s="5">
        <v>123.9</v>
      </c>
      <c r="P5401" s="3" t="s">
        <v>26</v>
      </c>
      <c r="Q5401">
        <f t="shared" si="252"/>
        <v>0</v>
      </c>
      <c r="R5401">
        <f t="shared" si="253"/>
        <v>1</v>
      </c>
      <c r="S5401">
        <f t="shared" si="254"/>
        <v>1</v>
      </c>
    </row>
    <row r="5402" spans="1:19" ht="12" customHeight="1">
      <c r="A5402" s="3" t="s">
        <v>17</v>
      </c>
      <c r="B5402" s="3" t="s">
        <v>13292</v>
      </c>
      <c r="C5402" s="3" t="s">
        <v>13293</v>
      </c>
      <c r="D5402" s="3" t="s">
        <v>13302</v>
      </c>
      <c r="F5402" s="3" t="s">
        <v>13300</v>
      </c>
      <c r="G5402" s="3"/>
      <c r="H5402" s="3" t="s">
        <v>13301</v>
      </c>
      <c r="I5402" s="3" t="s">
        <v>13297</v>
      </c>
      <c r="J5402" s="4">
        <v>43572</v>
      </c>
      <c r="K5402" s="3" t="s">
        <v>24</v>
      </c>
      <c r="L5402" s="3" t="s">
        <v>13298</v>
      </c>
      <c r="M5402" s="5">
        <v>251.20000000000002</v>
      </c>
      <c r="N5402" s="5">
        <v>0</v>
      </c>
      <c r="O5402" s="5">
        <v>251.20000000000002</v>
      </c>
      <c r="P5402" s="3" t="s">
        <v>26</v>
      </c>
      <c r="Q5402">
        <f t="shared" si="252"/>
        <v>0</v>
      </c>
      <c r="R5402">
        <f t="shared" si="253"/>
        <v>1</v>
      </c>
      <c r="S5402">
        <f t="shared" si="254"/>
        <v>1</v>
      </c>
    </row>
    <row r="5403" spans="1:19" ht="12" customHeight="1">
      <c r="A5403" s="3" t="s">
        <v>17</v>
      </c>
      <c r="B5403" s="3" t="s">
        <v>13292</v>
      </c>
      <c r="C5403" s="3" t="s">
        <v>13293</v>
      </c>
      <c r="D5403" s="3" t="s">
        <v>13303</v>
      </c>
      <c r="F5403" s="3" t="s">
        <v>13295</v>
      </c>
      <c r="G5403" s="3"/>
      <c r="H5403" s="3" t="s">
        <v>13296</v>
      </c>
      <c r="I5403" s="3" t="s">
        <v>13304</v>
      </c>
      <c r="J5403" s="4">
        <v>43607</v>
      </c>
      <c r="K5403" s="3" t="s">
        <v>24</v>
      </c>
      <c r="L5403" s="3" t="s">
        <v>13305</v>
      </c>
      <c r="M5403" s="5">
        <v>1273</v>
      </c>
      <c r="N5403" s="5">
        <v>0</v>
      </c>
      <c r="O5403" s="5">
        <v>1273</v>
      </c>
      <c r="P5403" s="3" t="s">
        <v>26</v>
      </c>
      <c r="Q5403">
        <f t="shared" si="252"/>
        <v>0</v>
      </c>
      <c r="R5403">
        <f t="shared" si="253"/>
        <v>1</v>
      </c>
      <c r="S5403">
        <f t="shared" si="254"/>
        <v>1</v>
      </c>
    </row>
    <row r="5404" spans="1:19" ht="12" customHeight="1">
      <c r="A5404" s="3" t="s">
        <v>17</v>
      </c>
      <c r="B5404" s="3" t="s">
        <v>13292</v>
      </c>
      <c r="C5404" s="3" t="s">
        <v>13293</v>
      </c>
      <c r="D5404" s="3" t="s">
        <v>13306</v>
      </c>
      <c r="F5404" s="3" t="s">
        <v>13300</v>
      </c>
      <c r="G5404" s="3"/>
      <c r="H5404" s="3" t="s">
        <v>13301</v>
      </c>
      <c r="I5404" s="3" t="s">
        <v>13304</v>
      </c>
      <c r="J5404" s="4">
        <v>43607</v>
      </c>
      <c r="K5404" s="3" t="s">
        <v>24</v>
      </c>
      <c r="L5404" s="3" t="s">
        <v>13305</v>
      </c>
      <c r="M5404" s="5">
        <v>584.1</v>
      </c>
      <c r="N5404" s="5">
        <v>0</v>
      </c>
      <c r="O5404" s="5">
        <v>584.1</v>
      </c>
      <c r="P5404" s="3" t="s">
        <v>26</v>
      </c>
      <c r="Q5404">
        <f t="shared" si="252"/>
        <v>0</v>
      </c>
      <c r="R5404">
        <f t="shared" si="253"/>
        <v>1</v>
      </c>
      <c r="S5404">
        <f t="shared" si="254"/>
        <v>1</v>
      </c>
    </row>
    <row r="5405" spans="1:19" ht="12" customHeight="1">
      <c r="A5405" s="3" t="s">
        <v>17</v>
      </c>
      <c r="B5405" s="3" t="s">
        <v>13292</v>
      </c>
      <c r="C5405" s="3" t="s">
        <v>13293</v>
      </c>
      <c r="D5405" s="3" t="s">
        <v>13307</v>
      </c>
      <c r="F5405" s="3" t="s">
        <v>3790</v>
      </c>
      <c r="G5405" s="3"/>
      <c r="H5405" s="3" t="s">
        <v>3791</v>
      </c>
      <c r="I5405" s="3" t="s">
        <v>13304</v>
      </c>
      <c r="J5405" s="4">
        <v>43607</v>
      </c>
      <c r="K5405" s="3" t="s">
        <v>24</v>
      </c>
      <c r="L5405" s="3" t="s">
        <v>13305</v>
      </c>
      <c r="M5405" s="5">
        <v>8</v>
      </c>
      <c r="N5405" s="5">
        <v>0</v>
      </c>
      <c r="O5405" s="5">
        <v>8</v>
      </c>
      <c r="P5405" s="3" t="s">
        <v>26</v>
      </c>
      <c r="Q5405">
        <f t="shared" si="252"/>
        <v>0</v>
      </c>
      <c r="R5405">
        <f t="shared" si="253"/>
        <v>1</v>
      </c>
      <c r="S5405">
        <f t="shared" si="254"/>
        <v>1</v>
      </c>
    </row>
    <row r="5406" spans="1:19" ht="12" customHeight="1">
      <c r="A5406" s="3" t="s">
        <v>17</v>
      </c>
      <c r="B5406" s="3" t="s">
        <v>13292</v>
      </c>
      <c r="C5406" s="3" t="s">
        <v>13293</v>
      </c>
      <c r="D5406" s="3" t="s">
        <v>13308</v>
      </c>
      <c r="F5406" s="3" t="s">
        <v>13300</v>
      </c>
      <c r="G5406" s="3"/>
      <c r="H5406" s="3" t="s">
        <v>13301</v>
      </c>
      <c r="I5406" s="3" t="s">
        <v>13304</v>
      </c>
      <c r="J5406" s="4">
        <v>43607</v>
      </c>
      <c r="K5406" s="3" t="s">
        <v>24</v>
      </c>
      <c r="L5406" s="3" t="s">
        <v>13305</v>
      </c>
      <c r="M5406" s="5">
        <v>184.88</v>
      </c>
      <c r="N5406" s="5">
        <v>0</v>
      </c>
      <c r="O5406" s="5">
        <v>184.88</v>
      </c>
      <c r="P5406" s="3" t="s">
        <v>26</v>
      </c>
      <c r="Q5406">
        <f t="shared" si="252"/>
        <v>0</v>
      </c>
      <c r="R5406">
        <f t="shared" si="253"/>
        <v>1</v>
      </c>
      <c r="S5406">
        <f t="shared" si="254"/>
        <v>1</v>
      </c>
    </row>
    <row r="5407" spans="1:19" ht="12" customHeight="1">
      <c r="A5407" s="3" t="s">
        <v>57</v>
      </c>
      <c r="B5407" s="3" t="s">
        <v>11237</v>
      </c>
      <c r="C5407" s="3" t="s">
        <v>11238</v>
      </c>
      <c r="D5407" s="3" t="s">
        <v>13309</v>
      </c>
      <c r="F5407" s="3" t="s">
        <v>11240</v>
      </c>
      <c r="G5407" s="3"/>
      <c r="H5407" s="3" t="s">
        <v>11241</v>
      </c>
      <c r="I5407" s="3" t="s">
        <v>13310</v>
      </c>
      <c r="J5407" s="4">
        <v>43594</v>
      </c>
      <c r="K5407" s="3" t="s">
        <v>24</v>
      </c>
      <c r="L5407" s="3" t="s">
        <v>13311</v>
      </c>
      <c r="M5407" s="5">
        <v>2717.04</v>
      </c>
      <c r="N5407" s="5">
        <v>0</v>
      </c>
      <c r="O5407" s="5">
        <v>2717.04</v>
      </c>
      <c r="P5407" s="3" t="s">
        <v>26</v>
      </c>
      <c r="Q5407">
        <f t="shared" si="252"/>
        <v>0</v>
      </c>
      <c r="R5407">
        <f t="shared" si="253"/>
        <v>1</v>
      </c>
      <c r="S5407">
        <f t="shared" si="254"/>
        <v>1</v>
      </c>
    </row>
    <row r="5408" spans="1:19" ht="12" customHeight="1">
      <c r="A5408" s="3" t="s">
        <v>57</v>
      </c>
      <c r="B5408" s="3" t="s">
        <v>11237</v>
      </c>
      <c r="C5408" s="3" t="s">
        <v>11238</v>
      </c>
      <c r="F5408" s="3" t="s">
        <v>11244</v>
      </c>
      <c r="G5408" s="3"/>
      <c r="H5408" s="3" t="s">
        <v>11245</v>
      </c>
      <c r="I5408" s="3" t="s">
        <v>13310</v>
      </c>
      <c r="J5408" s="4">
        <v>43594</v>
      </c>
      <c r="K5408" s="3" t="s">
        <v>24</v>
      </c>
      <c r="L5408" s="3" t="s">
        <v>13311</v>
      </c>
      <c r="M5408" s="5">
        <v>-242.59</v>
      </c>
      <c r="N5408" s="5">
        <v>0</v>
      </c>
      <c r="O5408" s="5">
        <v>-242.59</v>
      </c>
      <c r="P5408" s="3" t="s">
        <v>26</v>
      </c>
      <c r="Q5408">
        <f t="shared" si="252"/>
        <v>0</v>
      </c>
      <c r="R5408">
        <f t="shared" si="253"/>
        <v>1</v>
      </c>
      <c r="S5408">
        <f t="shared" si="254"/>
        <v>1</v>
      </c>
    </row>
    <row r="5409" spans="1:19" ht="12" customHeight="1">
      <c r="A5409" s="3" t="s">
        <v>17</v>
      </c>
      <c r="B5409" s="3" t="s">
        <v>13312</v>
      </c>
      <c r="C5409" s="3" t="s">
        <v>13313</v>
      </c>
      <c r="D5409" s="3" t="s">
        <v>13314</v>
      </c>
      <c r="F5409" s="3" t="s">
        <v>13315</v>
      </c>
      <c r="G5409" s="3"/>
      <c r="H5409" s="3" t="s">
        <v>13316</v>
      </c>
      <c r="I5409" s="3" t="s">
        <v>13317</v>
      </c>
      <c r="J5409" s="4">
        <v>43559</v>
      </c>
      <c r="K5409" s="3" t="s">
        <v>24</v>
      </c>
      <c r="L5409" s="3" t="s">
        <v>13318</v>
      </c>
      <c r="M5409" s="5">
        <v>48</v>
      </c>
      <c r="N5409" s="5">
        <v>0</v>
      </c>
      <c r="O5409" s="5">
        <v>48</v>
      </c>
      <c r="P5409" s="3" t="s">
        <v>26</v>
      </c>
      <c r="Q5409">
        <f t="shared" si="252"/>
        <v>0</v>
      </c>
      <c r="R5409">
        <f t="shared" si="253"/>
        <v>1</v>
      </c>
      <c r="S5409">
        <f t="shared" si="254"/>
        <v>1</v>
      </c>
    </row>
    <row r="5410" spans="1:19" ht="12" customHeight="1">
      <c r="A5410" s="3" t="s">
        <v>17</v>
      </c>
      <c r="B5410" s="3" t="s">
        <v>13312</v>
      </c>
      <c r="C5410" s="3" t="s">
        <v>13313</v>
      </c>
      <c r="D5410" s="3" t="s">
        <v>13319</v>
      </c>
      <c r="F5410" s="3" t="s">
        <v>13320</v>
      </c>
      <c r="G5410" s="3"/>
      <c r="H5410" s="3" t="s">
        <v>13321</v>
      </c>
      <c r="I5410" s="3" t="s">
        <v>13322</v>
      </c>
      <c r="J5410" s="4">
        <v>43581</v>
      </c>
      <c r="K5410" s="3" t="s">
        <v>24</v>
      </c>
      <c r="L5410" s="3" t="s">
        <v>13323</v>
      </c>
      <c r="M5410" s="5">
        <v>60</v>
      </c>
      <c r="N5410" s="5">
        <v>0</v>
      </c>
      <c r="O5410" s="5">
        <v>60</v>
      </c>
      <c r="P5410" s="3" t="s">
        <v>26</v>
      </c>
      <c r="Q5410">
        <f t="shared" si="252"/>
        <v>0</v>
      </c>
      <c r="R5410">
        <f t="shared" si="253"/>
        <v>1</v>
      </c>
      <c r="S5410">
        <f t="shared" si="254"/>
        <v>1</v>
      </c>
    </row>
    <row r="5411" spans="1:19" ht="12" customHeight="1">
      <c r="A5411" s="3" t="s">
        <v>17</v>
      </c>
      <c r="B5411" s="3" t="s">
        <v>13312</v>
      </c>
      <c r="C5411" s="3" t="s">
        <v>13313</v>
      </c>
      <c r="D5411" s="3" t="s">
        <v>13324</v>
      </c>
      <c r="F5411" s="3" t="s">
        <v>13315</v>
      </c>
      <c r="G5411" s="3"/>
      <c r="H5411" s="3" t="s">
        <v>13316</v>
      </c>
      <c r="I5411" s="3" t="s">
        <v>13325</v>
      </c>
      <c r="J5411" s="4">
        <v>43616</v>
      </c>
      <c r="K5411" s="3" t="s">
        <v>24</v>
      </c>
      <c r="L5411" s="3" t="s">
        <v>13326</v>
      </c>
      <c r="M5411" s="5">
        <v>96</v>
      </c>
      <c r="N5411" s="5">
        <v>0</v>
      </c>
      <c r="O5411" s="5">
        <v>96</v>
      </c>
      <c r="P5411" s="3" t="s">
        <v>26</v>
      </c>
      <c r="Q5411">
        <f t="shared" si="252"/>
        <v>0</v>
      </c>
      <c r="R5411">
        <f t="shared" si="253"/>
        <v>1</v>
      </c>
      <c r="S5411">
        <f t="shared" si="254"/>
        <v>1</v>
      </c>
    </row>
    <row r="5412" spans="1:19" ht="12" customHeight="1">
      <c r="A5412" s="3" t="s">
        <v>85</v>
      </c>
      <c r="B5412" s="3" t="s">
        <v>13327</v>
      </c>
      <c r="C5412" s="3" t="s">
        <v>13328</v>
      </c>
      <c r="D5412" s="3" t="s">
        <v>13329</v>
      </c>
      <c r="F5412" s="3" t="s">
        <v>13330</v>
      </c>
      <c r="G5412" s="3"/>
      <c r="H5412" s="3" t="s">
        <v>13331</v>
      </c>
      <c r="I5412" s="3" t="s">
        <v>13332</v>
      </c>
      <c r="J5412" s="4">
        <v>43567</v>
      </c>
      <c r="K5412" s="3" t="s">
        <v>24</v>
      </c>
      <c r="L5412" s="3" t="s">
        <v>13333</v>
      </c>
      <c r="M5412" s="5">
        <v>86490</v>
      </c>
      <c r="N5412" s="5">
        <v>0</v>
      </c>
      <c r="O5412" s="5">
        <v>86490</v>
      </c>
      <c r="P5412" s="3" t="s">
        <v>26</v>
      </c>
      <c r="Q5412">
        <f t="shared" si="252"/>
        <v>0</v>
      </c>
      <c r="R5412">
        <f t="shared" si="253"/>
        <v>1</v>
      </c>
      <c r="S5412">
        <f t="shared" si="254"/>
        <v>1</v>
      </c>
    </row>
    <row r="5413" spans="1:19" ht="12" customHeight="1">
      <c r="A5413" s="3" t="s">
        <v>85</v>
      </c>
      <c r="B5413" s="3" t="s">
        <v>13327</v>
      </c>
      <c r="C5413" s="3" t="s">
        <v>13328</v>
      </c>
      <c r="D5413" s="3" t="s">
        <v>13334</v>
      </c>
      <c r="F5413" s="3" t="s">
        <v>13335</v>
      </c>
      <c r="G5413" s="3"/>
      <c r="H5413" s="3" t="s">
        <v>13336</v>
      </c>
      <c r="I5413" s="3" t="s">
        <v>13332</v>
      </c>
      <c r="J5413" s="4">
        <v>43567</v>
      </c>
      <c r="K5413" s="3" t="s">
        <v>24</v>
      </c>
      <c r="L5413" s="3" t="s">
        <v>13333</v>
      </c>
      <c r="M5413" s="5">
        <v>7000</v>
      </c>
      <c r="N5413" s="5">
        <v>0</v>
      </c>
      <c r="O5413" s="5">
        <v>7000</v>
      </c>
      <c r="P5413" s="3" t="s">
        <v>26</v>
      </c>
      <c r="Q5413">
        <f t="shared" si="252"/>
        <v>0</v>
      </c>
      <c r="R5413">
        <f t="shared" si="253"/>
        <v>1</v>
      </c>
      <c r="S5413">
        <f t="shared" si="254"/>
        <v>1</v>
      </c>
    </row>
    <row r="5414" spans="1:19" ht="12" customHeight="1">
      <c r="A5414" s="3" t="s">
        <v>27</v>
      </c>
      <c r="B5414" s="3" t="s">
        <v>13312</v>
      </c>
      <c r="C5414" s="3" t="s">
        <v>13313</v>
      </c>
      <c r="D5414" s="3" t="s">
        <v>13337</v>
      </c>
      <c r="F5414" s="3" t="s">
        <v>13338</v>
      </c>
      <c r="G5414" s="3"/>
      <c r="H5414" s="3" t="s">
        <v>13339</v>
      </c>
      <c r="I5414" s="3" t="s">
        <v>13340</v>
      </c>
      <c r="J5414" s="4">
        <v>43587</v>
      </c>
      <c r="K5414" s="3" t="s">
        <v>24</v>
      </c>
      <c r="L5414" s="3" t="s">
        <v>13341</v>
      </c>
      <c r="M5414" s="5">
        <v>1350</v>
      </c>
      <c r="N5414" s="5">
        <v>0</v>
      </c>
      <c r="O5414" s="5">
        <v>1350</v>
      </c>
      <c r="P5414" s="3" t="s">
        <v>26</v>
      </c>
      <c r="Q5414">
        <f t="shared" si="252"/>
        <v>0</v>
      </c>
      <c r="R5414">
        <f t="shared" si="253"/>
        <v>1</v>
      </c>
      <c r="S5414">
        <f t="shared" si="254"/>
        <v>1</v>
      </c>
    </row>
    <row r="5415" spans="1:19" ht="12" customHeight="1">
      <c r="A5415" s="3" t="s">
        <v>27</v>
      </c>
      <c r="B5415" s="3" t="s">
        <v>13312</v>
      </c>
      <c r="C5415" s="3" t="s">
        <v>13313</v>
      </c>
      <c r="D5415" s="3" t="s">
        <v>13342</v>
      </c>
      <c r="F5415" s="3" t="s">
        <v>13338</v>
      </c>
      <c r="G5415" s="3"/>
      <c r="H5415" s="3" t="s">
        <v>13339</v>
      </c>
      <c r="I5415" s="3" t="s">
        <v>13343</v>
      </c>
      <c r="J5415" s="4">
        <v>43581</v>
      </c>
      <c r="K5415" s="3" t="s">
        <v>24</v>
      </c>
      <c r="L5415" s="3" t="s">
        <v>13344</v>
      </c>
      <c r="M5415" s="5">
        <v>1152</v>
      </c>
      <c r="N5415" s="5">
        <v>0</v>
      </c>
      <c r="O5415" s="5">
        <v>1152</v>
      </c>
      <c r="P5415" s="3" t="s">
        <v>26</v>
      </c>
      <c r="Q5415">
        <f t="shared" si="252"/>
        <v>0</v>
      </c>
      <c r="R5415">
        <f t="shared" si="253"/>
        <v>1</v>
      </c>
      <c r="S5415">
        <f t="shared" si="254"/>
        <v>1</v>
      </c>
    </row>
    <row r="5416" spans="1:19" ht="12" customHeight="1">
      <c r="A5416" s="3" t="s">
        <v>27</v>
      </c>
      <c r="B5416" s="3" t="s">
        <v>13312</v>
      </c>
      <c r="C5416" s="3" t="s">
        <v>13313</v>
      </c>
      <c r="D5416" s="3" t="s">
        <v>13345</v>
      </c>
      <c r="F5416" s="3" t="s">
        <v>13338</v>
      </c>
      <c r="G5416" s="3"/>
      <c r="H5416" s="3" t="s">
        <v>13339</v>
      </c>
      <c r="I5416" s="3" t="s">
        <v>13346</v>
      </c>
      <c r="J5416" s="4">
        <v>43616</v>
      </c>
      <c r="K5416" s="3" t="s">
        <v>24</v>
      </c>
      <c r="L5416" s="3" t="s">
        <v>13347</v>
      </c>
      <c r="M5416" s="5">
        <v>768</v>
      </c>
      <c r="N5416" s="5">
        <v>0</v>
      </c>
      <c r="O5416" s="5">
        <v>768</v>
      </c>
      <c r="P5416" s="3" t="s">
        <v>26</v>
      </c>
      <c r="Q5416">
        <f t="shared" si="252"/>
        <v>0</v>
      </c>
      <c r="R5416">
        <f t="shared" si="253"/>
        <v>1</v>
      </c>
      <c r="S5416">
        <f t="shared" si="254"/>
        <v>1</v>
      </c>
    </row>
    <row r="5417" spans="1:19" ht="12" customHeight="1">
      <c r="A5417" s="3" t="s">
        <v>27</v>
      </c>
      <c r="B5417" s="3" t="s">
        <v>13312</v>
      </c>
      <c r="C5417" s="3" t="s">
        <v>13313</v>
      </c>
      <c r="D5417" s="3" t="s">
        <v>13337</v>
      </c>
      <c r="F5417" s="3" t="s">
        <v>13338</v>
      </c>
      <c r="G5417" s="3"/>
      <c r="H5417" s="3" t="s">
        <v>13339</v>
      </c>
      <c r="I5417" s="3" t="s">
        <v>13348</v>
      </c>
      <c r="J5417" s="4">
        <v>43616</v>
      </c>
      <c r="K5417" s="3" t="s">
        <v>24</v>
      </c>
      <c r="L5417" s="3" t="s">
        <v>13349</v>
      </c>
      <c r="M5417" s="5">
        <v>1395</v>
      </c>
      <c r="N5417" s="5">
        <v>0</v>
      </c>
      <c r="O5417" s="5">
        <v>1395</v>
      </c>
      <c r="P5417" s="3" t="s">
        <v>26</v>
      </c>
      <c r="Q5417">
        <f t="shared" si="252"/>
        <v>0</v>
      </c>
      <c r="R5417">
        <f t="shared" si="253"/>
        <v>1</v>
      </c>
      <c r="S5417">
        <f t="shared" si="254"/>
        <v>1</v>
      </c>
    </row>
    <row r="5418" spans="1:19" ht="12" customHeight="1">
      <c r="A5418" s="3" t="s">
        <v>57</v>
      </c>
      <c r="B5418" s="3" t="s">
        <v>13350</v>
      </c>
      <c r="C5418" s="3" t="s">
        <v>13351</v>
      </c>
      <c r="D5418" s="3" t="s">
        <v>13352</v>
      </c>
      <c r="F5418" s="3" t="s">
        <v>13353</v>
      </c>
      <c r="G5418" s="3"/>
      <c r="H5418" s="3" t="s">
        <v>13354</v>
      </c>
      <c r="I5418" s="3" t="s">
        <v>13355</v>
      </c>
      <c r="J5418" s="4">
        <v>43559</v>
      </c>
      <c r="K5418" s="3" t="s">
        <v>24</v>
      </c>
      <c r="L5418" s="3" t="s">
        <v>13356</v>
      </c>
      <c r="M5418" s="5">
        <v>386.3</v>
      </c>
      <c r="N5418" s="5">
        <v>77.260000000000005</v>
      </c>
      <c r="O5418" s="5">
        <v>463.56</v>
      </c>
      <c r="P5418" s="3" t="s">
        <v>26</v>
      </c>
      <c r="Q5418">
        <f t="shared" si="252"/>
        <v>0</v>
      </c>
      <c r="R5418">
        <f t="shared" si="253"/>
        <v>1</v>
      </c>
      <c r="S5418">
        <f t="shared" si="254"/>
        <v>1</v>
      </c>
    </row>
    <row r="5419" spans="1:19" ht="12" customHeight="1">
      <c r="A5419" s="3" t="s">
        <v>17</v>
      </c>
      <c r="B5419" s="3" t="s">
        <v>13312</v>
      </c>
      <c r="C5419" s="3" t="s">
        <v>13313</v>
      </c>
      <c r="D5419" s="3" t="s">
        <v>13357</v>
      </c>
      <c r="F5419" s="3" t="s">
        <v>3439</v>
      </c>
      <c r="G5419" s="3"/>
      <c r="H5419" s="3" t="s">
        <v>3440</v>
      </c>
      <c r="I5419" s="3" t="s">
        <v>13358</v>
      </c>
      <c r="J5419" s="4">
        <v>43581</v>
      </c>
      <c r="K5419" s="3" t="s">
        <v>24</v>
      </c>
      <c r="L5419" s="3" t="s">
        <v>13359</v>
      </c>
      <c r="M5419" s="5">
        <v>792</v>
      </c>
      <c r="N5419" s="5">
        <v>0</v>
      </c>
      <c r="O5419" s="5">
        <v>792</v>
      </c>
      <c r="P5419" s="3" t="s">
        <v>26</v>
      </c>
      <c r="Q5419">
        <f t="shared" si="252"/>
        <v>0</v>
      </c>
      <c r="R5419">
        <f t="shared" si="253"/>
        <v>1</v>
      </c>
      <c r="S5419">
        <f t="shared" si="254"/>
        <v>1</v>
      </c>
    </row>
    <row r="5420" spans="1:19" ht="12" customHeight="1">
      <c r="A5420" s="3" t="s">
        <v>17</v>
      </c>
      <c r="B5420" s="3" t="s">
        <v>13312</v>
      </c>
      <c r="C5420" s="3" t="s">
        <v>13313</v>
      </c>
      <c r="D5420" s="3" t="s">
        <v>13360</v>
      </c>
      <c r="F5420" s="3" t="s">
        <v>3439</v>
      </c>
      <c r="G5420" s="3"/>
      <c r="H5420" s="3" t="s">
        <v>3440</v>
      </c>
      <c r="I5420" s="3" t="s">
        <v>13361</v>
      </c>
      <c r="J5420" s="4">
        <v>43587</v>
      </c>
      <c r="K5420" s="3" t="s">
        <v>24</v>
      </c>
      <c r="L5420" s="3" t="s">
        <v>13362</v>
      </c>
      <c r="M5420" s="5">
        <v>96</v>
      </c>
      <c r="N5420" s="5">
        <v>0</v>
      </c>
      <c r="O5420" s="5">
        <v>96</v>
      </c>
      <c r="P5420" s="3" t="s">
        <v>26</v>
      </c>
      <c r="Q5420">
        <f t="shared" si="252"/>
        <v>0</v>
      </c>
      <c r="R5420">
        <f t="shared" si="253"/>
        <v>1</v>
      </c>
      <c r="S5420">
        <f t="shared" si="254"/>
        <v>1</v>
      </c>
    </row>
    <row r="5421" spans="1:19" ht="12" customHeight="1">
      <c r="A5421" s="3" t="s">
        <v>27</v>
      </c>
      <c r="B5421" s="3" t="s">
        <v>13312</v>
      </c>
      <c r="C5421" s="3" t="s">
        <v>13313</v>
      </c>
      <c r="D5421" s="3" t="s">
        <v>13363</v>
      </c>
      <c r="F5421" s="3" t="s">
        <v>13338</v>
      </c>
      <c r="G5421" s="3"/>
      <c r="H5421" s="3" t="s">
        <v>13339</v>
      </c>
      <c r="I5421" s="3" t="s">
        <v>13364</v>
      </c>
      <c r="J5421" s="4">
        <v>43601</v>
      </c>
      <c r="K5421" s="3" t="s">
        <v>24</v>
      </c>
      <c r="L5421" s="3" t="s">
        <v>13365</v>
      </c>
      <c r="M5421" s="5">
        <v>768</v>
      </c>
      <c r="N5421" s="5">
        <v>0</v>
      </c>
      <c r="O5421" s="5">
        <v>768</v>
      </c>
      <c r="P5421" s="3" t="s">
        <v>26</v>
      </c>
      <c r="Q5421">
        <f t="shared" si="252"/>
        <v>0</v>
      </c>
      <c r="R5421">
        <f t="shared" si="253"/>
        <v>1</v>
      </c>
      <c r="S5421">
        <f t="shared" si="254"/>
        <v>1</v>
      </c>
    </row>
    <row r="5422" spans="1:19" ht="12" customHeight="1">
      <c r="A5422" s="3" t="s">
        <v>17</v>
      </c>
      <c r="B5422" s="3" t="s">
        <v>13312</v>
      </c>
      <c r="C5422" s="3" t="s">
        <v>13313</v>
      </c>
      <c r="D5422" s="3" t="s">
        <v>13366</v>
      </c>
      <c r="F5422" s="3" t="s">
        <v>7476</v>
      </c>
      <c r="G5422" s="3"/>
      <c r="H5422" s="3" t="s">
        <v>7477</v>
      </c>
      <c r="I5422" s="3" t="s">
        <v>13367</v>
      </c>
      <c r="J5422" s="4">
        <v>43594</v>
      </c>
      <c r="K5422" s="3" t="s">
        <v>24</v>
      </c>
      <c r="L5422" s="3" t="s">
        <v>13368</v>
      </c>
      <c r="M5422" s="5">
        <v>96</v>
      </c>
      <c r="N5422" s="5">
        <v>0</v>
      </c>
      <c r="O5422" s="5">
        <v>96</v>
      </c>
      <c r="P5422" s="3" t="s">
        <v>26</v>
      </c>
      <c r="Q5422">
        <f t="shared" si="252"/>
        <v>0</v>
      </c>
      <c r="R5422">
        <f t="shared" si="253"/>
        <v>1</v>
      </c>
      <c r="S5422">
        <f t="shared" si="254"/>
        <v>1</v>
      </c>
    </row>
    <row r="5423" spans="1:19" ht="12" customHeight="1">
      <c r="A5423" s="3" t="s">
        <v>57</v>
      </c>
      <c r="B5423" s="3" t="s">
        <v>4129</v>
      </c>
      <c r="C5423" s="3" t="s">
        <v>4130</v>
      </c>
      <c r="D5423" s="3" t="s">
        <v>13369</v>
      </c>
      <c r="F5423" s="3" t="s">
        <v>1204</v>
      </c>
      <c r="G5423" s="3"/>
      <c r="H5423" s="3" t="s">
        <v>1205</v>
      </c>
      <c r="I5423" s="3" t="s">
        <v>13370</v>
      </c>
      <c r="J5423" s="4">
        <v>43630</v>
      </c>
      <c r="K5423" s="3" t="s">
        <v>24</v>
      </c>
      <c r="L5423" s="3" t="s">
        <v>13371</v>
      </c>
      <c r="M5423" s="5">
        <v>800</v>
      </c>
      <c r="N5423" s="5">
        <v>160</v>
      </c>
      <c r="O5423" s="5">
        <v>960</v>
      </c>
      <c r="P5423" s="3" t="s">
        <v>26</v>
      </c>
      <c r="Q5423">
        <f t="shared" si="252"/>
        <v>0</v>
      </c>
      <c r="R5423">
        <f t="shared" si="253"/>
        <v>1</v>
      </c>
      <c r="S5423">
        <f t="shared" si="254"/>
        <v>1</v>
      </c>
    </row>
    <row r="5424" spans="1:19" ht="12" customHeight="1">
      <c r="A5424" s="3" t="s">
        <v>57</v>
      </c>
      <c r="B5424" s="3" t="s">
        <v>4129</v>
      </c>
      <c r="C5424" s="3" t="s">
        <v>4130</v>
      </c>
      <c r="D5424" s="3" t="s">
        <v>13372</v>
      </c>
      <c r="F5424" s="3" t="s">
        <v>1204</v>
      </c>
      <c r="G5424" s="3"/>
      <c r="H5424" s="3" t="s">
        <v>1205</v>
      </c>
      <c r="I5424" s="3" t="s">
        <v>13373</v>
      </c>
      <c r="J5424" s="4">
        <v>43630</v>
      </c>
      <c r="K5424" s="3" t="s">
        <v>24</v>
      </c>
      <c r="L5424" s="3" t="s">
        <v>13374</v>
      </c>
      <c r="M5424" s="5">
        <v>720</v>
      </c>
      <c r="N5424" s="5">
        <v>144</v>
      </c>
      <c r="O5424" s="5">
        <v>864</v>
      </c>
      <c r="P5424" s="3" t="s">
        <v>26</v>
      </c>
      <c r="Q5424">
        <f t="shared" si="252"/>
        <v>0</v>
      </c>
      <c r="R5424">
        <f t="shared" si="253"/>
        <v>1</v>
      </c>
      <c r="S5424">
        <f t="shared" si="254"/>
        <v>1</v>
      </c>
    </row>
    <row r="5425" spans="1:19" ht="12" customHeight="1">
      <c r="A5425" s="3" t="s">
        <v>57</v>
      </c>
      <c r="B5425" s="3" t="s">
        <v>4129</v>
      </c>
      <c r="C5425" s="3" t="s">
        <v>4130</v>
      </c>
      <c r="D5425" s="3" t="s">
        <v>13375</v>
      </c>
      <c r="F5425" s="3" t="s">
        <v>1204</v>
      </c>
      <c r="G5425" s="3"/>
      <c r="H5425" s="3" t="s">
        <v>1205</v>
      </c>
      <c r="I5425" s="3" t="s">
        <v>13376</v>
      </c>
      <c r="J5425" s="4">
        <v>43630</v>
      </c>
      <c r="K5425" s="3" t="s">
        <v>24</v>
      </c>
      <c r="L5425" s="3" t="s">
        <v>13377</v>
      </c>
      <c r="M5425" s="5">
        <v>410</v>
      </c>
      <c r="N5425" s="5">
        <v>82</v>
      </c>
      <c r="O5425" s="5">
        <v>492</v>
      </c>
      <c r="P5425" s="3" t="s">
        <v>26</v>
      </c>
      <c r="Q5425">
        <f t="shared" si="252"/>
        <v>0</v>
      </c>
      <c r="R5425">
        <f t="shared" si="253"/>
        <v>1</v>
      </c>
      <c r="S5425">
        <f t="shared" si="254"/>
        <v>1</v>
      </c>
    </row>
    <row r="5426" spans="1:19" ht="12" customHeight="1">
      <c r="A5426" s="3" t="s">
        <v>57</v>
      </c>
      <c r="B5426" s="3" t="s">
        <v>4129</v>
      </c>
      <c r="C5426" s="3" t="s">
        <v>4130</v>
      </c>
      <c r="D5426" s="3" t="s">
        <v>13378</v>
      </c>
      <c r="F5426" s="3" t="s">
        <v>1204</v>
      </c>
      <c r="G5426" s="3"/>
      <c r="H5426" s="3" t="s">
        <v>1205</v>
      </c>
      <c r="I5426" s="3" t="s">
        <v>13379</v>
      </c>
      <c r="J5426" s="4">
        <v>43630</v>
      </c>
      <c r="K5426" s="3" t="s">
        <v>24</v>
      </c>
      <c r="L5426" s="3" t="s">
        <v>13380</v>
      </c>
      <c r="M5426" s="5">
        <v>420</v>
      </c>
      <c r="N5426" s="5">
        <v>84</v>
      </c>
      <c r="O5426" s="5">
        <v>504</v>
      </c>
      <c r="P5426" s="3" t="s">
        <v>26</v>
      </c>
      <c r="Q5426">
        <f t="shared" si="252"/>
        <v>0</v>
      </c>
      <c r="R5426">
        <f t="shared" si="253"/>
        <v>1</v>
      </c>
      <c r="S5426">
        <f t="shared" si="254"/>
        <v>1</v>
      </c>
    </row>
    <row r="5427" spans="1:19" ht="12" customHeight="1">
      <c r="A5427" s="3" t="s">
        <v>57</v>
      </c>
      <c r="B5427" s="3" t="s">
        <v>4129</v>
      </c>
      <c r="C5427" s="3" t="s">
        <v>4130</v>
      </c>
      <c r="D5427" s="3" t="s">
        <v>13381</v>
      </c>
      <c r="F5427" s="3" t="s">
        <v>1204</v>
      </c>
      <c r="G5427" s="3"/>
      <c r="H5427" s="3" t="s">
        <v>1205</v>
      </c>
      <c r="I5427" s="3" t="s">
        <v>13382</v>
      </c>
      <c r="J5427" s="4">
        <v>43630</v>
      </c>
      <c r="K5427" s="3" t="s">
        <v>24</v>
      </c>
      <c r="L5427" s="3" t="s">
        <v>13383</v>
      </c>
      <c r="M5427" s="5">
        <v>460</v>
      </c>
      <c r="N5427" s="5">
        <v>92</v>
      </c>
      <c r="O5427" s="5">
        <v>552</v>
      </c>
      <c r="P5427" s="3" t="s">
        <v>26</v>
      </c>
      <c r="Q5427">
        <f t="shared" si="252"/>
        <v>0</v>
      </c>
      <c r="R5427">
        <f t="shared" si="253"/>
        <v>1</v>
      </c>
      <c r="S5427">
        <f t="shared" si="254"/>
        <v>1</v>
      </c>
    </row>
    <row r="5428" spans="1:19" ht="12" customHeight="1">
      <c r="A5428" s="3" t="s">
        <v>57</v>
      </c>
      <c r="B5428" s="3" t="s">
        <v>4129</v>
      </c>
      <c r="C5428" s="3" t="s">
        <v>4130</v>
      </c>
      <c r="D5428" s="3" t="s">
        <v>13384</v>
      </c>
      <c r="F5428" s="3" t="s">
        <v>1204</v>
      </c>
      <c r="G5428" s="3"/>
      <c r="H5428" s="3" t="s">
        <v>1205</v>
      </c>
      <c r="I5428" s="3" t="s">
        <v>13385</v>
      </c>
      <c r="J5428" s="4">
        <v>43630</v>
      </c>
      <c r="K5428" s="3" t="s">
        <v>24</v>
      </c>
      <c r="L5428" s="3" t="s">
        <v>13386</v>
      </c>
      <c r="M5428" s="5">
        <v>360</v>
      </c>
      <c r="N5428" s="5">
        <v>72</v>
      </c>
      <c r="O5428" s="5">
        <v>432</v>
      </c>
      <c r="P5428" s="3" t="s">
        <v>26</v>
      </c>
      <c r="Q5428">
        <f t="shared" si="252"/>
        <v>0</v>
      </c>
      <c r="R5428">
        <f t="shared" si="253"/>
        <v>1</v>
      </c>
      <c r="S5428">
        <f t="shared" si="254"/>
        <v>1</v>
      </c>
    </row>
    <row r="5429" spans="1:19" ht="12" customHeight="1">
      <c r="A5429" s="3" t="s">
        <v>57</v>
      </c>
      <c r="B5429" s="3" t="s">
        <v>4129</v>
      </c>
      <c r="C5429" s="3" t="s">
        <v>4130</v>
      </c>
      <c r="D5429" s="3" t="s">
        <v>13387</v>
      </c>
      <c r="F5429" s="3" t="s">
        <v>1204</v>
      </c>
      <c r="G5429" s="3"/>
      <c r="H5429" s="3" t="s">
        <v>1205</v>
      </c>
      <c r="I5429" s="3" t="s">
        <v>13388</v>
      </c>
      <c r="J5429" s="4">
        <v>43630</v>
      </c>
      <c r="K5429" s="3" t="s">
        <v>24</v>
      </c>
      <c r="L5429" s="3" t="s">
        <v>13389</v>
      </c>
      <c r="M5429" s="5">
        <v>460</v>
      </c>
      <c r="N5429" s="5">
        <v>92</v>
      </c>
      <c r="O5429" s="5">
        <v>552</v>
      </c>
      <c r="P5429" s="3" t="s">
        <v>26</v>
      </c>
      <c r="Q5429">
        <f t="shared" si="252"/>
        <v>0</v>
      </c>
      <c r="R5429">
        <f t="shared" si="253"/>
        <v>1</v>
      </c>
      <c r="S5429">
        <f t="shared" si="254"/>
        <v>1</v>
      </c>
    </row>
    <row r="5430" spans="1:19" ht="12" customHeight="1">
      <c r="A5430" s="3" t="s">
        <v>57</v>
      </c>
      <c r="B5430" s="3" t="s">
        <v>4129</v>
      </c>
      <c r="C5430" s="3" t="s">
        <v>4130</v>
      </c>
      <c r="D5430" s="3" t="s">
        <v>13390</v>
      </c>
      <c r="F5430" s="3" t="s">
        <v>1204</v>
      </c>
      <c r="G5430" s="3"/>
      <c r="H5430" s="3" t="s">
        <v>1205</v>
      </c>
      <c r="I5430" s="3" t="s">
        <v>13391</v>
      </c>
      <c r="J5430" s="4">
        <v>43630</v>
      </c>
      <c r="K5430" s="3" t="s">
        <v>24</v>
      </c>
      <c r="L5430" s="3" t="s">
        <v>13392</v>
      </c>
      <c r="M5430" s="5">
        <v>360</v>
      </c>
      <c r="N5430" s="5">
        <v>72</v>
      </c>
      <c r="O5430" s="5">
        <v>432</v>
      </c>
      <c r="P5430" s="3" t="s">
        <v>26</v>
      </c>
      <c r="Q5430">
        <f t="shared" si="252"/>
        <v>0</v>
      </c>
      <c r="R5430">
        <f t="shared" si="253"/>
        <v>1</v>
      </c>
      <c r="S5430">
        <f t="shared" si="254"/>
        <v>1</v>
      </c>
    </row>
    <row r="5431" spans="1:19" ht="12" customHeight="1">
      <c r="A5431" s="3" t="s">
        <v>57</v>
      </c>
      <c r="B5431" s="3" t="s">
        <v>4129</v>
      </c>
      <c r="C5431" s="3" t="s">
        <v>4130</v>
      </c>
      <c r="D5431" s="3" t="s">
        <v>13393</v>
      </c>
      <c r="F5431" s="3" t="s">
        <v>1204</v>
      </c>
      <c r="G5431" s="3"/>
      <c r="H5431" s="3" t="s">
        <v>1205</v>
      </c>
      <c r="I5431" s="3" t="s">
        <v>13394</v>
      </c>
      <c r="J5431" s="4">
        <v>43630</v>
      </c>
      <c r="K5431" s="3" t="s">
        <v>24</v>
      </c>
      <c r="L5431" s="3" t="s">
        <v>13395</v>
      </c>
      <c r="M5431" s="5">
        <v>800</v>
      </c>
      <c r="N5431" s="5">
        <v>160</v>
      </c>
      <c r="O5431" s="5">
        <v>960</v>
      </c>
      <c r="P5431" s="3" t="s">
        <v>26</v>
      </c>
      <c r="Q5431">
        <f t="shared" si="252"/>
        <v>0</v>
      </c>
      <c r="R5431">
        <f t="shared" si="253"/>
        <v>1</v>
      </c>
      <c r="S5431">
        <f t="shared" si="254"/>
        <v>1</v>
      </c>
    </row>
    <row r="5432" spans="1:19" ht="12" customHeight="1">
      <c r="A5432" s="3" t="s">
        <v>57</v>
      </c>
      <c r="B5432" s="3" t="s">
        <v>4129</v>
      </c>
      <c r="C5432" s="3" t="s">
        <v>4130</v>
      </c>
      <c r="D5432" s="3" t="s">
        <v>13396</v>
      </c>
      <c r="F5432" s="3" t="s">
        <v>1204</v>
      </c>
      <c r="G5432" s="3"/>
      <c r="H5432" s="3" t="s">
        <v>1205</v>
      </c>
      <c r="I5432" s="3" t="s">
        <v>13397</v>
      </c>
      <c r="J5432" s="4">
        <v>43630</v>
      </c>
      <c r="K5432" s="3" t="s">
        <v>24</v>
      </c>
      <c r="L5432" s="3" t="s">
        <v>13398</v>
      </c>
      <c r="M5432" s="5">
        <v>820</v>
      </c>
      <c r="N5432" s="5">
        <v>164</v>
      </c>
      <c r="O5432" s="5">
        <v>984</v>
      </c>
      <c r="P5432" s="3" t="s">
        <v>26</v>
      </c>
      <c r="Q5432">
        <f t="shared" si="252"/>
        <v>0</v>
      </c>
      <c r="R5432">
        <f t="shared" si="253"/>
        <v>1</v>
      </c>
      <c r="S5432">
        <f t="shared" si="254"/>
        <v>1</v>
      </c>
    </row>
    <row r="5433" spans="1:19" ht="12" customHeight="1">
      <c r="A5433" s="3" t="s">
        <v>57</v>
      </c>
      <c r="B5433" s="3" t="s">
        <v>4129</v>
      </c>
      <c r="C5433" s="3" t="s">
        <v>4130</v>
      </c>
      <c r="D5433" s="3" t="s">
        <v>13399</v>
      </c>
      <c r="F5433" s="3" t="s">
        <v>1204</v>
      </c>
      <c r="G5433" s="3"/>
      <c r="H5433" s="3" t="s">
        <v>1205</v>
      </c>
      <c r="I5433" s="3" t="s">
        <v>13400</v>
      </c>
      <c r="J5433" s="4">
        <v>43630</v>
      </c>
      <c r="K5433" s="3" t="s">
        <v>24</v>
      </c>
      <c r="L5433" s="3" t="s">
        <v>13401</v>
      </c>
      <c r="M5433" s="5">
        <v>460</v>
      </c>
      <c r="N5433" s="5">
        <v>92</v>
      </c>
      <c r="O5433" s="5">
        <v>552</v>
      </c>
      <c r="P5433" s="3" t="s">
        <v>26</v>
      </c>
      <c r="Q5433">
        <f t="shared" si="252"/>
        <v>0</v>
      </c>
      <c r="R5433">
        <f t="shared" si="253"/>
        <v>1</v>
      </c>
      <c r="S5433">
        <f t="shared" si="254"/>
        <v>1</v>
      </c>
    </row>
    <row r="5434" spans="1:19" ht="12" customHeight="1">
      <c r="A5434" s="3" t="s">
        <v>57</v>
      </c>
      <c r="B5434" s="3" t="s">
        <v>4129</v>
      </c>
      <c r="C5434" s="3" t="s">
        <v>4130</v>
      </c>
      <c r="D5434" s="3" t="s">
        <v>13402</v>
      </c>
      <c r="F5434" s="3" t="s">
        <v>1204</v>
      </c>
      <c r="G5434" s="3"/>
      <c r="H5434" s="3" t="s">
        <v>1205</v>
      </c>
      <c r="I5434" s="3" t="s">
        <v>13403</v>
      </c>
      <c r="J5434" s="4">
        <v>43630</v>
      </c>
      <c r="K5434" s="3" t="s">
        <v>24</v>
      </c>
      <c r="L5434" s="3" t="s">
        <v>13404</v>
      </c>
      <c r="M5434" s="5">
        <v>460</v>
      </c>
      <c r="N5434" s="5">
        <v>92</v>
      </c>
      <c r="O5434" s="5">
        <v>552</v>
      </c>
      <c r="P5434" s="3" t="s">
        <v>26</v>
      </c>
      <c r="Q5434">
        <f t="shared" si="252"/>
        <v>0</v>
      </c>
      <c r="R5434">
        <f t="shared" si="253"/>
        <v>1</v>
      </c>
      <c r="S5434">
        <f t="shared" si="254"/>
        <v>1</v>
      </c>
    </row>
    <row r="5435" spans="1:19" ht="12" customHeight="1">
      <c r="A5435" s="3" t="s">
        <v>57</v>
      </c>
      <c r="B5435" s="3" t="s">
        <v>4129</v>
      </c>
      <c r="C5435" s="3" t="s">
        <v>4130</v>
      </c>
      <c r="D5435" s="3" t="s">
        <v>13405</v>
      </c>
      <c r="F5435" s="3" t="s">
        <v>1204</v>
      </c>
      <c r="G5435" s="3"/>
      <c r="H5435" s="3" t="s">
        <v>1205</v>
      </c>
      <c r="I5435" s="3" t="s">
        <v>13406</v>
      </c>
      <c r="J5435" s="4">
        <v>43630</v>
      </c>
      <c r="K5435" s="3" t="s">
        <v>24</v>
      </c>
      <c r="L5435" s="3" t="s">
        <v>13407</v>
      </c>
      <c r="M5435" s="5">
        <v>460</v>
      </c>
      <c r="N5435" s="5">
        <v>92</v>
      </c>
      <c r="O5435" s="5">
        <v>552</v>
      </c>
      <c r="P5435" s="3" t="s">
        <v>26</v>
      </c>
      <c r="Q5435">
        <f t="shared" si="252"/>
        <v>0</v>
      </c>
      <c r="R5435">
        <f t="shared" si="253"/>
        <v>1</v>
      </c>
      <c r="S5435">
        <f t="shared" si="254"/>
        <v>1</v>
      </c>
    </row>
    <row r="5436" spans="1:19" ht="12" customHeight="1">
      <c r="A5436" s="3" t="s">
        <v>57</v>
      </c>
      <c r="B5436" s="3" t="s">
        <v>4129</v>
      </c>
      <c r="C5436" s="3" t="s">
        <v>4130</v>
      </c>
      <c r="D5436" s="3" t="s">
        <v>13408</v>
      </c>
      <c r="F5436" s="3" t="s">
        <v>1204</v>
      </c>
      <c r="G5436" s="3"/>
      <c r="H5436" s="3" t="s">
        <v>1205</v>
      </c>
      <c r="I5436" s="3" t="s">
        <v>13409</v>
      </c>
      <c r="J5436" s="4">
        <v>43630</v>
      </c>
      <c r="K5436" s="3" t="s">
        <v>24</v>
      </c>
      <c r="L5436" s="3" t="s">
        <v>13410</v>
      </c>
      <c r="M5436" s="5">
        <v>460</v>
      </c>
      <c r="N5436" s="5">
        <v>92</v>
      </c>
      <c r="O5436" s="5">
        <v>552</v>
      </c>
      <c r="P5436" s="3" t="s">
        <v>26</v>
      </c>
      <c r="Q5436">
        <f t="shared" si="252"/>
        <v>0</v>
      </c>
      <c r="R5436">
        <f t="shared" si="253"/>
        <v>1</v>
      </c>
      <c r="S5436">
        <f t="shared" si="254"/>
        <v>1</v>
      </c>
    </row>
    <row r="5437" spans="1:19" ht="12" customHeight="1">
      <c r="A5437" s="3" t="s">
        <v>57</v>
      </c>
      <c r="B5437" s="3" t="s">
        <v>4129</v>
      </c>
      <c r="C5437" s="3" t="s">
        <v>4130</v>
      </c>
      <c r="D5437" s="3" t="s">
        <v>13411</v>
      </c>
      <c r="F5437" s="3" t="s">
        <v>1204</v>
      </c>
      <c r="G5437" s="3"/>
      <c r="H5437" s="3" t="s">
        <v>1205</v>
      </c>
      <c r="I5437" s="3" t="s">
        <v>13412</v>
      </c>
      <c r="J5437" s="4">
        <v>43630</v>
      </c>
      <c r="K5437" s="3" t="s">
        <v>24</v>
      </c>
      <c r="L5437" s="3" t="s">
        <v>13413</v>
      </c>
      <c r="M5437" s="5">
        <v>520</v>
      </c>
      <c r="N5437" s="5">
        <v>104</v>
      </c>
      <c r="O5437" s="5">
        <v>624</v>
      </c>
      <c r="P5437" s="3" t="s">
        <v>26</v>
      </c>
      <c r="Q5437">
        <f t="shared" si="252"/>
        <v>0</v>
      </c>
      <c r="R5437">
        <f t="shared" si="253"/>
        <v>1</v>
      </c>
      <c r="S5437">
        <f t="shared" si="254"/>
        <v>1</v>
      </c>
    </row>
    <row r="5438" spans="1:19" ht="12" customHeight="1">
      <c r="A5438" s="3" t="s">
        <v>57</v>
      </c>
      <c r="B5438" s="3" t="s">
        <v>4129</v>
      </c>
      <c r="C5438" s="3" t="s">
        <v>4130</v>
      </c>
      <c r="D5438" s="3" t="s">
        <v>13414</v>
      </c>
      <c r="F5438" s="3" t="s">
        <v>1204</v>
      </c>
      <c r="G5438" s="3"/>
      <c r="H5438" s="3" t="s">
        <v>1205</v>
      </c>
      <c r="I5438" s="3" t="s">
        <v>13415</v>
      </c>
      <c r="J5438" s="4">
        <v>43630</v>
      </c>
      <c r="K5438" s="3" t="s">
        <v>24</v>
      </c>
      <c r="L5438" s="3" t="s">
        <v>13416</v>
      </c>
      <c r="M5438" s="5">
        <v>520</v>
      </c>
      <c r="N5438" s="5">
        <v>104</v>
      </c>
      <c r="O5438" s="5">
        <v>624</v>
      </c>
      <c r="P5438" s="3" t="s">
        <v>26</v>
      </c>
      <c r="Q5438">
        <f t="shared" si="252"/>
        <v>0</v>
      </c>
      <c r="R5438">
        <f t="shared" si="253"/>
        <v>1</v>
      </c>
      <c r="S5438">
        <f t="shared" si="254"/>
        <v>1</v>
      </c>
    </row>
    <row r="5439" spans="1:19" ht="12" customHeight="1">
      <c r="A5439" s="3" t="s">
        <v>57</v>
      </c>
      <c r="B5439" s="3" t="s">
        <v>4129</v>
      </c>
      <c r="C5439" s="3" t="s">
        <v>4130</v>
      </c>
      <c r="D5439" s="3" t="s">
        <v>13417</v>
      </c>
      <c r="F5439" s="3" t="s">
        <v>1204</v>
      </c>
      <c r="G5439" s="3"/>
      <c r="H5439" s="3" t="s">
        <v>1205</v>
      </c>
      <c r="I5439" s="3" t="s">
        <v>13418</v>
      </c>
      <c r="J5439" s="4">
        <v>43630</v>
      </c>
      <c r="K5439" s="3" t="s">
        <v>24</v>
      </c>
      <c r="L5439" s="3" t="s">
        <v>13419</v>
      </c>
      <c r="M5439" s="5">
        <v>520</v>
      </c>
      <c r="N5439" s="5">
        <v>104</v>
      </c>
      <c r="O5439" s="5">
        <v>624</v>
      </c>
      <c r="P5439" s="3" t="s">
        <v>26</v>
      </c>
      <c r="Q5439">
        <f t="shared" si="252"/>
        <v>0</v>
      </c>
      <c r="R5439">
        <f t="shared" si="253"/>
        <v>1</v>
      </c>
      <c r="S5439">
        <f t="shared" si="254"/>
        <v>1</v>
      </c>
    </row>
    <row r="5440" spans="1:19" ht="12" customHeight="1">
      <c r="A5440" s="3" t="s">
        <v>57</v>
      </c>
      <c r="B5440" s="3" t="s">
        <v>4129</v>
      </c>
      <c r="C5440" s="3" t="s">
        <v>4130</v>
      </c>
      <c r="D5440" s="3" t="s">
        <v>13420</v>
      </c>
      <c r="F5440" s="3" t="s">
        <v>1204</v>
      </c>
      <c r="G5440" s="3"/>
      <c r="H5440" s="3" t="s">
        <v>1205</v>
      </c>
      <c r="I5440" s="3" t="s">
        <v>13421</v>
      </c>
      <c r="J5440" s="4">
        <v>43630</v>
      </c>
      <c r="K5440" s="3" t="s">
        <v>24</v>
      </c>
      <c r="L5440" s="3" t="s">
        <v>13422</v>
      </c>
      <c r="M5440" s="5">
        <v>520</v>
      </c>
      <c r="N5440" s="5">
        <v>104</v>
      </c>
      <c r="O5440" s="5">
        <v>624</v>
      </c>
      <c r="P5440" s="3" t="s">
        <v>26</v>
      </c>
      <c r="Q5440">
        <f t="shared" si="252"/>
        <v>0</v>
      </c>
      <c r="R5440">
        <f t="shared" si="253"/>
        <v>1</v>
      </c>
      <c r="S5440">
        <f t="shared" si="254"/>
        <v>1</v>
      </c>
    </row>
    <row r="5441" spans="1:19" ht="12" customHeight="1">
      <c r="A5441" s="3" t="s">
        <v>85</v>
      </c>
      <c r="B5441" s="3" t="s">
        <v>12873</v>
      </c>
      <c r="C5441" s="3" t="s">
        <v>12874</v>
      </c>
      <c r="D5441" s="3" t="s">
        <v>13423</v>
      </c>
      <c r="F5441" s="3" t="s">
        <v>12879</v>
      </c>
      <c r="G5441" s="3"/>
      <c r="H5441" s="3" t="s">
        <v>12880</v>
      </c>
      <c r="I5441" s="3" t="s">
        <v>13424</v>
      </c>
      <c r="J5441" s="4">
        <v>43567</v>
      </c>
      <c r="K5441" s="3" t="s">
        <v>24</v>
      </c>
      <c r="L5441" s="3" t="s">
        <v>13425</v>
      </c>
      <c r="M5441" s="5">
        <v>66</v>
      </c>
      <c r="N5441" s="5">
        <v>0</v>
      </c>
      <c r="O5441" s="5">
        <v>66</v>
      </c>
      <c r="P5441" s="3" t="s">
        <v>26</v>
      </c>
      <c r="Q5441">
        <f t="shared" si="252"/>
        <v>0</v>
      </c>
      <c r="R5441">
        <f t="shared" si="253"/>
        <v>1</v>
      </c>
      <c r="S5441">
        <f t="shared" si="254"/>
        <v>1</v>
      </c>
    </row>
    <row r="5442" spans="1:19" ht="12" customHeight="1">
      <c r="A5442" s="3" t="s">
        <v>17</v>
      </c>
      <c r="B5442" s="3" t="s">
        <v>13426</v>
      </c>
      <c r="C5442" s="3" t="s">
        <v>13427</v>
      </c>
      <c r="D5442" s="3" t="s">
        <v>13428</v>
      </c>
      <c r="F5442" s="3" t="s">
        <v>1211</v>
      </c>
      <c r="G5442" s="3"/>
      <c r="H5442" s="3" t="s">
        <v>1212</v>
      </c>
      <c r="I5442" s="3" t="s">
        <v>13429</v>
      </c>
      <c r="J5442" s="4">
        <v>43616</v>
      </c>
      <c r="K5442" s="3" t="s">
        <v>24</v>
      </c>
      <c r="L5442" s="3" t="s">
        <v>13430</v>
      </c>
      <c r="M5442" s="5">
        <v>801.57</v>
      </c>
      <c r="N5442" s="5">
        <v>0</v>
      </c>
      <c r="O5442" s="5">
        <v>801.57</v>
      </c>
      <c r="P5442" s="3" t="s">
        <v>26</v>
      </c>
      <c r="Q5442">
        <f t="shared" si="252"/>
        <v>0</v>
      </c>
      <c r="R5442">
        <f t="shared" si="253"/>
        <v>1</v>
      </c>
      <c r="S5442">
        <f t="shared" si="254"/>
        <v>1</v>
      </c>
    </row>
    <row r="5443" spans="1:19" ht="12" customHeight="1">
      <c r="A5443" s="3" t="s">
        <v>17</v>
      </c>
      <c r="B5443" s="3" t="s">
        <v>13426</v>
      </c>
      <c r="C5443" s="3" t="s">
        <v>13427</v>
      </c>
      <c r="D5443" s="3" t="s">
        <v>2694</v>
      </c>
      <c r="F5443" s="3" t="s">
        <v>1211</v>
      </c>
      <c r="G5443" s="3"/>
      <c r="H5443" s="3" t="s">
        <v>1212</v>
      </c>
      <c r="I5443" s="3" t="s">
        <v>13429</v>
      </c>
      <c r="J5443" s="4">
        <v>43616</v>
      </c>
      <c r="K5443" s="3" t="s">
        <v>24</v>
      </c>
      <c r="L5443" s="3" t="s">
        <v>13430</v>
      </c>
      <c r="M5443" s="5">
        <v>-801.57</v>
      </c>
      <c r="N5443" s="5">
        <v>0</v>
      </c>
      <c r="O5443" s="5">
        <v>-801.57</v>
      </c>
      <c r="P5443" s="3" t="s">
        <v>26</v>
      </c>
      <c r="Q5443">
        <f t="shared" si="252"/>
        <v>0</v>
      </c>
      <c r="R5443">
        <f t="shared" si="253"/>
        <v>1</v>
      </c>
      <c r="S5443">
        <f t="shared" si="254"/>
        <v>1</v>
      </c>
    </row>
    <row r="5444" spans="1:19" ht="12" customHeight="1">
      <c r="A5444" s="3" t="s">
        <v>17</v>
      </c>
      <c r="B5444" s="3" t="s">
        <v>13426</v>
      </c>
      <c r="C5444" s="3" t="s">
        <v>13427</v>
      </c>
      <c r="F5444" s="3" t="s">
        <v>1211</v>
      </c>
      <c r="G5444" s="3"/>
      <c r="H5444" s="3" t="s">
        <v>1212</v>
      </c>
      <c r="I5444" s="3" t="s">
        <v>13429</v>
      </c>
      <c r="J5444" s="4">
        <v>43616</v>
      </c>
      <c r="K5444" s="3" t="s">
        <v>24</v>
      </c>
      <c r="L5444" s="3" t="s">
        <v>13430</v>
      </c>
      <c r="M5444" s="5">
        <v>1051.5999999999999</v>
      </c>
      <c r="N5444" s="5">
        <v>210.32</v>
      </c>
      <c r="O5444" s="5">
        <v>1261.92</v>
      </c>
      <c r="P5444" s="3" t="s">
        <v>26</v>
      </c>
      <c r="Q5444">
        <f t="shared" si="252"/>
        <v>0</v>
      </c>
      <c r="R5444">
        <f t="shared" si="253"/>
        <v>1</v>
      </c>
      <c r="S5444">
        <f t="shared" si="254"/>
        <v>1</v>
      </c>
    </row>
    <row r="5445" spans="1:19" ht="12" customHeight="1">
      <c r="A5445" s="3" t="s">
        <v>17</v>
      </c>
      <c r="B5445" s="3" t="s">
        <v>13426</v>
      </c>
      <c r="C5445" s="3" t="s">
        <v>13427</v>
      </c>
      <c r="F5445" s="3" t="s">
        <v>1211</v>
      </c>
      <c r="G5445" s="3"/>
      <c r="H5445" s="3" t="s">
        <v>1212</v>
      </c>
      <c r="I5445" s="3" t="s">
        <v>13429</v>
      </c>
      <c r="J5445" s="4">
        <v>43616</v>
      </c>
      <c r="K5445" s="3" t="s">
        <v>24</v>
      </c>
      <c r="L5445" s="3" t="s">
        <v>13430</v>
      </c>
      <c r="M5445" s="5">
        <v>-250.03</v>
      </c>
      <c r="N5445" s="5">
        <v>0</v>
      </c>
      <c r="O5445" s="5">
        <v>-250.03</v>
      </c>
      <c r="P5445" s="3" t="s">
        <v>26</v>
      </c>
      <c r="Q5445">
        <f t="shared" ref="Q5445:Q5508" si="255">COUNTIF($C$6978:$C$6996,C5445)</f>
        <v>0</v>
      </c>
      <c r="R5445">
        <f t="shared" ref="R5445:R5508" si="256">IF(P5445=$P$4,1,0)</f>
        <v>1</v>
      </c>
      <c r="S5445">
        <f t="shared" ref="S5445:S5508" si="257">SUM(Q5445:R5445)</f>
        <v>1</v>
      </c>
    </row>
    <row r="5446" spans="1:19" ht="12" hidden="1" customHeight="1">
      <c r="A5446" s="3" t="s">
        <v>17</v>
      </c>
      <c r="B5446" s="3" t="s">
        <v>13431</v>
      </c>
      <c r="C5446" s="3" t="s">
        <v>13432</v>
      </c>
      <c r="D5446" s="3" t="s">
        <v>13433</v>
      </c>
      <c r="F5446" s="3" t="s">
        <v>1293</v>
      </c>
      <c r="G5446" s="3"/>
      <c r="H5446" s="3" t="s">
        <v>1294</v>
      </c>
      <c r="I5446" s="3" t="s">
        <v>13434</v>
      </c>
      <c r="J5446" s="4">
        <v>43630</v>
      </c>
      <c r="K5446" s="3" t="s">
        <v>24</v>
      </c>
      <c r="L5446" s="3" t="s">
        <v>13433</v>
      </c>
      <c r="M5446" s="5">
        <v>57.5</v>
      </c>
      <c r="N5446" s="5">
        <v>0</v>
      </c>
      <c r="O5446" s="5">
        <v>57.5</v>
      </c>
      <c r="P5446" s="3" t="s">
        <v>65</v>
      </c>
      <c r="Q5446">
        <f t="shared" si="255"/>
        <v>0</v>
      </c>
      <c r="R5446">
        <f t="shared" si="256"/>
        <v>0</v>
      </c>
      <c r="S5446">
        <f t="shared" si="257"/>
        <v>0</v>
      </c>
    </row>
    <row r="5447" spans="1:19" ht="12" customHeight="1">
      <c r="A5447" s="3" t="s">
        <v>27</v>
      </c>
      <c r="B5447" s="3" t="s">
        <v>13435</v>
      </c>
      <c r="C5447" s="3" t="s">
        <v>13436</v>
      </c>
      <c r="D5447" s="3" t="s">
        <v>13437</v>
      </c>
      <c r="F5447" s="3" t="s">
        <v>1539</v>
      </c>
      <c r="G5447" s="3"/>
      <c r="H5447" s="3" t="s">
        <v>1540</v>
      </c>
      <c r="I5447" s="3" t="s">
        <v>13438</v>
      </c>
      <c r="J5447" s="4">
        <v>43572</v>
      </c>
      <c r="K5447" s="3" t="s">
        <v>24</v>
      </c>
      <c r="L5447" s="3" t="s">
        <v>13439</v>
      </c>
      <c r="M5447" s="5">
        <v>770</v>
      </c>
      <c r="N5447" s="5">
        <v>154</v>
      </c>
      <c r="O5447" s="5">
        <v>924</v>
      </c>
      <c r="P5447" s="3" t="s">
        <v>26</v>
      </c>
      <c r="Q5447">
        <f t="shared" si="255"/>
        <v>0</v>
      </c>
      <c r="R5447">
        <f t="shared" si="256"/>
        <v>1</v>
      </c>
      <c r="S5447">
        <f t="shared" si="257"/>
        <v>1</v>
      </c>
    </row>
    <row r="5448" spans="1:19" ht="12" customHeight="1">
      <c r="A5448" s="3" t="s">
        <v>27</v>
      </c>
      <c r="B5448" s="3" t="s">
        <v>2809</v>
      </c>
      <c r="C5448" s="3" t="s">
        <v>2810</v>
      </c>
      <c r="D5448" s="3" t="s">
        <v>13440</v>
      </c>
      <c r="F5448" s="3" t="s">
        <v>1547</v>
      </c>
      <c r="G5448" s="3"/>
      <c r="H5448" s="3" t="s">
        <v>1548</v>
      </c>
      <c r="I5448" s="3" t="s">
        <v>13441</v>
      </c>
      <c r="J5448" s="4">
        <v>43572</v>
      </c>
      <c r="K5448" s="3" t="s">
        <v>24</v>
      </c>
      <c r="L5448" s="3" t="s">
        <v>13442</v>
      </c>
      <c r="M5448" s="5">
        <v>34.83</v>
      </c>
      <c r="N5448" s="5">
        <v>6.97</v>
      </c>
      <c r="O5448" s="5">
        <v>41.800000000000004</v>
      </c>
      <c r="P5448" s="3" t="s">
        <v>26</v>
      </c>
      <c r="Q5448">
        <f t="shared" si="255"/>
        <v>0</v>
      </c>
      <c r="R5448">
        <f t="shared" si="256"/>
        <v>1</v>
      </c>
      <c r="S5448">
        <f t="shared" si="257"/>
        <v>1</v>
      </c>
    </row>
    <row r="5449" spans="1:19" ht="12" customHeight="1">
      <c r="A5449" s="3" t="s">
        <v>27</v>
      </c>
      <c r="B5449" s="3" t="s">
        <v>13443</v>
      </c>
      <c r="C5449" s="3" t="s">
        <v>13444</v>
      </c>
      <c r="D5449" s="3" t="s">
        <v>13445</v>
      </c>
      <c r="F5449" s="3" t="s">
        <v>53</v>
      </c>
      <c r="G5449" s="3"/>
      <c r="H5449" s="3" t="s">
        <v>54</v>
      </c>
      <c r="I5449" s="3" t="s">
        <v>13446</v>
      </c>
      <c r="J5449" s="4">
        <v>43635</v>
      </c>
      <c r="K5449" s="3" t="s">
        <v>24</v>
      </c>
      <c r="L5449" s="3" t="s">
        <v>13447</v>
      </c>
      <c r="M5449" s="5">
        <v>615</v>
      </c>
      <c r="N5449" s="5">
        <v>0</v>
      </c>
      <c r="O5449" s="5">
        <v>615</v>
      </c>
      <c r="P5449" s="3" t="s">
        <v>26</v>
      </c>
      <c r="Q5449">
        <f t="shared" si="255"/>
        <v>0</v>
      </c>
      <c r="R5449">
        <f t="shared" si="256"/>
        <v>1</v>
      </c>
      <c r="S5449">
        <f t="shared" si="257"/>
        <v>1</v>
      </c>
    </row>
    <row r="5450" spans="1:19" ht="12" customHeight="1">
      <c r="A5450" s="3" t="s">
        <v>17</v>
      </c>
      <c r="B5450" s="3" t="s">
        <v>13448</v>
      </c>
      <c r="C5450" s="3" t="s">
        <v>13449</v>
      </c>
      <c r="D5450" s="3" t="s">
        <v>13450</v>
      </c>
      <c r="F5450" s="3" t="s">
        <v>1776</v>
      </c>
      <c r="G5450" s="3"/>
      <c r="H5450" s="3" t="s">
        <v>1777</v>
      </c>
      <c r="I5450" s="3" t="s">
        <v>13451</v>
      </c>
      <c r="J5450" s="4">
        <v>43607</v>
      </c>
      <c r="K5450" s="3" t="s">
        <v>24</v>
      </c>
      <c r="L5450" s="3" t="s">
        <v>13452</v>
      </c>
      <c r="M5450" s="5">
        <v>500</v>
      </c>
      <c r="N5450" s="5">
        <v>0</v>
      </c>
      <c r="O5450" s="5">
        <v>500</v>
      </c>
      <c r="P5450" s="3" t="s">
        <v>26</v>
      </c>
      <c r="Q5450">
        <f t="shared" si="255"/>
        <v>0</v>
      </c>
      <c r="R5450">
        <f t="shared" si="256"/>
        <v>1</v>
      </c>
      <c r="S5450">
        <f t="shared" si="257"/>
        <v>1</v>
      </c>
    </row>
    <row r="5451" spans="1:19" ht="12" customHeight="1">
      <c r="A5451" s="3" t="s">
        <v>17</v>
      </c>
      <c r="B5451" s="3" t="s">
        <v>13453</v>
      </c>
      <c r="C5451" s="3" t="s">
        <v>13454</v>
      </c>
      <c r="D5451" s="3" t="s">
        <v>13455</v>
      </c>
      <c r="F5451" s="3" t="s">
        <v>1776</v>
      </c>
      <c r="G5451" s="3"/>
      <c r="H5451" s="3" t="s">
        <v>1777</v>
      </c>
      <c r="I5451" s="3" t="s">
        <v>13456</v>
      </c>
      <c r="J5451" s="4">
        <v>43559</v>
      </c>
      <c r="K5451" s="3" t="s">
        <v>24</v>
      </c>
      <c r="L5451" s="3" t="s">
        <v>13457</v>
      </c>
      <c r="M5451" s="5">
        <v>100</v>
      </c>
      <c r="N5451" s="5">
        <v>0</v>
      </c>
      <c r="O5451" s="5">
        <v>100</v>
      </c>
      <c r="P5451" s="3" t="s">
        <v>26</v>
      </c>
      <c r="Q5451">
        <f t="shared" si="255"/>
        <v>0</v>
      </c>
      <c r="R5451">
        <f t="shared" si="256"/>
        <v>1</v>
      </c>
      <c r="S5451">
        <f t="shared" si="257"/>
        <v>1</v>
      </c>
    </row>
    <row r="5452" spans="1:19" ht="12" customHeight="1">
      <c r="A5452" s="3" t="s">
        <v>85</v>
      </c>
      <c r="B5452" s="3" t="s">
        <v>8662</v>
      </c>
      <c r="C5452" s="3" t="s">
        <v>8663</v>
      </c>
      <c r="D5452" s="3" t="s">
        <v>13458</v>
      </c>
      <c r="F5452" s="3" t="s">
        <v>3628</v>
      </c>
      <c r="G5452" s="3"/>
      <c r="H5452" s="3" t="s">
        <v>3629</v>
      </c>
      <c r="I5452" s="3" t="s">
        <v>13459</v>
      </c>
      <c r="J5452" s="4">
        <v>43623</v>
      </c>
      <c r="K5452" s="3" t="s">
        <v>24</v>
      </c>
      <c r="L5452" s="3" t="s">
        <v>13460</v>
      </c>
      <c r="M5452" s="5">
        <v>1862.5</v>
      </c>
      <c r="N5452" s="5">
        <v>0</v>
      </c>
      <c r="O5452" s="5">
        <v>1862.5</v>
      </c>
      <c r="P5452" s="3" t="s">
        <v>26</v>
      </c>
      <c r="Q5452">
        <f t="shared" si="255"/>
        <v>0</v>
      </c>
      <c r="R5452">
        <f t="shared" si="256"/>
        <v>1</v>
      </c>
      <c r="S5452">
        <f t="shared" si="257"/>
        <v>1</v>
      </c>
    </row>
    <row r="5453" spans="1:19" ht="12" customHeight="1">
      <c r="A5453" s="3" t="s">
        <v>85</v>
      </c>
      <c r="B5453" s="3" t="s">
        <v>8662</v>
      </c>
      <c r="C5453" s="3" t="s">
        <v>8663</v>
      </c>
      <c r="D5453" s="3" t="s">
        <v>2694</v>
      </c>
      <c r="F5453" s="3" t="s">
        <v>3628</v>
      </c>
      <c r="G5453" s="3"/>
      <c r="H5453" s="3" t="s">
        <v>3629</v>
      </c>
      <c r="I5453" s="3" t="s">
        <v>13459</v>
      </c>
      <c r="J5453" s="4">
        <v>43623</v>
      </c>
      <c r="K5453" s="3" t="s">
        <v>24</v>
      </c>
      <c r="L5453" s="3" t="s">
        <v>13460</v>
      </c>
      <c r="M5453" s="5">
        <v>-1862.5</v>
      </c>
      <c r="N5453" s="5">
        <v>0</v>
      </c>
      <c r="O5453" s="5">
        <v>-1862.5</v>
      </c>
      <c r="P5453" s="3" t="s">
        <v>26</v>
      </c>
      <c r="Q5453">
        <f t="shared" si="255"/>
        <v>0</v>
      </c>
      <c r="R5453">
        <f t="shared" si="256"/>
        <v>1</v>
      </c>
      <c r="S5453">
        <f t="shared" si="257"/>
        <v>1</v>
      </c>
    </row>
    <row r="5454" spans="1:19" ht="12" customHeight="1">
      <c r="A5454" s="3" t="s">
        <v>85</v>
      </c>
      <c r="B5454" s="3" t="s">
        <v>8662</v>
      </c>
      <c r="C5454" s="3" t="s">
        <v>8663</v>
      </c>
      <c r="F5454" s="3" t="s">
        <v>3628</v>
      </c>
      <c r="G5454" s="3"/>
      <c r="H5454" s="3" t="s">
        <v>3629</v>
      </c>
      <c r="I5454" s="3" t="s">
        <v>13459</v>
      </c>
      <c r="J5454" s="4">
        <v>43623</v>
      </c>
      <c r="K5454" s="3" t="s">
        <v>24</v>
      </c>
      <c r="L5454" s="3" t="s">
        <v>13460</v>
      </c>
      <c r="M5454" s="5">
        <v>996.5</v>
      </c>
      <c r="N5454" s="5">
        <v>199.3</v>
      </c>
      <c r="O5454" s="5">
        <v>1195.8</v>
      </c>
      <c r="P5454" s="3" t="s">
        <v>26</v>
      </c>
      <c r="Q5454">
        <f t="shared" si="255"/>
        <v>0</v>
      </c>
      <c r="R5454">
        <f t="shared" si="256"/>
        <v>1</v>
      </c>
      <c r="S5454">
        <f t="shared" si="257"/>
        <v>1</v>
      </c>
    </row>
    <row r="5455" spans="1:19" ht="12" customHeight="1">
      <c r="A5455" s="3" t="s">
        <v>85</v>
      </c>
      <c r="B5455" s="3" t="s">
        <v>8662</v>
      </c>
      <c r="C5455" s="3" t="s">
        <v>8663</v>
      </c>
      <c r="D5455" s="3" t="s">
        <v>13461</v>
      </c>
      <c r="F5455" s="3" t="s">
        <v>3628</v>
      </c>
      <c r="G5455" s="3"/>
      <c r="H5455" s="3" t="s">
        <v>3629</v>
      </c>
      <c r="I5455" s="3" t="s">
        <v>13459</v>
      </c>
      <c r="J5455" s="4">
        <v>43623</v>
      </c>
      <c r="K5455" s="3" t="s">
        <v>24</v>
      </c>
      <c r="L5455" s="3" t="s">
        <v>13460</v>
      </c>
      <c r="M5455" s="5">
        <v>44</v>
      </c>
      <c r="N5455" s="5">
        <v>0</v>
      </c>
      <c r="O5455" s="5">
        <v>44</v>
      </c>
      <c r="P5455" s="3" t="s">
        <v>26</v>
      </c>
      <c r="Q5455">
        <f t="shared" si="255"/>
        <v>0</v>
      </c>
      <c r="R5455">
        <f t="shared" si="256"/>
        <v>1</v>
      </c>
      <c r="S5455">
        <f t="shared" si="257"/>
        <v>1</v>
      </c>
    </row>
    <row r="5456" spans="1:19" ht="12" customHeight="1">
      <c r="A5456" s="3" t="s">
        <v>85</v>
      </c>
      <c r="B5456" s="3" t="s">
        <v>8662</v>
      </c>
      <c r="C5456" s="3" t="s">
        <v>8663</v>
      </c>
      <c r="D5456" s="3" t="s">
        <v>13462</v>
      </c>
      <c r="F5456" s="3" t="s">
        <v>3628</v>
      </c>
      <c r="G5456" s="3"/>
      <c r="H5456" s="3" t="s">
        <v>3629</v>
      </c>
      <c r="I5456" s="3" t="s">
        <v>13459</v>
      </c>
      <c r="J5456" s="4">
        <v>43623</v>
      </c>
      <c r="K5456" s="3" t="s">
        <v>24</v>
      </c>
      <c r="L5456" s="3" t="s">
        <v>13460</v>
      </c>
      <c r="M5456" s="5">
        <v>110</v>
      </c>
      <c r="N5456" s="5">
        <v>0</v>
      </c>
      <c r="O5456" s="5">
        <v>110</v>
      </c>
      <c r="P5456" s="3" t="s">
        <v>26</v>
      </c>
      <c r="Q5456">
        <f t="shared" si="255"/>
        <v>0</v>
      </c>
      <c r="R5456">
        <f t="shared" si="256"/>
        <v>1</v>
      </c>
      <c r="S5456">
        <f t="shared" si="257"/>
        <v>1</v>
      </c>
    </row>
    <row r="5457" spans="1:19" ht="12" customHeight="1">
      <c r="A5457" s="3" t="s">
        <v>85</v>
      </c>
      <c r="B5457" s="3" t="s">
        <v>8662</v>
      </c>
      <c r="C5457" s="3" t="s">
        <v>8663</v>
      </c>
      <c r="D5457" s="3" t="s">
        <v>13463</v>
      </c>
      <c r="F5457" s="3" t="s">
        <v>3628</v>
      </c>
      <c r="G5457" s="3"/>
      <c r="H5457" s="3" t="s">
        <v>3629</v>
      </c>
      <c r="I5457" s="3" t="s">
        <v>13459</v>
      </c>
      <c r="J5457" s="4">
        <v>43623</v>
      </c>
      <c r="K5457" s="3" t="s">
        <v>24</v>
      </c>
      <c r="L5457" s="3" t="s">
        <v>13460</v>
      </c>
      <c r="M5457" s="5">
        <v>308</v>
      </c>
      <c r="N5457" s="5">
        <v>0</v>
      </c>
      <c r="O5457" s="5">
        <v>308</v>
      </c>
      <c r="P5457" s="3" t="s">
        <v>26</v>
      </c>
      <c r="Q5457">
        <f t="shared" si="255"/>
        <v>0</v>
      </c>
      <c r="R5457">
        <f t="shared" si="256"/>
        <v>1</v>
      </c>
      <c r="S5457">
        <f t="shared" si="257"/>
        <v>1</v>
      </c>
    </row>
    <row r="5458" spans="1:19" ht="12" customHeight="1">
      <c r="A5458" s="3" t="s">
        <v>85</v>
      </c>
      <c r="B5458" s="3" t="s">
        <v>8662</v>
      </c>
      <c r="C5458" s="3" t="s">
        <v>8663</v>
      </c>
      <c r="D5458" s="3" t="s">
        <v>13464</v>
      </c>
      <c r="F5458" s="3" t="s">
        <v>3628</v>
      </c>
      <c r="G5458" s="3"/>
      <c r="H5458" s="3" t="s">
        <v>3629</v>
      </c>
      <c r="I5458" s="3" t="s">
        <v>13459</v>
      </c>
      <c r="J5458" s="4">
        <v>43623</v>
      </c>
      <c r="K5458" s="3" t="s">
        <v>24</v>
      </c>
      <c r="L5458" s="3" t="s">
        <v>13460</v>
      </c>
      <c r="M5458" s="5">
        <v>100</v>
      </c>
      <c r="N5458" s="5">
        <v>0</v>
      </c>
      <c r="O5458" s="5">
        <v>100</v>
      </c>
      <c r="P5458" s="3" t="s">
        <v>26</v>
      </c>
      <c r="Q5458">
        <f t="shared" si="255"/>
        <v>0</v>
      </c>
      <c r="R5458">
        <f t="shared" si="256"/>
        <v>1</v>
      </c>
      <c r="S5458">
        <f t="shared" si="257"/>
        <v>1</v>
      </c>
    </row>
    <row r="5459" spans="1:19" ht="12" customHeight="1">
      <c r="A5459" s="3" t="s">
        <v>85</v>
      </c>
      <c r="B5459" s="3" t="s">
        <v>8662</v>
      </c>
      <c r="C5459" s="3" t="s">
        <v>8663</v>
      </c>
      <c r="D5459" s="3" t="s">
        <v>13465</v>
      </c>
      <c r="F5459" s="3" t="s">
        <v>3628</v>
      </c>
      <c r="G5459" s="3"/>
      <c r="H5459" s="3" t="s">
        <v>3629</v>
      </c>
      <c r="I5459" s="3" t="s">
        <v>13459</v>
      </c>
      <c r="J5459" s="4">
        <v>43623</v>
      </c>
      <c r="K5459" s="3" t="s">
        <v>24</v>
      </c>
      <c r="L5459" s="3" t="s">
        <v>13460</v>
      </c>
      <c r="M5459" s="5">
        <v>6</v>
      </c>
      <c r="N5459" s="5">
        <v>0</v>
      </c>
      <c r="O5459" s="5">
        <v>6</v>
      </c>
      <c r="P5459" s="3" t="s">
        <v>26</v>
      </c>
      <c r="Q5459">
        <f t="shared" si="255"/>
        <v>0</v>
      </c>
      <c r="R5459">
        <f t="shared" si="256"/>
        <v>1</v>
      </c>
      <c r="S5459">
        <f t="shared" si="257"/>
        <v>1</v>
      </c>
    </row>
    <row r="5460" spans="1:19" ht="12" customHeight="1">
      <c r="A5460" s="3" t="s">
        <v>85</v>
      </c>
      <c r="B5460" s="3" t="s">
        <v>8662</v>
      </c>
      <c r="C5460" s="3" t="s">
        <v>8663</v>
      </c>
      <c r="D5460" s="3" t="s">
        <v>13466</v>
      </c>
      <c r="F5460" s="3" t="s">
        <v>3628</v>
      </c>
      <c r="G5460" s="3"/>
      <c r="H5460" s="3" t="s">
        <v>3629</v>
      </c>
      <c r="I5460" s="3" t="s">
        <v>13459</v>
      </c>
      <c r="J5460" s="4">
        <v>43623</v>
      </c>
      <c r="K5460" s="3" t="s">
        <v>24</v>
      </c>
      <c r="L5460" s="3" t="s">
        <v>13460</v>
      </c>
      <c r="M5460" s="5">
        <v>20</v>
      </c>
      <c r="N5460" s="5">
        <v>0</v>
      </c>
      <c r="O5460" s="5">
        <v>20</v>
      </c>
      <c r="P5460" s="3" t="s">
        <v>26</v>
      </c>
      <c r="Q5460">
        <f t="shared" si="255"/>
        <v>0</v>
      </c>
      <c r="R5460">
        <f t="shared" si="256"/>
        <v>1</v>
      </c>
      <c r="S5460">
        <f t="shared" si="257"/>
        <v>1</v>
      </c>
    </row>
    <row r="5461" spans="1:19" ht="12" customHeight="1">
      <c r="A5461" s="3" t="s">
        <v>85</v>
      </c>
      <c r="B5461" s="3" t="s">
        <v>8662</v>
      </c>
      <c r="C5461" s="3" t="s">
        <v>8663</v>
      </c>
      <c r="D5461" s="3" t="s">
        <v>13467</v>
      </c>
      <c r="F5461" s="3" t="s">
        <v>3628</v>
      </c>
      <c r="G5461" s="3"/>
      <c r="H5461" s="3" t="s">
        <v>3629</v>
      </c>
      <c r="I5461" s="3" t="s">
        <v>13459</v>
      </c>
      <c r="J5461" s="4">
        <v>43623</v>
      </c>
      <c r="K5461" s="3" t="s">
        <v>24</v>
      </c>
      <c r="L5461" s="3" t="s">
        <v>13460</v>
      </c>
      <c r="M5461" s="5">
        <v>135</v>
      </c>
      <c r="N5461" s="5">
        <v>27</v>
      </c>
      <c r="O5461" s="5">
        <v>162</v>
      </c>
      <c r="P5461" s="3" t="s">
        <v>26</v>
      </c>
      <c r="Q5461">
        <f t="shared" si="255"/>
        <v>0</v>
      </c>
      <c r="R5461">
        <f t="shared" si="256"/>
        <v>1</v>
      </c>
      <c r="S5461">
        <f t="shared" si="257"/>
        <v>1</v>
      </c>
    </row>
    <row r="5462" spans="1:19" ht="12" customHeight="1">
      <c r="A5462" s="3" t="s">
        <v>85</v>
      </c>
      <c r="B5462" s="3" t="s">
        <v>8662</v>
      </c>
      <c r="C5462" s="3" t="s">
        <v>8663</v>
      </c>
      <c r="D5462" s="3" t="s">
        <v>13468</v>
      </c>
      <c r="F5462" s="3" t="s">
        <v>3628</v>
      </c>
      <c r="G5462" s="3"/>
      <c r="H5462" s="3" t="s">
        <v>3629</v>
      </c>
      <c r="I5462" s="3" t="s">
        <v>13459</v>
      </c>
      <c r="J5462" s="4">
        <v>43623</v>
      </c>
      <c r="K5462" s="3" t="s">
        <v>24</v>
      </c>
      <c r="L5462" s="3" t="s">
        <v>13460</v>
      </c>
      <c r="M5462" s="5">
        <v>5</v>
      </c>
      <c r="N5462" s="5">
        <v>1</v>
      </c>
      <c r="O5462" s="5">
        <v>6</v>
      </c>
      <c r="P5462" s="3" t="s">
        <v>26</v>
      </c>
      <c r="Q5462">
        <f t="shared" si="255"/>
        <v>0</v>
      </c>
      <c r="R5462">
        <f t="shared" si="256"/>
        <v>1</v>
      </c>
      <c r="S5462">
        <f t="shared" si="257"/>
        <v>1</v>
      </c>
    </row>
    <row r="5463" spans="1:19" ht="12" customHeight="1">
      <c r="A5463" s="3" t="s">
        <v>85</v>
      </c>
      <c r="B5463" s="3" t="s">
        <v>8662</v>
      </c>
      <c r="C5463" s="3" t="s">
        <v>8663</v>
      </c>
      <c r="D5463" s="3" t="s">
        <v>13469</v>
      </c>
      <c r="F5463" s="3" t="s">
        <v>3628</v>
      </c>
      <c r="G5463" s="3"/>
      <c r="H5463" s="3" t="s">
        <v>3629</v>
      </c>
      <c r="I5463" s="3" t="s">
        <v>13459</v>
      </c>
      <c r="J5463" s="4">
        <v>43623</v>
      </c>
      <c r="K5463" s="3" t="s">
        <v>24</v>
      </c>
      <c r="L5463" s="3" t="s">
        <v>13460</v>
      </c>
      <c r="M5463" s="5">
        <v>3</v>
      </c>
      <c r="N5463" s="5">
        <v>0.6</v>
      </c>
      <c r="O5463" s="5">
        <v>3.6</v>
      </c>
      <c r="P5463" s="3" t="s">
        <v>26</v>
      </c>
      <c r="Q5463">
        <f t="shared" si="255"/>
        <v>0</v>
      </c>
      <c r="R5463">
        <f t="shared" si="256"/>
        <v>1</v>
      </c>
      <c r="S5463">
        <f t="shared" si="257"/>
        <v>1</v>
      </c>
    </row>
    <row r="5464" spans="1:19" ht="12" customHeight="1">
      <c r="A5464" s="3" t="s">
        <v>85</v>
      </c>
      <c r="B5464" s="3" t="s">
        <v>8662</v>
      </c>
      <c r="C5464" s="3" t="s">
        <v>8663</v>
      </c>
      <c r="D5464" s="3" t="s">
        <v>13470</v>
      </c>
      <c r="F5464" s="3" t="s">
        <v>3628</v>
      </c>
      <c r="G5464" s="3"/>
      <c r="H5464" s="3" t="s">
        <v>3629</v>
      </c>
      <c r="I5464" s="3" t="s">
        <v>13459</v>
      </c>
      <c r="J5464" s="4">
        <v>43623</v>
      </c>
      <c r="K5464" s="3" t="s">
        <v>24</v>
      </c>
      <c r="L5464" s="3" t="s">
        <v>13460</v>
      </c>
      <c r="M5464" s="5">
        <v>135</v>
      </c>
      <c r="N5464" s="5">
        <v>27</v>
      </c>
      <c r="O5464" s="5">
        <v>162</v>
      </c>
      <c r="P5464" s="3" t="s">
        <v>26</v>
      </c>
      <c r="Q5464">
        <f t="shared" si="255"/>
        <v>0</v>
      </c>
      <c r="R5464">
        <f t="shared" si="256"/>
        <v>1</v>
      </c>
      <c r="S5464">
        <f t="shared" si="257"/>
        <v>1</v>
      </c>
    </row>
    <row r="5465" spans="1:19" ht="12" customHeight="1">
      <c r="A5465" s="3" t="s">
        <v>85</v>
      </c>
      <c r="B5465" s="3" t="s">
        <v>8662</v>
      </c>
      <c r="C5465" s="3" t="s">
        <v>8663</v>
      </c>
      <c r="D5465" s="3" t="s">
        <v>13471</v>
      </c>
      <c r="F5465" s="3" t="s">
        <v>13472</v>
      </c>
      <c r="G5465" s="3"/>
      <c r="H5465" s="3" t="s">
        <v>13473</v>
      </c>
      <c r="I5465" s="3" t="s">
        <v>13474</v>
      </c>
      <c r="J5465" s="4">
        <v>43601</v>
      </c>
      <c r="K5465" s="3" t="s">
        <v>24</v>
      </c>
      <c r="L5465" s="3" t="s">
        <v>13475</v>
      </c>
      <c r="M5465" s="5">
        <v>427</v>
      </c>
      <c r="N5465" s="5">
        <v>0</v>
      </c>
      <c r="O5465" s="5">
        <v>427</v>
      </c>
      <c r="P5465" s="3" t="s">
        <v>26</v>
      </c>
      <c r="Q5465">
        <f t="shared" si="255"/>
        <v>0</v>
      </c>
      <c r="R5465">
        <f t="shared" si="256"/>
        <v>1</v>
      </c>
      <c r="S5465">
        <f t="shared" si="257"/>
        <v>1</v>
      </c>
    </row>
    <row r="5466" spans="1:19" ht="12" customHeight="1">
      <c r="A5466" s="3" t="s">
        <v>85</v>
      </c>
      <c r="B5466" s="3" t="s">
        <v>8662</v>
      </c>
      <c r="C5466" s="3" t="s">
        <v>8663</v>
      </c>
      <c r="D5466" s="3" t="s">
        <v>13476</v>
      </c>
      <c r="F5466" s="3" t="s">
        <v>13477</v>
      </c>
      <c r="G5466" s="3"/>
      <c r="H5466" s="3" t="s">
        <v>13473</v>
      </c>
      <c r="I5466" s="3" t="s">
        <v>13474</v>
      </c>
      <c r="J5466" s="4">
        <v>43601</v>
      </c>
      <c r="K5466" s="3" t="s">
        <v>24</v>
      </c>
      <c r="L5466" s="3" t="s">
        <v>13475</v>
      </c>
      <c r="M5466" s="5">
        <v>-427</v>
      </c>
      <c r="N5466" s="5">
        <v>0</v>
      </c>
      <c r="O5466" s="5">
        <v>-427</v>
      </c>
      <c r="P5466" s="3" t="s">
        <v>26</v>
      </c>
      <c r="Q5466">
        <f t="shared" si="255"/>
        <v>0</v>
      </c>
      <c r="R5466">
        <f t="shared" si="256"/>
        <v>1</v>
      </c>
      <c r="S5466">
        <f t="shared" si="257"/>
        <v>1</v>
      </c>
    </row>
    <row r="5467" spans="1:19" ht="12" customHeight="1">
      <c r="A5467" s="3" t="s">
        <v>85</v>
      </c>
      <c r="B5467" s="3" t="s">
        <v>8662</v>
      </c>
      <c r="C5467" s="3" t="s">
        <v>8663</v>
      </c>
      <c r="D5467" s="3" t="s">
        <v>2696</v>
      </c>
      <c r="F5467" s="3" t="s">
        <v>13472</v>
      </c>
      <c r="G5467" s="3"/>
      <c r="H5467" s="3" t="s">
        <v>13473</v>
      </c>
      <c r="I5467" s="3" t="s">
        <v>13474</v>
      </c>
      <c r="J5467" s="4">
        <v>43601</v>
      </c>
      <c r="K5467" s="3" t="s">
        <v>24</v>
      </c>
      <c r="L5467" s="3" t="s">
        <v>13475</v>
      </c>
      <c r="M5467" s="5">
        <v>250</v>
      </c>
      <c r="N5467" s="5">
        <v>50</v>
      </c>
      <c r="O5467" s="5">
        <v>300</v>
      </c>
      <c r="P5467" s="3" t="s">
        <v>26</v>
      </c>
      <c r="Q5467">
        <f t="shared" si="255"/>
        <v>0</v>
      </c>
      <c r="R5467">
        <f t="shared" si="256"/>
        <v>1</v>
      </c>
      <c r="S5467">
        <f t="shared" si="257"/>
        <v>1</v>
      </c>
    </row>
    <row r="5468" spans="1:19" ht="12" customHeight="1">
      <c r="A5468" s="3" t="s">
        <v>85</v>
      </c>
      <c r="B5468" s="3" t="s">
        <v>8662</v>
      </c>
      <c r="C5468" s="3" t="s">
        <v>8663</v>
      </c>
      <c r="D5468" s="3" t="s">
        <v>13478</v>
      </c>
      <c r="F5468" s="3" t="s">
        <v>13472</v>
      </c>
      <c r="G5468" s="3"/>
      <c r="H5468" s="3" t="s">
        <v>13473</v>
      </c>
      <c r="I5468" s="3" t="s">
        <v>13474</v>
      </c>
      <c r="J5468" s="4">
        <v>43601</v>
      </c>
      <c r="K5468" s="3" t="s">
        <v>24</v>
      </c>
      <c r="L5468" s="3" t="s">
        <v>13475</v>
      </c>
      <c r="M5468" s="5">
        <v>44</v>
      </c>
      <c r="N5468" s="5">
        <v>0</v>
      </c>
      <c r="O5468" s="5">
        <v>44</v>
      </c>
      <c r="P5468" s="3" t="s">
        <v>26</v>
      </c>
      <c r="Q5468">
        <f t="shared" si="255"/>
        <v>0</v>
      </c>
      <c r="R5468">
        <f t="shared" si="256"/>
        <v>1</v>
      </c>
      <c r="S5468">
        <f t="shared" si="257"/>
        <v>1</v>
      </c>
    </row>
    <row r="5469" spans="1:19" ht="12" customHeight="1">
      <c r="A5469" s="3" t="s">
        <v>85</v>
      </c>
      <c r="B5469" s="3" t="s">
        <v>8662</v>
      </c>
      <c r="C5469" s="3" t="s">
        <v>8663</v>
      </c>
      <c r="D5469" s="3" t="s">
        <v>13479</v>
      </c>
      <c r="F5469" s="3" t="s">
        <v>13472</v>
      </c>
      <c r="G5469" s="3"/>
      <c r="H5469" s="3" t="s">
        <v>13473</v>
      </c>
      <c r="I5469" s="3" t="s">
        <v>13474</v>
      </c>
      <c r="J5469" s="4">
        <v>43601</v>
      </c>
      <c r="K5469" s="3" t="s">
        <v>24</v>
      </c>
      <c r="L5469" s="3" t="s">
        <v>13475</v>
      </c>
      <c r="M5469" s="5">
        <v>110</v>
      </c>
      <c r="N5469" s="5">
        <v>0</v>
      </c>
      <c r="O5469" s="5">
        <v>110</v>
      </c>
      <c r="P5469" s="3" t="s">
        <v>26</v>
      </c>
      <c r="Q5469">
        <f t="shared" si="255"/>
        <v>0</v>
      </c>
      <c r="R5469">
        <f t="shared" si="256"/>
        <v>1</v>
      </c>
      <c r="S5469">
        <f t="shared" si="257"/>
        <v>1</v>
      </c>
    </row>
    <row r="5470" spans="1:19" ht="12" customHeight="1">
      <c r="A5470" s="3" t="s">
        <v>85</v>
      </c>
      <c r="B5470" s="3" t="s">
        <v>8662</v>
      </c>
      <c r="C5470" s="3" t="s">
        <v>8663</v>
      </c>
      <c r="D5470" s="3" t="s">
        <v>13480</v>
      </c>
      <c r="F5470" s="3" t="s">
        <v>13472</v>
      </c>
      <c r="G5470" s="3"/>
      <c r="H5470" s="3" t="s">
        <v>13473</v>
      </c>
      <c r="I5470" s="3" t="s">
        <v>13474</v>
      </c>
      <c r="J5470" s="4">
        <v>43601</v>
      </c>
      <c r="K5470" s="3" t="s">
        <v>24</v>
      </c>
      <c r="L5470" s="3" t="s">
        <v>13475</v>
      </c>
      <c r="M5470" s="5">
        <v>20</v>
      </c>
      <c r="N5470" s="5">
        <v>0</v>
      </c>
      <c r="O5470" s="5">
        <v>20</v>
      </c>
      <c r="P5470" s="3" t="s">
        <v>26</v>
      </c>
      <c r="Q5470">
        <f t="shared" si="255"/>
        <v>0</v>
      </c>
      <c r="R5470">
        <f t="shared" si="256"/>
        <v>1</v>
      </c>
      <c r="S5470">
        <f t="shared" si="257"/>
        <v>1</v>
      </c>
    </row>
    <row r="5471" spans="1:19" ht="12" customHeight="1">
      <c r="A5471" s="3" t="s">
        <v>85</v>
      </c>
      <c r="B5471" s="3" t="s">
        <v>8662</v>
      </c>
      <c r="C5471" s="3" t="s">
        <v>8663</v>
      </c>
      <c r="D5471" s="3" t="s">
        <v>13481</v>
      </c>
      <c r="F5471" s="3" t="s">
        <v>13472</v>
      </c>
      <c r="G5471" s="3"/>
      <c r="H5471" s="3" t="s">
        <v>13473</v>
      </c>
      <c r="I5471" s="3" t="s">
        <v>13474</v>
      </c>
      <c r="J5471" s="4">
        <v>43601</v>
      </c>
      <c r="K5471" s="3" t="s">
        <v>24</v>
      </c>
      <c r="L5471" s="3" t="s">
        <v>13475</v>
      </c>
      <c r="M5471" s="5">
        <v>3</v>
      </c>
      <c r="N5471" s="5">
        <v>0.6</v>
      </c>
      <c r="O5471" s="5">
        <v>3.6</v>
      </c>
      <c r="P5471" s="3" t="s">
        <v>26</v>
      </c>
      <c r="Q5471">
        <f t="shared" si="255"/>
        <v>0</v>
      </c>
      <c r="R5471">
        <f t="shared" si="256"/>
        <v>1</v>
      </c>
      <c r="S5471">
        <f t="shared" si="257"/>
        <v>1</v>
      </c>
    </row>
    <row r="5472" spans="1:19" ht="12" customHeight="1">
      <c r="A5472" s="3" t="s">
        <v>85</v>
      </c>
      <c r="B5472" s="3" t="s">
        <v>8662</v>
      </c>
      <c r="C5472" s="3" t="s">
        <v>8663</v>
      </c>
      <c r="D5472" s="3" t="s">
        <v>13471</v>
      </c>
      <c r="F5472" s="3" t="s">
        <v>13472</v>
      </c>
      <c r="G5472" s="3"/>
      <c r="H5472" s="3" t="s">
        <v>13473</v>
      </c>
      <c r="I5472" s="3" t="s">
        <v>13482</v>
      </c>
      <c r="J5472" s="4">
        <v>43616</v>
      </c>
      <c r="K5472" s="3" t="s">
        <v>24</v>
      </c>
      <c r="L5472" s="3" t="s">
        <v>13483</v>
      </c>
      <c r="M5472" s="5">
        <v>1751</v>
      </c>
      <c r="N5472" s="5">
        <v>0</v>
      </c>
      <c r="O5472" s="5">
        <v>1751</v>
      </c>
      <c r="P5472" s="3" t="s">
        <v>26</v>
      </c>
      <c r="Q5472">
        <f t="shared" si="255"/>
        <v>0</v>
      </c>
      <c r="R5472">
        <f t="shared" si="256"/>
        <v>1</v>
      </c>
      <c r="S5472">
        <f t="shared" si="257"/>
        <v>1</v>
      </c>
    </row>
    <row r="5473" spans="1:19" ht="12" customHeight="1">
      <c r="A5473" s="3" t="s">
        <v>85</v>
      </c>
      <c r="B5473" s="3" t="s">
        <v>8662</v>
      </c>
      <c r="C5473" s="3" t="s">
        <v>8663</v>
      </c>
      <c r="D5473" s="3" t="s">
        <v>2694</v>
      </c>
      <c r="F5473" s="3" t="s">
        <v>13472</v>
      </c>
      <c r="G5473" s="3"/>
      <c r="H5473" s="3" t="s">
        <v>13473</v>
      </c>
      <c r="I5473" s="3" t="s">
        <v>13482</v>
      </c>
      <c r="J5473" s="4">
        <v>43616</v>
      </c>
      <c r="K5473" s="3" t="s">
        <v>24</v>
      </c>
      <c r="L5473" s="3" t="s">
        <v>13483</v>
      </c>
      <c r="M5473" s="5">
        <v>-1751</v>
      </c>
      <c r="N5473" s="5">
        <v>0</v>
      </c>
      <c r="O5473" s="5">
        <v>-1751</v>
      </c>
      <c r="P5473" s="3" t="s">
        <v>26</v>
      </c>
      <c r="Q5473">
        <f t="shared" si="255"/>
        <v>0</v>
      </c>
      <c r="R5473">
        <f t="shared" si="256"/>
        <v>1</v>
      </c>
      <c r="S5473">
        <f t="shared" si="257"/>
        <v>1</v>
      </c>
    </row>
    <row r="5474" spans="1:19" ht="12" customHeight="1">
      <c r="A5474" s="3" t="s">
        <v>85</v>
      </c>
      <c r="B5474" s="3" t="s">
        <v>8662</v>
      </c>
      <c r="C5474" s="3" t="s">
        <v>8663</v>
      </c>
      <c r="D5474" s="3" t="s">
        <v>13484</v>
      </c>
      <c r="F5474" s="3" t="s">
        <v>13472</v>
      </c>
      <c r="G5474" s="3"/>
      <c r="H5474" s="3" t="s">
        <v>13473</v>
      </c>
      <c r="I5474" s="3" t="s">
        <v>13482</v>
      </c>
      <c r="J5474" s="4">
        <v>43616</v>
      </c>
      <c r="K5474" s="3" t="s">
        <v>24</v>
      </c>
      <c r="L5474" s="3" t="s">
        <v>13483</v>
      </c>
      <c r="M5474" s="5">
        <v>940</v>
      </c>
      <c r="N5474" s="5">
        <v>0</v>
      </c>
      <c r="O5474" s="5">
        <v>940</v>
      </c>
      <c r="P5474" s="3" t="s">
        <v>26</v>
      </c>
      <c r="Q5474">
        <f t="shared" si="255"/>
        <v>0</v>
      </c>
      <c r="R5474">
        <f t="shared" si="256"/>
        <v>1</v>
      </c>
      <c r="S5474">
        <f t="shared" si="257"/>
        <v>1</v>
      </c>
    </row>
    <row r="5475" spans="1:19" ht="12" customHeight="1">
      <c r="A5475" s="3" t="s">
        <v>85</v>
      </c>
      <c r="B5475" s="3" t="s">
        <v>8662</v>
      </c>
      <c r="C5475" s="3" t="s">
        <v>8663</v>
      </c>
      <c r="D5475" s="3" t="s">
        <v>13461</v>
      </c>
      <c r="F5475" s="3" t="s">
        <v>13472</v>
      </c>
      <c r="G5475" s="3"/>
      <c r="H5475" s="3" t="s">
        <v>13473</v>
      </c>
      <c r="I5475" s="3" t="s">
        <v>13482</v>
      </c>
      <c r="J5475" s="4">
        <v>43616</v>
      </c>
      <c r="K5475" s="3" t="s">
        <v>24</v>
      </c>
      <c r="L5475" s="3" t="s">
        <v>13483</v>
      </c>
      <c r="M5475" s="5">
        <v>280</v>
      </c>
      <c r="N5475" s="5">
        <v>0</v>
      </c>
      <c r="O5475" s="5">
        <v>280</v>
      </c>
      <c r="P5475" s="3" t="s">
        <v>26</v>
      </c>
      <c r="Q5475">
        <f t="shared" si="255"/>
        <v>0</v>
      </c>
      <c r="R5475">
        <f t="shared" si="256"/>
        <v>1</v>
      </c>
      <c r="S5475">
        <f t="shared" si="257"/>
        <v>1</v>
      </c>
    </row>
    <row r="5476" spans="1:19" ht="12" customHeight="1">
      <c r="A5476" s="3" t="s">
        <v>85</v>
      </c>
      <c r="B5476" s="3" t="s">
        <v>8662</v>
      </c>
      <c r="C5476" s="3" t="s">
        <v>8663</v>
      </c>
      <c r="D5476" s="3" t="s">
        <v>13485</v>
      </c>
      <c r="F5476" s="3" t="s">
        <v>13472</v>
      </c>
      <c r="G5476" s="3"/>
      <c r="H5476" s="3" t="s">
        <v>13473</v>
      </c>
      <c r="I5476" s="3" t="s">
        <v>13482</v>
      </c>
      <c r="J5476" s="4">
        <v>43616</v>
      </c>
      <c r="K5476" s="3" t="s">
        <v>24</v>
      </c>
      <c r="L5476" s="3" t="s">
        <v>13483</v>
      </c>
      <c r="M5476" s="5">
        <v>50</v>
      </c>
      <c r="N5476" s="5">
        <v>0</v>
      </c>
      <c r="O5476" s="5">
        <v>50</v>
      </c>
      <c r="P5476" s="3" t="s">
        <v>26</v>
      </c>
      <c r="Q5476">
        <f t="shared" si="255"/>
        <v>0</v>
      </c>
      <c r="R5476">
        <f t="shared" si="256"/>
        <v>1</v>
      </c>
      <c r="S5476">
        <f t="shared" si="257"/>
        <v>1</v>
      </c>
    </row>
    <row r="5477" spans="1:19" ht="12" customHeight="1">
      <c r="A5477" s="3" t="s">
        <v>85</v>
      </c>
      <c r="B5477" s="3" t="s">
        <v>8662</v>
      </c>
      <c r="C5477" s="3" t="s">
        <v>8663</v>
      </c>
      <c r="D5477" s="3" t="s">
        <v>13486</v>
      </c>
      <c r="F5477" s="3" t="s">
        <v>13472</v>
      </c>
      <c r="G5477" s="3"/>
      <c r="H5477" s="3" t="s">
        <v>13473</v>
      </c>
      <c r="I5477" s="3" t="s">
        <v>13482</v>
      </c>
      <c r="J5477" s="4">
        <v>43616</v>
      </c>
      <c r="K5477" s="3" t="s">
        <v>24</v>
      </c>
      <c r="L5477" s="3" t="s">
        <v>13483</v>
      </c>
      <c r="M5477" s="5">
        <v>40</v>
      </c>
      <c r="N5477" s="5">
        <v>8</v>
      </c>
      <c r="O5477" s="5">
        <v>48</v>
      </c>
      <c r="P5477" s="3" t="s">
        <v>26</v>
      </c>
      <c r="Q5477">
        <f t="shared" si="255"/>
        <v>0</v>
      </c>
      <c r="R5477">
        <f t="shared" si="256"/>
        <v>1</v>
      </c>
      <c r="S5477">
        <f t="shared" si="257"/>
        <v>1</v>
      </c>
    </row>
    <row r="5478" spans="1:19" ht="12" customHeight="1">
      <c r="A5478" s="3" t="s">
        <v>85</v>
      </c>
      <c r="B5478" s="3" t="s">
        <v>8662</v>
      </c>
      <c r="C5478" s="3" t="s">
        <v>8663</v>
      </c>
      <c r="D5478" s="3" t="s">
        <v>13487</v>
      </c>
      <c r="F5478" s="3" t="s">
        <v>13472</v>
      </c>
      <c r="G5478" s="3"/>
      <c r="H5478" s="3" t="s">
        <v>13473</v>
      </c>
      <c r="I5478" s="3" t="s">
        <v>13482</v>
      </c>
      <c r="J5478" s="4">
        <v>43616</v>
      </c>
      <c r="K5478" s="3" t="s">
        <v>24</v>
      </c>
      <c r="L5478" s="3" t="s">
        <v>13483</v>
      </c>
      <c r="M5478" s="5">
        <v>85</v>
      </c>
      <c r="N5478" s="5">
        <v>17</v>
      </c>
      <c r="O5478" s="5">
        <v>102</v>
      </c>
      <c r="P5478" s="3" t="s">
        <v>26</v>
      </c>
      <c r="Q5478">
        <f t="shared" si="255"/>
        <v>0</v>
      </c>
      <c r="R5478">
        <f t="shared" si="256"/>
        <v>1</v>
      </c>
      <c r="S5478">
        <f t="shared" si="257"/>
        <v>1</v>
      </c>
    </row>
    <row r="5479" spans="1:19" ht="12" customHeight="1">
      <c r="A5479" s="3" t="s">
        <v>85</v>
      </c>
      <c r="B5479" s="3" t="s">
        <v>8662</v>
      </c>
      <c r="C5479" s="3" t="s">
        <v>8663</v>
      </c>
      <c r="D5479" s="3" t="s">
        <v>13488</v>
      </c>
      <c r="F5479" s="3" t="s">
        <v>13472</v>
      </c>
      <c r="G5479" s="3"/>
      <c r="H5479" s="3" t="s">
        <v>13473</v>
      </c>
      <c r="I5479" s="3" t="s">
        <v>13482</v>
      </c>
      <c r="J5479" s="4">
        <v>43616</v>
      </c>
      <c r="K5479" s="3" t="s">
        <v>24</v>
      </c>
      <c r="L5479" s="3" t="s">
        <v>13483</v>
      </c>
      <c r="M5479" s="5">
        <v>14</v>
      </c>
      <c r="N5479" s="5">
        <v>2.8000000000000003</v>
      </c>
      <c r="O5479" s="5">
        <v>16.8</v>
      </c>
      <c r="P5479" s="3" t="s">
        <v>26</v>
      </c>
      <c r="Q5479">
        <f t="shared" si="255"/>
        <v>0</v>
      </c>
      <c r="R5479">
        <f t="shared" si="256"/>
        <v>1</v>
      </c>
      <c r="S5479">
        <f t="shared" si="257"/>
        <v>1</v>
      </c>
    </row>
    <row r="5480" spans="1:19" ht="12" customHeight="1">
      <c r="A5480" s="3" t="s">
        <v>85</v>
      </c>
      <c r="B5480" s="3" t="s">
        <v>8662</v>
      </c>
      <c r="C5480" s="3" t="s">
        <v>8663</v>
      </c>
      <c r="D5480" s="3" t="s">
        <v>13488</v>
      </c>
      <c r="F5480" s="3" t="s">
        <v>13472</v>
      </c>
      <c r="G5480" s="3"/>
      <c r="H5480" s="3" t="s">
        <v>13473</v>
      </c>
      <c r="I5480" s="3" t="s">
        <v>13482</v>
      </c>
      <c r="J5480" s="4">
        <v>43616</v>
      </c>
      <c r="K5480" s="3" t="s">
        <v>24</v>
      </c>
      <c r="L5480" s="3" t="s">
        <v>13483</v>
      </c>
      <c r="M5480" s="5">
        <v>2</v>
      </c>
      <c r="N5480" s="5">
        <v>0.4</v>
      </c>
      <c r="O5480" s="5">
        <v>2.4</v>
      </c>
      <c r="P5480" s="3" t="s">
        <v>26</v>
      </c>
      <c r="Q5480">
        <f t="shared" si="255"/>
        <v>0</v>
      </c>
      <c r="R5480">
        <f t="shared" si="256"/>
        <v>1</v>
      </c>
      <c r="S5480">
        <f t="shared" si="257"/>
        <v>1</v>
      </c>
    </row>
    <row r="5481" spans="1:19" ht="12" customHeight="1">
      <c r="A5481" s="3" t="s">
        <v>85</v>
      </c>
      <c r="B5481" s="3" t="s">
        <v>8662</v>
      </c>
      <c r="C5481" s="3" t="s">
        <v>8663</v>
      </c>
      <c r="D5481" s="3" t="s">
        <v>13487</v>
      </c>
      <c r="F5481" s="3" t="s">
        <v>13472</v>
      </c>
      <c r="G5481" s="3"/>
      <c r="H5481" s="3" t="s">
        <v>13473</v>
      </c>
      <c r="I5481" s="3" t="s">
        <v>13482</v>
      </c>
      <c r="J5481" s="4">
        <v>43616</v>
      </c>
      <c r="K5481" s="3" t="s">
        <v>24</v>
      </c>
      <c r="L5481" s="3" t="s">
        <v>13483</v>
      </c>
      <c r="M5481" s="5">
        <v>170</v>
      </c>
      <c r="N5481" s="5">
        <v>34</v>
      </c>
      <c r="O5481" s="5">
        <v>204</v>
      </c>
      <c r="P5481" s="3" t="s">
        <v>26</v>
      </c>
      <c r="Q5481">
        <f t="shared" si="255"/>
        <v>0</v>
      </c>
      <c r="R5481">
        <f t="shared" si="256"/>
        <v>1</v>
      </c>
      <c r="S5481">
        <f t="shared" si="257"/>
        <v>1</v>
      </c>
    </row>
    <row r="5482" spans="1:19" ht="12" customHeight="1">
      <c r="A5482" s="3" t="s">
        <v>85</v>
      </c>
      <c r="B5482" s="3" t="s">
        <v>8662</v>
      </c>
      <c r="C5482" s="3" t="s">
        <v>8663</v>
      </c>
      <c r="D5482" s="3" t="s">
        <v>13489</v>
      </c>
      <c r="F5482" s="3" t="s">
        <v>13472</v>
      </c>
      <c r="G5482" s="3"/>
      <c r="H5482" s="3" t="s">
        <v>13473</v>
      </c>
      <c r="I5482" s="3" t="s">
        <v>13482</v>
      </c>
      <c r="J5482" s="4">
        <v>43616</v>
      </c>
      <c r="K5482" s="3" t="s">
        <v>24</v>
      </c>
      <c r="L5482" s="3" t="s">
        <v>13483</v>
      </c>
      <c r="M5482" s="5">
        <v>85</v>
      </c>
      <c r="N5482" s="5">
        <v>17</v>
      </c>
      <c r="O5482" s="5">
        <v>102</v>
      </c>
      <c r="P5482" s="3" t="s">
        <v>26</v>
      </c>
      <c r="Q5482">
        <f t="shared" si="255"/>
        <v>0</v>
      </c>
      <c r="R5482">
        <f t="shared" si="256"/>
        <v>1</v>
      </c>
      <c r="S5482">
        <f t="shared" si="257"/>
        <v>1</v>
      </c>
    </row>
    <row r="5483" spans="1:19" ht="12" customHeight="1">
      <c r="A5483" s="3" t="s">
        <v>85</v>
      </c>
      <c r="B5483" s="3" t="s">
        <v>8662</v>
      </c>
      <c r="C5483" s="3" t="s">
        <v>8663</v>
      </c>
      <c r="D5483" s="3" t="s">
        <v>13490</v>
      </c>
      <c r="F5483" s="3" t="s">
        <v>13472</v>
      </c>
      <c r="G5483" s="3"/>
      <c r="H5483" s="3" t="s">
        <v>13473</v>
      </c>
      <c r="I5483" s="3" t="s">
        <v>13482</v>
      </c>
      <c r="J5483" s="4">
        <v>43616</v>
      </c>
      <c r="K5483" s="3" t="s">
        <v>24</v>
      </c>
      <c r="L5483" s="3" t="s">
        <v>13483</v>
      </c>
      <c r="M5483" s="5">
        <v>85</v>
      </c>
      <c r="N5483" s="5">
        <v>17</v>
      </c>
      <c r="O5483" s="5">
        <v>102</v>
      </c>
      <c r="P5483" s="3" t="s">
        <v>26</v>
      </c>
      <c r="Q5483">
        <f t="shared" si="255"/>
        <v>0</v>
      </c>
      <c r="R5483">
        <f t="shared" si="256"/>
        <v>1</v>
      </c>
      <c r="S5483">
        <f t="shared" si="257"/>
        <v>1</v>
      </c>
    </row>
    <row r="5484" spans="1:19" ht="12" customHeight="1">
      <c r="A5484" s="3" t="s">
        <v>57</v>
      </c>
      <c r="B5484" s="3" t="s">
        <v>11381</v>
      </c>
      <c r="C5484" s="3" t="s">
        <v>11382</v>
      </c>
      <c r="D5484" s="3" t="s">
        <v>13491</v>
      </c>
      <c r="F5484" s="3" t="s">
        <v>11384</v>
      </c>
      <c r="G5484" s="3"/>
      <c r="H5484" s="3" t="s">
        <v>11385</v>
      </c>
      <c r="I5484" s="3" t="s">
        <v>13492</v>
      </c>
      <c r="J5484" s="4">
        <v>43559</v>
      </c>
      <c r="K5484" s="3" t="s">
        <v>24</v>
      </c>
      <c r="L5484" s="3" t="s">
        <v>13493</v>
      </c>
      <c r="M5484" s="5">
        <v>5840</v>
      </c>
      <c r="N5484" s="5">
        <v>1168</v>
      </c>
      <c r="O5484" s="5">
        <v>7008</v>
      </c>
      <c r="P5484" s="3" t="s">
        <v>26</v>
      </c>
      <c r="Q5484">
        <f t="shared" si="255"/>
        <v>0</v>
      </c>
      <c r="R5484">
        <f t="shared" si="256"/>
        <v>1</v>
      </c>
      <c r="S5484">
        <f t="shared" si="257"/>
        <v>1</v>
      </c>
    </row>
    <row r="5485" spans="1:19" ht="12" customHeight="1">
      <c r="A5485" s="3" t="s">
        <v>57</v>
      </c>
      <c r="B5485" s="3" t="s">
        <v>13494</v>
      </c>
      <c r="C5485" s="3" t="s">
        <v>13495</v>
      </c>
      <c r="D5485" s="3" t="s">
        <v>13496</v>
      </c>
      <c r="F5485" s="3" t="s">
        <v>13497</v>
      </c>
      <c r="G5485" s="3"/>
      <c r="H5485" s="3" t="s">
        <v>13498</v>
      </c>
      <c r="I5485" s="3" t="s">
        <v>13499</v>
      </c>
      <c r="J5485" s="4">
        <v>43567</v>
      </c>
      <c r="K5485" s="3" t="s">
        <v>24</v>
      </c>
      <c r="L5485" s="3" t="s">
        <v>13500</v>
      </c>
      <c r="M5485" s="5">
        <v>25</v>
      </c>
      <c r="N5485" s="5">
        <v>5</v>
      </c>
      <c r="O5485" s="5">
        <v>30</v>
      </c>
      <c r="P5485" s="3" t="s">
        <v>26</v>
      </c>
      <c r="Q5485">
        <f t="shared" si="255"/>
        <v>0</v>
      </c>
      <c r="R5485">
        <f t="shared" si="256"/>
        <v>1</v>
      </c>
      <c r="S5485">
        <f t="shared" si="257"/>
        <v>1</v>
      </c>
    </row>
    <row r="5486" spans="1:19" ht="12" customHeight="1">
      <c r="A5486" s="3" t="s">
        <v>57</v>
      </c>
      <c r="B5486" s="3" t="s">
        <v>13494</v>
      </c>
      <c r="C5486" s="3" t="s">
        <v>13495</v>
      </c>
      <c r="D5486" s="3" t="s">
        <v>13501</v>
      </c>
      <c r="F5486" s="3" t="s">
        <v>13497</v>
      </c>
      <c r="G5486" s="3"/>
      <c r="H5486" s="3" t="s">
        <v>13498</v>
      </c>
      <c r="I5486" s="3" t="s">
        <v>13502</v>
      </c>
      <c r="J5486" s="4">
        <v>43601</v>
      </c>
      <c r="K5486" s="3" t="s">
        <v>24</v>
      </c>
      <c r="L5486" s="3" t="s">
        <v>13503</v>
      </c>
      <c r="M5486" s="5">
        <v>100</v>
      </c>
      <c r="N5486" s="5">
        <v>20</v>
      </c>
      <c r="O5486" s="5">
        <v>120</v>
      </c>
      <c r="P5486" s="3" t="s">
        <v>26</v>
      </c>
      <c r="Q5486">
        <f t="shared" si="255"/>
        <v>0</v>
      </c>
      <c r="R5486">
        <f t="shared" si="256"/>
        <v>1</v>
      </c>
      <c r="S5486">
        <f t="shared" si="257"/>
        <v>1</v>
      </c>
    </row>
    <row r="5487" spans="1:19" ht="12" customHeight="1">
      <c r="A5487" s="3" t="s">
        <v>57</v>
      </c>
      <c r="B5487" s="3" t="s">
        <v>13494</v>
      </c>
      <c r="C5487" s="3" t="s">
        <v>13495</v>
      </c>
      <c r="D5487" s="3" t="s">
        <v>13501</v>
      </c>
      <c r="F5487" s="3" t="s">
        <v>13497</v>
      </c>
      <c r="G5487" s="3"/>
      <c r="H5487" s="3" t="s">
        <v>13498</v>
      </c>
      <c r="I5487" s="3" t="s">
        <v>13504</v>
      </c>
      <c r="J5487" s="4">
        <v>43644</v>
      </c>
      <c r="K5487" s="3" t="s">
        <v>24</v>
      </c>
      <c r="L5487" s="3" t="s">
        <v>13505</v>
      </c>
      <c r="M5487" s="5">
        <v>125</v>
      </c>
      <c r="N5487" s="5">
        <v>25</v>
      </c>
      <c r="O5487" s="5">
        <v>150</v>
      </c>
      <c r="P5487" s="3" t="s">
        <v>26</v>
      </c>
      <c r="Q5487">
        <f t="shared" si="255"/>
        <v>0</v>
      </c>
      <c r="R5487">
        <f t="shared" si="256"/>
        <v>1</v>
      </c>
      <c r="S5487">
        <f t="shared" si="257"/>
        <v>1</v>
      </c>
    </row>
    <row r="5488" spans="1:19" ht="12" customHeight="1">
      <c r="A5488" s="3" t="s">
        <v>17</v>
      </c>
      <c r="B5488" s="3" t="s">
        <v>13506</v>
      </c>
      <c r="C5488" s="3" t="s">
        <v>13507</v>
      </c>
      <c r="D5488" s="3" t="s">
        <v>13508</v>
      </c>
      <c r="F5488" s="3" t="s">
        <v>13509</v>
      </c>
      <c r="G5488" s="3"/>
      <c r="H5488" s="3" t="s">
        <v>13510</v>
      </c>
      <c r="I5488" s="3" t="s">
        <v>13511</v>
      </c>
      <c r="J5488" s="4">
        <v>43587</v>
      </c>
      <c r="K5488" s="3" t="s">
        <v>24</v>
      </c>
      <c r="L5488" s="3" t="s">
        <v>13512</v>
      </c>
      <c r="M5488" s="5">
        <v>1376</v>
      </c>
      <c r="N5488" s="5">
        <v>0</v>
      </c>
      <c r="O5488" s="5">
        <v>1376</v>
      </c>
      <c r="P5488" s="3" t="s">
        <v>26</v>
      </c>
      <c r="Q5488">
        <f t="shared" si="255"/>
        <v>0</v>
      </c>
      <c r="R5488">
        <f t="shared" si="256"/>
        <v>1</v>
      </c>
      <c r="S5488">
        <f t="shared" si="257"/>
        <v>1</v>
      </c>
    </row>
    <row r="5489" spans="1:19" ht="12" hidden="1" customHeight="1">
      <c r="A5489" s="3" t="s">
        <v>57</v>
      </c>
      <c r="B5489" s="3" t="s">
        <v>13513</v>
      </c>
      <c r="C5489" s="3" t="s">
        <v>13514</v>
      </c>
      <c r="D5489" s="3" t="s">
        <v>13515</v>
      </c>
      <c r="F5489" s="3" t="s">
        <v>13516</v>
      </c>
      <c r="G5489" s="3"/>
      <c r="H5489" s="3" t="s">
        <v>13517</v>
      </c>
      <c r="I5489" s="3" t="s">
        <v>13518</v>
      </c>
      <c r="J5489" s="4">
        <v>43644</v>
      </c>
      <c r="K5489" s="3" t="s">
        <v>24</v>
      </c>
      <c r="L5489" s="3" t="s">
        <v>13512</v>
      </c>
      <c r="M5489" s="5">
        <v>250</v>
      </c>
      <c r="N5489" s="5">
        <v>0</v>
      </c>
      <c r="O5489" s="5">
        <v>250</v>
      </c>
      <c r="P5489" s="3" t="s">
        <v>65</v>
      </c>
      <c r="Q5489">
        <f t="shared" si="255"/>
        <v>0</v>
      </c>
      <c r="R5489">
        <f t="shared" si="256"/>
        <v>0</v>
      </c>
      <c r="S5489">
        <f t="shared" si="257"/>
        <v>0</v>
      </c>
    </row>
    <row r="5490" spans="1:19" ht="12" customHeight="1">
      <c r="A5490" s="3" t="s">
        <v>27</v>
      </c>
      <c r="B5490" s="3" t="s">
        <v>13519</v>
      </c>
      <c r="C5490" s="3" t="s">
        <v>13520</v>
      </c>
      <c r="D5490" s="3" t="s">
        <v>13521</v>
      </c>
      <c r="F5490" s="3" t="s">
        <v>900</v>
      </c>
      <c r="G5490" s="3"/>
      <c r="H5490" s="3" t="s">
        <v>901</v>
      </c>
      <c r="I5490" s="3" t="s">
        <v>13522</v>
      </c>
      <c r="J5490" s="4">
        <v>43601</v>
      </c>
      <c r="K5490" s="3" t="s">
        <v>24</v>
      </c>
      <c r="L5490" s="3" t="s">
        <v>13523</v>
      </c>
      <c r="M5490" s="5">
        <v>3553.4</v>
      </c>
      <c r="N5490" s="5">
        <v>710.68000000000006</v>
      </c>
      <c r="O5490" s="5">
        <v>4264.08</v>
      </c>
      <c r="P5490" s="3" t="s">
        <v>26</v>
      </c>
      <c r="Q5490">
        <f t="shared" si="255"/>
        <v>0</v>
      </c>
      <c r="R5490">
        <f t="shared" si="256"/>
        <v>1</v>
      </c>
      <c r="S5490">
        <f t="shared" si="257"/>
        <v>1</v>
      </c>
    </row>
    <row r="5491" spans="1:19" ht="12" customHeight="1">
      <c r="A5491" s="3" t="s">
        <v>27</v>
      </c>
      <c r="B5491" s="3" t="s">
        <v>13519</v>
      </c>
      <c r="C5491" s="3" t="s">
        <v>13520</v>
      </c>
      <c r="D5491" s="3" t="s">
        <v>13524</v>
      </c>
      <c r="F5491" s="3" t="s">
        <v>900</v>
      </c>
      <c r="G5491" s="3"/>
      <c r="H5491" s="3" t="s">
        <v>901</v>
      </c>
      <c r="I5491" s="3" t="s">
        <v>13525</v>
      </c>
      <c r="J5491" s="4">
        <v>43601</v>
      </c>
      <c r="K5491" s="3" t="s">
        <v>24</v>
      </c>
      <c r="L5491" s="3" t="s">
        <v>13526</v>
      </c>
      <c r="M5491" s="5">
        <v>935.43000000000006</v>
      </c>
      <c r="N5491" s="5">
        <v>187.09</v>
      </c>
      <c r="O5491" s="5">
        <v>1122.52</v>
      </c>
      <c r="P5491" s="3" t="s">
        <v>26</v>
      </c>
      <c r="Q5491">
        <f t="shared" si="255"/>
        <v>0</v>
      </c>
      <c r="R5491">
        <f t="shared" si="256"/>
        <v>1</v>
      </c>
      <c r="S5491">
        <f t="shared" si="257"/>
        <v>1</v>
      </c>
    </row>
    <row r="5492" spans="1:19" ht="12" customHeight="1">
      <c r="A5492" s="3" t="s">
        <v>27</v>
      </c>
      <c r="B5492" s="3" t="s">
        <v>13519</v>
      </c>
      <c r="C5492" s="3" t="s">
        <v>13520</v>
      </c>
      <c r="D5492" s="3" t="s">
        <v>13527</v>
      </c>
      <c r="F5492" s="3" t="s">
        <v>900</v>
      </c>
      <c r="G5492" s="3"/>
      <c r="H5492" s="3" t="s">
        <v>901</v>
      </c>
      <c r="I5492" s="3" t="s">
        <v>13528</v>
      </c>
      <c r="J5492" s="4">
        <v>43601</v>
      </c>
      <c r="K5492" s="3" t="s">
        <v>24</v>
      </c>
      <c r="L5492" s="3" t="s">
        <v>13529</v>
      </c>
      <c r="M5492" s="5">
        <v>975.85</v>
      </c>
      <c r="N5492" s="5">
        <v>195.17000000000002</v>
      </c>
      <c r="O5492" s="5">
        <v>1171.02</v>
      </c>
      <c r="P5492" s="3" t="s">
        <v>26</v>
      </c>
      <c r="Q5492">
        <f t="shared" si="255"/>
        <v>0</v>
      </c>
      <c r="R5492">
        <f t="shared" si="256"/>
        <v>1</v>
      </c>
      <c r="S5492">
        <f t="shared" si="257"/>
        <v>1</v>
      </c>
    </row>
    <row r="5493" spans="1:19" ht="12" customHeight="1">
      <c r="A5493" s="3" t="s">
        <v>27</v>
      </c>
      <c r="B5493" s="3" t="s">
        <v>13519</v>
      </c>
      <c r="C5493" s="3" t="s">
        <v>13520</v>
      </c>
      <c r="D5493" s="3" t="s">
        <v>13530</v>
      </c>
      <c r="F5493" s="3" t="s">
        <v>900</v>
      </c>
      <c r="G5493" s="3"/>
      <c r="H5493" s="3" t="s">
        <v>901</v>
      </c>
      <c r="I5493" s="3" t="s">
        <v>13531</v>
      </c>
      <c r="J5493" s="4">
        <v>43601</v>
      </c>
      <c r="K5493" s="3" t="s">
        <v>24</v>
      </c>
      <c r="L5493" s="3" t="s">
        <v>13532</v>
      </c>
      <c r="M5493" s="5">
        <v>889.99</v>
      </c>
      <c r="N5493" s="5">
        <v>178</v>
      </c>
      <c r="O5493" s="5">
        <v>1067.99</v>
      </c>
      <c r="P5493" s="3" t="s">
        <v>26</v>
      </c>
      <c r="Q5493">
        <f t="shared" si="255"/>
        <v>0</v>
      </c>
      <c r="R5493">
        <f t="shared" si="256"/>
        <v>1</v>
      </c>
      <c r="S5493">
        <f t="shared" si="257"/>
        <v>1</v>
      </c>
    </row>
    <row r="5494" spans="1:19" ht="12" customHeight="1">
      <c r="A5494" s="3" t="s">
        <v>27</v>
      </c>
      <c r="B5494" s="3" t="s">
        <v>13519</v>
      </c>
      <c r="C5494" s="3" t="s">
        <v>13520</v>
      </c>
      <c r="D5494" s="3" t="s">
        <v>13533</v>
      </c>
      <c r="F5494" s="3" t="s">
        <v>900</v>
      </c>
      <c r="G5494" s="3"/>
      <c r="H5494" s="3" t="s">
        <v>901</v>
      </c>
      <c r="I5494" s="3" t="s">
        <v>13534</v>
      </c>
      <c r="J5494" s="4">
        <v>43601</v>
      </c>
      <c r="K5494" s="3" t="s">
        <v>24</v>
      </c>
      <c r="L5494" s="3" t="s">
        <v>13535</v>
      </c>
      <c r="M5494" s="5">
        <v>1608.33</v>
      </c>
      <c r="N5494" s="5">
        <v>321.67</v>
      </c>
      <c r="O5494" s="5">
        <v>1930</v>
      </c>
      <c r="P5494" s="3" t="s">
        <v>26</v>
      </c>
      <c r="Q5494">
        <f t="shared" si="255"/>
        <v>0</v>
      </c>
      <c r="R5494">
        <f t="shared" si="256"/>
        <v>1</v>
      </c>
      <c r="S5494">
        <f t="shared" si="257"/>
        <v>1</v>
      </c>
    </row>
    <row r="5495" spans="1:19" ht="12" customHeight="1">
      <c r="A5495" s="3" t="s">
        <v>27</v>
      </c>
      <c r="B5495" s="3" t="s">
        <v>13519</v>
      </c>
      <c r="C5495" s="3" t="s">
        <v>13520</v>
      </c>
      <c r="D5495" s="3" t="s">
        <v>13536</v>
      </c>
      <c r="F5495" s="3" t="s">
        <v>900</v>
      </c>
      <c r="G5495" s="3"/>
      <c r="H5495" s="3" t="s">
        <v>901</v>
      </c>
      <c r="I5495" s="3" t="s">
        <v>13537</v>
      </c>
      <c r="J5495" s="4">
        <v>43601</v>
      </c>
      <c r="K5495" s="3" t="s">
        <v>24</v>
      </c>
      <c r="L5495" s="3" t="s">
        <v>13538</v>
      </c>
      <c r="M5495" s="5">
        <v>2347.8000000000002</v>
      </c>
      <c r="N5495" s="5">
        <v>469.56</v>
      </c>
      <c r="O5495" s="5">
        <v>2817.36</v>
      </c>
      <c r="P5495" s="3" t="s">
        <v>26</v>
      </c>
      <c r="Q5495">
        <f t="shared" si="255"/>
        <v>0</v>
      </c>
      <c r="R5495">
        <f t="shared" si="256"/>
        <v>1</v>
      </c>
      <c r="S5495">
        <f t="shared" si="257"/>
        <v>1</v>
      </c>
    </row>
    <row r="5496" spans="1:19" ht="12" customHeight="1">
      <c r="A5496" s="3" t="s">
        <v>27</v>
      </c>
      <c r="B5496" s="3" t="s">
        <v>13519</v>
      </c>
      <c r="C5496" s="3" t="s">
        <v>13520</v>
      </c>
      <c r="D5496" s="3" t="s">
        <v>13539</v>
      </c>
      <c r="F5496" s="3" t="s">
        <v>900</v>
      </c>
      <c r="G5496" s="3"/>
      <c r="H5496" s="3" t="s">
        <v>901</v>
      </c>
      <c r="I5496" s="3" t="s">
        <v>13540</v>
      </c>
      <c r="J5496" s="4">
        <v>43601</v>
      </c>
      <c r="K5496" s="3" t="s">
        <v>24</v>
      </c>
      <c r="L5496" s="3" t="s">
        <v>13541</v>
      </c>
      <c r="M5496" s="5">
        <v>708.91</v>
      </c>
      <c r="N5496" s="5">
        <v>141.78</v>
      </c>
      <c r="O5496" s="5">
        <v>850.69</v>
      </c>
      <c r="P5496" s="3" t="s">
        <v>26</v>
      </c>
      <c r="Q5496">
        <f t="shared" si="255"/>
        <v>0</v>
      </c>
      <c r="R5496">
        <f t="shared" si="256"/>
        <v>1</v>
      </c>
      <c r="S5496">
        <f t="shared" si="257"/>
        <v>1</v>
      </c>
    </row>
    <row r="5497" spans="1:19" ht="12" customHeight="1">
      <c r="A5497" s="3" t="s">
        <v>27</v>
      </c>
      <c r="B5497" s="3" t="s">
        <v>13519</v>
      </c>
      <c r="C5497" s="3" t="s">
        <v>13520</v>
      </c>
      <c r="D5497" s="3" t="s">
        <v>13542</v>
      </c>
      <c r="F5497" s="3" t="s">
        <v>900</v>
      </c>
      <c r="G5497" s="3"/>
      <c r="H5497" s="3" t="s">
        <v>901</v>
      </c>
      <c r="I5497" s="3" t="s">
        <v>13543</v>
      </c>
      <c r="J5497" s="4">
        <v>43601</v>
      </c>
      <c r="K5497" s="3" t="s">
        <v>24</v>
      </c>
      <c r="L5497" s="3" t="s">
        <v>13544</v>
      </c>
      <c r="M5497" s="5">
        <v>5794.9000000000005</v>
      </c>
      <c r="N5497" s="5">
        <v>1158.98</v>
      </c>
      <c r="O5497" s="5">
        <v>6953.88</v>
      </c>
      <c r="P5497" s="3" t="s">
        <v>26</v>
      </c>
      <c r="Q5497">
        <f t="shared" si="255"/>
        <v>0</v>
      </c>
      <c r="R5497">
        <f t="shared" si="256"/>
        <v>1</v>
      </c>
      <c r="S5497">
        <f t="shared" si="257"/>
        <v>1</v>
      </c>
    </row>
    <row r="5498" spans="1:19" ht="12" customHeight="1">
      <c r="A5498" s="3" t="s">
        <v>27</v>
      </c>
      <c r="B5498" s="3" t="s">
        <v>13519</v>
      </c>
      <c r="C5498" s="3" t="s">
        <v>13520</v>
      </c>
      <c r="D5498" s="3" t="s">
        <v>13545</v>
      </c>
      <c r="F5498" s="3" t="s">
        <v>5966</v>
      </c>
      <c r="G5498" s="3"/>
      <c r="H5498" s="3" t="s">
        <v>901</v>
      </c>
      <c r="I5498" s="3" t="s">
        <v>13546</v>
      </c>
      <c r="J5498" s="4">
        <v>43644</v>
      </c>
      <c r="K5498" s="3" t="s">
        <v>24</v>
      </c>
      <c r="L5498" s="3" t="s">
        <v>13547</v>
      </c>
      <c r="M5498" s="5">
        <v>2431.81</v>
      </c>
      <c r="N5498" s="5">
        <v>486.36</v>
      </c>
      <c r="O5498" s="5">
        <v>2918.17</v>
      </c>
      <c r="P5498" s="3" t="s">
        <v>26</v>
      </c>
      <c r="Q5498">
        <f t="shared" si="255"/>
        <v>0</v>
      </c>
      <c r="R5498">
        <f t="shared" si="256"/>
        <v>1</v>
      </c>
      <c r="S5498">
        <f t="shared" si="257"/>
        <v>1</v>
      </c>
    </row>
    <row r="5499" spans="1:19" ht="12" customHeight="1">
      <c r="A5499" s="3" t="s">
        <v>27</v>
      </c>
      <c r="B5499" s="3" t="s">
        <v>13519</v>
      </c>
      <c r="C5499" s="3" t="s">
        <v>13520</v>
      </c>
      <c r="D5499" s="3" t="s">
        <v>13548</v>
      </c>
      <c r="F5499" s="3" t="s">
        <v>900</v>
      </c>
      <c r="G5499" s="3"/>
      <c r="H5499" s="3" t="s">
        <v>901</v>
      </c>
      <c r="I5499" s="3" t="s">
        <v>13549</v>
      </c>
      <c r="J5499" s="4">
        <v>43644</v>
      </c>
      <c r="K5499" s="3" t="s">
        <v>24</v>
      </c>
      <c r="L5499" s="3" t="s">
        <v>13550</v>
      </c>
      <c r="M5499" s="5">
        <v>2663.06</v>
      </c>
      <c r="N5499" s="5">
        <v>532.61</v>
      </c>
      <c r="O5499" s="5">
        <v>3195.67</v>
      </c>
      <c r="P5499" s="3" t="s">
        <v>26</v>
      </c>
      <c r="Q5499">
        <f t="shared" si="255"/>
        <v>0</v>
      </c>
      <c r="R5499">
        <f t="shared" si="256"/>
        <v>1</v>
      </c>
      <c r="S5499">
        <f t="shared" si="257"/>
        <v>1</v>
      </c>
    </row>
    <row r="5500" spans="1:19" ht="12" customHeight="1">
      <c r="A5500" s="3" t="s">
        <v>27</v>
      </c>
      <c r="B5500" s="3" t="s">
        <v>13519</v>
      </c>
      <c r="C5500" s="3" t="s">
        <v>13520</v>
      </c>
      <c r="D5500" s="3" t="s">
        <v>13551</v>
      </c>
      <c r="F5500" s="3" t="s">
        <v>5966</v>
      </c>
      <c r="G5500" s="3"/>
      <c r="H5500" s="3" t="s">
        <v>901</v>
      </c>
      <c r="I5500" s="3" t="s">
        <v>13552</v>
      </c>
      <c r="J5500" s="4">
        <v>43644</v>
      </c>
      <c r="K5500" s="3" t="s">
        <v>24</v>
      </c>
      <c r="L5500" s="3" t="s">
        <v>13553</v>
      </c>
      <c r="M5500" s="5">
        <v>1168.96</v>
      </c>
      <c r="N5500" s="5">
        <v>233.79</v>
      </c>
      <c r="O5500" s="5">
        <v>1402.75</v>
      </c>
      <c r="P5500" s="3" t="s">
        <v>26</v>
      </c>
      <c r="Q5500">
        <f t="shared" si="255"/>
        <v>0</v>
      </c>
      <c r="R5500">
        <f t="shared" si="256"/>
        <v>1</v>
      </c>
      <c r="S5500">
        <f t="shared" si="257"/>
        <v>1</v>
      </c>
    </row>
    <row r="5501" spans="1:19" ht="12" customHeight="1">
      <c r="A5501" s="3" t="s">
        <v>27</v>
      </c>
      <c r="B5501" s="3" t="s">
        <v>13519</v>
      </c>
      <c r="C5501" s="3" t="s">
        <v>13520</v>
      </c>
      <c r="D5501" s="3" t="s">
        <v>13554</v>
      </c>
      <c r="F5501" s="3" t="s">
        <v>5966</v>
      </c>
      <c r="G5501" s="3"/>
      <c r="H5501" s="3" t="s">
        <v>901</v>
      </c>
      <c r="I5501" s="3" t="s">
        <v>13555</v>
      </c>
      <c r="J5501" s="4">
        <v>43644</v>
      </c>
      <c r="K5501" s="3" t="s">
        <v>24</v>
      </c>
      <c r="L5501" s="3" t="s">
        <v>13556</v>
      </c>
      <c r="M5501" s="5">
        <v>2986.77</v>
      </c>
      <c r="N5501" s="5">
        <v>597.35</v>
      </c>
      <c r="O5501" s="5">
        <v>3584.12</v>
      </c>
      <c r="P5501" s="3" t="s">
        <v>26</v>
      </c>
      <c r="Q5501">
        <f t="shared" si="255"/>
        <v>0</v>
      </c>
      <c r="R5501">
        <f t="shared" si="256"/>
        <v>1</v>
      </c>
      <c r="S5501">
        <f t="shared" si="257"/>
        <v>1</v>
      </c>
    </row>
    <row r="5502" spans="1:19" ht="12" customHeight="1">
      <c r="A5502" s="3" t="s">
        <v>27</v>
      </c>
      <c r="B5502" s="3" t="s">
        <v>13519</v>
      </c>
      <c r="C5502" s="3" t="s">
        <v>13520</v>
      </c>
      <c r="D5502" s="3" t="s">
        <v>13557</v>
      </c>
      <c r="F5502" s="3" t="s">
        <v>5966</v>
      </c>
      <c r="G5502" s="3"/>
      <c r="H5502" s="3" t="s">
        <v>901</v>
      </c>
      <c r="I5502" s="3" t="s">
        <v>13558</v>
      </c>
      <c r="J5502" s="4">
        <v>43644</v>
      </c>
      <c r="K5502" s="3" t="s">
        <v>24</v>
      </c>
      <c r="L5502" s="3" t="s">
        <v>13559</v>
      </c>
      <c r="M5502" s="5">
        <v>873.45</v>
      </c>
      <c r="N5502" s="5">
        <v>174.69</v>
      </c>
      <c r="O5502" s="5">
        <v>1048.1400000000001</v>
      </c>
      <c r="P5502" s="3" t="s">
        <v>26</v>
      </c>
      <c r="Q5502">
        <f t="shared" si="255"/>
        <v>0</v>
      </c>
      <c r="R5502">
        <f t="shared" si="256"/>
        <v>1</v>
      </c>
      <c r="S5502">
        <f t="shared" si="257"/>
        <v>1</v>
      </c>
    </row>
    <row r="5503" spans="1:19" ht="12" customHeight="1">
      <c r="A5503" s="3" t="s">
        <v>27</v>
      </c>
      <c r="B5503" s="3" t="s">
        <v>13519</v>
      </c>
      <c r="C5503" s="3" t="s">
        <v>13520</v>
      </c>
      <c r="D5503" s="3" t="s">
        <v>13560</v>
      </c>
      <c r="F5503" s="3" t="s">
        <v>5966</v>
      </c>
      <c r="G5503" s="3"/>
      <c r="H5503" s="3" t="s">
        <v>901</v>
      </c>
      <c r="I5503" s="3" t="s">
        <v>13561</v>
      </c>
      <c r="J5503" s="4">
        <v>43644</v>
      </c>
      <c r="K5503" s="3" t="s">
        <v>24</v>
      </c>
      <c r="L5503" s="3" t="s">
        <v>13562</v>
      </c>
      <c r="M5503" s="5">
        <v>1233.19</v>
      </c>
      <c r="N5503" s="5">
        <v>246.64000000000001</v>
      </c>
      <c r="O5503" s="5">
        <v>1479.83</v>
      </c>
      <c r="P5503" s="3" t="s">
        <v>26</v>
      </c>
      <c r="Q5503">
        <f t="shared" si="255"/>
        <v>0</v>
      </c>
      <c r="R5503">
        <f t="shared" si="256"/>
        <v>1</v>
      </c>
      <c r="S5503">
        <f t="shared" si="257"/>
        <v>1</v>
      </c>
    </row>
    <row r="5504" spans="1:19" ht="12" customHeight="1">
      <c r="A5504" s="3" t="s">
        <v>27</v>
      </c>
      <c r="B5504" s="3" t="s">
        <v>13519</v>
      </c>
      <c r="C5504" s="3" t="s">
        <v>13520</v>
      </c>
      <c r="D5504" s="3" t="s">
        <v>13563</v>
      </c>
      <c r="F5504" s="3" t="s">
        <v>900</v>
      </c>
      <c r="G5504" s="3"/>
      <c r="H5504" s="3" t="s">
        <v>901</v>
      </c>
      <c r="I5504" s="3" t="s">
        <v>13564</v>
      </c>
      <c r="J5504" s="4">
        <v>43644</v>
      </c>
      <c r="K5504" s="3" t="s">
        <v>24</v>
      </c>
      <c r="L5504" s="3" t="s">
        <v>13565</v>
      </c>
      <c r="M5504" s="5">
        <v>1715.83</v>
      </c>
      <c r="N5504" s="5">
        <v>343.17</v>
      </c>
      <c r="O5504" s="5">
        <v>2059</v>
      </c>
      <c r="P5504" s="3" t="s">
        <v>26</v>
      </c>
      <c r="Q5504">
        <f t="shared" si="255"/>
        <v>0</v>
      </c>
      <c r="R5504">
        <f t="shared" si="256"/>
        <v>1</v>
      </c>
      <c r="S5504">
        <f t="shared" si="257"/>
        <v>1</v>
      </c>
    </row>
    <row r="5505" spans="1:19" ht="12" customHeight="1">
      <c r="A5505" s="3" t="s">
        <v>27</v>
      </c>
      <c r="B5505" s="3" t="s">
        <v>13519</v>
      </c>
      <c r="C5505" s="3" t="s">
        <v>13520</v>
      </c>
      <c r="D5505" s="3" t="s">
        <v>13566</v>
      </c>
      <c r="F5505" s="3" t="s">
        <v>5966</v>
      </c>
      <c r="G5505" s="3"/>
      <c r="H5505" s="3" t="s">
        <v>901</v>
      </c>
      <c r="I5505" s="3" t="s">
        <v>13567</v>
      </c>
      <c r="J5505" s="4">
        <v>43644</v>
      </c>
      <c r="K5505" s="3" t="s">
        <v>24</v>
      </c>
      <c r="L5505" s="3" t="s">
        <v>13568</v>
      </c>
      <c r="M5505" s="5">
        <v>2452.08</v>
      </c>
      <c r="N5505" s="5">
        <v>490.42</v>
      </c>
      <c r="O5505" s="5">
        <v>2942.5</v>
      </c>
      <c r="P5505" s="3" t="s">
        <v>26</v>
      </c>
      <c r="Q5505">
        <f t="shared" si="255"/>
        <v>0</v>
      </c>
      <c r="R5505">
        <f t="shared" si="256"/>
        <v>1</v>
      </c>
      <c r="S5505">
        <f t="shared" si="257"/>
        <v>1</v>
      </c>
    </row>
    <row r="5506" spans="1:19" ht="12" customHeight="1">
      <c r="A5506" s="3" t="s">
        <v>27</v>
      </c>
      <c r="B5506" s="3" t="s">
        <v>13519</v>
      </c>
      <c r="C5506" s="3" t="s">
        <v>13520</v>
      </c>
      <c r="D5506" s="3" t="s">
        <v>13569</v>
      </c>
      <c r="F5506" s="3" t="s">
        <v>5966</v>
      </c>
      <c r="G5506" s="3"/>
      <c r="H5506" s="3" t="s">
        <v>901</v>
      </c>
      <c r="I5506" s="3" t="s">
        <v>13570</v>
      </c>
      <c r="J5506" s="4">
        <v>43635</v>
      </c>
      <c r="K5506" s="3" t="s">
        <v>24</v>
      </c>
      <c r="L5506" s="3" t="s">
        <v>13571</v>
      </c>
      <c r="M5506" s="5">
        <v>1416.32</v>
      </c>
      <c r="N5506" s="5">
        <v>283.26</v>
      </c>
      <c r="O5506" s="5">
        <v>1699.58</v>
      </c>
      <c r="P5506" s="3" t="s">
        <v>26</v>
      </c>
      <c r="Q5506">
        <f t="shared" si="255"/>
        <v>0</v>
      </c>
      <c r="R5506">
        <f t="shared" si="256"/>
        <v>1</v>
      </c>
      <c r="S5506">
        <f t="shared" si="257"/>
        <v>1</v>
      </c>
    </row>
    <row r="5507" spans="1:19" ht="12" customHeight="1">
      <c r="A5507" s="3" t="s">
        <v>27</v>
      </c>
      <c r="B5507" s="3" t="s">
        <v>13519</v>
      </c>
      <c r="C5507" s="3" t="s">
        <v>13520</v>
      </c>
      <c r="D5507" s="3" t="s">
        <v>13572</v>
      </c>
      <c r="F5507" s="3" t="s">
        <v>5966</v>
      </c>
      <c r="G5507" s="3"/>
      <c r="H5507" s="3" t="s">
        <v>901</v>
      </c>
      <c r="I5507" s="3" t="s">
        <v>13573</v>
      </c>
      <c r="J5507" s="4">
        <v>43635</v>
      </c>
      <c r="K5507" s="3" t="s">
        <v>24</v>
      </c>
      <c r="L5507" s="3" t="s">
        <v>13574</v>
      </c>
      <c r="M5507" s="5">
        <v>967.1</v>
      </c>
      <c r="N5507" s="5">
        <v>193.42000000000002</v>
      </c>
      <c r="O5507" s="5">
        <v>1160.52</v>
      </c>
      <c r="P5507" s="3" t="s">
        <v>26</v>
      </c>
      <c r="Q5507">
        <f t="shared" si="255"/>
        <v>0</v>
      </c>
      <c r="R5507">
        <f t="shared" si="256"/>
        <v>1</v>
      </c>
      <c r="S5507">
        <f t="shared" si="257"/>
        <v>1</v>
      </c>
    </row>
    <row r="5508" spans="1:19" ht="12" customHeight="1">
      <c r="A5508" s="3" t="s">
        <v>27</v>
      </c>
      <c r="B5508" s="3" t="s">
        <v>13519</v>
      </c>
      <c r="C5508" s="3" t="s">
        <v>13520</v>
      </c>
      <c r="D5508" s="3" t="s">
        <v>13575</v>
      </c>
      <c r="F5508" s="3" t="s">
        <v>5966</v>
      </c>
      <c r="G5508" s="3"/>
      <c r="H5508" s="3" t="s">
        <v>901</v>
      </c>
      <c r="I5508" s="3" t="s">
        <v>13576</v>
      </c>
      <c r="J5508" s="4">
        <v>43635</v>
      </c>
      <c r="K5508" s="3" t="s">
        <v>24</v>
      </c>
      <c r="L5508" s="3" t="s">
        <v>13577</v>
      </c>
      <c r="M5508" s="5">
        <v>7298.04</v>
      </c>
      <c r="N5508" s="5">
        <v>1459.6100000000001</v>
      </c>
      <c r="O5508" s="5">
        <v>8757.65</v>
      </c>
      <c r="P5508" s="3" t="s">
        <v>26</v>
      </c>
      <c r="Q5508">
        <f t="shared" si="255"/>
        <v>0</v>
      </c>
      <c r="R5508">
        <f t="shared" si="256"/>
        <v>1</v>
      </c>
      <c r="S5508">
        <f t="shared" si="257"/>
        <v>1</v>
      </c>
    </row>
    <row r="5509" spans="1:19" ht="12" customHeight="1">
      <c r="A5509" s="3" t="s">
        <v>27</v>
      </c>
      <c r="B5509" s="3" t="s">
        <v>13519</v>
      </c>
      <c r="C5509" s="3" t="s">
        <v>13520</v>
      </c>
      <c r="D5509" s="3" t="s">
        <v>13578</v>
      </c>
      <c r="F5509" s="3" t="s">
        <v>5966</v>
      </c>
      <c r="G5509" s="3"/>
      <c r="H5509" s="3" t="s">
        <v>901</v>
      </c>
      <c r="I5509" s="3" t="s">
        <v>13579</v>
      </c>
      <c r="J5509" s="4">
        <v>43635</v>
      </c>
      <c r="K5509" s="3" t="s">
        <v>24</v>
      </c>
      <c r="L5509" s="3" t="s">
        <v>13580</v>
      </c>
      <c r="M5509" s="5">
        <v>1723.3700000000001</v>
      </c>
      <c r="N5509" s="5">
        <v>344.67</v>
      </c>
      <c r="O5509" s="5">
        <v>2068.04</v>
      </c>
      <c r="P5509" s="3" t="s">
        <v>26</v>
      </c>
      <c r="Q5509">
        <f t="shared" ref="Q5509:Q5572" si="258">COUNTIF($C$6978:$C$6996,C5509)</f>
        <v>0</v>
      </c>
      <c r="R5509">
        <f t="shared" ref="R5509:R5572" si="259">IF(P5509=$P$4,1,0)</f>
        <v>1</v>
      </c>
      <c r="S5509">
        <f t="shared" ref="S5509:S5572" si="260">SUM(Q5509:R5509)</f>
        <v>1</v>
      </c>
    </row>
    <row r="5510" spans="1:19" ht="12" customHeight="1">
      <c r="A5510" s="3" t="s">
        <v>27</v>
      </c>
      <c r="B5510" s="3" t="s">
        <v>13519</v>
      </c>
      <c r="C5510" s="3" t="s">
        <v>13520</v>
      </c>
      <c r="D5510" s="3" t="s">
        <v>13581</v>
      </c>
      <c r="F5510" s="3" t="s">
        <v>5966</v>
      </c>
      <c r="G5510" s="3"/>
      <c r="H5510" s="3" t="s">
        <v>901</v>
      </c>
      <c r="I5510" s="3" t="s">
        <v>13582</v>
      </c>
      <c r="J5510" s="4">
        <v>43635</v>
      </c>
      <c r="K5510" s="3" t="s">
        <v>24</v>
      </c>
      <c r="L5510" s="3" t="s">
        <v>13583</v>
      </c>
      <c r="M5510" s="5">
        <v>3012.36</v>
      </c>
      <c r="N5510" s="5">
        <v>602.47</v>
      </c>
      <c r="O5510" s="5">
        <v>3614.83</v>
      </c>
      <c r="P5510" s="3" t="s">
        <v>26</v>
      </c>
      <c r="Q5510">
        <f t="shared" si="258"/>
        <v>0</v>
      </c>
      <c r="R5510">
        <f t="shared" si="259"/>
        <v>1</v>
      </c>
      <c r="S5510">
        <f t="shared" si="260"/>
        <v>1</v>
      </c>
    </row>
    <row r="5511" spans="1:19" ht="12" customHeight="1">
      <c r="A5511" s="3" t="s">
        <v>27</v>
      </c>
      <c r="B5511" s="3" t="s">
        <v>13519</v>
      </c>
      <c r="C5511" s="3" t="s">
        <v>13520</v>
      </c>
      <c r="D5511" s="3" t="s">
        <v>13584</v>
      </c>
      <c r="F5511" s="3" t="s">
        <v>5966</v>
      </c>
      <c r="G5511" s="3"/>
      <c r="H5511" s="3" t="s">
        <v>901</v>
      </c>
      <c r="I5511" s="3" t="s">
        <v>13585</v>
      </c>
      <c r="J5511" s="4">
        <v>43644</v>
      </c>
      <c r="K5511" s="3" t="s">
        <v>24</v>
      </c>
      <c r="L5511" s="3" t="s">
        <v>13586</v>
      </c>
      <c r="M5511" s="5">
        <v>2997.11</v>
      </c>
      <c r="N5511" s="5">
        <v>599.41999999999996</v>
      </c>
      <c r="O5511" s="5">
        <v>3596.53</v>
      </c>
      <c r="P5511" s="3" t="s">
        <v>26</v>
      </c>
      <c r="Q5511">
        <f t="shared" si="258"/>
        <v>0</v>
      </c>
      <c r="R5511">
        <f t="shared" si="259"/>
        <v>1</v>
      </c>
      <c r="S5511">
        <f t="shared" si="260"/>
        <v>1</v>
      </c>
    </row>
    <row r="5512" spans="1:19" ht="12" customHeight="1">
      <c r="A5512" s="3" t="s">
        <v>27</v>
      </c>
      <c r="B5512" s="3" t="s">
        <v>13519</v>
      </c>
      <c r="C5512" s="3" t="s">
        <v>13520</v>
      </c>
      <c r="D5512" s="3" t="s">
        <v>13587</v>
      </c>
      <c r="F5512" s="3" t="s">
        <v>5966</v>
      </c>
      <c r="G5512" s="3"/>
      <c r="H5512" s="3" t="s">
        <v>901</v>
      </c>
      <c r="I5512" s="3" t="s">
        <v>13588</v>
      </c>
      <c r="J5512" s="4">
        <v>43635</v>
      </c>
      <c r="K5512" s="3" t="s">
        <v>24</v>
      </c>
      <c r="L5512" s="3" t="s">
        <v>13589</v>
      </c>
      <c r="M5512" s="5">
        <v>2226.9</v>
      </c>
      <c r="N5512" s="5">
        <v>445.38</v>
      </c>
      <c r="O5512" s="5">
        <v>2672.28</v>
      </c>
      <c r="P5512" s="3" t="s">
        <v>26</v>
      </c>
      <c r="Q5512">
        <f t="shared" si="258"/>
        <v>0</v>
      </c>
      <c r="R5512">
        <f t="shared" si="259"/>
        <v>1</v>
      </c>
      <c r="S5512">
        <f t="shared" si="260"/>
        <v>1</v>
      </c>
    </row>
    <row r="5513" spans="1:19" ht="12" customHeight="1">
      <c r="A5513" s="3" t="s">
        <v>27</v>
      </c>
      <c r="B5513" s="3" t="s">
        <v>13519</v>
      </c>
      <c r="C5513" s="3" t="s">
        <v>13520</v>
      </c>
      <c r="D5513" s="3" t="s">
        <v>13590</v>
      </c>
      <c r="F5513" s="3" t="s">
        <v>5966</v>
      </c>
      <c r="G5513" s="3"/>
      <c r="H5513" s="3" t="s">
        <v>901</v>
      </c>
      <c r="I5513" s="3" t="s">
        <v>13591</v>
      </c>
      <c r="J5513" s="4">
        <v>43635</v>
      </c>
      <c r="K5513" s="3" t="s">
        <v>24</v>
      </c>
      <c r="L5513" s="3" t="s">
        <v>13592</v>
      </c>
      <c r="M5513" s="5">
        <v>2932.29</v>
      </c>
      <c r="N5513" s="5">
        <v>586.46</v>
      </c>
      <c r="O5513" s="5">
        <v>3518.75</v>
      </c>
      <c r="P5513" s="3" t="s">
        <v>26</v>
      </c>
      <c r="Q5513">
        <f t="shared" si="258"/>
        <v>0</v>
      </c>
      <c r="R5513">
        <f t="shared" si="259"/>
        <v>1</v>
      </c>
      <c r="S5513">
        <f t="shared" si="260"/>
        <v>1</v>
      </c>
    </row>
    <row r="5514" spans="1:19" ht="12" customHeight="1">
      <c r="A5514" s="3" t="s">
        <v>27</v>
      </c>
      <c r="B5514" s="3" t="s">
        <v>13519</v>
      </c>
      <c r="C5514" s="3" t="s">
        <v>13520</v>
      </c>
      <c r="D5514" s="3" t="s">
        <v>13593</v>
      </c>
      <c r="F5514" s="3" t="s">
        <v>5966</v>
      </c>
      <c r="G5514" s="3"/>
      <c r="H5514" s="3" t="s">
        <v>901</v>
      </c>
      <c r="I5514" s="3" t="s">
        <v>13594</v>
      </c>
      <c r="J5514" s="4">
        <v>43635</v>
      </c>
      <c r="K5514" s="3" t="s">
        <v>24</v>
      </c>
      <c r="L5514" s="3" t="s">
        <v>13595</v>
      </c>
      <c r="M5514" s="5">
        <v>3666.58</v>
      </c>
      <c r="N5514" s="5">
        <v>733.32</v>
      </c>
      <c r="O5514" s="5">
        <v>4399.9000000000005</v>
      </c>
      <c r="P5514" s="3" t="s">
        <v>26</v>
      </c>
      <c r="Q5514">
        <f t="shared" si="258"/>
        <v>0</v>
      </c>
      <c r="R5514">
        <f t="shared" si="259"/>
        <v>1</v>
      </c>
      <c r="S5514">
        <f t="shared" si="260"/>
        <v>1</v>
      </c>
    </row>
    <row r="5515" spans="1:19" ht="12" customHeight="1">
      <c r="A5515" s="3" t="s">
        <v>27</v>
      </c>
      <c r="B5515" s="3" t="s">
        <v>13519</v>
      </c>
      <c r="C5515" s="3" t="s">
        <v>13520</v>
      </c>
      <c r="D5515" s="3" t="s">
        <v>13596</v>
      </c>
      <c r="F5515" s="3" t="s">
        <v>5966</v>
      </c>
      <c r="G5515" s="3"/>
      <c r="H5515" s="3" t="s">
        <v>901</v>
      </c>
      <c r="I5515" s="3" t="s">
        <v>13597</v>
      </c>
      <c r="J5515" s="4">
        <v>43635</v>
      </c>
      <c r="K5515" s="3" t="s">
        <v>24</v>
      </c>
      <c r="L5515" s="3" t="s">
        <v>13598</v>
      </c>
      <c r="M5515" s="5">
        <v>2338.9</v>
      </c>
      <c r="N5515" s="5">
        <v>467.78000000000003</v>
      </c>
      <c r="O5515" s="5">
        <v>2806.68</v>
      </c>
      <c r="P5515" s="3" t="s">
        <v>26</v>
      </c>
      <c r="Q5515">
        <f t="shared" si="258"/>
        <v>0</v>
      </c>
      <c r="R5515">
        <f t="shared" si="259"/>
        <v>1</v>
      </c>
      <c r="S5515">
        <f t="shared" si="260"/>
        <v>1</v>
      </c>
    </row>
    <row r="5516" spans="1:19" ht="12" customHeight="1">
      <c r="A5516" s="3" t="s">
        <v>27</v>
      </c>
      <c r="B5516" s="3" t="s">
        <v>13519</v>
      </c>
      <c r="C5516" s="3" t="s">
        <v>13520</v>
      </c>
      <c r="D5516" s="3" t="s">
        <v>13599</v>
      </c>
      <c r="F5516" s="3" t="s">
        <v>6808</v>
      </c>
      <c r="G5516" s="3"/>
      <c r="H5516" s="3" t="s">
        <v>6809</v>
      </c>
      <c r="I5516" s="3" t="s">
        <v>13600</v>
      </c>
      <c r="J5516" s="4">
        <v>43567</v>
      </c>
      <c r="K5516" s="3" t="s">
        <v>24</v>
      </c>
      <c r="L5516" s="3" t="s">
        <v>13601</v>
      </c>
      <c r="M5516" s="5">
        <v>32.75</v>
      </c>
      <c r="N5516" s="5">
        <v>6.55</v>
      </c>
      <c r="O5516" s="5">
        <v>39.300000000000004</v>
      </c>
      <c r="P5516" s="3" t="s">
        <v>26</v>
      </c>
      <c r="Q5516">
        <f t="shared" si="258"/>
        <v>0</v>
      </c>
      <c r="R5516">
        <f t="shared" si="259"/>
        <v>1</v>
      </c>
      <c r="S5516">
        <f t="shared" si="260"/>
        <v>1</v>
      </c>
    </row>
    <row r="5517" spans="1:19" ht="12" customHeight="1">
      <c r="A5517" s="3" t="s">
        <v>27</v>
      </c>
      <c r="B5517" s="3" t="s">
        <v>13519</v>
      </c>
      <c r="C5517" s="3" t="s">
        <v>13520</v>
      </c>
      <c r="D5517" s="3" t="s">
        <v>13602</v>
      </c>
      <c r="F5517" s="3" t="s">
        <v>900</v>
      </c>
      <c r="G5517" s="3"/>
      <c r="H5517" s="3" t="s">
        <v>901</v>
      </c>
      <c r="I5517" s="3" t="s">
        <v>13603</v>
      </c>
      <c r="J5517" s="4">
        <v>43601</v>
      </c>
      <c r="K5517" s="3" t="s">
        <v>24</v>
      </c>
      <c r="L5517" s="3" t="s">
        <v>13604</v>
      </c>
      <c r="M5517" s="5">
        <v>30.48</v>
      </c>
      <c r="N5517" s="5">
        <v>6.1000000000000005</v>
      </c>
      <c r="O5517" s="5">
        <v>36.58</v>
      </c>
      <c r="P5517" s="3" t="s">
        <v>26</v>
      </c>
      <c r="Q5517">
        <f t="shared" si="258"/>
        <v>0</v>
      </c>
      <c r="R5517">
        <f t="shared" si="259"/>
        <v>1</v>
      </c>
      <c r="S5517">
        <f t="shared" si="260"/>
        <v>1</v>
      </c>
    </row>
    <row r="5518" spans="1:19" ht="12" customHeight="1">
      <c r="A5518" s="3" t="s">
        <v>27</v>
      </c>
      <c r="B5518" s="3" t="s">
        <v>13519</v>
      </c>
      <c r="C5518" s="3" t="s">
        <v>13520</v>
      </c>
      <c r="D5518" s="3" t="s">
        <v>13605</v>
      </c>
      <c r="F5518" s="3" t="s">
        <v>900</v>
      </c>
      <c r="G5518" s="3"/>
      <c r="H5518" s="3" t="s">
        <v>901</v>
      </c>
      <c r="I5518" s="3" t="s">
        <v>13606</v>
      </c>
      <c r="J5518" s="4">
        <v>43601</v>
      </c>
      <c r="K5518" s="3" t="s">
        <v>24</v>
      </c>
      <c r="L5518" s="3" t="s">
        <v>13607</v>
      </c>
      <c r="M5518" s="5">
        <v>4.0200000000000005</v>
      </c>
      <c r="N5518" s="5">
        <v>0.8</v>
      </c>
      <c r="O5518" s="5">
        <v>4.82</v>
      </c>
      <c r="P5518" s="3" t="s">
        <v>26</v>
      </c>
      <c r="Q5518">
        <f t="shared" si="258"/>
        <v>0</v>
      </c>
      <c r="R5518">
        <f t="shared" si="259"/>
        <v>1</v>
      </c>
      <c r="S5518">
        <f t="shared" si="260"/>
        <v>1</v>
      </c>
    </row>
    <row r="5519" spans="1:19" ht="12" customHeight="1">
      <c r="A5519" s="3" t="s">
        <v>27</v>
      </c>
      <c r="B5519" s="3" t="s">
        <v>13519</v>
      </c>
      <c r="C5519" s="3" t="s">
        <v>13520</v>
      </c>
      <c r="D5519" s="3" t="s">
        <v>13608</v>
      </c>
      <c r="F5519" s="3" t="s">
        <v>900</v>
      </c>
      <c r="G5519" s="3"/>
      <c r="H5519" s="3" t="s">
        <v>901</v>
      </c>
      <c r="I5519" s="3" t="s">
        <v>13609</v>
      </c>
      <c r="J5519" s="4">
        <v>43635</v>
      </c>
      <c r="K5519" s="3" t="s">
        <v>24</v>
      </c>
      <c r="L5519" s="3" t="s">
        <v>13610</v>
      </c>
      <c r="M5519" s="5">
        <v>940.24</v>
      </c>
      <c r="N5519" s="5">
        <v>188.05</v>
      </c>
      <c r="O5519" s="5">
        <v>1128.29</v>
      </c>
      <c r="P5519" s="3" t="s">
        <v>26</v>
      </c>
      <c r="Q5519">
        <f t="shared" si="258"/>
        <v>0</v>
      </c>
      <c r="R5519">
        <f t="shared" si="259"/>
        <v>1</v>
      </c>
      <c r="S5519">
        <f t="shared" si="260"/>
        <v>1</v>
      </c>
    </row>
    <row r="5520" spans="1:19" ht="12" customHeight="1">
      <c r="A5520" s="3" t="s">
        <v>27</v>
      </c>
      <c r="B5520" s="3" t="s">
        <v>13519</v>
      </c>
      <c r="C5520" s="3" t="s">
        <v>13520</v>
      </c>
      <c r="D5520" s="3" t="s">
        <v>13611</v>
      </c>
      <c r="F5520" s="3" t="s">
        <v>900</v>
      </c>
      <c r="G5520" s="3"/>
      <c r="H5520" s="3" t="s">
        <v>901</v>
      </c>
      <c r="I5520" s="3" t="s">
        <v>13612</v>
      </c>
      <c r="J5520" s="4">
        <v>43644</v>
      </c>
      <c r="K5520" s="3" t="s">
        <v>24</v>
      </c>
      <c r="L5520" s="3" t="s">
        <v>13613</v>
      </c>
      <c r="M5520" s="5">
        <v>15.8</v>
      </c>
      <c r="N5520" s="5">
        <v>3.16</v>
      </c>
      <c r="O5520" s="5">
        <v>18.96</v>
      </c>
      <c r="P5520" s="3" t="s">
        <v>26</v>
      </c>
      <c r="Q5520">
        <f t="shared" si="258"/>
        <v>0</v>
      </c>
      <c r="R5520">
        <f t="shared" si="259"/>
        <v>1</v>
      </c>
      <c r="S5520">
        <f t="shared" si="260"/>
        <v>1</v>
      </c>
    </row>
    <row r="5521" spans="1:19" ht="12" customHeight="1">
      <c r="A5521" s="3" t="s">
        <v>27</v>
      </c>
      <c r="B5521" s="3" t="s">
        <v>13519</v>
      </c>
      <c r="C5521" s="3" t="s">
        <v>13520</v>
      </c>
      <c r="D5521" s="3" t="s">
        <v>13614</v>
      </c>
      <c r="F5521" s="3" t="s">
        <v>2997</v>
      </c>
      <c r="G5521" s="3"/>
      <c r="H5521" s="3" t="s">
        <v>2998</v>
      </c>
      <c r="I5521" s="3" t="s">
        <v>13615</v>
      </c>
      <c r="J5521" s="4">
        <v>43635</v>
      </c>
      <c r="K5521" s="3" t="s">
        <v>24</v>
      </c>
      <c r="L5521" s="3" t="s">
        <v>13616</v>
      </c>
      <c r="M5521" s="5">
        <v>188.86</v>
      </c>
      <c r="N5521" s="5">
        <v>37.770000000000003</v>
      </c>
      <c r="O5521" s="5">
        <v>226.63</v>
      </c>
      <c r="P5521" s="3" t="s">
        <v>26</v>
      </c>
      <c r="Q5521">
        <f t="shared" si="258"/>
        <v>0</v>
      </c>
      <c r="R5521">
        <f t="shared" si="259"/>
        <v>1</v>
      </c>
      <c r="S5521">
        <f t="shared" si="260"/>
        <v>1</v>
      </c>
    </row>
    <row r="5522" spans="1:19" ht="12" customHeight="1">
      <c r="A5522" s="3" t="s">
        <v>27</v>
      </c>
      <c r="B5522" s="3" t="s">
        <v>13519</v>
      </c>
      <c r="C5522" s="3" t="s">
        <v>13520</v>
      </c>
      <c r="D5522" s="3" t="s">
        <v>13617</v>
      </c>
      <c r="F5522" s="3" t="s">
        <v>900</v>
      </c>
      <c r="G5522" s="3"/>
      <c r="H5522" s="3" t="s">
        <v>901</v>
      </c>
      <c r="I5522" s="3" t="s">
        <v>13618</v>
      </c>
      <c r="J5522" s="4">
        <v>43635</v>
      </c>
      <c r="K5522" s="3" t="s">
        <v>24</v>
      </c>
      <c r="L5522" s="3" t="s">
        <v>13619</v>
      </c>
      <c r="M5522" s="5">
        <v>0.67</v>
      </c>
      <c r="N5522" s="5">
        <v>0.13</v>
      </c>
      <c r="O5522" s="5">
        <v>0.8</v>
      </c>
      <c r="P5522" s="3" t="s">
        <v>26</v>
      </c>
      <c r="Q5522">
        <f t="shared" si="258"/>
        <v>0</v>
      </c>
      <c r="R5522">
        <f t="shared" si="259"/>
        <v>1</v>
      </c>
      <c r="S5522">
        <f t="shared" si="260"/>
        <v>1</v>
      </c>
    </row>
    <row r="5523" spans="1:19" ht="12" customHeight="1">
      <c r="A5523" s="3" t="s">
        <v>27</v>
      </c>
      <c r="B5523" s="3" t="s">
        <v>13519</v>
      </c>
      <c r="C5523" s="3" t="s">
        <v>13520</v>
      </c>
      <c r="D5523" s="3" t="s">
        <v>13620</v>
      </c>
      <c r="F5523" s="3" t="s">
        <v>13621</v>
      </c>
      <c r="G5523" s="3"/>
      <c r="H5523" s="3" t="s">
        <v>11595</v>
      </c>
      <c r="I5523" s="3" t="s">
        <v>13622</v>
      </c>
      <c r="J5523" s="4">
        <v>43644</v>
      </c>
      <c r="K5523" s="3" t="s">
        <v>24</v>
      </c>
      <c r="L5523" s="3" t="s">
        <v>13623</v>
      </c>
      <c r="M5523" s="5">
        <v>39.9</v>
      </c>
      <c r="N5523" s="5">
        <v>7.98</v>
      </c>
      <c r="O5523" s="5">
        <v>47.88</v>
      </c>
      <c r="P5523" s="3" t="s">
        <v>26</v>
      </c>
      <c r="Q5523">
        <f t="shared" si="258"/>
        <v>0</v>
      </c>
      <c r="R5523">
        <f t="shared" si="259"/>
        <v>1</v>
      </c>
      <c r="S5523">
        <f t="shared" si="260"/>
        <v>1</v>
      </c>
    </row>
    <row r="5524" spans="1:19" ht="12" customHeight="1">
      <c r="A5524" s="3" t="s">
        <v>27</v>
      </c>
      <c r="B5524" s="3" t="s">
        <v>13519</v>
      </c>
      <c r="C5524" s="3" t="s">
        <v>13520</v>
      </c>
      <c r="D5524" s="3" t="s">
        <v>13624</v>
      </c>
      <c r="F5524" s="3" t="s">
        <v>13621</v>
      </c>
      <c r="G5524" s="3"/>
      <c r="H5524" s="3" t="s">
        <v>11595</v>
      </c>
      <c r="I5524" s="3" t="s">
        <v>13625</v>
      </c>
      <c r="J5524" s="4">
        <v>43644</v>
      </c>
      <c r="K5524" s="3" t="s">
        <v>24</v>
      </c>
      <c r="L5524" s="3" t="s">
        <v>13626</v>
      </c>
      <c r="M5524" s="5">
        <v>39.9</v>
      </c>
      <c r="N5524" s="5">
        <v>7.98</v>
      </c>
      <c r="O5524" s="5">
        <v>47.88</v>
      </c>
      <c r="P5524" s="3" t="s">
        <v>26</v>
      </c>
      <c r="Q5524">
        <f t="shared" si="258"/>
        <v>0</v>
      </c>
      <c r="R5524">
        <f t="shared" si="259"/>
        <v>1</v>
      </c>
      <c r="S5524">
        <f t="shared" si="260"/>
        <v>1</v>
      </c>
    </row>
    <row r="5525" spans="1:19" ht="12" customHeight="1">
      <c r="A5525" s="3" t="s">
        <v>27</v>
      </c>
      <c r="B5525" s="3" t="s">
        <v>13519</v>
      </c>
      <c r="C5525" s="3" t="s">
        <v>13520</v>
      </c>
      <c r="D5525" s="3" t="s">
        <v>13627</v>
      </c>
      <c r="F5525" s="3" t="s">
        <v>13621</v>
      </c>
      <c r="G5525" s="3"/>
      <c r="H5525" s="3" t="s">
        <v>11595</v>
      </c>
      <c r="I5525" s="3" t="s">
        <v>13628</v>
      </c>
      <c r="J5525" s="4">
        <v>43644</v>
      </c>
      <c r="K5525" s="3" t="s">
        <v>24</v>
      </c>
      <c r="L5525" s="3" t="s">
        <v>13629</v>
      </c>
      <c r="M5525" s="5">
        <v>39.9</v>
      </c>
      <c r="N5525" s="5">
        <v>7.98</v>
      </c>
      <c r="O5525" s="5">
        <v>47.88</v>
      </c>
      <c r="P5525" s="3" t="s">
        <v>26</v>
      </c>
      <c r="Q5525">
        <f t="shared" si="258"/>
        <v>0</v>
      </c>
      <c r="R5525">
        <f t="shared" si="259"/>
        <v>1</v>
      </c>
      <c r="S5525">
        <f t="shared" si="260"/>
        <v>1</v>
      </c>
    </row>
    <row r="5526" spans="1:19" ht="12" customHeight="1">
      <c r="A5526" s="3" t="s">
        <v>27</v>
      </c>
      <c r="B5526" s="3" t="s">
        <v>13519</v>
      </c>
      <c r="C5526" s="3" t="s">
        <v>13520</v>
      </c>
      <c r="D5526" s="3" t="s">
        <v>13630</v>
      </c>
      <c r="F5526" s="3" t="s">
        <v>13621</v>
      </c>
      <c r="G5526" s="3"/>
      <c r="H5526" s="3" t="s">
        <v>11595</v>
      </c>
      <c r="I5526" s="3" t="s">
        <v>13631</v>
      </c>
      <c r="J5526" s="4">
        <v>43644</v>
      </c>
      <c r="K5526" s="3" t="s">
        <v>24</v>
      </c>
      <c r="L5526" s="3" t="s">
        <v>13632</v>
      </c>
      <c r="M5526" s="5">
        <v>28.6</v>
      </c>
      <c r="N5526" s="5">
        <v>5.72</v>
      </c>
      <c r="O5526" s="5">
        <v>34.32</v>
      </c>
      <c r="P5526" s="3" t="s">
        <v>26</v>
      </c>
      <c r="Q5526">
        <f t="shared" si="258"/>
        <v>0</v>
      </c>
      <c r="R5526">
        <f t="shared" si="259"/>
        <v>1</v>
      </c>
      <c r="S5526">
        <f t="shared" si="260"/>
        <v>1</v>
      </c>
    </row>
    <row r="5527" spans="1:19" ht="12" customHeight="1">
      <c r="A5527" s="3" t="s">
        <v>27</v>
      </c>
      <c r="B5527" s="3" t="s">
        <v>13519</v>
      </c>
      <c r="C5527" s="3" t="s">
        <v>13520</v>
      </c>
      <c r="D5527" s="3" t="s">
        <v>13633</v>
      </c>
      <c r="F5527" s="3" t="s">
        <v>13621</v>
      </c>
      <c r="G5527" s="3"/>
      <c r="H5527" s="3" t="s">
        <v>11595</v>
      </c>
      <c r="I5527" s="3" t="s">
        <v>13634</v>
      </c>
      <c r="J5527" s="4">
        <v>43644</v>
      </c>
      <c r="K5527" s="3" t="s">
        <v>24</v>
      </c>
      <c r="L5527" s="3" t="s">
        <v>13635</v>
      </c>
      <c r="M5527" s="5">
        <v>39.9</v>
      </c>
      <c r="N5527" s="5">
        <v>7.98</v>
      </c>
      <c r="O5527" s="5">
        <v>47.88</v>
      </c>
      <c r="P5527" s="3" t="s">
        <v>26</v>
      </c>
      <c r="Q5527">
        <f t="shared" si="258"/>
        <v>0</v>
      </c>
      <c r="R5527">
        <f t="shared" si="259"/>
        <v>1</v>
      </c>
      <c r="S5527">
        <f t="shared" si="260"/>
        <v>1</v>
      </c>
    </row>
    <row r="5528" spans="1:19" ht="12" customHeight="1">
      <c r="A5528" s="3" t="s">
        <v>27</v>
      </c>
      <c r="B5528" s="3" t="s">
        <v>13519</v>
      </c>
      <c r="C5528" s="3" t="s">
        <v>13520</v>
      </c>
      <c r="D5528" s="3" t="s">
        <v>13636</v>
      </c>
      <c r="F5528" s="3" t="s">
        <v>13621</v>
      </c>
      <c r="G5528" s="3"/>
      <c r="H5528" s="3" t="s">
        <v>11595</v>
      </c>
      <c r="I5528" s="3" t="s">
        <v>13637</v>
      </c>
      <c r="J5528" s="4">
        <v>43644</v>
      </c>
      <c r="K5528" s="3" t="s">
        <v>24</v>
      </c>
      <c r="L5528" s="3" t="s">
        <v>13638</v>
      </c>
      <c r="M5528" s="5">
        <v>39.9</v>
      </c>
      <c r="N5528" s="5">
        <v>7.98</v>
      </c>
      <c r="O5528" s="5">
        <v>47.88</v>
      </c>
      <c r="P5528" s="3" t="s">
        <v>26</v>
      </c>
      <c r="Q5528">
        <f t="shared" si="258"/>
        <v>0</v>
      </c>
      <c r="R5528">
        <f t="shared" si="259"/>
        <v>1</v>
      </c>
      <c r="S5528">
        <f t="shared" si="260"/>
        <v>1</v>
      </c>
    </row>
    <row r="5529" spans="1:19" ht="12" customHeight="1">
      <c r="A5529" s="3" t="s">
        <v>27</v>
      </c>
      <c r="B5529" s="3" t="s">
        <v>13519</v>
      </c>
      <c r="C5529" s="3" t="s">
        <v>13520</v>
      </c>
      <c r="D5529" s="3" t="s">
        <v>13639</v>
      </c>
      <c r="F5529" s="3" t="s">
        <v>13621</v>
      </c>
      <c r="G5529" s="3"/>
      <c r="H5529" s="3" t="s">
        <v>11595</v>
      </c>
      <c r="I5529" s="3" t="s">
        <v>13640</v>
      </c>
      <c r="J5529" s="4">
        <v>43644</v>
      </c>
      <c r="K5529" s="3" t="s">
        <v>24</v>
      </c>
      <c r="L5529" s="3" t="s">
        <v>13641</v>
      </c>
      <c r="M5529" s="5">
        <v>40.230000000000004</v>
      </c>
      <c r="N5529" s="5">
        <v>8.0500000000000007</v>
      </c>
      <c r="O5529" s="5">
        <v>48.28</v>
      </c>
      <c r="P5529" s="3" t="s">
        <v>26</v>
      </c>
      <c r="Q5529">
        <f t="shared" si="258"/>
        <v>0</v>
      </c>
      <c r="R5529">
        <f t="shared" si="259"/>
        <v>1</v>
      </c>
      <c r="S5529">
        <f t="shared" si="260"/>
        <v>1</v>
      </c>
    </row>
    <row r="5530" spans="1:19" ht="12" customHeight="1">
      <c r="A5530" s="3" t="s">
        <v>27</v>
      </c>
      <c r="B5530" s="3" t="s">
        <v>13519</v>
      </c>
      <c r="C5530" s="3" t="s">
        <v>13520</v>
      </c>
      <c r="D5530" s="3" t="s">
        <v>13642</v>
      </c>
      <c r="F5530" s="3" t="s">
        <v>13621</v>
      </c>
      <c r="G5530" s="3"/>
      <c r="H5530" s="3" t="s">
        <v>11595</v>
      </c>
      <c r="I5530" s="3" t="s">
        <v>13643</v>
      </c>
      <c r="J5530" s="4">
        <v>43644</v>
      </c>
      <c r="K5530" s="3" t="s">
        <v>24</v>
      </c>
      <c r="L5530" s="3" t="s">
        <v>13644</v>
      </c>
      <c r="M5530" s="5">
        <v>39.9</v>
      </c>
      <c r="N5530" s="5">
        <v>7.98</v>
      </c>
      <c r="O5530" s="5">
        <v>47.88</v>
      </c>
      <c r="P5530" s="3" t="s">
        <v>26</v>
      </c>
      <c r="Q5530">
        <f t="shared" si="258"/>
        <v>0</v>
      </c>
      <c r="R5530">
        <f t="shared" si="259"/>
        <v>1</v>
      </c>
      <c r="S5530">
        <f t="shared" si="260"/>
        <v>1</v>
      </c>
    </row>
    <row r="5531" spans="1:19" ht="12" customHeight="1">
      <c r="A5531" s="3" t="s">
        <v>27</v>
      </c>
      <c r="B5531" s="3" t="s">
        <v>13519</v>
      </c>
      <c r="C5531" s="3" t="s">
        <v>13520</v>
      </c>
      <c r="D5531" s="3" t="s">
        <v>13645</v>
      </c>
      <c r="F5531" s="3" t="s">
        <v>13621</v>
      </c>
      <c r="G5531" s="3"/>
      <c r="H5531" s="3" t="s">
        <v>11595</v>
      </c>
      <c r="I5531" s="3" t="s">
        <v>13646</v>
      </c>
      <c r="J5531" s="4">
        <v>43644</v>
      </c>
      <c r="K5531" s="3" t="s">
        <v>24</v>
      </c>
      <c r="L5531" s="3" t="s">
        <v>13647</v>
      </c>
      <c r="M5531" s="5">
        <v>39.9</v>
      </c>
      <c r="N5531" s="5">
        <v>7.98</v>
      </c>
      <c r="O5531" s="5">
        <v>47.88</v>
      </c>
      <c r="P5531" s="3" t="s">
        <v>26</v>
      </c>
      <c r="Q5531">
        <f t="shared" si="258"/>
        <v>0</v>
      </c>
      <c r="R5531">
        <f t="shared" si="259"/>
        <v>1</v>
      </c>
      <c r="S5531">
        <f t="shared" si="260"/>
        <v>1</v>
      </c>
    </row>
    <row r="5532" spans="1:19" ht="12" customHeight="1">
      <c r="A5532" s="3" t="s">
        <v>27</v>
      </c>
      <c r="B5532" s="3" t="s">
        <v>13519</v>
      </c>
      <c r="C5532" s="3" t="s">
        <v>13520</v>
      </c>
      <c r="D5532" s="3" t="s">
        <v>13648</v>
      </c>
      <c r="F5532" s="3" t="s">
        <v>13621</v>
      </c>
      <c r="G5532" s="3"/>
      <c r="H5532" s="3" t="s">
        <v>11595</v>
      </c>
      <c r="I5532" s="3" t="s">
        <v>13649</v>
      </c>
      <c r="J5532" s="4">
        <v>43644</v>
      </c>
      <c r="K5532" s="3" t="s">
        <v>24</v>
      </c>
      <c r="L5532" s="3" t="s">
        <v>13650</v>
      </c>
      <c r="M5532" s="5">
        <v>39.9</v>
      </c>
      <c r="N5532" s="5">
        <v>7.98</v>
      </c>
      <c r="O5532" s="5">
        <v>47.88</v>
      </c>
      <c r="P5532" s="3" t="s">
        <v>26</v>
      </c>
      <c r="Q5532">
        <f t="shared" si="258"/>
        <v>0</v>
      </c>
      <c r="R5532">
        <f t="shared" si="259"/>
        <v>1</v>
      </c>
      <c r="S5532">
        <f t="shared" si="260"/>
        <v>1</v>
      </c>
    </row>
    <row r="5533" spans="1:19" ht="12" customHeight="1">
      <c r="A5533" s="3" t="s">
        <v>27</v>
      </c>
      <c r="B5533" s="3" t="s">
        <v>13519</v>
      </c>
      <c r="C5533" s="3" t="s">
        <v>13520</v>
      </c>
      <c r="D5533" s="3" t="s">
        <v>13651</v>
      </c>
      <c r="F5533" s="3" t="s">
        <v>13621</v>
      </c>
      <c r="G5533" s="3"/>
      <c r="H5533" s="3" t="s">
        <v>11595</v>
      </c>
      <c r="I5533" s="3" t="s">
        <v>13652</v>
      </c>
      <c r="J5533" s="4">
        <v>43644</v>
      </c>
      <c r="K5533" s="3" t="s">
        <v>24</v>
      </c>
      <c r="L5533" s="3" t="s">
        <v>13653</v>
      </c>
      <c r="M5533" s="5">
        <v>39.9</v>
      </c>
      <c r="N5533" s="5">
        <v>7.98</v>
      </c>
      <c r="O5533" s="5">
        <v>47.88</v>
      </c>
      <c r="P5533" s="3" t="s">
        <v>26</v>
      </c>
      <c r="Q5533">
        <f t="shared" si="258"/>
        <v>0</v>
      </c>
      <c r="R5533">
        <f t="shared" si="259"/>
        <v>1</v>
      </c>
      <c r="S5533">
        <f t="shared" si="260"/>
        <v>1</v>
      </c>
    </row>
    <row r="5534" spans="1:19" ht="12" customHeight="1">
      <c r="A5534" s="3" t="s">
        <v>27</v>
      </c>
      <c r="B5534" s="3" t="s">
        <v>13519</v>
      </c>
      <c r="C5534" s="3" t="s">
        <v>13520</v>
      </c>
      <c r="D5534" s="3" t="s">
        <v>13654</v>
      </c>
      <c r="F5534" s="3" t="s">
        <v>13621</v>
      </c>
      <c r="G5534" s="3"/>
      <c r="H5534" s="3" t="s">
        <v>11595</v>
      </c>
      <c r="I5534" s="3" t="s">
        <v>13655</v>
      </c>
      <c r="J5534" s="4">
        <v>43644</v>
      </c>
      <c r="K5534" s="3" t="s">
        <v>24</v>
      </c>
      <c r="L5534" s="3" t="s">
        <v>13656</v>
      </c>
      <c r="M5534" s="5">
        <v>4.58</v>
      </c>
      <c r="N5534" s="5">
        <v>0.92</v>
      </c>
      <c r="O5534" s="5">
        <v>5.5</v>
      </c>
      <c r="P5534" s="3" t="s">
        <v>26</v>
      </c>
      <c r="Q5534">
        <f t="shared" si="258"/>
        <v>0</v>
      </c>
      <c r="R5534">
        <f t="shared" si="259"/>
        <v>1</v>
      </c>
      <c r="S5534">
        <f t="shared" si="260"/>
        <v>1</v>
      </c>
    </row>
    <row r="5535" spans="1:19" ht="12" customHeight="1">
      <c r="A5535" s="3" t="s">
        <v>27</v>
      </c>
      <c r="B5535" s="3" t="s">
        <v>13519</v>
      </c>
      <c r="C5535" s="3" t="s">
        <v>13520</v>
      </c>
      <c r="D5535" s="3" t="s">
        <v>13657</v>
      </c>
      <c r="F5535" s="3" t="s">
        <v>11594</v>
      </c>
      <c r="G5535" s="3"/>
      <c r="H5535" s="3" t="s">
        <v>11595</v>
      </c>
      <c r="I5535" s="3" t="s">
        <v>13658</v>
      </c>
      <c r="J5535" s="4">
        <v>43644</v>
      </c>
      <c r="K5535" s="3" t="s">
        <v>24</v>
      </c>
      <c r="L5535" s="3" t="s">
        <v>13659</v>
      </c>
      <c r="M5535" s="5">
        <v>25.7</v>
      </c>
      <c r="N5535" s="5">
        <v>5.14</v>
      </c>
      <c r="O5535" s="5">
        <v>30.84</v>
      </c>
      <c r="P5535" s="3" t="s">
        <v>26</v>
      </c>
      <c r="Q5535">
        <f t="shared" si="258"/>
        <v>0</v>
      </c>
      <c r="R5535">
        <f t="shared" si="259"/>
        <v>1</v>
      </c>
      <c r="S5535">
        <f t="shared" si="260"/>
        <v>1</v>
      </c>
    </row>
    <row r="5536" spans="1:19" ht="12" customHeight="1">
      <c r="A5536" s="3" t="s">
        <v>27</v>
      </c>
      <c r="B5536" s="3" t="s">
        <v>13519</v>
      </c>
      <c r="C5536" s="3" t="s">
        <v>13520</v>
      </c>
      <c r="D5536" s="3" t="s">
        <v>13660</v>
      </c>
      <c r="F5536" s="3" t="s">
        <v>11594</v>
      </c>
      <c r="G5536" s="3"/>
      <c r="H5536" s="3" t="s">
        <v>11595</v>
      </c>
      <c r="I5536" s="3" t="s">
        <v>13661</v>
      </c>
      <c r="J5536" s="4">
        <v>43644</v>
      </c>
      <c r="K5536" s="3" t="s">
        <v>24</v>
      </c>
      <c r="L5536" s="3" t="s">
        <v>13662</v>
      </c>
      <c r="M5536" s="5">
        <v>28.6</v>
      </c>
      <c r="N5536" s="5">
        <v>5.72</v>
      </c>
      <c r="O5536" s="5">
        <v>34.32</v>
      </c>
      <c r="P5536" s="3" t="s">
        <v>26</v>
      </c>
      <c r="Q5536">
        <f t="shared" si="258"/>
        <v>0</v>
      </c>
      <c r="R5536">
        <f t="shared" si="259"/>
        <v>1</v>
      </c>
      <c r="S5536">
        <f t="shared" si="260"/>
        <v>1</v>
      </c>
    </row>
    <row r="5537" spans="1:19" ht="12" customHeight="1">
      <c r="A5537" s="3" t="s">
        <v>27</v>
      </c>
      <c r="B5537" s="3" t="s">
        <v>13519</v>
      </c>
      <c r="C5537" s="3" t="s">
        <v>13520</v>
      </c>
      <c r="D5537" s="3" t="s">
        <v>13663</v>
      </c>
      <c r="F5537" s="3" t="s">
        <v>13621</v>
      </c>
      <c r="G5537" s="3"/>
      <c r="H5537" s="3" t="s">
        <v>11595</v>
      </c>
      <c r="I5537" s="3" t="s">
        <v>13664</v>
      </c>
      <c r="J5537" s="4">
        <v>43644</v>
      </c>
      <c r="K5537" s="3" t="s">
        <v>24</v>
      </c>
      <c r="L5537" s="3" t="s">
        <v>13665</v>
      </c>
      <c r="M5537" s="5">
        <v>28.6</v>
      </c>
      <c r="N5537" s="5">
        <v>5.72</v>
      </c>
      <c r="O5537" s="5">
        <v>34.32</v>
      </c>
      <c r="P5537" s="3" t="s">
        <v>26</v>
      </c>
      <c r="Q5537">
        <f t="shared" si="258"/>
        <v>0</v>
      </c>
      <c r="R5537">
        <f t="shared" si="259"/>
        <v>1</v>
      </c>
      <c r="S5537">
        <f t="shared" si="260"/>
        <v>1</v>
      </c>
    </row>
    <row r="5538" spans="1:19" ht="12" customHeight="1">
      <c r="A5538" s="3" t="s">
        <v>27</v>
      </c>
      <c r="B5538" s="3" t="s">
        <v>13519</v>
      </c>
      <c r="C5538" s="3" t="s">
        <v>13520</v>
      </c>
      <c r="D5538" s="3" t="s">
        <v>13666</v>
      </c>
      <c r="F5538" s="3" t="s">
        <v>11594</v>
      </c>
      <c r="G5538" s="3"/>
      <c r="H5538" s="3" t="s">
        <v>11595</v>
      </c>
      <c r="I5538" s="3" t="s">
        <v>13667</v>
      </c>
      <c r="J5538" s="4">
        <v>43644</v>
      </c>
      <c r="K5538" s="3" t="s">
        <v>24</v>
      </c>
      <c r="L5538" s="3" t="s">
        <v>13668</v>
      </c>
      <c r="M5538" s="5">
        <v>39.9</v>
      </c>
      <c r="N5538" s="5">
        <v>7.98</v>
      </c>
      <c r="O5538" s="5">
        <v>47.88</v>
      </c>
      <c r="P5538" s="3" t="s">
        <v>26</v>
      </c>
      <c r="Q5538">
        <f t="shared" si="258"/>
        <v>0</v>
      </c>
      <c r="R5538">
        <f t="shared" si="259"/>
        <v>1</v>
      </c>
      <c r="S5538">
        <f t="shared" si="260"/>
        <v>1</v>
      </c>
    </row>
    <row r="5539" spans="1:19" ht="12" customHeight="1">
      <c r="A5539" s="3" t="s">
        <v>27</v>
      </c>
      <c r="B5539" s="3" t="s">
        <v>13519</v>
      </c>
      <c r="C5539" s="3" t="s">
        <v>13520</v>
      </c>
      <c r="D5539" s="3" t="s">
        <v>13669</v>
      </c>
      <c r="F5539" s="3" t="s">
        <v>11594</v>
      </c>
      <c r="G5539" s="3"/>
      <c r="H5539" s="3" t="s">
        <v>11595</v>
      </c>
      <c r="I5539" s="3" t="s">
        <v>13670</v>
      </c>
      <c r="J5539" s="4">
        <v>43644</v>
      </c>
      <c r="K5539" s="3" t="s">
        <v>24</v>
      </c>
      <c r="L5539" s="3" t="s">
        <v>13671</v>
      </c>
      <c r="M5539" s="5">
        <v>15.8</v>
      </c>
      <c r="N5539" s="5">
        <v>3.16</v>
      </c>
      <c r="O5539" s="5">
        <v>18.96</v>
      </c>
      <c r="P5539" s="3" t="s">
        <v>26</v>
      </c>
      <c r="Q5539">
        <f t="shared" si="258"/>
        <v>0</v>
      </c>
      <c r="R5539">
        <f t="shared" si="259"/>
        <v>1</v>
      </c>
      <c r="S5539">
        <f t="shared" si="260"/>
        <v>1</v>
      </c>
    </row>
    <row r="5540" spans="1:19" ht="12" customHeight="1">
      <c r="A5540" s="3" t="s">
        <v>27</v>
      </c>
      <c r="B5540" s="3" t="s">
        <v>13519</v>
      </c>
      <c r="C5540" s="3" t="s">
        <v>13520</v>
      </c>
      <c r="D5540" s="3" t="s">
        <v>13672</v>
      </c>
      <c r="F5540" s="3" t="s">
        <v>13621</v>
      </c>
      <c r="G5540" s="3"/>
      <c r="H5540" s="3" t="s">
        <v>11595</v>
      </c>
      <c r="I5540" s="3" t="s">
        <v>13673</v>
      </c>
      <c r="J5540" s="4">
        <v>43644</v>
      </c>
      <c r="K5540" s="3" t="s">
        <v>24</v>
      </c>
      <c r="L5540" s="3" t="s">
        <v>13674</v>
      </c>
      <c r="M5540" s="5">
        <v>26.44</v>
      </c>
      <c r="N5540" s="5">
        <v>5.29</v>
      </c>
      <c r="O5540" s="5">
        <v>31.73</v>
      </c>
      <c r="P5540" s="3" t="s">
        <v>26</v>
      </c>
      <c r="Q5540">
        <f t="shared" si="258"/>
        <v>0</v>
      </c>
      <c r="R5540">
        <f t="shared" si="259"/>
        <v>1</v>
      </c>
      <c r="S5540">
        <f t="shared" si="260"/>
        <v>1</v>
      </c>
    </row>
    <row r="5541" spans="1:19" ht="12" customHeight="1">
      <c r="A5541" s="3" t="s">
        <v>27</v>
      </c>
      <c r="B5541" s="3" t="s">
        <v>13519</v>
      </c>
      <c r="C5541" s="3" t="s">
        <v>13520</v>
      </c>
      <c r="D5541" s="3" t="s">
        <v>13675</v>
      </c>
      <c r="F5541" s="3" t="s">
        <v>13621</v>
      </c>
      <c r="G5541" s="3"/>
      <c r="H5541" s="3" t="s">
        <v>11595</v>
      </c>
      <c r="I5541" s="3" t="s">
        <v>13676</v>
      </c>
      <c r="J5541" s="4">
        <v>43644</v>
      </c>
      <c r="K5541" s="3" t="s">
        <v>24</v>
      </c>
      <c r="L5541" s="3" t="s">
        <v>13677</v>
      </c>
      <c r="M5541" s="5">
        <v>4.58</v>
      </c>
      <c r="N5541" s="5">
        <v>0.92</v>
      </c>
      <c r="O5541" s="5">
        <v>5.5</v>
      </c>
      <c r="P5541" s="3" t="s">
        <v>26</v>
      </c>
      <c r="Q5541">
        <f t="shared" si="258"/>
        <v>0</v>
      </c>
      <c r="R5541">
        <f t="shared" si="259"/>
        <v>1</v>
      </c>
      <c r="S5541">
        <f t="shared" si="260"/>
        <v>1</v>
      </c>
    </row>
    <row r="5542" spans="1:19" ht="12" customHeight="1">
      <c r="A5542" s="3" t="s">
        <v>27</v>
      </c>
      <c r="B5542" s="3" t="s">
        <v>13519</v>
      </c>
      <c r="C5542" s="3" t="s">
        <v>13520</v>
      </c>
      <c r="D5542" s="3" t="s">
        <v>13678</v>
      </c>
      <c r="F5542" s="3" t="s">
        <v>13621</v>
      </c>
      <c r="G5542" s="3"/>
      <c r="H5542" s="3" t="s">
        <v>11595</v>
      </c>
      <c r="I5542" s="3" t="s">
        <v>13679</v>
      </c>
      <c r="J5542" s="4">
        <v>43644</v>
      </c>
      <c r="K5542" s="3" t="s">
        <v>24</v>
      </c>
      <c r="L5542" s="3" t="s">
        <v>13680</v>
      </c>
      <c r="M5542" s="5">
        <v>160.96</v>
      </c>
      <c r="N5542" s="5">
        <v>32.19</v>
      </c>
      <c r="O5542" s="5">
        <v>193.15</v>
      </c>
      <c r="P5542" s="3" t="s">
        <v>26</v>
      </c>
      <c r="Q5542">
        <f t="shared" si="258"/>
        <v>0</v>
      </c>
      <c r="R5542">
        <f t="shared" si="259"/>
        <v>1</v>
      </c>
      <c r="S5542">
        <f t="shared" si="260"/>
        <v>1</v>
      </c>
    </row>
    <row r="5543" spans="1:19" ht="12" customHeight="1">
      <c r="A5543" s="3" t="s">
        <v>27</v>
      </c>
      <c r="B5543" s="3" t="s">
        <v>13519</v>
      </c>
      <c r="C5543" s="3" t="s">
        <v>13520</v>
      </c>
      <c r="D5543" s="3" t="s">
        <v>13681</v>
      </c>
      <c r="F5543" s="3" t="s">
        <v>11594</v>
      </c>
      <c r="G5543" s="3"/>
      <c r="H5543" s="3" t="s">
        <v>11595</v>
      </c>
      <c r="I5543" s="3" t="s">
        <v>13682</v>
      </c>
      <c r="J5543" s="4">
        <v>43644</v>
      </c>
      <c r="K5543" s="3" t="s">
        <v>24</v>
      </c>
      <c r="L5543" s="3" t="s">
        <v>13683</v>
      </c>
      <c r="M5543" s="5">
        <v>39.9</v>
      </c>
      <c r="N5543" s="5">
        <v>7.98</v>
      </c>
      <c r="O5543" s="5">
        <v>47.88</v>
      </c>
      <c r="P5543" s="3" t="s">
        <v>26</v>
      </c>
      <c r="Q5543">
        <f t="shared" si="258"/>
        <v>0</v>
      </c>
      <c r="R5543">
        <f t="shared" si="259"/>
        <v>1</v>
      </c>
      <c r="S5543">
        <f t="shared" si="260"/>
        <v>1</v>
      </c>
    </row>
    <row r="5544" spans="1:19" ht="12" customHeight="1">
      <c r="A5544" s="3" t="s">
        <v>27</v>
      </c>
      <c r="B5544" s="3" t="s">
        <v>13519</v>
      </c>
      <c r="C5544" s="3" t="s">
        <v>13520</v>
      </c>
      <c r="D5544" s="3" t="s">
        <v>13684</v>
      </c>
      <c r="F5544" s="3" t="s">
        <v>11594</v>
      </c>
      <c r="G5544" s="3"/>
      <c r="H5544" s="3" t="s">
        <v>11595</v>
      </c>
      <c r="I5544" s="3" t="s">
        <v>13685</v>
      </c>
      <c r="J5544" s="4">
        <v>43644</v>
      </c>
      <c r="K5544" s="3" t="s">
        <v>24</v>
      </c>
      <c r="L5544" s="3" t="s">
        <v>13686</v>
      </c>
      <c r="M5544" s="5">
        <v>26.44</v>
      </c>
      <c r="N5544" s="5">
        <v>5.29</v>
      </c>
      <c r="O5544" s="5">
        <v>31.73</v>
      </c>
      <c r="P5544" s="3" t="s">
        <v>26</v>
      </c>
      <c r="Q5544">
        <f t="shared" si="258"/>
        <v>0</v>
      </c>
      <c r="R5544">
        <f t="shared" si="259"/>
        <v>1</v>
      </c>
      <c r="S5544">
        <f t="shared" si="260"/>
        <v>1</v>
      </c>
    </row>
    <row r="5545" spans="1:19" ht="12" customHeight="1">
      <c r="A5545" s="3" t="s">
        <v>27</v>
      </c>
      <c r="B5545" s="3" t="s">
        <v>13519</v>
      </c>
      <c r="C5545" s="3" t="s">
        <v>13520</v>
      </c>
      <c r="D5545" s="3" t="s">
        <v>13687</v>
      </c>
      <c r="F5545" s="3" t="s">
        <v>11594</v>
      </c>
      <c r="G5545" s="3"/>
      <c r="H5545" s="3" t="s">
        <v>11595</v>
      </c>
      <c r="I5545" s="3" t="s">
        <v>13688</v>
      </c>
      <c r="J5545" s="4">
        <v>43644</v>
      </c>
      <c r="K5545" s="3" t="s">
        <v>24</v>
      </c>
      <c r="L5545" s="3" t="s">
        <v>13689</v>
      </c>
      <c r="M5545" s="5">
        <v>39.9</v>
      </c>
      <c r="N5545" s="5">
        <v>7.98</v>
      </c>
      <c r="O5545" s="5">
        <v>47.88</v>
      </c>
      <c r="P5545" s="3" t="s">
        <v>26</v>
      </c>
      <c r="Q5545">
        <f t="shared" si="258"/>
        <v>0</v>
      </c>
      <c r="R5545">
        <f t="shared" si="259"/>
        <v>1</v>
      </c>
      <c r="S5545">
        <f t="shared" si="260"/>
        <v>1</v>
      </c>
    </row>
    <row r="5546" spans="1:19" ht="12" customHeight="1">
      <c r="A5546" s="3" t="s">
        <v>27</v>
      </c>
      <c r="B5546" s="3" t="s">
        <v>13519</v>
      </c>
      <c r="C5546" s="3" t="s">
        <v>13520</v>
      </c>
      <c r="D5546" s="3" t="s">
        <v>13690</v>
      </c>
      <c r="F5546" s="3" t="s">
        <v>11594</v>
      </c>
      <c r="G5546" s="3"/>
      <c r="H5546" s="3" t="s">
        <v>11595</v>
      </c>
      <c r="I5546" s="3" t="s">
        <v>13691</v>
      </c>
      <c r="J5546" s="4">
        <v>43644</v>
      </c>
      <c r="K5546" s="3" t="s">
        <v>24</v>
      </c>
      <c r="L5546" s="3" t="s">
        <v>13692</v>
      </c>
      <c r="M5546" s="5">
        <v>26.44</v>
      </c>
      <c r="N5546" s="5">
        <v>5.29</v>
      </c>
      <c r="O5546" s="5">
        <v>31.73</v>
      </c>
      <c r="P5546" s="3" t="s">
        <v>26</v>
      </c>
      <c r="Q5546">
        <f t="shared" si="258"/>
        <v>0</v>
      </c>
      <c r="R5546">
        <f t="shared" si="259"/>
        <v>1</v>
      </c>
      <c r="S5546">
        <f t="shared" si="260"/>
        <v>1</v>
      </c>
    </row>
    <row r="5547" spans="1:19" ht="12" customHeight="1">
      <c r="A5547" s="3" t="s">
        <v>85</v>
      </c>
      <c r="B5547" s="3" t="s">
        <v>13519</v>
      </c>
      <c r="C5547" s="3" t="s">
        <v>13520</v>
      </c>
      <c r="F5547" s="3" t="s">
        <v>900</v>
      </c>
      <c r="G5547" s="3"/>
      <c r="H5547" s="3" t="s">
        <v>901</v>
      </c>
      <c r="I5547" s="3" t="s">
        <v>13693</v>
      </c>
      <c r="J5547" s="4">
        <v>43635</v>
      </c>
      <c r="K5547" s="3" t="s">
        <v>24</v>
      </c>
      <c r="L5547" s="3" t="s">
        <v>13694</v>
      </c>
      <c r="M5547" s="5">
        <v>-6.51</v>
      </c>
      <c r="N5547" s="5">
        <v>-1.3</v>
      </c>
      <c r="O5547" s="5">
        <v>-7.8100000000000005</v>
      </c>
      <c r="P5547" s="3" t="s">
        <v>26</v>
      </c>
      <c r="Q5547">
        <f t="shared" si="258"/>
        <v>0</v>
      </c>
      <c r="R5547">
        <f t="shared" si="259"/>
        <v>1</v>
      </c>
      <c r="S5547">
        <f t="shared" si="260"/>
        <v>1</v>
      </c>
    </row>
    <row r="5548" spans="1:19" ht="12" customHeight="1">
      <c r="A5548" s="3" t="s">
        <v>85</v>
      </c>
      <c r="B5548" s="3" t="s">
        <v>13519</v>
      </c>
      <c r="C5548" s="3" t="s">
        <v>13520</v>
      </c>
      <c r="F5548" s="3" t="s">
        <v>900</v>
      </c>
      <c r="G5548" s="3"/>
      <c r="H5548" s="3" t="s">
        <v>901</v>
      </c>
      <c r="I5548" s="3" t="s">
        <v>13695</v>
      </c>
      <c r="J5548" s="4">
        <v>43635</v>
      </c>
      <c r="K5548" s="3" t="s">
        <v>24</v>
      </c>
      <c r="L5548" s="3" t="s">
        <v>13696</v>
      </c>
      <c r="M5548" s="5">
        <v>-109.45</v>
      </c>
      <c r="N5548" s="5">
        <v>-21.89</v>
      </c>
      <c r="O5548" s="5">
        <v>-131.34</v>
      </c>
      <c r="P5548" s="3" t="s">
        <v>26</v>
      </c>
      <c r="Q5548">
        <f t="shared" si="258"/>
        <v>0</v>
      </c>
      <c r="R5548">
        <f t="shared" si="259"/>
        <v>1</v>
      </c>
      <c r="S5548">
        <f t="shared" si="260"/>
        <v>1</v>
      </c>
    </row>
    <row r="5549" spans="1:19" ht="12" customHeight="1">
      <c r="A5549" s="3" t="s">
        <v>27</v>
      </c>
      <c r="B5549" s="3" t="s">
        <v>13519</v>
      </c>
      <c r="C5549" s="3" t="s">
        <v>13520</v>
      </c>
      <c r="D5549" s="3" t="s">
        <v>13697</v>
      </c>
      <c r="F5549" s="3" t="s">
        <v>900</v>
      </c>
      <c r="G5549" s="3"/>
      <c r="H5549" s="3" t="s">
        <v>901</v>
      </c>
      <c r="I5549" s="3" t="s">
        <v>13698</v>
      </c>
      <c r="J5549" s="4">
        <v>43601</v>
      </c>
      <c r="K5549" s="3" t="s">
        <v>24</v>
      </c>
      <c r="L5549" s="3" t="s">
        <v>13699</v>
      </c>
      <c r="M5549" s="5">
        <v>742.45</v>
      </c>
      <c r="N5549" s="5">
        <v>148.49</v>
      </c>
      <c r="O5549" s="5">
        <v>890.94</v>
      </c>
      <c r="P5549" s="3" t="s">
        <v>26</v>
      </c>
      <c r="Q5549">
        <f t="shared" si="258"/>
        <v>0</v>
      </c>
      <c r="R5549">
        <f t="shared" si="259"/>
        <v>1</v>
      </c>
      <c r="S5549">
        <f t="shared" si="260"/>
        <v>1</v>
      </c>
    </row>
    <row r="5550" spans="1:19" ht="12" customHeight="1">
      <c r="A5550" s="3" t="s">
        <v>27</v>
      </c>
      <c r="B5550" s="3" t="s">
        <v>13700</v>
      </c>
      <c r="C5550" s="3" t="s">
        <v>13701</v>
      </c>
      <c r="D5550" s="3" t="s">
        <v>13702</v>
      </c>
      <c r="F5550" s="3" t="s">
        <v>13703</v>
      </c>
      <c r="G5550" s="3"/>
      <c r="H5550" s="3" t="s">
        <v>13704</v>
      </c>
      <c r="I5550" s="3" t="s">
        <v>13705</v>
      </c>
      <c r="J5550" s="4">
        <v>43594</v>
      </c>
      <c r="K5550" s="3" t="s">
        <v>24</v>
      </c>
      <c r="L5550" s="3" t="s">
        <v>13706</v>
      </c>
      <c r="M5550" s="5">
        <v>4900</v>
      </c>
      <c r="N5550" s="5">
        <v>980</v>
      </c>
      <c r="O5550" s="5">
        <v>5880</v>
      </c>
      <c r="P5550" s="3" t="s">
        <v>26</v>
      </c>
      <c r="Q5550">
        <f t="shared" si="258"/>
        <v>0</v>
      </c>
      <c r="R5550">
        <f t="shared" si="259"/>
        <v>1</v>
      </c>
      <c r="S5550">
        <f t="shared" si="260"/>
        <v>1</v>
      </c>
    </row>
    <row r="5551" spans="1:19" ht="12" customHeight="1">
      <c r="A5551" s="3" t="s">
        <v>17</v>
      </c>
      <c r="B5551" s="3" t="s">
        <v>13707</v>
      </c>
      <c r="C5551" s="3" t="s">
        <v>13708</v>
      </c>
      <c r="D5551" s="3" t="s">
        <v>13709</v>
      </c>
      <c r="F5551" s="3" t="s">
        <v>13710</v>
      </c>
      <c r="G5551" s="3"/>
      <c r="H5551" s="3" t="s">
        <v>13711</v>
      </c>
      <c r="I5551" s="3" t="s">
        <v>13712</v>
      </c>
      <c r="J5551" s="4">
        <v>43601</v>
      </c>
      <c r="K5551" s="3" t="s">
        <v>24</v>
      </c>
      <c r="L5551" s="3" t="s">
        <v>13713</v>
      </c>
      <c r="M5551" s="5">
        <v>420</v>
      </c>
      <c r="N5551" s="5">
        <v>84</v>
      </c>
      <c r="O5551" s="5">
        <v>504</v>
      </c>
      <c r="P5551" s="3" t="s">
        <v>26</v>
      </c>
      <c r="Q5551">
        <f t="shared" si="258"/>
        <v>0</v>
      </c>
      <c r="R5551">
        <f t="shared" si="259"/>
        <v>1</v>
      </c>
      <c r="S5551">
        <f t="shared" si="260"/>
        <v>1</v>
      </c>
    </row>
    <row r="5552" spans="1:19" ht="12" customHeight="1">
      <c r="A5552" s="3" t="s">
        <v>17</v>
      </c>
      <c r="B5552" s="3" t="s">
        <v>13707</v>
      </c>
      <c r="C5552" s="3" t="s">
        <v>13708</v>
      </c>
      <c r="D5552" s="3" t="s">
        <v>13714</v>
      </c>
      <c r="F5552" s="3" t="s">
        <v>13715</v>
      </c>
      <c r="G5552" s="3"/>
      <c r="H5552" s="3" t="s">
        <v>13716</v>
      </c>
      <c r="I5552" s="3" t="s">
        <v>13717</v>
      </c>
      <c r="J5552" s="4">
        <v>43635</v>
      </c>
      <c r="K5552" s="3" t="s">
        <v>24</v>
      </c>
      <c r="L5552" s="3" t="s">
        <v>13718</v>
      </c>
      <c r="M5552" s="5">
        <v>16.490000000000002</v>
      </c>
      <c r="N5552" s="5">
        <v>3.3000000000000003</v>
      </c>
      <c r="O5552" s="5">
        <v>19.79</v>
      </c>
      <c r="P5552" s="3" t="s">
        <v>26</v>
      </c>
      <c r="Q5552">
        <f t="shared" si="258"/>
        <v>0</v>
      </c>
      <c r="R5552">
        <f t="shared" si="259"/>
        <v>1</v>
      </c>
      <c r="S5552">
        <f t="shared" si="260"/>
        <v>1</v>
      </c>
    </row>
    <row r="5553" spans="1:19" ht="12" customHeight="1">
      <c r="A5553" s="3" t="s">
        <v>27</v>
      </c>
      <c r="B5553" s="3" t="s">
        <v>13719</v>
      </c>
      <c r="C5553" s="3" t="s">
        <v>13720</v>
      </c>
      <c r="D5553" s="3" t="s">
        <v>13721</v>
      </c>
      <c r="F5553" s="3" t="s">
        <v>1743</v>
      </c>
      <c r="G5553" s="3"/>
      <c r="H5553" s="3" t="s">
        <v>1744</v>
      </c>
      <c r="I5553" s="3" t="s">
        <v>13722</v>
      </c>
      <c r="J5553" s="4">
        <v>43559</v>
      </c>
      <c r="K5553" s="3" t="s">
        <v>24</v>
      </c>
      <c r="L5553" s="3" t="s">
        <v>13723</v>
      </c>
      <c r="M5553" s="5">
        <v>9.9</v>
      </c>
      <c r="N5553" s="5">
        <v>1.98</v>
      </c>
      <c r="O5553" s="5">
        <v>11.88</v>
      </c>
      <c r="P5553" s="3" t="s">
        <v>26</v>
      </c>
      <c r="Q5553">
        <f t="shared" si="258"/>
        <v>0</v>
      </c>
      <c r="R5553">
        <f t="shared" si="259"/>
        <v>1</v>
      </c>
      <c r="S5553">
        <f t="shared" si="260"/>
        <v>1</v>
      </c>
    </row>
    <row r="5554" spans="1:19" ht="12" customHeight="1">
      <c r="A5554" s="3" t="s">
        <v>27</v>
      </c>
      <c r="B5554" s="3" t="s">
        <v>13719</v>
      </c>
      <c r="C5554" s="3" t="s">
        <v>13720</v>
      </c>
      <c r="D5554" s="3" t="s">
        <v>13724</v>
      </c>
      <c r="F5554" s="3" t="s">
        <v>1743</v>
      </c>
      <c r="G5554" s="3"/>
      <c r="H5554" s="3" t="s">
        <v>1744</v>
      </c>
      <c r="I5554" s="3" t="s">
        <v>13722</v>
      </c>
      <c r="J5554" s="4">
        <v>43559</v>
      </c>
      <c r="K5554" s="3" t="s">
        <v>24</v>
      </c>
      <c r="L5554" s="3" t="s">
        <v>13723</v>
      </c>
      <c r="M5554" s="5">
        <v>17.82</v>
      </c>
      <c r="N5554" s="5">
        <v>3.56</v>
      </c>
      <c r="O5554" s="5">
        <v>21.38</v>
      </c>
      <c r="P5554" s="3" t="s">
        <v>26</v>
      </c>
      <c r="Q5554">
        <f t="shared" si="258"/>
        <v>0</v>
      </c>
      <c r="R5554">
        <f t="shared" si="259"/>
        <v>1</v>
      </c>
      <c r="S5554">
        <f t="shared" si="260"/>
        <v>1</v>
      </c>
    </row>
    <row r="5555" spans="1:19" ht="12" customHeight="1">
      <c r="A5555" s="3" t="s">
        <v>27</v>
      </c>
      <c r="B5555" s="3" t="s">
        <v>13719</v>
      </c>
      <c r="C5555" s="3" t="s">
        <v>13720</v>
      </c>
      <c r="D5555" s="3" t="s">
        <v>13725</v>
      </c>
      <c r="F5555" s="3" t="s">
        <v>1743</v>
      </c>
      <c r="G5555" s="3"/>
      <c r="H5555" s="3" t="s">
        <v>1744</v>
      </c>
      <c r="I5555" s="3" t="s">
        <v>13722</v>
      </c>
      <c r="J5555" s="4">
        <v>43559</v>
      </c>
      <c r="K5555" s="3" t="s">
        <v>24</v>
      </c>
      <c r="L5555" s="3" t="s">
        <v>13723</v>
      </c>
      <c r="M5555" s="5">
        <v>29.7</v>
      </c>
      <c r="N5555" s="5">
        <v>5.94</v>
      </c>
      <c r="O5555" s="5">
        <v>35.64</v>
      </c>
      <c r="P5555" s="3" t="s">
        <v>26</v>
      </c>
      <c r="Q5555">
        <f t="shared" si="258"/>
        <v>0</v>
      </c>
      <c r="R5555">
        <f t="shared" si="259"/>
        <v>1</v>
      </c>
      <c r="S5555">
        <f t="shared" si="260"/>
        <v>1</v>
      </c>
    </row>
    <row r="5556" spans="1:19" ht="12" customHeight="1">
      <c r="A5556" s="3" t="s">
        <v>27</v>
      </c>
      <c r="B5556" s="3" t="s">
        <v>13719</v>
      </c>
      <c r="C5556" s="3" t="s">
        <v>13720</v>
      </c>
      <c r="D5556" s="3" t="s">
        <v>13726</v>
      </c>
      <c r="F5556" s="3" t="s">
        <v>1743</v>
      </c>
      <c r="G5556" s="3"/>
      <c r="H5556" s="3" t="s">
        <v>1744</v>
      </c>
      <c r="I5556" s="3" t="s">
        <v>13722</v>
      </c>
      <c r="J5556" s="4">
        <v>43559</v>
      </c>
      <c r="K5556" s="3" t="s">
        <v>24</v>
      </c>
      <c r="L5556" s="3" t="s">
        <v>13723</v>
      </c>
      <c r="M5556" s="5">
        <v>59.4</v>
      </c>
      <c r="N5556" s="5">
        <v>11.89</v>
      </c>
      <c r="O5556" s="5">
        <v>71.290000000000006</v>
      </c>
      <c r="P5556" s="3" t="s">
        <v>26</v>
      </c>
      <c r="Q5556">
        <f t="shared" si="258"/>
        <v>0</v>
      </c>
      <c r="R5556">
        <f t="shared" si="259"/>
        <v>1</v>
      </c>
      <c r="S5556">
        <f t="shared" si="260"/>
        <v>1</v>
      </c>
    </row>
    <row r="5557" spans="1:19" ht="12" customHeight="1">
      <c r="A5557" s="3" t="s">
        <v>27</v>
      </c>
      <c r="B5557" s="3" t="s">
        <v>13719</v>
      </c>
      <c r="C5557" s="3" t="s">
        <v>13720</v>
      </c>
      <c r="D5557" s="3" t="s">
        <v>13727</v>
      </c>
      <c r="F5557" s="3" t="s">
        <v>1743</v>
      </c>
      <c r="G5557" s="3"/>
      <c r="H5557" s="3" t="s">
        <v>1744</v>
      </c>
      <c r="I5557" s="3" t="s">
        <v>13722</v>
      </c>
      <c r="J5557" s="4">
        <v>43559</v>
      </c>
      <c r="K5557" s="3" t="s">
        <v>24</v>
      </c>
      <c r="L5557" s="3" t="s">
        <v>13723</v>
      </c>
      <c r="M5557" s="5">
        <v>17.82</v>
      </c>
      <c r="N5557" s="5">
        <v>3.56</v>
      </c>
      <c r="O5557" s="5">
        <v>21.38</v>
      </c>
      <c r="P5557" s="3" t="s">
        <v>26</v>
      </c>
      <c r="Q5557">
        <f t="shared" si="258"/>
        <v>0</v>
      </c>
      <c r="R5557">
        <f t="shared" si="259"/>
        <v>1</v>
      </c>
      <c r="S5557">
        <f t="shared" si="260"/>
        <v>1</v>
      </c>
    </row>
    <row r="5558" spans="1:19" ht="12" customHeight="1">
      <c r="A5558" s="3" t="s">
        <v>27</v>
      </c>
      <c r="B5558" s="3" t="s">
        <v>13719</v>
      </c>
      <c r="C5558" s="3" t="s">
        <v>13720</v>
      </c>
      <c r="D5558" s="3" t="s">
        <v>13728</v>
      </c>
      <c r="F5558" s="3" t="s">
        <v>1743</v>
      </c>
      <c r="G5558" s="3"/>
      <c r="H5558" s="3" t="s">
        <v>1744</v>
      </c>
      <c r="I5558" s="3" t="s">
        <v>13722</v>
      </c>
      <c r="J5558" s="4">
        <v>43559</v>
      </c>
      <c r="K5558" s="3" t="s">
        <v>24</v>
      </c>
      <c r="L5558" s="3" t="s">
        <v>13723</v>
      </c>
      <c r="M5558" s="5">
        <v>24.75</v>
      </c>
      <c r="N5558" s="5">
        <v>4.95</v>
      </c>
      <c r="O5558" s="5">
        <v>29.7</v>
      </c>
      <c r="P5558" s="3" t="s">
        <v>26</v>
      </c>
      <c r="Q5558">
        <f t="shared" si="258"/>
        <v>0</v>
      </c>
      <c r="R5558">
        <f t="shared" si="259"/>
        <v>1</v>
      </c>
      <c r="S5558">
        <f t="shared" si="260"/>
        <v>1</v>
      </c>
    </row>
    <row r="5559" spans="1:19" ht="12" customHeight="1">
      <c r="A5559" s="3" t="s">
        <v>27</v>
      </c>
      <c r="B5559" s="3" t="s">
        <v>13719</v>
      </c>
      <c r="C5559" s="3" t="s">
        <v>13720</v>
      </c>
      <c r="D5559" s="3" t="s">
        <v>13729</v>
      </c>
      <c r="F5559" s="3" t="s">
        <v>1743</v>
      </c>
      <c r="G5559" s="3"/>
      <c r="H5559" s="3" t="s">
        <v>1744</v>
      </c>
      <c r="I5559" s="3" t="s">
        <v>13722</v>
      </c>
      <c r="J5559" s="4">
        <v>43559</v>
      </c>
      <c r="K5559" s="3" t="s">
        <v>24</v>
      </c>
      <c r="L5559" s="3" t="s">
        <v>13723</v>
      </c>
      <c r="M5559" s="5">
        <v>14.85</v>
      </c>
      <c r="N5559" s="5">
        <v>2.97</v>
      </c>
      <c r="O5559" s="5">
        <v>17.82</v>
      </c>
      <c r="P5559" s="3" t="s">
        <v>26</v>
      </c>
      <c r="Q5559">
        <f t="shared" si="258"/>
        <v>0</v>
      </c>
      <c r="R5559">
        <f t="shared" si="259"/>
        <v>1</v>
      </c>
      <c r="S5559">
        <f t="shared" si="260"/>
        <v>1</v>
      </c>
    </row>
    <row r="5560" spans="1:19" ht="12" customHeight="1">
      <c r="A5560" s="3" t="s">
        <v>27</v>
      </c>
      <c r="B5560" s="3" t="s">
        <v>13719</v>
      </c>
      <c r="C5560" s="3" t="s">
        <v>13720</v>
      </c>
      <c r="D5560" s="3" t="s">
        <v>13730</v>
      </c>
      <c r="F5560" s="3" t="s">
        <v>1743</v>
      </c>
      <c r="G5560" s="3"/>
      <c r="H5560" s="3" t="s">
        <v>1744</v>
      </c>
      <c r="I5560" s="3" t="s">
        <v>13722</v>
      </c>
      <c r="J5560" s="4">
        <v>43559</v>
      </c>
      <c r="K5560" s="3" t="s">
        <v>24</v>
      </c>
      <c r="L5560" s="3" t="s">
        <v>13723</v>
      </c>
      <c r="M5560" s="5">
        <v>59.4</v>
      </c>
      <c r="N5560" s="5">
        <v>11.88</v>
      </c>
      <c r="O5560" s="5">
        <v>71.28</v>
      </c>
      <c r="P5560" s="3" t="s">
        <v>26</v>
      </c>
      <c r="Q5560">
        <f t="shared" si="258"/>
        <v>0</v>
      </c>
      <c r="R5560">
        <f t="shared" si="259"/>
        <v>1</v>
      </c>
      <c r="S5560">
        <f t="shared" si="260"/>
        <v>1</v>
      </c>
    </row>
    <row r="5561" spans="1:19" ht="12" customHeight="1">
      <c r="A5561" s="3" t="s">
        <v>27</v>
      </c>
      <c r="B5561" s="3" t="s">
        <v>13719</v>
      </c>
      <c r="C5561" s="3" t="s">
        <v>13720</v>
      </c>
      <c r="D5561" s="3" t="s">
        <v>13731</v>
      </c>
      <c r="F5561" s="3" t="s">
        <v>1743</v>
      </c>
      <c r="G5561" s="3"/>
      <c r="H5561" s="3" t="s">
        <v>1744</v>
      </c>
      <c r="I5561" s="3" t="s">
        <v>13722</v>
      </c>
      <c r="J5561" s="4">
        <v>43559</v>
      </c>
      <c r="K5561" s="3" t="s">
        <v>24</v>
      </c>
      <c r="L5561" s="3" t="s">
        <v>13723</v>
      </c>
      <c r="M5561" s="5">
        <v>56.76</v>
      </c>
      <c r="N5561" s="5">
        <v>11.35</v>
      </c>
      <c r="O5561" s="5">
        <v>68.11</v>
      </c>
      <c r="P5561" s="3" t="s">
        <v>26</v>
      </c>
      <c r="Q5561">
        <f t="shared" si="258"/>
        <v>0</v>
      </c>
      <c r="R5561">
        <f t="shared" si="259"/>
        <v>1</v>
      </c>
      <c r="S5561">
        <f t="shared" si="260"/>
        <v>1</v>
      </c>
    </row>
    <row r="5562" spans="1:19" ht="12" customHeight="1">
      <c r="A5562" s="3" t="s">
        <v>27</v>
      </c>
      <c r="B5562" s="3" t="s">
        <v>13719</v>
      </c>
      <c r="C5562" s="3" t="s">
        <v>13720</v>
      </c>
      <c r="D5562" s="3" t="s">
        <v>13732</v>
      </c>
      <c r="F5562" s="3" t="s">
        <v>1743</v>
      </c>
      <c r="G5562" s="3"/>
      <c r="H5562" s="3" t="s">
        <v>1744</v>
      </c>
      <c r="I5562" s="3" t="s">
        <v>13722</v>
      </c>
      <c r="J5562" s="4">
        <v>43559</v>
      </c>
      <c r="K5562" s="3" t="s">
        <v>24</v>
      </c>
      <c r="L5562" s="3" t="s">
        <v>13723</v>
      </c>
      <c r="M5562" s="5">
        <v>17.82</v>
      </c>
      <c r="N5562" s="5">
        <v>3.56</v>
      </c>
      <c r="O5562" s="5">
        <v>21.38</v>
      </c>
      <c r="P5562" s="3" t="s">
        <v>26</v>
      </c>
      <c r="Q5562">
        <f t="shared" si="258"/>
        <v>0</v>
      </c>
      <c r="R5562">
        <f t="shared" si="259"/>
        <v>1</v>
      </c>
      <c r="S5562">
        <f t="shared" si="260"/>
        <v>1</v>
      </c>
    </row>
    <row r="5563" spans="1:19" ht="12" customHeight="1">
      <c r="A5563" s="3" t="s">
        <v>27</v>
      </c>
      <c r="B5563" s="3" t="s">
        <v>13719</v>
      </c>
      <c r="C5563" s="3" t="s">
        <v>13720</v>
      </c>
      <c r="D5563" s="3" t="s">
        <v>13733</v>
      </c>
      <c r="F5563" s="3" t="s">
        <v>1743</v>
      </c>
      <c r="G5563" s="3"/>
      <c r="H5563" s="3" t="s">
        <v>1744</v>
      </c>
      <c r="I5563" s="3" t="s">
        <v>13722</v>
      </c>
      <c r="J5563" s="4">
        <v>43559</v>
      </c>
      <c r="K5563" s="3" t="s">
        <v>24</v>
      </c>
      <c r="L5563" s="3" t="s">
        <v>13723</v>
      </c>
      <c r="M5563" s="5">
        <v>38.43</v>
      </c>
      <c r="N5563" s="5">
        <v>7.69</v>
      </c>
      <c r="O5563" s="5">
        <v>46.12</v>
      </c>
      <c r="P5563" s="3" t="s">
        <v>26</v>
      </c>
      <c r="Q5563">
        <f t="shared" si="258"/>
        <v>0</v>
      </c>
      <c r="R5563">
        <f t="shared" si="259"/>
        <v>1</v>
      </c>
      <c r="S5563">
        <f t="shared" si="260"/>
        <v>1</v>
      </c>
    </row>
    <row r="5564" spans="1:19" ht="12" customHeight="1">
      <c r="A5564" s="3" t="s">
        <v>27</v>
      </c>
      <c r="B5564" s="3" t="s">
        <v>13719</v>
      </c>
      <c r="C5564" s="3" t="s">
        <v>13720</v>
      </c>
      <c r="D5564" s="3" t="s">
        <v>13734</v>
      </c>
      <c r="F5564" s="3" t="s">
        <v>1743</v>
      </c>
      <c r="G5564" s="3"/>
      <c r="H5564" s="3" t="s">
        <v>1744</v>
      </c>
      <c r="I5564" s="3" t="s">
        <v>13735</v>
      </c>
      <c r="J5564" s="4">
        <v>43559</v>
      </c>
      <c r="K5564" s="3" t="s">
        <v>24</v>
      </c>
      <c r="L5564" s="3" t="s">
        <v>13736</v>
      </c>
      <c r="M5564" s="5">
        <v>16.5</v>
      </c>
      <c r="N5564" s="5">
        <v>3.3000000000000003</v>
      </c>
      <c r="O5564" s="5">
        <v>19.8</v>
      </c>
      <c r="P5564" s="3" t="s">
        <v>26</v>
      </c>
      <c r="Q5564">
        <f t="shared" si="258"/>
        <v>0</v>
      </c>
      <c r="R5564">
        <f t="shared" si="259"/>
        <v>1</v>
      </c>
      <c r="S5564">
        <f t="shared" si="260"/>
        <v>1</v>
      </c>
    </row>
    <row r="5565" spans="1:19" ht="12" customHeight="1">
      <c r="A5565" s="3" t="s">
        <v>27</v>
      </c>
      <c r="B5565" s="3" t="s">
        <v>13719</v>
      </c>
      <c r="C5565" s="3" t="s">
        <v>13720</v>
      </c>
      <c r="D5565" s="3" t="s">
        <v>13737</v>
      </c>
      <c r="F5565" s="3" t="s">
        <v>1743</v>
      </c>
      <c r="G5565" s="3"/>
      <c r="H5565" s="3" t="s">
        <v>1744</v>
      </c>
      <c r="I5565" s="3" t="s">
        <v>13735</v>
      </c>
      <c r="J5565" s="4">
        <v>43559</v>
      </c>
      <c r="K5565" s="3" t="s">
        <v>24</v>
      </c>
      <c r="L5565" s="3" t="s">
        <v>13736</v>
      </c>
      <c r="M5565" s="5">
        <v>9.9</v>
      </c>
      <c r="N5565" s="5">
        <v>1.98</v>
      </c>
      <c r="O5565" s="5">
        <v>11.88</v>
      </c>
      <c r="P5565" s="3" t="s">
        <v>26</v>
      </c>
      <c r="Q5565">
        <f t="shared" si="258"/>
        <v>0</v>
      </c>
      <c r="R5565">
        <f t="shared" si="259"/>
        <v>1</v>
      </c>
      <c r="S5565">
        <f t="shared" si="260"/>
        <v>1</v>
      </c>
    </row>
    <row r="5566" spans="1:19" ht="12" customHeight="1">
      <c r="A5566" s="3" t="s">
        <v>27</v>
      </c>
      <c r="B5566" s="3" t="s">
        <v>13719</v>
      </c>
      <c r="C5566" s="3" t="s">
        <v>13720</v>
      </c>
      <c r="D5566" s="3" t="s">
        <v>13733</v>
      </c>
      <c r="F5566" s="3" t="s">
        <v>1743</v>
      </c>
      <c r="G5566" s="3"/>
      <c r="H5566" s="3" t="s">
        <v>1744</v>
      </c>
      <c r="I5566" s="3" t="s">
        <v>13735</v>
      </c>
      <c r="J5566" s="4">
        <v>43559</v>
      </c>
      <c r="K5566" s="3" t="s">
        <v>24</v>
      </c>
      <c r="L5566" s="3" t="s">
        <v>13736</v>
      </c>
      <c r="M5566" s="5">
        <v>2.9</v>
      </c>
      <c r="N5566" s="5">
        <v>0.57999999999999996</v>
      </c>
      <c r="O5566" s="5">
        <v>3.48</v>
      </c>
      <c r="P5566" s="3" t="s">
        <v>26</v>
      </c>
      <c r="Q5566">
        <f t="shared" si="258"/>
        <v>0</v>
      </c>
      <c r="R5566">
        <f t="shared" si="259"/>
        <v>1</v>
      </c>
      <c r="S5566">
        <f t="shared" si="260"/>
        <v>1</v>
      </c>
    </row>
    <row r="5567" spans="1:19" ht="12" customHeight="1">
      <c r="A5567" s="3" t="s">
        <v>27</v>
      </c>
      <c r="B5567" s="3" t="s">
        <v>13719</v>
      </c>
      <c r="C5567" s="3" t="s">
        <v>13720</v>
      </c>
      <c r="D5567" s="3" t="s">
        <v>13738</v>
      </c>
      <c r="F5567" s="3" t="s">
        <v>1743</v>
      </c>
      <c r="G5567" s="3"/>
      <c r="H5567" s="3" t="s">
        <v>1744</v>
      </c>
      <c r="I5567" s="3" t="s">
        <v>13739</v>
      </c>
      <c r="J5567" s="4">
        <v>43572</v>
      </c>
      <c r="K5567" s="3" t="s">
        <v>24</v>
      </c>
      <c r="L5567" s="3" t="s">
        <v>13740</v>
      </c>
      <c r="M5567" s="5">
        <v>9.9</v>
      </c>
      <c r="N5567" s="5">
        <v>1.98</v>
      </c>
      <c r="O5567" s="5">
        <v>11.88</v>
      </c>
      <c r="P5567" s="3" t="s">
        <v>26</v>
      </c>
      <c r="Q5567">
        <f t="shared" si="258"/>
        <v>0</v>
      </c>
      <c r="R5567">
        <f t="shared" si="259"/>
        <v>1</v>
      </c>
      <c r="S5567">
        <f t="shared" si="260"/>
        <v>1</v>
      </c>
    </row>
    <row r="5568" spans="1:19" ht="12" customHeight="1">
      <c r="A5568" s="3" t="s">
        <v>27</v>
      </c>
      <c r="B5568" s="3" t="s">
        <v>13719</v>
      </c>
      <c r="C5568" s="3" t="s">
        <v>13720</v>
      </c>
      <c r="D5568" s="3" t="s">
        <v>13741</v>
      </c>
      <c r="F5568" s="3" t="s">
        <v>1743</v>
      </c>
      <c r="G5568" s="3"/>
      <c r="H5568" s="3" t="s">
        <v>1744</v>
      </c>
      <c r="I5568" s="3" t="s">
        <v>13739</v>
      </c>
      <c r="J5568" s="4">
        <v>43572</v>
      </c>
      <c r="K5568" s="3" t="s">
        <v>24</v>
      </c>
      <c r="L5568" s="3" t="s">
        <v>13740</v>
      </c>
      <c r="M5568" s="5">
        <v>10.65</v>
      </c>
      <c r="N5568" s="5">
        <v>2.13</v>
      </c>
      <c r="O5568" s="5">
        <v>12.780000000000001</v>
      </c>
      <c r="P5568" s="3" t="s">
        <v>26</v>
      </c>
      <c r="Q5568">
        <f t="shared" si="258"/>
        <v>0</v>
      </c>
      <c r="R5568">
        <f t="shared" si="259"/>
        <v>1</v>
      </c>
      <c r="S5568">
        <f t="shared" si="260"/>
        <v>1</v>
      </c>
    </row>
    <row r="5569" spans="1:19" ht="12" customHeight="1">
      <c r="A5569" s="3" t="s">
        <v>27</v>
      </c>
      <c r="B5569" s="3" t="s">
        <v>13719</v>
      </c>
      <c r="C5569" s="3" t="s">
        <v>13720</v>
      </c>
      <c r="D5569" s="3" t="s">
        <v>13742</v>
      </c>
      <c r="F5569" s="3" t="s">
        <v>1743</v>
      </c>
      <c r="G5569" s="3"/>
      <c r="H5569" s="3" t="s">
        <v>1744</v>
      </c>
      <c r="I5569" s="3" t="s">
        <v>13739</v>
      </c>
      <c r="J5569" s="4">
        <v>43572</v>
      </c>
      <c r="K5569" s="3" t="s">
        <v>24</v>
      </c>
      <c r="L5569" s="3" t="s">
        <v>13740</v>
      </c>
      <c r="M5569" s="5">
        <v>46.15</v>
      </c>
      <c r="N5569" s="5">
        <v>9.23</v>
      </c>
      <c r="O5569" s="5">
        <v>55.38</v>
      </c>
      <c r="P5569" s="3" t="s">
        <v>26</v>
      </c>
      <c r="Q5569">
        <f t="shared" si="258"/>
        <v>0</v>
      </c>
      <c r="R5569">
        <f t="shared" si="259"/>
        <v>1</v>
      </c>
      <c r="S5569">
        <f t="shared" si="260"/>
        <v>1</v>
      </c>
    </row>
    <row r="5570" spans="1:19" ht="12" customHeight="1">
      <c r="A5570" s="3" t="s">
        <v>27</v>
      </c>
      <c r="B5570" s="3" t="s">
        <v>13719</v>
      </c>
      <c r="C5570" s="3" t="s">
        <v>13720</v>
      </c>
      <c r="D5570" s="3" t="s">
        <v>13743</v>
      </c>
      <c r="F5570" s="3" t="s">
        <v>1743</v>
      </c>
      <c r="G5570" s="3"/>
      <c r="H5570" s="3" t="s">
        <v>1744</v>
      </c>
      <c r="I5570" s="3" t="s">
        <v>13739</v>
      </c>
      <c r="J5570" s="4">
        <v>43572</v>
      </c>
      <c r="K5570" s="3" t="s">
        <v>24</v>
      </c>
      <c r="L5570" s="3" t="s">
        <v>13740</v>
      </c>
      <c r="M5570" s="5">
        <v>13.49</v>
      </c>
      <c r="N5570" s="5">
        <v>2.7</v>
      </c>
      <c r="O5570" s="5">
        <v>16.190000000000001</v>
      </c>
      <c r="P5570" s="3" t="s">
        <v>26</v>
      </c>
      <c r="Q5570">
        <f t="shared" si="258"/>
        <v>0</v>
      </c>
      <c r="R5570">
        <f t="shared" si="259"/>
        <v>1</v>
      </c>
      <c r="S5570">
        <f t="shared" si="260"/>
        <v>1</v>
      </c>
    </row>
    <row r="5571" spans="1:19" ht="12" customHeight="1">
      <c r="A5571" s="3" t="s">
        <v>27</v>
      </c>
      <c r="B5571" s="3" t="s">
        <v>13719</v>
      </c>
      <c r="C5571" s="3" t="s">
        <v>13720</v>
      </c>
      <c r="D5571" s="3" t="s">
        <v>13744</v>
      </c>
      <c r="F5571" s="3" t="s">
        <v>1743</v>
      </c>
      <c r="G5571" s="3"/>
      <c r="H5571" s="3" t="s">
        <v>1744</v>
      </c>
      <c r="I5571" s="3" t="s">
        <v>13739</v>
      </c>
      <c r="J5571" s="4">
        <v>43572</v>
      </c>
      <c r="K5571" s="3" t="s">
        <v>24</v>
      </c>
      <c r="L5571" s="3" t="s">
        <v>13740</v>
      </c>
      <c r="M5571" s="5">
        <v>24.85</v>
      </c>
      <c r="N5571" s="5">
        <v>4.97</v>
      </c>
      <c r="O5571" s="5">
        <v>29.82</v>
      </c>
      <c r="P5571" s="3" t="s">
        <v>26</v>
      </c>
      <c r="Q5571">
        <f t="shared" si="258"/>
        <v>0</v>
      </c>
      <c r="R5571">
        <f t="shared" si="259"/>
        <v>1</v>
      </c>
      <c r="S5571">
        <f t="shared" si="260"/>
        <v>1</v>
      </c>
    </row>
    <row r="5572" spans="1:19" ht="12" customHeight="1">
      <c r="A5572" s="3" t="s">
        <v>27</v>
      </c>
      <c r="B5572" s="3" t="s">
        <v>13719</v>
      </c>
      <c r="C5572" s="3" t="s">
        <v>13720</v>
      </c>
      <c r="D5572" s="3" t="s">
        <v>13745</v>
      </c>
      <c r="F5572" s="3" t="s">
        <v>1743</v>
      </c>
      <c r="G5572" s="3"/>
      <c r="H5572" s="3" t="s">
        <v>1744</v>
      </c>
      <c r="I5572" s="3" t="s">
        <v>13739</v>
      </c>
      <c r="J5572" s="4">
        <v>43572</v>
      </c>
      <c r="K5572" s="3" t="s">
        <v>24</v>
      </c>
      <c r="L5572" s="3" t="s">
        <v>13740</v>
      </c>
      <c r="M5572" s="5">
        <v>11.36</v>
      </c>
      <c r="N5572" s="5">
        <v>2.27</v>
      </c>
      <c r="O5572" s="5">
        <v>13.63</v>
      </c>
      <c r="P5572" s="3" t="s">
        <v>26</v>
      </c>
      <c r="Q5572">
        <f t="shared" si="258"/>
        <v>0</v>
      </c>
      <c r="R5572">
        <f t="shared" si="259"/>
        <v>1</v>
      </c>
      <c r="S5572">
        <f t="shared" si="260"/>
        <v>1</v>
      </c>
    </row>
    <row r="5573" spans="1:19" ht="12" customHeight="1">
      <c r="A5573" s="3" t="s">
        <v>27</v>
      </c>
      <c r="B5573" s="3" t="s">
        <v>13719</v>
      </c>
      <c r="C5573" s="3" t="s">
        <v>13720</v>
      </c>
      <c r="D5573" s="3" t="s">
        <v>13733</v>
      </c>
      <c r="F5573" s="3" t="s">
        <v>1743</v>
      </c>
      <c r="G5573" s="3"/>
      <c r="H5573" s="3" t="s">
        <v>1744</v>
      </c>
      <c r="I5573" s="3" t="s">
        <v>13739</v>
      </c>
      <c r="J5573" s="4">
        <v>43572</v>
      </c>
      <c r="K5573" s="3" t="s">
        <v>24</v>
      </c>
      <c r="L5573" s="3" t="s">
        <v>13740</v>
      </c>
      <c r="M5573" s="5">
        <v>12.68</v>
      </c>
      <c r="N5573" s="5">
        <v>2.54</v>
      </c>
      <c r="O5573" s="5">
        <v>15.22</v>
      </c>
      <c r="P5573" s="3" t="s">
        <v>26</v>
      </c>
      <c r="Q5573">
        <f t="shared" ref="Q5573:Q5636" si="261">COUNTIF($C$6978:$C$6996,C5573)</f>
        <v>0</v>
      </c>
      <c r="R5573">
        <f t="shared" ref="R5573:R5636" si="262">IF(P5573=$P$4,1,0)</f>
        <v>1</v>
      </c>
      <c r="S5573">
        <f t="shared" ref="S5573:S5636" si="263">SUM(Q5573:R5573)</f>
        <v>1</v>
      </c>
    </row>
    <row r="5574" spans="1:19" ht="12" customHeight="1">
      <c r="A5574" s="3" t="s">
        <v>27</v>
      </c>
      <c r="B5574" s="3" t="s">
        <v>13719</v>
      </c>
      <c r="C5574" s="3" t="s">
        <v>13720</v>
      </c>
      <c r="D5574" s="3" t="s">
        <v>13746</v>
      </c>
      <c r="F5574" s="3" t="s">
        <v>1743</v>
      </c>
      <c r="G5574" s="3"/>
      <c r="H5574" s="3" t="s">
        <v>1744</v>
      </c>
      <c r="I5574" s="3" t="s">
        <v>13747</v>
      </c>
      <c r="J5574" s="4">
        <v>43572</v>
      </c>
      <c r="K5574" s="3" t="s">
        <v>24</v>
      </c>
      <c r="L5574" s="3" t="s">
        <v>13748</v>
      </c>
      <c r="M5574" s="5">
        <v>23.43</v>
      </c>
      <c r="N5574" s="5">
        <v>4.6900000000000004</v>
      </c>
      <c r="O5574" s="5">
        <v>28.12</v>
      </c>
      <c r="P5574" s="3" t="s">
        <v>26</v>
      </c>
      <c r="Q5574">
        <f t="shared" si="261"/>
        <v>0</v>
      </c>
      <c r="R5574">
        <f t="shared" si="262"/>
        <v>1</v>
      </c>
      <c r="S5574">
        <f t="shared" si="263"/>
        <v>1</v>
      </c>
    </row>
    <row r="5575" spans="1:19" ht="12" customHeight="1">
      <c r="A5575" s="3" t="s">
        <v>27</v>
      </c>
      <c r="B5575" s="3" t="s">
        <v>13719</v>
      </c>
      <c r="C5575" s="3" t="s">
        <v>13720</v>
      </c>
      <c r="D5575" s="3" t="s">
        <v>13749</v>
      </c>
      <c r="F5575" s="3" t="s">
        <v>1743</v>
      </c>
      <c r="G5575" s="3"/>
      <c r="H5575" s="3" t="s">
        <v>1744</v>
      </c>
      <c r="I5575" s="3" t="s">
        <v>13747</v>
      </c>
      <c r="J5575" s="4">
        <v>43572</v>
      </c>
      <c r="K5575" s="3" t="s">
        <v>24</v>
      </c>
      <c r="L5575" s="3" t="s">
        <v>13748</v>
      </c>
      <c r="M5575" s="5">
        <v>15.620000000000001</v>
      </c>
      <c r="N5575" s="5">
        <v>3.12</v>
      </c>
      <c r="O5575" s="5">
        <v>18.740000000000002</v>
      </c>
      <c r="P5575" s="3" t="s">
        <v>26</v>
      </c>
      <c r="Q5575">
        <f t="shared" si="261"/>
        <v>0</v>
      </c>
      <c r="R5575">
        <f t="shared" si="262"/>
        <v>1</v>
      </c>
      <c r="S5575">
        <f t="shared" si="263"/>
        <v>1</v>
      </c>
    </row>
    <row r="5576" spans="1:19" ht="12" customHeight="1">
      <c r="A5576" s="3" t="s">
        <v>27</v>
      </c>
      <c r="B5576" s="3" t="s">
        <v>13719</v>
      </c>
      <c r="C5576" s="3" t="s">
        <v>13720</v>
      </c>
      <c r="D5576" s="3" t="s">
        <v>13750</v>
      </c>
      <c r="F5576" s="3" t="s">
        <v>1743</v>
      </c>
      <c r="G5576" s="3"/>
      <c r="H5576" s="3" t="s">
        <v>1744</v>
      </c>
      <c r="I5576" s="3" t="s">
        <v>13747</v>
      </c>
      <c r="J5576" s="4">
        <v>43572</v>
      </c>
      <c r="K5576" s="3" t="s">
        <v>24</v>
      </c>
      <c r="L5576" s="3" t="s">
        <v>13748</v>
      </c>
      <c r="M5576" s="5">
        <v>9.9</v>
      </c>
      <c r="N5576" s="5">
        <v>1.98</v>
      </c>
      <c r="O5576" s="5">
        <v>11.88</v>
      </c>
      <c r="P5576" s="3" t="s">
        <v>26</v>
      </c>
      <c r="Q5576">
        <f t="shared" si="261"/>
        <v>0</v>
      </c>
      <c r="R5576">
        <f t="shared" si="262"/>
        <v>1</v>
      </c>
      <c r="S5576">
        <f t="shared" si="263"/>
        <v>1</v>
      </c>
    </row>
    <row r="5577" spans="1:19" ht="12" customHeight="1">
      <c r="A5577" s="3" t="s">
        <v>27</v>
      </c>
      <c r="B5577" s="3" t="s">
        <v>13719</v>
      </c>
      <c r="C5577" s="3" t="s">
        <v>13720</v>
      </c>
      <c r="D5577" s="3" t="s">
        <v>13751</v>
      </c>
      <c r="F5577" s="3" t="s">
        <v>1743</v>
      </c>
      <c r="G5577" s="3"/>
      <c r="H5577" s="3" t="s">
        <v>1744</v>
      </c>
      <c r="I5577" s="3" t="s">
        <v>13747</v>
      </c>
      <c r="J5577" s="4">
        <v>43572</v>
      </c>
      <c r="K5577" s="3" t="s">
        <v>24</v>
      </c>
      <c r="L5577" s="3" t="s">
        <v>13748</v>
      </c>
      <c r="M5577" s="5">
        <v>22.72</v>
      </c>
      <c r="N5577" s="5">
        <v>4.54</v>
      </c>
      <c r="O5577" s="5">
        <v>27.26</v>
      </c>
      <c r="P5577" s="3" t="s">
        <v>26</v>
      </c>
      <c r="Q5577">
        <f t="shared" si="261"/>
        <v>0</v>
      </c>
      <c r="R5577">
        <f t="shared" si="262"/>
        <v>1</v>
      </c>
      <c r="S5577">
        <f t="shared" si="263"/>
        <v>1</v>
      </c>
    </row>
    <row r="5578" spans="1:19" ht="12" customHeight="1">
      <c r="A5578" s="3" t="s">
        <v>27</v>
      </c>
      <c r="B5578" s="3" t="s">
        <v>13719</v>
      </c>
      <c r="C5578" s="3" t="s">
        <v>13720</v>
      </c>
      <c r="D5578" s="3" t="s">
        <v>13752</v>
      </c>
      <c r="F5578" s="3" t="s">
        <v>1743</v>
      </c>
      <c r="G5578" s="3"/>
      <c r="H5578" s="3" t="s">
        <v>1744</v>
      </c>
      <c r="I5578" s="3" t="s">
        <v>13747</v>
      </c>
      <c r="J5578" s="4">
        <v>43572</v>
      </c>
      <c r="K5578" s="3" t="s">
        <v>24</v>
      </c>
      <c r="L5578" s="3" t="s">
        <v>13748</v>
      </c>
      <c r="M5578" s="5">
        <v>25.080000000000002</v>
      </c>
      <c r="N5578" s="5">
        <v>5.0200000000000005</v>
      </c>
      <c r="O5578" s="5">
        <v>30.1</v>
      </c>
      <c r="P5578" s="3" t="s">
        <v>26</v>
      </c>
      <c r="Q5578">
        <f t="shared" si="261"/>
        <v>0</v>
      </c>
      <c r="R5578">
        <f t="shared" si="262"/>
        <v>1</v>
      </c>
      <c r="S5578">
        <f t="shared" si="263"/>
        <v>1</v>
      </c>
    </row>
    <row r="5579" spans="1:19" ht="12" customHeight="1">
      <c r="A5579" s="3" t="s">
        <v>27</v>
      </c>
      <c r="B5579" s="3" t="s">
        <v>13719</v>
      </c>
      <c r="C5579" s="3" t="s">
        <v>13720</v>
      </c>
      <c r="D5579" s="3" t="s">
        <v>13753</v>
      </c>
      <c r="F5579" s="3" t="s">
        <v>1743</v>
      </c>
      <c r="G5579" s="3"/>
      <c r="H5579" s="3" t="s">
        <v>1744</v>
      </c>
      <c r="I5579" s="3" t="s">
        <v>13747</v>
      </c>
      <c r="J5579" s="4">
        <v>43572</v>
      </c>
      <c r="K5579" s="3" t="s">
        <v>24</v>
      </c>
      <c r="L5579" s="3" t="s">
        <v>13748</v>
      </c>
      <c r="M5579" s="5">
        <v>32.67</v>
      </c>
      <c r="N5579" s="5">
        <v>6.53</v>
      </c>
      <c r="O5579" s="5">
        <v>39.200000000000003</v>
      </c>
      <c r="P5579" s="3" t="s">
        <v>26</v>
      </c>
      <c r="Q5579">
        <f t="shared" si="261"/>
        <v>0</v>
      </c>
      <c r="R5579">
        <f t="shared" si="262"/>
        <v>1</v>
      </c>
      <c r="S5579">
        <f t="shared" si="263"/>
        <v>1</v>
      </c>
    </row>
    <row r="5580" spans="1:19" ht="12" customHeight="1">
      <c r="A5580" s="3" t="s">
        <v>27</v>
      </c>
      <c r="B5580" s="3" t="s">
        <v>13719</v>
      </c>
      <c r="C5580" s="3" t="s">
        <v>13720</v>
      </c>
      <c r="D5580" s="3" t="s">
        <v>13754</v>
      </c>
      <c r="F5580" s="3" t="s">
        <v>1743</v>
      </c>
      <c r="G5580" s="3"/>
      <c r="H5580" s="3" t="s">
        <v>1744</v>
      </c>
      <c r="I5580" s="3" t="s">
        <v>13747</v>
      </c>
      <c r="J5580" s="4">
        <v>43572</v>
      </c>
      <c r="K5580" s="3" t="s">
        <v>24</v>
      </c>
      <c r="L5580" s="3" t="s">
        <v>13748</v>
      </c>
      <c r="M5580" s="5">
        <v>22.44</v>
      </c>
      <c r="N5580" s="5">
        <v>4.49</v>
      </c>
      <c r="O5580" s="5">
        <v>26.93</v>
      </c>
      <c r="P5580" s="3" t="s">
        <v>26</v>
      </c>
      <c r="Q5580">
        <f t="shared" si="261"/>
        <v>0</v>
      </c>
      <c r="R5580">
        <f t="shared" si="262"/>
        <v>1</v>
      </c>
      <c r="S5580">
        <f t="shared" si="263"/>
        <v>1</v>
      </c>
    </row>
    <row r="5581" spans="1:19" ht="12" customHeight="1">
      <c r="A5581" s="3" t="s">
        <v>27</v>
      </c>
      <c r="B5581" s="3" t="s">
        <v>13719</v>
      </c>
      <c r="C5581" s="3" t="s">
        <v>13720</v>
      </c>
      <c r="D5581" s="3" t="s">
        <v>13755</v>
      </c>
      <c r="F5581" s="3" t="s">
        <v>1743</v>
      </c>
      <c r="G5581" s="3"/>
      <c r="H5581" s="3" t="s">
        <v>1744</v>
      </c>
      <c r="I5581" s="3" t="s">
        <v>13747</v>
      </c>
      <c r="J5581" s="4">
        <v>43572</v>
      </c>
      <c r="K5581" s="3" t="s">
        <v>24</v>
      </c>
      <c r="L5581" s="3" t="s">
        <v>13748</v>
      </c>
      <c r="M5581" s="5">
        <v>34.65</v>
      </c>
      <c r="N5581" s="5">
        <v>6.93</v>
      </c>
      <c r="O5581" s="5">
        <v>41.58</v>
      </c>
      <c r="P5581" s="3" t="s">
        <v>26</v>
      </c>
      <c r="Q5581">
        <f t="shared" si="261"/>
        <v>0</v>
      </c>
      <c r="R5581">
        <f t="shared" si="262"/>
        <v>1</v>
      </c>
      <c r="S5581">
        <f t="shared" si="263"/>
        <v>1</v>
      </c>
    </row>
    <row r="5582" spans="1:19" ht="12" customHeight="1">
      <c r="A5582" s="3" t="s">
        <v>27</v>
      </c>
      <c r="B5582" s="3" t="s">
        <v>13719</v>
      </c>
      <c r="C5582" s="3" t="s">
        <v>13720</v>
      </c>
      <c r="D5582" s="3" t="s">
        <v>13756</v>
      </c>
      <c r="F5582" s="3" t="s">
        <v>1743</v>
      </c>
      <c r="G5582" s="3"/>
      <c r="H5582" s="3" t="s">
        <v>1744</v>
      </c>
      <c r="I5582" s="3" t="s">
        <v>13747</v>
      </c>
      <c r="J5582" s="4">
        <v>43572</v>
      </c>
      <c r="K5582" s="3" t="s">
        <v>24</v>
      </c>
      <c r="L5582" s="3" t="s">
        <v>13748</v>
      </c>
      <c r="M5582" s="5">
        <v>28.38</v>
      </c>
      <c r="N5582" s="5">
        <v>5.68</v>
      </c>
      <c r="O5582" s="5">
        <v>34.06</v>
      </c>
      <c r="P5582" s="3" t="s">
        <v>26</v>
      </c>
      <c r="Q5582">
        <f t="shared" si="261"/>
        <v>0</v>
      </c>
      <c r="R5582">
        <f t="shared" si="262"/>
        <v>1</v>
      </c>
      <c r="S5582">
        <f t="shared" si="263"/>
        <v>1</v>
      </c>
    </row>
    <row r="5583" spans="1:19" ht="12" customHeight="1">
      <c r="A5583" s="3" t="s">
        <v>27</v>
      </c>
      <c r="B5583" s="3" t="s">
        <v>13719</v>
      </c>
      <c r="C5583" s="3" t="s">
        <v>13720</v>
      </c>
      <c r="D5583" s="3" t="s">
        <v>13733</v>
      </c>
      <c r="F5583" s="3" t="s">
        <v>1743</v>
      </c>
      <c r="G5583" s="3"/>
      <c r="H5583" s="3" t="s">
        <v>1744</v>
      </c>
      <c r="I5583" s="3" t="s">
        <v>13747</v>
      </c>
      <c r="J5583" s="4">
        <v>43572</v>
      </c>
      <c r="K5583" s="3" t="s">
        <v>24</v>
      </c>
      <c r="L5583" s="3" t="s">
        <v>13748</v>
      </c>
      <c r="M5583" s="5">
        <v>26.71</v>
      </c>
      <c r="N5583" s="5">
        <v>5.34</v>
      </c>
      <c r="O5583" s="5">
        <v>32.049999999999997</v>
      </c>
      <c r="P5583" s="3" t="s">
        <v>26</v>
      </c>
      <c r="Q5583">
        <f t="shared" si="261"/>
        <v>0</v>
      </c>
      <c r="R5583">
        <f t="shared" si="262"/>
        <v>1</v>
      </c>
      <c r="S5583">
        <f t="shared" si="263"/>
        <v>1</v>
      </c>
    </row>
    <row r="5584" spans="1:19" ht="12" customHeight="1">
      <c r="A5584" s="3" t="s">
        <v>27</v>
      </c>
      <c r="B5584" s="3" t="s">
        <v>13719</v>
      </c>
      <c r="C5584" s="3" t="s">
        <v>13720</v>
      </c>
      <c r="D5584" s="3" t="s">
        <v>13757</v>
      </c>
      <c r="F5584" s="3" t="s">
        <v>1743</v>
      </c>
      <c r="G5584" s="3"/>
      <c r="H5584" s="3" t="s">
        <v>1744</v>
      </c>
      <c r="I5584" s="3" t="s">
        <v>13758</v>
      </c>
      <c r="J5584" s="4">
        <v>43572</v>
      </c>
      <c r="K5584" s="3" t="s">
        <v>24</v>
      </c>
      <c r="L5584" s="3" t="s">
        <v>13759</v>
      </c>
      <c r="M5584" s="5">
        <v>11.91</v>
      </c>
      <c r="N5584" s="5">
        <v>2.38</v>
      </c>
      <c r="O5584" s="5">
        <v>14.290000000000001</v>
      </c>
      <c r="P5584" s="3" t="s">
        <v>26</v>
      </c>
      <c r="Q5584">
        <f t="shared" si="261"/>
        <v>0</v>
      </c>
      <c r="R5584">
        <f t="shared" si="262"/>
        <v>1</v>
      </c>
      <c r="S5584">
        <f t="shared" si="263"/>
        <v>1</v>
      </c>
    </row>
    <row r="5585" spans="1:19" ht="12" customHeight="1">
      <c r="A5585" s="3" t="s">
        <v>27</v>
      </c>
      <c r="B5585" s="3" t="s">
        <v>13719</v>
      </c>
      <c r="C5585" s="3" t="s">
        <v>13720</v>
      </c>
      <c r="D5585" s="3" t="s">
        <v>13760</v>
      </c>
      <c r="F5585" s="3" t="s">
        <v>1743</v>
      </c>
      <c r="G5585" s="3"/>
      <c r="H5585" s="3" t="s">
        <v>1744</v>
      </c>
      <c r="I5585" s="3" t="s">
        <v>13761</v>
      </c>
      <c r="J5585" s="4">
        <v>43572</v>
      </c>
      <c r="K5585" s="3" t="s">
        <v>24</v>
      </c>
      <c r="L5585" s="3" t="s">
        <v>13762</v>
      </c>
      <c r="M5585" s="5">
        <v>17.809999999999999</v>
      </c>
      <c r="N5585" s="5">
        <v>3.56</v>
      </c>
      <c r="O5585" s="5">
        <v>21.37</v>
      </c>
      <c r="P5585" s="3" t="s">
        <v>26</v>
      </c>
      <c r="Q5585">
        <f t="shared" si="261"/>
        <v>0</v>
      </c>
      <c r="R5585">
        <f t="shared" si="262"/>
        <v>1</v>
      </c>
      <c r="S5585">
        <f t="shared" si="263"/>
        <v>1</v>
      </c>
    </row>
    <row r="5586" spans="1:19" ht="12" customHeight="1">
      <c r="A5586" s="3" t="s">
        <v>27</v>
      </c>
      <c r="B5586" s="3" t="s">
        <v>13719</v>
      </c>
      <c r="C5586" s="3" t="s">
        <v>13720</v>
      </c>
      <c r="D5586" s="3" t="s">
        <v>13763</v>
      </c>
      <c r="F5586" s="3" t="s">
        <v>1743</v>
      </c>
      <c r="G5586" s="3"/>
      <c r="H5586" s="3" t="s">
        <v>1744</v>
      </c>
      <c r="I5586" s="3" t="s">
        <v>13764</v>
      </c>
      <c r="J5586" s="4">
        <v>43572</v>
      </c>
      <c r="K5586" s="3" t="s">
        <v>24</v>
      </c>
      <c r="L5586" s="3" t="s">
        <v>13765</v>
      </c>
      <c r="M5586" s="5">
        <v>29.7</v>
      </c>
      <c r="N5586" s="5">
        <v>5.95</v>
      </c>
      <c r="O5586" s="5">
        <v>35.65</v>
      </c>
      <c r="P5586" s="3" t="s">
        <v>26</v>
      </c>
      <c r="Q5586">
        <f t="shared" si="261"/>
        <v>0</v>
      </c>
      <c r="R5586">
        <f t="shared" si="262"/>
        <v>1</v>
      </c>
      <c r="S5586">
        <f t="shared" si="263"/>
        <v>1</v>
      </c>
    </row>
    <row r="5587" spans="1:19" ht="12" customHeight="1">
      <c r="A5587" s="3" t="s">
        <v>27</v>
      </c>
      <c r="B5587" s="3" t="s">
        <v>13719</v>
      </c>
      <c r="C5587" s="3" t="s">
        <v>13720</v>
      </c>
      <c r="D5587" s="3" t="s">
        <v>13766</v>
      </c>
      <c r="F5587" s="3" t="s">
        <v>1743</v>
      </c>
      <c r="G5587" s="3"/>
      <c r="H5587" s="3" t="s">
        <v>1744</v>
      </c>
      <c r="I5587" s="3" t="s">
        <v>13764</v>
      </c>
      <c r="J5587" s="4">
        <v>43572</v>
      </c>
      <c r="K5587" s="3" t="s">
        <v>24</v>
      </c>
      <c r="L5587" s="3" t="s">
        <v>13765</v>
      </c>
      <c r="M5587" s="5">
        <v>24.75</v>
      </c>
      <c r="N5587" s="5">
        <v>4.95</v>
      </c>
      <c r="O5587" s="5">
        <v>29.7</v>
      </c>
      <c r="P5587" s="3" t="s">
        <v>26</v>
      </c>
      <c r="Q5587">
        <f t="shared" si="261"/>
        <v>0</v>
      </c>
      <c r="R5587">
        <f t="shared" si="262"/>
        <v>1</v>
      </c>
      <c r="S5587">
        <f t="shared" si="263"/>
        <v>1</v>
      </c>
    </row>
    <row r="5588" spans="1:19" ht="12" customHeight="1">
      <c r="A5588" s="3" t="s">
        <v>27</v>
      </c>
      <c r="B5588" s="3" t="s">
        <v>13719</v>
      </c>
      <c r="C5588" s="3" t="s">
        <v>13720</v>
      </c>
      <c r="D5588" s="3" t="s">
        <v>13767</v>
      </c>
      <c r="F5588" s="3" t="s">
        <v>1743</v>
      </c>
      <c r="G5588" s="3"/>
      <c r="H5588" s="3" t="s">
        <v>1744</v>
      </c>
      <c r="I5588" s="3" t="s">
        <v>13764</v>
      </c>
      <c r="J5588" s="4">
        <v>43572</v>
      </c>
      <c r="K5588" s="3" t="s">
        <v>24</v>
      </c>
      <c r="L5588" s="3" t="s">
        <v>13765</v>
      </c>
      <c r="M5588" s="5">
        <v>12.870000000000001</v>
      </c>
      <c r="N5588" s="5">
        <v>2.57</v>
      </c>
      <c r="O5588" s="5">
        <v>15.44</v>
      </c>
      <c r="P5588" s="3" t="s">
        <v>26</v>
      </c>
      <c r="Q5588">
        <f t="shared" si="261"/>
        <v>0</v>
      </c>
      <c r="R5588">
        <f t="shared" si="262"/>
        <v>1</v>
      </c>
      <c r="S5588">
        <f t="shared" si="263"/>
        <v>1</v>
      </c>
    </row>
    <row r="5589" spans="1:19" ht="12" customHeight="1">
      <c r="A5589" s="3" t="s">
        <v>27</v>
      </c>
      <c r="B5589" s="3" t="s">
        <v>13719</v>
      </c>
      <c r="C5589" s="3" t="s">
        <v>13720</v>
      </c>
      <c r="D5589" s="3" t="s">
        <v>13768</v>
      </c>
      <c r="F5589" s="3" t="s">
        <v>1743</v>
      </c>
      <c r="G5589" s="3"/>
      <c r="H5589" s="3" t="s">
        <v>1744</v>
      </c>
      <c r="I5589" s="3" t="s">
        <v>13764</v>
      </c>
      <c r="J5589" s="4">
        <v>43572</v>
      </c>
      <c r="K5589" s="3" t="s">
        <v>24</v>
      </c>
      <c r="L5589" s="3" t="s">
        <v>13765</v>
      </c>
      <c r="M5589" s="5">
        <v>24.09</v>
      </c>
      <c r="N5589" s="5">
        <v>4.82</v>
      </c>
      <c r="O5589" s="5">
        <v>28.91</v>
      </c>
      <c r="P5589" s="3" t="s">
        <v>26</v>
      </c>
      <c r="Q5589">
        <f t="shared" si="261"/>
        <v>0</v>
      </c>
      <c r="R5589">
        <f t="shared" si="262"/>
        <v>1</v>
      </c>
      <c r="S5589">
        <f t="shared" si="263"/>
        <v>1</v>
      </c>
    </row>
    <row r="5590" spans="1:19" ht="12" customHeight="1">
      <c r="A5590" s="3" t="s">
        <v>27</v>
      </c>
      <c r="B5590" s="3" t="s">
        <v>13719</v>
      </c>
      <c r="C5590" s="3" t="s">
        <v>13720</v>
      </c>
      <c r="D5590" s="3" t="s">
        <v>13769</v>
      </c>
      <c r="F5590" s="3" t="s">
        <v>1743</v>
      </c>
      <c r="G5590" s="3"/>
      <c r="H5590" s="3" t="s">
        <v>1744</v>
      </c>
      <c r="I5590" s="3" t="s">
        <v>13764</v>
      </c>
      <c r="J5590" s="4">
        <v>43572</v>
      </c>
      <c r="K5590" s="3" t="s">
        <v>24</v>
      </c>
      <c r="L5590" s="3" t="s">
        <v>13765</v>
      </c>
      <c r="M5590" s="5">
        <v>18.150000000000002</v>
      </c>
      <c r="N5590" s="5">
        <v>3.63</v>
      </c>
      <c r="O5590" s="5">
        <v>21.78</v>
      </c>
      <c r="P5590" s="3" t="s">
        <v>26</v>
      </c>
      <c r="Q5590">
        <f t="shared" si="261"/>
        <v>0</v>
      </c>
      <c r="R5590">
        <f t="shared" si="262"/>
        <v>1</v>
      </c>
      <c r="S5590">
        <f t="shared" si="263"/>
        <v>1</v>
      </c>
    </row>
    <row r="5591" spans="1:19" ht="12" customHeight="1">
      <c r="A5591" s="3" t="s">
        <v>27</v>
      </c>
      <c r="B5591" s="3" t="s">
        <v>13719</v>
      </c>
      <c r="C5591" s="3" t="s">
        <v>13720</v>
      </c>
      <c r="D5591" s="3" t="s">
        <v>13770</v>
      </c>
      <c r="F5591" s="3" t="s">
        <v>1743</v>
      </c>
      <c r="G5591" s="3"/>
      <c r="H5591" s="3" t="s">
        <v>1744</v>
      </c>
      <c r="I5591" s="3" t="s">
        <v>13764</v>
      </c>
      <c r="J5591" s="4">
        <v>43572</v>
      </c>
      <c r="K5591" s="3" t="s">
        <v>24</v>
      </c>
      <c r="L5591" s="3" t="s">
        <v>13765</v>
      </c>
      <c r="M5591" s="5">
        <v>19.47</v>
      </c>
      <c r="N5591" s="5">
        <v>3.89</v>
      </c>
      <c r="O5591" s="5">
        <v>23.36</v>
      </c>
      <c r="P5591" s="3" t="s">
        <v>26</v>
      </c>
      <c r="Q5591">
        <f t="shared" si="261"/>
        <v>0</v>
      </c>
      <c r="R5591">
        <f t="shared" si="262"/>
        <v>1</v>
      </c>
      <c r="S5591">
        <f t="shared" si="263"/>
        <v>1</v>
      </c>
    </row>
    <row r="5592" spans="1:19" ht="12" customHeight="1">
      <c r="A5592" s="3" t="s">
        <v>27</v>
      </c>
      <c r="B5592" s="3" t="s">
        <v>13719</v>
      </c>
      <c r="C5592" s="3" t="s">
        <v>13720</v>
      </c>
      <c r="D5592" s="3" t="s">
        <v>13771</v>
      </c>
      <c r="F5592" s="3" t="s">
        <v>1743</v>
      </c>
      <c r="G5592" s="3"/>
      <c r="H5592" s="3" t="s">
        <v>1744</v>
      </c>
      <c r="I5592" s="3" t="s">
        <v>13764</v>
      </c>
      <c r="J5592" s="4">
        <v>43572</v>
      </c>
      <c r="K5592" s="3" t="s">
        <v>24</v>
      </c>
      <c r="L5592" s="3" t="s">
        <v>13765</v>
      </c>
      <c r="M5592" s="5">
        <v>10.65</v>
      </c>
      <c r="N5592" s="5">
        <v>2.13</v>
      </c>
      <c r="O5592" s="5">
        <v>12.780000000000001</v>
      </c>
      <c r="P5592" s="3" t="s">
        <v>26</v>
      </c>
      <c r="Q5592">
        <f t="shared" si="261"/>
        <v>0</v>
      </c>
      <c r="R5592">
        <f t="shared" si="262"/>
        <v>1</v>
      </c>
      <c r="S5592">
        <f t="shared" si="263"/>
        <v>1</v>
      </c>
    </row>
    <row r="5593" spans="1:19" ht="12" customHeight="1">
      <c r="A5593" s="3" t="s">
        <v>27</v>
      </c>
      <c r="B5593" s="3" t="s">
        <v>13719</v>
      </c>
      <c r="C5593" s="3" t="s">
        <v>13720</v>
      </c>
      <c r="D5593" s="3" t="s">
        <v>13772</v>
      </c>
      <c r="F5593" s="3" t="s">
        <v>1743</v>
      </c>
      <c r="G5593" s="3"/>
      <c r="H5593" s="3" t="s">
        <v>1744</v>
      </c>
      <c r="I5593" s="3" t="s">
        <v>13764</v>
      </c>
      <c r="J5593" s="4">
        <v>43572</v>
      </c>
      <c r="K5593" s="3" t="s">
        <v>24</v>
      </c>
      <c r="L5593" s="3" t="s">
        <v>13765</v>
      </c>
      <c r="M5593" s="5">
        <v>10.65</v>
      </c>
      <c r="N5593" s="5">
        <v>2.13</v>
      </c>
      <c r="O5593" s="5">
        <v>12.780000000000001</v>
      </c>
      <c r="P5593" s="3" t="s">
        <v>26</v>
      </c>
      <c r="Q5593">
        <f t="shared" si="261"/>
        <v>0</v>
      </c>
      <c r="R5593">
        <f t="shared" si="262"/>
        <v>1</v>
      </c>
      <c r="S5593">
        <f t="shared" si="263"/>
        <v>1</v>
      </c>
    </row>
    <row r="5594" spans="1:19" ht="12" customHeight="1">
      <c r="A5594" s="3" t="s">
        <v>27</v>
      </c>
      <c r="B5594" s="3" t="s">
        <v>13719</v>
      </c>
      <c r="C5594" s="3" t="s">
        <v>13720</v>
      </c>
      <c r="D5594" s="3" t="s">
        <v>13733</v>
      </c>
      <c r="F5594" s="3" t="s">
        <v>1743</v>
      </c>
      <c r="G5594" s="3"/>
      <c r="H5594" s="3" t="s">
        <v>1744</v>
      </c>
      <c r="I5594" s="3" t="s">
        <v>13764</v>
      </c>
      <c r="J5594" s="4">
        <v>43572</v>
      </c>
      <c r="K5594" s="3" t="s">
        <v>24</v>
      </c>
      <c r="L5594" s="3" t="s">
        <v>13765</v>
      </c>
      <c r="M5594" s="5">
        <v>18.650000000000002</v>
      </c>
      <c r="N5594" s="5">
        <v>3.73</v>
      </c>
      <c r="O5594" s="5">
        <v>22.38</v>
      </c>
      <c r="P5594" s="3" t="s">
        <v>26</v>
      </c>
      <c r="Q5594">
        <f t="shared" si="261"/>
        <v>0</v>
      </c>
      <c r="R5594">
        <f t="shared" si="262"/>
        <v>1</v>
      </c>
      <c r="S5594">
        <f t="shared" si="263"/>
        <v>1</v>
      </c>
    </row>
    <row r="5595" spans="1:19" ht="12" customHeight="1">
      <c r="A5595" s="3" t="s">
        <v>27</v>
      </c>
      <c r="B5595" s="3" t="s">
        <v>13719</v>
      </c>
      <c r="C5595" s="3" t="s">
        <v>13720</v>
      </c>
      <c r="D5595" s="3" t="s">
        <v>13773</v>
      </c>
      <c r="F5595" s="3" t="s">
        <v>1743</v>
      </c>
      <c r="G5595" s="3"/>
      <c r="H5595" s="3" t="s">
        <v>1744</v>
      </c>
      <c r="I5595" s="3" t="s">
        <v>13774</v>
      </c>
      <c r="J5595" s="4">
        <v>43572</v>
      </c>
      <c r="K5595" s="3" t="s">
        <v>24</v>
      </c>
      <c r="L5595" s="3" t="s">
        <v>13775</v>
      </c>
      <c r="M5595" s="5">
        <v>14.290000000000001</v>
      </c>
      <c r="N5595" s="5">
        <v>2.86</v>
      </c>
      <c r="O5595" s="5">
        <v>17.150000000000002</v>
      </c>
      <c r="P5595" s="3" t="s">
        <v>26</v>
      </c>
      <c r="Q5595">
        <f t="shared" si="261"/>
        <v>0</v>
      </c>
      <c r="R5595">
        <f t="shared" si="262"/>
        <v>1</v>
      </c>
      <c r="S5595">
        <f t="shared" si="263"/>
        <v>1</v>
      </c>
    </row>
    <row r="5596" spans="1:19" ht="12" customHeight="1">
      <c r="A5596" s="3" t="s">
        <v>27</v>
      </c>
      <c r="B5596" s="3" t="s">
        <v>13719</v>
      </c>
      <c r="C5596" s="3" t="s">
        <v>13720</v>
      </c>
      <c r="D5596" s="3" t="s">
        <v>13776</v>
      </c>
      <c r="F5596" s="3" t="s">
        <v>1743</v>
      </c>
      <c r="G5596" s="3"/>
      <c r="H5596" s="3" t="s">
        <v>1744</v>
      </c>
      <c r="I5596" s="3" t="s">
        <v>13777</v>
      </c>
      <c r="J5596" s="4">
        <v>43572</v>
      </c>
      <c r="K5596" s="3" t="s">
        <v>24</v>
      </c>
      <c r="L5596" s="3" t="s">
        <v>13778</v>
      </c>
      <c r="M5596" s="5">
        <v>10.65</v>
      </c>
      <c r="N5596" s="5">
        <v>2.13</v>
      </c>
      <c r="O5596" s="5">
        <v>12.780000000000001</v>
      </c>
      <c r="P5596" s="3" t="s">
        <v>26</v>
      </c>
      <c r="Q5596">
        <f t="shared" si="261"/>
        <v>0</v>
      </c>
      <c r="R5596">
        <f t="shared" si="262"/>
        <v>1</v>
      </c>
      <c r="S5596">
        <f t="shared" si="263"/>
        <v>1</v>
      </c>
    </row>
    <row r="5597" spans="1:19" ht="12" customHeight="1">
      <c r="A5597" s="3" t="s">
        <v>27</v>
      </c>
      <c r="B5597" s="3" t="s">
        <v>13719</v>
      </c>
      <c r="C5597" s="3" t="s">
        <v>13720</v>
      </c>
      <c r="D5597" s="3" t="s">
        <v>13779</v>
      </c>
      <c r="F5597" s="3" t="s">
        <v>1743</v>
      </c>
      <c r="G5597" s="3"/>
      <c r="H5597" s="3" t="s">
        <v>1744</v>
      </c>
      <c r="I5597" s="3" t="s">
        <v>13777</v>
      </c>
      <c r="J5597" s="4">
        <v>43572</v>
      </c>
      <c r="K5597" s="3" t="s">
        <v>24</v>
      </c>
      <c r="L5597" s="3" t="s">
        <v>13778</v>
      </c>
      <c r="M5597" s="5">
        <v>10.65</v>
      </c>
      <c r="N5597" s="5">
        <v>2.13</v>
      </c>
      <c r="O5597" s="5">
        <v>12.780000000000001</v>
      </c>
      <c r="P5597" s="3" t="s">
        <v>26</v>
      </c>
      <c r="Q5597">
        <f t="shared" si="261"/>
        <v>0</v>
      </c>
      <c r="R5597">
        <f t="shared" si="262"/>
        <v>1</v>
      </c>
      <c r="S5597">
        <f t="shared" si="263"/>
        <v>1</v>
      </c>
    </row>
    <row r="5598" spans="1:19" ht="12" customHeight="1">
      <c r="A5598" s="3" t="s">
        <v>27</v>
      </c>
      <c r="B5598" s="3" t="s">
        <v>13719</v>
      </c>
      <c r="C5598" s="3" t="s">
        <v>13720</v>
      </c>
      <c r="D5598" s="3" t="s">
        <v>13780</v>
      </c>
      <c r="F5598" s="3" t="s">
        <v>1743</v>
      </c>
      <c r="G5598" s="3"/>
      <c r="H5598" s="3" t="s">
        <v>1744</v>
      </c>
      <c r="I5598" s="3" t="s">
        <v>13777</v>
      </c>
      <c r="J5598" s="4">
        <v>43572</v>
      </c>
      <c r="K5598" s="3" t="s">
        <v>24</v>
      </c>
      <c r="L5598" s="3" t="s">
        <v>13778</v>
      </c>
      <c r="M5598" s="5">
        <v>9.9</v>
      </c>
      <c r="N5598" s="5">
        <v>1.98</v>
      </c>
      <c r="O5598" s="5">
        <v>11.88</v>
      </c>
      <c r="P5598" s="3" t="s">
        <v>26</v>
      </c>
      <c r="Q5598">
        <f t="shared" si="261"/>
        <v>0</v>
      </c>
      <c r="R5598">
        <f t="shared" si="262"/>
        <v>1</v>
      </c>
      <c r="S5598">
        <f t="shared" si="263"/>
        <v>1</v>
      </c>
    </row>
    <row r="5599" spans="1:19" ht="12" customHeight="1">
      <c r="A5599" s="3" t="s">
        <v>27</v>
      </c>
      <c r="B5599" s="3" t="s">
        <v>13719</v>
      </c>
      <c r="C5599" s="3" t="s">
        <v>13720</v>
      </c>
      <c r="D5599" s="3" t="s">
        <v>13781</v>
      </c>
      <c r="F5599" s="3" t="s">
        <v>1743</v>
      </c>
      <c r="G5599" s="3"/>
      <c r="H5599" s="3" t="s">
        <v>1744</v>
      </c>
      <c r="I5599" s="3" t="s">
        <v>13777</v>
      </c>
      <c r="J5599" s="4">
        <v>43572</v>
      </c>
      <c r="K5599" s="3" t="s">
        <v>24</v>
      </c>
      <c r="L5599" s="3" t="s">
        <v>13778</v>
      </c>
      <c r="M5599" s="5">
        <v>9.9</v>
      </c>
      <c r="N5599" s="5">
        <v>1.98</v>
      </c>
      <c r="O5599" s="5">
        <v>11.88</v>
      </c>
      <c r="P5599" s="3" t="s">
        <v>26</v>
      </c>
      <c r="Q5599">
        <f t="shared" si="261"/>
        <v>0</v>
      </c>
      <c r="R5599">
        <f t="shared" si="262"/>
        <v>1</v>
      </c>
      <c r="S5599">
        <f t="shared" si="263"/>
        <v>1</v>
      </c>
    </row>
    <row r="5600" spans="1:19" ht="12" customHeight="1">
      <c r="A5600" s="3" t="s">
        <v>27</v>
      </c>
      <c r="B5600" s="3" t="s">
        <v>13719</v>
      </c>
      <c r="C5600" s="3" t="s">
        <v>13720</v>
      </c>
      <c r="D5600" s="3" t="s">
        <v>13782</v>
      </c>
      <c r="F5600" s="3" t="s">
        <v>1743</v>
      </c>
      <c r="G5600" s="3"/>
      <c r="H5600" s="3" t="s">
        <v>1744</v>
      </c>
      <c r="I5600" s="3" t="s">
        <v>13777</v>
      </c>
      <c r="J5600" s="4">
        <v>43572</v>
      </c>
      <c r="K5600" s="3" t="s">
        <v>24</v>
      </c>
      <c r="L5600" s="3" t="s">
        <v>13778</v>
      </c>
      <c r="M5600" s="5">
        <v>12.21</v>
      </c>
      <c r="N5600" s="5">
        <v>2.44</v>
      </c>
      <c r="O5600" s="5">
        <v>14.65</v>
      </c>
      <c r="P5600" s="3" t="s">
        <v>26</v>
      </c>
      <c r="Q5600">
        <f t="shared" si="261"/>
        <v>0</v>
      </c>
      <c r="R5600">
        <f t="shared" si="262"/>
        <v>1</v>
      </c>
      <c r="S5600">
        <f t="shared" si="263"/>
        <v>1</v>
      </c>
    </row>
    <row r="5601" spans="1:19" ht="12" customHeight="1">
      <c r="A5601" s="3" t="s">
        <v>27</v>
      </c>
      <c r="B5601" s="3" t="s">
        <v>13719</v>
      </c>
      <c r="C5601" s="3" t="s">
        <v>13720</v>
      </c>
      <c r="D5601" s="3" t="s">
        <v>13783</v>
      </c>
      <c r="F5601" s="3" t="s">
        <v>1743</v>
      </c>
      <c r="G5601" s="3"/>
      <c r="H5601" s="3" t="s">
        <v>1744</v>
      </c>
      <c r="I5601" s="3" t="s">
        <v>13777</v>
      </c>
      <c r="J5601" s="4">
        <v>43572</v>
      </c>
      <c r="K5601" s="3" t="s">
        <v>24</v>
      </c>
      <c r="L5601" s="3" t="s">
        <v>13778</v>
      </c>
      <c r="M5601" s="5">
        <v>17.82</v>
      </c>
      <c r="N5601" s="5">
        <v>3.56</v>
      </c>
      <c r="O5601" s="5">
        <v>21.38</v>
      </c>
      <c r="P5601" s="3" t="s">
        <v>26</v>
      </c>
      <c r="Q5601">
        <f t="shared" si="261"/>
        <v>0</v>
      </c>
      <c r="R5601">
        <f t="shared" si="262"/>
        <v>1</v>
      </c>
      <c r="S5601">
        <f t="shared" si="263"/>
        <v>1</v>
      </c>
    </row>
    <row r="5602" spans="1:19" ht="12" customHeight="1">
      <c r="A5602" s="3" t="s">
        <v>27</v>
      </c>
      <c r="B5602" s="3" t="s">
        <v>13719</v>
      </c>
      <c r="C5602" s="3" t="s">
        <v>13720</v>
      </c>
      <c r="D5602" s="3" t="s">
        <v>13784</v>
      </c>
      <c r="F5602" s="3" t="s">
        <v>1743</v>
      </c>
      <c r="G5602" s="3"/>
      <c r="H5602" s="3" t="s">
        <v>1744</v>
      </c>
      <c r="I5602" s="3" t="s">
        <v>13777</v>
      </c>
      <c r="J5602" s="4">
        <v>43572</v>
      </c>
      <c r="K5602" s="3" t="s">
        <v>24</v>
      </c>
      <c r="L5602" s="3" t="s">
        <v>13778</v>
      </c>
      <c r="M5602" s="5">
        <v>9.9</v>
      </c>
      <c r="N5602" s="5">
        <v>1.98</v>
      </c>
      <c r="O5602" s="5">
        <v>11.88</v>
      </c>
      <c r="P5602" s="3" t="s">
        <v>26</v>
      </c>
      <c r="Q5602">
        <f t="shared" si="261"/>
        <v>0</v>
      </c>
      <c r="R5602">
        <f t="shared" si="262"/>
        <v>1</v>
      </c>
      <c r="S5602">
        <f t="shared" si="263"/>
        <v>1</v>
      </c>
    </row>
    <row r="5603" spans="1:19" ht="12" customHeight="1">
      <c r="A5603" s="3" t="s">
        <v>27</v>
      </c>
      <c r="B5603" s="3" t="s">
        <v>13719</v>
      </c>
      <c r="C5603" s="3" t="s">
        <v>13720</v>
      </c>
      <c r="D5603" s="3" t="s">
        <v>13785</v>
      </c>
      <c r="F5603" s="3" t="s">
        <v>1743</v>
      </c>
      <c r="G5603" s="3"/>
      <c r="H5603" s="3" t="s">
        <v>1744</v>
      </c>
      <c r="I5603" s="3" t="s">
        <v>13777</v>
      </c>
      <c r="J5603" s="4">
        <v>43572</v>
      </c>
      <c r="K5603" s="3" t="s">
        <v>24</v>
      </c>
      <c r="L5603" s="3" t="s">
        <v>13778</v>
      </c>
      <c r="M5603" s="5">
        <v>9.9</v>
      </c>
      <c r="N5603" s="5">
        <v>1.98</v>
      </c>
      <c r="O5603" s="5">
        <v>11.88</v>
      </c>
      <c r="P5603" s="3" t="s">
        <v>26</v>
      </c>
      <c r="Q5603">
        <f t="shared" si="261"/>
        <v>0</v>
      </c>
      <c r="R5603">
        <f t="shared" si="262"/>
        <v>1</v>
      </c>
      <c r="S5603">
        <f t="shared" si="263"/>
        <v>1</v>
      </c>
    </row>
    <row r="5604" spans="1:19" ht="12" customHeight="1">
      <c r="A5604" s="3" t="s">
        <v>27</v>
      </c>
      <c r="B5604" s="3" t="s">
        <v>13719</v>
      </c>
      <c r="C5604" s="3" t="s">
        <v>13720</v>
      </c>
      <c r="D5604" s="3" t="s">
        <v>13786</v>
      </c>
      <c r="F5604" s="3" t="s">
        <v>1743</v>
      </c>
      <c r="G5604" s="3"/>
      <c r="H5604" s="3" t="s">
        <v>1744</v>
      </c>
      <c r="I5604" s="3" t="s">
        <v>13777</v>
      </c>
      <c r="J5604" s="4">
        <v>43572</v>
      </c>
      <c r="K5604" s="3" t="s">
        <v>24</v>
      </c>
      <c r="L5604" s="3" t="s">
        <v>13778</v>
      </c>
      <c r="M5604" s="5">
        <v>9.9</v>
      </c>
      <c r="N5604" s="5">
        <v>1.98</v>
      </c>
      <c r="O5604" s="5">
        <v>11.88</v>
      </c>
      <c r="P5604" s="3" t="s">
        <v>26</v>
      </c>
      <c r="Q5604">
        <f t="shared" si="261"/>
        <v>0</v>
      </c>
      <c r="R5604">
        <f t="shared" si="262"/>
        <v>1</v>
      </c>
      <c r="S5604">
        <f t="shared" si="263"/>
        <v>1</v>
      </c>
    </row>
    <row r="5605" spans="1:19" ht="12" customHeight="1">
      <c r="A5605" s="3" t="s">
        <v>27</v>
      </c>
      <c r="B5605" s="3" t="s">
        <v>13719</v>
      </c>
      <c r="C5605" s="3" t="s">
        <v>13720</v>
      </c>
      <c r="D5605" s="3" t="s">
        <v>13787</v>
      </c>
      <c r="F5605" s="3" t="s">
        <v>1743</v>
      </c>
      <c r="G5605" s="3"/>
      <c r="H5605" s="3" t="s">
        <v>1744</v>
      </c>
      <c r="I5605" s="3" t="s">
        <v>13777</v>
      </c>
      <c r="J5605" s="4">
        <v>43572</v>
      </c>
      <c r="K5605" s="3" t="s">
        <v>24</v>
      </c>
      <c r="L5605" s="3" t="s">
        <v>13778</v>
      </c>
      <c r="M5605" s="5">
        <v>21.78</v>
      </c>
      <c r="N5605" s="5">
        <v>4.37</v>
      </c>
      <c r="O5605" s="5">
        <v>26.150000000000002</v>
      </c>
      <c r="P5605" s="3" t="s">
        <v>26</v>
      </c>
      <c r="Q5605">
        <f t="shared" si="261"/>
        <v>0</v>
      </c>
      <c r="R5605">
        <f t="shared" si="262"/>
        <v>1</v>
      </c>
      <c r="S5605">
        <f t="shared" si="263"/>
        <v>1</v>
      </c>
    </row>
    <row r="5606" spans="1:19" ht="12" customHeight="1">
      <c r="A5606" s="3" t="s">
        <v>27</v>
      </c>
      <c r="B5606" s="3" t="s">
        <v>13719</v>
      </c>
      <c r="C5606" s="3" t="s">
        <v>13720</v>
      </c>
      <c r="D5606" s="3" t="s">
        <v>13788</v>
      </c>
      <c r="F5606" s="3" t="s">
        <v>1743</v>
      </c>
      <c r="G5606" s="3"/>
      <c r="H5606" s="3" t="s">
        <v>1744</v>
      </c>
      <c r="I5606" s="3" t="s">
        <v>13777</v>
      </c>
      <c r="J5606" s="4">
        <v>43572</v>
      </c>
      <c r="K5606" s="3" t="s">
        <v>24</v>
      </c>
      <c r="L5606" s="3" t="s">
        <v>13778</v>
      </c>
      <c r="M5606" s="5">
        <v>19.47</v>
      </c>
      <c r="N5606" s="5">
        <v>3.89</v>
      </c>
      <c r="O5606" s="5">
        <v>23.36</v>
      </c>
      <c r="P5606" s="3" t="s">
        <v>26</v>
      </c>
      <c r="Q5606">
        <f t="shared" si="261"/>
        <v>0</v>
      </c>
      <c r="R5606">
        <f t="shared" si="262"/>
        <v>1</v>
      </c>
      <c r="S5606">
        <f t="shared" si="263"/>
        <v>1</v>
      </c>
    </row>
    <row r="5607" spans="1:19" ht="12" customHeight="1">
      <c r="A5607" s="3" t="s">
        <v>27</v>
      </c>
      <c r="B5607" s="3" t="s">
        <v>13719</v>
      </c>
      <c r="C5607" s="3" t="s">
        <v>13720</v>
      </c>
      <c r="D5607" s="3" t="s">
        <v>13733</v>
      </c>
      <c r="F5607" s="3" t="s">
        <v>1743</v>
      </c>
      <c r="G5607" s="3"/>
      <c r="H5607" s="3" t="s">
        <v>1744</v>
      </c>
      <c r="I5607" s="3" t="s">
        <v>13777</v>
      </c>
      <c r="J5607" s="4">
        <v>43572</v>
      </c>
      <c r="K5607" s="3" t="s">
        <v>24</v>
      </c>
      <c r="L5607" s="3" t="s">
        <v>13778</v>
      </c>
      <c r="M5607" s="5">
        <v>15.370000000000001</v>
      </c>
      <c r="N5607" s="5">
        <v>3.0700000000000003</v>
      </c>
      <c r="O5607" s="5">
        <v>18.440000000000001</v>
      </c>
      <c r="P5607" s="3" t="s">
        <v>26</v>
      </c>
      <c r="Q5607">
        <f t="shared" si="261"/>
        <v>0</v>
      </c>
      <c r="R5607">
        <f t="shared" si="262"/>
        <v>1</v>
      </c>
      <c r="S5607">
        <f t="shared" si="263"/>
        <v>1</v>
      </c>
    </row>
    <row r="5608" spans="1:19" ht="12" customHeight="1">
      <c r="A5608" s="3" t="s">
        <v>27</v>
      </c>
      <c r="B5608" s="3" t="s">
        <v>13719</v>
      </c>
      <c r="C5608" s="3" t="s">
        <v>13720</v>
      </c>
      <c r="D5608" s="3" t="s">
        <v>13789</v>
      </c>
      <c r="F5608" s="3" t="s">
        <v>1743</v>
      </c>
      <c r="G5608" s="3"/>
      <c r="H5608" s="3" t="s">
        <v>1744</v>
      </c>
      <c r="I5608" s="3" t="s">
        <v>13790</v>
      </c>
      <c r="J5608" s="4">
        <v>43572</v>
      </c>
      <c r="K5608" s="3" t="s">
        <v>24</v>
      </c>
      <c r="L5608" s="3" t="s">
        <v>13791</v>
      </c>
      <c r="M5608" s="5">
        <v>15.18</v>
      </c>
      <c r="N5608" s="5">
        <v>3.04</v>
      </c>
      <c r="O5608" s="5">
        <v>18.22</v>
      </c>
      <c r="P5608" s="3" t="s">
        <v>26</v>
      </c>
      <c r="Q5608">
        <f t="shared" si="261"/>
        <v>0</v>
      </c>
      <c r="R5608">
        <f t="shared" si="262"/>
        <v>1</v>
      </c>
      <c r="S5608">
        <f t="shared" si="263"/>
        <v>1</v>
      </c>
    </row>
    <row r="5609" spans="1:19" ht="12" customHeight="1">
      <c r="A5609" s="3" t="s">
        <v>27</v>
      </c>
      <c r="B5609" s="3" t="s">
        <v>13719</v>
      </c>
      <c r="C5609" s="3" t="s">
        <v>13720</v>
      </c>
      <c r="D5609" s="3" t="s">
        <v>13792</v>
      </c>
      <c r="F5609" s="3" t="s">
        <v>1743</v>
      </c>
      <c r="G5609" s="3"/>
      <c r="H5609" s="3" t="s">
        <v>1744</v>
      </c>
      <c r="I5609" s="3" t="s">
        <v>13790</v>
      </c>
      <c r="J5609" s="4">
        <v>43572</v>
      </c>
      <c r="K5609" s="3" t="s">
        <v>24</v>
      </c>
      <c r="L5609" s="3" t="s">
        <v>13791</v>
      </c>
      <c r="M5609" s="5">
        <v>16.830000000000002</v>
      </c>
      <c r="N5609" s="5">
        <v>3.37</v>
      </c>
      <c r="O5609" s="5">
        <v>20.2</v>
      </c>
      <c r="P5609" s="3" t="s">
        <v>26</v>
      </c>
      <c r="Q5609">
        <f t="shared" si="261"/>
        <v>0</v>
      </c>
      <c r="R5609">
        <f t="shared" si="262"/>
        <v>1</v>
      </c>
      <c r="S5609">
        <f t="shared" si="263"/>
        <v>1</v>
      </c>
    </row>
    <row r="5610" spans="1:19" ht="12" customHeight="1">
      <c r="A5610" s="3" t="s">
        <v>27</v>
      </c>
      <c r="B5610" s="3" t="s">
        <v>13719</v>
      </c>
      <c r="C5610" s="3" t="s">
        <v>13720</v>
      </c>
      <c r="D5610" s="3" t="s">
        <v>13793</v>
      </c>
      <c r="F5610" s="3" t="s">
        <v>1743</v>
      </c>
      <c r="G5610" s="3"/>
      <c r="H5610" s="3" t="s">
        <v>1744</v>
      </c>
      <c r="I5610" s="3" t="s">
        <v>13790</v>
      </c>
      <c r="J5610" s="4">
        <v>43572</v>
      </c>
      <c r="K5610" s="3" t="s">
        <v>24</v>
      </c>
      <c r="L5610" s="3" t="s">
        <v>13791</v>
      </c>
      <c r="M5610" s="5">
        <v>28.71</v>
      </c>
      <c r="N5610" s="5">
        <v>5.74</v>
      </c>
      <c r="O5610" s="5">
        <v>34.450000000000003</v>
      </c>
      <c r="P5610" s="3" t="s">
        <v>26</v>
      </c>
      <c r="Q5610">
        <f t="shared" si="261"/>
        <v>0</v>
      </c>
      <c r="R5610">
        <f t="shared" si="262"/>
        <v>1</v>
      </c>
      <c r="S5610">
        <f t="shared" si="263"/>
        <v>1</v>
      </c>
    </row>
    <row r="5611" spans="1:19" ht="12" customHeight="1">
      <c r="A5611" s="3" t="s">
        <v>27</v>
      </c>
      <c r="B5611" s="3" t="s">
        <v>13719</v>
      </c>
      <c r="C5611" s="3" t="s">
        <v>13720</v>
      </c>
      <c r="D5611" s="3" t="s">
        <v>13794</v>
      </c>
      <c r="F5611" s="3" t="s">
        <v>1743</v>
      </c>
      <c r="G5611" s="3"/>
      <c r="H5611" s="3" t="s">
        <v>1744</v>
      </c>
      <c r="I5611" s="3" t="s">
        <v>13790</v>
      </c>
      <c r="J5611" s="4">
        <v>43572</v>
      </c>
      <c r="K5611" s="3" t="s">
        <v>24</v>
      </c>
      <c r="L5611" s="3" t="s">
        <v>13791</v>
      </c>
      <c r="M5611" s="5">
        <v>9.9</v>
      </c>
      <c r="N5611" s="5">
        <v>1.98</v>
      </c>
      <c r="O5611" s="5">
        <v>11.88</v>
      </c>
      <c r="P5611" s="3" t="s">
        <v>26</v>
      </c>
      <c r="Q5611">
        <f t="shared" si="261"/>
        <v>0</v>
      </c>
      <c r="R5611">
        <f t="shared" si="262"/>
        <v>1</v>
      </c>
      <c r="S5611">
        <f t="shared" si="263"/>
        <v>1</v>
      </c>
    </row>
    <row r="5612" spans="1:19" ht="12" customHeight="1">
      <c r="A5612" s="3" t="s">
        <v>27</v>
      </c>
      <c r="B5612" s="3" t="s">
        <v>13719</v>
      </c>
      <c r="C5612" s="3" t="s">
        <v>13720</v>
      </c>
      <c r="D5612" s="3" t="s">
        <v>13795</v>
      </c>
      <c r="F5612" s="3" t="s">
        <v>1743</v>
      </c>
      <c r="G5612" s="3"/>
      <c r="H5612" s="3" t="s">
        <v>1744</v>
      </c>
      <c r="I5612" s="3" t="s">
        <v>13790</v>
      </c>
      <c r="J5612" s="4">
        <v>43572</v>
      </c>
      <c r="K5612" s="3" t="s">
        <v>24</v>
      </c>
      <c r="L5612" s="3" t="s">
        <v>13791</v>
      </c>
      <c r="M5612" s="5">
        <v>16.830000000000002</v>
      </c>
      <c r="N5612" s="5">
        <v>3.37</v>
      </c>
      <c r="O5612" s="5">
        <v>20.2</v>
      </c>
      <c r="P5612" s="3" t="s">
        <v>26</v>
      </c>
      <c r="Q5612">
        <f t="shared" si="261"/>
        <v>0</v>
      </c>
      <c r="R5612">
        <f t="shared" si="262"/>
        <v>1</v>
      </c>
      <c r="S5612">
        <f t="shared" si="263"/>
        <v>1</v>
      </c>
    </row>
    <row r="5613" spans="1:19" ht="12" customHeight="1">
      <c r="A5613" s="3" t="s">
        <v>27</v>
      </c>
      <c r="B5613" s="3" t="s">
        <v>13719</v>
      </c>
      <c r="C5613" s="3" t="s">
        <v>13720</v>
      </c>
      <c r="D5613" s="3" t="s">
        <v>13796</v>
      </c>
      <c r="F5613" s="3" t="s">
        <v>1743</v>
      </c>
      <c r="G5613" s="3"/>
      <c r="H5613" s="3" t="s">
        <v>1744</v>
      </c>
      <c r="I5613" s="3" t="s">
        <v>13790</v>
      </c>
      <c r="J5613" s="4">
        <v>43572</v>
      </c>
      <c r="K5613" s="3" t="s">
        <v>24</v>
      </c>
      <c r="L5613" s="3" t="s">
        <v>13791</v>
      </c>
      <c r="M5613" s="5">
        <v>10.71</v>
      </c>
      <c r="N5613" s="5">
        <v>2.14</v>
      </c>
      <c r="O5613" s="5">
        <v>12.85</v>
      </c>
      <c r="P5613" s="3" t="s">
        <v>26</v>
      </c>
      <c r="Q5613">
        <f t="shared" si="261"/>
        <v>0</v>
      </c>
      <c r="R5613">
        <f t="shared" si="262"/>
        <v>1</v>
      </c>
      <c r="S5613">
        <f t="shared" si="263"/>
        <v>1</v>
      </c>
    </row>
    <row r="5614" spans="1:19" ht="12" customHeight="1">
      <c r="A5614" s="3" t="s">
        <v>27</v>
      </c>
      <c r="B5614" s="3" t="s">
        <v>13719</v>
      </c>
      <c r="C5614" s="3" t="s">
        <v>13720</v>
      </c>
      <c r="D5614" s="3" t="s">
        <v>13797</v>
      </c>
      <c r="F5614" s="3" t="s">
        <v>1743</v>
      </c>
      <c r="G5614" s="3"/>
      <c r="H5614" s="3" t="s">
        <v>1744</v>
      </c>
      <c r="I5614" s="3" t="s">
        <v>13790</v>
      </c>
      <c r="J5614" s="4">
        <v>43572</v>
      </c>
      <c r="K5614" s="3" t="s">
        <v>24</v>
      </c>
      <c r="L5614" s="3" t="s">
        <v>13791</v>
      </c>
      <c r="M5614" s="5">
        <v>15.84</v>
      </c>
      <c r="N5614" s="5">
        <v>3.17</v>
      </c>
      <c r="O5614" s="5">
        <v>19.010000000000002</v>
      </c>
      <c r="P5614" s="3" t="s">
        <v>26</v>
      </c>
      <c r="Q5614">
        <f t="shared" si="261"/>
        <v>0</v>
      </c>
      <c r="R5614">
        <f t="shared" si="262"/>
        <v>1</v>
      </c>
      <c r="S5614">
        <f t="shared" si="263"/>
        <v>1</v>
      </c>
    </row>
    <row r="5615" spans="1:19" ht="12" customHeight="1">
      <c r="A5615" s="3" t="s">
        <v>27</v>
      </c>
      <c r="B5615" s="3" t="s">
        <v>13719</v>
      </c>
      <c r="C5615" s="3" t="s">
        <v>13720</v>
      </c>
      <c r="D5615" s="3" t="s">
        <v>13798</v>
      </c>
      <c r="F5615" s="3" t="s">
        <v>1743</v>
      </c>
      <c r="G5615" s="3"/>
      <c r="H5615" s="3" t="s">
        <v>1744</v>
      </c>
      <c r="I5615" s="3" t="s">
        <v>13790</v>
      </c>
      <c r="J5615" s="4">
        <v>43572</v>
      </c>
      <c r="K5615" s="3" t="s">
        <v>24</v>
      </c>
      <c r="L5615" s="3" t="s">
        <v>13791</v>
      </c>
      <c r="M5615" s="5">
        <v>15.620000000000001</v>
      </c>
      <c r="N5615" s="5">
        <v>3.12</v>
      </c>
      <c r="O5615" s="5">
        <v>18.740000000000002</v>
      </c>
      <c r="P5615" s="3" t="s">
        <v>26</v>
      </c>
      <c r="Q5615">
        <f t="shared" si="261"/>
        <v>0</v>
      </c>
      <c r="R5615">
        <f t="shared" si="262"/>
        <v>1</v>
      </c>
      <c r="S5615">
        <f t="shared" si="263"/>
        <v>1</v>
      </c>
    </row>
    <row r="5616" spans="1:19" ht="12" customHeight="1">
      <c r="A5616" s="3" t="s">
        <v>27</v>
      </c>
      <c r="B5616" s="3" t="s">
        <v>13719</v>
      </c>
      <c r="C5616" s="3" t="s">
        <v>13720</v>
      </c>
      <c r="D5616" s="3" t="s">
        <v>13733</v>
      </c>
      <c r="F5616" s="3" t="s">
        <v>1743</v>
      </c>
      <c r="G5616" s="3"/>
      <c r="H5616" s="3" t="s">
        <v>1744</v>
      </c>
      <c r="I5616" s="3" t="s">
        <v>13790</v>
      </c>
      <c r="J5616" s="4">
        <v>43572</v>
      </c>
      <c r="K5616" s="3" t="s">
        <v>24</v>
      </c>
      <c r="L5616" s="3" t="s">
        <v>13791</v>
      </c>
      <c r="M5616" s="5">
        <v>14.870000000000001</v>
      </c>
      <c r="N5616" s="5">
        <v>2.97</v>
      </c>
      <c r="O5616" s="5">
        <v>17.84</v>
      </c>
      <c r="P5616" s="3" t="s">
        <v>26</v>
      </c>
      <c r="Q5616">
        <f t="shared" si="261"/>
        <v>0</v>
      </c>
      <c r="R5616">
        <f t="shared" si="262"/>
        <v>1</v>
      </c>
      <c r="S5616">
        <f t="shared" si="263"/>
        <v>1</v>
      </c>
    </row>
    <row r="5617" spans="1:19" ht="12" customHeight="1">
      <c r="A5617" s="3" t="s">
        <v>27</v>
      </c>
      <c r="B5617" s="3" t="s">
        <v>13719</v>
      </c>
      <c r="C5617" s="3" t="s">
        <v>13720</v>
      </c>
      <c r="D5617" s="3" t="s">
        <v>13799</v>
      </c>
      <c r="F5617" s="3" t="s">
        <v>1743</v>
      </c>
      <c r="G5617" s="3"/>
      <c r="H5617" s="3" t="s">
        <v>1744</v>
      </c>
      <c r="I5617" s="3" t="s">
        <v>13800</v>
      </c>
      <c r="J5617" s="4">
        <v>43572</v>
      </c>
      <c r="K5617" s="3" t="s">
        <v>24</v>
      </c>
      <c r="L5617" s="3" t="s">
        <v>13801</v>
      </c>
      <c r="M5617" s="5">
        <v>31.35</v>
      </c>
      <c r="N5617" s="5">
        <v>6.2700000000000005</v>
      </c>
      <c r="O5617" s="5">
        <v>37.619999999999997</v>
      </c>
      <c r="P5617" s="3" t="s">
        <v>26</v>
      </c>
      <c r="Q5617">
        <f t="shared" si="261"/>
        <v>0</v>
      </c>
      <c r="R5617">
        <f t="shared" si="262"/>
        <v>1</v>
      </c>
      <c r="S5617">
        <f t="shared" si="263"/>
        <v>1</v>
      </c>
    </row>
    <row r="5618" spans="1:19" ht="12" customHeight="1">
      <c r="A5618" s="3" t="s">
        <v>27</v>
      </c>
      <c r="B5618" s="3" t="s">
        <v>13719</v>
      </c>
      <c r="C5618" s="3" t="s">
        <v>13720</v>
      </c>
      <c r="D5618" s="3" t="s">
        <v>13733</v>
      </c>
      <c r="F5618" s="3" t="s">
        <v>1743</v>
      </c>
      <c r="G5618" s="3"/>
      <c r="H5618" s="3" t="s">
        <v>1744</v>
      </c>
      <c r="I5618" s="3" t="s">
        <v>13800</v>
      </c>
      <c r="J5618" s="4">
        <v>43572</v>
      </c>
      <c r="K5618" s="3" t="s">
        <v>24</v>
      </c>
      <c r="L5618" s="3" t="s">
        <v>13801</v>
      </c>
      <c r="M5618" s="5">
        <v>3.95</v>
      </c>
      <c r="N5618" s="5">
        <v>0.79</v>
      </c>
      <c r="O5618" s="5">
        <v>4.74</v>
      </c>
      <c r="P5618" s="3" t="s">
        <v>26</v>
      </c>
      <c r="Q5618">
        <f t="shared" si="261"/>
        <v>0</v>
      </c>
      <c r="R5618">
        <f t="shared" si="262"/>
        <v>1</v>
      </c>
      <c r="S5618">
        <f t="shared" si="263"/>
        <v>1</v>
      </c>
    </row>
    <row r="5619" spans="1:19" ht="12" customHeight="1">
      <c r="A5619" s="3" t="s">
        <v>27</v>
      </c>
      <c r="B5619" s="3" t="s">
        <v>13719</v>
      </c>
      <c r="C5619" s="3" t="s">
        <v>13720</v>
      </c>
      <c r="D5619" s="3" t="s">
        <v>13802</v>
      </c>
      <c r="F5619" s="3" t="s">
        <v>1743</v>
      </c>
      <c r="G5619" s="3"/>
      <c r="H5619" s="3" t="s">
        <v>1744</v>
      </c>
      <c r="I5619" s="3" t="s">
        <v>13803</v>
      </c>
      <c r="J5619" s="4">
        <v>43572</v>
      </c>
      <c r="K5619" s="3" t="s">
        <v>24</v>
      </c>
      <c r="L5619" s="3" t="s">
        <v>13804</v>
      </c>
      <c r="M5619" s="5">
        <v>20.95</v>
      </c>
      <c r="N5619" s="5">
        <v>4.18</v>
      </c>
      <c r="O5619" s="5">
        <v>25.13</v>
      </c>
      <c r="P5619" s="3" t="s">
        <v>26</v>
      </c>
      <c r="Q5619">
        <f t="shared" si="261"/>
        <v>0</v>
      </c>
      <c r="R5619">
        <f t="shared" si="262"/>
        <v>1</v>
      </c>
      <c r="S5619">
        <f t="shared" si="263"/>
        <v>1</v>
      </c>
    </row>
    <row r="5620" spans="1:19" ht="12" customHeight="1">
      <c r="A5620" s="3" t="s">
        <v>27</v>
      </c>
      <c r="B5620" s="3" t="s">
        <v>13719</v>
      </c>
      <c r="C5620" s="3" t="s">
        <v>13720</v>
      </c>
      <c r="D5620" s="3" t="s">
        <v>13805</v>
      </c>
      <c r="F5620" s="3" t="s">
        <v>1743</v>
      </c>
      <c r="G5620" s="3"/>
      <c r="H5620" s="3" t="s">
        <v>1744</v>
      </c>
      <c r="I5620" s="3" t="s">
        <v>13803</v>
      </c>
      <c r="J5620" s="4">
        <v>43572</v>
      </c>
      <c r="K5620" s="3" t="s">
        <v>24</v>
      </c>
      <c r="L5620" s="3" t="s">
        <v>13804</v>
      </c>
      <c r="M5620" s="5">
        <v>9.9</v>
      </c>
      <c r="N5620" s="5">
        <v>1.98</v>
      </c>
      <c r="O5620" s="5">
        <v>11.88</v>
      </c>
      <c r="P5620" s="3" t="s">
        <v>26</v>
      </c>
      <c r="Q5620">
        <f t="shared" si="261"/>
        <v>0</v>
      </c>
      <c r="R5620">
        <f t="shared" si="262"/>
        <v>1</v>
      </c>
      <c r="S5620">
        <f t="shared" si="263"/>
        <v>1</v>
      </c>
    </row>
    <row r="5621" spans="1:19" ht="12" customHeight="1">
      <c r="A5621" s="3" t="s">
        <v>27</v>
      </c>
      <c r="B5621" s="3" t="s">
        <v>13719</v>
      </c>
      <c r="C5621" s="3" t="s">
        <v>13720</v>
      </c>
      <c r="D5621" s="3" t="s">
        <v>13806</v>
      </c>
      <c r="F5621" s="3" t="s">
        <v>1743</v>
      </c>
      <c r="G5621" s="3"/>
      <c r="H5621" s="3" t="s">
        <v>1744</v>
      </c>
      <c r="I5621" s="3" t="s">
        <v>13803</v>
      </c>
      <c r="J5621" s="4">
        <v>43572</v>
      </c>
      <c r="K5621" s="3" t="s">
        <v>24</v>
      </c>
      <c r="L5621" s="3" t="s">
        <v>13804</v>
      </c>
      <c r="M5621" s="5">
        <v>13.530000000000001</v>
      </c>
      <c r="N5621" s="5">
        <v>2.71</v>
      </c>
      <c r="O5621" s="5">
        <v>16.240000000000002</v>
      </c>
      <c r="P5621" s="3" t="s">
        <v>26</v>
      </c>
      <c r="Q5621">
        <f t="shared" si="261"/>
        <v>0</v>
      </c>
      <c r="R5621">
        <f t="shared" si="262"/>
        <v>1</v>
      </c>
      <c r="S5621">
        <f t="shared" si="263"/>
        <v>1</v>
      </c>
    </row>
    <row r="5622" spans="1:19" ht="12" customHeight="1">
      <c r="A5622" s="3" t="s">
        <v>27</v>
      </c>
      <c r="B5622" s="3" t="s">
        <v>13719</v>
      </c>
      <c r="C5622" s="3" t="s">
        <v>13720</v>
      </c>
      <c r="D5622" s="3" t="s">
        <v>13733</v>
      </c>
      <c r="F5622" s="3" t="s">
        <v>1743</v>
      </c>
      <c r="G5622" s="3"/>
      <c r="H5622" s="3" t="s">
        <v>1744</v>
      </c>
      <c r="I5622" s="3" t="s">
        <v>13803</v>
      </c>
      <c r="J5622" s="4">
        <v>43572</v>
      </c>
      <c r="K5622" s="3" t="s">
        <v>24</v>
      </c>
      <c r="L5622" s="3" t="s">
        <v>13804</v>
      </c>
      <c r="M5622" s="5">
        <v>4.83</v>
      </c>
      <c r="N5622" s="5">
        <v>0.97</v>
      </c>
      <c r="O5622" s="5">
        <v>5.8</v>
      </c>
      <c r="P5622" s="3" t="s">
        <v>26</v>
      </c>
      <c r="Q5622">
        <f t="shared" si="261"/>
        <v>0</v>
      </c>
      <c r="R5622">
        <f t="shared" si="262"/>
        <v>1</v>
      </c>
      <c r="S5622">
        <f t="shared" si="263"/>
        <v>1</v>
      </c>
    </row>
    <row r="5623" spans="1:19" ht="12" customHeight="1">
      <c r="A5623" s="3" t="s">
        <v>27</v>
      </c>
      <c r="B5623" s="3" t="s">
        <v>13719</v>
      </c>
      <c r="C5623" s="3" t="s">
        <v>13720</v>
      </c>
      <c r="D5623" s="3" t="s">
        <v>13807</v>
      </c>
      <c r="F5623" s="3" t="s">
        <v>1743</v>
      </c>
      <c r="G5623" s="3"/>
      <c r="H5623" s="3" t="s">
        <v>1744</v>
      </c>
      <c r="I5623" s="3" t="s">
        <v>13808</v>
      </c>
      <c r="J5623" s="4">
        <v>43572</v>
      </c>
      <c r="K5623" s="3" t="s">
        <v>24</v>
      </c>
      <c r="L5623" s="3" t="s">
        <v>13809</v>
      </c>
      <c r="M5623" s="5">
        <v>12.540000000000001</v>
      </c>
      <c r="N5623" s="5">
        <v>2.5100000000000002</v>
      </c>
      <c r="O5623" s="5">
        <v>15.05</v>
      </c>
      <c r="P5623" s="3" t="s">
        <v>26</v>
      </c>
      <c r="Q5623">
        <f t="shared" si="261"/>
        <v>0</v>
      </c>
      <c r="R5623">
        <f t="shared" si="262"/>
        <v>1</v>
      </c>
      <c r="S5623">
        <f t="shared" si="263"/>
        <v>1</v>
      </c>
    </row>
    <row r="5624" spans="1:19" ht="12" customHeight="1">
      <c r="A5624" s="3" t="s">
        <v>27</v>
      </c>
      <c r="B5624" s="3" t="s">
        <v>13719</v>
      </c>
      <c r="C5624" s="3" t="s">
        <v>13720</v>
      </c>
      <c r="D5624" s="3" t="s">
        <v>13733</v>
      </c>
      <c r="F5624" s="3" t="s">
        <v>1743</v>
      </c>
      <c r="G5624" s="3"/>
      <c r="H5624" s="3" t="s">
        <v>1744</v>
      </c>
      <c r="I5624" s="3" t="s">
        <v>13808</v>
      </c>
      <c r="J5624" s="4">
        <v>43572</v>
      </c>
      <c r="K5624" s="3" t="s">
        <v>24</v>
      </c>
      <c r="L5624" s="3" t="s">
        <v>13809</v>
      </c>
      <c r="M5624" s="5">
        <v>1.6</v>
      </c>
      <c r="N5624" s="5">
        <v>0.32</v>
      </c>
      <c r="O5624" s="5">
        <v>1.92</v>
      </c>
      <c r="P5624" s="3" t="s">
        <v>26</v>
      </c>
      <c r="Q5624">
        <f t="shared" si="261"/>
        <v>0</v>
      </c>
      <c r="R5624">
        <f t="shared" si="262"/>
        <v>1</v>
      </c>
      <c r="S5624">
        <f t="shared" si="263"/>
        <v>1</v>
      </c>
    </row>
    <row r="5625" spans="1:19" ht="12" customHeight="1">
      <c r="A5625" s="3" t="s">
        <v>27</v>
      </c>
      <c r="B5625" s="3" t="s">
        <v>13719</v>
      </c>
      <c r="C5625" s="3" t="s">
        <v>13720</v>
      </c>
      <c r="D5625" s="3" t="s">
        <v>13810</v>
      </c>
      <c r="F5625" s="3" t="s">
        <v>1743</v>
      </c>
      <c r="G5625" s="3"/>
      <c r="H5625" s="3" t="s">
        <v>1744</v>
      </c>
      <c r="I5625" s="3" t="s">
        <v>13811</v>
      </c>
      <c r="J5625" s="4">
        <v>43572</v>
      </c>
      <c r="K5625" s="3" t="s">
        <v>24</v>
      </c>
      <c r="L5625" s="3" t="s">
        <v>13812</v>
      </c>
      <c r="M5625" s="5">
        <v>10.65</v>
      </c>
      <c r="N5625" s="5">
        <v>2.13</v>
      </c>
      <c r="O5625" s="5">
        <v>12.780000000000001</v>
      </c>
      <c r="P5625" s="3" t="s">
        <v>26</v>
      </c>
      <c r="Q5625">
        <f t="shared" si="261"/>
        <v>0</v>
      </c>
      <c r="R5625">
        <f t="shared" si="262"/>
        <v>1</v>
      </c>
      <c r="S5625">
        <f t="shared" si="263"/>
        <v>1</v>
      </c>
    </row>
    <row r="5626" spans="1:19" ht="12" customHeight="1">
      <c r="A5626" s="3" t="s">
        <v>27</v>
      </c>
      <c r="B5626" s="3" t="s">
        <v>13719</v>
      </c>
      <c r="C5626" s="3" t="s">
        <v>13720</v>
      </c>
      <c r="D5626" s="3" t="s">
        <v>13813</v>
      </c>
      <c r="F5626" s="3" t="s">
        <v>1743</v>
      </c>
      <c r="G5626" s="3"/>
      <c r="H5626" s="3" t="s">
        <v>1744</v>
      </c>
      <c r="I5626" s="3" t="s">
        <v>13811</v>
      </c>
      <c r="J5626" s="4">
        <v>43572</v>
      </c>
      <c r="K5626" s="3" t="s">
        <v>24</v>
      </c>
      <c r="L5626" s="3" t="s">
        <v>13812</v>
      </c>
      <c r="M5626" s="5">
        <v>21.66</v>
      </c>
      <c r="N5626" s="5">
        <v>4.33</v>
      </c>
      <c r="O5626" s="5">
        <v>25.990000000000002</v>
      </c>
      <c r="P5626" s="3" t="s">
        <v>26</v>
      </c>
      <c r="Q5626">
        <f t="shared" si="261"/>
        <v>0</v>
      </c>
      <c r="R5626">
        <f t="shared" si="262"/>
        <v>1</v>
      </c>
      <c r="S5626">
        <f t="shared" si="263"/>
        <v>1</v>
      </c>
    </row>
    <row r="5627" spans="1:19" ht="12" customHeight="1">
      <c r="A5627" s="3" t="s">
        <v>27</v>
      </c>
      <c r="B5627" s="3" t="s">
        <v>13719</v>
      </c>
      <c r="C5627" s="3" t="s">
        <v>13720</v>
      </c>
      <c r="D5627" s="3" t="s">
        <v>13814</v>
      </c>
      <c r="F5627" s="3" t="s">
        <v>1743</v>
      </c>
      <c r="G5627" s="3"/>
      <c r="H5627" s="3" t="s">
        <v>1744</v>
      </c>
      <c r="I5627" s="3" t="s">
        <v>13811</v>
      </c>
      <c r="J5627" s="4">
        <v>43572</v>
      </c>
      <c r="K5627" s="3" t="s">
        <v>24</v>
      </c>
      <c r="L5627" s="3" t="s">
        <v>13812</v>
      </c>
      <c r="M5627" s="5">
        <v>17.82</v>
      </c>
      <c r="N5627" s="5">
        <v>3.56</v>
      </c>
      <c r="O5627" s="5">
        <v>21.38</v>
      </c>
      <c r="P5627" s="3" t="s">
        <v>26</v>
      </c>
      <c r="Q5627">
        <f t="shared" si="261"/>
        <v>0</v>
      </c>
      <c r="R5627">
        <f t="shared" si="262"/>
        <v>1</v>
      </c>
      <c r="S5627">
        <f t="shared" si="263"/>
        <v>1</v>
      </c>
    </row>
    <row r="5628" spans="1:19" ht="12" customHeight="1">
      <c r="A5628" s="3" t="s">
        <v>27</v>
      </c>
      <c r="B5628" s="3" t="s">
        <v>13719</v>
      </c>
      <c r="C5628" s="3" t="s">
        <v>13720</v>
      </c>
      <c r="D5628" s="3" t="s">
        <v>13815</v>
      </c>
      <c r="F5628" s="3" t="s">
        <v>1743</v>
      </c>
      <c r="G5628" s="3"/>
      <c r="H5628" s="3" t="s">
        <v>1744</v>
      </c>
      <c r="I5628" s="3" t="s">
        <v>13811</v>
      </c>
      <c r="J5628" s="4">
        <v>43572</v>
      </c>
      <c r="K5628" s="3" t="s">
        <v>24</v>
      </c>
      <c r="L5628" s="3" t="s">
        <v>13812</v>
      </c>
      <c r="M5628" s="5">
        <v>11.22</v>
      </c>
      <c r="N5628" s="5">
        <v>2.2400000000000002</v>
      </c>
      <c r="O5628" s="5">
        <v>13.46</v>
      </c>
      <c r="P5628" s="3" t="s">
        <v>26</v>
      </c>
      <c r="Q5628">
        <f t="shared" si="261"/>
        <v>0</v>
      </c>
      <c r="R5628">
        <f t="shared" si="262"/>
        <v>1</v>
      </c>
      <c r="S5628">
        <f t="shared" si="263"/>
        <v>1</v>
      </c>
    </row>
    <row r="5629" spans="1:19" ht="12" customHeight="1">
      <c r="A5629" s="3" t="s">
        <v>27</v>
      </c>
      <c r="B5629" s="3" t="s">
        <v>13719</v>
      </c>
      <c r="C5629" s="3" t="s">
        <v>13720</v>
      </c>
      <c r="D5629" s="3" t="s">
        <v>13816</v>
      </c>
      <c r="F5629" s="3" t="s">
        <v>1743</v>
      </c>
      <c r="G5629" s="3"/>
      <c r="H5629" s="3" t="s">
        <v>1744</v>
      </c>
      <c r="I5629" s="3" t="s">
        <v>13811</v>
      </c>
      <c r="J5629" s="4">
        <v>43572</v>
      </c>
      <c r="K5629" s="3" t="s">
        <v>24</v>
      </c>
      <c r="L5629" s="3" t="s">
        <v>13812</v>
      </c>
      <c r="M5629" s="5">
        <v>10.23</v>
      </c>
      <c r="N5629" s="5">
        <v>2.0499999999999998</v>
      </c>
      <c r="O5629" s="5">
        <v>12.280000000000001</v>
      </c>
      <c r="P5629" s="3" t="s">
        <v>26</v>
      </c>
      <c r="Q5629">
        <f t="shared" si="261"/>
        <v>0</v>
      </c>
      <c r="R5629">
        <f t="shared" si="262"/>
        <v>1</v>
      </c>
      <c r="S5629">
        <f t="shared" si="263"/>
        <v>1</v>
      </c>
    </row>
    <row r="5630" spans="1:19" ht="12" customHeight="1">
      <c r="A5630" s="3" t="s">
        <v>27</v>
      </c>
      <c r="B5630" s="3" t="s">
        <v>13719</v>
      </c>
      <c r="C5630" s="3" t="s">
        <v>13720</v>
      </c>
      <c r="D5630" s="3" t="s">
        <v>13817</v>
      </c>
      <c r="F5630" s="3" t="s">
        <v>1743</v>
      </c>
      <c r="G5630" s="3"/>
      <c r="H5630" s="3" t="s">
        <v>1744</v>
      </c>
      <c r="I5630" s="3" t="s">
        <v>13811</v>
      </c>
      <c r="J5630" s="4">
        <v>43572</v>
      </c>
      <c r="K5630" s="3" t="s">
        <v>24</v>
      </c>
      <c r="L5630" s="3" t="s">
        <v>13812</v>
      </c>
      <c r="M5630" s="5">
        <v>10.23</v>
      </c>
      <c r="N5630" s="5">
        <v>2.0499999999999998</v>
      </c>
      <c r="O5630" s="5">
        <v>12.280000000000001</v>
      </c>
      <c r="P5630" s="3" t="s">
        <v>26</v>
      </c>
      <c r="Q5630">
        <f t="shared" si="261"/>
        <v>0</v>
      </c>
      <c r="R5630">
        <f t="shared" si="262"/>
        <v>1</v>
      </c>
      <c r="S5630">
        <f t="shared" si="263"/>
        <v>1</v>
      </c>
    </row>
    <row r="5631" spans="1:19" ht="12" customHeight="1">
      <c r="A5631" s="3" t="s">
        <v>27</v>
      </c>
      <c r="B5631" s="3" t="s">
        <v>13719</v>
      </c>
      <c r="C5631" s="3" t="s">
        <v>13720</v>
      </c>
      <c r="D5631" s="3" t="s">
        <v>13818</v>
      </c>
      <c r="F5631" s="3" t="s">
        <v>1743</v>
      </c>
      <c r="G5631" s="3"/>
      <c r="H5631" s="3" t="s">
        <v>1744</v>
      </c>
      <c r="I5631" s="3" t="s">
        <v>13811</v>
      </c>
      <c r="J5631" s="4">
        <v>43572</v>
      </c>
      <c r="K5631" s="3" t="s">
        <v>24</v>
      </c>
      <c r="L5631" s="3" t="s">
        <v>13812</v>
      </c>
      <c r="M5631" s="5">
        <v>9.9</v>
      </c>
      <c r="N5631" s="5">
        <v>1.98</v>
      </c>
      <c r="O5631" s="5">
        <v>11.88</v>
      </c>
      <c r="P5631" s="3" t="s">
        <v>26</v>
      </c>
      <c r="Q5631">
        <f t="shared" si="261"/>
        <v>0</v>
      </c>
      <c r="R5631">
        <f t="shared" si="262"/>
        <v>1</v>
      </c>
      <c r="S5631">
        <f t="shared" si="263"/>
        <v>1</v>
      </c>
    </row>
    <row r="5632" spans="1:19" ht="12" customHeight="1">
      <c r="A5632" s="3" t="s">
        <v>27</v>
      </c>
      <c r="B5632" s="3" t="s">
        <v>13719</v>
      </c>
      <c r="C5632" s="3" t="s">
        <v>13720</v>
      </c>
      <c r="D5632" s="3" t="s">
        <v>13819</v>
      </c>
      <c r="F5632" s="3" t="s">
        <v>1743</v>
      </c>
      <c r="G5632" s="3"/>
      <c r="H5632" s="3" t="s">
        <v>1744</v>
      </c>
      <c r="I5632" s="3" t="s">
        <v>13811</v>
      </c>
      <c r="J5632" s="4">
        <v>43572</v>
      </c>
      <c r="K5632" s="3" t="s">
        <v>24</v>
      </c>
      <c r="L5632" s="3" t="s">
        <v>13812</v>
      </c>
      <c r="M5632" s="5">
        <v>11.88</v>
      </c>
      <c r="N5632" s="5">
        <v>2.38</v>
      </c>
      <c r="O5632" s="5">
        <v>14.26</v>
      </c>
      <c r="P5632" s="3" t="s">
        <v>26</v>
      </c>
      <c r="Q5632">
        <f t="shared" si="261"/>
        <v>0</v>
      </c>
      <c r="R5632">
        <f t="shared" si="262"/>
        <v>1</v>
      </c>
      <c r="S5632">
        <f t="shared" si="263"/>
        <v>1</v>
      </c>
    </row>
    <row r="5633" spans="1:19" ht="12" customHeight="1">
      <c r="A5633" s="3" t="s">
        <v>27</v>
      </c>
      <c r="B5633" s="3" t="s">
        <v>13719</v>
      </c>
      <c r="C5633" s="3" t="s">
        <v>13720</v>
      </c>
      <c r="D5633" s="3" t="s">
        <v>13820</v>
      </c>
      <c r="F5633" s="3" t="s">
        <v>1743</v>
      </c>
      <c r="G5633" s="3"/>
      <c r="H5633" s="3" t="s">
        <v>1744</v>
      </c>
      <c r="I5633" s="3" t="s">
        <v>13811</v>
      </c>
      <c r="J5633" s="4">
        <v>43572</v>
      </c>
      <c r="K5633" s="3" t="s">
        <v>24</v>
      </c>
      <c r="L5633" s="3" t="s">
        <v>13812</v>
      </c>
      <c r="M5633" s="5">
        <v>19.8</v>
      </c>
      <c r="N5633" s="5">
        <v>3.96</v>
      </c>
      <c r="O5633" s="5">
        <v>23.76</v>
      </c>
      <c r="P5633" s="3" t="s">
        <v>26</v>
      </c>
      <c r="Q5633">
        <f t="shared" si="261"/>
        <v>0</v>
      </c>
      <c r="R5633">
        <f t="shared" si="262"/>
        <v>1</v>
      </c>
      <c r="S5633">
        <f t="shared" si="263"/>
        <v>1</v>
      </c>
    </row>
    <row r="5634" spans="1:19" ht="12" customHeight="1">
      <c r="A5634" s="3" t="s">
        <v>27</v>
      </c>
      <c r="B5634" s="3" t="s">
        <v>13719</v>
      </c>
      <c r="C5634" s="3" t="s">
        <v>13720</v>
      </c>
      <c r="D5634" s="3" t="s">
        <v>13821</v>
      </c>
      <c r="F5634" s="3" t="s">
        <v>1743</v>
      </c>
      <c r="G5634" s="3"/>
      <c r="H5634" s="3" t="s">
        <v>1744</v>
      </c>
      <c r="I5634" s="3" t="s">
        <v>13811</v>
      </c>
      <c r="J5634" s="4">
        <v>43572</v>
      </c>
      <c r="K5634" s="3" t="s">
        <v>24</v>
      </c>
      <c r="L5634" s="3" t="s">
        <v>13812</v>
      </c>
      <c r="M5634" s="5">
        <v>19.8</v>
      </c>
      <c r="N5634" s="5">
        <v>3.96</v>
      </c>
      <c r="O5634" s="5">
        <v>23.76</v>
      </c>
      <c r="P5634" s="3" t="s">
        <v>26</v>
      </c>
      <c r="Q5634">
        <f t="shared" si="261"/>
        <v>0</v>
      </c>
      <c r="R5634">
        <f t="shared" si="262"/>
        <v>1</v>
      </c>
      <c r="S5634">
        <f t="shared" si="263"/>
        <v>1</v>
      </c>
    </row>
    <row r="5635" spans="1:19" ht="12" customHeight="1">
      <c r="A5635" s="3" t="s">
        <v>27</v>
      </c>
      <c r="B5635" s="3" t="s">
        <v>13719</v>
      </c>
      <c r="C5635" s="3" t="s">
        <v>13720</v>
      </c>
      <c r="D5635" s="3" t="s">
        <v>13822</v>
      </c>
      <c r="F5635" s="3" t="s">
        <v>1743</v>
      </c>
      <c r="G5635" s="3"/>
      <c r="H5635" s="3" t="s">
        <v>1744</v>
      </c>
      <c r="I5635" s="3" t="s">
        <v>13811</v>
      </c>
      <c r="J5635" s="4">
        <v>43572</v>
      </c>
      <c r="K5635" s="3" t="s">
        <v>24</v>
      </c>
      <c r="L5635" s="3" t="s">
        <v>13812</v>
      </c>
      <c r="M5635" s="5">
        <v>12.21</v>
      </c>
      <c r="N5635" s="5">
        <v>2.44</v>
      </c>
      <c r="O5635" s="5">
        <v>14.65</v>
      </c>
      <c r="P5635" s="3" t="s">
        <v>26</v>
      </c>
      <c r="Q5635">
        <f t="shared" si="261"/>
        <v>0</v>
      </c>
      <c r="R5635">
        <f t="shared" si="262"/>
        <v>1</v>
      </c>
      <c r="S5635">
        <f t="shared" si="263"/>
        <v>1</v>
      </c>
    </row>
    <row r="5636" spans="1:19" ht="12" customHeight="1">
      <c r="A5636" s="3" t="s">
        <v>27</v>
      </c>
      <c r="B5636" s="3" t="s">
        <v>13719</v>
      </c>
      <c r="C5636" s="3" t="s">
        <v>13720</v>
      </c>
      <c r="D5636" s="3" t="s">
        <v>13823</v>
      </c>
      <c r="F5636" s="3" t="s">
        <v>1743</v>
      </c>
      <c r="G5636" s="3"/>
      <c r="H5636" s="3" t="s">
        <v>1744</v>
      </c>
      <c r="I5636" s="3" t="s">
        <v>13811</v>
      </c>
      <c r="J5636" s="4">
        <v>43572</v>
      </c>
      <c r="K5636" s="3" t="s">
        <v>24</v>
      </c>
      <c r="L5636" s="3" t="s">
        <v>13812</v>
      </c>
      <c r="M5636" s="5">
        <v>29.7</v>
      </c>
      <c r="N5636" s="5">
        <v>5.94</v>
      </c>
      <c r="O5636" s="5">
        <v>35.64</v>
      </c>
      <c r="P5636" s="3" t="s">
        <v>26</v>
      </c>
      <c r="Q5636">
        <f t="shared" si="261"/>
        <v>0</v>
      </c>
      <c r="R5636">
        <f t="shared" si="262"/>
        <v>1</v>
      </c>
      <c r="S5636">
        <f t="shared" si="263"/>
        <v>1</v>
      </c>
    </row>
    <row r="5637" spans="1:19" ht="12" customHeight="1">
      <c r="A5637" s="3" t="s">
        <v>27</v>
      </c>
      <c r="B5637" s="3" t="s">
        <v>13719</v>
      </c>
      <c r="C5637" s="3" t="s">
        <v>13720</v>
      </c>
      <c r="D5637" s="3" t="s">
        <v>13824</v>
      </c>
      <c r="F5637" s="3" t="s">
        <v>1743</v>
      </c>
      <c r="G5637" s="3"/>
      <c r="H5637" s="3" t="s">
        <v>1744</v>
      </c>
      <c r="I5637" s="3" t="s">
        <v>13811</v>
      </c>
      <c r="J5637" s="4">
        <v>43572</v>
      </c>
      <c r="K5637" s="3" t="s">
        <v>24</v>
      </c>
      <c r="L5637" s="3" t="s">
        <v>13812</v>
      </c>
      <c r="M5637" s="5">
        <v>12.21</v>
      </c>
      <c r="N5637" s="5">
        <v>2.44</v>
      </c>
      <c r="O5637" s="5">
        <v>14.65</v>
      </c>
      <c r="P5637" s="3" t="s">
        <v>26</v>
      </c>
      <c r="Q5637">
        <f t="shared" ref="Q5637:Q5700" si="264">COUNTIF($C$6978:$C$6996,C5637)</f>
        <v>0</v>
      </c>
      <c r="R5637">
        <f t="shared" ref="R5637:R5700" si="265">IF(P5637=$P$4,1,0)</f>
        <v>1</v>
      </c>
      <c r="S5637">
        <f t="shared" ref="S5637:S5700" si="266">SUM(Q5637:R5637)</f>
        <v>1</v>
      </c>
    </row>
    <row r="5638" spans="1:19" ht="12" customHeight="1">
      <c r="A5638" s="3" t="s">
        <v>27</v>
      </c>
      <c r="B5638" s="3" t="s">
        <v>13719</v>
      </c>
      <c r="C5638" s="3" t="s">
        <v>13720</v>
      </c>
      <c r="D5638" s="3" t="s">
        <v>13825</v>
      </c>
      <c r="F5638" s="3" t="s">
        <v>1743</v>
      </c>
      <c r="G5638" s="3"/>
      <c r="H5638" s="3" t="s">
        <v>1744</v>
      </c>
      <c r="I5638" s="3" t="s">
        <v>13811</v>
      </c>
      <c r="J5638" s="4">
        <v>43572</v>
      </c>
      <c r="K5638" s="3" t="s">
        <v>24</v>
      </c>
      <c r="L5638" s="3" t="s">
        <v>13812</v>
      </c>
      <c r="M5638" s="5">
        <v>9.9</v>
      </c>
      <c r="N5638" s="5">
        <v>1.98</v>
      </c>
      <c r="O5638" s="5">
        <v>11.88</v>
      </c>
      <c r="P5638" s="3" t="s">
        <v>26</v>
      </c>
      <c r="Q5638">
        <f t="shared" si="264"/>
        <v>0</v>
      </c>
      <c r="R5638">
        <f t="shared" si="265"/>
        <v>1</v>
      </c>
      <c r="S5638">
        <f t="shared" si="266"/>
        <v>1</v>
      </c>
    </row>
    <row r="5639" spans="1:19" ht="12" customHeight="1">
      <c r="A5639" s="3" t="s">
        <v>27</v>
      </c>
      <c r="B5639" s="3" t="s">
        <v>13719</v>
      </c>
      <c r="C5639" s="3" t="s">
        <v>13720</v>
      </c>
      <c r="D5639" s="3" t="s">
        <v>13826</v>
      </c>
      <c r="F5639" s="3" t="s">
        <v>1743</v>
      </c>
      <c r="G5639" s="3"/>
      <c r="H5639" s="3" t="s">
        <v>1744</v>
      </c>
      <c r="I5639" s="3" t="s">
        <v>13811</v>
      </c>
      <c r="J5639" s="4">
        <v>43572</v>
      </c>
      <c r="K5639" s="3" t="s">
        <v>24</v>
      </c>
      <c r="L5639" s="3" t="s">
        <v>13812</v>
      </c>
      <c r="M5639" s="5">
        <v>16.830000000000002</v>
      </c>
      <c r="N5639" s="5">
        <v>3.37</v>
      </c>
      <c r="O5639" s="5">
        <v>20.2</v>
      </c>
      <c r="P5639" s="3" t="s">
        <v>26</v>
      </c>
      <c r="Q5639">
        <f t="shared" si="264"/>
        <v>0</v>
      </c>
      <c r="R5639">
        <f t="shared" si="265"/>
        <v>1</v>
      </c>
      <c r="S5639">
        <f t="shared" si="266"/>
        <v>1</v>
      </c>
    </row>
    <row r="5640" spans="1:19" ht="12" customHeight="1">
      <c r="A5640" s="3" t="s">
        <v>27</v>
      </c>
      <c r="B5640" s="3" t="s">
        <v>13719</v>
      </c>
      <c r="C5640" s="3" t="s">
        <v>13720</v>
      </c>
      <c r="D5640" s="3" t="s">
        <v>13827</v>
      </c>
      <c r="F5640" s="3" t="s">
        <v>1743</v>
      </c>
      <c r="G5640" s="3"/>
      <c r="H5640" s="3" t="s">
        <v>1744</v>
      </c>
      <c r="I5640" s="3" t="s">
        <v>13811</v>
      </c>
      <c r="J5640" s="4">
        <v>43572</v>
      </c>
      <c r="K5640" s="3" t="s">
        <v>24</v>
      </c>
      <c r="L5640" s="3" t="s">
        <v>13812</v>
      </c>
      <c r="M5640" s="5">
        <v>9.9</v>
      </c>
      <c r="N5640" s="5">
        <v>1.98</v>
      </c>
      <c r="O5640" s="5">
        <v>11.88</v>
      </c>
      <c r="P5640" s="3" t="s">
        <v>26</v>
      </c>
      <c r="Q5640">
        <f t="shared" si="264"/>
        <v>0</v>
      </c>
      <c r="R5640">
        <f t="shared" si="265"/>
        <v>1</v>
      </c>
      <c r="S5640">
        <f t="shared" si="266"/>
        <v>1</v>
      </c>
    </row>
    <row r="5641" spans="1:19" ht="12" customHeight="1">
      <c r="A5641" s="3" t="s">
        <v>27</v>
      </c>
      <c r="B5641" s="3" t="s">
        <v>13719</v>
      </c>
      <c r="C5641" s="3" t="s">
        <v>13720</v>
      </c>
      <c r="D5641" s="3" t="s">
        <v>13733</v>
      </c>
      <c r="F5641" s="3" t="s">
        <v>1743</v>
      </c>
      <c r="G5641" s="3"/>
      <c r="H5641" s="3" t="s">
        <v>1744</v>
      </c>
      <c r="I5641" s="3" t="s">
        <v>13811</v>
      </c>
      <c r="J5641" s="4">
        <v>43572</v>
      </c>
      <c r="K5641" s="3" t="s">
        <v>24</v>
      </c>
      <c r="L5641" s="3" t="s">
        <v>13812</v>
      </c>
      <c r="M5641" s="5">
        <v>25.2</v>
      </c>
      <c r="N5641" s="5">
        <v>5.04</v>
      </c>
      <c r="O5641" s="5">
        <v>30.240000000000002</v>
      </c>
      <c r="P5641" s="3" t="s">
        <v>26</v>
      </c>
      <c r="Q5641">
        <f t="shared" si="264"/>
        <v>0</v>
      </c>
      <c r="R5641">
        <f t="shared" si="265"/>
        <v>1</v>
      </c>
      <c r="S5641">
        <f t="shared" si="266"/>
        <v>1</v>
      </c>
    </row>
    <row r="5642" spans="1:19" ht="12" hidden="1" customHeight="1">
      <c r="A5642" s="3" t="s">
        <v>17</v>
      </c>
      <c r="B5642" s="3" t="s">
        <v>3454</v>
      </c>
      <c r="C5642" s="3" t="s">
        <v>3455</v>
      </c>
      <c r="D5642" s="3" t="s">
        <v>13828</v>
      </c>
      <c r="F5642" s="3" t="s">
        <v>1057</v>
      </c>
      <c r="G5642" s="3"/>
      <c r="H5642" s="3" t="s">
        <v>1058</v>
      </c>
      <c r="I5642" s="3" t="s">
        <v>13829</v>
      </c>
      <c r="J5642" s="4">
        <v>43644</v>
      </c>
      <c r="K5642" s="3" t="s">
        <v>24</v>
      </c>
      <c r="L5642" s="3" t="s">
        <v>13830</v>
      </c>
      <c r="M5642" s="5">
        <v>60</v>
      </c>
      <c r="N5642" s="5">
        <v>0</v>
      </c>
      <c r="O5642" s="5">
        <v>60</v>
      </c>
      <c r="P5642" s="3" t="s">
        <v>65</v>
      </c>
      <c r="Q5642">
        <f t="shared" si="264"/>
        <v>0</v>
      </c>
      <c r="R5642">
        <f t="shared" si="265"/>
        <v>0</v>
      </c>
      <c r="S5642">
        <f t="shared" si="266"/>
        <v>0</v>
      </c>
    </row>
    <row r="5643" spans="1:19" ht="12" customHeight="1">
      <c r="A5643" s="3" t="s">
        <v>27</v>
      </c>
      <c r="B5643" s="3" t="s">
        <v>13831</v>
      </c>
      <c r="C5643" s="3" t="s">
        <v>13832</v>
      </c>
      <c r="D5643" s="3" t="s">
        <v>13833</v>
      </c>
      <c r="F5643" s="3" t="s">
        <v>13834</v>
      </c>
      <c r="G5643" s="3"/>
      <c r="H5643" s="3" t="s">
        <v>13835</v>
      </c>
      <c r="I5643" s="3" t="s">
        <v>13836</v>
      </c>
      <c r="J5643" s="4">
        <v>43644</v>
      </c>
      <c r="K5643" s="3" t="s">
        <v>24</v>
      </c>
      <c r="L5643" s="3" t="s">
        <v>13837</v>
      </c>
      <c r="M5643" s="5">
        <v>13531</v>
      </c>
      <c r="N5643" s="5">
        <v>2706.2000000000003</v>
      </c>
      <c r="O5643" s="5">
        <v>16237.2</v>
      </c>
      <c r="P5643" s="3" t="s">
        <v>26</v>
      </c>
      <c r="Q5643">
        <f t="shared" si="264"/>
        <v>0</v>
      </c>
      <c r="R5643">
        <f t="shared" si="265"/>
        <v>1</v>
      </c>
      <c r="S5643">
        <f t="shared" si="266"/>
        <v>1</v>
      </c>
    </row>
    <row r="5644" spans="1:19" ht="12" hidden="1" customHeight="1">
      <c r="A5644" s="3" t="s">
        <v>85</v>
      </c>
      <c r="B5644" s="3" t="s">
        <v>13838</v>
      </c>
      <c r="C5644" s="3" t="s">
        <v>13839</v>
      </c>
      <c r="D5644" s="3" t="s">
        <v>13840</v>
      </c>
      <c r="F5644" s="3" t="s">
        <v>13841</v>
      </c>
      <c r="G5644" s="3"/>
      <c r="H5644" s="3" t="s">
        <v>13842</v>
      </c>
      <c r="I5644" s="3" t="s">
        <v>13843</v>
      </c>
      <c r="J5644" s="4">
        <v>43581</v>
      </c>
      <c r="K5644" s="3" t="s">
        <v>24</v>
      </c>
      <c r="L5644" s="3" t="s">
        <v>13844</v>
      </c>
      <c r="M5644" s="5">
        <v>219.12</v>
      </c>
      <c r="N5644" s="5">
        <v>0</v>
      </c>
      <c r="O5644" s="5">
        <v>219.12</v>
      </c>
      <c r="P5644" s="3" t="s">
        <v>65</v>
      </c>
      <c r="Q5644">
        <f t="shared" si="264"/>
        <v>0</v>
      </c>
      <c r="R5644">
        <f t="shared" si="265"/>
        <v>0</v>
      </c>
      <c r="S5644">
        <f t="shared" si="266"/>
        <v>0</v>
      </c>
    </row>
    <row r="5645" spans="1:19" ht="12" customHeight="1">
      <c r="A5645" s="3" t="s">
        <v>85</v>
      </c>
      <c r="B5645" s="3" t="s">
        <v>5877</v>
      </c>
      <c r="C5645" s="3" t="s">
        <v>5878</v>
      </c>
      <c r="D5645" s="3" t="s">
        <v>13845</v>
      </c>
      <c r="F5645" s="3" t="s">
        <v>10227</v>
      </c>
      <c r="G5645" s="3"/>
      <c r="H5645" s="3" t="s">
        <v>10228</v>
      </c>
      <c r="I5645" s="3" t="s">
        <v>13846</v>
      </c>
      <c r="J5645" s="4">
        <v>43579</v>
      </c>
      <c r="K5645" s="3" t="s">
        <v>24</v>
      </c>
      <c r="L5645" s="3" t="s">
        <v>13847</v>
      </c>
      <c r="M5645" s="5">
        <v>2434</v>
      </c>
      <c r="N5645" s="5">
        <v>0</v>
      </c>
      <c r="O5645" s="5">
        <v>2434</v>
      </c>
      <c r="P5645" s="3" t="s">
        <v>26</v>
      </c>
      <c r="Q5645">
        <f t="shared" si="264"/>
        <v>0</v>
      </c>
      <c r="R5645">
        <f t="shared" si="265"/>
        <v>1</v>
      </c>
      <c r="S5645">
        <f t="shared" si="266"/>
        <v>1</v>
      </c>
    </row>
    <row r="5646" spans="1:19" ht="12" customHeight="1">
      <c r="A5646" s="3" t="s">
        <v>27</v>
      </c>
      <c r="B5646" s="3" t="s">
        <v>13519</v>
      </c>
      <c r="C5646" s="3" t="s">
        <v>13520</v>
      </c>
      <c r="D5646" s="3" t="s">
        <v>13848</v>
      </c>
      <c r="F5646" s="3" t="s">
        <v>900</v>
      </c>
      <c r="G5646" s="3"/>
      <c r="H5646" s="3" t="s">
        <v>901</v>
      </c>
      <c r="I5646" s="3" t="s">
        <v>13849</v>
      </c>
      <c r="J5646" s="4">
        <v>43616</v>
      </c>
      <c r="K5646" s="3" t="s">
        <v>24</v>
      </c>
      <c r="L5646" s="3" t="s">
        <v>13850</v>
      </c>
      <c r="M5646" s="5">
        <v>42386.6</v>
      </c>
      <c r="N5646" s="5">
        <v>8477.2100000000009</v>
      </c>
      <c r="O5646" s="5">
        <v>50863.81</v>
      </c>
      <c r="P5646" s="3" t="s">
        <v>26</v>
      </c>
      <c r="Q5646">
        <f t="shared" si="264"/>
        <v>0</v>
      </c>
      <c r="R5646">
        <f t="shared" si="265"/>
        <v>1</v>
      </c>
      <c r="S5646">
        <f t="shared" si="266"/>
        <v>1</v>
      </c>
    </row>
    <row r="5647" spans="1:19" ht="12" customHeight="1">
      <c r="A5647" s="3" t="s">
        <v>17</v>
      </c>
      <c r="B5647" s="3" t="s">
        <v>13851</v>
      </c>
      <c r="C5647" s="3" t="s">
        <v>13852</v>
      </c>
      <c r="D5647" s="3" t="s">
        <v>13853</v>
      </c>
      <c r="F5647" s="3" t="s">
        <v>2974</v>
      </c>
      <c r="G5647" s="3"/>
      <c r="H5647" s="3" t="s">
        <v>1407</v>
      </c>
      <c r="I5647" s="3" t="s">
        <v>13854</v>
      </c>
      <c r="J5647" s="4">
        <v>43635</v>
      </c>
      <c r="K5647" s="3" t="s">
        <v>24</v>
      </c>
      <c r="L5647" s="3" t="s">
        <v>13855</v>
      </c>
      <c r="M5647" s="5">
        <v>264</v>
      </c>
      <c r="N5647" s="5">
        <v>52.800000000000004</v>
      </c>
      <c r="O5647" s="5">
        <v>316.8</v>
      </c>
      <c r="P5647" s="3" t="s">
        <v>26</v>
      </c>
      <c r="Q5647">
        <f t="shared" si="264"/>
        <v>0</v>
      </c>
      <c r="R5647">
        <f t="shared" si="265"/>
        <v>1</v>
      </c>
      <c r="S5647">
        <f t="shared" si="266"/>
        <v>1</v>
      </c>
    </row>
    <row r="5648" spans="1:19" ht="12" hidden="1" customHeight="1">
      <c r="A5648" s="3" t="s">
        <v>57</v>
      </c>
      <c r="B5648" s="3" t="s">
        <v>13856</v>
      </c>
      <c r="C5648" s="3" t="s">
        <v>13857</v>
      </c>
      <c r="D5648" s="3" t="s">
        <v>13858</v>
      </c>
      <c r="F5648" s="3" t="s">
        <v>5644</v>
      </c>
      <c r="G5648" s="3"/>
      <c r="H5648" s="3" t="s">
        <v>5645</v>
      </c>
      <c r="I5648" s="3" t="s">
        <v>13859</v>
      </c>
      <c r="J5648" s="4">
        <v>43601</v>
      </c>
      <c r="K5648" s="3" t="s">
        <v>24</v>
      </c>
      <c r="L5648" s="3" t="s">
        <v>13860</v>
      </c>
      <c r="M5648" s="5">
        <v>457</v>
      </c>
      <c r="N5648" s="5">
        <v>0</v>
      </c>
      <c r="O5648" s="5">
        <v>457</v>
      </c>
      <c r="P5648" s="3" t="s">
        <v>65</v>
      </c>
      <c r="Q5648">
        <f t="shared" si="264"/>
        <v>0</v>
      </c>
      <c r="R5648">
        <f t="shared" si="265"/>
        <v>0</v>
      </c>
      <c r="S5648">
        <f t="shared" si="266"/>
        <v>0</v>
      </c>
    </row>
    <row r="5649" spans="1:19" ht="12" hidden="1" customHeight="1">
      <c r="A5649" s="3" t="s">
        <v>57</v>
      </c>
      <c r="B5649" s="3" t="s">
        <v>13861</v>
      </c>
      <c r="C5649" s="3" t="s">
        <v>13862</v>
      </c>
      <c r="D5649" s="3" t="s">
        <v>13863</v>
      </c>
      <c r="F5649" s="3" t="s">
        <v>5644</v>
      </c>
      <c r="G5649" s="3"/>
      <c r="H5649" s="3" t="s">
        <v>5645</v>
      </c>
      <c r="I5649" s="3" t="s">
        <v>13864</v>
      </c>
      <c r="J5649" s="4">
        <v>43607</v>
      </c>
      <c r="K5649" s="3" t="s">
        <v>24</v>
      </c>
      <c r="L5649" s="3" t="s">
        <v>13865</v>
      </c>
      <c r="M5649" s="5">
        <v>500</v>
      </c>
      <c r="N5649" s="5">
        <v>0</v>
      </c>
      <c r="O5649" s="5">
        <v>500</v>
      </c>
      <c r="P5649" s="3" t="s">
        <v>65</v>
      </c>
      <c r="Q5649">
        <f t="shared" si="264"/>
        <v>0</v>
      </c>
      <c r="R5649">
        <f t="shared" si="265"/>
        <v>0</v>
      </c>
      <c r="S5649">
        <f t="shared" si="266"/>
        <v>0</v>
      </c>
    </row>
    <row r="5650" spans="1:19" ht="12" hidden="1" customHeight="1">
      <c r="A5650" s="3" t="s">
        <v>57</v>
      </c>
      <c r="B5650" s="3" t="s">
        <v>13866</v>
      </c>
      <c r="C5650" s="3" t="s">
        <v>13867</v>
      </c>
      <c r="D5650" s="3" t="s">
        <v>13868</v>
      </c>
      <c r="F5650" s="3" t="s">
        <v>5644</v>
      </c>
      <c r="G5650" s="3"/>
      <c r="H5650" s="3" t="s">
        <v>5645</v>
      </c>
      <c r="I5650" s="3" t="s">
        <v>13869</v>
      </c>
      <c r="J5650" s="4">
        <v>43635</v>
      </c>
      <c r="K5650" s="3" t="s">
        <v>24</v>
      </c>
      <c r="L5650" s="3" t="s">
        <v>13870</v>
      </c>
      <c r="M5650" s="5">
        <v>1000</v>
      </c>
      <c r="N5650" s="5">
        <v>0</v>
      </c>
      <c r="O5650" s="5">
        <v>1000</v>
      </c>
      <c r="P5650" s="3" t="s">
        <v>65</v>
      </c>
      <c r="Q5650">
        <f t="shared" si="264"/>
        <v>0</v>
      </c>
      <c r="R5650">
        <f t="shared" si="265"/>
        <v>0</v>
      </c>
      <c r="S5650">
        <f t="shared" si="266"/>
        <v>0</v>
      </c>
    </row>
    <row r="5651" spans="1:19" ht="12" hidden="1" customHeight="1">
      <c r="A5651" s="3" t="s">
        <v>57</v>
      </c>
      <c r="B5651" s="3" t="s">
        <v>13871</v>
      </c>
      <c r="C5651" s="3" t="s">
        <v>13872</v>
      </c>
      <c r="D5651" s="3" t="s">
        <v>13873</v>
      </c>
      <c r="F5651" s="3" t="s">
        <v>5644</v>
      </c>
      <c r="G5651" s="3"/>
      <c r="H5651" s="3" t="s">
        <v>5645</v>
      </c>
      <c r="I5651" s="3" t="s">
        <v>13874</v>
      </c>
      <c r="J5651" s="4">
        <v>43581</v>
      </c>
      <c r="K5651" s="3" t="s">
        <v>24</v>
      </c>
      <c r="L5651" s="3" t="s">
        <v>13875</v>
      </c>
      <c r="M5651" s="5">
        <v>1000</v>
      </c>
      <c r="N5651" s="5">
        <v>0</v>
      </c>
      <c r="O5651" s="5">
        <v>1000</v>
      </c>
      <c r="P5651" s="3" t="s">
        <v>65</v>
      </c>
      <c r="Q5651">
        <f t="shared" si="264"/>
        <v>0</v>
      </c>
      <c r="R5651">
        <f t="shared" si="265"/>
        <v>0</v>
      </c>
      <c r="S5651">
        <f t="shared" si="266"/>
        <v>0</v>
      </c>
    </row>
    <row r="5652" spans="1:19" ht="12" customHeight="1">
      <c r="A5652" s="3" t="s">
        <v>27</v>
      </c>
      <c r="B5652" s="3" t="s">
        <v>1554</v>
      </c>
      <c r="C5652" s="3" t="s">
        <v>1555</v>
      </c>
      <c r="D5652" s="3" t="s">
        <v>13876</v>
      </c>
      <c r="F5652" s="3" t="s">
        <v>36</v>
      </c>
      <c r="G5652" s="3"/>
      <c r="H5652" s="3" t="s">
        <v>37</v>
      </c>
      <c r="I5652" s="3" t="s">
        <v>13877</v>
      </c>
      <c r="J5652" s="4">
        <v>43601</v>
      </c>
      <c r="K5652" s="3" t="s">
        <v>24</v>
      </c>
      <c r="L5652" s="3" t="s">
        <v>13878</v>
      </c>
      <c r="M5652" s="5">
        <v>1950</v>
      </c>
      <c r="N5652" s="5">
        <v>0</v>
      </c>
      <c r="O5652" s="5">
        <v>1950</v>
      </c>
      <c r="P5652" s="3" t="s">
        <v>26</v>
      </c>
      <c r="Q5652">
        <f t="shared" si="264"/>
        <v>0</v>
      </c>
      <c r="R5652">
        <f t="shared" si="265"/>
        <v>1</v>
      </c>
      <c r="S5652">
        <f t="shared" si="266"/>
        <v>1</v>
      </c>
    </row>
    <row r="5653" spans="1:19" ht="12" customHeight="1">
      <c r="A5653" s="3" t="s">
        <v>27</v>
      </c>
      <c r="B5653" s="3" t="s">
        <v>4943</v>
      </c>
      <c r="C5653" s="3" t="s">
        <v>4944</v>
      </c>
      <c r="D5653" s="3" t="s">
        <v>13879</v>
      </c>
      <c r="F5653" s="3" t="s">
        <v>13880</v>
      </c>
      <c r="G5653" s="3"/>
      <c r="H5653" s="3" t="s">
        <v>5805</v>
      </c>
      <c r="I5653" s="3" t="s">
        <v>13881</v>
      </c>
      <c r="J5653" s="4">
        <v>43607</v>
      </c>
      <c r="K5653" s="3" t="s">
        <v>24</v>
      </c>
      <c r="L5653" s="3" t="s">
        <v>13882</v>
      </c>
      <c r="M5653" s="5">
        <v>845</v>
      </c>
      <c r="N5653" s="5">
        <v>169</v>
      </c>
      <c r="O5653" s="5">
        <v>1014</v>
      </c>
      <c r="P5653" s="3" t="s">
        <v>26</v>
      </c>
      <c r="Q5653">
        <f t="shared" si="264"/>
        <v>0</v>
      </c>
      <c r="R5653">
        <f t="shared" si="265"/>
        <v>1</v>
      </c>
      <c r="S5653">
        <f t="shared" si="266"/>
        <v>1</v>
      </c>
    </row>
    <row r="5654" spans="1:19" ht="12" hidden="1" customHeight="1">
      <c r="A5654" s="3" t="s">
        <v>85</v>
      </c>
      <c r="B5654" s="3" t="s">
        <v>11287</v>
      </c>
      <c r="C5654" s="3" t="s">
        <v>11288</v>
      </c>
      <c r="F5654" s="3" t="s">
        <v>11289</v>
      </c>
      <c r="G5654" s="3"/>
      <c r="H5654" s="3" t="s">
        <v>11290</v>
      </c>
      <c r="I5654" s="3" t="s">
        <v>13883</v>
      </c>
      <c r="J5654" s="4">
        <v>43566</v>
      </c>
      <c r="K5654" s="3" t="s">
        <v>24</v>
      </c>
      <c r="L5654" s="3" t="s">
        <v>13884</v>
      </c>
      <c r="M5654" s="5">
        <v>17030.420000000002</v>
      </c>
      <c r="N5654" s="5">
        <v>0</v>
      </c>
      <c r="O5654" s="5">
        <v>17030.420000000002</v>
      </c>
      <c r="P5654" s="3" t="s">
        <v>65</v>
      </c>
      <c r="Q5654">
        <f t="shared" si="264"/>
        <v>0</v>
      </c>
      <c r="R5654">
        <f t="shared" si="265"/>
        <v>0</v>
      </c>
      <c r="S5654">
        <f t="shared" si="266"/>
        <v>0</v>
      </c>
    </row>
    <row r="5655" spans="1:19" ht="12" hidden="1" customHeight="1">
      <c r="A5655" s="3" t="s">
        <v>85</v>
      </c>
      <c r="B5655" s="3" t="s">
        <v>11287</v>
      </c>
      <c r="C5655" s="3" t="s">
        <v>11288</v>
      </c>
      <c r="F5655" s="3" t="s">
        <v>11289</v>
      </c>
      <c r="G5655" s="3"/>
      <c r="H5655" s="3" t="s">
        <v>11290</v>
      </c>
      <c r="I5655" s="3" t="s">
        <v>13885</v>
      </c>
      <c r="J5655" s="4">
        <v>43566</v>
      </c>
      <c r="K5655" s="3" t="s">
        <v>24</v>
      </c>
      <c r="L5655" s="3" t="s">
        <v>13884</v>
      </c>
      <c r="M5655" s="5">
        <v>888836.29</v>
      </c>
      <c r="N5655" s="5">
        <v>0</v>
      </c>
      <c r="O5655" s="5">
        <v>888836.29</v>
      </c>
      <c r="P5655" s="3" t="s">
        <v>65</v>
      </c>
      <c r="Q5655">
        <f t="shared" si="264"/>
        <v>0</v>
      </c>
      <c r="R5655">
        <f t="shared" si="265"/>
        <v>0</v>
      </c>
      <c r="S5655">
        <f t="shared" si="266"/>
        <v>0</v>
      </c>
    </row>
    <row r="5656" spans="1:19" ht="12" hidden="1" customHeight="1">
      <c r="A5656" s="3" t="s">
        <v>85</v>
      </c>
      <c r="B5656" s="3" t="s">
        <v>11287</v>
      </c>
      <c r="C5656" s="3" t="s">
        <v>11288</v>
      </c>
      <c r="F5656" s="3" t="s">
        <v>11289</v>
      </c>
      <c r="G5656" s="3"/>
      <c r="H5656" s="3" t="s">
        <v>11290</v>
      </c>
      <c r="I5656" s="3" t="s">
        <v>13886</v>
      </c>
      <c r="J5656" s="4">
        <v>43573</v>
      </c>
      <c r="K5656" s="3" t="s">
        <v>24</v>
      </c>
      <c r="L5656" s="3" t="s">
        <v>13884</v>
      </c>
      <c r="M5656" s="5">
        <v>281736.89</v>
      </c>
      <c r="N5656" s="5">
        <v>0</v>
      </c>
      <c r="O5656" s="5">
        <v>281736.89</v>
      </c>
      <c r="P5656" s="3" t="s">
        <v>65</v>
      </c>
      <c r="Q5656">
        <f t="shared" si="264"/>
        <v>0</v>
      </c>
      <c r="R5656">
        <f t="shared" si="265"/>
        <v>0</v>
      </c>
      <c r="S5656">
        <f t="shared" si="266"/>
        <v>0</v>
      </c>
    </row>
    <row r="5657" spans="1:19" ht="12" hidden="1" customHeight="1">
      <c r="A5657" s="3" t="s">
        <v>85</v>
      </c>
      <c r="B5657" s="3" t="s">
        <v>11287</v>
      </c>
      <c r="C5657" s="3" t="s">
        <v>11288</v>
      </c>
      <c r="F5657" s="3" t="s">
        <v>11289</v>
      </c>
      <c r="G5657" s="3"/>
      <c r="H5657" s="3" t="s">
        <v>11290</v>
      </c>
      <c r="I5657" s="3" t="s">
        <v>13887</v>
      </c>
      <c r="J5657" s="4">
        <v>43579</v>
      </c>
      <c r="K5657" s="3" t="s">
        <v>24</v>
      </c>
      <c r="L5657" s="3" t="s">
        <v>13884</v>
      </c>
      <c r="M5657" s="5">
        <v>12349.58</v>
      </c>
      <c r="N5657" s="5">
        <v>0</v>
      </c>
      <c r="O5657" s="5">
        <v>12349.58</v>
      </c>
      <c r="P5657" s="3" t="s">
        <v>65</v>
      </c>
      <c r="Q5657">
        <f t="shared" si="264"/>
        <v>0</v>
      </c>
      <c r="R5657">
        <f t="shared" si="265"/>
        <v>0</v>
      </c>
      <c r="S5657">
        <f t="shared" si="266"/>
        <v>0</v>
      </c>
    </row>
    <row r="5658" spans="1:19" ht="12" hidden="1" customHeight="1">
      <c r="A5658" s="3" t="s">
        <v>85</v>
      </c>
      <c r="B5658" s="3" t="s">
        <v>11287</v>
      </c>
      <c r="C5658" s="3" t="s">
        <v>11288</v>
      </c>
      <c r="F5658" s="3" t="s">
        <v>11289</v>
      </c>
      <c r="G5658" s="3"/>
      <c r="H5658" s="3" t="s">
        <v>11290</v>
      </c>
      <c r="I5658" s="3" t="s">
        <v>13888</v>
      </c>
      <c r="J5658" s="4">
        <v>43593</v>
      </c>
      <c r="K5658" s="3" t="s">
        <v>24</v>
      </c>
      <c r="L5658" s="3" t="s">
        <v>13884</v>
      </c>
      <c r="M5658" s="5">
        <v>870886.08000000007</v>
      </c>
      <c r="N5658" s="5">
        <v>0</v>
      </c>
      <c r="O5658" s="5">
        <v>870886.08000000007</v>
      </c>
      <c r="P5658" s="3" t="s">
        <v>65</v>
      </c>
      <c r="Q5658">
        <f t="shared" si="264"/>
        <v>0</v>
      </c>
      <c r="R5658">
        <f t="shared" si="265"/>
        <v>0</v>
      </c>
      <c r="S5658">
        <f t="shared" si="266"/>
        <v>0</v>
      </c>
    </row>
    <row r="5659" spans="1:19" ht="12" hidden="1" customHeight="1">
      <c r="A5659" s="3" t="s">
        <v>85</v>
      </c>
      <c r="B5659" s="3" t="s">
        <v>11287</v>
      </c>
      <c r="C5659" s="3" t="s">
        <v>11288</v>
      </c>
      <c r="F5659" s="3" t="s">
        <v>11289</v>
      </c>
      <c r="G5659" s="3"/>
      <c r="H5659" s="3" t="s">
        <v>11290</v>
      </c>
      <c r="I5659" s="3" t="s">
        <v>13889</v>
      </c>
      <c r="J5659" s="4">
        <v>43601</v>
      </c>
      <c r="K5659" s="3" t="s">
        <v>24</v>
      </c>
      <c r="L5659" s="3" t="s">
        <v>13884</v>
      </c>
      <c r="M5659" s="5">
        <v>12953.74</v>
      </c>
      <c r="N5659" s="5">
        <v>0</v>
      </c>
      <c r="O5659" s="5">
        <v>12953.74</v>
      </c>
      <c r="P5659" s="3" t="s">
        <v>65</v>
      </c>
      <c r="Q5659">
        <f t="shared" si="264"/>
        <v>0</v>
      </c>
      <c r="R5659">
        <f t="shared" si="265"/>
        <v>0</v>
      </c>
      <c r="S5659">
        <f t="shared" si="266"/>
        <v>0</v>
      </c>
    </row>
    <row r="5660" spans="1:19" ht="12" hidden="1" customHeight="1">
      <c r="A5660" s="3" t="s">
        <v>85</v>
      </c>
      <c r="B5660" s="3" t="s">
        <v>11287</v>
      </c>
      <c r="C5660" s="3" t="s">
        <v>11288</v>
      </c>
      <c r="F5660" s="3" t="s">
        <v>11289</v>
      </c>
      <c r="G5660" s="3"/>
      <c r="H5660" s="3" t="s">
        <v>11290</v>
      </c>
      <c r="I5660" s="3" t="s">
        <v>13890</v>
      </c>
      <c r="J5660" s="4">
        <v>43601</v>
      </c>
      <c r="K5660" s="3" t="s">
        <v>24</v>
      </c>
      <c r="L5660" s="3" t="s">
        <v>13891</v>
      </c>
      <c r="M5660" s="5">
        <v>269563.72000000003</v>
      </c>
      <c r="N5660" s="5">
        <v>0</v>
      </c>
      <c r="O5660" s="5">
        <v>269563.72000000003</v>
      </c>
      <c r="P5660" s="3" t="s">
        <v>65</v>
      </c>
      <c r="Q5660">
        <f t="shared" si="264"/>
        <v>0</v>
      </c>
      <c r="R5660">
        <f t="shared" si="265"/>
        <v>0</v>
      </c>
      <c r="S5660">
        <f t="shared" si="266"/>
        <v>0</v>
      </c>
    </row>
    <row r="5661" spans="1:19" ht="12" hidden="1" customHeight="1">
      <c r="A5661" s="3" t="s">
        <v>85</v>
      </c>
      <c r="B5661" s="3" t="s">
        <v>11287</v>
      </c>
      <c r="C5661" s="3" t="s">
        <v>11288</v>
      </c>
      <c r="F5661" s="3" t="s">
        <v>11289</v>
      </c>
      <c r="G5661" s="3"/>
      <c r="H5661" s="3" t="s">
        <v>11290</v>
      </c>
      <c r="I5661" s="3" t="s">
        <v>13892</v>
      </c>
      <c r="J5661" s="4">
        <v>43630</v>
      </c>
      <c r="K5661" s="3" t="s">
        <v>24</v>
      </c>
      <c r="L5661" s="3" t="s">
        <v>13893</v>
      </c>
      <c r="M5661" s="5">
        <v>278424.8</v>
      </c>
      <c r="N5661" s="5">
        <v>0</v>
      </c>
      <c r="O5661" s="5">
        <v>278424.8</v>
      </c>
      <c r="P5661" s="3" t="s">
        <v>65</v>
      </c>
      <c r="Q5661">
        <f t="shared" si="264"/>
        <v>0</v>
      </c>
      <c r="R5661">
        <f t="shared" si="265"/>
        <v>0</v>
      </c>
      <c r="S5661">
        <f t="shared" si="266"/>
        <v>0</v>
      </c>
    </row>
    <row r="5662" spans="1:19" ht="12" customHeight="1">
      <c r="A5662" s="3" t="s">
        <v>17</v>
      </c>
      <c r="B5662" s="3" t="s">
        <v>13894</v>
      </c>
      <c r="C5662" s="3" t="s">
        <v>13895</v>
      </c>
      <c r="D5662" s="3" t="s">
        <v>13896</v>
      </c>
      <c r="F5662" s="3" t="s">
        <v>13897</v>
      </c>
      <c r="G5662" s="3"/>
      <c r="H5662" s="3" t="s">
        <v>3745</v>
      </c>
      <c r="I5662" s="3" t="s">
        <v>13898</v>
      </c>
      <c r="J5662" s="4">
        <v>43567</v>
      </c>
      <c r="K5662" s="3" t="s">
        <v>24</v>
      </c>
      <c r="L5662" s="3" t="s">
        <v>13899</v>
      </c>
      <c r="M5662" s="5">
        <v>1189</v>
      </c>
      <c r="N5662" s="5">
        <v>237.8</v>
      </c>
      <c r="O5662" s="5">
        <v>1426.8</v>
      </c>
      <c r="P5662" s="3" t="s">
        <v>26</v>
      </c>
      <c r="Q5662">
        <f t="shared" si="264"/>
        <v>0</v>
      </c>
      <c r="R5662">
        <f t="shared" si="265"/>
        <v>1</v>
      </c>
      <c r="S5662">
        <f t="shared" si="266"/>
        <v>1</v>
      </c>
    </row>
    <row r="5663" spans="1:19" ht="12" customHeight="1">
      <c r="A5663" s="3" t="s">
        <v>17</v>
      </c>
      <c r="B5663" s="3" t="s">
        <v>13894</v>
      </c>
      <c r="C5663" s="3" t="s">
        <v>13895</v>
      </c>
      <c r="D5663" s="3" t="s">
        <v>13900</v>
      </c>
      <c r="F5663" s="3" t="s">
        <v>13897</v>
      </c>
      <c r="G5663" s="3"/>
      <c r="H5663" s="3" t="s">
        <v>3745</v>
      </c>
      <c r="I5663" s="3" t="s">
        <v>13901</v>
      </c>
      <c r="J5663" s="4">
        <v>43567</v>
      </c>
      <c r="K5663" s="3" t="s">
        <v>24</v>
      </c>
      <c r="L5663" s="3" t="s">
        <v>13902</v>
      </c>
      <c r="M5663" s="5">
        <v>2858</v>
      </c>
      <c r="N5663" s="5">
        <v>571.6</v>
      </c>
      <c r="O5663" s="5">
        <v>3429.6</v>
      </c>
      <c r="P5663" s="3" t="s">
        <v>26</v>
      </c>
      <c r="Q5663">
        <f t="shared" si="264"/>
        <v>0</v>
      </c>
      <c r="R5663">
        <f t="shared" si="265"/>
        <v>1</v>
      </c>
      <c r="S5663">
        <f t="shared" si="266"/>
        <v>1</v>
      </c>
    </row>
    <row r="5664" spans="1:19" ht="12" customHeight="1">
      <c r="A5664" s="3" t="s">
        <v>17</v>
      </c>
      <c r="B5664" s="3" t="s">
        <v>13894</v>
      </c>
      <c r="C5664" s="3" t="s">
        <v>13895</v>
      </c>
      <c r="D5664" s="3" t="s">
        <v>13903</v>
      </c>
      <c r="F5664" s="3" t="s">
        <v>13897</v>
      </c>
      <c r="G5664" s="3"/>
      <c r="H5664" s="3" t="s">
        <v>3745</v>
      </c>
      <c r="I5664" s="3" t="s">
        <v>13904</v>
      </c>
      <c r="J5664" s="4">
        <v>43616</v>
      </c>
      <c r="K5664" s="3" t="s">
        <v>24</v>
      </c>
      <c r="L5664" s="3" t="s">
        <v>13905</v>
      </c>
      <c r="M5664" s="5">
        <v>1502</v>
      </c>
      <c r="N5664" s="5">
        <v>300.40000000000003</v>
      </c>
      <c r="O5664" s="5">
        <v>1802.4</v>
      </c>
      <c r="P5664" s="3" t="s">
        <v>26</v>
      </c>
      <c r="Q5664">
        <f t="shared" si="264"/>
        <v>0</v>
      </c>
      <c r="R5664">
        <f t="shared" si="265"/>
        <v>1</v>
      </c>
      <c r="S5664">
        <f t="shared" si="266"/>
        <v>1</v>
      </c>
    </row>
    <row r="5665" spans="1:19" ht="12" customHeight="1">
      <c r="A5665" s="3" t="s">
        <v>17</v>
      </c>
      <c r="B5665" s="3" t="s">
        <v>13894</v>
      </c>
      <c r="C5665" s="3" t="s">
        <v>13895</v>
      </c>
      <c r="D5665" s="3" t="s">
        <v>13906</v>
      </c>
      <c r="F5665" s="3" t="s">
        <v>3744</v>
      </c>
      <c r="G5665" s="3"/>
      <c r="H5665" s="3" t="s">
        <v>3745</v>
      </c>
      <c r="I5665" s="3" t="s">
        <v>13907</v>
      </c>
      <c r="J5665" s="4">
        <v>43644</v>
      </c>
      <c r="K5665" s="3" t="s">
        <v>24</v>
      </c>
      <c r="L5665" s="3" t="s">
        <v>13908</v>
      </c>
      <c r="M5665" s="5">
        <v>3315</v>
      </c>
      <c r="N5665" s="5">
        <v>663</v>
      </c>
      <c r="O5665" s="5">
        <v>3978</v>
      </c>
      <c r="P5665" s="3" t="s">
        <v>26</v>
      </c>
      <c r="Q5665">
        <f t="shared" si="264"/>
        <v>0</v>
      </c>
      <c r="R5665">
        <f t="shared" si="265"/>
        <v>1</v>
      </c>
      <c r="S5665">
        <f t="shared" si="266"/>
        <v>1</v>
      </c>
    </row>
    <row r="5666" spans="1:19" ht="12" customHeight="1">
      <c r="A5666" s="3" t="s">
        <v>57</v>
      </c>
      <c r="B5666" s="3" t="s">
        <v>13909</v>
      </c>
      <c r="C5666" s="3" t="s">
        <v>13910</v>
      </c>
      <c r="D5666" s="3" t="s">
        <v>13911</v>
      </c>
      <c r="F5666" s="3" t="s">
        <v>2925</v>
      </c>
      <c r="G5666" s="3"/>
      <c r="H5666" s="3" t="s">
        <v>2926</v>
      </c>
      <c r="I5666" s="3" t="s">
        <v>13912</v>
      </c>
      <c r="J5666" s="4">
        <v>43623</v>
      </c>
      <c r="K5666" s="3" t="s">
        <v>24</v>
      </c>
      <c r="L5666" s="3" t="s">
        <v>13913</v>
      </c>
      <c r="M5666" s="5">
        <v>1363.63</v>
      </c>
      <c r="N5666" s="5">
        <v>0</v>
      </c>
      <c r="O5666" s="5">
        <v>1363.63</v>
      </c>
      <c r="P5666" s="3" t="s">
        <v>26</v>
      </c>
      <c r="Q5666">
        <f t="shared" si="264"/>
        <v>0</v>
      </c>
      <c r="R5666">
        <f t="shared" si="265"/>
        <v>1</v>
      </c>
      <c r="S5666">
        <f t="shared" si="266"/>
        <v>1</v>
      </c>
    </row>
    <row r="5667" spans="1:19" ht="12" customHeight="1">
      <c r="A5667" s="3" t="s">
        <v>27</v>
      </c>
      <c r="B5667" s="3" t="s">
        <v>2342</v>
      </c>
      <c r="C5667" s="3" t="s">
        <v>2343</v>
      </c>
      <c r="D5667" s="3" t="s">
        <v>13914</v>
      </c>
      <c r="F5667" s="3" t="s">
        <v>1423</v>
      </c>
      <c r="G5667" s="3"/>
      <c r="H5667" s="3" t="s">
        <v>1424</v>
      </c>
      <c r="I5667" s="3" t="s">
        <v>13915</v>
      </c>
      <c r="J5667" s="4">
        <v>43567</v>
      </c>
      <c r="K5667" s="3" t="s">
        <v>24</v>
      </c>
      <c r="L5667" s="3" t="s">
        <v>13916</v>
      </c>
      <c r="M5667" s="5">
        <v>195</v>
      </c>
      <c r="N5667" s="5">
        <v>39</v>
      </c>
      <c r="O5667" s="5">
        <v>234</v>
      </c>
      <c r="P5667" s="3" t="s">
        <v>26</v>
      </c>
      <c r="Q5667">
        <f t="shared" si="264"/>
        <v>0</v>
      </c>
      <c r="R5667">
        <f t="shared" si="265"/>
        <v>1</v>
      </c>
      <c r="S5667">
        <f t="shared" si="266"/>
        <v>1</v>
      </c>
    </row>
    <row r="5668" spans="1:19" ht="12" customHeight="1">
      <c r="A5668" s="3" t="s">
        <v>27</v>
      </c>
      <c r="B5668" s="3" t="s">
        <v>2342</v>
      </c>
      <c r="C5668" s="3" t="s">
        <v>2343</v>
      </c>
      <c r="D5668" s="3" t="s">
        <v>13917</v>
      </c>
      <c r="F5668" s="3" t="s">
        <v>13918</v>
      </c>
      <c r="G5668" s="3"/>
      <c r="H5668" s="3" t="s">
        <v>13919</v>
      </c>
      <c r="I5668" s="3" t="s">
        <v>13920</v>
      </c>
      <c r="J5668" s="4">
        <v>43567</v>
      </c>
      <c r="K5668" s="3" t="s">
        <v>24</v>
      </c>
      <c r="L5668" s="3" t="s">
        <v>13921</v>
      </c>
      <c r="M5668" s="5">
        <v>20990</v>
      </c>
      <c r="N5668" s="5">
        <v>4198</v>
      </c>
      <c r="O5668" s="5">
        <v>25188</v>
      </c>
      <c r="P5668" s="3" t="s">
        <v>26</v>
      </c>
      <c r="Q5668">
        <f t="shared" si="264"/>
        <v>0</v>
      </c>
      <c r="R5668">
        <f t="shared" si="265"/>
        <v>1</v>
      </c>
      <c r="S5668">
        <f t="shared" si="266"/>
        <v>1</v>
      </c>
    </row>
    <row r="5669" spans="1:19" ht="12" customHeight="1">
      <c r="A5669" s="3" t="s">
        <v>27</v>
      </c>
      <c r="B5669" s="3" t="s">
        <v>2342</v>
      </c>
      <c r="C5669" s="3" t="s">
        <v>2343</v>
      </c>
      <c r="D5669" s="3" t="s">
        <v>13922</v>
      </c>
      <c r="F5669" s="3" t="s">
        <v>13918</v>
      </c>
      <c r="G5669" s="3"/>
      <c r="H5669" s="3" t="s">
        <v>13919</v>
      </c>
      <c r="I5669" s="3" t="s">
        <v>13923</v>
      </c>
      <c r="J5669" s="4">
        <v>43567</v>
      </c>
      <c r="K5669" s="3" t="s">
        <v>24</v>
      </c>
      <c r="L5669" s="3" t="s">
        <v>13924</v>
      </c>
      <c r="M5669" s="5">
        <v>175</v>
      </c>
      <c r="N5669" s="5">
        <v>35</v>
      </c>
      <c r="O5669" s="5">
        <v>210</v>
      </c>
      <c r="P5669" s="3" t="s">
        <v>26</v>
      </c>
      <c r="Q5669">
        <f t="shared" si="264"/>
        <v>0</v>
      </c>
      <c r="R5669">
        <f t="shared" si="265"/>
        <v>1</v>
      </c>
      <c r="S5669">
        <f t="shared" si="266"/>
        <v>1</v>
      </c>
    </row>
    <row r="5670" spans="1:19" ht="12" customHeight="1">
      <c r="A5670" s="3" t="s">
        <v>27</v>
      </c>
      <c r="B5670" s="3" t="s">
        <v>2342</v>
      </c>
      <c r="C5670" s="3" t="s">
        <v>2343</v>
      </c>
      <c r="D5670" s="3" t="s">
        <v>13925</v>
      </c>
      <c r="F5670" s="3" t="s">
        <v>1423</v>
      </c>
      <c r="G5670" s="3"/>
      <c r="H5670" s="3" t="s">
        <v>1424</v>
      </c>
      <c r="I5670" s="3" t="s">
        <v>13926</v>
      </c>
      <c r="J5670" s="4">
        <v>43567</v>
      </c>
      <c r="K5670" s="3" t="s">
        <v>24</v>
      </c>
      <c r="L5670" s="3" t="s">
        <v>13927</v>
      </c>
      <c r="M5670" s="5">
        <v>190</v>
      </c>
      <c r="N5670" s="5">
        <v>38</v>
      </c>
      <c r="O5670" s="5">
        <v>228</v>
      </c>
      <c r="P5670" s="3" t="s">
        <v>26</v>
      </c>
      <c r="Q5670">
        <f t="shared" si="264"/>
        <v>0</v>
      </c>
      <c r="R5670">
        <f t="shared" si="265"/>
        <v>1</v>
      </c>
      <c r="S5670">
        <f t="shared" si="266"/>
        <v>1</v>
      </c>
    </row>
    <row r="5671" spans="1:19" ht="12" customHeight="1">
      <c r="A5671" s="3" t="s">
        <v>27</v>
      </c>
      <c r="B5671" s="3" t="s">
        <v>2342</v>
      </c>
      <c r="C5671" s="3" t="s">
        <v>2343</v>
      </c>
      <c r="D5671" s="3" t="s">
        <v>13928</v>
      </c>
      <c r="F5671" s="3" t="s">
        <v>1423</v>
      </c>
      <c r="G5671" s="3"/>
      <c r="H5671" s="3" t="s">
        <v>1424</v>
      </c>
      <c r="I5671" s="3" t="s">
        <v>13929</v>
      </c>
      <c r="J5671" s="4">
        <v>43567</v>
      </c>
      <c r="K5671" s="3" t="s">
        <v>24</v>
      </c>
      <c r="L5671" s="3" t="s">
        <v>13930</v>
      </c>
      <c r="M5671" s="5">
        <v>145</v>
      </c>
      <c r="N5671" s="5">
        <v>29</v>
      </c>
      <c r="O5671" s="5">
        <v>174</v>
      </c>
      <c r="P5671" s="3" t="s">
        <v>26</v>
      </c>
      <c r="Q5671">
        <f t="shared" si="264"/>
        <v>0</v>
      </c>
      <c r="R5671">
        <f t="shared" si="265"/>
        <v>1</v>
      </c>
      <c r="S5671">
        <f t="shared" si="266"/>
        <v>1</v>
      </c>
    </row>
    <row r="5672" spans="1:19" ht="12" customHeight="1">
      <c r="A5672" s="3" t="s">
        <v>27</v>
      </c>
      <c r="B5672" s="3" t="s">
        <v>2342</v>
      </c>
      <c r="C5672" s="3" t="s">
        <v>2343</v>
      </c>
      <c r="D5672" s="3" t="s">
        <v>13931</v>
      </c>
      <c r="F5672" s="3" t="s">
        <v>1423</v>
      </c>
      <c r="G5672" s="3"/>
      <c r="H5672" s="3" t="s">
        <v>1424</v>
      </c>
      <c r="I5672" s="3" t="s">
        <v>13932</v>
      </c>
      <c r="J5672" s="4">
        <v>43567</v>
      </c>
      <c r="K5672" s="3" t="s">
        <v>24</v>
      </c>
      <c r="L5672" s="3" t="s">
        <v>13933</v>
      </c>
      <c r="M5672" s="5">
        <v>145</v>
      </c>
      <c r="N5672" s="5">
        <v>29</v>
      </c>
      <c r="O5672" s="5">
        <v>174</v>
      </c>
      <c r="P5672" s="3" t="s">
        <v>26</v>
      </c>
      <c r="Q5672">
        <f t="shared" si="264"/>
        <v>0</v>
      </c>
      <c r="R5672">
        <f t="shared" si="265"/>
        <v>1</v>
      </c>
      <c r="S5672">
        <f t="shared" si="266"/>
        <v>1</v>
      </c>
    </row>
    <row r="5673" spans="1:19" ht="12" customHeight="1">
      <c r="A5673" s="3" t="s">
        <v>27</v>
      </c>
      <c r="B5673" s="3" t="s">
        <v>2342</v>
      </c>
      <c r="C5673" s="3" t="s">
        <v>2343</v>
      </c>
      <c r="D5673" s="3" t="s">
        <v>13934</v>
      </c>
      <c r="F5673" s="3" t="s">
        <v>1423</v>
      </c>
      <c r="G5673" s="3"/>
      <c r="H5673" s="3" t="s">
        <v>1424</v>
      </c>
      <c r="I5673" s="3" t="s">
        <v>13935</v>
      </c>
      <c r="J5673" s="4">
        <v>43567</v>
      </c>
      <c r="K5673" s="3" t="s">
        <v>24</v>
      </c>
      <c r="L5673" s="3" t="s">
        <v>13936</v>
      </c>
      <c r="M5673" s="5">
        <v>170</v>
      </c>
      <c r="N5673" s="5">
        <v>34</v>
      </c>
      <c r="O5673" s="5">
        <v>204</v>
      </c>
      <c r="P5673" s="3" t="s">
        <v>26</v>
      </c>
      <c r="Q5673">
        <f t="shared" si="264"/>
        <v>0</v>
      </c>
      <c r="R5673">
        <f t="shared" si="265"/>
        <v>1</v>
      </c>
      <c r="S5673">
        <f t="shared" si="266"/>
        <v>1</v>
      </c>
    </row>
    <row r="5674" spans="1:19" ht="12" customHeight="1">
      <c r="A5674" s="3" t="s">
        <v>27</v>
      </c>
      <c r="B5674" s="3" t="s">
        <v>2342</v>
      </c>
      <c r="C5674" s="3" t="s">
        <v>2343</v>
      </c>
      <c r="D5674" s="3" t="s">
        <v>13937</v>
      </c>
      <c r="F5674" s="3" t="s">
        <v>1423</v>
      </c>
      <c r="G5674" s="3"/>
      <c r="H5674" s="3" t="s">
        <v>1424</v>
      </c>
      <c r="I5674" s="3" t="s">
        <v>13938</v>
      </c>
      <c r="J5674" s="4">
        <v>43567</v>
      </c>
      <c r="K5674" s="3" t="s">
        <v>24</v>
      </c>
      <c r="L5674" s="3" t="s">
        <v>13939</v>
      </c>
      <c r="M5674" s="5">
        <v>170</v>
      </c>
      <c r="N5674" s="5">
        <v>34</v>
      </c>
      <c r="O5674" s="5">
        <v>204</v>
      </c>
      <c r="P5674" s="3" t="s">
        <v>26</v>
      </c>
      <c r="Q5674">
        <f t="shared" si="264"/>
        <v>0</v>
      </c>
      <c r="R5674">
        <f t="shared" si="265"/>
        <v>1</v>
      </c>
      <c r="S5674">
        <f t="shared" si="266"/>
        <v>1</v>
      </c>
    </row>
    <row r="5675" spans="1:19" ht="12" customHeight="1">
      <c r="A5675" s="3" t="s">
        <v>27</v>
      </c>
      <c r="B5675" s="3" t="s">
        <v>2342</v>
      </c>
      <c r="C5675" s="3" t="s">
        <v>2343</v>
      </c>
      <c r="D5675" s="3" t="s">
        <v>13940</v>
      </c>
      <c r="F5675" s="3" t="s">
        <v>1423</v>
      </c>
      <c r="G5675" s="3"/>
      <c r="H5675" s="3" t="s">
        <v>1424</v>
      </c>
      <c r="I5675" s="3" t="s">
        <v>13941</v>
      </c>
      <c r="J5675" s="4">
        <v>43567</v>
      </c>
      <c r="K5675" s="3" t="s">
        <v>24</v>
      </c>
      <c r="L5675" s="3" t="s">
        <v>13942</v>
      </c>
      <c r="M5675" s="5">
        <v>145</v>
      </c>
      <c r="N5675" s="5">
        <v>29</v>
      </c>
      <c r="O5675" s="5">
        <v>174</v>
      </c>
      <c r="P5675" s="3" t="s">
        <v>26</v>
      </c>
      <c r="Q5675">
        <f t="shared" si="264"/>
        <v>0</v>
      </c>
      <c r="R5675">
        <f t="shared" si="265"/>
        <v>1</v>
      </c>
      <c r="S5675">
        <f t="shared" si="266"/>
        <v>1</v>
      </c>
    </row>
    <row r="5676" spans="1:19" ht="12" customHeight="1">
      <c r="A5676" s="3" t="s">
        <v>27</v>
      </c>
      <c r="B5676" s="3" t="s">
        <v>2342</v>
      </c>
      <c r="C5676" s="3" t="s">
        <v>2343</v>
      </c>
      <c r="D5676" s="3" t="s">
        <v>13943</v>
      </c>
      <c r="F5676" s="3" t="s">
        <v>1423</v>
      </c>
      <c r="G5676" s="3"/>
      <c r="H5676" s="3" t="s">
        <v>1424</v>
      </c>
      <c r="I5676" s="3" t="s">
        <v>13944</v>
      </c>
      <c r="J5676" s="4">
        <v>43567</v>
      </c>
      <c r="K5676" s="3" t="s">
        <v>24</v>
      </c>
      <c r="L5676" s="3" t="s">
        <v>13945</v>
      </c>
      <c r="M5676" s="5">
        <v>195</v>
      </c>
      <c r="N5676" s="5">
        <v>39</v>
      </c>
      <c r="O5676" s="5">
        <v>234</v>
      </c>
      <c r="P5676" s="3" t="s">
        <v>26</v>
      </c>
      <c r="Q5676">
        <f t="shared" si="264"/>
        <v>0</v>
      </c>
      <c r="R5676">
        <f t="shared" si="265"/>
        <v>1</v>
      </c>
      <c r="S5676">
        <f t="shared" si="266"/>
        <v>1</v>
      </c>
    </row>
    <row r="5677" spans="1:19" ht="12" customHeight="1">
      <c r="A5677" s="3" t="s">
        <v>27</v>
      </c>
      <c r="B5677" s="3" t="s">
        <v>2342</v>
      </c>
      <c r="C5677" s="3" t="s">
        <v>2343</v>
      </c>
      <c r="D5677" s="3" t="s">
        <v>13946</v>
      </c>
      <c r="F5677" s="3" t="s">
        <v>1423</v>
      </c>
      <c r="G5677" s="3"/>
      <c r="H5677" s="3" t="s">
        <v>1424</v>
      </c>
      <c r="I5677" s="3" t="s">
        <v>13947</v>
      </c>
      <c r="J5677" s="4">
        <v>43567</v>
      </c>
      <c r="K5677" s="3" t="s">
        <v>24</v>
      </c>
      <c r="L5677" s="3" t="s">
        <v>13948</v>
      </c>
      <c r="M5677" s="5">
        <v>190</v>
      </c>
      <c r="N5677" s="5">
        <v>38</v>
      </c>
      <c r="O5677" s="5">
        <v>228</v>
      </c>
      <c r="P5677" s="3" t="s">
        <v>26</v>
      </c>
      <c r="Q5677">
        <f t="shared" si="264"/>
        <v>0</v>
      </c>
      <c r="R5677">
        <f t="shared" si="265"/>
        <v>1</v>
      </c>
      <c r="S5677">
        <f t="shared" si="266"/>
        <v>1</v>
      </c>
    </row>
    <row r="5678" spans="1:19" ht="12" customHeight="1">
      <c r="A5678" s="3" t="s">
        <v>27</v>
      </c>
      <c r="B5678" s="3" t="s">
        <v>2342</v>
      </c>
      <c r="C5678" s="3" t="s">
        <v>2343</v>
      </c>
      <c r="D5678" s="3" t="s">
        <v>13949</v>
      </c>
      <c r="F5678" s="3" t="s">
        <v>2345</v>
      </c>
      <c r="G5678" s="3"/>
      <c r="H5678" s="3" t="s">
        <v>2346</v>
      </c>
      <c r="I5678" s="3" t="s">
        <v>13950</v>
      </c>
      <c r="J5678" s="4">
        <v>43601</v>
      </c>
      <c r="K5678" s="3" t="s">
        <v>24</v>
      </c>
      <c r="L5678" s="3" t="s">
        <v>13951</v>
      </c>
      <c r="M5678" s="5">
        <v>150</v>
      </c>
      <c r="N5678" s="5">
        <v>30</v>
      </c>
      <c r="O5678" s="5">
        <v>180</v>
      </c>
      <c r="P5678" s="3" t="s">
        <v>26</v>
      </c>
      <c r="Q5678">
        <f t="shared" si="264"/>
        <v>0</v>
      </c>
      <c r="R5678">
        <f t="shared" si="265"/>
        <v>1</v>
      </c>
      <c r="S5678">
        <f t="shared" si="266"/>
        <v>1</v>
      </c>
    </row>
    <row r="5679" spans="1:19" ht="12" customHeight="1">
      <c r="A5679" s="3" t="s">
        <v>27</v>
      </c>
      <c r="B5679" s="3" t="s">
        <v>2342</v>
      </c>
      <c r="C5679" s="3" t="s">
        <v>2343</v>
      </c>
      <c r="D5679" s="3" t="s">
        <v>13952</v>
      </c>
      <c r="F5679" s="3" t="s">
        <v>2345</v>
      </c>
      <c r="G5679" s="3"/>
      <c r="H5679" s="3" t="s">
        <v>2346</v>
      </c>
      <c r="I5679" s="3" t="s">
        <v>13953</v>
      </c>
      <c r="J5679" s="4">
        <v>43581</v>
      </c>
      <c r="K5679" s="3" t="s">
        <v>24</v>
      </c>
      <c r="L5679" s="3" t="s">
        <v>13954</v>
      </c>
      <c r="M5679" s="5">
        <v>150</v>
      </c>
      <c r="N5679" s="5">
        <v>30</v>
      </c>
      <c r="O5679" s="5">
        <v>180</v>
      </c>
      <c r="P5679" s="3" t="s">
        <v>26</v>
      </c>
      <c r="Q5679">
        <f t="shared" si="264"/>
        <v>0</v>
      </c>
      <c r="R5679">
        <f t="shared" si="265"/>
        <v>1</v>
      </c>
      <c r="S5679">
        <f t="shared" si="266"/>
        <v>1</v>
      </c>
    </row>
    <row r="5680" spans="1:19" ht="12" customHeight="1">
      <c r="A5680" s="3" t="s">
        <v>27</v>
      </c>
      <c r="B5680" s="3" t="s">
        <v>2342</v>
      </c>
      <c r="C5680" s="3" t="s">
        <v>2343</v>
      </c>
      <c r="D5680" s="3" t="s">
        <v>13955</v>
      </c>
      <c r="F5680" s="3" t="s">
        <v>2345</v>
      </c>
      <c r="G5680" s="3"/>
      <c r="H5680" s="3" t="s">
        <v>2346</v>
      </c>
      <c r="I5680" s="3" t="s">
        <v>13956</v>
      </c>
      <c r="J5680" s="4">
        <v>43581</v>
      </c>
      <c r="K5680" s="3" t="s">
        <v>24</v>
      </c>
      <c r="L5680" s="3" t="s">
        <v>13957</v>
      </c>
      <c r="M5680" s="5">
        <v>150</v>
      </c>
      <c r="N5680" s="5">
        <v>30</v>
      </c>
      <c r="O5680" s="5">
        <v>180</v>
      </c>
      <c r="P5680" s="3" t="s">
        <v>26</v>
      </c>
      <c r="Q5680">
        <f t="shared" si="264"/>
        <v>0</v>
      </c>
      <c r="R5680">
        <f t="shared" si="265"/>
        <v>1</v>
      </c>
      <c r="S5680">
        <f t="shared" si="266"/>
        <v>1</v>
      </c>
    </row>
    <row r="5681" spans="1:19" ht="12" customHeight="1">
      <c r="A5681" s="3" t="s">
        <v>27</v>
      </c>
      <c r="B5681" s="3" t="s">
        <v>2342</v>
      </c>
      <c r="C5681" s="3" t="s">
        <v>2343</v>
      </c>
      <c r="D5681" s="3" t="s">
        <v>13958</v>
      </c>
      <c r="F5681" s="3" t="s">
        <v>482</v>
      </c>
      <c r="G5681" s="3"/>
      <c r="H5681" s="3" t="s">
        <v>478</v>
      </c>
      <c r="I5681" s="3" t="s">
        <v>13959</v>
      </c>
      <c r="J5681" s="4">
        <v>43581</v>
      </c>
      <c r="K5681" s="3" t="s">
        <v>24</v>
      </c>
      <c r="L5681" s="3" t="s">
        <v>13960</v>
      </c>
      <c r="M5681" s="5">
        <v>175</v>
      </c>
      <c r="N5681" s="5">
        <v>35</v>
      </c>
      <c r="O5681" s="5">
        <v>210</v>
      </c>
      <c r="P5681" s="3" t="s">
        <v>26</v>
      </c>
      <c r="Q5681">
        <f t="shared" si="264"/>
        <v>0</v>
      </c>
      <c r="R5681">
        <f t="shared" si="265"/>
        <v>1</v>
      </c>
      <c r="S5681">
        <f t="shared" si="266"/>
        <v>1</v>
      </c>
    </row>
    <row r="5682" spans="1:19" ht="12" customHeight="1">
      <c r="A5682" s="3" t="s">
        <v>27</v>
      </c>
      <c r="B5682" s="3" t="s">
        <v>2342</v>
      </c>
      <c r="C5682" s="3" t="s">
        <v>2343</v>
      </c>
      <c r="D5682" s="3" t="s">
        <v>13961</v>
      </c>
      <c r="F5682" s="3" t="s">
        <v>1423</v>
      </c>
      <c r="G5682" s="3"/>
      <c r="H5682" s="3" t="s">
        <v>1424</v>
      </c>
      <c r="I5682" s="3" t="s">
        <v>13962</v>
      </c>
      <c r="J5682" s="4">
        <v>43567</v>
      </c>
      <c r="K5682" s="3" t="s">
        <v>24</v>
      </c>
      <c r="L5682" s="3" t="s">
        <v>13963</v>
      </c>
      <c r="M5682" s="5">
        <v>115</v>
      </c>
      <c r="N5682" s="5">
        <v>23</v>
      </c>
      <c r="O5682" s="5">
        <v>138</v>
      </c>
      <c r="P5682" s="3" t="s">
        <v>26</v>
      </c>
      <c r="Q5682">
        <f t="shared" si="264"/>
        <v>0</v>
      </c>
      <c r="R5682">
        <f t="shared" si="265"/>
        <v>1</v>
      </c>
      <c r="S5682">
        <f t="shared" si="266"/>
        <v>1</v>
      </c>
    </row>
    <row r="5683" spans="1:19" ht="12" customHeight="1">
      <c r="A5683" s="3" t="s">
        <v>27</v>
      </c>
      <c r="B5683" s="3" t="s">
        <v>2342</v>
      </c>
      <c r="C5683" s="3" t="s">
        <v>2343</v>
      </c>
      <c r="D5683" s="3" t="s">
        <v>13964</v>
      </c>
      <c r="F5683" s="3" t="s">
        <v>1423</v>
      </c>
      <c r="G5683" s="3"/>
      <c r="H5683" s="3" t="s">
        <v>1424</v>
      </c>
      <c r="I5683" s="3" t="s">
        <v>13965</v>
      </c>
      <c r="J5683" s="4">
        <v>43567</v>
      </c>
      <c r="K5683" s="3" t="s">
        <v>24</v>
      </c>
      <c r="L5683" s="3" t="s">
        <v>13966</v>
      </c>
      <c r="M5683" s="5">
        <v>115</v>
      </c>
      <c r="N5683" s="5">
        <v>23</v>
      </c>
      <c r="O5683" s="5">
        <v>138</v>
      </c>
      <c r="P5683" s="3" t="s">
        <v>26</v>
      </c>
      <c r="Q5683">
        <f t="shared" si="264"/>
        <v>0</v>
      </c>
      <c r="R5683">
        <f t="shared" si="265"/>
        <v>1</v>
      </c>
      <c r="S5683">
        <f t="shared" si="266"/>
        <v>1</v>
      </c>
    </row>
    <row r="5684" spans="1:19" ht="12" customHeight="1">
      <c r="A5684" s="3" t="s">
        <v>27</v>
      </c>
      <c r="B5684" s="3" t="s">
        <v>2342</v>
      </c>
      <c r="C5684" s="3" t="s">
        <v>2343</v>
      </c>
      <c r="D5684" s="3" t="s">
        <v>13967</v>
      </c>
      <c r="F5684" s="3" t="s">
        <v>1423</v>
      </c>
      <c r="G5684" s="3"/>
      <c r="H5684" s="3" t="s">
        <v>1424</v>
      </c>
      <c r="I5684" s="3" t="s">
        <v>13968</v>
      </c>
      <c r="J5684" s="4">
        <v>43567</v>
      </c>
      <c r="K5684" s="3" t="s">
        <v>24</v>
      </c>
      <c r="L5684" s="3" t="s">
        <v>13969</v>
      </c>
      <c r="M5684" s="5">
        <v>115</v>
      </c>
      <c r="N5684" s="5">
        <v>23</v>
      </c>
      <c r="O5684" s="5">
        <v>138</v>
      </c>
      <c r="P5684" s="3" t="s">
        <v>26</v>
      </c>
      <c r="Q5684">
        <f t="shared" si="264"/>
        <v>0</v>
      </c>
      <c r="R5684">
        <f t="shared" si="265"/>
        <v>1</v>
      </c>
      <c r="S5684">
        <f t="shared" si="266"/>
        <v>1</v>
      </c>
    </row>
    <row r="5685" spans="1:19" ht="12" customHeight="1">
      <c r="A5685" s="3" t="s">
        <v>27</v>
      </c>
      <c r="B5685" s="3" t="s">
        <v>2342</v>
      </c>
      <c r="C5685" s="3" t="s">
        <v>2343</v>
      </c>
      <c r="D5685" s="3" t="s">
        <v>13970</v>
      </c>
      <c r="F5685" s="3" t="s">
        <v>1423</v>
      </c>
      <c r="G5685" s="3"/>
      <c r="H5685" s="3" t="s">
        <v>1424</v>
      </c>
      <c r="I5685" s="3" t="s">
        <v>13971</v>
      </c>
      <c r="J5685" s="4">
        <v>43567</v>
      </c>
      <c r="K5685" s="3" t="s">
        <v>24</v>
      </c>
      <c r="L5685" s="3" t="s">
        <v>13972</v>
      </c>
      <c r="M5685" s="5">
        <v>115</v>
      </c>
      <c r="N5685" s="5">
        <v>23</v>
      </c>
      <c r="O5685" s="5">
        <v>138</v>
      </c>
      <c r="P5685" s="3" t="s">
        <v>26</v>
      </c>
      <c r="Q5685">
        <f t="shared" si="264"/>
        <v>0</v>
      </c>
      <c r="R5685">
        <f t="shared" si="265"/>
        <v>1</v>
      </c>
      <c r="S5685">
        <f t="shared" si="266"/>
        <v>1</v>
      </c>
    </row>
    <row r="5686" spans="1:19" ht="12" customHeight="1">
      <c r="A5686" s="3" t="s">
        <v>27</v>
      </c>
      <c r="B5686" s="3" t="s">
        <v>2342</v>
      </c>
      <c r="C5686" s="3" t="s">
        <v>2343</v>
      </c>
      <c r="D5686" s="3" t="s">
        <v>13973</v>
      </c>
      <c r="F5686" s="3" t="s">
        <v>1423</v>
      </c>
      <c r="G5686" s="3"/>
      <c r="H5686" s="3" t="s">
        <v>1424</v>
      </c>
      <c r="I5686" s="3" t="s">
        <v>13974</v>
      </c>
      <c r="J5686" s="4">
        <v>43567</v>
      </c>
      <c r="K5686" s="3" t="s">
        <v>24</v>
      </c>
      <c r="L5686" s="3" t="s">
        <v>13975</v>
      </c>
      <c r="M5686" s="5">
        <v>115</v>
      </c>
      <c r="N5686" s="5">
        <v>23</v>
      </c>
      <c r="O5686" s="5">
        <v>138</v>
      </c>
      <c r="P5686" s="3" t="s">
        <v>26</v>
      </c>
      <c r="Q5686">
        <f t="shared" si="264"/>
        <v>0</v>
      </c>
      <c r="R5686">
        <f t="shared" si="265"/>
        <v>1</v>
      </c>
      <c r="S5686">
        <f t="shared" si="266"/>
        <v>1</v>
      </c>
    </row>
    <row r="5687" spans="1:19" ht="12" customHeight="1">
      <c r="A5687" s="3" t="s">
        <v>27</v>
      </c>
      <c r="B5687" s="3" t="s">
        <v>2342</v>
      </c>
      <c r="C5687" s="3" t="s">
        <v>2343</v>
      </c>
      <c r="D5687" s="3" t="s">
        <v>13976</v>
      </c>
      <c r="F5687" s="3" t="s">
        <v>3247</v>
      </c>
      <c r="G5687" s="3"/>
      <c r="H5687" s="3" t="s">
        <v>3248</v>
      </c>
      <c r="I5687" s="3" t="s">
        <v>13977</v>
      </c>
      <c r="J5687" s="4">
        <v>43623</v>
      </c>
      <c r="K5687" s="3" t="s">
        <v>24</v>
      </c>
      <c r="L5687" s="3" t="s">
        <v>13978</v>
      </c>
      <c r="M5687" s="5">
        <v>840</v>
      </c>
      <c r="N5687" s="5">
        <v>168</v>
      </c>
      <c r="O5687" s="5">
        <v>1008</v>
      </c>
      <c r="P5687" s="3" t="s">
        <v>26</v>
      </c>
      <c r="Q5687">
        <f t="shared" si="264"/>
        <v>0</v>
      </c>
      <c r="R5687">
        <f t="shared" si="265"/>
        <v>1</v>
      </c>
      <c r="S5687">
        <f t="shared" si="266"/>
        <v>1</v>
      </c>
    </row>
    <row r="5688" spans="1:19" ht="12" customHeight="1">
      <c r="A5688" s="3" t="s">
        <v>27</v>
      </c>
      <c r="B5688" s="3" t="s">
        <v>2342</v>
      </c>
      <c r="C5688" s="3" t="s">
        <v>2343</v>
      </c>
      <c r="D5688" s="3" t="s">
        <v>13976</v>
      </c>
      <c r="F5688" s="3" t="s">
        <v>12765</v>
      </c>
      <c r="G5688" s="3"/>
      <c r="H5688" s="3" t="s">
        <v>12766</v>
      </c>
      <c r="I5688" s="3" t="s">
        <v>13977</v>
      </c>
      <c r="J5688" s="4">
        <v>43623</v>
      </c>
      <c r="K5688" s="3" t="s">
        <v>24</v>
      </c>
      <c r="L5688" s="3" t="s">
        <v>13978</v>
      </c>
      <c r="M5688" s="5">
        <v>20740</v>
      </c>
      <c r="N5688" s="5">
        <v>4148</v>
      </c>
      <c r="O5688" s="5">
        <v>24888</v>
      </c>
      <c r="P5688" s="3" t="s">
        <v>26</v>
      </c>
      <c r="Q5688">
        <f t="shared" si="264"/>
        <v>0</v>
      </c>
      <c r="R5688">
        <f t="shared" si="265"/>
        <v>1</v>
      </c>
      <c r="S5688">
        <f t="shared" si="266"/>
        <v>1</v>
      </c>
    </row>
    <row r="5689" spans="1:19" ht="12" customHeight="1">
      <c r="A5689" s="3" t="s">
        <v>27</v>
      </c>
      <c r="B5689" s="3" t="s">
        <v>2342</v>
      </c>
      <c r="C5689" s="3" t="s">
        <v>2343</v>
      </c>
      <c r="D5689" s="3" t="s">
        <v>13976</v>
      </c>
      <c r="F5689" s="3" t="s">
        <v>768</v>
      </c>
      <c r="G5689" s="3"/>
      <c r="H5689" s="3" t="s">
        <v>478</v>
      </c>
      <c r="I5689" s="3" t="s">
        <v>13977</v>
      </c>
      <c r="J5689" s="4">
        <v>43623</v>
      </c>
      <c r="K5689" s="3" t="s">
        <v>24</v>
      </c>
      <c r="L5689" s="3" t="s">
        <v>13978</v>
      </c>
      <c r="M5689" s="5">
        <v>982.5</v>
      </c>
      <c r="N5689" s="5">
        <v>196.5</v>
      </c>
      <c r="O5689" s="5">
        <v>1179</v>
      </c>
      <c r="P5689" s="3" t="s">
        <v>26</v>
      </c>
      <c r="Q5689">
        <f t="shared" si="264"/>
        <v>0</v>
      </c>
      <c r="R5689">
        <f t="shared" si="265"/>
        <v>1</v>
      </c>
      <c r="S5689">
        <f t="shared" si="266"/>
        <v>1</v>
      </c>
    </row>
    <row r="5690" spans="1:19" ht="12" customHeight="1">
      <c r="A5690" s="3" t="s">
        <v>27</v>
      </c>
      <c r="B5690" s="3" t="s">
        <v>2342</v>
      </c>
      <c r="C5690" s="3" t="s">
        <v>2343</v>
      </c>
      <c r="D5690" s="3" t="s">
        <v>13976</v>
      </c>
      <c r="F5690" s="3" t="s">
        <v>13979</v>
      </c>
      <c r="G5690" s="3"/>
      <c r="H5690" s="3" t="s">
        <v>13980</v>
      </c>
      <c r="I5690" s="3" t="s">
        <v>13977</v>
      </c>
      <c r="J5690" s="4">
        <v>43623</v>
      </c>
      <c r="K5690" s="3" t="s">
        <v>24</v>
      </c>
      <c r="L5690" s="3" t="s">
        <v>13978</v>
      </c>
      <c r="M5690" s="5">
        <v>490</v>
      </c>
      <c r="N5690" s="5">
        <v>98</v>
      </c>
      <c r="O5690" s="5">
        <v>588</v>
      </c>
      <c r="P5690" s="3" t="s">
        <v>26</v>
      </c>
      <c r="Q5690">
        <f t="shared" si="264"/>
        <v>0</v>
      </c>
      <c r="R5690">
        <f t="shared" si="265"/>
        <v>1</v>
      </c>
      <c r="S5690">
        <f t="shared" si="266"/>
        <v>1</v>
      </c>
    </row>
    <row r="5691" spans="1:19" ht="12" customHeight="1">
      <c r="A5691" s="3" t="s">
        <v>27</v>
      </c>
      <c r="B5691" s="3" t="s">
        <v>2342</v>
      </c>
      <c r="C5691" s="3" t="s">
        <v>2343</v>
      </c>
      <c r="D5691" s="3" t="s">
        <v>13976</v>
      </c>
      <c r="F5691" s="3" t="s">
        <v>13981</v>
      </c>
      <c r="G5691" s="3"/>
      <c r="H5691" s="3" t="s">
        <v>13982</v>
      </c>
      <c r="I5691" s="3" t="s">
        <v>13977</v>
      </c>
      <c r="J5691" s="4">
        <v>43623</v>
      </c>
      <c r="K5691" s="3" t="s">
        <v>24</v>
      </c>
      <c r="L5691" s="3" t="s">
        <v>13978</v>
      </c>
      <c r="M5691" s="5">
        <v>477.5</v>
      </c>
      <c r="N5691" s="5">
        <v>95.5</v>
      </c>
      <c r="O5691" s="5">
        <v>573</v>
      </c>
      <c r="P5691" s="3" t="s">
        <v>26</v>
      </c>
      <c r="Q5691">
        <f t="shared" si="264"/>
        <v>0</v>
      </c>
      <c r="R5691">
        <f t="shared" si="265"/>
        <v>1</v>
      </c>
      <c r="S5691">
        <f t="shared" si="266"/>
        <v>1</v>
      </c>
    </row>
    <row r="5692" spans="1:19" ht="12" customHeight="1">
      <c r="A5692" s="3" t="s">
        <v>27</v>
      </c>
      <c r="B5692" s="3" t="s">
        <v>2342</v>
      </c>
      <c r="C5692" s="3" t="s">
        <v>2343</v>
      </c>
      <c r="D5692" s="3" t="s">
        <v>13983</v>
      </c>
      <c r="F5692" s="3" t="s">
        <v>13984</v>
      </c>
      <c r="G5692" s="3"/>
      <c r="H5692" s="3" t="s">
        <v>13919</v>
      </c>
      <c r="I5692" s="3" t="s">
        <v>13985</v>
      </c>
      <c r="J5692" s="4">
        <v>43616</v>
      </c>
      <c r="K5692" s="3" t="s">
        <v>24</v>
      </c>
      <c r="L5692" s="3" t="s">
        <v>13986</v>
      </c>
      <c r="M5692" s="5">
        <v>340</v>
      </c>
      <c r="N5692" s="5">
        <v>68</v>
      </c>
      <c r="O5692" s="5">
        <v>408</v>
      </c>
      <c r="P5692" s="3" t="s">
        <v>26</v>
      </c>
      <c r="Q5692">
        <f t="shared" si="264"/>
        <v>0</v>
      </c>
      <c r="R5692">
        <f t="shared" si="265"/>
        <v>1</v>
      </c>
      <c r="S5692">
        <f t="shared" si="266"/>
        <v>1</v>
      </c>
    </row>
    <row r="5693" spans="1:19" ht="12" customHeight="1">
      <c r="A5693" s="3" t="s">
        <v>27</v>
      </c>
      <c r="B5693" s="3" t="s">
        <v>2342</v>
      </c>
      <c r="C5693" s="3" t="s">
        <v>2343</v>
      </c>
      <c r="D5693" s="3" t="s">
        <v>13987</v>
      </c>
      <c r="F5693" s="3" t="s">
        <v>2345</v>
      </c>
      <c r="G5693" s="3"/>
      <c r="H5693" s="3" t="s">
        <v>2346</v>
      </c>
      <c r="I5693" s="3" t="s">
        <v>13988</v>
      </c>
      <c r="J5693" s="4">
        <v>43601</v>
      </c>
      <c r="K5693" s="3" t="s">
        <v>24</v>
      </c>
      <c r="L5693" s="3" t="s">
        <v>13989</v>
      </c>
      <c r="M5693" s="5">
        <v>150</v>
      </c>
      <c r="N5693" s="5">
        <v>30</v>
      </c>
      <c r="O5693" s="5">
        <v>180</v>
      </c>
      <c r="P5693" s="3" t="s">
        <v>26</v>
      </c>
      <c r="Q5693">
        <f t="shared" si="264"/>
        <v>0</v>
      </c>
      <c r="R5693">
        <f t="shared" si="265"/>
        <v>1</v>
      </c>
      <c r="S5693">
        <f t="shared" si="266"/>
        <v>1</v>
      </c>
    </row>
    <row r="5694" spans="1:19" ht="12" customHeight="1">
      <c r="A5694" s="3" t="s">
        <v>27</v>
      </c>
      <c r="B5694" s="3" t="s">
        <v>2342</v>
      </c>
      <c r="C5694" s="3" t="s">
        <v>2343</v>
      </c>
      <c r="D5694" s="3" t="s">
        <v>13990</v>
      </c>
      <c r="F5694" s="3" t="s">
        <v>2345</v>
      </c>
      <c r="G5694" s="3"/>
      <c r="H5694" s="3" t="s">
        <v>2346</v>
      </c>
      <c r="I5694" s="3" t="s">
        <v>13991</v>
      </c>
      <c r="J5694" s="4">
        <v>43607</v>
      </c>
      <c r="K5694" s="3" t="s">
        <v>24</v>
      </c>
      <c r="L5694" s="3" t="s">
        <v>13992</v>
      </c>
      <c r="M5694" s="5">
        <v>110</v>
      </c>
      <c r="N5694" s="5">
        <v>22</v>
      </c>
      <c r="O5694" s="5">
        <v>132</v>
      </c>
      <c r="P5694" s="3" t="s">
        <v>26</v>
      </c>
      <c r="Q5694">
        <f t="shared" si="264"/>
        <v>0</v>
      </c>
      <c r="R5694">
        <f t="shared" si="265"/>
        <v>1</v>
      </c>
      <c r="S5694">
        <f t="shared" si="266"/>
        <v>1</v>
      </c>
    </row>
    <row r="5695" spans="1:19" ht="12" customHeight="1">
      <c r="A5695" s="3" t="s">
        <v>27</v>
      </c>
      <c r="B5695" s="3" t="s">
        <v>2342</v>
      </c>
      <c r="C5695" s="3" t="s">
        <v>2343</v>
      </c>
      <c r="D5695" s="3" t="s">
        <v>13993</v>
      </c>
      <c r="F5695" s="3" t="s">
        <v>1423</v>
      </c>
      <c r="G5695" s="3"/>
      <c r="H5695" s="3" t="s">
        <v>1424</v>
      </c>
      <c r="I5695" s="3" t="s">
        <v>13994</v>
      </c>
      <c r="J5695" s="4">
        <v>43607</v>
      </c>
      <c r="K5695" s="3" t="s">
        <v>24</v>
      </c>
      <c r="L5695" s="3" t="s">
        <v>13995</v>
      </c>
      <c r="M5695" s="5">
        <v>105</v>
      </c>
      <c r="N5695" s="5">
        <v>21</v>
      </c>
      <c r="O5695" s="5">
        <v>126</v>
      </c>
      <c r="P5695" s="3" t="s">
        <v>26</v>
      </c>
      <c r="Q5695">
        <f t="shared" si="264"/>
        <v>0</v>
      </c>
      <c r="R5695">
        <f t="shared" si="265"/>
        <v>1</v>
      </c>
      <c r="S5695">
        <f t="shared" si="266"/>
        <v>1</v>
      </c>
    </row>
    <row r="5696" spans="1:19" ht="12" customHeight="1">
      <c r="A5696" s="3" t="s">
        <v>27</v>
      </c>
      <c r="B5696" s="3" t="s">
        <v>2342</v>
      </c>
      <c r="C5696" s="3" t="s">
        <v>2343</v>
      </c>
      <c r="D5696" s="3" t="s">
        <v>13996</v>
      </c>
      <c r="F5696" s="3" t="s">
        <v>13984</v>
      </c>
      <c r="G5696" s="3"/>
      <c r="H5696" s="3" t="s">
        <v>13919</v>
      </c>
      <c r="I5696" s="3" t="s">
        <v>13997</v>
      </c>
      <c r="J5696" s="4">
        <v>43616</v>
      </c>
      <c r="K5696" s="3" t="s">
        <v>24</v>
      </c>
      <c r="L5696" s="3" t="s">
        <v>13998</v>
      </c>
      <c r="M5696" s="5">
        <v>115</v>
      </c>
      <c r="N5696" s="5">
        <v>23</v>
      </c>
      <c r="O5696" s="5">
        <v>138</v>
      </c>
      <c r="P5696" s="3" t="s">
        <v>26</v>
      </c>
      <c r="Q5696">
        <f t="shared" si="264"/>
        <v>0</v>
      </c>
      <c r="R5696">
        <f t="shared" si="265"/>
        <v>1</v>
      </c>
      <c r="S5696">
        <f t="shared" si="266"/>
        <v>1</v>
      </c>
    </row>
    <row r="5697" spans="1:19" ht="12" customHeight="1">
      <c r="A5697" s="3" t="s">
        <v>27</v>
      </c>
      <c r="B5697" s="3" t="s">
        <v>2342</v>
      </c>
      <c r="C5697" s="3" t="s">
        <v>2343</v>
      </c>
      <c r="D5697" s="3" t="s">
        <v>13999</v>
      </c>
      <c r="F5697" s="3" t="s">
        <v>1423</v>
      </c>
      <c r="G5697" s="3"/>
      <c r="H5697" s="3" t="s">
        <v>1424</v>
      </c>
      <c r="I5697" s="3" t="s">
        <v>14000</v>
      </c>
      <c r="J5697" s="4">
        <v>43607</v>
      </c>
      <c r="K5697" s="3" t="s">
        <v>24</v>
      </c>
      <c r="L5697" s="3" t="s">
        <v>14001</v>
      </c>
      <c r="M5697" s="5">
        <v>115</v>
      </c>
      <c r="N5697" s="5">
        <v>23</v>
      </c>
      <c r="O5697" s="5">
        <v>138</v>
      </c>
      <c r="P5697" s="3" t="s">
        <v>26</v>
      </c>
      <c r="Q5697">
        <f t="shared" si="264"/>
        <v>0</v>
      </c>
      <c r="R5697">
        <f t="shared" si="265"/>
        <v>1</v>
      </c>
      <c r="S5697">
        <f t="shared" si="266"/>
        <v>1</v>
      </c>
    </row>
    <row r="5698" spans="1:19" ht="12" customHeight="1">
      <c r="A5698" s="3" t="s">
        <v>27</v>
      </c>
      <c r="B5698" s="3" t="s">
        <v>2342</v>
      </c>
      <c r="C5698" s="3" t="s">
        <v>2343</v>
      </c>
      <c r="D5698" s="3" t="s">
        <v>14002</v>
      </c>
      <c r="F5698" s="3" t="s">
        <v>1423</v>
      </c>
      <c r="G5698" s="3"/>
      <c r="H5698" s="3" t="s">
        <v>1424</v>
      </c>
      <c r="I5698" s="3" t="s">
        <v>14003</v>
      </c>
      <c r="J5698" s="4">
        <v>43607</v>
      </c>
      <c r="K5698" s="3" t="s">
        <v>24</v>
      </c>
      <c r="L5698" s="3" t="s">
        <v>14004</v>
      </c>
      <c r="M5698" s="5">
        <v>115</v>
      </c>
      <c r="N5698" s="5">
        <v>23</v>
      </c>
      <c r="O5698" s="5">
        <v>138</v>
      </c>
      <c r="P5698" s="3" t="s">
        <v>26</v>
      </c>
      <c r="Q5698">
        <f t="shared" si="264"/>
        <v>0</v>
      </c>
      <c r="R5698">
        <f t="shared" si="265"/>
        <v>1</v>
      </c>
      <c r="S5698">
        <f t="shared" si="266"/>
        <v>1</v>
      </c>
    </row>
    <row r="5699" spans="1:19" ht="12" customHeight="1">
      <c r="A5699" s="3" t="s">
        <v>27</v>
      </c>
      <c r="B5699" s="3" t="s">
        <v>2342</v>
      </c>
      <c r="C5699" s="3" t="s">
        <v>2343</v>
      </c>
      <c r="D5699" s="3" t="s">
        <v>14005</v>
      </c>
      <c r="F5699" s="3" t="s">
        <v>1423</v>
      </c>
      <c r="G5699" s="3"/>
      <c r="H5699" s="3" t="s">
        <v>1424</v>
      </c>
      <c r="I5699" s="3" t="s">
        <v>14006</v>
      </c>
      <c r="J5699" s="4">
        <v>43607</v>
      </c>
      <c r="K5699" s="3" t="s">
        <v>24</v>
      </c>
      <c r="L5699" s="3" t="s">
        <v>14007</v>
      </c>
      <c r="M5699" s="5">
        <v>105</v>
      </c>
      <c r="N5699" s="5">
        <v>21</v>
      </c>
      <c r="O5699" s="5">
        <v>126</v>
      </c>
      <c r="P5699" s="3" t="s">
        <v>26</v>
      </c>
      <c r="Q5699">
        <f t="shared" si="264"/>
        <v>0</v>
      </c>
      <c r="R5699">
        <f t="shared" si="265"/>
        <v>1</v>
      </c>
      <c r="S5699">
        <f t="shared" si="266"/>
        <v>1</v>
      </c>
    </row>
    <row r="5700" spans="1:19" ht="12" customHeight="1">
      <c r="A5700" s="3" t="s">
        <v>27</v>
      </c>
      <c r="B5700" s="3" t="s">
        <v>2342</v>
      </c>
      <c r="C5700" s="3" t="s">
        <v>2343</v>
      </c>
      <c r="D5700" s="3" t="s">
        <v>14008</v>
      </c>
      <c r="F5700" s="3" t="s">
        <v>1423</v>
      </c>
      <c r="G5700" s="3"/>
      <c r="H5700" s="3" t="s">
        <v>1424</v>
      </c>
      <c r="I5700" s="3" t="s">
        <v>14009</v>
      </c>
      <c r="J5700" s="4">
        <v>43607</v>
      </c>
      <c r="K5700" s="3" t="s">
        <v>24</v>
      </c>
      <c r="L5700" s="3" t="s">
        <v>14010</v>
      </c>
      <c r="M5700" s="5">
        <v>115</v>
      </c>
      <c r="N5700" s="5">
        <v>23</v>
      </c>
      <c r="O5700" s="5">
        <v>138</v>
      </c>
      <c r="P5700" s="3" t="s">
        <v>26</v>
      </c>
      <c r="Q5700">
        <f t="shared" si="264"/>
        <v>0</v>
      </c>
      <c r="R5700">
        <f t="shared" si="265"/>
        <v>1</v>
      </c>
      <c r="S5700">
        <f t="shared" si="266"/>
        <v>1</v>
      </c>
    </row>
    <row r="5701" spans="1:19" ht="12" customHeight="1">
      <c r="A5701" s="3" t="s">
        <v>27</v>
      </c>
      <c r="B5701" s="3" t="s">
        <v>2342</v>
      </c>
      <c r="C5701" s="3" t="s">
        <v>2343</v>
      </c>
      <c r="D5701" s="3" t="s">
        <v>14011</v>
      </c>
      <c r="F5701" s="3" t="s">
        <v>1423</v>
      </c>
      <c r="G5701" s="3"/>
      <c r="H5701" s="3" t="s">
        <v>1424</v>
      </c>
      <c r="I5701" s="3" t="s">
        <v>14012</v>
      </c>
      <c r="J5701" s="4">
        <v>43607</v>
      </c>
      <c r="K5701" s="3" t="s">
        <v>24</v>
      </c>
      <c r="L5701" s="3" t="s">
        <v>14013</v>
      </c>
      <c r="M5701" s="5">
        <v>115</v>
      </c>
      <c r="N5701" s="5">
        <v>23</v>
      </c>
      <c r="O5701" s="5">
        <v>138</v>
      </c>
      <c r="P5701" s="3" t="s">
        <v>26</v>
      </c>
      <c r="Q5701">
        <f t="shared" ref="Q5701:Q5764" si="267">COUNTIF($C$6978:$C$6996,C5701)</f>
        <v>0</v>
      </c>
      <c r="R5701">
        <f t="shared" ref="R5701:R5764" si="268">IF(P5701=$P$4,1,0)</f>
        <v>1</v>
      </c>
      <c r="S5701">
        <f t="shared" ref="S5701:S5764" si="269">SUM(Q5701:R5701)</f>
        <v>1</v>
      </c>
    </row>
    <row r="5702" spans="1:19" ht="12" customHeight="1">
      <c r="A5702" s="3" t="s">
        <v>27</v>
      </c>
      <c r="B5702" s="3" t="s">
        <v>2342</v>
      </c>
      <c r="C5702" s="3" t="s">
        <v>2343</v>
      </c>
      <c r="D5702" s="3" t="s">
        <v>14014</v>
      </c>
      <c r="F5702" s="3" t="s">
        <v>1423</v>
      </c>
      <c r="G5702" s="3"/>
      <c r="H5702" s="3" t="s">
        <v>1424</v>
      </c>
      <c r="I5702" s="3" t="s">
        <v>14015</v>
      </c>
      <c r="J5702" s="4">
        <v>43607</v>
      </c>
      <c r="K5702" s="3" t="s">
        <v>24</v>
      </c>
      <c r="L5702" s="3" t="s">
        <v>14016</v>
      </c>
      <c r="M5702" s="5">
        <v>115</v>
      </c>
      <c r="N5702" s="5">
        <v>23</v>
      </c>
      <c r="O5702" s="5">
        <v>138</v>
      </c>
      <c r="P5702" s="3" t="s">
        <v>26</v>
      </c>
      <c r="Q5702">
        <f t="shared" si="267"/>
        <v>0</v>
      </c>
      <c r="R5702">
        <f t="shared" si="268"/>
        <v>1</v>
      </c>
      <c r="S5702">
        <f t="shared" si="269"/>
        <v>1</v>
      </c>
    </row>
    <row r="5703" spans="1:19" ht="12" customHeight="1">
      <c r="A5703" s="3" t="s">
        <v>27</v>
      </c>
      <c r="B5703" s="3" t="s">
        <v>2342</v>
      </c>
      <c r="C5703" s="3" t="s">
        <v>2343</v>
      </c>
      <c r="D5703" s="3" t="s">
        <v>14017</v>
      </c>
      <c r="F5703" s="3" t="s">
        <v>1423</v>
      </c>
      <c r="G5703" s="3"/>
      <c r="H5703" s="3" t="s">
        <v>1424</v>
      </c>
      <c r="I5703" s="3" t="s">
        <v>14018</v>
      </c>
      <c r="J5703" s="4">
        <v>43607</v>
      </c>
      <c r="K5703" s="3" t="s">
        <v>24</v>
      </c>
      <c r="L5703" s="3" t="s">
        <v>14019</v>
      </c>
      <c r="M5703" s="5">
        <v>115</v>
      </c>
      <c r="N5703" s="5">
        <v>23</v>
      </c>
      <c r="O5703" s="5">
        <v>138</v>
      </c>
      <c r="P5703" s="3" t="s">
        <v>26</v>
      </c>
      <c r="Q5703">
        <f t="shared" si="267"/>
        <v>0</v>
      </c>
      <c r="R5703">
        <f t="shared" si="268"/>
        <v>1</v>
      </c>
      <c r="S5703">
        <f t="shared" si="269"/>
        <v>1</v>
      </c>
    </row>
    <row r="5704" spans="1:19" ht="12" customHeight="1">
      <c r="A5704" s="3" t="s">
        <v>27</v>
      </c>
      <c r="B5704" s="3" t="s">
        <v>2342</v>
      </c>
      <c r="C5704" s="3" t="s">
        <v>2343</v>
      </c>
      <c r="D5704" s="3" t="s">
        <v>14020</v>
      </c>
      <c r="F5704" s="3" t="s">
        <v>1423</v>
      </c>
      <c r="G5704" s="3"/>
      <c r="H5704" s="3" t="s">
        <v>1424</v>
      </c>
      <c r="I5704" s="3" t="s">
        <v>14021</v>
      </c>
      <c r="J5704" s="4">
        <v>43607</v>
      </c>
      <c r="K5704" s="3" t="s">
        <v>24</v>
      </c>
      <c r="L5704" s="3" t="s">
        <v>14022</v>
      </c>
      <c r="M5704" s="5">
        <v>120</v>
      </c>
      <c r="N5704" s="5">
        <v>24</v>
      </c>
      <c r="O5704" s="5">
        <v>144</v>
      </c>
      <c r="P5704" s="3" t="s">
        <v>26</v>
      </c>
      <c r="Q5704">
        <f t="shared" si="267"/>
        <v>0</v>
      </c>
      <c r="R5704">
        <f t="shared" si="268"/>
        <v>1</v>
      </c>
      <c r="S5704">
        <f t="shared" si="269"/>
        <v>1</v>
      </c>
    </row>
    <row r="5705" spans="1:19" ht="12" customHeight="1">
      <c r="A5705" s="3" t="s">
        <v>27</v>
      </c>
      <c r="B5705" s="3" t="s">
        <v>2342</v>
      </c>
      <c r="C5705" s="3" t="s">
        <v>2343</v>
      </c>
      <c r="D5705" s="3" t="s">
        <v>14023</v>
      </c>
      <c r="F5705" s="3" t="s">
        <v>1423</v>
      </c>
      <c r="G5705" s="3"/>
      <c r="H5705" s="3" t="s">
        <v>1424</v>
      </c>
      <c r="I5705" s="3" t="s">
        <v>14024</v>
      </c>
      <c r="J5705" s="4">
        <v>43607</v>
      </c>
      <c r="K5705" s="3" t="s">
        <v>24</v>
      </c>
      <c r="L5705" s="3" t="s">
        <v>14025</v>
      </c>
      <c r="M5705" s="5">
        <v>120</v>
      </c>
      <c r="N5705" s="5">
        <v>24</v>
      </c>
      <c r="O5705" s="5">
        <v>144</v>
      </c>
      <c r="P5705" s="3" t="s">
        <v>26</v>
      </c>
      <c r="Q5705">
        <f t="shared" si="267"/>
        <v>0</v>
      </c>
      <c r="R5705">
        <f t="shared" si="268"/>
        <v>1</v>
      </c>
      <c r="S5705">
        <f t="shared" si="269"/>
        <v>1</v>
      </c>
    </row>
    <row r="5706" spans="1:19" ht="12" customHeight="1">
      <c r="A5706" s="3" t="s">
        <v>27</v>
      </c>
      <c r="B5706" s="3" t="s">
        <v>2342</v>
      </c>
      <c r="C5706" s="3" t="s">
        <v>2343</v>
      </c>
      <c r="D5706" s="3" t="s">
        <v>14026</v>
      </c>
      <c r="F5706" s="3" t="s">
        <v>2345</v>
      </c>
      <c r="G5706" s="3"/>
      <c r="H5706" s="3" t="s">
        <v>2346</v>
      </c>
      <c r="I5706" s="3" t="s">
        <v>14027</v>
      </c>
      <c r="J5706" s="4">
        <v>43630</v>
      </c>
      <c r="K5706" s="3" t="s">
        <v>24</v>
      </c>
      <c r="L5706" s="3" t="s">
        <v>14028</v>
      </c>
      <c r="M5706" s="5">
        <v>120</v>
      </c>
      <c r="N5706" s="5">
        <v>24</v>
      </c>
      <c r="O5706" s="5">
        <v>144</v>
      </c>
      <c r="P5706" s="3" t="s">
        <v>26</v>
      </c>
      <c r="Q5706">
        <f t="shared" si="267"/>
        <v>0</v>
      </c>
      <c r="R5706">
        <f t="shared" si="268"/>
        <v>1</v>
      </c>
      <c r="S5706">
        <f t="shared" si="269"/>
        <v>1</v>
      </c>
    </row>
    <row r="5707" spans="1:19" ht="12" customHeight="1">
      <c r="A5707" s="3" t="s">
        <v>27</v>
      </c>
      <c r="B5707" s="3" t="s">
        <v>2342</v>
      </c>
      <c r="C5707" s="3" t="s">
        <v>2343</v>
      </c>
      <c r="D5707" s="3" t="s">
        <v>14029</v>
      </c>
      <c r="F5707" s="3" t="s">
        <v>1423</v>
      </c>
      <c r="G5707" s="3"/>
      <c r="H5707" s="3" t="s">
        <v>1424</v>
      </c>
      <c r="I5707" s="3" t="s">
        <v>14030</v>
      </c>
      <c r="J5707" s="4">
        <v>43630</v>
      </c>
      <c r="K5707" s="3" t="s">
        <v>24</v>
      </c>
      <c r="L5707" s="3" t="s">
        <v>14031</v>
      </c>
      <c r="M5707" s="5">
        <v>95</v>
      </c>
      <c r="N5707" s="5">
        <v>19</v>
      </c>
      <c r="O5707" s="5">
        <v>114</v>
      </c>
      <c r="P5707" s="3" t="s">
        <v>26</v>
      </c>
      <c r="Q5707">
        <f t="shared" si="267"/>
        <v>0</v>
      </c>
      <c r="R5707">
        <f t="shared" si="268"/>
        <v>1</v>
      </c>
      <c r="S5707">
        <f t="shared" si="269"/>
        <v>1</v>
      </c>
    </row>
    <row r="5708" spans="1:19" ht="12" customHeight="1">
      <c r="A5708" s="3" t="s">
        <v>27</v>
      </c>
      <c r="B5708" s="3" t="s">
        <v>2342</v>
      </c>
      <c r="C5708" s="3" t="s">
        <v>2343</v>
      </c>
      <c r="D5708" s="3" t="s">
        <v>14032</v>
      </c>
      <c r="F5708" s="3" t="s">
        <v>1423</v>
      </c>
      <c r="G5708" s="3"/>
      <c r="H5708" s="3" t="s">
        <v>1424</v>
      </c>
      <c r="I5708" s="3" t="s">
        <v>14033</v>
      </c>
      <c r="J5708" s="4">
        <v>43630</v>
      </c>
      <c r="K5708" s="3" t="s">
        <v>24</v>
      </c>
      <c r="L5708" s="3" t="s">
        <v>14034</v>
      </c>
      <c r="M5708" s="5">
        <v>115</v>
      </c>
      <c r="N5708" s="5">
        <v>23</v>
      </c>
      <c r="O5708" s="5">
        <v>138</v>
      </c>
      <c r="P5708" s="3" t="s">
        <v>26</v>
      </c>
      <c r="Q5708">
        <f t="shared" si="267"/>
        <v>0</v>
      </c>
      <c r="R5708">
        <f t="shared" si="268"/>
        <v>1</v>
      </c>
      <c r="S5708">
        <f t="shared" si="269"/>
        <v>1</v>
      </c>
    </row>
    <row r="5709" spans="1:19" ht="12" customHeight="1">
      <c r="A5709" s="3" t="s">
        <v>27</v>
      </c>
      <c r="B5709" s="3" t="s">
        <v>2342</v>
      </c>
      <c r="C5709" s="3" t="s">
        <v>2343</v>
      </c>
      <c r="D5709" s="3" t="s">
        <v>14035</v>
      </c>
      <c r="F5709" s="3" t="s">
        <v>1423</v>
      </c>
      <c r="G5709" s="3"/>
      <c r="H5709" s="3" t="s">
        <v>1424</v>
      </c>
      <c r="I5709" s="3" t="s">
        <v>14036</v>
      </c>
      <c r="J5709" s="4">
        <v>43630</v>
      </c>
      <c r="K5709" s="3" t="s">
        <v>24</v>
      </c>
      <c r="L5709" s="3" t="s">
        <v>14037</v>
      </c>
      <c r="M5709" s="5">
        <v>105</v>
      </c>
      <c r="N5709" s="5">
        <v>21</v>
      </c>
      <c r="O5709" s="5">
        <v>126</v>
      </c>
      <c r="P5709" s="3" t="s">
        <v>26</v>
      </c>
      <c r="Q5709">
        <f t="shared" si="267"/>
        <v>0</v>
      </c>
      <c r="R5709">
        <f t="shared" si="268"/>
        <v>1</v>
      </c>
      <c r="S5709">
        <f t="shared" si="269"/>
        <v>1</v>
      </c>
    </row>
    <row r="5710" spans="1:19" ht="12" customHeight="1">
      <c r="A5710" s="3" t="s">
        <v>27</v>
      </c>
      <c r="B5710" s="3" t="s">
        <v>2342</v>
      </c>
      <c r="C5710" s="3" t="s">
        <v>2343</v>
      </c>
      <c r="D5710" s="3" t="s">
        <v>14038</v>
      </c>
      <c r="F5710" s="3" t="s">
        <v>1423</v>
      </c>
      <c r="G5710" s="3"/>
      <c r="H5710" s="3" t="s">
        <v>1424</v>
      </c>
      <c r="I5710" s="3" t="s">
        <v>14039</v>
      </c>
      <c r="J5710" s="4">
        <v>43630</v>
      </c>
      <c r="K5710" s="3" t="s">
        <v>24</v>
      </c>
      <c r="L5710" s="3" t="s">
        <v>14040</v>
      </c>
      <c r="M5710" s="5">
        <v>95</v>
      </c>
      <c r="N5710" s="5">
        <v>19</v>
      </c>
      <c r="O5710" s="5">
        <v>114</v>
      </c>
      <c r="P5710" s="3" t="s">
        <v>26</v>
      </c>
      <c r="Q5710">
        <f t="shared" si="267"/>
        <v>0</v>
      </c>
      <c r="R5710">
        <f t="shared" si="268"/>
        <v>1</v>
      </c>
      <c r="S5710">
        <f t="shared" si="269"/>
        <v>1</v>
      </c>
    </row>
    <row r="5711" spans="1:19" ht="12" customHeight="1">
      <c r="A5711" s="3" t="s">
        <v>27</v>
      </c>
      <c r="B5711" s="3" t="s">
        <v>2342</v>
      </c>
      <c r="C5711" s="3" t="s">
        <v>2343</v>
      </c>
      <c r="D5711" s="3" t="s">
        <v>14041</v>
      </c>
      <c r="F5711" s="3" t="s">
        <v>2345</v>
      </c>
      <c r="G5711" s="3"/>
      <c r="H5711" s="3" t="s">
        <v>2346</v>
      </c>
      <c r="I5711" s="3" t="s">
        <v>14042</v>
      </c>
      <c r="J5711" s="4">
        <v>43630</v>
      </c>
      <c r="K5711" s="3" t="s">
        <v>24</v>
      </c>
      <c r="L5711" s="3" t="s">
        <v>14043</v>
      </c>
      <c r="M5711" s="5">
        <v>110</v>
      </c>
      <c r="N5711" s="5">
        <v>22</v>
      </c>
      <c r="O5711" s="5">
        <v>132</v>
      </c>
      <c r="P5711" s="3" t="s">
        <v>26</v>
      </c>
      <c r="Q5711">
        <f t="shared" si="267"/>
        <v>0</v>
      </c>
      <c r="R5711">
        <f t="shared" si="268"/>
        <v>1</v>
      </c>
      <c r="S5711">
        <f t="shared" si="269"/>
        <v>1</v>
      </c>
    </row>
    <row r="5712" spans="1:19" ht="12" customHeight="1">
      <c r="A5712" s="3" t="s">
        <v>27</v>
      </c>
      <c r="B5712" s="3" t="s">
        <v>2342</v>
      </c>
      <c r="C5712" s="3" t="s">
        <v>2343</v>
      </c>
      <c r="D5712" s="3" t="s">
        <v>14044</v>
      </c>
      <c r="F5712" s="3" t="s">
        <v>1423</v>
      </c>
      <c r="G5712" s="3"/>
      <c r="H5712" s="3" t="s">
        <v>1424</v>
      </c>
      <c r="I5712" s="3" t="s">
        <v>14045</v>
      </c>
      <c r="J5712" s="4">
        <v>43630</v>
      </c>
      <c r="K5712" s="3" t="s">
        <v>24</v>
      </c>
      <c r="L5712" s="3" t="s">
        <v>14046</v>
      </c>
      <c r="M5712" s="5">
        <v>105</v>
      </c>
      <c r="N5712" s="5">
        <v>21</v>
      </c>
      <c r="O5712" s="5">
        <v>126</v>
      </c>
      <c r="P5712" s="3" t="s">
        <v>26</v>
      </c>
      <c r="Q5712">
        <f t="shared" si="267"/>
        <v>0</v>
      </c>
      <c r="R5712">
        <f t="shared" si="268"/>
        <v>1</v>
      </c>
      <c r="S5712">
        <f t="shared" si="269"/>
        <v>1</v>
      </c>
    </row>
    <row r="5713" spans="1:19" ht="12" customHeight="1">
      <c r="A5713" s="3" t="s">
        <v>27</v>
      </c>
      <c r="B5713" s="3" t="s">
        <v>2342</v>
      </c>
      <c r="C5713" s="3" t="s">
        <v>2343</v>
      </c>
      <c r="D5713" s="3" t="s">
        <v>14047</v>
      </c>
      <c r="F5713" s="3" t="s">
        <v>1423</v>
      </c>
      <c r="G5713" s="3"/>
      <c r="H5713" s="3" t="s">
        <v>1424</v>
      </c>
      <c r="I5713" s="3" t="s">
        <v>14048</v>
      </c>
      <c r="J5713" s="4">
        <v>43630</v>
      </c>
      <c r="K5713" s="3" t="s">
        <v>24</v>
      </c>
      <c r="L5713" s="3" t="s">
        <v>14049</v>
      </c>
      <c r="M5713" s="5">
        <v>105</v>
      </c>
      <c r="N5713" s="5">
        <v>21</v>
      </c>
      <c r="O5713" s="5">
        <v>126</v>
      </c>
      <c r="P5713" s="3" t="s">
        <v>26</v>
      </c>
      <c r="Q5713">
        <f t="shared" si="267"/>
        <v>0</v>
      </c>
      <c r="R5713">
        <f t="shared" si="268"/>
        <v>1</v>
      </c>
      <c r="S5713">
        <f t="shared" si="269"/>
        <v>1</v>
      </c>
    </row>
    <row r="5714" spans="1:19" ht="12" customHeight="1">
      <c r="A5714" s="3" t="s">
        <v>27</v>
      </c>
      <c r="B5714" s="3" t="s">
        <v>2342</v>
      </c>
      <c r="C5714" s="3" t="s">
        <v>2343</v>
      </c>
      <c r="D5714" s="3" t="s">
        <v>14050</v>
      </c>
      <c r="F5714" s="3" t="s">
        <v>1423</v>
      </c>
      <c r="G5714" s="3"/>
      <c r="H5714" s="3" t="s">
        <v>1424</v>
      </c>
      <c r="I5714" s="3" t="s">
        <v>14051</v>
      </c>
      <c r="J5714" s="4">
        <v>43630</v>
      </c>
      <c r="K5714" s="3" t="s">
        <v>24</v>
      </c>
      <c r="L5714" s="3" t="s">
        <v>14052</v>
      </c>
      <c r="M5714" s="5">
        <v>105</v>
      </c>
      <c r="N5714" s="5">
        <v>21</v>
      </c>
      <c r="O5714" s="5">
        <v>126</v>
      </c>
      <c r="P5714" s="3" t="s">
        <v>26</v>
      </c>
      <c r="Q5714">
        <f t="shared" si="267"/>
        <v>0</v>
      </c>
      <c r="R5714">
        <f t="shared" si="268"/>
        <v>1</v>
      </c>
      <c r="S5714">
        <f t="shared" si="269"/>
        <v>1</v>
      </c>
    </row>
    <row r="5715" spans="1:19" ht="12" customHeight="1">
      <c r="A5715" s="3" t="s">
        <v>27</v>
      </c>
      <c r="B5715" s="3" t="s">
        <v>2342</v>
      </c>
      <c r="C5715" s="3" t="s">
        <v>2343</v>
      </c>
      <c r="D5715" s="3" t="s">
        <v>14053</v>
      </c>
      <c r="F5715" s="3" t="s">
        <v>2345</v>
      </c>
      <c r="G5715" s="3"/>
      <c r="H5715" s="3" t="s">
        <v>2346</v>
      </c>
      <c r="I5715" s="3" t="s">
        <v>14054</v>
      </c>
      <c r="J5715" s="4">
        <v>43630</v>
      </c>
      <c r="K5715" s="3" t="s">
        <v>24</v>
      </c>
      <c r="L5715" s="3" t="s">
        <v>14055</v>
      </c>
      <c r="M5715" s="5">
        <v>115</v>
      </c>
      <c r="N5715" s="5">
        <v>23</v>
      </c>
      <c r="O5715" s="5">
        <v>138</v>
      </c>
      <c r="P5715" s="3" t="s">
        <v>26</v>
      </c>
      <c r="Q5715">
        <f t="shared" si="267"/>
        <v>0</v>
      </c>
      <c r="R5715">
        <f t="shared" si="268"/>
        <v>1</v>
      </c>
      <c r="S5715">
        <f t="shared" si="269"/>
        <v>1</v>
      </c>
    </row>
    <row r="5716" spans="1:19" ht="12" customHeight="1">
      <c r="A5716" s="3" t="s">
        <v>27</v>
      </c>
      <c r="B5716" s="3" t="s">
        <v>2342</v>
      </c>
      <c r="C5716" s="3" t="s">
        <v>2343</v>
      </c>
      <c r="D5716" s="3" t="s">
        <v>14056</v>
      </c>
      <c r="F5716" s="3" t="s">
        <v>2345</v>
      </c>
      <c r="G5716" s="3"/>
      <c r="H5716" s="3" t="s">
        <v>2346</v>
      </c>
      <c r="I5716" s="3" t="s">
        <v>14057</v>
      </c>
      <c r="J5716" s="4">
        <v>43630</v>
      </c>
      <c r="K5716" s="3" t="s">
        <v>24</v>
      </c>
      <c r="L5716" s="3" t="s">
        <v>14058</v>
      </c>
      <c r="M5716" s="5">
        <v>115</v>
      </c>
      <c r="N5716" s="5">
        <v>23</v>
      </c>
      <c r="O5716" s="5">
        <v>138</v>
      </c>
      <c r="P5716" s="3" t="s">
        <v>26</v>
      </c>
      <c r="Q5716">
        <f t="shared" si="267"/>
        <v>0</v>
      </c>
      <c r="R5716">
        <f t="shared" si="268"/>
        <v>1</v>
      </c>
      <c r="S5716">
        <f t="shared" si="269"/>
        <v>1</v>
      </c>
    </row>
    <row r="5717" spans="1:19" ht="12" customHeight="1">
      <c r="A5717" s="3" t="s">
        <v>27</v>
      </c>
      <c r="B5717" s="3" t="s">
        <v>2342</v>
      </c>
      <c r="C5717" s="3" t="s">
        <v>2343</v>
      </c>
      <c r="D5717" s="3" t="s">
        <v>14059</v>
      </c>
      <c r="F5717" s="3" t="s">
        <v>1423</v>
      </c>
      <c r="G5717" s="3"/>
      <c r="H5717" s="3" t="s">
        <v>1424</v>
      </c>
      <c r="I5717" s="3" t="s">
        <v>14060</v>
      </c>
      <c r="J5717" s="4">
        <v>43630</v>
      </c>
      <c r="K5717" s="3" t="s">
        <v>24</v>
      </c>
      <c r="L5717" s="3" t="s">
        <v>14061</v>
      </c>
      <c r="M5717" s="5">
        <v>115</v>
      </c>
      <c r="N5717" s="5">
        <v>23</v>
      </c>
      <c r="O5717" s="5">
        <v>138</v>
      </c>
      <c r="P5717" s="3" t="s">
        <v>26</v>
      </c>
      <c r="Q5717">
        <f t="shared" si="267"/>
        <v>0</v>
      </c>
      <c r="R5717">
        <f t="shared" si="268"/>
        <v>1</v>
      </c>
      <c r="S5717">
        <f t="shared" si="269"/>
        <v>1</v>
      </c>
    </row>
    <row r="5718" spans="1:19" ht="12" customHeight="1">
      <c r="A5718" s="3" t="s">
        <v>27</v>
      </c>
      <c r="B5718" s="3" t="s">
        <v>2751</v>
      </c>
      <c r="C5718" s="3" t="s">
        <v>2752</v>
      </c>
      <c r="D5718" s="3" t="s">
        <v>14062</v>
      </c>
      <c r="F5718" s="3" t="s">
        <v>2754</v>
      </c>
      <c r="G5718" s="3"/>
      <c r="H5718" s="3" t="s">
        <v>2755</v>
      </c>
      <c r="I5718" s="3" t="s">
        <v>14063</v>
      </c>
      <c r="J5718" s="4">
        <v>43587</v>
      </c>
      <c r="K5718" s="3" t="s">
        <v>24</v>
      </c>
      <c r="L5718" s="3" t="s">
        <v>14064</v>
      </c>
      <c r="M5718" s="5">
        <v>12910.550000000001</v>
      </c>
      <c r="N5718" s="5">
        <v>2582.11</v>
      </c>
      <c r="O5718" s="5">
        <v>15492.66</v>
      </c>
      <c r="P5718" s="3" t="s">
        <v>26</v>
      </c>
      <c r="Q5718">
        <f t="shared" si="267"/>
        <v>0</v>
      </c>
      <c r="R5718">
        <f t="shared" si="268"/>
        <v>1</v>
      </c>
      <c r="S5718">
        <f t="shared" si="269"/>
        <v>1</v>
      </c>
    </row>
    <row r="5719" spans="1:19" ht="12" customHeight="1">
      <c r="A5719" s="3" t="s">
        <v>27</v>
      </c>
      <c r="B5719" s="3" t="s">
        <v>2751</v>
      </c>
      <c r="C5719" s="3" t="s">
        <v>2752</v>
      </c>
      <c r="D5719" s="3" t="s">
        <v>14065</v>
      </c>
      <c r="F5719" s="3" t="s">
        <v>14066</v>
      </c>
      <c r="G5719" s="3"/>
      <c r="H5719" s="3" t="s">
        <v>14067</v>
      </c>
      <c r="I5719" s="3" t="s">
        <v>14068</v>
      </c>
      <c r="J5719" s="4">
        <v>43587</v>
      </c>
      <c r="K5719" s="3" t="s">
        <v>24</v>
      </c>
      <c r="L5719" s="3" t="s">
        <v>14069</v>
      </c>
      <c r="M5719" s="5">
        <v>1036.0999999999999</v>
      </c>
      <c r="N5719" s="5">
        <v>207.22</v>
      </c>
      <c r="O5719" s="5">
        <v>1243.32</v>
      </c>
      <c r="P5719" s="3" t="s">
        <v>26</v>
      </c>
      <c r="Q5719">
        <f t="shared" si="267"/>
        <v>0</v>
      </c>
      <c r="R5719">
        <f t="shared" si="268"/>
        <v>1</v>
      </c>
      <c r="S5719">
        <f t="shared" si="269"/>
        <v>1</v>
      </c>
    </row>
    <row r="5720" spans="1:19" ht="12" customHeight="1">
      <c r="A5720" s="3" t="s">
        <v>27</v>
      </c>
      <c r="B5720" s="3" t="s">
        <v>2751</v>
      </c>
      <c r="C5720" s="3" t="s">
        <v>2752</v>
      </c>
      <c r="D5720" s="3" t="s">
        <v>14070</v>
      </c>
      <c r="F5720" s="3" t="s">
        <v>14071</v>
      </c>
      <c r="G5720" s="3"/>
      <c r="H5720" s="3" t="s">
        <v>14072</v>
      </c>
      <c r="I5720" s="3" t="s">
        <v>14073</v>
      </c>
      <c r="J5720" s="4">
        <v>43594</v>
      </c>
      <c r="K5720" s="3" t="s">
        <v>24</v>
      </c>
      <c r="L5720" s="3" t="s">
        <v>14074</v>
      </c>
      <c r="M5720" s="5">
        <v>1745.4</v>
      </c>
      <c r="N5720" s="5">
        <v>349.08</v>
      </c>
      <c r="O5720" s="5">
        <v>2094.48</v>
      </c>
      <c r="P5720" s="3" t="s">
        <v>26</v>
      </c>
      <c r="Q5720">
        <f t="shared" si="267"/>
        <v>0</v>
      </c>
      <c r="R5720">
        <f t="shared" si="268"/>
        <v>1</v>
      </c>
      <c r="S5720">
        <f t="shared" si="269"/>
        <v>1</v>
      </c>
    </row>
    <row r="5721" spans="1:19" ht="12" customHeight="1">
      <c r="A5721" s="3" t="s">
        <v>27</v>
      </c>
      <c r="B5721" s="3" t="s">
        <v>2751</v>
      </c>
      <c r="C5721" s="3" t="s">
        <v>2752</v>
      </c>
      <c r="D5721" s="3" t="s">
        <v>14075</v>
      </c>
      <c r="F5721" s="3" t="s">
        <v>2754</v>
      </c>
      <c r="G5721" s="3"/>
      <c r="H5721" s="3" t="s">
        <v>2755</v>
      </c>
      <c r="I5721" s="3" t="s">
        <v>14076</v>
      </c>
      <c r="J5721" s="4">
        <v>43601</v>
      </c>
      <c r="K5721" s="3" t="s">
        <v>24</v>
      </c>
      <c r="L5721" s="3" t="s">
        <v>14077</v>
      </c>
      <c r="M5721" s="5">
        <v>12479.43</v>
      </c>
      <c r="N5721" s="5">
        <v>2495.88</v>
      </c>
      <c r="O5721" s="5">
        <v>14975.31</v>
      </c>
      <c r="P5721" s="3" t="s">
        <v>26</v>
      </c>
      <c r="Q5721">
        <f t="shared" si="267"/>
        <v>0</v>
      </c>
      <c r="R5721">
        <f t="shared" si="268"/>
        <v>1</v>
      </c>
      <c r="S5721">
        <f t="shared" si="269"/>
        <v>1</v>
      </c>
    </row>
    <row r="5722" spans="1:19" ht="12" customHeight="1">
      <c r="A5722" s="3" t="s">
        <v>27</v>
      </c>
      <c r="B5722" s="3" t="s">
        <v>2751</v>
      </c>
      <c r="C5722" s="3" t="s">
        <v>2752</v>
      </c>
      <c r="D5722" s="3" t="s">
        <v>14078</v>
      </c>
      <c r="F5722" s="3" t="s">
        <v>2754</v>
      </c>
      <c r="G5722" s="3"/>
      <c r="H5722" s="3" t="s">
        <v>2755</v>
      </c>
      <c r="I5722" s="3" t="s">
        <v>14079</v>
      </c>
      <c r="J5722" s="4">
        <v>43623</v>
      </c>
      <c r="K5722" s="3" t="s">
        <v>24</v>
      </c>
      <c r="L5722" s="3" t="s">
        <v>14080</v>
      </c>
      <c r="M5722" s="5">
        <v>15137.380000000001</v>
      </c>
      <c r="N5722" s="5">
        <v>3027.4700000000003</v>
      </c>
      <c r="O5722" s="5">
        <v>18164.850000000002</v>
      </c>
      <c r="P5722" s="3" t="s">
        <v>26</v>
      </c>
      <c r="Q5722">
        <f t="shared" si="267"/>
        <v>0</v>
      </c>
      <c r="R5722">
        <f t="shared" si="268"/>
        <v>1</v>
      </c>
      <c r="S5722">
        <f t="shared" si="269"/>
        <v>1</v>
      </c>
    </row>
    <row r="5723" spans="1:19" ht="12" customHeight="1">
      <c r="A5723" s="3" t="s">
        <v>27</v>
      </c>
      <c r="B5723" s="3" t="s">
        <v>3126</v>
      </c>
      <c r="C5723" s="3" t="s">
        <v>3127</v>
      </c>
      <c r="D5723" s="3" t="s">
        <v>14081</v>
      </c>
      <c r="F5723" s="3" t="s">
        <v>14082</v>
      </c>
      <c r="G5723" s="3"/>
      <c r="H5723" s="3" t="s">
        <v>14083</v>
      </c>
      <c r="I5723" s="3" t="s">
        <v>14084</v>
      </c>
      <c r="J5723" s="4">
        <v>43616</v>
      </c>
      <c r="K5723" s="3" t="s">
        <v>24</v>
      </c>
      <c r="L5723" s="3" t="s">
        <v>14085</v>
      </c>
      <c r="M5723" s="5">
        <v>50.9</v>
      </c>
      <c r="N5723" s="5">
        <v>10.18</v>
      </c>
      <c r="O5723" s="5">
        <v>61.08</v>
      </c>
      <c r="P5723" s="3" t="s">
        <v>26</v>
      </c>
      <c r="Q5723">
        <f t="shared" si="267"/>
        <v>0</v>
      </c>
      <c r="R5723">
        <f t="shared" si="268"/>
        <v>1</v>
      </c>
      <c r="S5723">
        <f t="shared" si="269"/>
        <v>1</v>
      </c>
    </row>
    <row r="5724" spans="1:19" ht="12" customHeight="1">
      <c r="A5724" s="3" t="s">
        <v>57</v>
      </c>
      <c r="B5724" s="3" t="s">
        <v>14086</v>
      </c>
      <c r="C5724" s="3" t="s">
        <v>11455</v>
      </c>
      <c r="D5724" s="3" t="s">
        <v>14087</v>
      </c>
      <c r="F5724" s="3" t="s">
        <v>3158</v>
      </c>
      <c r="G5724" s="3"/>
      <c r="H5724" s="3" t="s">
        <v>3159</v>
      </c>
      <c r="I5724" s="3" t="s">
        <v>14088</v>
      </c>
      <c r="J5724" s="4">
        <v>43567</v>
      </c>
      <c r="K5724" s="3" t="s">
        <v>24</v>
      </c>
      <c r="L5724" s="3" t="s">
        <v>14089</v>
      </c>
      <c r="M5724" s="5">
        <v>129.9</v>
      </c>
      <c r="N5724" s="5">
        <v>25.98</v>
      </c>
      <c r="O5724" s="5">
        <v>155.88</v>
      </c>
      <c r="P5724" s="3" t="s">
        <v>26</v>
      </c>
      <c r="Q5724">
        <f t="shared" si="267"/>
        <v>0</v>
      </c>
      <c r="R5724">
        <f t="shared" si="268"/>
        <v>1</v>
      </c>
      <c r="S5724">
        <f t="shared" si="269"/>
        <v>1</v>
      </c>
    </row>
    <row r="5725" spans="1:19" ht="12" customHeight="1">
      <c r="A5725" s="3" t="s">
        <v>17</v>
      </c>
      <c r="B5725" s="3" t="s">
        <v>14090</v>
      </c>
      <c r="C5725" s="3" t="s">
        <v>14091</v>
      </c>
      <c r="D5725" s="3" t="s">
        <v>14092</v>
      </c>
      <c r="F5725" s="3" t="s">
        <v>14093</v>
      </c>
      <c r="G5725" s="3"/>
      <c r="H5725" s="3" t="s">
        <v>14094</v>
      </c>
      <c r="I5725" s="3" t="s">
        <v>14095</v>
      </c>
      <c r="J5725" s="4">
        <v>43572</v>
      </c>
      <c r="K5725" s="3" t="s">
        <v>24</v>
      </c>
      <c r="L5725" s="3" t="s">
        <v>14096</v>
      </c>
      <c r="M5725" s="5">
        <v>7.65</v>
      </c>
      <c r="N5725" s="5">
        <v>1.53</v>
      </c>
      <c r="O5725" s="5">
        <v>9.18</v>
      </c>
      <c r="P5725" s="3" t="s">
        <v>26</v>
      </c>
      <c r="Q5725">
        <f t="shared" si="267"/>
        <v>0</v>
      </c>
      <c r="R5725">
        <f t="shared" si="268"/>
        <v>1</v>
      </c>
      <c r="S5725">
        <f t="shared" si="269"/>
        <v>1</v>
      </c>
    </row>
    <row r="5726" spans="1:19" ht="12" customHeight="1">
      <c r="A5726" s="3" t="s">
        <v>27</v>
      </c>
      <c r="B5726" s="3" t="s">
        <v>3126</v>
      </c>
      <c r="C5726" s="3" t="s">
        <v>3127</v>
      </c>
      <c r="D5726" s="3" t="s">
        <v>14097</v>
      </c>
      <c r="F5726" s="3" t="s">
        <v>14082</v>
      </c>
      <c r="G5726" s="3"/>
      <c r="H5726" s="3" t="s">
        <v>14083</v>
      </c>
      <c r="I5726" s="3" t="s">
        <v>14098</v>
      </c>
      <c r="J5726" s="4">
        <v>43601</v>
      </c>
      <c r="K5726" s="3" t="s">
        <v>24</v>
      </c>
      <c r="L5726" s="3" t="s">
        <v>14099</v>
      </c>
      <c r="M5726" s="5">
        <v>3600</v>
      </c>
      <c r="N5726" s="5">
        <v>720</v>
      </c>
      <c r="O5726" s="5">
        <v>4320</v>
      </c>
      <c r="P5726" s="3" t="s">
        <v>26</v>
      </c>
      <c r="Q5726">
        <f t="shared" si="267"/>
        <v>0</v>
      </c>
      <c r="R5726">
        <f t="shared" si="268"/>
        <v>1</v>
      </c>
      <c r="S5726">
        <f t="shared" si="269"/>
        <v>1</v>
      </c>
    </row>
    <row r="5727" spans="1:19" ht="12" customHeight="1">
      <c r="A5727" s="3" t="s">
        <v>27</v>
      </c>
      <c r="B5727" s="3" t="s">
        <v>3126</v>
      </c>
      <c r="C5727" s="3" t="s">
        <v>3127</v>
      </c>
      <c r="D5727" s="3" t="s">
        <v>14100</v>
      </c>
      <c r="F5727" s="3" t="s">
        <v>14101</v>
      </c>
      <c r="G5727" s="3"/>
      <c r="H5727" s="3" t="s">
        <v>14102</v>
      </c>
      <c r="I5727" s="3" t="s">
        <v>14098</v>
      </c>
      <c r="J5727" s="4">
        <v>43601</v>
      </c>
      <c r="K5727" s="3" t="s">
        <v>24</v>
      </c>
      <c r="L5727" s="3" t="s">
        <v>14099</v>
      </c>
      <c r="M5727" s="5">
        <v>4800</v>
      </c>
      <c r="N5727" s="5">
        <v>960</v>
      </c>
      <c r="O5727" s="5">
        <v>5760</v>
      </c>
      <c r="P5727" s="3" t="s">
        <v>26</v>
      </c>
      <c r="Q5727">
        <f t="shared" si="267"/>
        <v>0</v>
      </c>
      <c r="R5727">
        <f t="shared" si="268"/>
        <v>1</v>
      </c>
      <c r="S5727">
        <f t="shared" si="269"/>
        <v>1</v>
      </c>
    </row>
    <row r="5728" spans="1:19" ht="12" customHeight="1">
      <c r="A5728" s="3" t="s">
        <v>17</v>
      </c>
      <c r="B5728" s="3" t="s">
        <v>3126</v>
      </c>
      <c r="C5728" s="3" t="s">
        <v>3127</v>
      </c>
      <c r="D5728" s="3" t="s">
        <v>14103</v>
      </c>
      <c r="F5728" s="3" t="s">
        <v>3129</v>
      </c>
      <c r="G5728" s="3"/>
      <c r="H5728" s="3" t="s">
        <v>3130</v>
      </c>
      <c r="I5728" s="3" t="s">
        <v>14104</v>
      </c>
      <c r="J5728" s="4">
        <v>43601</v>
      </c>
      <c r="K5728" s="3" t="s">
        <v>24</v>
      </c>
      <c r="L5728" s="3" t="s">
        <v>14105</v>
      </c>
      <c r="M5728" s="5">
        <v>9.2000000000000011</v>
      </c>
      <c r="N5728" s="5">
        <v>1.84</v>
      </c>
      <c r="O5728" s="5">
        <v>11.040000000000001</v>
      </c>
      <c r="P5728" s="3" t="s">
        <v>26</v>
      </c>
      <c r="Q5728">
        <f t="shared" si="267"/>
        <v>0</v>
      </c>
      <c r="R5728">
        <f t="shared" si="268"/>
        <v>1</v>
      </c>
      <c r="S5728">
        <f t="shared" si="269"/>
        <v>1</v>
      </c>
    </row>
    <row r="5729" spans="1:19" ht="12" customHeight="1">
      <c r="A5729" s="3" t="s">
        <v>17</v>
      </c>
      <c r="B5729" s="3" t="s">
        <v>3126</v>
      </c>
      <c r="C5729" s="3" t="s">
        <v>3127</v>
      </c>
      <c r="D5729" s="3" t="s">
        <v>14106</v>
      </c>
      <c r="F5729" s="3" t="s">
        <v>5671</v>
      </c>
      <c r="G5729" s="3"/>
      <c r="H5729" s="3" t="s">
        <v>5672</v>
      </c>
      <c r="I5729" s="3" t="s">
        <v>14107</v>
      </c>
      <c r="J5729" s="4">
        <v>43601</v>
      </c>
      <c r="K5729" s="3" t="s">
        <v>24</v>
      </c>
      <c r="L5729" s="3" t="s">
        <v>14108</v>
      </c>
      <c r="M5729" s="5">
        <v>73</v>
      </c>
      <c r="N5729" s="5">
        <v>14.6</v>
      </c>
      <c r="O5729" s="5">
        <v>87.600000000000009</v>
      </c>
      <c r="P5729" s="3" t="s">
        <v>26</v>
      </c>
      <c r="Q5729">
        <f t="shared" si="267"/>
        <v>0</v>
      </c>
      <c r="R5729">
        <f t="shared" si="268"/>
        <v>1</v>
      </c>
      <c r="S5729">
        <f t="shared" si="269"/>
        <v>1</v>
      </c>
    </row>
    <row r="5730" spans="1:19" ht="12" customHeight="1">
      <c r="A5730" s="3" t="s">
        <v>17</v>
      </c>
      <c r="B5730" s="3" t="s">
        <v>3126</v>
      </c>
      <c r="C5730" s="3" t="s">
        <v>3127</v>
      </c>
      <c r="D5730" s="3" t="s">
        <v>14109</v>
      </c>
      <c r="F5730" s="3" t="s">
        <v>14093</v>
      </c>
      <c r="G5730" s="3"/>
      <c r="H5730" s="3" t="s">
        <v>14094</v>
      </c>
      <c r="I5730" s="3" t="s">
        <v>14110</v>
      </c>
      <c r="J5730" s="4">
        <v>43587</v>
      </c>
      <c r="K5730" s="3" t="s">
        <v>24</v>
      </c>
      <c r="L5730" s="3" t="s">
        <v>14111</v>
      </c>
      <c r="M5730" s="5">
        <v>36.5</v>
      </c>
      <c r="N5730" s="5">
        <v>7.3</v>
      </c>
      <c r="O5730" s="5">
        <v>43.800000000000004</v>
      </c>
      <c r="P5730" s="3" t="s">
        <v>26</v>
      </c>
      <c r="Q5730">
        <f t="shared" si="267"/>
        <v>0</v>
      </c>
      <c r="R5730">
        <f t="shared" si="268"/>
        <v>1</v>
      </c>
      <c r="S5730">
        <f t="shared" si="269"/>
        <v>1</v>
      </c>
    </row>
    <row r="5731" spans="1:19" ht="12" customHeight="1">
      <c r="A5731" s="3" t="s">
        <v>17</v>
      </c>
      <c r="B5731" s="3" t="s">
        <v>3126</v>
      </c>
      <c r="C5731" s="3" t="s">
        <v>3127</v>
      </c>
      <c r="D5731" s="3" t="s">
        <v>14112</v>
      </c>
      <c r="F5731" s="3" t="s">
        <v>3129</v>
      </c>
      <c r="G5731" s="3"/>
      <c r="H5731" s="3" t="s">
        <v>3130</v>
      </c>
      <c r="I5731" s="3" t="s">
        <v>14110</v>
      </c>
      <c r="J5731" s="4">
        <v>43587</v>
      </c>
      <c r="K5731" s="3" t="s">
        <v>24</v>
      </c>
      <c r="L5731" s="3" t="s">
        <v>14111</v>
      </c>
      <c r="M5731" s="5">
        <v>36.5</v>
      </c>
      <c r="N5731" s="5">
        <v>7.3</v>
      </c>
      <c r="O5731" s="5">
        <v>43.800000000000004</v>
      </c>
      <c r="P5731" s="3" t="s">
        <v>26</v>
      </c>
      <c r="Q5731">
        <f t="shared" si="267"/>
        <v>0</v>
      </c>
      <c r="R5731">
        <f t="shared" si="268"/>
        <v>1</v>
      </c>
      <c r="S5731">
        <f t="shared" si="269"/>
        <v>1</v>
      </c>
    </row>
    <row r="5732" spans="1:19" ht="12" customHeight="1">
      <c r="A5732" s="3" t="s">
        <v>17</v>
      </c>
      <c r="B5732" s="3" t="s">
        <v>3126</v>
      </c>
      <c r="C5732" s="3" t="s">
        <v>3127</v>
      </c>
      <c r="D5732" s="3" t="s">
        <v>14113</v>
      </c>
      <c r="F5732" s="3" t="s">
        <v>14114</v>
      </c>
      <c r="G5732" s="3"/>
      <c r="H5732" s="3" t="s">
        <v>3130</v>
      </c>
      <c r="I5732" s="3" t="s">
        <v>14110</v>
      </c>
      <c r="J5732" s="4">
        <v>43587</v>
      </c>
      <c r="K5732" s="3" t="s">
        <v>24</v>
      </c>
      <c r="L5732" s="3" t="s">
        <v>14111</v>
      </c>
      <c r="M5732" s="5">
        <v>12.9</v>
      </c>
      <c r="N5732" s="5">
        <v>2.58</v>
      </c>
      <c r="O5732" s="5">
        <v>15.48</v>
      </c>
      <c r="P5732" s="3" t="s">
        <v>26</v>
      </c>
      <c r="Q5732">
        <f t="shared" si="267"/>
        <v>0</v>
      </c>
      <c r="R5732">
        <f t="shared" si="268"/>
        <v>1</v>
      </c>
      <c r="S5732">
        <f t="shared" si="269"/>
        <v>1</v>
      </c>
    </row>
    <row r="5733" spans="1:19" ht="12" customHeight="1">
      <c r="A5733" s="3" t="s">
        <v>17</v>
      </c>
      <c r="B5733" s="3" t="s">
        <v>3126</v>
      </c>
      <c r="C5733" s="3" t="s">
        <v>3127</v>
      </c>
      <c r="D5733" s="3" t="s">
        <v>14115</v>
      </c>
      <c r="F5733" s="3" t="s">
        <v>14093</v>
      </c>
      <c r="G5733" s="3"/>
      <c r="H5733" s="3" t="s">
        <v>14094</v>
      </c>
      <c r="I5733" s="3" t="s">
        <v>14110</v>
      </c>
      <c r="J5733" s="4">
        <v>43587</v>
      </c>
      <c r="K5733" s="3" t="s">
        <v>24</v>
      </c>
      <c r="L5733" s="3" t="s">
        <v>14111</v>
      </c>
      <c r="M5733" s="5">
        <v>60.1</v>
      </c>
      <c r="N5733" s="5">
        <v>12.02</v>
      </c>
      <c r="O5733" s="5">
        <v>72.12</v>
      </c>
      <c r="P5733" s="3" t="s">
        <v>26</v>
      </c>
      <c r="Q5733">
        <f t="shared" si="267"/>
        <v>0</v>
      </c>
      <c r="R5733">
        <f t="shared" si="268"/>
        <v>1</v>
      </c>
      <c r="S5733">
        <f t="shared" si="269"/>
        <v>1</v>
      </c>
    </row>
    <row r="5734" spans="1:19" ht="12" customHeight="1">
      <c r="A5734" s="3" t="s">
        <v>17</v>
      </c>
      <c r="B5734" s="3" t="s">
        <v>3126</v>
      </c>
      <c r="C5734" s="3" t="s">
        <v>3127</v>
      </c>
      <c r="D5734" s="3" t="s">
        <v>14116</v>
      </c>
      <c r="F5734" s="3" t="s">
        <v>14117</v>
      </c>
      <c r="G5734" s="3"/>
      <c r="H5734" s="3" t="s">
        <v>14094</v>
      </c>
      <c r="I5734" s="3" t="s">
        <v>14118</v>
      </c>
      <c r="J5734" s="4">
        <v>43601</v>
      </c>
      <c r="K5734" s="3" t="s">
        <v>24</v>
      </c>
      <c r="L5734" s="3" t="s">
        <v>14119</v>
      </c>
      <c r="M5734" s="5">
        <v>6.42</v>
      </c>
      <c r="N5734" s="5">
        <v>1.28</v>
      </c>
      <c r="O5734" s="5">
        <v>7.7</v>
      </c>
      <c r="P5734" s="3" t="s">
        <v>26</v>
      </c>
      <c r="Q5734">
        <f t="shared" si="267"/>
        <v>0</v>
      </c>
      <c r="R5734">
        <f t="shared" si="268"/>
        <v>1</v>
      </c>
      <c r="S5734">
        <f t="shared" si="269"/>
        <v>1</v>
      </c>
    </row>
    <row r="5735" spans="1:19" ht="12" customHeight="1">
      <c r="A5735" s="3" t="s">
        <v>17</v>
      </c>
      <c r="B5735" s="3" t="s">
        <v>3126</v>
      </c>
      <c r="C5735" s="3" t="s">
        <v>3127</v>
      </c>
      <c r="D5735" s="3" t="s">
        <v>14120</v>
      </c>
      <c r="F5735" s="3" t="s">
        <v>14093</v>
      </c>
      <c r="G5735" s="3"/>
      <c r="H5735" s="3" t="s">
        <v>14094</v>
      </c>
      <c r="I5735" s="3" t="s">
        <v>14121</v>
      </c>
      <c r="J5735" s="4">
        <v>43601</v>
      </c>
      <c r="K5735" s="3" t="s">
        <v>24</v>
      </c>
      <c r="L5735" s="3" t="s">
        <v>14122</v>
      </c>
      <c r="M5735" s="5">
        <v>20.2</v>
      </c>
      <c r="N5735" s="5">
        <v>4.04</v>
      </c>
      <c r="O5735" s="5">
        <v>24.240000000000002</v>
      </c>
      <c r="P5735" s="3" t="s">
        <v>26</v>
      </c>
      <c r="Q5735">
        <f t="shared" si="267"/>
        <v>0</v>
      </c>
      <c r="R5735">
        <f t="shared" si="268"/>
        <v>1</v>
      </c>
      <c r="S5735">
        <f t="shared" si="269"/>
        <v>1</v>
      </c>
    </row>
    <row r="5736" spans="1:19" ht="12" customHeight="1">
      <c r="A5736" s="3" t="s">
        <v>17</v>
      </c>
      <c r="B5736" s="3" t="s">
        <v>3126</v>
      </c>
      <c r="C5736" s="3" t="s">
        <v>3127</v>
      </c>
      <c r="D5736" s="3" t="s">
        <v>14123</v>
      </c>
      <c r="F5736" s="3" t="s">
        <v>5671</v>
      </c>
      <c r="G5736" s="3"/>
      <c r="H5736" s="3" t="s">
        <v>5672</v>
      </c>
      <c r="I5736" s="3" t="s">
        <v>14124</v>
      </c>
      <c r="J5736" s="4">
        <v>43601</v>
      </c>
      <c r="K5736" s="3" t="s">
        <v>24</v>
      </c>
      <c r="L5736" s="3" t="s">
        <v>14125</v>
      </c>
      <c r="M5736" s="5">
        <v>4.6000000000000005</v>
      </c>
      <c r="N5736" s="5">
        <v>0.92</v>
      </c>
      <c r="O5736" s="5">
        <v>5.5200000000000005</v>
      </c>
      <c r="P5736" s="3" t="s">
        <v>26</v>
      </c>
      <c r="Q5736">
        <f t="shared" si="267"/>
        <v>0</v>
      </c>
      <c r="R5736">
        <f t="shared" si="268"/>
        <v>1</v>
      </c>
      <c r="S5736">
        <f t="shared" si="269"/>
        <v>1</v>
      </c>
    </row>
    <row r="5737" spans="1:19" ht="12" customHeight="1">
      <c r="A5737" s="3" t="s">
        <v>17</v>
      </c>
      <c r="B5737" s="3" t="s">
        <v>3126</v>
      </c>
      <c r="C5737" s="3" t="s">
        <v>3127</v>
      </c>
      <c r="D5737" s="3" t="s">
        <v>14126</v>
      </c>
      <c r="F5737" s="3" t="s">
        <v>14114</v>
      </c>
      <c r="G5737" s="3"/>
      <c r="H5737" s="3" t="s">
        <v>3130</v>
      </c>
      <c r="I5737" s="3" t="s">
        <v>14127</v>
      </c>
      <c r="J5737" s="4">
        <v>43607</v>
      </c>
      <c r="K5737" s="3" t="s">
        <v>24</v>
      </c>
      <c r="L5737" s="3" t="s">
        <v>14128</v>
      </c>
      <c r="M5737" s="5">
        <v>13.3</v>
      </c>
      <c r="N5737" s="5">
        <v>2.66</v>
      </c>
      <c r="O5737" s="5">
        <v>15.96</v>
      </c>
      <c r="P5737" s="3" t="s">
        <v>26</v>
      </c>
      <c r="Q5737">
        <f t="shared" si="267"/>
        <v>0</v>
      </c>
      <c r="R5737">
        <f t="shared" si="268"/>
        <v>1</v>
      </c>
      <c r="S5737">
        <f t="shared" si="269"/>
        <v>1</v>
      </c>
    </row>
    <row r="5738" spans="1:19" ht="12" customHeight="1">
      <c r="A5738" s="3" t="s">
        <v>17</v>
      </c>
      <c r="B5738" s="3" t="s">
        <v>3126</v>
      </c>
      <c r="C5738" s="3" t="s">
        <v>3127</v>
      </c>
      <c r="D5738" s="3" t="s">
        <v>14129</v>
      </c>
      <c r="F5738" s="3" t="s">
        <v>3129</v>
      </c>
      <c r="G5738" s="3"/>
      <c r="H5738" s="3" t="s">
        <v>3130</v>
      </c>
      <c r="I5738" s="3" t="s">
        <v>14127</v>
      </c>
      <c r="J5738" s="4">
        <v>43607</v>
      </c>
      <c r="K5738" s="3" t="s">
        <v>24</v>
      </c>
      <c r="L5738" s="3" t="s">
        <v>14128</v>
      </c>
      <c r="M5738" s="5">
        <v>13.35</v>
      </c>
      <c r="N5738" s="5">
        <v>2.67</v>
      </c>
      <c r="O5738" s="5">
        <v>16.02</v>
      </c>
      <c r="P5738" s="3" t="s">
        <v>26</v>
      </c>
      <c r="Q5738">
        <f t="shared" si="267"/>
        <v>0</v>
      </c>
      <c r="R5738">
        <f t="shared" si="268"/>
        <v>1</v>
      </c>
      <c r="S5738">
        <f t="shared" si="269"/>
        <v>1</v>
      </c>
    </row>
    <row r="5739" spans="1:19" ht="12" customHeight="1">
      <c r="A5739" s="3" t="s">
        <v>17</v>
      </c>
      <c r="B5739" s="3" t="s">
        <v>3126</v>
      </c>
      <c r="C5739" s="3" t="s">
        <v>3127</v>
      </c>
      <c r="D5739" s="3" t="s">
        <v>14130</v>
      </c>
      <c r="F5739" s="3" t="s">
        <v>4582</v>
      </c>
      <c r="G5739" s="3"/>
      <c r="H5739" s="3" t="s">
        <v>4583</v>
      </c>
      <c r="I5739" s="3" t="s">
        <v>14131</v>
      </c>
      <c r="J5739" s="4">
        <v>43607</v>
      </c>
      <c r="K5739" s="3" t="s">
        <v>24</v>
      </c>
      <c r="L5739" s="3" t="s">
        <v>14132</v>
      </c>
      <c r="M5739" s="5">
        <v>36.5</v>
      </c>
      <c r="N5739" s="5">
        <v>7.3</v>
      </c>
      <c r="O5739" s="5">
        <v>43.800000000000004</v>
      </c>
      <c r="P5739" s="3" t="s">
        <v>26</v>
      </c>
      <c r="Q5739">
        <f t="shared" si="267"/>
        <v>0</v>
      </c>
      <c r="R5739">
        <f t="shared" si="268"/>
        <v>1</v>
      </c>
      <c r="S5739">
        <f t="shared" si="269"/>
        <v>1</v>
      </c>
    </row>
    <row r="5740" spans="1:19" ht="12" customHeight="1">
      <c r="A5740" s="3" t="s">
        <v>17</v>
      </c>
      <c r="B5740" s="3" t="s">
        <v>3126</v>
      </c>
      <c r="C5740" s="3" t="s">
        <v>3127</v>
      </c>
      <c r="D5740" s="3" t="s">
        <v>14133</v>
      </c>
      <c r="F5740" s="3" t="s">
        <v>3129</v>
      </c>
      <c r="G5740" s="3"/>
      <c r="H5740" s="3" t="s">
        <v>3130</v>
      </c>
      <c r="I5740" s="3" t="s">
        <v>14134</v>
      </c>
      <c r="J5740" s="4">
        <v>43630</v>
      </c>
      <c r="K5740" s="3" t="s">
        <v>24</v>
      </c>
      <c r="L5740" s="3" t="s">
        <v>14135</v>
      </c>
      <c r="M5740" s="5">
        <v>11.96</v>
      </c>
      <c r="N5740" s="5">
        <v>2.39</v>
      </c>
      <c r="O5740" s="5">
        <v>14.35</v>
      </c>
      <c r="P5740" s="3" t="s">
        <v>26</v>
      </c>
      <c r="Q5740">
        <f t="shared" si="267"/>
        <v>0</v>
      </c>
      <c r="R5740">
        <f t="shared" si="268"/>
        <v>1</v>
      </c>
      <c r="S5740">
        <f t="shared" si="269"/>
        <v>1</v>
      </c>
    </row>
    <row r="5741" spans="1:19" ht="12" customHeight="1">
      <c r="A5741" s="3" t="s">
        <v>17</v>
      </c>
      <c r="B5741" s="3" t="s">
        <v>3126</v>
      </c>
      <c r="C5741" s="3" t="s">
        <v>3127</v>
      </c>
      <c r="D5741" s="3" t="s">
        <v>14136</v>
      </c>
      <c r="F5741" s="3" t="s">
        <v>3129</v>
      </c>
      <c r="G5741" s="3"/>
      <c r="H5741" s="3" t="s">
        <v>3130</v>
      </c>
      <c r="I5741" s="3" t="s">
        <v>14137</v>
      </c>
      <c r="J5741" s="4">
        <v>43630</v>
      </c>
      <c r="K5741" s="3" t="s">
        <v>24</v>
      </c>
      <c r="L5741" s="3" t="s">
        <v>14138</v>
      </c>
      <c r="M5741" s="5">
        <v>5.2</v>
      </c>
      <c r="N5741" s="5">
        <v>1.04</v>
      </c>
      <c r="O5741" s="5">
        <v>6.24</v>
      </c>
      <c r="P5741" s="3" t="s">
        <v>26</v>
      </c>
      <c r="Q5741">
        <f t="shared" si="267"/>
        <v>0</v>
      </c>
      <c r="R5741">
        <f t="shared" si="268"/>
        <v>1</v>
      </c>
      <c r="S5741">
        <f t="shared" si="269"/>
        <v>1</v>
      </c>
    </row>
    <row r="5742" spans="1:19" ht="12" customHeight="1">
      <c r="A5742" s="3" t="s">
        <v>17</v>
      </c>
      <c r="B5742" s="3" t="s">
        <v>3126</v>
      </c>
      <c r="C5742" s="3" t="s">
        <v>3127</v>
      </c>
      <c r="D5742" s="3" t="s">
        <v>14139</v>
      </c>
      <c r="F5742" s="3" t="s">
        <v>3129</v>
      </c>
      <c r="G5742" s="3"/>
      <c r="H5742" s="3" t="s">
        <v>3130</v>
      </c>
      <c r="I5742" s="3" t="s">
        <v>14137</v>
      </c>
      <c r="J5742" s="4">
        <v>43630</v>
      </c>
      <c r="K5742" s="3" t="s">
        <v>24</v>
      </c>
      <c r="L5742" s="3" t="s">
        <v>14138</v>
      </c>
      <c r="M5742" s="5">
        <v>7.95</v>
      </c>
      <c r="N5742" s="5">
        <v>1.59</v>
      </c>
      <c r="O5742" s="5">
        <v>9.5400000000000009</v>
      </c>
      <c r="P5742" s="3" t="s">
        <v>26</v>
      </c>
      <c r="Q5742">
        <f t="shared" si="267"/>
        <v>0</v>
      </c>
      <c r="R5742">
        <f t="shared" si="268"/>
        <v>1</v>
      </c>
      <c r="S5742">
        <f t="shared" si="269"/>
        <v>1</v>
      </c>
    </row>
    <row r="5743" spans="1:19" ht="12" customHeight="1">
      <c r="A5743" s="3" t="s">
        <v>17</v>
      </c>
      <c r="B5743" s="3" t="s">
        <v>3126</v>
      </c>
      <c r="C5743" s="3" t="s">
        <v>3127</v>
      </c>
      <c r="D5743" s="3" t="s">
        <v>14140</v>
      </c>
      <c r="F5743" s="3" t="s">
        <v>3129</v>
      </c>
      <c r="G5743" s="3"/>
      <c r="H5743" s="3" t="s">
        <v>3130</v>
      </c>
      <c r="I5743" s="3" t="s">
        <v>14137</v>
      </c>
      <c r="J5743" s="4">
        <v>43630</v>
      </c>
      <c r="K5743" s="3" t="s">
        <v>24</v>
      </c>
      <c r="L5743" s="3" t="s">
        <v>14138</v>
      </c>
      <c r="M5743" s="5">
        <v>20.100000000000001</v>
      </c>
      <c r="N5743" s="5">
        <v>4.0200000000000005</v>
      </c>
      <c r="O5743" s="5">
        <v>24.12</v>
      </c>
      <c r="P5743" s="3" t="s">
        <v>26</v>
      </c>
      <c r="Q5743">
        <f t="shared" si="267"/>
        <v>0</v>
      </c>
      <c r="R5743">
        <f t="shared" si="268"/>
        <v>1</v>
      </c>
      <c r="S5743">
        <f t="shared" si="269"/>
        <v>1</v>
      </c>
    </row>
    <row r="5744" spans="1:19" ht="12" customHeight="1">
      <c r="A5744" s="3" t="s">
        <v>17</v>
      </c>
      <c r="B5744" s="3" t="s">
        <v>3126</v>
      </c>
      <c r="C5744" s="3" t="s">
        <v>3127</v>
      </c>
      <c r="D5744" s="3" t="s">
        <v>14141</v>
      </c>
      <c r="F5744" s="3" t="s">
        <v>3129</v>
      </c>
      <c r="G5744" s="3"/>
      <c r="H5744" s="3" t="s">
        <v>3130</v>
      </c>
      <c r="I5744" s="3" t="s">
        <v>14137</v>
      </c>
      <c r="J5744" s="4">
        <v>43630</v>
      </c>
      <c r="K5744" s="3" t="s">
        <v>24</v>
      </c>
      <c r="L5744" s="3" t="s">
        <v>14138</v>
      </c>
      <c r="M5744" s="5">
        <v>6.4</v>
      </c>
      <c r="N5744" s="5">
        <v>1.28</v>
      </c>
      <c r="O5744" s="5">
        <v>7.68</v>
      </c>
      <c r="P5744" s="3" t="s">
        <v>26</v>
      </c>
      <c r="Q5744">
        <f t="shared" si="267"/>
        <v>0</v>
      </c>
      <c r="R5744">
        <f t="shared" si="268"/>
        <v>1</v>
      </c>
      <c r="S5744">
        <f t="shared" si="269"/>
        <v>1</v>
      </c>
    </row>
    <row r="5745" spans="1:19" ht="12" customHeight="1">
      <c r="A5745" s="3" t="s">
        <v>17</v>
      </c>
      <c r="B5745" s="3" t="s">
        <v>3126</v>
      </c>
      <c r="C5745" s="3" t="s">
        <v>3127</v>
      </c>
      <c r="D5745" s="3" t="s">
        <v>14141</v>
      </c>
      <c r="F5745" s="3" t="s">
        <v>4582</v>
      </c>
      <c r="G5745" s="3"/>
      <c r="H5745" s="3" t="s">
        <v>4583</v>
      </c>
      <c r="I5745" s="3" t="s">
        <v>14137</v>
      </c>
      <c r="J5745" s="4">
        <v>43630</v>
      </c>
      <c r="K5745" s="3" t="s">
        <v>24</v>
      </c>
      <c r="L5745" s="3" t="s">
        <v>14138</v>
      </c>
      <c r="M5745" s="5">
        <v>6.4</v>
      </c>
      <c r="N5745" s="5">
        <v>1.28</v>
      </c>
      <c r="O5745" s="5">
        <v>7.68</v>
      </c>
      <c r="P5745" s="3" t="s">
        <v>26</v>
      </c>
      <c r="Q5745">
        <f t="shared" si="267"/>
        <v>0</v>
      </c>
      <c r="R5745">
        <f t="shared" si="268"/>
        <v>1</v>
      </c>
      <c r="S5745">
        <f t="shared" si="269"/>
        <v>1</v>
      </c>
    </row>
    <row r="5746" spans="1:19" ht="12" customHeight="1">
      <c r="A5746" s="3" t="s">
        <v>17</v>
      </c>
      <c r="B5746" s="3" t="s">
        <v>14090</v>
      </c>
      <c r="C5746" s="3" t="s">
        <v>14091</v>
      </c>
      <c r="D5746" s="3" t="s">
        <v>14092</v>
      </c>
      <c r="F5746" s="3" t="s">
        <v>14093</v>
      </c>
      <c r="G5746" s="3"/>
      <c r="H5746" s="3" t="s">
        <v>14094</v>
      </c>
      <c r="I5746" s="3" t="s">
        <v>14142</v>
      </c>
      <c r="J5746" s="4">
        <v>43572</v>
      </c>
      <c r="K5746" s="3" t="s">
        <v>24</v>
      </c>
      <c r="L5746" s="3" t="s">
        <v>14143</v>
      </c>
      <c r="M5746" s="5">
        <v>2.5500000000000003</v>
      </c>
      <c r="N5746" s="5">
        <v>0.51</v>
      </c>
      <c r="O5746" s="5">
        <v>3.06</v>
      </c>
      <c r="P5746" s="3" t="s">
        <v>26</v>
      </c>
      <c r="Q5746">
        <f t="shared" si="267"/>
        <v>0</v>
      </c>
      <c r="R5746">
        <f t="shared" si="268"/>
        <v>1</v>
      </c>
      <c r="S5746">
        <f t="shared" si="269"/>
        <v>1</v>
      </c>
    </row>
    <row r="5747" spans="1:19" ht="12" customHeight="1">
      <c r="A5747" s="3" t="s">
        <v>27</v>
      </c>
      <c r="B5747" s="3" t="s">
        <v>14144</v>
      </c>
      <c r="C5747" s="3" t="s">
        <v>14145</v>
      </c>
      <c r="F5747" s="3" t="s">
        <v>53</v>
      </c>
      <c r="G5747" s="3"/>
      <c r="H5747" s="3" t="s">
        <v>54</v>
      </c>
      <c r="I5747" s="3" t="s">
        <v>14146</v>
      </c>
      <c r="J5747" s="4">
        <v>43581</v>
      </c>
      <c r="K5747" s="3" t="s">
        <v>24</v>
      </c>
      <c r="L5747" s="3" t="s">
        <v>14147</v>
      </c>
      <c r="M5747" s="5">
        <v>750</v>
      </c>
      <c r="N5747" s="5">
        <v>150</v>
      </c>
      <c r="O5747" s="5">
        <v>900</v>
      </c>
      <c r="P5747" s="3" t="s">
        <v>26</v>
      </c>
      <c r="Q5747">
        <f t="shared" si="267"/>
        <v>0</v>
      </c>
      <c r="R5747">
        <f t="shared" si="268"/>
        <v>1</v>
      </c>
      <c r="S5747">
        <f t="shared" si="269"/>
        <v>1</v>
      </c>
    </row>
    <row r="5748" spans="1:19" ht="12" customHeight="1">
      <c r="A5748" s="3" t="s">
        <v>27</v>
      </c>
      <c r="B5748" s="3" t="s">
        <v>14144</v>
      </c>
      <c r="C5748" s="3" t="s">
        <v>14145</v>
      </c>
      <c r="D5748" s="3" t="s">
        <v>14148</v>
      </c>
      <c r="F5748" s="3" t="s">
        <v>53</v>
      </c>
      <c r="G5748" s="3"/>
      <c r="H5748" s="3" t="s">
        <v>54</v>
      </c>
      <c r="I5748" s="3" t="s">
        <v>14149</v>
      </c>
      <c r="J5748" s="4">
        <v>43567</v>
      </c>
      <c r="K5748" s="3" t="s">
        <v>24</v>
      </c>
      <c r="L5748" s="3" t="s">
        <v>14150</v>
      </c>
      <c r="M5748" s="5">
        <v>205.78</v>
      </c>
      <c r="N5748" s="5">
        <v>41.160000000000004</v>
      </c>
      <c r="O5748" s="5">
        <v>246.94</v>
      </c>
      <c r="P5748" s="3" t="s">
        <v>26</v>
      </c>
      <c r="Q5748">
        <f t="shared" si="267"/>
        <v>0</v>
      </c>
      <c r="R5748">
        <f t="shared" si="268"/>
        <v>1</v>
      </c>
      <c r="S5748">
        <f t="shared" si="269"/>
        <v>1</v>
      </c>
    </row>
    <row r="5749" spans="1:19" ht="12" customHeight="1">
      <c r="A5749" s="3" t="s">
        <v>27</v>
      </c>
      <c r="B5749" s="3" t="s">
        <v>14144</v>
      </c>
      <c r="C5749" s="3" t="s">
        <v>14145</v>
      </c>
      <c r="D5749" s="3" t="s">
        <v>14151</v>
      </c>
      <c r="F5749" s="3" t="s">
        <v>8785</v>
      </c>
      <c r="G5749" s="3"/>
      <c r="H5749" s="3" t="s">
        <v>8786</v>
      </c>
      <c r="I5749" s="3" t="s">
        <v>14152</v>
      </c>
      <c r="J5749" s="4">
        <v>43594</v>
      </c>
      <c r="K5749" s="3" t="s">
        <v>24</v>
      </c>
      <c r="L5749" s="3" t="s">
        <v>14153</v>
      </c>
      <c r="M5749" s="5">
        <v>101.66</v>
      </c>
      <c r="N5749" s="5">
        <v>20.330000000000002</v>
      </c>
      <c r="O5749" s="5">
        <v>121.99000000000001</v>
      </c>
      <c r="P5749" s="3" t="s">
        <v>26</v>
      </c>
      <c r="Q5749">
        <f t="shared" si="267"/>
        <v>0</v>
      </c>
      <c r="R5749">
        <f t="shared" si="268"/>
        <v>1</v>
      </c>
      <c r="S5749">
        <f t="shared" si="269"/>
        <v>1</v>
      </c>
    </row>
    <row r="5750" spans="1:19" ht="12" customHeight="1">
      <c r="A5750" s="3" t="s">
        <v>27</v>
      </c>
      <c r="B5750" s="3" t="s">
        <v>14144</v>
      </c>
      <c r="C5750" s="3" t="s">
        <v>14145</v>
      </c>
      <c r="D5750" s="3" t="s">
        <v>14154</v>
      </c>
      <c r="F5750" s="3" t="s">
        <v>53</v>
      </c>
      <c r="G5750" s="3"/>
      <c r="H5750" s="3" t="s">
        <v>54</v>
      </c>
      <c r="I5750" s="3" t="s">
        <v>14155</v>
      </c>
      <c r="J5750" s="4">
        <v>43594</v>
      </c>
      <c r="K5750" s="3" t="s">
        <v>24</v>
      </c>
      <c r="L5750" s="3" t="s">
        <v>14156</v>
      </c>
      <c r="M5750" s="5">
        <v>152.64000000000001</v>
      </c>
      <c r="N5750" s="5">
        <v>30.53</v>
      </c>
      <c r="O5750" s="5">
        <v>183.17000000000002</v>
      </c>
      <c r="P5750" s="3" t="s">
        <v>26</v>
      </c>
      <c r="Q5750">
        <f t="shared" si="267"/>
        <v>0</v>
      </c>
      <c r="R5750">
        <f t="shared" si="268"/>
        <v>1</v>
      </c>
      <c r="S5750">
        <f t="shared" si="269"/>
        <v>1</v>
      </c>
    </row>
    <row r="5751" spans="1:19" ht="12" customHeight="1">
      <c r="A5751" s="3" t="s">
        <v>27</v>
      </c>
      <c r="B5751" s="3" t="s">
        <v>14144</v>
      </c>
      <c r="C5751" s="3" t="s">
        <v>14145</v>
      </c>
      <c r="D5751" s="3" t="s">
        <v>14157</v>
      </c>
      <c r="F5751" s="3" t="s">
        <v>53</v>
      </c>
      <c r="G5751" s="3"/>
      <c r="H5751" s="3" t="s">
        <v>54</v>
      </c>
      <c r="I5751" s="3" t="s">
        <v>14158</v>
      </c>
      <c r="J5751" s="4">
        <v>43616</v>
      </c>
      <c r="K5751" s="3" t="s">
        <v>24</v>
      </c>
      <c r="L5751" s="3" t="s">
        <v>14159</v>
      </c>
      <c r="M5751" s="5">
        <v>235.26</v>
      </c>
      <c r="N5751" s="5">
        <v>47.050000000000004</v>
      </c>
      <c r="O5751" s="5">
        <v>282.31</v>
      </c>
      <c r="P5751" s="3" t="s">
        <v>26</v>
      </c>
      <c r="Q5751">
        <f t="shared" si="267"/>
        <v>0</v>
      </c>
      <c r="R5751">
        <f t="shared" si="268"/>
        <v>1</v>
      </c>
      <c r="S5751">
        <f t="shared" si="269"/>
        <v>1</v>
      </c>
    </row>
    <row r="5752" spans="1:19" ht="12" customHeight="1">
      <c r="A5752" s="3" t="s">
        <v>27</v>
      </c>
      <c r="B5752" s="3" t="s">
        <v>14144</v>
      </c>
      <c r="C5752" s="3" t="s">
        <v>14145</v>
      </c>
      <c r="D5752" s="3" t="s">
        <v>14160</v>
      </c>
      <c r="F5752" s="3" t="s">
        <v>53</v>
      </c>
      <c r="G5752" s="3"/>
      <c r="H5752" s="3" t="s">
        <v>54</v>
      </c>
      <c r="I5752" s="3" t="s">
        <v>14161</v>
      </c>
      <c r="J5752" s="4">
        <v>43630</v>
      </c>
      <c r="K5752" s="3" t="s">
        <v>24</v>
      </c>
      <c r="L5752" s="3" t="s">
        <v>14162</v>
      </c>
      <c r="M5752" s="5">
        <v>327.82</v>
      </c>
      <c r="N5752" s="5">
        <v>65.56</v>
      </c>
      <c r="O5752" s="5">
        <v>393.38</v>
      </c>
      <c r="P5752" s="3" t="s">
        <v>26</v>
      </c>
      <c r="Q5752">
        <f t="shared" si="267"/>
        <v>0</v>
      </c>
      <c r="R5752">
        <f t="shared" si="268"/>
        <v>1</v>
      </c>
      <c r="S5752">
        <f t="shared" si="269"/>
        <v>1</v>
      </c>
    </row>
    <row r="5753" spans="1:19" ht="12" customHeight="1">
      <c r="A5753" s="3" t="s">
        <v>17</v>
      </c>
      <c r="B5753" s="3" t="s">
        <v>14163</v>
      </c>
      <c r="C5753" s="3" t="s">
        <v>14164</v>
      </c>
      <c r="D5753" s="3" t="s">
        <v>14165</v>
      </c>
      <c r="F5753" s="3" t="s">
        <v>982</v>
      </c>
      <c r="G5753" s="3"/>
      <c r="H5753" s="3" t="s">
        <v>983</v>
      </c>
      <c r="I5753" s="3" t="s">
        <v>14166</v>
      </c>
      <c r="J5753" s="4">
        <v>43594</v>
      </c>
      <c r="K5753" s="3" t="s">
        <v>24</v>
      </c>
      <c r="L5753" s="3" t="s">
        <v>14167</v>
      </c>
      <c r="M5753" s="5">
        <v>195</v>
      </c>
      <c r="N5753" s="5">
        <v>39</v>
      </c>
      <c r="O5753" s="5">
        <v>234</v>
      </c>
      <c r="P5753" s="3" t="s">
        <v>26</v>
      </c>
      <c r="Q5753">
        <f t="shared" si="267"/>
        <v>0</v>
      </c>
      <c r="R5753">
        <f t="shared" si="268"/>
        <v>1</v>
      </c>
      <c r="S5753">
        <f t="shared" si="269"/>
        <v>1</v>
      </c>
    </row>
    <row r="5754" spans="1:19" ht="12" customHeight="1">
      <c r="A5754" s="3" t="s">
        <v>27</v>
      </c>
      <c r="B5754" s="3" t="s">
        <v>14168</v>
      </c>
      <c r="C5754" s="3" t="s">
        <v>14169</v>
      </c>
      <c r="D5754" s="3" t="s">
        <v>14170</v>
      </c>
      <c r="F5754" s="3" t="s">
        <v>5101</v>
      </c>
      <c r="G5754" s="3"/>
      <c r="H5754" s="3" t="s">
        <v>2998</v>
      </c>
      <c r="I5754" s="3" t="s">
        <v>14171</v>
      </c>
      <c r="J5754" s="4">
        <v>43559</v>
      </c>
      <c r="K5754" s="3" t="s">
        <v>24</v>
      </c>
      <c r="L5754" s="3" t="s">
        <v>14172</v>
      </c>
      <c r="M5754" s="5">
        <v>4676.2</v>
      </c>
      <c r="N5754" s="5">
        <v>935.24</v>
      </c>
      <c r="O5754" s="5">
        <v>5611.4400000000005</v>
      </c>
      <c r="P5754" s="3" t="s">
        <v>26</v>
      </c>
      <c r="Q5754">
        <f t="shared" si="267"/>
        <v>0</v>
      </c>
      <c r="R5754">
        <f t="shared" si="268"/>
        <v>1</v>
      </c>
      <c r="S5754">
        <f t="shared" si="269"/>
        <v>1</v>
      </c>
    </row>
    <row r="5755" spans="1:19" ht="12" hidden="1" customHeight="1">
      <c r="A5755" s="3" t="s">
        <v>85</v>
      </c>
      <c r="B5755" s="3" t="s">
        <v>14173</v>
      </c>
      <c r="C5755" s="3" t="s">
        <v>14174</v>
      </c>
      <c r="D5755" s="3" t="s">
        <v>14175</v>
      </c>
      <c r="F5755" s="3" t="s">
        <v>6271</v>
      </c>
      <c r="G5755" s="3"/>
      <c r="H5755" s="3" t="s">
        <v>6272</v>
      </c>
      <c r="I5755" s="3" t="s">
        <v>14176</v>
      </c>
      <c r="J5755" s="4">
        <v>43623</v>
      </c>
      <c r="K5755" s="3" t="s">
        <v>24</v>
      </c>
      <c r="L5755" s="3" t="s">
        <v>14177</v>
      </c>
      <c r="M5755" s="5">
        <v>770</v>
      </c>
      <c r="N5755" s="5">
        <v>0</v>
      </c>
      <c r="O5755" s="5">
        <v>770</v>
      </c>
      <c r="P5755" s="3" t="s">
        <v>65</v>
      </c>
      <c r="Q5755">
        <f t="shared" si="267"/>
        <v>0</v>
      </c>
      <c r="R5755">
        <f t="shared" si="268"/>
        <v>0</v>
      </c>
      <c r="S5755">
        <f t="shared" si="269"/>
        <v>0</v>
      </c>
    </row>
    <row r="5756" spans="1:19" ht="12" customHeight="1">
      <c r="A5756" s="3" t="s">
        <v>85</v>
      </c>
      <c r="B5756" s="3" t="s">
        <v>14178</v>
      </c>
      <c r="C5756" s="3" t="s">
        <v>14179</v>
      </c>
      <c r="D5756" s="3" t="s">
        <v>14180</v>
      </c>
      <c r="F5756" s="3" t="s">
        <v>8594</v>
      </c>
      <c r="G5756" s="3"/>
      <c r="H5756" s="3" t="s">
        <v>1082</v>
      </c>
      <c r="I5756" s="3" t="s">
        <v>14181</v>
      </c>
      <c r="J5756" s="4">
        <v>43573</v>
      </c>
      <c r="K5756" s="3" t="s">
        <v>24</v>
      </c>
      <c r="L5756" s="3" t="s">
        <v>14182</v>
      </c>
      <c r="M5756" s="5">
        <v>69.400000000000006</v>
      </c>
      <c r="N5756" s="5">
        <v>13.88</v>
      </c>
      <c r="O5756" s="5">
        <v>83.28</v>
      </c>
      <c r="P5756" s="3" t="s">
        <v>26</v>
      </c>
      <c r="Q5756">
        <f t="shared" si="267"/>
        <v>0</v>
      </c>
      <c r="R5756">
        <f t="shared" si="268"/>
        <v>1</v>
      </c>
      <c r="S5756">
        <f t="shared" si="269"/>
        <v>1</v>
      </c>
    </row>
    <row r="5757" spans="1:19" ht="12" customHeight="1">
      <c r="A5757" s="3" t="s">
        <v>85</v>
      </c>
      <c r="B5757" s="3" t="s">
        <v>14178</v>
      </c>
      <c r="C5757" s="3" t="s">
        <v>14179</v>
      </c>
      <c r="D5757" s="3" t="s">
        <v>14183</v>
      </c>
      <c r="F5757" s="3" t="s">
        <v>8594</v>
      </c>
      <c r="G5757" s="3"/>
      <c r="H5757" s="3" t="s">
        <v>1082</v>
      </c>
      <c r="I5757" s="3" t="s">
        <v>14181</v>
      </c>
      <c r="J5757" s="4">
        <v>43573</v>
      </c>
      <c r="K5757" s="3" t="s">
        <v>24</v>
      </c>
      <c r="L5757" s="3" t="s">
        <v>14182</v>
      </c>
      <c r="M5757" s="5">
        <v>69.400000000000006</v>
      </c>
      <c r="N5757" s="5">
        <v>13.88</v>
      </c>
      <c r="O5757" s="5">
        <v>83.28</v>
      </c>
      <c r="P5757" s="3" t="s">
        <v>26</v>
      </c>
      <c r="Q5757">
        <f t="shared" si="267"/>
        <v>0</v>
      </c>
      <c r="R5757">
        <f t="shared" si="268"/>
        <v>1</v>
      </c>
      <c r="S5757">
        <f t="shared" si="269"/>
        <v>1</v>
      </c>
    </row>
    <row r="5758" spans="1:19" ht="12" customHeight="1">
      <c r="A5758" s="3" t="s">
        <v>85</v>
      </c>
      <c r="B5758" s="3" t="s">
        <v>14178</v>
      </c>
      <c r="C5758" s="3" t="s">
        <v>14179</v>
      </c>
      <c r="D5758" s="3" t="s">
        <v>14184</v>
      </c>
      <c r="F5758" s="3" t="s">
        <v>8594</v>
      </c>
      <c r="G5758" s="3"/>
      <c r="H5758" s="3" t="s">
        <v>1082</v>
      </c>
      <c r="I5758" s="3" t="s">
        <v>14181</v>
      </c>
      <c r="J5758" s="4">
        <v>43573</v>
      </c>
      <c r="K5758" s="3" t="s">
        <v>24</v>
      </c>
      <c r="L5758" s="3" t="s">
        <v>14182</v>
      </c>
      <c r="M5758" s="5">
        <v>69.400000000000006</v>
      </c>
      <c r="N5758" s="5">
        <v>13.88</v>
      </c>
      <c r="O5758" s="5">
        <v>83.28</v>
      </c>
      <c r="P5758" s="3" t="s">
        <v>26</v>
      </c>
      <c r="Q5758">
        <f t="shared" si="267"/>
        <v>0</v>
      </c>
      <c r="R5758">
        <f t="shared" si="268"/>
        <v>1</v>
      </c>
      <c r="S5758">
        <f t="shared" si="269"/>
        <v>1</v>
      </c>
    </row>
    <row r="5759" spans="1:19" ht="12" customHeight="1">
      <c r="A5759" s="3" t="s">
        <v>85</v>
      </c>
      <c r="B5759" s="3" t="s">
        <v>14178</v>
      </c>
      <c r="C5759" s="3" t="s">
        <v>14179</v>
      </c>
      <c r="D5759" s="3" t="s">
        <v>14185</v>
      </c>
      <c r="F5759" s="3" t="s">
        <v>8594</v>
      </c>
      <c r="G5759" s="3"/>
      <c r="H5759" s="3" t="s">
        <v>1082</v>
      </c>
      <c r="I5759" s="3" t="s">
        <v>14181</v>
      </c>
      <c r="J5759" s="4">
        <v>43573</v>
      </c>
      <c r="K5759" s="3" t="s">
        <v>24</v>
      </c>
      <c r="L5759" s="3" t="s">
        <v>14182</v>
      </c>
      <c r="M5759" s="5">
        <v>69.400000000000006</v>
      </c>
      <c r="N5759" s="5">
        <v>13.88</v>
      </c>
      <c r="O5759" s="5">
        <v>83.28</v>
      </c>
      <c r="P5759" s="3" t="s">
        <v>26</v>
      </c>
      <c r="Q5759">
        <f t="shared" si="267"/>
        <v>0</v>
      </c>
      <c r="R5759">
        <f t="shared" si="268"/>
        <v>1</v>
      </c>
      <c r="S5759">
        <f t="shared" si="269"/>
        <v>1</v>
      </c>
    </row>
    <row r="5760" spans="1:19" ht="12" customHeight="1">
      <c r="A5760" s="3" t="s">
        <v>85</v>
      </c>
      <c r="B5760" s="3" t="s">
        <v>14178</v>
      </c>
      <c r="C5760" s="3" t="s">
        <v>14179</v>
      </c>
      <c r="D5760" s="3" t="s">
        <v>14186</v>
      </c>
      <c r="F5760" s="3" t="s">
        <v>8594</v>
      </c>
      <c r="G5760" s="3"/>
      <c r="H5760" s="3" t="s">
        <v>1082</v>
      </c>
      <c r="I5760" s="3" t="s">
        <v>14181</v>
      </c>
      <c r="J5760" s="4">
        <v>43573</v>
      </c>
      <c r="K5760" s="3" t="s">
        <v>24</v>
      </c>
      <c r="L5760" s="3" t="s">
        <v>14182</v>
      </c>
      <c r="M5760" s="5">
        <v>69.400000000000006</v>
      </c>
      <c r="N5760" s="5">
        <v>13.88</v>
      </c>
      <c r="O5760" s="5">
        <v>83.28</v>
      </c>
      <c r="P5760" s="3" t="s">
        <v>26</v>
      </c>
      <c r="Q5760">
        <f t="shared" si="267"/>
        <v>0</v>
      </c>
      <c r="R5760">
        <f t="shared" si="268"/>
        <v>1</v>
      </c>
      <c r="S5760">
        <f t="shared" si="269"/>
        <v>1</v>
      </c>
    </row>
    <row r="5761" spans="1:19" ht="12" customHeight="1">
      <c r="A5761" s="3" t="s">
        <v>85</v>
      </c>
      <c r="B5761" s="3" t="s">
        <v>14178</v>
      </c>
      <c r="C5761" s="3" t="s">
        <v>14179</v>
      </c>
      <c r="D5761" s="3" t="s">
        <v>14187</v>
      </c>
      <c r="F5761" s="3" t="s">
        <v>8594</v>
      </c>
      <c r="G5761" s="3"/>
      <c r="H5761" s="3" t="s">
        <v>1082</v>
      </c>
      <c r="I5761" s="3" t="s">
        <v>14181</v>
      </c>
      <c r="J5761" s="4">
        <v>43573</v>
      </c>
      <c r="K5761" s="3" t="s">
        <v>24</v>
      </c>
      <c r="L5761" s="3" t="s">
        <v>14182</v>
      </c>
      <c r="M5761" s="5">
        <v>80.8</v>
      </c>
      <c r="N5761" s="5">
        <v>16.16</v>
      </c>
      <c r="O5761" s="5">
        <v>96.960000000000008</v>
      </c>
      <c r="P5761" s="3" t="s">
        <v>26</v>
      </c>
      <c r="Q5761">
        <f t="shared" si="267"/>
        <v>0</v>
      </c>
      <c r="R5761">
        <f t="shared" si="268"/>
        <v>1</v>
      </c>
      <c r="S5761">
        <f t="shared" si="269"/>
        <v>1</v>
      </c>
    </row>
    <row r="5762" spans="1:19" ht="12" customHeight="1">
      <c r="A5762" s="3" t="s">
        <v>85</v>
      </c>
      <c r="B5762" s="3" t="s">
        <v>14178</v>
      </c>
      <c r="C5762" s="3" t="s">
        <v>14179</v>
      </c>
      <c r="F5762" s="3" t="s">
        <v>8594</v>
      </c>
      <c r="G5762" s="3"/>
      <c r="H5762" s="3" t="s">
        <v>1082</v>
      </c>
      <c r="I5762" s="3" t="s">
        <v>14188</v>
      </c>
      <c r="J5762" s="4">
        <v>43573</v>
      </c>
      <c r="K5762" s="3" t="s">
        <v>24</v>
      </c>
      <c r="L5762" s="3" t="s">
        <v>14189</v>
      </c>
      <c r="M5762" s="5">
        <v>88</v>
      </c>
      <c r="N5762" s="5">
        <v>17.600000000000001</v>
      </c>
      <c r="O5762" s="5">
        <v>105.60000000000001</v>
      </c>
      <c r="P5762" s="3" t="s">
        <v>26</v>
      </c>
      <c r="Q5762">
        <f t="shared" si="267"/>
        <v>0</v>
      </c>
      <c r="R5762">
        <f t="shared" si="268"/>
        <v>1</v>
      </c>
      <c r="S5762">
        <f t="shared" si="269"/>
        <v>1</v>
      </c>
    </row>
    <row r="5763" spans="1:19" ht="12" customHeight="1">
      <c r="A5763" s="3" t="s">
        <v>85</v>
      </c>
      <c r="B5763" s="3" t="s">
        <v>14178</v>
      </c>
      <c r="C5763" s="3" t="s">
        <v>14179</v>
      </c>
      <c r="F5763" s="3" t="s">
        <v>8594</v>
      </c>
      <c r="G5763" s="3"/>
      <c r="H5763" s="3" t="s">
        <v>1082</v>
      </c>
      <c r="I5763" s="3" t="s">
        <v>14190</v>
      </c>
      <c r="J5763" s="4">
        <v>43573</v>
      </c>
      <c r="K5763" s="3" t="s">
        <v>24</v>
      </c>
      <c r="L5763" s="3" t="s">
        <v>14191</v>
      </c>
      <c r="M5763" s="5">
        <v>69.400000000000006</v>
      </c>
      <c r="N5763" s="5">
        <v>13.88</v>
      </c>
      <c r="O5763" s="5">
        <v>83.28</v>
      </c>
      <c r="P5763" s="3" t="s">
        <v>26</v>
      </c>
      <c r="Q5763">
        <f t="shared" si="267"/>
        <v>0</v>
      </c>
      <c r="R5763">
        <f t="shared" si="268"/>
        <v>1</v>
      </c>
      <c r="S5763">
        <f t="shared" si="269"/>
        <v>1</v>
      </c>
    </row>
    <row r="5764" spans="1:19" ht="12" customHeight="1">
      <c r="A5764" s="3" t="s">
        <v>85</v>
      </c>
      <c r="B5764" s="3" t="s">
        <v>14192</v>
      </c>
      <c r="C5764" s="3" t="s">
        <v>14193</v>
      </c>
      <c r="F5764" s="3" t="s">
        <v>2570</v>
      </c>
      <c r="G5764" s="3"/>
      <c r="H5764" s="3" t="s">
        <v>2571</v>
      </c>
      <c r="I5764" s="3" t="s">
        <v>14194</v>
      </c>
      <c r="J5764" s="4">
        <v>43626</v>
      </c>
      <c r="K5764" s="3" t="s">
        <v>24</v>
      </c>
      <c r="L5764" s="3" t="s">
        <v>14195</v>
      </c>
      <c r="M5764" s="5">
        <v>13850.35</v>
      </c>
      <c r="N5764" s="5">
        <v>0</v>
      </c>
      <c r="O5764" s="5">
        <v>13850.35</v>
      </c>
      <c r="P5764" s="3" t="s">
        <v>26</v>
      </c>
      <c r="Q5764">
        <f t="shared" si="267"/>
        <v>0</v>
      </c>
      <c r="R5764">
        <f t="shared" si="268"/>
        <v>1</v>
      </c>
      <c r="S5764">
        <f t="shared" si="269"/>
        <v>1</v>
      </c>
    </row>
    <row r="5765" spans="1:19" ht="12" customHeight="1">
      <c r="A5765" s="3" t="s">
        <v>85</v>
      </c>
      <c r="B5765" s="3" t="s">
        <v>14196</v>
      </c>
      <c r="C5765" s="3" t="s">
        <v>14197</v>
      </c>
      <c r="D5765" s="3" t="s">
        <v>14198</v>
      </c>
      <c r="F5765" s="3" t="s">
        <v>14199</v>
      </c>
      <c r="G5765" s="3"/>
      <c r="H5765" s="3" t="s">
        <v>14200</v>
      </c>
      <c r="I5765" s="3" t="s">
        <v>14201</v>
      </c>
      <c r="J5765" s="4">
        <v>43581</v>
      </c>
      <c r="K5765" s="3" t="s">
        <v>24</v>
      </c>
      <c r="L5765" s="3" t="s">
        <v>14202</v>
      </c>
      <c r="M5765" s="5">
        <v>1467.5</v>
      </c>
      <c r="N5765" s="5">
        <v>293.5</v>
      </c>
      <c r="O5765" s="5">
        <v>1761</v>
      </c>
      <c r="P5765" s="3" t="s">
        <v>26</v>
      </c>
      <c r="Q5765">
        <f t="shared" ref="Q5765:Q5828" si="270">COUNTIF($C$6978:$C$6996,C5765)</f>
        <v>0</v>
      </c>
      <c r="R5765">
        <f t="shared" ref="R5765:R5828" si="271">IF(P5765=$P$4,1,0)</f>
        <v>1</v>
      </c>
      <c r="S5765">
        <f t="shared" ref="S5765:S5828" si="272">SUM(Q5765:R5765)</f>
        <v>1</v>
      </c>
    </row>
    <row r="5766" spans="1:19" ht="12" customHeight="1">
      <c r="A5766" s="3" t="s">
        <v>85</v>
      </c>
      <c r="B5766" s="3" t="s">
        <v>14196</v>
      </c>
      <c r="C5766" s="3" t="s">
        <v>14197</v>
      </c>
      <c r="D5766" s="3" t="s">
        <v>14203</v>
      </c>
      <c r="F5766" s="3" t="s">
        <v>14199</v>
      </c>
      <c r="G5766" s="3"/>
      <c r="H5766" s="3" t="s">
        <v>14200</v>
      </c>
      <c r="I5766" s="3" t="s">
        <v>14201</v>
      </c>
      <c r="J5766" s="4">
        <v>43581</v>
      </c>
      <c r="K5766" s="3" t="s">
        <v>24</v>
      </c>
      <c r="L5766" s="3" t="s">
        <v>14202</v>
      </c>
      <c r="M5766" s="5">
        <v>995</v>
      </c>
      <c r="N5766" s="5">
        <v>199</v>
      </c>
      <c r="O5766" s="5">
        <v>1194</v>
      </c>
      <c r="P5766" s="3" t="s">
        <v>26</v>
      </c>
      <c r="Q5766">
        <f t="shared" si="270"/>
        <v>0</v>
      </c>
      <c r="R5766">
        <f t="shared" si="271"/>
        <v>1</v>
      </c>
      <c r="S5766">
        <f t="shared" si="272"/>
        <v>1</v>
      </c>
    </row>
    <row r="5767" spans="1:19" ht="12" customHeight="1">
      <c r="A5767" s="3" t="s">
        <v>27</v>
      </c>
      <c r="B5767" s="3" t="s">
        <v>14204</v>
      </c>
      <c r="C5767" s="3" t="s">
        <v>14205</v>
      </c>
      <c r="D5767" s="3" t="s">
        <v>14206</v>
      </c>
      <c r="F5767" s="3" t="s">
        <v>10666</v>
      </c>
      <c r="G5767" s="3"/>
      <c r="H5767" s="3" t="s">
        <v>10667</v>
      </c>
      <c r="I5767" s="3" t="s">
        <v>14207</v>
      </c>
      <c r="J5767" s="4">
        <v>43567</v>
      </c>
      <c r="K5767" s="3" t="s">
        <v>24</v>
      </c>
      <c r="L5767" s="3" t="s">
        <v>14208</v>
      </c>
      <c r="M5767" s="5">
        <v>151.20000000000002</v>
      </c>
      <c r="N5767" s="5">
        <v>30.240000000000002</v>
      </c>
      <c r="O5767" s="5">
        <v>181.44</v>
      </c>
      <c r="P5767" s="3" t="s">
        <v>26</v>
      </c>
      <c r="Q5767">
        <f t="shared" si="270"/>
        <v>0</v>
      </c>
      <c r="R5767">
        <f t="shared" si="271"/>
        <v>1</v>
      </c>
      <c r="S5767">
        <f t="shared" si="272"/>
        <v>1</v>
      </c>
    </row>
    <row r="5768" spans="1:19" ht="12" customHeight="1">
      <c r="A5768" s="3" t="s">
        <v>17</v>
      </c>
      <c r="B5768" s="3" t="s">
        <v>14209</v>
      </c>
      <c r="C5768" s="3" t="s">
        <v>14210</v>
      </c>
      <c r="D5768" s="3" t="s">
        <v>14211</v>
      </c>
      <c r="F5768" s="3" t="s">
        <v>13320</v>
      </c>
      <c r="G5768" s="3"/>
      <c r="H5768" s="3" t="s">
        <v>13321</v>
      </c>
      <c r="I5768" s="3" t="s">
        <v>14212</v>
      </c>
      <c r="J5768" s="4">
        <v>43594</v>
      </c>
      <c r="K5768" s="3" t="s">
        <v>24</v>
      </c>
      <c r="L5768" s="3" t="s">
        <v>14213</v>
      </c>
      <c r="M5768" s="5">
        <v>768</v>
      </c>
      <c r="N5768" s="5">
        <v>153.6</v>
      </c>
      <c r="O5768" s="5">
        <v>921.6</v>
      </c>
      <c r="P5768" s="3" t="s">
        <v>26</v>
      </c>
      <c r="Q5768">
        <f t="shared" si="270"/>
        <v>0</v>
      </c>
      <c r="R5768">
        <f t="shared" si="271"/>
        <v>1</v>
      </c>
      <c r="S5768">
        <f t="shared" si="272"/>
        <v>1</v>
      </c>
    </row>
    <row r="5769" spans="1:19" ht="12" customHeight="1">
      <c r="A5769" s="3" t="s">
        <v>17</v>
      </c>
      <c r="B5769" s="3" t="s">
        <v>14214</v>
      </c>
      <c r="C5769" s="3" t="s">
        <v>14215</v>
      </c>
      <c r="D5769" s="3" t="s">
        <v>14216</v>
      </c>
      <c r="F5769" s="3" t="s">
        <v>3777</v>
      </c>
      <c r="G5769" s="3"/>
      <c r="H5769" s="3" t="s">
        <v>3778</v>
      </c>
      <c r="I5769" s="3" t="s">
        <v>14217</v>
      </c>
      <c r="J5769" s="4">
        <v>43623</v>
      </c>
      <c r="K5769" s="3" t="s">
        <v>24</v>
      </c>
      <c r="L5769" s="3" t="s">
        <v>14218</v>
      </c>
      <c r="M5769" s="5">
        <v>6081.97</v>
      </c>
      <c r="N5769" s="5">
        <v>1216.3900000000001</v>
      </c>
      <c r="O5769" s="5">
        <v>7298.3600000000006</v>
      </c>
      <c r="P5769" s="3" t="s">
        <v>26</v>
      </c>
      <c r="Q5769">
        <f t="shared" si="270"/>
        <v>0</v>
      </c>
      <c r="R5769">
        <f t="shared" si="271"/>
        <v>1</v>
      </c>
      <c r="S5769">
        <f t="shared" si="272"/>
        <v>1</v>
      </c>
    </row>
    <row r="5770" spans="1:19" ht="12" customHeight="1">
      <c r="A5770" s="3" t="s">
        <v>17</v>
      </c>
      <c r="B5770" s="3" t="s">
        <v>14219</v>
      </c>
      <c r="C5770" s="3" t="s">
        <v>14220</v>
      </c>
      <c r="D5770" s="3" t="s">
        <v>14221</v>
      </c>
      <c r="F5770" s="3" t="s">
        <v>4909</v>
      </c>
      <c r="G5770" s="3"/>
      <c r="H5770" s="3" t="s">
        <v>4910</v>
      </c>
      <c r="I5770" s="3" t="s">
        <v>14222</v>
      </c>
      <c r="J5770" s="4">
        <v>43581</v>
      </c>
      <c r="K5770" s="3" t="s">
        <v>24</v>
      </c>
      <c r="L5770" s="3" t="s">
        <v>14223</v>
      </c>
      <c r="M5770" s="5">
        <v>16079.93</v>
      </c>
      <c r="N5770" s="5">
        <v>3215.9900000000002</v>
      </c>
      <c r="O5770" s="5">
        <v>19295.920000000002</v>
      </c>
      <c r="P5770" s="3" t="s">
        <v>26</v>
      </c>
      <c r="Q5770">
        <f t="shared" si="270"/>
        <v>0</v>
      </c>
      <c r="R5770">
        <f t="shared" si="271"/>
        <v>1</v>
      </c>
      <c r="S5770">
        <f t="shared" si="272"/>
        <v>1</v>
      </c>
    </row>
    <row r="5771" spans="1:19" ht="12" customHeight="1">
      <c r="A5771" s="3" t="s">
        <v>17</v>
      </c>
      <c r="B5771" s="3" t="s">
        <v>14224</v>
      </c>
      <c r="C5771" s="3" t="s">
        <v>14225</v>
      </c>
      <c r="D5771" s="3" t="s">
        <v>14226</v>
      </c>
      <c r="F5771" s="3" t="s">
        <v>1416</v>
      </c>
      <c r="G5771" s="3"/>
      <c r="H5771" s="3" t="s">
        <v>1417</v>
      </c>
      <c r="I5771" s="3" t="s">
        <v>14227</v>
      </c>
      <c r="J5771" s="4">
        <v>43587</v>
      </c>
      <c r="K5771" s="3" t="s">
        <v>24</v>
      </c>
      <c r="L5771" s="3" t="s">
        <v>14228</v>
      </c>
      <c r="M5771" s="5">
        <v>400</v>
      </c>
      <c r="N5771" s="5">
        <v>80</v>
      </c>
      <c r="O5771" s="5">
        <v>480</v>
      </c>
      <c r="P5771" s="3" t="s">
        <v>26</v>
      </c>
      <c r="Q5771">
        <f t="shared" si="270"/>
        <v>0</v>
      </c>
      <c r="R5771">
        <f t="shared" si="271"/>
        <v>1</v>
      </c>
      <c r="S5771">
        <f t="shared" si="272"/>
        <v>1</v>
      </c>
    </row>
    <row r="5772" spans="1:19" ht="12" customHeight="1">
      <c r="A5772" s="3" t="s">
        <v>17</v>
      </c>
      <c r="B5772" s="3" t="s">
        <v>14229</v>
      </c>
      <c r="C5772" s="3" t="s">
        <v>14230</v>
      </c>
      <c r="D5772" s="3" t="s">
        <v>14231</v>
      </c>
      <c r="F5772" s="3" t="s">
        <v>14232</v>
      </c>
      <c r="G5772" s="3"/>
      <c r="H5772" s="3" t="s">
        <v>14233</v>
      </c>
      <c r="I5772" s="3" t="s">
        <v>14234</v>
      </c>
      <c r="J5772" s="4">
        <v>43607</v>
      </c>
      <c r="K5772" s="3" t="s">
        <v>24</v>
      </c>
      <c r="L5772" s="3" t="s">
        <v>14235</v>
      </c>
      <c r="M5772" s="5">
        <v>2916.77</v>
      </c>
      <c r="N5772" s="5">
        <v>583.35</v>
      </c>
      <c r="O5772" s="5">
        <v>3500.12</v>
      </c>
      <c r="P5772" s="3" t="s">
        <v>26</v>
      </c>
      <c r="Q5772">
        <f t="shared" si="270"/>
        <v>0</v>
      </c>
      <c r="R5772">
        <f t="shared" si="271"/>
        <v>1</v>
      </c>
      <c r="S5772">
        <f t="shared" si="272"/>
        <v>1</v>
      </c>
    </row>
    <row r="5773" spans="1:19" ht="12" customHeight="1">
      <c r="A5773" s="3" t="s">
        <v>17</v>
      </c>
      <c r="B5773" s="3" t="s">
        <v>14236</v>
      </c>
      <c r="C5773" s="3" t="s">
        <v>14237</v>
      </c>
      <c r="D5773" s="3" t="s">
        <v>14238</v>
      </c>
      <c r="F5773" s="3" t="s">
        <v>3777</v>
      </c>
      <c r="G5773" s="3"/>
      <c r="H5773" s="3" t="s">
        <v>3778</v>
      </c>
      <c r="I5773" s="3" t="s">
        <v>14239</v>
      </c>
      <c r="J5773" s="4">
        <v>43635</v>
      </c>
      <c r="K5773" s="3" t="s">
        <v>24</v>
      </c>
      <c r="L5773" s="3" t="s">
        <v>14240</v>
      </c>
      <c r="M5773" s="5">
        <v>1000</v>
      </c>
      <c r="N5773" s="5">
        <v>200</v>
      </c>
      <c r="O5773" s="5">
        <v>1200</v>
      </c>
      <c r="P5773" s="3" t="s">
        <v>26</v>
      </c>
      <c r="Q5773">
        <f t="shared" si="270"/>
        <v>0</v>
      </c>
      <c r="R5773">
        <f t="shared" si="271"/>
        <v>1</v>
      </c>
      <c r="S5773">
        <f t="shared" si="272"/>
        <v>1</v>
      </c>
    </row>
    <row r="5774" spans="1:19" ht="12" customHeight="1">
      <c r="A5774" s="3" t="s">
        <v>17</v>
      </c>
      <c r="B5774" s="3" t="s">
        <v>14236</v>
      </c>
      <c r="C5774" s="3" t="s">
        <v>14237</v>
      </c>
      <c r="D5774" s="3" t="s">
        <v>14241</v>
      </c>
      <c r="F5774" s="3" t="s">
        <v>3790</v>
      </c>
      <c r="G5774" s="3"/>
      <c r="H5774" s="3" t="s">
        <v>3791</v>
      </c>
      <c r="I5774" s="3" t="s">
        <v>14239</v>
      </c>
      <c r="J5774" s="4">
        <v>43635</v>
      </c>
      <c r="K5774" s="3" t="s">
        <v>24</v>
      </c>
      <c r="L5774" s="3" t="s">
        <v>14240</v>
      </c>
      <c r="M5774" s="5">
        <v>300</v>
      </c>
      <c r="N5774" s="5">
        <v>60</v>
      </c>
      <c r="O5774" s="5">
        <v>360</v>
      </c>
      <c r="P5774" s="3" t="s">
        <v>26</v>
      </c>
      <c r="Q5774">
        <f t="shared" si="270"/>
        <v>0</v>
      </c>
      <c r="R5774">
        <f t="shared" si="271"/>
        <v>1</v>
      </c>
      <c r="S5774">
        <f t="shared" si="272"/>
        <v>1</v>
      </c>
    </row>
    <row r="5775" spans="1:19" ht="12" customHeight="1">
      <c r="A5775" s="3" t="s">
        <v>17</v>
      </c>
      <c r="B5775" s="3" t="s">
        <v>14224</v>
      </c>
      <c r="C5775" s="3" t="s">
        <v>14225</v>
      </c>
      <c r="D5775" s="3" t="s">
        <v>14242</v>
      </c>
      <c r="F5775" s="3" t="s">
        <v>2300</v>
      </c>
      <c r="G5775" s="3"/>
      <c r="H5775" s="3" t="s">
        <v>2301</v>
      </c>
      <c r="I5775" s="3" t="s">
        <v>14243</v>
      </c>
      <c r="J5775" s="4">
        <v>43616</v>
      </c>
      <c r="K5775" s="3" t="s">
        <v>24</v>
      </c>
      <c r="L5775" s="3" t="s">
        <v>14244</v>
      </c>
      <c r="M5775" s="5">
        <v>4934.12</v>
      </c>
      <c r="N5775" s="5">
        <v>986.82</v>
      </c>
      <c r="O5775" s="5">
        <v>5920.9400000000005</v>
      </c>
      <c r="P5775" s="3" t="s">
        <v>26</v>
      </c>
      <c r="Q5775">
        <f t="shared" si="270"/>
        <v>0</v>
      </c>
      <c r="R5775">
        <f t="shared" si="271"/>
        <v>1</v>
      </c>
      <c r="S5775">
        <f t="shared" si="272"/>
        <v>1</v>
      </c>
    </row>
    <row r="5776" spans="1:19" ht="12" customHeight="1">
      <c r="A5776" s="3" t="s">
        <v>17</v>
      </c>
      <c r="B5776" s="3" t="s">
        <v>14224</v>
      </c>
      <c r="C5776" s="3" t="s">
        <v>14225</v>
      </c>
      <c r="D5776" s="3" t="s">
        <v>14245</v>
      </c>
      <c r="F5776" s="3" t="s">
        <v>4913</v>
      </c>
      <c r="G5776" s="3"/>
      <c r="H5776" s="3" t="s">
        <v>3095</v>
      </c>
      <c r="I5776" s="3" t="s">
        <v>14246</v>
      </c>
      <c r="J5776" s="4">
        <v>43630</v>
      </c>
      <c r="K5776" s="3" t="s">
        <v>24</v>
      </c>
      <c r="L5776" s="3" t="s">
        <v>14247</v>
      </c>
      <c r="M5776" s="5">
        <v>45</v>
      </c>
      <c r="N5776" s="5">
        <v>9</v>
      </c>
      <c r="O5776" s="5">
        <v>54</v>
      </c>
      <c r="P5776" s="3" t="s">
        <v>26</v>
      </c>
      <c r="Q5776">
        <f t="shared" si="270"/>
        <v>0</v>
      </c>
      <c r="R5776">
        <f t="shared" si="271"/>
        <v>1</v>
      </c>
      <c r="S5776">
        <f t="shared" si="272"/>
        <v>1</v>
      </c>
    </row>
    <row r="5777" spans="1:19" ht="12" customHeight="1">
      <c r="A5777" s="3" t="s">
        <v>17</v>
      </c>
      <c r="B5777" s="3" t="s">
        <v>14224</v>
      </c>
      <c r="C5777" s="3" t="s">
        <v>14225</v>
      </c>
      <c r="D5777" s="3" t="s">
        <v>14245</v>
      </c>
      <c r="F5777" s="3" t="s">
        <v>11667</v>
      </c>
      <c r="G5777" s="3"/>
      <c r="H5777" s="3" t="s">
        <v>11668</v>
      </c>
      <c r="I5777" s="3" t="s">
        <v>14246</v>
      </c>
      <c r="J5777" s="4">
        <v>43630</v>
      </c>
      <c r="K5777" s="3" t="s">
        <v>24</v>
      </c>
      <c r="L5777" s="3" t="s">
        <v>14247</v>
      </c>
      <c r="M5777" s="5">
        <v>45</v>
      </c>
      <c r="N5777" s="5">
        <v>9</v>
      </c>
      <c r="O5777" s="5">
        <v>54</v>
      </c>
      <c r="P5777" s="3" t="s">
        <v>26</v>
      </c>
      <c r="Q5777">
        <f t="shared" si="270"/>
        <v>0</v>
      </c>
      <c r="R5777">
        <f t="shared" si="271"/>
        <v>1</v>
      </c>
      <c r="S5777">
        <f t="shared" si="272"/>
        <v>1</v>
      </c>
    </row>
    <row r="5778" spans="1:19" ht="12" customHeight="1">
      <c r="A5778" s="3" t="s">
        <v>17</v>
      </c>
      <c r="B5778" s="3" t="s">
        <v>14248</v>
      </c>
      <c r="C5778" s="3" t="s">
        <v>14249</v>
      </c>
      <c r="D5778" s="3" t="s">
        <v>14250</v>
      </c>
      <c r="F5778" s="3" t="s">
        <v>1406</v>
      </c>
      <c r="G5778" s="3"/>
      <c r="H5778" s="3" t="s">
        <v>1407</v>
      </c>
      <c r="I5778" s="3" t="s">
        <v>14251</v>
      </c>
      <c r="J5778" s="4">
        <v>43630</v>
      </c>
      <c r="K5778" s="3" t="s">
        <v>24</v>
      </c>
      <c r="L5778" s="3" t="s">
        <v>14252</v>
      </c>
      <c r="M5778" s="5">
        <v>513.26</v>
      </c>
      <c r="N5778" s="5">
        <v>102.66</v>
      </c>
      <c r="O5778" s="5">
        <v>615.91999999999996</v>
      </c>
      <c r="P5778" s="3" t="s">
        <v>26</v>
      </c>
      <c r="Q5778">
        <f t="shared" si="270"/>
        <v>0</v>
      </c>
      <c r="R5778">
        <f t="shared" si="271"/>
        <v>1</v>
      </c>
      <c r="S5778">
        <f t="shared" si="272"/>
        <v>1</v>
      </c>
    </row>
    <row r="5779" spans="1:19" ht="12" customHeight="1">
      <c r="A5779" s="3" t="s">
        <v>17</v>
      </c>
      <c r="B5779" s="3" t="s">
        <v>14248</v>
      </c>
      <c r="C5779" s="3" t="s">
        <v>14249</v>
      </c>
      <c r="D5779" s="3" t="s">
        <v>14250</v>
      </c>
      <c r="F5779" s="3" t="s">
        <v>1402</v>
      </c>
      <c r="G5779" s="3"/>
      <c r="H5779" s="3" t="s">
        <v>1403</v>
      </c>
      <c r="I5779" s="3" t="s">
        <v>14251</v>
      </c>
      <c r="J5779" s="4">
        <v>43630</v>
      </c>
      <c r="K5779" s="3" t="s">
        <v>24</v>
      </c>
      <c r="L5779" s="3" t="s">
        <v>14252</v>
      </c>
      <c r="M5779" s="5">
        <v>342.17</v>
      </c>
      <c r="N5779" s="5">
        <v>68.430000000000007</v>
      </c>
      <c r="O5779" s="5">
        <v>410.6</v>
      </c>
      <c r="P5779" s="3" t="s">
        <v>26</v>
      </c>
      <c r="Q5779">
        <f t="shared" si="270"/>
        <v>0</v>
      </c>
      <c r="R5779">
        <f t="shared" si="271"/>
        <v>1</v>
      </c>
      <c r="S5779">
        <f t="shared" si="272"/>
        <v>1</v>
      </c>
    </row>
    <row r="5780" spans="1:19" ht="12" customHeight="1">
      <c r="A5780" s="3" t="s">
        <v>17</v>
      </c>
      <c r="B5780" s="3" t="s">
        <v>14253</v>
      </c>
      <c r="C5780" s="3" t="s">
        <v>14254</v>
      </c>
      <c r="D5780" s="3" t="s">
        <v>14255</v>
      </c>
      <c r="F5780" s="3" t="s">
        <v>982</v>
      </c>
      <c r="G5780" s="3"/>
      <c r="H5780" s="3" t="s">
        <v>983</v>
      </c>
      <c r="I5780" s="3" t="s">
        <v>14256</v>
      </c>
      <c r="J5780" s="4">
        <v>43594</v>
      </c>
      <c r="K5780" s="3" t="s">
        <v>24</v>
      </c>
      <c r="L5780" s="3" t="s">
        <v>14257</v>
      </c>
      <c r="M5780" s="5">
        <v>150</v>
      </c>
      <c r="N5780" s="5">
        <v>30</v>
      </c>
      <c r="O5780" s="5">
        <v>180</v>
      </c>
      <c r="P5780" s="3" t="s">
        <v>26</v>
      </c>
      <c r="Q5780">
        <f t="shared" si="270"/>
        <v>0</v>
      </c>
      <c r="R5780">
        <f t="shared" si="271"/>
        <v>1</v>
      </c>
      <c r="S5780">
        <f t="shared" si="272"/>
        <v>1</v>
      </c>
    </row>
    <row r="5781" spans="1:19" ht="12" customHeight="1">
      <c r="A5781" s="3" t="s">
        <v>17</v>
      </c>
      <c r="B5781" s="3" t="s">
        <v>14258</v>
      </c>
      <c r="C5781" s="3" t="s">
        <v>14259</v>
      </c>
      <c r="D5781" s="3" t="s">
        <v>14260</v>
      </c>
      <c r="F5781" s="3" t="s">
        <v>14261</v>
      </c>
      <c r="G5781" s="3"/>
      <c r="H5781" s="3" t="s">
        <v>14262</v>
      </c>
      <c r="I5781" s="3" t="s">
        <v>14263</v>
      </c>
      <c r="J5781" s="4">
        <v>43567</v>
      </c>
      <c r="K5781" s="3" t="s">
        <v>24</v>
      </c>
      <c r="L5781" s="3" t="s">
        <v>14264</v>
      </c>
      <c r="M5781" s="5">
        <v>222</v>
      </c>
      <c r="N5781" s="5">
        <v>44.4</v>
      </c>
      <c r="O5781" s="5">
        <v>266.39999999999998</v>
      </c>
      <c r="P5781" s="3" t="s">
        <v>26</v>
      </c>
      <c r="Q5781">
        <f t="shared" si="270"/>
        <v>0</v>
      </c>
      <c r="R5781">
        <f t="shared" si="271"/>
        <v>1</v>
      </c>
      <c r="S5781">
        <f t="shared" si="272"/>
        <v>1</v>
      </c>
    </row>
    <row r="5782" spans="1:19" ht="12" customHeight="1">
      <c r="A5782" s="3" t="s">
        <v>17</v>
      </c>
      <c r="B5782" s="3" t="s">
        <v>14258</v>
      </c>
      <c r="C5782" s="3" t="s">
        <v>14259</v>
      </c>
      <c r="D5782" s="3" t="s">
        <v>14260</v>
      </c>
      <c r="F5782" s="3" t="s">
        <v>14265</v>
      </c>
      <c r="G5782" s="3"/>
      <c r="H5782" s="3" t="s">
        <v>14266</v>
      </c>
      <c r="I5782" s="3" t="s">
        <v>14263</v>
      </c>
      <c r="J5782" s="4">
        <v>43567</v>
      </c>
      <c r="K5782" s="3" t="s">
        <v>24</v>
      </c>
      <c r="L5782" s="3" t="s">
        <v>14264</v>
      </c>
      <c r="M5782" s="5">
        <v>318</v>
      </c>
      <c r="N5782" s="5">
        <v>63.6</v>
      </c>
      <c r="O5782" s="5">
        <v>381.6</v>
      </c>
      <c r="P5782" s="3" t="s">
        <v>26</v>
      </c>
      <c r="Q5782">
        <f t="shared" si="270"/>
        <v>0</v>
      </c>
      <c r="R5782">
        <f t="shared" si="271"/>
        <v>1</v>
      </c>
      <c r="S5782">
        <f t="shared" si="272"/>
        <v>1</v>
      </c>
    </row>
    <row r="5783" spans="1:19" ht="12" customHeight="1">
      <c r="A5783" s="3" t="s">
        <v>17</v>
      </c>
      <c r="B5783" s="3" t="s">
        <v>2864</v>
      </c>
      <c r="C5783" s="3" t="s">
        <v>14267</v>
      </c>
      <c r="D5783" s="3" t="s">
        <v>14268</v>
      </c>
      <c r="F5783" s="3" t="s">
        <v>14269</v>
      </c>
      <c r="G5783" s="3"/>
      <c r="H5783" s="3" t="s">
        <v>14270</v>
      </c>
      <c r="I5783" s="3" t="s">
        <v>14271</v>
      </c>
      <c r="J5783" s="4">
        <v>43601</v>
      </c>
      <c r="K5783" s="3" t="s">
        <v>24</v>
      </c>
      <c r="L5783" s="3" t="s">
        <v>14272</v>
      </c>
      <c r="M5783" s="5">
        <v>635</v>
      </c>
      <c r="N5783" s="5">
        <v>127</v>
      </c>
      <c r="O5783" s="5">
        <v>762</v>
      </c>
      <c r="P5783" s="3" t="s">
        <v>26</v>
      </c>
      <c r="Q5783">
        <f t="shared" si="270"/>
        <v>0</v>
      </c>
      <c r="R5783">
        <f t="shared" si="271"/>
        <v>1</v>
      </c>
      <c r="S5783">
        <f t="shared" si="272"/>
        <v>1</v>
      </c>
    </row>
    <row r="5784" spans="1:19" ht="12" customHeight="1">
      <c r="A5784" s="3" t="s">
        <v>85</v>
      </c>
      <c r="B5784" s="3" t="s">
        <v>14273</v>
      </c>
      <c r="C5784" s="3" t="s">
        <v>14274</v>
      </c>
      <c r="D5784" s="3" t="s">
        <v>14275</v>
      </c>
      <c r="F5784" s="3" t="s">
        <v>14276</v>
      </c>
      <c r="G5784" s="3"/>
      <c r="H5784" s="3" t="s">
        <v>14277</v>
      </c>
      <c r="I5784" s="3" t="s">
        <v>14278</v>
      </c>
      <c r="J5784" s="4">
        <v>43644</v>
      </c>
      <c r="K5784" s="3" t="s">
        <v>24</v>
      </c>
      <c r="L5784" s="3" t="s">
        <v>14279</v>
      </c>
      <c r="M5784" s="5">
        <v>10750</v>
      </c>
      <c r="N5784" s="5">
        <v>2150</v>
      </c>
      <c r="O5784" s="5">
        <v>12900</v>
      </c>
      <c r="P5784" s="3" t="s">
        <v>26</v>
      </c>
      <c r="Q5784">
        <f t="shared" si="270"/>
        <v>0</v>
      </c>
      <c r="R5784">
        <f t="shared" si="271"/>
        <v>1</v>
      </c>
      <c r="S5784">
        <f t="shared" si="272"/>
        <v>1</v>
      </c>
    </row>
    <row r="5785" spans="1:19" ht="12" customHeight="1">
      <c r="A5785" s="3" t="s">
        <v>85</v>
      </c>
      <c r="B5785" s="3" t="s">
        <v>14273</v>
      </c>
      <c r="C5785" s="3" t="s">
        <v>14274</v>
      </c>
      <c r="D5785" s="3" t="s">
        <v>14280</v>
      </c>
      <c r="F5785" s="3" t="s">
        <v>14276</v>
      </c>
      <c r="G5785" s="3"/>
      <c r="H5785" s="3" t="s">
        <v>14277</v>
      </c>
      <c r="I5785" s="3" t="s">
        <v>14278</v>
      </c>
      <c r="J5785" s="4">
        <v>43644</v>
      </c>
      <c r="K5785" s="3" t="s">
        <v>24</v>
      </c>
      <c r="L5785" s="3" t="s">
        <v>14279</v>
      </c>
      <c r="M5785" s="5">
        <v>2525</v>
      </c>
      <c r="N5785" s="5">
        <v>505</v>
      </c>
      <c r="O5785" s="5">
        <v>3030</v>
      </c>
      <c r="P5785" s="3" t="s">
        <v>26</v>
      </c>
      <c r="Q5785">
        <f t="shared" si="270"/>
        <v>0</v>
      </c>
      <c r="R5785">
        <f t="shared" si="271"/>
        <v>1</v>
      </c>
      <c r="S5785">
        <f t="shared" si="272"/>
        <v>1</v>
      </c>
    </row>
    <row r="5786" spans="1:19" ht="12" customHeight="1">
      <c r="A5786" s="3" t="s">
        <v>85</v>
      </c>
      <c r="B5786" s="3" t="s">
        <v>14273</v>
      </c>
      <c r="C5786" s="3" t="s">
        <v>14274</v>
      </c>
      <c r="D5786" s="3" t="s">
        <v>14281</v>
      </c>
      <c r="F5786" s="3" t="s">
        <v>14276</v>
      </c>
      <c r="G5786" s="3"/>
      <c r="H5786" s="3" t="s">
        <v>14277</v>
      </c>
      <c r="I5786" s="3" t="s">
        <v>14278</v>
      </c>
      <c r="J5786" s="4">
        <v>43644</v>
      </c>
      <c r="K5786" s="3" t="s">
        <v>24</v>
      </c>
      <c r="L5786" s="3" t="s">
        <v>14279</v>
      </c>
      <c r="M5786" s="5">
        <v>725</v>
      </c>
      <c r="N5786" s="5">
        <v>145</v>
      </c>
      <c r="O5786" s="5">
        <v>870</v>
      </c>
      <c r="P5786" s="3" t="s">
        <v>26</v>
      </c>
      <c r="Q5786">
        <f t="shared" si="270"/>
        <v>0</v>
      </c>
      <c r="R5786">
        <f t="shared" si="271"/>
        <v>1</v>
      </c>
      <c r="S5786">
        <f t="shared" si="272"/>
        <v>1</v>
      </c>
    </row>
    <row r="5787" spans="1:19" ht="12" customHeight="1">
      <c r="A5787" s="3" t="s">
        <v>85</v>
      </c>
      <c r="B5787" s="3" t="s">
        <v>14273</v>
      </c>
      <c r="C5787" s="3" t="s">
        <v>14274</v>
      </c>
      <c r="D5787" s="3" t="s">
        <v>14282</v>
      </c>
      <c r="F5787" s="3" t="s">
        <v>14276</v>
      </c>
      <c r="G5787" s="3"/>
      <c r="H5787" s="3" t="s">
        <v>14277</v>
      </c>
      <c r="I5787" s="3" t="s">
        <v>14283</v>
      </c>
      <c r="J5787" s="4">
        <v>43644</v>
      </c>
      <c r="K5787" s="3" t="s">
        <v>24</v>
      </c>
      <c r="L5787" s="3" t="s">
        <v>14284</v>
      </c>
      <c r="M5787" s="5">
        <v>5000</v>
      </c>
      <c r="N5787" s="5">
        <v>1000</v>
      </c>
      <c r="O5787" s="5">
        <v>6000</v>
      </c>
      <c r="P5787" s="3" t="s">
        <v>26</v>
      </c>
      <c r="Q5787">
        <f t="shared" si="270"/>
        <v>0</v>
      </c>
      <c r="R5787">
        <f t="shared" si="271"/>
        <v>1</v>
      </c>
      <c r="S5787">
        <f t="shared" si="272"/>
        <v>1</v>
      </c>
    </row>
    <row r="5788" spans="1:19" ht="12" customHeight="1">
      <c r="A5788" s="3" t="s">
        <v>17</v>
      </c>
      <c r="B5788" s="3" t="s">
        <v>14285</v>
      </c>
      <c r="C5788" s="3" t="s">
        <v>14286</v>
      </c>
      <c r="D5788" s="3" t="s">
        <v>14287</v>
      </c>
      <c r="F5788" s="3" t="s">
        <v>14288</v>
      </c>
      <c r="G5788" s="3"/>
      <c r="H5788" s="3" t="s">
        <v>14289</v>
      </c>
      <c r="I5788" s="3" t="s">
        <v>14290</v>
      </c>
      <c r="J5788" s="4">
        <v>43623</v>
      </c>
      <c r="K5788" s="3" t="s">
        <v>24</v>
      </c>
      <c r="L5788" s="3" t="s">
        <v>14291</v>
      </c>
      <c r="M5788" s="5">
        <v>5035</v>
      </c>
      <c r="N5788" s="5">
        <v>1007</v>
      </c>
      <c r="O5788" s="5">
        <v>6042</v>
      </c>
      <c r="P5788" s="3" t="s">
        <v>26</v>
      </c>
      <c r="Q5788">
        <f t="shared" si="270"/>
        <v>0</v>
      </c>
      <c r="R5788">
        <f t="shared" si="271"/>
        <v>1</v>
      </c>
      <c r="S5788">
        <f t="shared" si="272"/>
        <v>1</v>
      </c>
    </row>
    <row r="5789" spans="1:19" ht="12" customHeight="1">
      <c r="A5789" s="3" t="s">
        <v>27</v>
      </c>
      <c r="B5789" s="3" t="s">
        <v>14292</v>
      </c>
      <c r="C5789" s="3" t="s">
        <v>14293</v>
      </c>
      <c r="D5789" s="3" t="s">
        <v>14294</v>
      </c>
      <c r="F5789" s="3" t="s">
        <v>14295</v>
      </c>
      <c r="G5789" s="3"/>
      <c r="H5789" s="3" t="s">
        <v>14296</v>
      </c>
      <c r="I5789" s="3" t="s">
        <v>14297</v>
      </c>
      <c r="J5789" s="4">
        <v>43587</v>
      </c>
      <c r="K5789" s="3" t="s">
        <v>24</v>
      </c>
      <c r="L5789" s="3" t="s">
        <v>14298</v>
      </c>
      <c r="M5789" s="5">
        <v>15090</v>
      </c>
      <c r="N5789" s="5">
        <v>3018</v>
      </c>
      <c r="O5789" s="5">
        <v>18108</v>
      </c>
      <c r="P5789" s="3" t="s">
        <v>26</v>
      </c>
      <c r="Q5789">
        <f t="shared" si="270"/>
        <v>0</v>
      </c>
      <c r="R5789">
        <f t="shared" si="271"/>
        <v>1</v>
      </c>
      <c r="S5789">
        <f t="shared" si="272"/>
        <v>1</v>
      </c>
    </row>
    <row r="5790" spans="1:19" ht="12" customHeight="1">
      <c r="A5790" s="3" t="s">
        <v>27</v>
      </c>
      <c r="B5790" s="3" t="s">
        <v>14292</v>
      </c>
      <c r="C5790" s="3" t="s">
        <v>14293</v>
      </c>
      <c r="D5790" s="3" t="s">
        <v>14299</v>
      </c>
      <c r="F5790" s="3" t="s">
        <v>14295</v>
      </c>
      <c r="G5790" s="3"/>
      <c r="H5790" s="3" t="s">
        <v>14296</v>
      </c>
      <c r="I5790" s="3" t="s">
        <v>14300</v>
      </c>
      <c r="J5790" s="4">
        <v>43567</v>
      </c>
      <c r="K5790" s="3" t="s">
        <v>24</v>
      </c>
      <c r="L5790" s="3" t="s">
        <v>14301</v>
      </c>
      <c r="M5790" s="5">
        <v>771</v>
      </c>
      <c r="N5790" s="5">
        <v>154.20000000000002</v>
      </c>
      <c r="O5790" s="5">
        <v>925.2</v>
      </c>
      <c r="P5790" s="3" t="s">
        <v>26</v>
      </c>
      <c r="Q5790">
        <f t="shared" si="270"/>
        <v>0</v>
      </c>
      <c r="R5790">
        <f t="shared" si="271"/>
        <v>1</v>
      </c>
      <c r="S5790">
        <f t="shared" si="272"/>
        <v>1</v>
      </c>
    </row>
    <row r="5791" spans="1:19" ht="12" customHeight="1">
      <c r="A5791" s="3" t="s">
        <v>27</v>
      </c>
      <c r="B5791" s="3" t="s">
        <v>14292</v>
      </c>
      <c r="C5791" s="3" t="s">
        <v>14293</v>
      </c>
      <c r="D5791" s="3" t="s">
        <v>14302</v>
      </c>
      <c r="F5791" s="3" t="s">
        <v>14295</v>
      </c>
      <c r="G5791" s="3"/>
      <c r="H5791" s="3" t="s">
        <v>14296</v>
      </c>
      <c r="I5791" s="3" t="s">
        <v>14303</v>
      </c>
      <c r="J5791" s="4">
        <v>43616</v>
      </c>
      <c r="K5791" s="3" t="s">
        <v>24</v>
      </c>
      <c r="L5791" s="3" t="s">
        <v>14304</v>
      </c>
      <c r="M5791" s="5">
        <v>512.5</v>
      </c>
      <c r="N5791" s="5">
        <v>102.5</v>
      </c>
      <c r="O5791" s="5">
        <v>615</v>
      </c>
      <c r="P5791" s="3" t="s">
        <v>26</v>
      </c>
      <c r="Q5791">
        <f t="shared" si="270"/>
        <v>0</v>
      </c>
      <c r="R5791">
        <f t="shared" si="271"/>
        <v>1</v>
      </c>
      <c r="S5791">
        <f t="shared" si="272"/>
        <v>1</v>
      </c>
    </row>
    <row r="5792" spans="1:19" ht="12" customHeight="1">
      <c r="A5792" s="3" t="s">
        <v>57</v>
      </c>
      <c r="B5792" s="3" t="s">
        <v>14305</v>
      </c>
      <c r="C5792" s="3" t="s">
        <v>14306</v>
      </c>
      <c r="D5792" s="3" t="s">
        <v>14307</v>
      </c>
      <c r="F5792" s="3" t="s">
        <v>975</v>
      </c>
      <c r="G5792" s="3"/>
      <c r="H5792" s="3" t="s">
        <v>976</v>
      </c>
      <c r="I5792" s="3" t="s">
        <v>14308</v>
      </c>
      <c r="J5792" s="4">
        <v>43572</v>
      </c>
      <c r="K5792" s="3" t="s">
        <v>24</v>
      </c>
      <c r="L5792" s="3" t="s">
        <v>14309</v>
      </c>
      <c r="M5792" s="5">
        <v>5900</v>
      </c>
      <c r="N5792" s="5">
        <v>1180</v>
      </c>
      <c r="O5792" s="5">
        <v>7080</v>
      </c>
      <c r="P5792" s="3" t="s">
        <v>26</v>
      </c>
      <c r="Q5792">
        <f t="shared" si="270"/>
        <v>0</v>
      </c>
      <c r="R5792">
        <f t="shared" si="271"/>
        <v>1</v>
      </c>
      <c r="S5792">
        <f t="shared" si="272"/>
        <v>1</v>
      </c>
    </row>
    <row r="5793" spans="1:19" ht="12" customHeight="1">
      <c r="A5793" s="3" t="s">
        <v>57</v>
      </c>
      <c r="B5793" s="3" t="s">
        <v>14305</v>
      </c>
      <c r="C5793" s="3" t="s">
        <v>14306</v>
      </c>
      <c r="D5793" s="3" t="s">
        <v>14310</v>
      </c>
      <c r="F5793" s="3" t="s">
        <v>975</v>
      </c>
      <c r="G5793" s="3"/>
      <c r="H5793" s="3" t="s">
        <v>976</v>
      </c>
      <c r="I5793" s="3" t="s">
        <v>14311</v>
      </c>
      <c r="J5793" s="4">
        <v>43644</v>
      </c>
      <c r="K5793" s="3" t="s">
        <v>24</v>
      </c>
      <c r="L5793" s="3" t="s">
        <v>14312</v>
      </c>
      <c r="M5793" s="5">
        <v>4100</v>
      </c>
      <c r="N5793" s="5">
        <v>820</v>
      </c>
      <c r="O5793" s="5">
        <v>4920</v>
      </c>
      <c r="P5793" s="3" t="s">
        <v>26</v>
      </c>
      <c r="Q5793">
        <f t="shared" si="270"/>
        <v>0</v>
      </c>
      <c r="R5793">
        <f t="shared" si="271"/>
        <v>1</v>
      </c>
      <c r="S5793">
        <f t="shared" si="272"/>
        <v>1</v>
      </c>
    </row>
    <row r="5794" spans="1:19" ht="12" customHeight="1">
      <c r="A5794" s="3" t="s">
        <v>17</v>
      </c>
      <c r="B5794" s="3" t="s">
        <v>14313</v>
      </c>
      <c r="C5794" s="3" t="s">
        <v>14314</v>
      </c>
      <c r="D5794" s="3" t="s">
        <v>14315</v>
      </c>
      <c r="F5794" s="3" t="s">
        <v>3439</v>
      </c>
      <c r="G5794" s="3"/>
      <c r="H5794" s="3" t="s">
        <v>3440</v>
      </c>
      <c r="I5794" s="3" t="s">
        <v>14316</v>
      </c>
      <c r="J5794" s="4">
        <v>43567</v>
      </c>
      <c r="K5794" s="3" t="s">
        <v>24</v>
      </c>
      <c r="L5794" s="3" t="s">
        <v>14317</v>
      </c>
      <c r="M5794" s="5">
        <v>243</v>
      </c>
      <c r="N5794" s="5">
        <v>48.6</v>
      </c>
      <c r="O5794" s="5">
        <v>291.60000000000002</v>
      </c>
      <c r="P5794" s="3" t="s">
        <v>26</v>
      </c>
      <c r="Q5794">
        <f t="shared" si="270"/>
        <v>0</v>
      </c>
      <c r="R5794">
        <f t="shared" si="271"/>
        <v>1</v>
      </c>
      <c r="S5794">
        <f t="shared" si="272"/>
        <v>1</v>
      </c>
    </row>
    <row r="5795" spans="1:19" ht="12" customHeight="1">
      <c r="A5795" s="3" t="s">
        <v>27</v>
      </c>
      <c r="B5795" s="3" t="s">
        <v>14318</v>
      </c>
      <c r="C5795" s="3" t="s">
        <v>14319</v>
      </c>
      <c r="D5795" s="3" t="s">
        <v>14320</v>
      </c>
      <c r="F5795" s="3" t="s">
        <v>14321</v>
      </c>
      <c r="G5795" s="3"/>
      <c r="H5795" s="3" t="s">
        <v>14322</v>
      </c>
      <c r="I5795" s="3" t="s">
        <v>14323</v>
      </c>
      <c r="J5795" s="4">
        <v>43587</v>
      </c>
      <c r="K5795" s="3" t="s">
        <v>24</v>
      </c>
      <c r="L5795" s="3" t="s">
        <v>14324</v>
      </c>
      <c r="M5795" s="5">
        <v>1950</v>
      </c>
      <c r="N5795" s="5">
        <v>390</v>
      </c>
      <c r="O5795" s="5">
        <v>2340</v>
      </c>
      <c r="P5795" s="3" t="s">
        <v>26</v>
      </c>
      <c r="Q5795">
        <f t="shared" si="270"/>
        <v>0</v>
      </c>
      <c r="R5795">
        <f t="shared" si="271"/>
        <v>1</v>
      </c>
      <c r="S5795">
        <f t="shared" si="272"/>
        <v>1</v>
      </c>
    </row>
    <row r="5796" spans="1:19" ht="12" customHeight="1">
      <c r="A5796" s="3" t="s">
        <v>17</v>
      </c>
      <c r="B5796" s="3" t="s">
        <v>14236</v>
      </c>
      <c r="C5796" s="3" t="s">
        <v>14237</v>
      </c>
      <c r="D5796" s="3" t="s">
        <v>14325</v>
      </c>
      <c r="F5796" s="3" t="s">
        <v>3777</v>
      </c>
      <c r="G5796" s="3"/>
      <c r="H5796" s="3" t="s">
        <v>3778</v>
      </c>
      <c r="I5796" s="3" t="s">
        <v>14326</v>
      </c>
      <c r="J5796" s="4">
        <v>43567</v>
      </c>
      <c r="K5796" s="3" t="s">
        <v>24</v>
      </c>
      <c r="L5796" s="3" t="s">
        <v>14327</v>
      </c>
      <c r="M5796" s="5">
        <v>400</v>
      </c>
      <c r="N5796" s="5">
        <v>80</v>
      </c>
      <c r="O5796" s="5">
        <v>480</v>
      </c>
      <c r="P5796" s="3" t="s">
        <v>26</v>
      </c>
      <c r="Q5796">
        <f t="shared" si="270"/>
        <v>0</v>
      </c>
      <c r="R5796">
        <f t="shared" si="271"/>
        <v>1</v>
      </c>
      <c r="S5796">
        <f t="shared" si="272"/>
        <v>1</v>
      </c>
    </row>
    <row r="5797" spans="1:19" ht="12" customHeight="1">
      <c r="A5797" s="3" t="s">
        <v>17</v>
      </c>
      <c r="B5797" s="3" t="s">
        <v>14328</v>
      </c>
      <c r="C5797" s="3" t="s">
        <v>14329</v>
      </c>
      <c r="D5797" s="3" t="s">
        <v>14330</v>
      </c>
      <c r="F5797" s="3" t="s">
        <v>14331</v>
      </c>
      <c r="G5797" s="3"/>
      <c r="H5797" s="3" t="s">
        <v>14332</v>
      </c>
      <c r="I5797" s="3" t="s">
        <v>14333</v>
      </c>
      <c r="J5797" s="4">
        <v>43559</v>
      </c>
      <c r="K5797" s="3" t="s">
        <v>24</v>
      </c>
      <c r="L5797" s="3" t="s">
        <v>14334</v>
      </c>
      <c r="M5797" s="5">
        <v>183.70000000000002</v>
      </c>
      <c r="N5797" s="5">
        <v>36.74</v>
      </c>
      <c r="O5797" s="5">
        <v>220.44</v>
      </c>
      <c r="P5797" s="3" t="s">
        <v>26</v>
      </c>
      <c r="Q5797">
        <f t="shared" si="270"/>
        <v>0</v>
      </c>
      <c r="R5797">
        <f t="shared" si="271"/>
        <v>1</v>
      </c>
      <c r="S5797">
        <f t="shared" si="272"/>
        <v>1</v>
      </c>
    </row>
    <row r="5798" spans="1:19" ht="12" customHeight="1">
      <c r="A5798" s="3" t="s">
        <v>17</v>
      </c>
      <c r="B5798" s="3" t="s">
        <v>14328</v>
      </c>
      <c r="C5798" s="3" t="s">
        <v>14329</v>
      </c>
      <c r="D5798" s="3" t="s">
        <v>14335</v>
      </c>
      <c r="F5798" s="3" t="s">
        <v>14331</v>
      </c>
      <c r="G5798" s="3"/>
      <c r="H5798" s="3" t="s">
        <v>14332</v>
      </c>
      <c r="I5798" s="3" t="s">
        <v>14336</v>
      </c>
      <c r="J5798" s="4">
        <v>43616</v>
      </c>
      <c r="K5798" s="3" t="s">
        <v>24</v>
      </c>
      <c r="L5798" s="3" t="s">
        <v>14337</v>
      </c>
      <c r="M5798" s="5">
        <v>973.91</v>
      </c>
      <c r="N5798" s="5">
        <v>194.79</v>
      </c>
      <c r="O5798" s="5">
        <v>1168.7</v>
      </c>
      <c r="P5798" s="3" t="s">
        <v>26</v>
      </c>
      <c r="Q5798">
        <f t="shared" si="270"/>
        <v>0</v>
      </c>
      <c r="R5798">
        <f t="shared" si="271"/>
        <v>1</v>
      </c>
      <c r="S5798">
        <f t="shared" si="272"/>
        <v>1</v>
      </c>
    </row>
    <row r="5799" spans="1:19" ht="12" customHeight="1">
      <c r="A5799" s="3" t="s">
        <v>27</v>
      </c>
      <c r="B5799" s="3" t="s">
        <v>14338</v>
      </c>
      <c r="C5799" s="3" t="s">
        <v>14339</v>
      </c>
      <c r="D5799" s="3" t="s">
        <v>14340</v>
      </c>
      <c r="F5799" s="3" t="s">
        <v>14341</v>
      </c>
      <c r="G5799" s="3"/>
      <c r="H5799" s="3" t="s">
        <v>14342</v>
      </c>
      <c r="I5799" s="3" t="s">
        <v>14343</v>
      </c>
      <c r="J5799" s="4">
        <v>43601</v>
      </c>
      <c r="K5799" s="3" t="s">
        <v>24</v>
      </c>
      <c r="L5799" s="3" t="s">
        <v>14344</v>
      </c>
      <c r="M5799" s="5">
        <v>140</v>
      </c>
      <c r="N5799" s="5">
        <v>28</v>
      </c>
      <c r="O5799" s="5">
        <v>168</v>
      </c>
      <c r="P5799" s="3" t="s">
        <v>26</v>
      </c>
      <c r="Q5799">
        <f t="shared" si="270"/>
        <v>0</v>
      </c>
      <c r="R5799">
        <f t="shared" si="271"/>
        <v>1</v>
      </c>
      <c r="S5799">
        <f t="shared" si="272"/>
        <v>1</v>
      </c>
    </row>
    <row r="5800" spans="1:19" ht="12" customHeight="1">
      <c r="A5800" s="3" t="s">
        <v>27</v>
      </c>
      <c r="B5800" s="3" t="s">
        <v>14338</v>
      </c>
      <c r="C5800" s="3" t="s">
        <v>14339</v>
      </c>
      <c r="D5800" s="3" t="s">
        <v>14345</v>
      </c>
      <c r="F5800" s="3" t="s">
        <v>14341</v>
      </c>
      <c r="G5800" s="3"/>
      <c r="H5800" s="3" t="s">
        <v>14342</v>
      </c>
      <c r="I5800" s="3" t="s">
        <v>14343</v>
      </c>
      <c r="J5800" s="4">
        <v>43601</v>
      </c>
      <c r="K5800" s="3" t="s">
        <v>24</v>
      </c>
      <c r="L5800" s="3" t="s">
        <v>14344</v>
      </c>
      <c r="M5800" s="5">
        <v>50</v>
      </c>
      <c r="N5800" s="5">
        <v>10</v>
      </c>
      <c r="O5800" s="5">
        <v>60</v>
      </c>
      <c r="P5800" s="3" t="s">
        <v>26</v>
      </c>
      <c r="Q5800">
        <f t="shared" si="270"/>
        <v>0</v>
      </c>
      <c r="R5800">
        <f t="shared" si="271"/>
        <v>1</v>
      </c>
      <c r="S5800">
        <f t="shared" si="272"/>
        <v>1</v>
      </c>
    </row>
    <row r="5801" spans="1:19" ht="12" customHeight="1">
      <c r="A5801" s="3" t="s">
        <v>27</v>
      </c>
      <c r="B5801" s="3" t="s">
        <v>14338</v>
      </c>
      <c r="C5801" s="3" t="s">
        <v>14339</v>
      </c>
      <c r="D5801" s="3" t="s">
        <v>14346</v>
      </c>
      <c r="F5801" s="3" t="s">
        <v>14341</v>
      </c>
      <c r="G5801" s="3"/>
      <c r="H5801" s="3" t="s">
        <v>14342</v>
      </c>
      <c r="I5801" s="3" t="s">
        <v>14343</v>
      </c>
      <c r="J5801" s="4">
        <v>43601</v>
      </c>
      <c r="K5801" s="3" t="s">
        <v>24</v>
      </c>
      <c r="L5801" s="3" t="s">
        <v>14344</v>
      </c>
      <c r="M5801" s="5">
        <v>255</v>
      </c>
      <c r="N5801" s="5">
        <v>51</v>
      </c>
      <c r="O5801" s="5">
        <v>306</v>
      </c>
      <c r="P5801" s="3" t="s">
        <v>26</v>
      </c>
      <c r="Q5801">
        <f t="shared" si="270"/>
        <v>0</v>
      </c>
      <c r="R5801">
        <f t="shared" si="271"/>
        <v>1</v>
      </c>
      <c r="S5801">
        <f t="shared" si="272"/>
        <v>1</v>
      </c>
    </row>
    <row r="5802" spans="1:19" ht="12" customHeight="1">
      <c r="A5802" s="3" t="s">
        <v>27</v>
      </c>
      <c r="B5802" s="3" t="s">
        <v>14338</v>
      </c>
      <c r="C5802" s="3" t="s">
        <v>14339</v>
      </c>
      <c r="D5802" s="3" t="s">
        <v>14347</v>
      </c>
      <c r="F5802" s="3" t="s">
        <v>14341</v>
      </c>
      <c r="G5802" s="3"/>
      <c r="H5802" s="3" t="s">
        <v>14342</v>
      </c>
      <c r="I5802" s="3" t="s">
        <v>14343</v>
      </c>
      <c r="J5802" s="4">
        <v>43601</v>
      </c>
      <c r="K5802" s="3" t="s">
        <v>24</v>
      </c>
      <c r="L5802" s="3" t="s">
        <v>14344</v>
      </c>
      <c r="M5802" s="5">
        <v>255</v>
      </c>
      <c r="N5802" s="5">
        <v>51</v>
      </c>
      <c r="O5802" s="5">
        <v>306</v>
      </c>
      <c r="P5802" s="3" t="s">
        <v>26</v>
      </c>
      <c r="Q5802">
        <f t="shared" si="270"/>
        <v>0</v>
      </c>
      <c r="R5802">
        <f t="shared" si="271"/>
        <v>1</v>
      </c>
      <c r="S5802">
        <f t="shared" si="272"/>
        <v>1</v>
      </c>
    </row>
    <row r="5803" spans="1:19" ht="12" customHeight="1">
      <c r="A5803" s="3" t="s">
        <v>85</v>
      </c>
      <c r="B5803" s="3" t="s">
        <v>14348</v>
      </c>
      <c r="C5803" s="3" t="s">
        <v>14349</v>
      </c>
      <c r="F5803" s="3" t="s">
        <v>6448</v>
      </c>
      <c r="G5803" s="3"/>
      <c r="H5803" s="3" t="s">
        <v>6449</v>
      </c>
      <c r="I5803" s="3" t="s">
        <v>14350</v>
      </c>
      <c r="J5803" s="4">
        <v>43626</v>
      </c>
      <c r="K5803" s="3" t="s">
        <v>24</v>
      </c>
      <c r="L5803" s="3" t="s">
        <v>14351</v>
      </c>
      <c r="M5803" s="5">
        <v>6805.07</v>
      </c>
      <c r="N5803" s="5">
        <v>1361.01</v>
      </c>
      <c r="O5803" s="5">
        <v>8166.08</v>
      </c>
      <c r="P5803" s="3" t="s">
        <v>26</v>
      </c>
      <c r="Q5803">
        <f t="shared" si="270"/>
        <v>0</v>
      </c>
      <c r="R5803">
        <f t="shared" si="271"/>
        <v>1</v>
      </c>
      <c r="S5803">
        <f t="shared" si="272"/>
        <v>1</v>
      </c>
    </row>
    <row r="5804" spans="1:19" ht="12" customHeight="1">
      <c r="A5804" s="3" t="s">
        <v>17</v>
      </c>
      <c r="B5804" s="3" t="s">
        <v>14352</v>
      </c>
      <c r="C5804" s="3" t="s">
        <v>14353</v>
      </c>
      <c r="D5804" s="3" t="s">
        <v>14354</v>
      </c>
      <c r="F5804" s="3" t="s">
        <v>4913</v>
      </c>
      <c r="G5804" s="3"/>
      <c r="H5804" s="3" t="s">
        <v>3095</v>
      </c>
      <c r="I5804" s="3" t="s">
        <v>14355</v>
      </c>
      <c r="J5804" s="4">
        <v>43635</v>
      </c>
      <c r="K5804" s="3" t="s">
        <v>24</v>
      </c>
      <c r="L5804" s="3" t="s">
        <v>14356</v>
      </c>
      <c r="M5804" s="5">
        <v>123.75</v>
      </c>
      <c r="N5804" s="5">
        <v>24.75</v>
      </c>
      <c r="O5804" s="5">
        <v>148.5</v>
      </c>
      <c r="P5804" s="3" t="s">
        <v>26</v>
      </c>
      <c r="Q5804">
        <f t="shared" si="270"/>
        <v>0</v>
      </c>
      <c r="R5804">
        <f t="shared" si="271"/>
        <v>1</v>
      </c>
      <c r="S5804">
        <f t="shared" si="272"/>
        <v>1</v>
      </c>
    </row>
    <row r="5805" spans="1:19" ht="12" customHeight="1">
      <c r="A5805" s="3" t="s">
        <v>17</v>
      </c>
      <c r="B5805" s="3" t="s">
        <v>14352</v>
      </c>
      <c r="C5805" s="3" t="s">
        <v>14353</v>
      </c>
      <c r="D5805" s="3" t="s">
        <v>14354</v>
      </c>
      <c r="F5805" s="3" t="s">
        <v>14357</v>
      </c>
      <c r="G5805" s="3"/>
      <c r="H5805" s="3" t="s">
        <v>4527</v>
      </c>
      <c r="I5805" s="3" t="s">
        <v>14355</v>
      </c>
      <c r="J5805" s="4">
        <v>43635</v>
      </c>
      <c r="K5805" s="3" t="s">
        <v>24</v>
      </c>
      <c r="L5805" s="3" t="s">
        <v>14356</v>
      </c>
      <c r="M5805" s="5">
        <v>41.25</v>
      </c>
      <c r="N5805" s="5">
        <v>8.25</v>
      </c>
      <c r="O5805" s="5">
        <v>49.5</v>
      </c>
      <c r="P5805" s="3" t="s">
        <v>26</v>
      </c>
      <c r="Q5805">
        <f t="shared" si="270"/>
        <v>0</v>
      </c>
      <c r="R5805">
        <f t="shared" si="271"/>
        <v>1</v>
      </c>
      <c r="S5805">
        <f t="shared" si="272"/>
        <v>1</v>
      </c>
    </row>
    <row r="5806" spans="1:19" ht="12" customHeight="1">
      <c r="A5806" s="3" t="s">
        <v>17</v>
      </c>
      <c r="B5806" s="3" t="s">
        <v>14352</v>
      </c>
      <c r="C5806" s="3" t="s">
        <v>14353</v>
      </c>
      <c r="D5806" s="3" t="s">
        <v>14358</v>
      </c>
      <c r="F5806" s="3" t="s">
        <v>14359</v>
      </c>
      <c r="G5806" s="3"/>
      <c r="H5806" s="3" t="s">
        <v>14360</v>
      </c>
      <c r="I5806" s="3" t="s">
        <v>14361</v>
      </c>
      <c r="J5806" s="4">
        <v>43572</v>
      </c>
      <c r="K5806" s="3" t="s">
        <v>24</v>
      </c>
      <c r="L5806" s="3" t="s">
        <v>14362</v>
      </c>
      <c r="M5806" s="5">
        <v>283.59000000000003</v>
      </c>
      <c r="N5806" s="5">
        <v>56.72</v>
      </c>
      <c r="O5806" s="5">
        <v>340.31</v>
      </c>
      <c r="P5806" s="3" t="s">
        <v>26</v>
      </c>
      <c r="Q5806">
        <f t="shared" si="270"/>
        <v>0</v>
      </c>
      <c r="R5806">
        <f t="shared" si="271"/>
        <v>1</v>
      </c>
      <c r="S5806">
        <f t="shared" si="272"/>
        <v>1</v>
      </c>
    </row>
    <row r="5807" spans="1:19" ht="12" customHeight="1">
      <c r="A5807" s="3" t="s">
        <v>17</v>
      </c>
      <c r="B5807" s="3" t="s">
        <v>14352</v>
      </c>
      <c r="C5807" s="3" t="s">
        <v>14353</v>
      </c>
      <c r="D5807" s="3" t="s">
        <v>14363</v>
      </c>
      <c r="F5807" s="3" t="s">
        <v>2300</v>
      </c>
      <c r="G5807" s="3"/>
      <c r="H5807" s="3" t="s">
        <v>2301</v>
      </c>
      <c r="I5807" s="3" t="s">
        <v>14364</v>
      </c>
      <c r="J5807" s="4">
        <v>43567</v>
      </c>
      <c r="K5807" s="3" t="s">
        <v>24</v>
      </c>
      <c r="L5807" s="3" t="s">
        <v>14365</v>
      </c>
      <c r="M5807" s="5">
        <v>245.79</v>
      </c>
      <c r="N5807" s="5">
        <v>49.160000000000004</v>
      </c>
      <c r="O5807" s="5">
        <v>294.95</v>
      </c>
      <c r="P5807" s="3" t="s">
        <v>26</v>
      </c>
      <c r="Q5807">
        <f t="shared" si="270"/>
        <v>0</v>
      </c>
      <c r="R5807">
        <f t="shared" si="271"/>
        <v>1</v>
      </c>
      <c r="S5807">
        <f t="shared" si="272"/>
        <v>1</v>
      </c>
    </row>
    <row r="5808" spans="1:19" ht="12" customHeight="1">
      <c r="A5808" s="3" t="s">
        <v>17</v>
      </c>
      <c r="B5808" s="3" t="s">
        <v>14352</v>
      </c>
      <c r="C5808" s="3" t="s">
        <v>14353</v>
      </c>
      <c r="D5808" s="3" t="s">
        <v>14366</v>
      </c>
      <c r="F5808" s="3" t="s">
        <v>915</v>
      </c>
      <c r="G5808" s="3"/>
      <c r="H5808" s="3" t="s">
        <v>916</v>
      </c>
      <c r="I5808" s="3" t="s">
        <v>14367</v>
      </c>
      <c r="J5808" s="4">
        <v>43567</v>
      </c>
      <c r="K5808" s="3" t="s">
        <v>24</v>
      </c>
      <c r="L5808" s="3" t="s">
        <v>14368</v>
      </c>
      <c r="M5808" s="5">
        <v>407.49</v>
      </c>
      <c r="N5808" s="5">
        <v>81.5</v>
      </c>
      <c r="O5808" s="5">
        <v>488.99</v>
      </c>
      <c r="P5808" s="3" t="s">
        <v>26</v>
      </c>
      <c r="Q5808">
        <f t="shared" si="270"/>
        <v>0</v>
      </c>
      <c r="R5808">
        <f t="shared" si="271"/>
        <v>1</v>
      </c>
      <c r="S5808">
        <f t="shared" si="272"/>
        <v>1</v>
      </c>
    </row>
    <row r="5809" spans="1:19" ht="12" customHeight="1">
      <c r="A5809" s="3" t="s">
        <v>17</v>
      </c>
      <c r="B5809" s="3" t="s">
        <v>14352</v>
      </c>
      <c r="C5809" s="3" t="s">
        <v>14353</v>
      </c>
      <c r="D5809" s="3" t="s">
        <v>14369</v>
      </c>
      <c r="F5809" s="3" t="s">
        <v>2300</v>
      </c>
      <c r="G5809" s="3"/>
      <c r="H5809" s="3" t="s">
        <v>2301</v>
      </c>
      <c r="I5809" s="3" t="s">
        <v>14370</v>
      </c>
      <c r="J5809" s="4">
        <v>43567</v>
      </c>
      <c r="K5809" s="3" t="s">
        <v>24</v>
      </c>
      <c r="L5809" s="3" t="s">
        <v>14371</v>
      </c>
      <c r="M5809" s="5">
        <v>360.64</v>
      </c>
      <c r="N5809" s="5">
        <v>72.13</v>
      </c>
      <c r="O5809" s="5">
        <v>432.77</v>
      </c>
      <c r="P5809" s="3" t="s">
        <v>26</v>
      </c>
      <c r="Q5809">
        <f t="shared" si="270"/>
        <v>0</v>
      </c>
      <c r="R5809">
        <f t="shared" si="271"/>
        <v>1</v>
      </c>
      <c r="S5809">
        <f t="shared" si="272"/>
        <v>1</v>
      </c>
    </row>
    <row r="5810" spans="1:19" ht="12" customHeight="1">
      <c r="A5810" s="3" t="s">
        <v>17</v>
      </c>
      <c r="B5810" s="3" t="s">
        <v>14352</v>
      </c>
      <c r="C5810" s="3" t="s">
        <v>14353</v>
      </c>
      <c r="D5810" s="3" t="s">
        <v>14372</v>
      </c>
      <c r="F5810" s="3" t="s">
        <v>14373</v>
      </c>
      <c r="G5810" s="3"/>
      <c r="H5810" s="3" t="s">
        <v>13061</v>
      </c>
      <c r="I5810" s="3" t="s">
        <v>14374</v>
      </c>
      <c r="J5810" s="4">
        <v>43572</v>
      </c>
      <c r="K5810" s="3" t="s">
        <v>24</v>
      </c>
      <c r="L5810" s="3" t="s">
        <v>14375</v>
      </c>
      <c r="M5810" s="5">
        <v>707.47</v>
      </c>
      <c r="N5810" s="5">
        <v>141.49</v>
      </c>
      <c r="O5810" s="5">
        <v>848.96</v>
      </c>
      <c r="P5810" s="3" t="s">
        <v>26</v>
      </c>
      <c r="Q5810">
        <f t="shared" si="270"/>
        <v>0</v>
      </c>
      <c r="R5810">
        <f t="shared" si="271"/>
        <v>1</v>
      </c>
      <c r="S5810">
        <f t="shared" si="272"/>
        <v>1</v>
      </c>
    </row>
    <row r="5811" spans="1:19" ht="12" customHeight="1">
      <c r="A5811" s="3" t="s">
        <v>17</v>
      </c>
      <c r="B5811" s="3" t="s">
        <v>14352</v>
      </c>
      <c r="C5811" s="3" t="s">
        <v>14353</v>
      </c>
      <c r="D5811" s="3" t="s">
        <v>14376</v>
      </c>
      <c r="F5811" s="3" t="s">
        <v>2300</v>
      </c>
      <c r="G5811" s="3"/>
      <c r="H5811" s="3" t="s">
        <v>2301</v>
      </c>
      <c r="I5811" s="3" t="s">
        <v>14377</v>
      </c>
      <c r="J5811" s="4">
        <v>43587</v>
      </c>
      <c r="K5811" s="3" t="s">
        <v>24</v>
      </c>
      <c r="L5811" s="3" t="s">
        <v>14378</v>
      </c>
      <c r="M5811" s="5">
        <v>763.2</v>
      </c>
      <c r="N5811" s="5">
        <v>152.64000000000001</v>
      </c>
      <c r="O5811" s="5">
        <v>915.84</v>
      </c>
      <c r="P5811" s="3" t="s">
        <v>26</v>
      </c>
      <c r="Q5811">
        <f t="shared" si="270"/>
        <v>0</v>
      </c>
      <c r="R5811">
        <f t="shared" si="271"/>
        <v>1</v>
      </c>
      <c r="S5811">
        <f t="shared" si="272"/>
        <v>1</v>
      </c>
    </row>
    <row r="5812" spans="1:19" ht="12" customHeight="1">
      <c r="A5812" s="3" t="s">
        <v>17</v>
      </c>
      <c r="B5812" s="3" t="s">
        <v>14352</v>
      </c>
      <c r="C5812" s="3" t="s">
        <v>14353</v>
      </c>
      <c r="D5812" s="3" t="s">
        <v>14376</v>
      </c>
      <c r="F5812" s="3" t="s">
        <v>2312</v>
      </c>
      <c r="G5812" s="3"/>
      <c r="H5812" s="3" t="s">
        <v>2313</v>
      </c>
      <c r="I5812" s="3" t="s">
        <v>14377</v>
      </c>
      <c r="J5812" s="4">
        <v>43587</v>
      </c>
      <c r="K5812" s="3" t="s">
        <v>24</v>
      </c>
      <c r="L5812" s="3" t="s">
        <v>14378</v>
      </c>
      <c r="M5812" s="5">
        <v>508.8</v>
      </c>
      <c r="N5812" s="5">
        <v>101.76</v>
      </c>
      <c r="O5812" s="5">
        <v>610.56000000000006</v>
      </c>
      <c r="P5812" s="3" t="s">
        <v>26</v>
      </c>
      <c r="Q5812">
        <f t="shared" si="270"/>
        <v>0</v>
      </c>
      <c r="R5812">
        <f t="shared" si="271"/>
        <v>1</v>
      </c>
      <c r="S5812">
        <f t="shared" si="272"/>
        <v>1</v>
      </c>
    </row>
    <row r="5813" spans="1:19" ht="12" customHeight="1">
      <c r="A5813" s="3" t="s">
        <v>17</v>
      </c>
      <c r="B5813" s="3" t="s">
        <v>14352</v>
      </c>
      <c r="C5813" s="3" t="s">
        <v>14353</v>
      </c>
      <c r="D5813" s="3" t="s">
        <v>14379</v>
      </c>
      <c r="F5813" s="3" t="s">
        <v>1409</v>
      </c>
      <c r="G5813" s="3"/>
      <c r="H5813" s="3" t="s">
        <v>243</v>
      </c>
      <c r="I5813" s="3" t="s">
        <v>14380</v>
      </c>
      <c r="J5813" s="4">
        <v>43594</v>
      </c>
      <c r="K5813" s="3" t="s">
        <v>24</v>
      </c>
      <c r="L5813" s="3" t="s">
        <v>14381</v>
      </c>
      <c r="M5813" s="5">
        <v>207</v>
      </c>
      <c r="N5813" s="5">
        <v>41.4</v>
      </c>
      <c r="O5813" s="5">
        <v>248.4</v>
      </c>
      <c r="P5813" s="3" t="s">
        <v>26</v>
      </c>
      <c r="Q5813">
        <f t="shared" si="270"/>
        <v>0</v>
      </c>
      <c r="R5813">
        <f t="shared" si="271"/>
        <v>1</v>
      </c>
      <c r="S5813">
        <f t="shared" si="272"/>
        <v>1</v>
      </c>
    </row>
    <row r="5814" spans="1:19" ht="12" customHeight="1">
      <c r="A5814" s="3" t="s">
        <v>17</v>
      </c>
      <c r="B5814" s="3" t="s">
        <v>14352</v>
      </c>
      <c r="C5814" s="3" t="s">
        <v>14353</v>
      </c>
      <c r="D5814" s="3" t="s">
        <v>14382</v>
      </c>
      <c r="F5814" s="3" t="s">
        <v>2304</v>
      </c>
      <c r="G5814" s="3"/>
      <c r="H5814" s="3" t="s">
        <v>2305</v>
      </c>
      <c r="I5814" s="3" t="s">
        <v>14383</v>
      </c>
      <c r="J5814" s="4">
        <v>43635</v>
      </c>
      <c r="K5814" s="3" t="s">
        <v>24</v>
      </c>
      <c r="L5814" s="3" t="s">
        <v>14384</v>
      </c>
      <c r="M5814" s="5">
        <v>394.76</v>
      </c>
      <c r="N5814" s="5">
        <v>78.95</v>
      </c>
      <c r="O5814" s="5">
        <v>473.71000000000004</v>
      </c>
      <c r="P5814" s="3" t="s">
        <v>26</v>
      </c>
      <c r="Q5814">
        <f t="shared" si="270"/>
        <v>0</v>
      </c>
      <c r="R5814">
        <f t="shared" si="271"/>
        <v>1</v>
      </c>
      <c r="S5814">
        <f t="shared" si="272"/>
        <v>1</v>
      </c>
    </row>
    <row r="5815" spans="1:19" ht="12" customHeight="1">
      <c r="A5815" s="3" t="s">
        <v>17</v>
      </c>
      <c r="B5815" s="3" t="s">
        <v>14352</v>
      </c>
      <c r="C5815" s="3" t="s">
        <v>14353</v>
      </c>
      <c r="D5815" s="3" t="s">
        <v>14382</v>
      </c>
      <c r="F5815" s="3" t="s">
        <v>4911</v>
      </c>
      <c r="G5815" s="3"/>
      <c r="H5815" s="3" t="s">
        <v>4912</v>
      </c>
      <c r="I5815" s="3" t="s">
        <v>14383</v>
      </c>
      <c r="J5815" s="4">
        <v>43635</v>
      </c>
      <c r="K5815" s="3" t="s">
        <v>24</v>
      </c>
      <c r="L5815" s="3" t="s">
        <v>14384</v>
      </c>
      <c r="M5815" s="5">
        <v>394.96000000000004</v>
      </c>
      <c r="N5815" s="5">
        <v>78.989999999999995</v>
      </c>
      <c r="O5815" s="5">
        <v>473.95</v>
      </c>
      <c r="P5815" s="3" t="s">
        <v>26</v>
      </c>
      <c r="Q5815">
        <f t="shared" si="270"/>
        <v>0</v>
      </c>
      <c r="R5815">
        <f t="shared" si="271"/>
        <v>1</v>
      </c>
      <c r="S5815">
        <f t="shared" si="272"/>
        <v>1</v>
      </c>
    </row>
    <row r="5816" spans="1:19" ht="12" customHeight="1">
      <c r="A5816" s="3" t="s">
        <v>17</v>
      </c>
      <c r="B5816" s="3" t="s">
        <v>14352</v>
      </c>
      <c r="C5816" s="3" t="s">
        <v>14353</v>
      </c>
      <c r="D5816" s="3" t="s">
        <v>14382</v>
      </c>
      <c r="F5816" s="3" t="s">
        <v>2310</v>
      </c>
      <c r="G5816" s="3"/>
      <c r="H5816" s="3" t="s">
        <v>2311</v>
      </c>
      <c r="I5816" s="3" t="s">
        <v>14383</v>
      </c>
      <c r="J5816" s="4">
        <v>43635</v>
      </c>
      <c r="K5816" s="3" t="s">
        <v>24</v>
      </c>
      <c r="L5816" s="3" t="s">
        <v>14384</v>
      </c>
      <c r="M5816" s="5">
        <v>1084.45</v>
      </c>
      <c r="N5816" s="5">
        <v>216.89000000000001</v>
      </c>
      <c r="O5816" s="5">
        <v>1301.3399999999999</v>
      </c>
      <c r="P5816" s="3" t="s">
        <v>26</v>
      </c>
      <c r="Q5816">
        <f t="shared" si="270"/>
        <v>0</v>
      </c>
      <c r="R5816">
        <f t="shared" si="271"/>
        <v>1</v>
      </c>
      <c r="S5816">
        <f t="shared" si="272"/>
        <v>1</v>
      </c>
    </row>
    <row r="5817" spans="1:19" ht="12" customHeight="1">
      <c r="A5817" s="3" t="s">
        <v>17</v>
      </c>
      <c r="B5817" s="3" t="s">
        <v>14352</v>
      </c>
      <c r="C5817" s="3" t="s">
        <v>14353</v>
      </c>
      <c r="D5817" s="3" t="s">
        <v>14382</v>
      </c>
      <c r="F5817" s="3" t="s">
        <v>4909</v>
      </c>
      <c r="G5817" s="3"/>
      <c r="H5817" s="3" t="s">
        <v>4910</v>
      </c>
      <c r="I5817" s="3" t="s">
        <v>14383</v>
      </c>
      <c r="J5817" s="4">
        <v>43635</v>
      </c>
      <c r="K5817" s="3" t="s">
        <v>24</v>
      </c>
      <c r="L5817" s="3" t="s">
        <v>14384</v>
      </c>
      <c r="M5817" s="5">
        <v>473.48</v>
      </c>
      <c r="N5817" s="5">
        <v>94.7</v>
      </c>
      <c r="O5817" s="5">
        <v>568.18000000000006</v>
      </c>
      <c r="P5817" s="3" t="s">
        <v>26</v>
      </c>
      <c r="Q5817">
        <f t="shared" si="270"/>
        <v>0</v>
      </c>
      <c r="R5817">
        <f t="shared" si="271"/>
        <v>1</v>
      </c>
      <c r="S5817">
        <f t="shared" si="272"/>
        <v>1</v>
      </c>
    </row>
    <row r="5818" spans="1:19" ht="12" customHeight="1">
      <c r="A5818" s="3" t="s">
        <v>17</v>
      </c>
      <c r="B5818" s="3" t="s">
        <v>14352</v>
      </c>
      <c r="C5818" s="3" t="s">
        <v>14353</v>
      </c>
      <c r="D5818" s="3" t="s">
        <v>14382</v>
      </c>
      <c r="F5818" s="3" t="s">
        <v>2300</v>
      </c>
      <c r="G5818" s="3"/>
      <c r="H5818" s="3" t="s">
        <v>2301</v>
      </c>
      <c r="I5818" s="3" t="s">
        <v>14383</v>
      </c>
      <c r="J5818" s="4">
        <v>43635</v>
      </c>
      <c r="K5818" s="3" t="s">
        <v>24</v>
      </c>
      <c r="L5818" s="3" t="s">
        <v>14384</v>
      </c>
      <c r="M5818" s="5">
        <v>1171.1100000000001</v>
      </c>
      <c r="N5818" s="5">
        <v>234.22</v>
      </c>
      <c r="O5818" s="5">
        <v>1405.33</v>
      </c>
      <c r="P5818" s="3" t="s">
        <v>26</v>
      </c>
      <c r="Q5818">
        <f t="shared" si="270"/>
        <v>0</v>
      </c>
      <c r="R5818">
        <f t="shared" si="271"/>
        <v>1</v>
      </c>
      <c r="S5818">
        <f t="shared" si="272"/>
        <v>1</v>
      </c>
    </row>
    <row r="5819" spans="1:19" ht="12" customHeight="1">
      <c r="A5819" s="3" t="s">
        <v>17</v>
      </c>
      <c r="B5819" s="3" t="s">
        <v>14385</v>
      </c>
      <c r="C5819" s="3" t="s">
        <v>14386</v>
      </c>
      <c r="D5819" s="3" t="s">
        <v>14387</v>
      </c>
      <c r="F5819" s="3" t="s">
        <v>14388</v>
      </c>
      <c r="G5819" s="3"/>
      <c r="H5819" s="3" t="s">
        <v>14389</v>
      </c>
      <c r="I5819" s="3" t="s">
        <v>14390</v>
      </c>
      <c r="J5819" s="4">
        <v>43623</v>
      </c>
      <c r="K5819" s="3" t="s">
        <v>24</v>
      </c>
      <c r="L5819" s="3" t="s">
        <v>14391</v>
      </c>
      <c r="M5819" s="5">
        <v>600</v>
      </c>
      <c r="N5819" s="5">
        <v>120</v>
      </c>
      <c r="O5819" s="5">
        <v>720</v>
      </c>
      <c r="P5819" s="3" t="s">
        <v>26</v>
      </c>
      <c r="Q5819">
        <f t="shared" si="270"/>
        <v>0</v>
      </c>
      <c r="R5819">
        <f t="shared" si="271"/>
        <v>1</v>
      </c>
      <c r="S5819">
        <f t="shared" si="272"/>
        <v>1</v>
      </c>
    </row>
    <row r="5820" spans="1:19" ht="12" customHeight="1">
      <c r="A5820" s="3" t="s">
        <v>17</v>
      </c>
      <c r="B5820" s="3" t="s">
        <v>1586</v>
      </c>
      <c r="C5820" s="3" t="s">
        <v>1587</v>
      </c>
      <c r="D5820" s="3" t="s">
        <v>1588</v>
      </c>
      <c r="F5820" s="3" t="s">
        <v>1589</v>
      </c>
      <c r="G5820" s="3"/>
      <c r="H5820" s="3" t="s">
        <v>1590</v>
      </c>
      <c r="I5820" s="3" t="s">
        <v>14392</v>
      </c>
      <c r="J5820" s="4">
        <v>43572</v>
      </c>
      <c r="K5820" s="3" t="s">
        <v>24</v>
      </c>
      <c r="L5820" s="3" t="s">
        <v>14393</v>
      </c>
      <c r="M5820" s="5">
        <v>342.64</v>
      </c>
      <c r="N5820" s="5">
        <v>68.52</v>
      </c>
      <c r="O5820" s="5">
        <v>411.16</v>
      </c>
      <c r="P5820" s="3" t="s">
        <v>26</v>
      </c>
      <c r="Q5820">
        <f t="shared" si="270"/>
        <v>0</v>
      </c>
      <c r="R5820">
        <f t="shared" si="271"/>
        <v>1</v>
      </c>
      <c r="S5820">
        <f t="shared" si="272"/>
        <v>1</v>
      </c>
    </row>
    <row r="5821" spans="1:19" ht="12" customHeight="1">
      <c r="A5821" s="3" t="s">
        <v>17</v>
      </c>
      <c r="B5821" s="3" t="s">
        <v>1586</v>
      </c>
      <c r="C5821" s="3" t="s">
        <v>1587</v>
      </c>
      <c r="D5821" s="3" t="s">
        <v>14394</v>
      </c>
      <c r="F5821" s="3" t="s">
        <v>1589</v>
      </c>
      <c r="G5821" s="3"/>
      <c r="H5821" s="3" t="s">
        <v>1590</v>
      </c>
      <c r="I5821" s="3" t="s">
        <v>14395</v>
      </c>
      <c r="J5821" s="4">
        <v>43630</v>
      </c>
      <c r="K5821" s="3" t="s">
        <v>24</v>
      </c>
      <c r="L5821" s="3" t="s">
        <v>14396</v>
      </c>
      <c r="M5821" s="5">
        <v>232.52</v>
      </c>
      <c r="N5821" s="5">
        <v>46.5</v>
      </c>
      <c r="O5821" s="5">
        <v>279.02</v>
      </c>
      <c r="P5821" s="3" t="s">
        <v>26</v>
      </c>
      <c r="Q5821">
        <f t="shared" si="270"/>
        <v>0</v>
      </c>
      <c r="R5821">
        <f t="shared" si="271"/>
        <v>1</v>
      </c>
      <c r="S5821">
        <f t="shared" si="272"/>
        <v>1</v>
      </c>
    </row>
    <row r="5822" spans="1:19" ht="12" customHeight="1">
      <c r="A5822" s="3" t="s">
        <v>27</v>
      </c>
      <c r="B5822" s="3" t="s">
        <v>14397</v>
      </c>
      <c r="C5822" s="3" t="s">
        <v>14398</v>
      </c>
      <c r="F5822" s="3" t="s">
        <v>6228</v>
      </c>
      <c r="G5822" s="3"/>
      <c r="H5822" s="3" t="s">
        <v>6229</v>
      </c>
      <c r="I5822" s="3" t="s">
        <v>14399</v>
      </c>
      <c r="J5822" s="4">
        <v>43567</v>
      </c>
      <c r="K5822" s="3" t="s">
        <v>24</v>
      </c>
      <c r="L5822" s="3" t="s">
        <v>14400</v>
      </c>
      <c r="M5822" s="5">
        <v>155</v>
      </c>
      <c r="N5822" s="5">
        <v>31</v>
      </c>
      <c r="O5822" s="5">
        <v>186</v>
      </c>
      <c r="P5822" s="3" t="s">
        <v>26</v>
      </c>
      <c r="Q5822">
        <f t="shared" si="270"/>
        <v>0</v>
      </c>
      <c r="R5822">
        <f t="shared" si="271"/>
        <v>1</v>
      </c>
      <c r="S5822">
        <f t="shared" si="272"/>
        <v>1</v>
      </c>
    </row>
    <row r="5823" spans="1:19" ht="12" customHeight="1">
      <c r="A5823" s="3" t="s">
        <v>27</v>
      </c>
      <c r="B5823" s="3" t="s">
        <v>14397</v>
      </c>
      <c r="C5823" s="3" t="s">
        <v>14398</v>
      </c>
      <c r="F5823" s="3" t="s">
        <v>6228</v>
      </c>
      <c r="G5823" s="3"/>
      <c r="H5823" s="3" t="s">
        <v>6229</v>
      </c>
      <c r="I5823" s="3" t="s">
        <v>14401</v>
      </c>
      <c r="J5823" s="4">
        <v>43567</v>
      </c>
      <c r="K5823" s="3" t="s">
        <v>24</v>
      </c>
      <c r="L5823" s="3" t="s">
        <v>14402</v>
      </c>
      <c r="M5823" s="5">
        <v>787.30000000000007</v>
      </c>
      <c r="N5823" s="5">
        <v>157.46</v>
      </c>
      <c r="O5823" s="5">
        <v>944.76</v>
      </c>
      <c r="P5823" s="3" t="s">
        <v>26</v>
      </c>
      <c r="Q5823">
        <f t="shared" si="270"/>
        <v>0</v>
      </c>
      <c r="R5823">
        <f t="shared" si="271"/>
        <v>1</v>
      </c>
      <c r="S5823">
        <f t="shared" si="272"/>
        <v>1</v>
      </c>
    </row>
    <row r="5824" spans="1:19" ht="12" customHeight="1">
      <c r="A5824" s="3" t="s">
        <v>27</v>
      </c>
      <c r="B5824" s="3" t="s">
        <v>14397</v>
      </c>
      <c r="C5824" s="3" t="s">
        <v>14398</v>
      </c>
      <c r="F5824" s="3" t="s">
        <v>6228</v>
      </c>
      <c r="G5824" s="3"/>
      <c r="H5824" s="3" t="s">
        <v>6229</v>
      </c>
      <c r="I5824" s="3" t="s">
        <v>14403</v>
      </c>
      <c r="J5824" s="4">
        <v>43587</v>
      </c>
      <c r="K5824" s="3" t="s">
        <v>24</v>
      </c>
      <c r="L5824" s="3" t="s">
        <v>14404</v>
      </c>
      <c r="M5824" s="5">
        <v>1243.8500000000001</v>
      </c>
      <c r="N5824" s="5">
        <v>248.77</v>
      </c>
      <c r="O5824" s="5">
        <v>1492.6200000000001</v>
      </c>
      <c r="P5824" s="3" t="s">
        <v>26</v>
      </c>
      <c r="Q5824">
        <f t="shared" si="270"/>
        <v>0</v>
      </c>
      <c r="R5824">
        <f t="shared" si="271"/>
        <v>1</v>
      </c>
      <c r="S5824">
        <f t="shared" si="272"/>
        <v>1</v>
      </c>
    </row>
    <row r="5825" spans="1:19" ht="12" customHeight="1">
      <c r="A5825" s="3" t="s">
        <v>27</v>
      </c>
      <c r="B5825" s="3" t="s">
        <v>14397</v>
      </c>
      <c r="C5825" s="3" t="s">
        <v>14398</v>
      </c>
      <c r="D5825" s="3" t="s">
        <v>14405</v>
      </c>
      <c r="F5825" s="3" t="s">
        <v>6228</v>
      </c>
      <c r="G5825" s="3"/>
      <c r="H5825" s="3" t="s">
        <v>6229</v>
      </c>
      <c r="I5825" s="3" t="s">
        <v>14406</v>
      </c>
      <c r="J5825" s="4">
        <v>43594</v>
      </c>
      <c r="K5825" s="3" t="s">
        <v>24</v>
      </c>
      <c r="L5825" s="3" t="s">
        <v>14407</v>
      </c>
      <c r="M5825" s="5">
        <v>155</v>
      </c>
      <c r="N5825" s="5">
        <v>31</v>
      </c>
      <c r="O5825" s="5">
        <v>186</v>
      </c>
      <c r="P5825" s="3" t="s">
        <v>26</v>
      </c>
      <c r="Q5825">
        <f t="shared" si="270"/>
        <v>0</v>
      </c>
      <c r="R5825">
        <f t="shared" si="271"/>
        <v>1</v>
      </c>
      <c r="S5825">
        <f t="shared" si="272"/>
        <v>1</v>
      </c>
    </row>
    <row r="5826" spans="1:19" ht="12" customHeight="1">
      <c r="A5826" s="3" t="s">
        <v>27</v>
      </c>
      <c r="B5826" s="3" t="s">
        <v>14397</v>
      </c>
      <c r="C5826" s="3" t="s">
        <v>14398</v>
      </c>
      <c r="D5826" s="3" t="s">
        <v>14408</v>
      </c>
      <c r="F5826" s="3" t="s">
        <v>6228</v>
      </c>
      <c r="G5826" s="3"/>
      <c r="H5826" s="3" t="s">
        <v>6229</v>
      </c>
      <c r="I5826" s="3" t="s">
        <v>14409</v>
      </c>
      <c r="J5826" s="4">
        <v>43594</v>
      </c>
      <c r="K5826" s="3" t="s">
        <v>24</v>
      </c>
      <c r="L5826" s="3" t="s">
        <v>14410</v>
      </c>
      <c r="M5826" s="5">
        <v>844</v>
      </c>
      <c r="N5826" s="5">
        <v>168.8</v>
      </c>
      <c r="O5826" s="5">
        <v>1012.8000000000001</v>
      </c>
      <c r="P5826" s="3" t="s">
        <v>26</v>
      </c>
      <c r="Q5826">
        <f t="shared" si="270"/>
        <v>0</v>
      </c>
      <c r="R5826">
        <f t="shared" si="271"/>
        <v>1</v>
      </c>
      <c r="S5826">
        <f t="shared" si="272"/>
        <v>1</v>
      </c>
    </row>
    <row r="5827" spans="1:19" ht="12" customHeight="1">
      <c r="A5827" s="3" t="s">
        <v>17</v>
      </c>
      <c r="B5827" s="3" t="s">
        <v>14411</v>
      </c>
      <c r="C5827" s="3" t="s">
        <v>14412</v>
      </c>
      <c r="D5827" s="3" t="s">
        <v>14413</v>
      </c>
      <c r="F5827" s="3" t="s">
        <v>2300</v>
      </c>
      <c r="G5827" s="3"/>
      <c r="H5827" s="3" t="s">
        <v>2301</v>
      </c>
      <c r="I5827" s="3" t="s">
        <v>14414</v>
      </c>
      <c r="J5827" s="4">
        <v>43572</v>
      </c>
      <c r="K5827" s="3" t="s">
        <v>24</v>
      </c>
      <c r="L5827" s="3" t="s">
        <v>14415</v>
      </c>
      <c r="M5827" s="5">
        <v>360</v>
      </c>
      <c r="N5827" s="5">
        <v>72</v>
      </c>
      <c r="O5827" s="5">
        <v>432</v>
      </c>
      <c r="P5827" s="3" t="s">
        <v>26</v>
      </c>
      <c r="Q5827">
        <f t="shared" si="270"/>
        <v>0</v>
      </c>
      <c r="R5827">
        <f t="shared" si="271"/>
        <v>1</v>
      </c>
      <c r="S5827">
        <f t="shared" si="272"/>
        <v>1</v>
      </c>
    </row>
    <row r="5828" spans="1:19" ht="12" customHeight="1">
      <c r="A5828" s="3" t="s">
        <v>17</v>
      </c>
      <c r="B5828" s="3" t="s">
        <v>14411</v>
      </c>
      <c r="C5828" s="3" t="s">
        <v>14412</v>
      </c>
      <c r="D5828" s="3" t="s">
        <v>14413</v>
      </c>
      <c r="F5828" s="3" t="s">
        <v>2312</v>
      </c>
      <c r="G5828" s="3"/>
      <c r="H5828" s="3" t="s">
        <v>2313</v>
      </c>
      <c r="I5828" s="3" t="s">
        <v>14414</v>
      </c>
      <c r="J5828" s="4">
        <v>43572</v>
      </c>
      <c r="K5828" s="3" t="s">
        <v>24</v>
      </c>
      <c r="L5828" s="3" t="s">
        <v>14415</v>
      </c>
      <c r="M5828" s="5">
        <v>60</v>
      </c>
      <c r="N5828" s="5">
        <v>12</v>
      </c>
      <c r="O5828" s="5">
        <v>72</v>
      </c>
      <c r="P5828" s="3" t="s">
        <v>26</v>
      </c>
      <c r="Q5828">
        <f t="shared" si="270"/>
        <v>0</v>
      </c>
      <c r="R5828">
        <f t="shared" si="271"/>
        <v>1</v>
      </c>
      <c r="S5828">
        <f t="shared" si="272"/>
        <v>1</v>
      </c>
    </row>
    <row r="5829" spans="1:19" ht="12" customHeight="1">
      <c r="A5829" s="3" t="s">
        <v>27</v>
      </c>
      <c r="B5829" s="3" t="s">
        <v>14397</v>
      </c>
      <c r="C5829" s="3" t="s">
        <v>14398</v>
      </c>
      <c r="D5829" s="3" t="s">
        <v>14416</v>
      </c>
      <c r="F5829" s="3" t="s">
        <v>6228</v>
      </c>
      <c r="G5829" s="3"/>
      <c r="H5829" s="3" t="s">
        <v>6229</v>
      </c>
      <c r="I5829" s="3" t="s">
        <v>14417</v>
      </c>
      <c r="J5829" s="4">
        <v>43607</v>
      </c>
      <c r="K5829" s="3" t="s">
        <v>24</v>
      </c>
      <c r="L5829" s="3" t="s">
        <v>14418</v>
      </c>
      <c r="M5829" s="5">
        <v>1200.6500000000001</v>
      </c>
      <c r="N5829" s="5">
        <v>240.13</v>
      </c>
      <c r="O5829" s="5">
        <v>1440.78</v>
      </c>
      <c r="P5829" s="3" t="s">
        <v>26</v>
      </c>
      <c r="Q5829">
        <f t="shared" ref="Q5829:Q5892" si="273">COUNTIF($C$6978:$C$6996,C5829)</f>
        <v>0</v>
      </c>
      <c r="R5829">
        <f t="shared" ref="R5829:R5892" si="274">IF(P5829=$P$4,1,0)</f>
        <v>1</v>
      </c>
      <c r="S5829">
        <f t="shared" ref="S5829:S5892" si="275">SUM(Q5829:R5829)</f>
        <v>1</v>
      </c>
    </row>
    <row r="5830" spans="1:19" ht="12" customHeight="1">
      <c r="A5830" s="3" t="s">
        <v>27</v>
      </c>
      <c r="B5830" s="3" t="s">
        <v>14397</v>
      </c>
      <c r="C5830" s="3" t="s">
        <v>14398</v>
      </c>
      <c r="D5830" s="3" t="s">
        <v>14419</v>
      </c>
      <c r="F5830" s="3" t="s">
        <v>6228</v>
      </c>
      <c r="G5830" s="3"/>
      <c r="H5830" s="3" t="s">
        <v>6229</v>
      </c>
      <c r="I5830" s="3" t="s">
        <v>14420</v>
      </c>
      <c r="J5830" s="4">
        <v>43616</v>
      </c>
      <c r="K5830" s="3" t="s">
        <v>24</v>
      </c>
      <c r="L5830" s="3" t="s">
        <v>14421</v>
      </c>
      <c r="M5830" s="5">
        <v>752.56000000000006</v>
      </c>
      <c r="N5830" s="5">
        <v>150.51</v>
      </c>
      <c r="O5830" s="5">
        <v>903.07</v>
      </c>
      <c r="P5830" s="3" t="s">
        <v>26</v>
      </c>
      <c r="Q5830">
        <f t="shared" si="273"/>
        <v>0</v>
      </c>
      <c r="R5830">
        <f t="shared" si="274"/>
        <v>1</v>
      </c>
      <c r="S5830">
        <f t="shared" si="275"/>
        <v>1</v>
      </c>
    </row>
    <row r="5831" spans="1:19" ht="12" customHeight="1">
      <c r="A5831" s="3" t="s">
        <v>27</v>
      </c>
      <c r="B5831" s="3" t="s">
        <v>14397</v>
      </c>
      <c r="C5831" s="3" t="s">
        <v>14398</v>
      </c>
      <c r="D5831" s="3" t="s">
        <v>14422</v>
      </c>
      <c r="F5831" s="3" t="s">
        <v>6228</v>
      </c>
      <c r="G5831" s="3"/>
      <c r="H5831" s="3" t="s">
        <v>6229</v>
      </c>
      <c r="I5831" s="3" t="s">
        <v>14423</v>
      </c>
      <c r="J5831" s="4">
        <v>43623</v>
      </c>
      <c r="K5831" s="3" t="s">
        <v>24</v>
      </c>
      <c r="L5831" s="3" t="s">
        <v>14424</v>
      </c>
      <c r="M5831" s="5">
        <v>1099.4000000000001</v>
      </c>
      <c r="N5831" s="5">
        <v>219.88</v>
      </c>
      <c r="O5831" s="5">
        <v>1319.28</v>
      </c>
      <c r="P5831" s="3" t="s">
        <v>26</v>
      </c>
      <c r="Q5831">
        <f t="shared" si="273"/>
        <v>0</v>
      </c>
      <c r="R5831">
        <f t="shared" si="274"/>
        <v>1</v>
      </c>
      <c r="S5831">
        <f t="shared" si="275"/>
        <v>1</v>
      </c>
    </row>
    <row r="5832" spans="1:19" ht="12" customHeight="1">
      <c r="A5832" s="3" t="s">
        <v>27</v>
      </c>
      <c r="B5832" s="3" t="s">
        <v>14397</v>
      </c>
      <c r="C5832" s="3" t="s">
        <v>14398</v>
      </c>
      <c r="D5832" s="3" t="s">
        <v>14425</v>
      </c>
      <c r="F5832" s="3" t="s">
        <v>6228</v>
      </c>
      <c r="G5832" s="3"/>
      <c r="H5832" s="3" t="s">
        <v>6229</v>
      </c>
      <c r="I5832" s="3" t="s">
        <v>14426</v>
      </c>
      <c r="J5832" s="4">
        <v>43630</v>
      </c>
      <c r="K5832" s="3" t="s">
        <v>24</v>
      </c>
      <c r="L5832" s="3" t="s">
        <v>14427</v>
      </c>
      <c r="M5832" s="5">
        <v>155</v>
      </c>
      <c r="N5832" s="5">
        <v>31</v>
      </c>
      <c r="O5832" s="5">
        <v>186</v>
      </c>
      <c r="P5832" s="3" t="s">
        <v>26</v>
      </c>
      <c r="Q5832">
        <f t="shared" si="273"/>
        <v>0</v>
      </c>
      <c r="R5832">
        <f t="shared" si="274"/>
        <v>1</v>
      </c>
      <c r="S5832">
        <f t="shared" si="275"/>
        <v>1</v>
      </c>
    </row>
    <row r="5833" spans="1:19" ht="12" customHeight="1">
      <c r="A5833" s="3" t="s">
        <v>27</v>
      </c>
      <c r="B5833" s="3" t="s">
        <v>14397</v>
      </c>
      <c r="C5833" s="3" t="s">
        <v>14398</v>
      </c>
      <c r="D5833" s="3" t="s">
        <v>14428</v>
      </c>
      <c r="F5833" s="3" t="s">
        <v>6228</v>
      </c>
      <c r="G5833" s="3"/>
      <c r="H5833" s="3" t="s">
        <v>6229</v>
      </c>
      <c r="I5833" s="3" t="s">
        <v>14429</v>
      </c>
      <c r="J5833" s="4">
        <v>43635</v>
      </c>
      <c r="K5833" s="3" t="s">
        <v>24</v>
      </c>
      <c r="L5833" s="3" t="s">
        <v>14430</v>
      </c>
      <c r="M5833" s="5">
        <v>250</v>
      </c>
      <c r="N5833" s="5">
        <v>50</v>
      </c>
      <c r="O5833" s="5">
        <v>300</v>
      </c>
      <c r="P5833" s="3" t="s">
        <v>26</v>
      </c>
      <c r="Q5833">
        <f t="shared" si="273"/>
        <v>0</v>
      </c>
      <c r="R5833">
        <f t="shared" si="274"/>
        <v>1</v>
      </c>
      <c r="S5833">
        <f t="shared" si="275"/>
        <v>1</v>
      </c>
    </row>
    <row r="5834" spans="1:19" ht="12" customHeight="1">
      <c r="A5834" s="3" t="s">
        <v>27</v>
      </c>
      <c r="B5834" s="3" t="s">
        <v>14397</v>
      </c>
      <c r="C5834" s="3" t="s">
        <v>14398</v>
      </c>
      <c r="D5834" s="3" t="s">
        <v>14431</v>
      </c>
      <c r="F5834" s="3" t="s">
        <v>6228</v>
      </c>
      <c r="G5834" s="3"/>
      <c r="H5834" s="3" t="s">
        <v>6229</v>
      </c>
      <c r="I5834" s="3" t="s">
        <v>14432</v>
      </c>
      <c r="J5834" s="4">
        <v>43644</v>
      </c>
      <c r="K5834" s="3" t="s">
        <v>24</v>
      </c>
      <c r="L5834" s="3" t="s">
        <v>14433</v>
      </c>
      <c r="M5834" s="5">
        <v>857.5</v>
      </c>
      <c r="N5834" s="5">
        <v>171.5</v>
      </c>
      <c r="O5834" s="5">
        <v>1029</v>
      </c>
      <c r="P5834" s="3" t="s">
        <v>26</v>
      </c>
      <c r="Q5834">
        <f t="shared" si="273"/>
        <v>0</v>
      </c>
      <c r="R5834">
        <f t="shared" si="274"/>
        <v>1</v>
      </c>
      <c r="S5834">
        <f t="shared" si="275"/>
        <v>1</v>
      </c>
    </row>
    <row r="5835" spans="1:19" ht="12" customHeight="1">
      <c r="A5835" s="3" t="s">
        <v>17</v>
      </c>
      <c r="B5835" s="3" t="s">
        <v>14224</v>
      </c>
      <c r="C5835" s="3" t="s">
        <v>14225</v>
      </c>
      <c r="D5835" s="3" t="s">
        <v>14434</v>
      </c>
      <c r="F5835" s="3" t="s">
        <v>4913</v>
      </c>
      <c r="G5835" s="3"/>
      <c r="H5835" s="3" t="s">
        <v>3095</v>
      </c>
      <c r="I5835" s="3" t="s">
        <v>14435</v>
      </c>
      <c r="J5835" s="4">
        <v>43567</v>
      </c>
      <c r="K5835" s="3" t="s">
        <v>24</v>
      </c>
      <c r="L5835" s="3" t="s">
        <v>14436</v>
      </c>
      <c r="M5835" s="5">
        <v>120</v>
      </c>
      <c r="N5835" s="5">
        <v>24</v>
      </c>
      <c r="O5835" s="5">
        <v>144</v>
      </c>
      <c r="P5835" s="3" t="s">
        <v>26</v>
      </c>
      <c r="Q5835">
        <f t="shared" si="273"/>
        <v>0</v>
      </c>
      <c r="R5835">
        <f t="shared" si="274"/>
        <v>1</v>
      </c>
      <c r="S5835">
        <f t="shared" si="275"/>
        <v>1</v>
      </c>
    </row>
    <row r="5836" spans="1:19" ht="12" customHeight="1">
      <c r="A5836" s="3" t="s">
        <v>27</v>
      </c>
      <c r="B5836" s="3" t="s">
        <v>14437</v>
      </c>
      <c r="C5836" s="3" t="s">
        <v>14438</v>
      </c>
      <c r="D5836" s="3" t="s">
        <v>14439</v>
      </c>
      <c r="F5836" s="3" t="s">
        <v>2797</v>
      </c>
      <c r="G5836" s="3"/>
      <c r="H5836" s="3" t="s">
        <v>2798</v>
      </c>
      <c r="I5836" s="3" t="s">
        <v>14440</v>
      </c>
      <c r="J5836" s="4">
        <v>43601</v>
      </c>
      <c r="K5836" s="3" t="s">
        <v>24</v>
      </c>
      <c r="L5836" s="3" t="s">
        <v>14441</v>
      </c>
      <c r="M5836" s="5">
        <v>60.14</v>
      </c>
      <c r="N5836" s="5">
        <v>12.02</v>
      </c>
      <c r="O5836" s="5">
        <v>72.16</v>
      </c>
      <c r="P5836" s="3" t="s">
        <v>26</v>
      </c>
      <c r="Q5836">
        <f t="shared" si="273"/>
        <v>0</v>
      </c>
      <c r="R5836">
        <f t="shared" si="274"/>
        <v>1</v>
      </c>
      <c r="S5836">
        <f t="shared" si="275"/>
        <v>1</v>
      </c>
    </row>
    <row r="5837" spans="1:19" ht="12" customHeight="1">
      <c r="A5837" s="3" t="s">
        <v>27</v>
      </c>
      <c r="B5837" s="3" t="s">
        <v>14437</v>
      </c>
      <c r="C5837" s="3" t="s">
        <v>14438</v>
      </c>
      <c r="D5837" s="3" t="s">
        <v>14442</v>
      </c>
      <c r="F5837" s="3" t="s">
        <v>2797</v>
      </c>
      <c r="G5837" s="3"/>
      <c r="H5837" s="3" t="s">
        <v>2798</v>
      </c>
      <c r="I5837" s="3" t="s">
        <v>14443</v>
      </c>
      <c r="J5837" s="4">
        <v>43630</v>
      </c>
      <c r="K5837" s="3" t="s">
        <v>24</v>
      </c>
      <c r="L5837" s="3" t="s">
        <v>14444</v>
      </c>
      <c r="M5837" s="5">
        <v>92.22</v>
      </c>
      <c r="N5837" s="5">
        <v>18.440000000000001</v>
      </c>
      <c r="O5837" s="5">
        <v>110.66</v>
      </c>
      <c r="P5837" s="3" t="s">
        <v>26</v>
      </c>
      <c r="Q5837">
        <f t="shared" si="273"/>
        <v>0</v>
      </c>
      <c r="R5837">
        <f t="shared" si="274"/>
        <v>1</v>
      </c>
      <c r="S5837">
        <f t="shared" si="275"/>
        <v>1</v>
      </c>
    </row>
    <row r="5838" spans="1:19" ht="12" customHeight="1">
      <c r="A5838" s="3" t="s">
        <v>57</v>
      </c>
      <c r="B5838" s="3" t="s">
        <v>14445</v>
      </c>
      <c r="C5838" s="3" t="s">
        <v>14446</v>
      </c>
      <c r="D5838" s="3" t="s">
        <v>14447</v>
      </c>
      <c r="F5838" s="3" t="s">
        <v>2375</v>
      </c>
      <c r="G5838" s="3"/>
      <c r="H5838" s="3" t="s">
        <v>2376</v>
      </c>
      <c r="I5838" s="3" t="s">
        <v>14448</v>
      </c>
      <c r="J5838" s="4">
        <v>43587</v>
      </c>
      <c r="K5838" s="3" t="s">
        <v>24</v>
      </c>
      <c r="L5838" s="3" t="s">
        <v>14449</v>
      </c>
      <c r="M5838" s="5">
        <v>560</v>
      </c>
      <c r="N5838" s="5">
        <v>112</v>
      </c>
      <c r="O5838" s="5">
        <v>672</v>
      </c>
      <c r="P5838" s="3" t="s">
        <v>26</v>
      </c>
      <c r="Q5838">
        <f t="shared" si="273"/>
        <v>0</v>
      </c>
      <c r="R5838">
        <f t="shared" si="274"/>
        <v>1</v>
      </c>
      <c r="S5838">
        <f t="shared" si="275"/>
        <v>1</v>
      </c>
    </row>
    <row r="5839" spans="1:19" ht="12" customHeight="1">
      <c r="A5839" s="3" t="s">
        <v>27</v>
      </c>
      <c r="B5839" s="3" t="s">
        <v>14292</v>
      </c>
      <c r="C5839" s="3" t="s">
        <v>14293</v>
      </c>
      <c r="D5839" s="3" t="s">
        <v>14450</v>
      </c>
      <c r="F5839" s="3" t="s">
        <v>14295</v>
      </c>
      <c r="G5839" s="3"/>
      <c r="H5839" s="3" t="s">
        <v>14296</v>
      </c>
      <c r="I5839" s="3" t="s">
        <v>14451</v>
      </c>
      <c r="J5839" s="4">
        <v>43616</v>
      </c>
      <c r="K5839" s="3" t="s">
        <v>24</v>
      </c>
      <c r="L5839" s="3" t="s">
        <v>14452</v>
      </c>
      <c r="M5839" s="5">
        <v>150</v>
      </c>
      <c r="N5839" s="5">
        <v>30</v>
      </c>
      <c r="O5839" s="5">
        <v>180</v>
      </c>
      <c r="P5839" s="3" t="s">
        <v>26</v>
      </c>
      <c r="Q5839">
        <f t="shared" si="273"/>
        <v>0</v>
      </c>
      <c r="R5839">
        <f t="shared" si="274"/>
        <v>1</v>
      </c>
      <c r="S5839">
        <f t="shared" si="275"/>
        <v>1</v>
      </c>
    </row>
    <row r="5840" spans="1:19" ht="12" hidden="1" customHeight="1">
      <c r="A5840" s="3" t="s">
        <v>85</v>
      </c>
      <c r="B5840" s="3" t="s">
        <v>14453</v>
      </c>
      <c r="C5840" s="3" t="s">
        <v>14454</v>
      </c>
      <c r="F5840" s="3" t="s">
        <v>1211</v>
      </c>
      <c r="G5840" s="3"/>
      <c r="H5840" s="3" t="s">
        <v>1212</v>
      </c>
      <c r="I5840" s="3" t="s">
        <v>14455</v>
      </c>
      <c r="J5840" s="4">
        <v>43593</v>
      </c>
      <c r="K5840" s="3" t="s">
        <v>24</v>
      </c>
      <c r="L5840" s="3" t="s">
        <v>14456</v>
      </c>
      <c r="M5840" s="5">
        <v>7756.88</v>
      </c>
      <c r="N5840" s="5">
        <v>1551.38</v>
      </c>
      <c r="O5840" s="5">
        <v>9308.26</v>
      </c>
      <c r="P5840" s="3" t="s">
        <v>65</v>
      </c>
      <c r="Q5840">
        <f t="shared" si="273"/>
        <v>0</v>
      </c>
      <c r="R5840">
        <f t="shared" si="274"/>
        <v>0</v>
      </c>
      <c r="S5840">
        <f t="shared" si="275"/>
        <v>0</v>
      </c>
    </row>
    <row r="5841" spans="1:19" ht="12" customHeight="1">
      <c r="A5841" s="3" t="s">
        <v>85</v>
      </c>
      <c r="B5841" s="3" t="s">
        <v>14457</v>
      </c>
      <c r="C5841" s="3" t="s">
        <v>14458</v>
      </c>
      <c r="F5841" s="3" t="s">
        <v>1211</v>
      </c>
      <c r="G5841" s="3"/>
      <c r="H5841" s="3" t="s">
        <v>1212</v>
      </c>
      <c r="I5841" s="3" t="s">
        <v>14459</v>
      </c>
      <c r="J5841" s="4">
        <v>43630</v>
      </c>
      <c r="K5841" s="3" t="s">
        <v>24</v>
      </c>
      <c r="L5841" s="3" t="s">
        <v>14460</v>
      </c>
      <c r="M5841" s="5">
        <v>850</v>
      </c>
      <c r="N5841" s="5">
        <v>0</v>
      </c>
      <c r="O5841" s="5">
        <v>850</v>
      </c>
      <c r="P5841" s="3" t="s">
        <v>26</v>
      </c>
      <c r="Q5841">
        <f t="shared" si="273"/>
        <v>0</v>
      </c>
      <c r="R5841">
        <f t="shared" si="274"/>
        <v>1</v>
      </c>
      <c r="S5841">
        <f t="shared" si="275"/>
        <v>1</v>
      </c>
    </row>
    <row r="5842" spans="1:19" ht="12" customHeight="1">
      <c r="A5842" s="3" t="s">
        <v>57</v>
      </c>
      <c r="B5842" s="3" t="s">
        <v>11592</v>
      </c>
      <c r="C5842" s="3" t="s">
        <v>11593</v>
      </c>
      <c r="D5842" s="3" t="s">
        <v>14461</v>
      </c>
      <c r="F5842" s="3" t="s">
        <v>14462</v>
      </c>
      <c r="G5842" s="3"/>
      <c r="H5842" s="3" t="s">
        <v>14463</v>
      </c>
      <c r="I5842" s="3" t="s">
        <v>14464</v>
      </c>
      <c r="J5842" s="4">
        <v>43644</v>
      </c>
      <c r="K5842" s="3" t="s">
        <v>24</v>
      </c>
      <c r="L5842" s="3" t="s">
        <v>14465</v>
      </c>
      <c r="M5842" s="5">
        <v>65.2</v>
      </c>
      <c r="N5842" s="5">
        <v>13.040000000000001</v>
      </c>
      <c r="O5842" s="5">
        <v>78.239999999999995</v>
      </c>
      <c r="P5842" s="3" t="s">
        <v>26</v>
      </c>
      <c r="Q5842">
        <f t="shared" si="273"/>
        <v>0</v>
      </c>
      <c r="R5842">
        <f t="shared" si="274"/>
        <v>1</v>
      </c>
      <c r="S5842">
        <f t="shared" si="275"/>
        <v>1</v>
      </c>
    </row>
    <row r="5843" spans="1:19" ht="12" customHeight="1">
      <c r="A5843" s="3" t="s">
        <v>27</v>
      </c>
      <c r="B5843" s="3" t="s">
        <v>11592</v>
      </c>
      <c r="C5843" s="3" t="s">
        <v>11593</v>
      </c>
      <c r="D5843" s="3" t="s">
        <v>14466</v>
      </c>
      <c r="F5843" s="3" t="s">
        <v>442</v>
      </c>
      <c r="G5843" s="3"/>
      <c r="H5843" s="3" t="s">
        <v>443</v>
      </c>
      <c r="I5843" s="3" t="s">
        <v>14467</v>
      </c>
      <c r="J5843" s="4">
        <v>43572</v>
      </c>
      <c r="K5843" s="3" t="s">
        <v>24</v>
      </c>
      <c r="L5843" s="3" t="s">
        <v>14468</v>
      </c>
      <c r="M5843" s="5">
        <v>128.4</v>
      </c>
      <c r="N5843" s="5">
        <v>25.68</v>
      </c>
      <c r="O5843" s="5">
        <v>154.08000000000001</v>
      </c>
      <c r="P5843" s="3" t="s">
        <v>26</v>
      </c>
      <c r="Q5843">
        <f t="shared" si="273"/>
        <v>0</v>
      </c>
      <c r="R5843">
        <f t="shared" si="274"/>
        <v>1</v>
      </c>
      <c r="S5843">
        <f t="shared" si="275"/>
        <v>1</v>
      </c>
    </row>
    <row r="5844" spans="1:19" ht="12" customHeight="1">
      <c r="A5844" s="3" t="s">
        <v>27</v>
      </c>
      <c r="B5844" s="3" t="s">
        <v>11592</v>
      </c>
      <c r="C5844" s="3" t="s">
        <v>11593</v>
      </c>
      <c r="D5844" s="3" t="s">
        <v>14466</v>
      </c>
      <c r="F5844" s="3" t="s">
        <v>442</v>
      </c>
      <c r="G5844" s="3"/>
      <c r="H5844" s="3" t="s">
        <v>443</v>
      </c>
      <c r="I5844" s="3" t="s">
        <v>14469</v>
      </c>
      <c r="J5844" s="4">
        <v>43567</v>
      </c>
      <c r="K5844" s="3" t="s">
        <v>24</v>
      </c>
      <c r="L5844" s="3" t="s">
        <v>14470</v>
      </c>
      <c r="M5844" s="5">
        <v>237.6</v>
      </c>
      <c r="N5844" s="5">
        <v>47.52</v>
      </c>
      <c r="O5844" s="5">
        <v>285.12</v>
      </c>
      <c r="P5844" s="3" t="s">
        <v>26</v>
      </c>
      <c r="Q5844">
        <f t="shared" si="273"/>
        <v>0</v>
      </c>
      <c r="R5844">
        <f t="shared" si="274"/>
        <v>1</v>
      </c>
      <c r="S5844">
        <f t="shared" si="275"/>
        <v>1</v>
      </c>
    </row>
    <row r="5845" spans="1:19" ht="12" customHeight="1">
      <c r="A5845" s="3" t="s">
        <v>27</v>
      </c>
      <c r="B5845" s="3" t="s">
        <v>11592</v>
      </c>
      <c r="C5845" s="3" t="s">
        <v>11593</v>
      </c>
      <c r="D5845" s="3" t="s">
        <v>14471</v>
      </c>
      <c r="F5845" s="3" t="s">
        <v>11594</v>
      </c>
      <c r="G5845" s="3"/>
      <c r="H5845" s="3" t="s">
        <v>11595</v>
      </c>
      <c r="I5845" s="3" t="s">
        <v>14472</v>
      </c>
      <c r="J5845" s="4">
        <v>43567</v>
      </c>
      <c r="K5845" s="3" t="s">
        <v>24</v>
      </c>
      <c r="L5845" s="3" t="s">
        <v>14473</v>
      </c>
      <c r="M5845" s="5">
        <v>1229.3</v>
      </c>
      <c r="N5845" s="5">
        <v>245.85</v>
      </c>
      <c r="O5845" s="5">
        <v>1475.15</v>
      </c>
      <c r="P5845" s="3" t="s">
        <v>26</v>
      </c>
      <c r="Q5845">
        <f t="shared" si="273"/>
        <v>0</v>
      </c>
      <c r="R5845">
        <f t="shared" si="274"/>
        <v>1</v>
      </c>
      <c r="S5845">
        <f t="shared" si="275"/>
        <v>1</v>
      </c>
    </row>
    <row r="5846" spans="1:19" ht="12" customHeight="1">
      <c r="A5846" s="3" t="s">
        <v>27</v>
      </c>
      <c r="B5846" s="3" t="s">
        <v>11592</v>
      </c>
      <c r="C5846" s="3" t="s">
        <v>11593</v>
      </c>
      <c r="D5846" s="3" t="s">
        <v>14474</v>
      </c>
      <c r="F5846" s="3" t="s">
        <v>11594</v>
      </c>
      <c r="G5846" s="3"/>
      <c r="H5846" s="3" t="s">
        <v>11595</v>
      </c>
      <c r="I5846" s="3" t="s">
        <v>14475</v>
      </c>
      <c r="J5846" s="4">
        <v>43572</v>
      </c>
      <c r="K5846" s="3" t="s">
        <v>24</v>
      </c>
      <c r="L5846" s="3" t="s">
        <v>14476</v>
      </c>
      <c r="M5846" s="5">
        <v>595.79</v>
      </c>
      <c r="N5846" s="5">
        <v>119.16</v>
      </c>
      <c r="O5846" s="5">
        <v>714.95</v>
      </c>
      <c r="P5846" s="3" t="s">
        <v>26</v>
      </c>
      <c r="Q5846">
        <f t="shared" si="273"/>
        <v>0</v>
      </c>
      <c r="R5846">
        <f t="shared" si="274"/>
        <v>1</v>
      </c>
      <c r="S5846">
        <f t="shared" si="275"/>
        <v>1</v>
      </c>
    </row>
    <row r="5847" spans="1:19" ht="12" customHeight="1">
      <c r="A5847" s="3" t="s">
        <v>27</v>
      </c>
      <c r="B5847" s="3" t="s">
        <v>11592</v>
      </c>
      <c r="C5847" s="3" t="s">
        <v>11593</v>
      </c>
      <c r="D5847" s="3" t="s">
        <v>14477</v>
      </c>
      <c r="F5847" s="3" t="s">
        <v>11594</v>
      </c>
      <c r="G5847" s="3"/>
      <c r="H5847" s="3" t="s">
        <v>11595</v>
      </c>
      <c r="I5847" s="3" t="s">
        <v>14478</v>
      </c>
      <c r="J5847" s="4">
        <v>43572</v>
      </c>
      <c r="K5847" s="3" t="s">
        <v>24</v>
      </c>
      <c r="L5847" s="3" t="s">
        <v>14479</v>
      </c>
      <c r="M5847" s="5">
        <v>1299.02</v>
      </c>
      <c r="N5847" s="5">
        <v>259.8</v>
      </c>
      <c r="O5847" s="5">
        <v>1558.82</v>
      </c>
      <c r="P5847" s="3" t="s">
        <v>26</v>
      </c>
      <c r="Q5847">
        <f t="shared" si="273"/>
        <v>0</v>
      </c>
      <c r="R5847">
        <f t="shared" si="274"/>
        <v>1</v>
      </c>
      <c r="S5847">
        <f t="shared" si="275"/>
        <v>1</v>
      </c>
    </row>
    <row r="5848" spans="1:19" ht="12" customHeight="1">
      <c r="A5848" s="3" t="s">
        <v>27</v>
      </c>
      <c r="B5848" s="3" t="s">
        <v>11592</v>
      </c>
      <c r="C5848" s="3" t="s">
        <v>11593</v>
      </c>
      <c r="D5848" s="3" t="s">
        <v>14480</v>
      </c>
      <c r="F5848" s="3" t="s">
        <v>11594</v>
      </c>
      <c r="G5848" s="3"/>
      <c r="H5848" s="3" t="s">
        <v>11595</v>
      </c>
      <c r="I5848" s="3" t="s">
        <v>14481</v>
      </c>
      <c r="J5848" s="4">
        <v>43601</v>
      </c>
      <c r="K5848" s="3" t="s">
        <v>24</v>
      </c>
      <c r="L5848" s="3" t="s">
        <v>14482</v>
      </c>
      <c r="M5848" s="5">
        <v>795.4</v>
      </c>
      <c r="N5848" s="5">
        <v>159.08000000000001</v>
      </c>
      <c r="O5848" s="5">
        <v>954.48</v>
      </c>
      <c r="P5848" s="3" t="s">
        <v>26</v>
      </c>
      <c r="Q5848">
        <f t="shared" si="273"/>
        <v>0</v>
      </c>
      <c r="R5848">
        <f t="shared" si="274"/>
        <v>1</v>
      </c>
      <c r="S5848">
        <f t="shared" si="275"/>
        <v>1</v>
      </c>
    </row>
    <row r="5849" spans="1:19" ht="12" customHeight="1">
      <c r="A5849" s="3" t="s">
        <v>27</v>
      </c>
      <c r="B5849" s="3" t="s">
        <v>11592</v>
      </c>
      <c r="C5849" s="3" t="s">
        <v>11593</v>
      </c>
      <c r="D5849" s="3" t="s">
        <v>14483</v>
      </c>
      <c r="F5849" s="3" t="s">
        <v>11594</v>
      </c>
      <c r="G5849" s="3"/>
      <c r="H5849" s="3" t="s">
        <v>11595</v>
      </c>
      <c r="I5849" s="3" t="s">
        <v>14484</v>
      </c>
      <c r="J5849" s="4">
        <v>43607</v>
      </c>
      <c r="K5849" s="3" t="s">
        <v>24</v>
      </c>
      <c r="L5849" s="3" t="s">
        <v>14485</v>
      </c>
      <c r="M5849" s="5">
        <v>247.09</v>
      </c>
      <c r="N5849" s="5">
        <v>49.42</v>
      </c>
      <c r="O5849" s="5">
        <v>296.51</v>
      </c>
      <c r="P5849" s="3" t="s">
        <v>26</v>
      </c>
      <c r="Q5849">
        <f t="shared" si="273"/>
        <v>0</v>
      </c>
      <c r="R5849">
        <f t="shared" si="274"/>
        <v>1</v>
      </c>
      <c r="S5849">
        <f t="shared" si="275"/>
        <v>1</v>
      </c>
    </row>
    <row r="5850" spans="1:19" ht="12" customHeight="1">
      <c r="A5850" s="3" t="s">
        <v>27</v>
      </c>
      <c r="B5850" s="3" t="s">
        <v>11592</v>
      </c>
      <c r="C5850" s="3" t="s">
        <v>11593</v>
      </c>
      <c r="D5850" s="3" t="s">
        <v>14486</v>
      </c>
      <c r="F5850" s="3" t="s">
        <v>11594</v>
      </c>
      <c r="G5850" s="3"/>
      <c r="H5850" s="3" t="s">
        <v>11595</v>
      </c>
      <c r="I5850" s="3" t="s">
        <v>14487</v>
      </c>
      <c r="J5850" s="4">
        <v>43635</v>
      </c>
      <c r="K5850" s="3" t="s">
        <v>24</v>
      </c>
      <c r="L5850" s="3" t="s">
        <v>14488</v>
      </c>
      <c r="M5850" s="5">
        <v>39.520000000000003</v>
      </c>
      <c r="N5850" s="5">
        <v>7.9</v>
      </c>
      <c r="O5850" s="5">
        <v>47.42</v>
      </c>
      <c r="P5850" s="3" t="s">
        <v>26</v>
      </c>
      <c r="Q5850">
        <f t="shared" si="273"/>
        <v>0</v>
      </c>
      <c r="R5850">
        <f t="shared" si="274"/>
        <v>1</v>
      </c>
      <c r="S5850">
        <f t="shared" si="275"/>
        <v>1</v>
      </c>
    </row>
    <row r="5851" spans="1:19" ht="12" customHeight="1">
      <c r="A5851" s="3" t="s">
        <v>17</v>
      </c>
      <c r="B5851" s="3" t="s">
        <v>11592</v>
      </c>
      <c r="C5851" s="3" t="s">
        <v>11593</v>
      </c>
      <c r="D5851" s="3" t="s">
        <v>14489</v>
      </c>
      <c r="F5851" s="3" t="s">
        <v>14331</v>
      </c>
      <c r="G5851" s="3"/>
      <c r="H5851" s="3" t="s">
        <v>14332</v>
      </c>
      <c r="I5851" s="3" t="s">
        <v>14490</v>
      </c>
      <c r="J5851" s="4">
        <v>43623</v>
      </c>
      <c r="K5851" s="3" t="s">
        <v>24</v>
      </c>
      <c r="L5851" s="3" t="s">
        <v>14491</v>
      </c>
      <c r="M5851" s="5">
        <v>45.58</v>
      </c>
      <c r="N5851" s="5">
        <v>0</v>
      </c>
      <c r="O5851" s="5">
        <v>45.58</v>
      </c>
      <c r="P5851" s="3" t="s">
        <v>26</v>
      </c>
      <c r="Q5851">
        <f t="shared" si="273"/>
        <v>0</v>
      </c>
      <c r="R5851">
        <f t="shared" si="274"/>
        <v>1</v>
      </c>
      <c r="S5851">
        <f t="shared" si="275"/>
        <v>1</v>
      </c>
    </row>
    <row r="5852" spans="1:19" ht="12" customHeight="1">
      <c r="A5852" s="3" t="s">
        <v>17</v>
      </c>
      <c r="B5852" s="3" t="s">
        <v>11592</v>
      </c>
      <c r="C5852" s="3" t="s">
        <v>11593</v>
      </c>
      <c r="D5852" s="3" t="s">
        <v>14492</v>
      </c>
      <c r="F5852" s="3" t="s">
        <v>14331</v>
      </c>
      <c r="G5852" s="3"/>
      <c r="H5852" s="3" t="s">
        <v>14332</v>
      </c>
      <c r="I5852" s="3" t="s">
        <v>14490</v>
      </c>
      <c r="J5852" s="4">
        <v>43623</v>
      </c>
      <c r="K5852" s="3" t="s">
        <v>24</v>
      </c>
      <c r="L5852" s="3" t="s">
        <v>14491</v>
      </c>
      <c r="M5852" s="5">
        <v>-45.58</v>
      </c>
      <c r="N5852" s="5">
        <v>0</v>
      </c>
      <c r="O5852" s="5">
        <v>-45.58</v>
      </c>
      <c r="P5852" s="3" t="s">
        <v>26</v>
      </c>
      <c r="Q5852">
        <f t="shared" si="273"/>
        <v>0</v>
      </c>
      <c r="R5852">
        <f t="shared" si="274"/>
        <v>1</v>
      </c>
      <c r="S5852">
        <f t="shared" si="275"/>
        <v>1</v>
      </c>
    </row>
    <row r="5853" spans="1:19" ht="12" customHeight="1">
      <c r="A5853" s="3" t="s">
        <v>17</v>
      </c>
      <c r="B5853" s="3" t="s">
        <v>11592</v>
      </c>
      <c r="C5853" s="3" t="s">
        <v>11593</v>
      </c>
      <c r="D5853" s="3" t="s">
        <v>14493</v>
      </c>
      <c r="F5853" s="3" t="s">
        <v>14331</v>
      </c>
      <c r="G5853" s="3"/>
      <c r="H5853" s="3" t="s">
        <v>14332</v>
      </c>
      <c r="I5853" s="3" t="s">
        <v>14490</v>
      </c>
      <c r="J5853" s="4">
        <v>43623</v>
      </c>
      <c r="K5853" s="3" t="s">
        <v>24</v>
      </c>
      <c r="L5853" s="3" t="s">
        <v>14491</v>
      </c>
      <c r="M5853" s="5">
        <v>39.630000000000003</v>
      </c>
      <c r="N5853" s="5">
        <v>7.92</v>
      </c>
      <c r="O5853" s="5">
        <v>47.550000000000004</v>
      </c>
      <c r="P5853" s="3" t="s">
        <v>26</v>
      </c>
      <c r="Q5853">
        <f t="shared" si="273"/>
        <v>0</v>
      </c>
      <c r="R5853">
        <f t="shared" si="274"/>
        <v>1</v>
      </c>
      <c r="S5853">
        <f t="shared" si="275"/>
        <v>1</v>
      </c>
    </row>
    <row r="5854" spans="1:19" ht="12" customHeight="1">
      <c r="A5854" s="3" t="s">
        <v>17</v>
      </c>
      <c r="B5854" s="3" t="s">
        <v>11592</v>
      </c>
      <c r="C5854" s="3" t="s">
        <v>11593</v>
      </c>
      <c r="D5854" s="3" t="s">
        <v>14494</v>
      </c>
      <c r="F5854" s="3" t="s">
        <v>14331</v>
      </c>
      <c r="G5854" s="3"/>
      <c r="H5854" s="3" t="s">
        <v>14332</v>
      </c>
      <c r="I5854" s="3" t="s">
        <v>14490</v>
      </c>
      <c r="J5854" s="4">
        <v>43623</v>
      </c>
      <c r="K5854" s="3" t="s">
        <v>24</v>
      </c>
      <c r="L5854" s="3" t="s">
        <v>14491</v>
      </c>
      <c r="M5854" s="5">
        <v>5.95</v>
      </c>
      <c r="N5854" s="5">
        <v>0</v>
      </c>
      <c r="O5854" s="5">
        <v>5.95</v>
      </c>
      <c r="P5854" s="3" t="s">
        <v>26</v>
      </c>
      <c r="Q5854">
        <f t="shared" si="273"/>
        <v>0</v>
      </c>
      <c r="R5854">
        <f t="shared" si="274"/>
        <v>1</v>
      </c>
      <c r="S5854">
        <f t="shared" si="275"/>
        <v>1</v>
      </c>
    </row>
    <row r="5855" spans="1:19" ht="12" customHeight="1">
      <c r="A5855" s="3" t="s">
        <v>17</v>
      </c>
      <c r="B5855" s="3" t="s">
        <v>11592</v>
      </c>
      <c r="C5855" s="3" t="s">
        <v>11593</v>
      </c>
      <c r="D5855" s="3" t="s">
        <v>14495</v>
      </c>
      <c r="F5855" s="3" t="s">
        <v>14331</v>
      </c>
      <c r="G5855" s="3"/>
      <c r="H5855" s="3" t="s">
        <v>14332</v>
      </c>
      <c r="I5855" s="3" t="s">
        <v>14496</v>
      </c>
      <c r="J5855" s="4">
        <v>43630</v>
      </c>
      <c r="K5855" s="3" t="s">
        <v>24</v>
      </c>
      <c r="L5855" s="3" t="s">
        <v>14497</v>
      </c>
      <c r="M5855" s="5">
        <v>19.16</v>
      </c>
      <c r="N5855" s="5">
        <v>0</v>
      </c>
      <c r="O5855" s="5">
        <v>19.16</v>
      </c>
      <c r="P5855" s="3" t="s">
        <v>26</v>
      </c>
      <c r="Q5855">
        <f t="shared" si="273"/>
        <v>0</v>
      </c>
      <c r="R5855">
        <f t="shared" si="274"/>
        <v>1</v>
      </c>
      <c r="S5855">
        <f t="shared" si="275"/>
        <v>1</v>
      </c>
    </row>
    <row r="5856" spans="1:19" ht="12" customHeight="1">
      <c r="A5856" s="3" t="s">
        <v>17</v>
      </c>
      <c r="B5856" s="3" t="s">
        <v>11592</v>
      </c>
      <c r="C5856" s="3" t="s">
        <v>11593</v>
      </c>
      <c r="D5856" s="3" t="s">
        <v>2694</v>
      </c>
      <c r="F5856" s="3" t="s">
        <v>14331</v>
      </c>
      <c r="G5856" s="3"/>
      <c r="H5856" s="3" t="s">
        <v>14332</v>
      </c>
      <c r="I5856" s="3" t="s">
        <v>14496</v>
      </c>
      <c r="J5856" s="4">
        <v>43630</v>
      </c>
      <c r="K5856" s="3" t="s">
        <v>24</v>
      </c>
      <c r="L5856" s="3" t="s">
        <v>14497</v>
      </c>
      <c r="M5856" s="5">
        <v>-19.16</v>
      </c>
      <c r="N5856" s="5">
        <v>0</v>
      </c>
      <c r="O5856" s="5">
        <v>-19.16</v>
      </c>
      <c r="P5856" s="3" t="s">
        <v>26</v>
      </c>
      <c r="Q5856">
        <f t="shared" si="273"/>
        <v>0</v>
      </c>
      <c r="R5856">
        <f t="shared" si="274"/>
        <v>1</v>
      </c>
      <c r="S5856">
        <f t="shared" si="275"/>
        <v>1</v>
      </c>
    </row>
    <row r="5857" spans="1:19" ht="12" customHeight="1">
      <c r="A5857" s="3" t="s">
        <v>17</v>
      </c>
      <c r="B5857" s="3" t="s">
        <v>11592</v>
      </c>
      <c r="C5857" s="3" t="s">
        <v>11593</v>
      </c>
      <c r="D5857" s="3" t="s">
        <v>14498</v>
      </c>
      <c r="F5857" s="3" t="s">
        <v>14331</v>
      </c>
      <c r="G5857" s="3"/>
      <c r="H5857" s="3" t="s">
        <v>14332</v>
      </c>
      <c r="I5857" s="3" t="s">
        <v>14496</v>
      </c>
      <c r="J5857" s="4">
        <v>43630</v>
      </c>
      <c r="K5857" s="3" t="s">
        <v>24</v>
      </c>
      <c r="L5857" s="3" t="s">
        <v>14497</v>
      </c>
      <c r="M5857" s="5">
        <v>13.21</v>
      </c>
      <c r="N5857" s="5">
        <v>2.64</v>
      </c>
      <c r="O5857" s="5">
        <v>15.85</v>
      </c>
      <c r="P5857" s="3" t="s">
        <v>26</v>
      </c>
      <c r="Q5857">
        <f t="shared" si="273"/>
        <v>0</v>
      </c>
      <c r="R5857">
        <f t="shared" si="274"/>
        <v>1</v>
      </c>
      <c r="S5857">
        <f t="shared" si="275"/>
        <v>1</v>
      </c>
    </row>
    <row r="5858" spans="1:19" ht="12" customHeight="1">
      <c r="A5858" s="3" t="s">
        <v>17</v>
      </c>
      <c r="B5858" s="3" t="s">
        <v>11592</v>
      </c>
      <c r="C5858" s="3" t="s">
        <v>11593</v>
      </c>
      <c r="D5858" s="3" t="s">
        <v>14499</v>
      </c>
      <c r="F5858" s="3" t="s">
        <v>14331</v>
      </c>
      <c r="G5858" s="3"/>
      <c r="H5858" s="3" t="s">
        <v>14332</v>
      </c>
      <c r="I5858" s="3" t="s">
        <v>14496</v>
      </c>
      <c r="J5858" s="4">
        <v>43630</v>
      </c>
      <c r="K5858" s="3" t="s">
        <v>24</v>
      </c>
      <c r="L5858" s="3" t="s">
        <v>14497</v>
      </c>
      <c r="M5858" s="5">
        <v>5.95</v>
      </c>
      <c r="N5858" s="5">
        <v>0</v>
      </c>
      <c r="O5858" s="5">
        <v>5.95</v>
      </c>
      <c r="P5858" s="3" t="s">
        <v>26</v>
      </c>
      <c r="Q5858">
        <f t="shared" si="273"/>
        <v>0</v>
      </c>
      <c r="R5858">
        <f t="shared" si="274"/>
        <v>1</v>
      </c>
      <c r="S5858">
        <f t="shared" si="275"/>
        <v>1</v>
      </c>
    </row>
    <row r="5859" spans="1:19" ht="12" customHeight="1">
      <c r="A5859" s="3" t="s">
        <v>27</v>
      </c>
      <c r="B5859" s="3" t="s">
        <v>11592</v>
      </c>
      <c r="C5859" s="3" t="s">
        <v>11593</v>
      </c>
      <c r="D5859" s="3" t="s">
        <v>14500</v>
      </c>
      <c r="F5859" s="3" t="s">
        <v>11594</v>
      </c>
      <c r="G5859" s="3"/>
      <c r="H5859" s="3" t="s">
        <v>11595</v>
      </c>
      <c r="I5859" s="3" t="s">
        <v>14501</v>
      </c>
      <c r="J5859" s="4">
        <v>43630</v>
      </c>
      <c r="K5859" s="3" t="s">
        <v>24</v>
      </c>
      <c r="L5859" s="3" t="s">
        <v>14502</v>
      </c>
      <c r="M5859" s="5">
        <v>613</v>
      </c>
      <c r="N5859" s="5">
        <v>122.60000000000001</v>
      </c>
      <c r="O5859" s="5">
        <v>735.6</v>
      </c>
      <c r="P5859" s="3" t="s">
        <v>26</v>
      </c>
      <c r="Q5859">
        <f t="shared" si="273"/>
        <v>0</v>
      </c>
      <c r="R5859">
        <f t="shared" si="274"/>
        <v>1</v>
      </c>
      <c r="S5859">
        <f t="shared" si="275"/>
        <v>1</v>
      </c>
    </row>
    <row r="5860" spans="1:19" ht="12" customHeight="1">
      <c r="A5860" s="3" t="s">
        <v>17</v>
      </c>
      <c r="B5860" s="3" t="s">
        <v>14503</v>
      </c>
      <c r="C5860" s="3" t="s">
        <v>14504</v>
      </c>
      <c r="D5860" s="3" t="s">
        <v>14505</v>
      </c>
      <c r="F5860" s="3" t="s">
        <v>14506</v>
      </c>
      <c r="G5860" s="3"/>
      <c r="H5860" s="3" t="s">
        <v>14507</v>
      </c>
      <c r="I5860" s="3" t="s">
        <v>14508</v>
      </c>
      <c r="J5860" s="4">
        <v>43581</v>
      </c>
      <c r="K5860" s="3" t="s">
        <v>24</v>
      </c>
      <c r="L5860" s="3" t="s">
        <v>14509</v>
      </c>
      <c r="M5860" s="5">
        <v>1056</v>
      </c>
      <c r="N5860" s="5">
        <v>211.20000000000002</v>
      </c>
      <c r="O5860" s="5">
        <v>1267.2</v>
      </c>
      <c r="P5860" s="3" t="s">
        <v>26</v>
      </c>
      <c r="Q5860">
        <f t="shared" si="273"/>
        <v>0</v>
      </c>
      <c r="R5860">
        <f t="shared" si="274"/>
        <v>1</v>
      </c>
      <c r="S5860">
        <f t="shared" si="275"/>
        <v>1</v>
      </c>
    </row>
    <row r="5861" spans="1:19" ht="12" customHeight="1">
      <c r="A5861" s="3" t="s">
        <v>17</v>
      </c>
      <c r="B5861" s="3" t="s">
        <v>14503</v>
      </c>
      <c r="C5861" s="3" t="s">
        <v>14504</v>
      </c>
      <c r="D5861" s="3" t="s">
        <v>14505</v>
      </c>
      <c r="F5861" s="3" t="s">
        <v>881</v>
      </c>
      <c r="G5861" s="3"/>
      <c r="H5861" s="3" t="s">
        <v>882</v>
      </c>
      <c r="I5861" s="3" t="s">
        <v>14508</v>
      </c>
      <c r="J5861" s="4">
        <v>43581</v>
      </c>
      <c r="K5861" s="3" t="s">
        <v>24</v>
      </c>
      <c r="L5861" s="3" t="s">
        <v>14509</v>
      </c>
      <c r="M5861" s="5">
        <v>90</v>
      </c>
      <c r="N5861" s="5">
        <v>18</v>
      </c>
      <c r="O5861" s="5">
        <v>108</v>
      </c>
      <c r="P5861" s="3" t="s">
        <v>26</v>
      </c>
      <c r="Q5861">
        <f t="shared" si="273"/>
        <v>0</v>
      </c>
      <c r="R5861">
        <f t="shared" si="274"/>
        <v>1</v>
      </c>
      <c r="S5861">
        <f t="shared" si="275"/>
        <v>1</v>
      </c>
    </row>
    <row r="5862" spans="1:19" ht="12" customHeight="1">
      <c r="A5862" s="3" t="s">
        <v>17</v>
      </c>
      <c r="B5862" s="3" t="s">
        <v>14503</v>
      </c>
      <c r="C5862" s="3" t="s">
        <v>14504</v>
      </c>
      <c r="D5862" s="3" t="s">
        <v>14505</v>
      </c>
      <c r="F5862" s="3" t="s">
        <v>14510</v>
      </c>
      <c r="G5862" s="3"/>
      <c r="H5862" s="3" t="s">
        <v>14511</v>
      </c>
      <c r="I5862" s="3" t="s">
        <v>14508</v>
      </c>
      <c r="J5862" s="4">
        <v>43581</v>
      </c>
      <c r="K5862" s="3" t="s">
        <v>24</v>
      </c>
      <c r="L5862" s="3" t="s">
        <v>14509</v>
      </c>
      <c r="M5862" s="5">
        <v>90</v>
      </c>
      <c r="N5862" s="5">
        <v>18</v>
      </c>
      <c r="O5862" s="5">
        <v>108</v>
      </c>
      <c r="P5862" s="3" t="s">
        <v>26</v>
      </c>
      <c r="Q5862">
        <f t="shared" si="273"/>
        <v>0</v>
      </c>
      <c r="R5862">
        <f t="shared" si="274"/>
        <v>1</v>
      </c>
      <c r="S5862">
        <f t="shared" si="275"/>
        <v>1</v>
      </c>
    </row>
    <row r="5863" spans="1:19" ht="12" customHeight="1">
      <c r="A5863" s="3" t="s">
        <v>17</v>
      </c>
      <c r="B5863" s="3" t="s">
        <v>14503</v>
      </c>
      <c r="C5863" s="3" t="s">
        <v>14504</v>
      </c>
      <c r="D5863" s="3" t="s">
        <v>14505</v>
      </c>
      <c r="F5863" s="3" t="s">
        <v>11462</v>
      </c>
      <c r="G5863" s="3"/>
      <c r="H5863" s="3" t="s">
        <v>11463</v>
      </c>
      <c r="I5863" s="3" t="s">
        <v>14508</v>
      </c>
      <c r="J5863" s="4">
        <v>43581</v>
      </c>
      <c r="K5863" s="3" t="s">
        <v>24</v>
      </c>
      <c r="L5863" s="3" t="s">
        <v>14509</v>
      </c>
      <c r="M5863" s="5">
        <v>104</v>
      </c>
      <c r="N5863" s="5">
        <v>20.8</v>
      </c>
      <c r="O5863" s="5">
        <v>124.8</v>
      </c>
      <c r="P5863" s="3" t="s">
        <v>26</v>
      </c>
      <c r="Q5863">
        <f t="shared" si="273"/>
        <v>0</v>
      </c>
      <c r="R5863">
        <f t="shared" si="274"/>
        <v>1</v>
      </c>
      <c r="S5863">
        <f t="shared" si="275"/>
        <v>1</v>
      </c>
    </row>
    <row r="5864" spans="1:19" ht="12" customHeight="1">
      <c r="A5864" s="3" t="s">
        <v>57</v>
      </c>
      <c r="B5864" s="3" t="s">
        <v>14512</v>
      </c>
      <c r="C5864" s="3" t="s">
        <v>14513</v>
      </c>
      <c r="D5864" s="3" t="s">
        <v>14514</v>
      </c>
      <c r="F5864" s="3" t="s">
        <v>14515</v>
      </c>
      <c r="G5864" s="3"/>
      <c r="H5864" s="3" t="s">
        <v>14516</v>
      </c>
      <c r="I5864" s="3" t="s">
        <v>14517</v>
      </c>
      <c r="J5864" s="4">
        <v>43594</v>
      </c>
      <c r="K5864" s="3" t="s">
        <v>24</v>
      </c>
      <c r="L5864" s="3" t="s">
        <v>14518</v>
      </c>
      <c r="M5864" s="5">
        <v>65</v>
      </c>
      <c r="N5864" s="5">
        <v>13</v>
      </c>
      <c r="O5864" s="5">
        <v>78</v>
      </c>
      <c r="P5864" s="3" t="s">
        <v>26</v>
      </c>
      <c r="Q5864">
        <f t="shared" si="273"/>
        <v>0</v>
      </c>
      <c r="R5864">
        <f t="shared" si="274"/>
        <v>1</v>
      </c>
      <c r="S5864">
        <f t="shared" si="275"/>
        <v>1</v>
      </c>
    </row>
    <row r="5865" spans="1:19" ht="12" customHeight="1">
      <c r="A5865" s="3" t="s">
        <v>17</v>
      </c>
      <c r="B5865" s="3" t="s">
        <v>14519</v>
      </c>
      <c r="C5865" s="3" t="s">
        <v>14520</v>
      </c>
      <c r="D5865" s="3" t="s">
        <v>14521</v>
      </c>
      <c r="F5865" s="3" t="s">
        <v>3129</v>
      </c>
      <c r="G5865" s="3"/>
      <c r="H5865" s="3" t="s">
        <v>3130</v>
      </c>
      <c r="I5865" s="3" t="s">
        <v>14522</v>
      </c>
      <c r="J5865" s="4">
        <v>43607</v>
      </c>
      <c r="K5865" s="3" t="s">
        <v>24</v>
      </c>
      <c r="L5865" s="3" t="s">
        <v>14523</v>
      </c>
      <c r="M5865" s="5">
        <v>82.95</v>
      </c>
      <c r="N5865" s="5">
        <v>16.59</v>
      </c>
      <c r="O5865" s="5">
        <v>99.54</v>
      </c>
      <c r="P5865" s="3" t="s">
        <v>65</v>
      </c>
      <c r="Q5865">
        <f t="shared" si="273"/>
        <v>1</v>
      </c>
      <c r="R5865">
        <f t="shared" si="274"/>
        <v>0</v>
      </c>
      <c r="S5865">
        <f t="shared" si="275"/>
        <v>1</v>
      </c>
    </row>
    <row r="5866" spans="1:19" ht="12" hidden="1" customHeight="1">
      <c r="A5866" s="3" t="s">
        <v>85</v>
      </c>
      <c r="B5866" s="3" t="s">
        <v>14524</v>
      </c>
      <c r="C5866" s="3" t="s">
        <v>14525</v>
      </c>
      <c r="D5866" s="3" t="s">
        <v>14526</v>
      </c>
      <c r="F5866" s="3" t="s">
        <v>14527</v>
      </c>
      <c r="G5866" s="3"/>
      <c r="H5866" s="3" t="s">
        <v>14528</v>
      </c>
      <c r="I5866" s="3" t="s">
        <v>14529</v>
      </c>
      <c r="J5866" s="4">
        <v>43565</v>
      </c>
      <c r="K5866" s="3" t="s">
        <v>24</v>
      </c>
      <c r="L5866" s="3" t="s">
        <v>14530</v>
      </c>
      <c r="M5866" s="5">
        <v>397</v>
      </c>
      <c r="N5866" s="5">
        <v>0</v>
      </c>
      <c r="O5866" s="5">
        <v>397</v>
      </c>
      <c r="P5866" s="3" t="s">
        <v>65</v>
      </c>
      <c r="Q5866">
        <f t="shared" si="273"/>
        <v>0</v>
      </c>
      <c r="R5866">
        <f t="shared" si="274"/>
        <v>0</v>
      </c>
      <c r="S5866">
        <f t="shared" si="275"/>
        <v>0</v>
      </c>
    </row>
    <row r="5867" spans="1:19" ht="12" hidden="1" customHeight="1">
      <c r="A5867" s="3" t="s">
        <v>85</v>
      </c>
      <c r="B5867" s="3" t="s">
        <v>14531</v>
      </c>
      <c r="C5867" s="3" t="s">
        <v>14532</v>
      </c>
      <c r="D5867" s="3" t="s">
        <v>14533</v>
      </c>
      <c r="F5867" s="3" t="s">
        <v>14534</v>
      </c>
      <c r="G5867" s="3"/>
      <c r="H5867" s="3" t="s">
        <v>14535</v>
      </c>
      <c r="I5867" s="3" t="s">
        <v>14536</v>
      </c>
      <c r="J5867" s="4">
        <v>43623</v>
      </c>
      <c r="K5867" s="3" t="s">
        <v>24</v>
      </c>
      <c r="L5867" s="3" t="s">
        <v>14537</v>
      </c>
      <c r="M5867" s="5">
        <v>25.990000000000002</v>
      </c>
      <c r="N5867" s="5">
        <v>0</v>
      </c>
      <c r="O5867" s="5">
        <v>25.990000000000002</v>
      </c>
      <c r="P5867" s="3" t="s">
        <v>65</v>
      </c>
      <c r="Q5867">
        <f t="shared" si="273"/>
        <v>0</v>
      </c>
      <c r="R5867">
        <f t="shared" si="274"/>
        <v>0</v>
      </c>
      <c r="S5867">
        <f t="shared" si="275"/>
        <v>0</v>
      </c>
    </row>
    <row r="5868" spans="1:19" ht="12" customHeight="1">
      <c r="A5868" s="3" t="s">
        <v>57</v>
      </c>
      <c r="B5868" s="3" t="s">
        <v>14538</v>
      </c>
      <c r="C5868" s="3" t="s">
        <v>14539</v>
      </c>
      <c r="D5868" s="3" t="s">
        <v>14540</v>
      </c>
      <c r="F5868" s="3" t="s">
        <v>2375</v>
      </c>
      <c r="G5868" s="3"/>
      <c r="H5868" s="3" t="s">
        <v>2376</v>
      </c>
      <c r="I5868" s="3" t="s">
        <v>14541</v>
      </c>
      <c r="J5868" s="4">
        <v>43630</v>
      </c>
      <c r="K5868" s="3" t="s">
        <v>24</v>
      </c>
      <c r="L5868" s="3" t="s">
        <v>14542</v>
      </c>
      <c r="M5868" s="5">
        <v>6232.42</v>
      </c>
      <c r="N5868" s="5">
        <v>0</v>
      </c>
      <c r="O5868" s="5">
        <v>6232.42</v>
      </c>
      <c r="P5868" s="3" t="s">
        <v>26</v>
      </c>
      <c r="Q5868">
        <f t="shared" si="273"/>
        <v>0</v>
      </c>
      <c r="R5868">
        <f t="shared" si="274"/>
        <v>1</v>
      </c>
      <c r="S5868">
        <f t="shared" si="275"/>
        <v>1</v>
      </c>
    </row>
    <row r="5869" spans="1:19" ht="12" customHeight="1">
      <c r="A5869" s="3" t="s">
        <v>27</v>
      </c>
      <c r="B5869" s="3" t="s">
        <v>11119</v>
      </c>
      <c r="C5869" s="3" t="s">
        <v>11120</v>
      </c>
      <c r="D5869" s="3" t="s">
        <v>14543</v>
      </c>
      <c r="F5869" s="3" t="s">
        <v>6781</v>
      </c>
      <c r="G5869" s="3"/>
      <c r="H5869" s="3" t="s">
        <v>6782</v>
      </c>
      <c r="I5869" s="3" t="s">
        <v>14544</v>
      </c>
      <c r="J5869" s="4">
        <v>43644</v>
      </c>
      <c r="K5869" s="3" t="s">
        <v>24</v>
      </c>
      <c r="L5869" s="3" t="s">
        <v>14545</v>
      </c>
      <c r="M5869" s="5">
        <v>718.46</v>
      </c>
      <c r="N5869" s="5">
        <v>143.69</v>
      </c>
      <c r="O5869" s="5">
        <v>862.15</v>
      </c>
      <c r="P5869" s="3" t="s">
        <v>26</v>
      </c>
      <c r="Q5869">
        <f t="shared" si="273"/>
        <v>0</v>
      </c>
      <c r="R5869">
        <f t="shared" si="274"/>
        <v>1</v>
      </c>
      <c r="S5869">
        <f t="shared" si="275"/>
        <v>1</v>
      </c>
    </row>
    <row r="5870" spans="1:19" ht="12" customHeight="1">
      <c r="A5870" s="3" t="s">
        <v>17</v>
      </c>
      <c r="B5870" s="3" t="s">
        <v>14546</v>
      </c>
      <c r="C5870" s="3" t="s">
        <v>3877</v>
      </c>
      <c r="D5870" s="3" t="s">
        <v>14547</v>
      </c>
      <c r="F5870" s="3" t="s">
        <v>14548</v>
      </c>
      <c r="G5870" s="3"/>
      <c r="H5870" s="3" t="s">
        <v>14549</v>
      </c>
      <c r="I5870" s="3" t="s">
        <v>14550</v>
      </c>
      <c r="J5870" s="4">
        <v>43616</v>
      </c>
      <c r="K5870" s="3" t="s">
        <v>24</v>
      </c>
      <c r="L5870" s="3" t="s">
        <v>14551</v>
      </c>
      <c r="M5870" s="5">
        <v>558.72</v>
      </c>
      <c r="N5870" s="5">
        <v>0</v>
      </c>
      <c r="O5870" s="5">
        <v>558.72</v>
      </c>
      <c r="P5870" s="3" t="s">
        <v>26</v>
      </c>
      <c r="Q5870">
        <f t="shared" si="273"/>
        <v>0</v>
      </c>
      <c r="R5870">
        <f t="shared" si="274"/>
        <v>1</v>
      </c>
      <c r="S5870">
        <f t="shared" si="275"/>
        <v>1</v>
      </c>
    </row>
    <row r="5871" spans="1:19" ht="12" customHeight="1">
      <c r="A5871" s="3" t="s">
        <v>17</v>
      </c>
      <c r="B5871" s="3" t="s">
        <v>14546</v>
      </c>
      <c r="C5871" s="3" t="s">
        <v>3877</v>
      </c>
      <c r="D5871" s="3" t="s">
        <v>14552</v>
      </c>
      <c r="F5871" s="3" t="s">
        <v>14553</v>
      </c>
      <c r="G5871" s="3"/>
      <c r="H5871" s="3" t="s">
        <v>14554</v>
      </c>
      <c r="I5871" s="3" t="s">
        <v>14550</v>
      </c>
      <c r="J5871" s="4">
        <v>43616</v>
      </c>
      <c r="K5871" s="3" t="s">
        <v>24</v>
      </c>
      <c r="L5871" s="3" t="s">
        <v>14551</v>
      </c>
      <c r="M5871" s="5">
        <v>21.240000000000002</v>
      </c>
      <c r="N5871" s="5">
        <v>0</v>
      </c>
      <c r="O5871" s="5">
        <v>21.240000000000002</v>
      </c>
      <c r="P5871" s="3" t="s">
        <v>26</v>
      </c>
      <c r="Q5871">
        <f t="shared" si="273"/>
        <v>0</v>
      </c>
      <c r="R5871">
        <f t="shared" si="274"/>
        <v>1</v>
      </c>
      <c r="S5871">
        <f t="shared" si="275"/>
        <v>1</v>
      </c>
    </row>
    <row r="5872" spans="1:19" ht="12" customHeight="1">
      <c r="A5872" s="3" t="s">
        <v>17</v>
      </c>
      <c r="B5872" s="3" t="s">
        <v>14546</v>
      </c>
      <c r="C5872" s="3" t="s">
        <v>3877</v>
      </c>
      <c r="D5872" s="3" t="s">
        <v>14555</v>
      </c>
      <c r="F5872" s="3" t="s">
        <v>12035</v>
      </c>
      <c r="G5872" s="3"/>
      <c r="H5872" s="3" t="s">
        <v>12036</v>
      </c>
      <c r="I5872" s="3" t="s">
        <v>14550</v>
      </c>
      <c r="J5872" s="4">
        <v>43616</v>
      </c>
      <c r="K5872" s="3" t="s">
        <v>24</v>
      </c>
      <c r="L5872" s="3" t="s">
        <v>14551</v>
      </c>
      <c r="M5872" s="5">
        <v>350.88</v>
      </c>
      <c r="N5872" s="5">
        <v>0</v>
      </c>
      <c r="O5872" s="5">
        <v>350.88</v>
      </c>
      <c r="P5872" s="3" t="s">
        <v>26</v>
      </c>
      <c r="Q5872">
        <f t="shared" si="273"/>
        <v>0</v>
      </c>
      <c r="R5872">
        <f t="shared" si="274"/>
        <v>1</v>
      </c>
      <c r="S5872">
        <f t="shared" si="275"/>
        <v>1</v>
      </c>
    </row>
    <row r="5873" spans="1:19" ht="12" customHeight="1">
      <c r="A5873" s="3" t="s">
        <v>17</v>
      </c>
      <c r="B5873" s="3" t="s">
        <v>14546</v>
      </c>
      <c r="C5873" s="3" t="s">
        <v>3877</v>
      </c>
      <c r="D5873" s="3" t="s">
        <v>14556</v>
      </c>
      <c r="F5873" s="3" t="s">
        <v>14557</v>
      </c>
      <c r="G5873" s="3"/>
      <c r="H5873" s="3" t="s">
        <v>14558</v>
      </c>
      <c r="I5873" s="3" t="s">
        <v>14550</v>
      </c>
      <c r="J5873" s="4">
        <v>43616</v>
      </c>
      <c r="K5873" s="3" t="s">
        <v>24</v>
      </c>
      <c r="L5873" s="3" t="s">
        <v>14551</v>
      </c>
      <c r="M5873" s="5">
        <v>29.330000000000002</v>
      </c>
      <c r="N5873" s="5">
        <v>0</v>
      </c>
      <c r="O5873" s="5">
        <v>29.330000000000002</v>
      </c>
      <c r="P5873" s="3" t="s">
        <v>26</v>
      </c>
      <c r="Q5873">
        <f t="shared" si="273"/>
        <v>0</v>
      </c>
      <c r="R5873">
        <f t="shared" si="274"/>
        <v>1</v>
      </c>
      <c r="S5873">
        <f t="shared" si="275"/>
        <v>1</v>
      </c>
    </row>
    <row r="5874" spans="1:19" ht="12" customHeight="1">
      <c r="A5874" s="3" t="s">
        <v>17</v>
      </c>
      <c r="B5874" s="3" t="s">
        <v>14559</v>
      </c>
      <c r="C5874" s="3" t="s">
        <v>14560</v>
      </c>
      <c r="D5874" s="3" t="s">
        <v>14561</v>
      </c>
      <c r="F5874" s="3" t="s">
        <v>14562</v>
      </c>
      <c r="G5874" s="3"/>
      <c r="H5874" s="3" t="s">
        <v>14563</v>
      </c>
      <c r="I5874" s="3" t="s">
        <v>14564</v>
      </c>
      <c r="J5874" s="4">
        <v>43567</v>
      </c>
      <c r="K5874" s="3" t="s">
        <v>24</v>
      </c>
      <c r="L5874" s="3" t="s">
        <v>14565</v>
      </c>
      <c r="M5874" s="5">
        <v>227.5</v>
      </c>
      <c r="N5874" s="5">
        <v>45.5</v>
      </c>
      <c r="O5874" s="5">
        <v>273</v>
      </c>
      <c r="P5874" s="3" t="s">
        <v>26</v>
      </c>
      <c r="Q5874">
        <f t="shared" si="273"/>
        <v>0</v>
      </c>
      <c r="R5874">
        <f t="shared" si="274"/>
        <v>1</v>
      </c>
      <c r="S5874">
        <f t="shared" si="275"/>
        <v>1</v>
      </c>
    </row>
    <row r="5875" spans="1:19" ht="12" customHeight="1">
      <c r="A5875" s="3" t="s">
        <v>17</v>
      </c>
      <c r="B5875" s="3" t="s">
        <v>14559</v>
      </c>
      <c r="C5875" s="3" t="s">
        <v>14560</v>
      </c>
      <c r="D5875" s="3" t="s">
        <v>14561</v>
      </c>
      <c r="F5875" s="3" t="s">
        <v>14566</v>
      </c>
      <c r="G5875" s="3"/>
      <c r="H5875" s="3" t="s">
        <v>14567</v>
      </c>
      <c r="I5875" s="3" t="s">
        <v>14564</v>
      </c>
      <c r="J5875" s="4">
        <v>43567</v>
      </c>
      <c r="K5875" s="3" t="s">
        <v>24</v>
      </c>
      <c r="L5875" s="3" t="s">
        <v>14565</v>
      </c>
      <c r="M5875" s="5">
        <v>227.5</v>
      </c>
      <c r="N5875" s="5">
        <v>45.5</v>
      </c>
      <c r="O5875" s="5">
        <v>273</v>
      </c>
      <c r="P5875" s="3" t="s">
        <v>26</v>
      </c>
      <c r="Q5875">
        <f t="shared" si="273"/>
        <v>0</v>
      </c>
      <c r="R5875">
        <f t="shared" si="274"/>
        <v>1</v>
      </c>
      <c r="S5875">
        <f t="shared" si="275"/>
        <v>1</v>
      </c>
    </row>
    <row r="5876" spans="1:19" ht="12" hidden="1" customHeight="1">
      <c r="A5876" s="3" t="s">
        <v>57</v>
      </c>
      <c r="B5876" s="3" t="s">
        <v>14568</v>
      </c>
      <c r="C5876" s="3" t="s">
        <v>14569</v>
      </c>
      <c r="D5876" s="3" t="s">
        <v>14570</v>
      </c>
      <c r="F5876" s="3" t="s">
        <v>14571</v>
      </c>
      <c r="G5876" s="3"/>
      <c r="H5876" s="3" t="s">
        <v>14572</v>
      </c>
      <c r="I5876" s="3" t="s">
        <v>14573</v>
      </c>
      <c r="J5876" s="4">
        <v>43559</v>
      </c>
      <c r="K5876" s="3" t="s">
        <v>24</v>
      </c>
      <c r="L5876" s="3" t="s">
        <v>14574</v>
      </c>
      <c r="M5876" s="5">
        <v>1980</v>
      </c>
      <c r="N5876" s="5">
        <v>0</v>
      </c>
      <c r="O5876" s="5">
        <v>1980</v>
      </c>
      <c r="P5876" s="3" t="s">
        <v>65</v>
      </c>
      <c r="Q5876">
        <f t="shared" si="273"/>
        <v>0</v>
      </c>
      <c r="R5876">
        <f t="shared" si="274"/>
        <v>0</v>
      </c>
      <c r="S5876">
        <f t="shared" si="275"/>
        <v>0</v>
      </c>
    </row>
    <row r="5877" spans="1:19" ht="12" customHeight="1">
      <c r="A5877" s="3" t="s">
        <v>85</v>
      </c>
      <c r="B5877" s="3" t="s">
        <v>11222</v>
      </c>
      <c r="C5877" s="3" t="s">
        <v>11223</v>
      </c>
      <c r="D5877" s="3" t="s">
        <v>5794</v>
      </c>
      <c r="F5877" s="3" t="s">
        <v>7286</v>
      </c>
      <c r="G5877" s="3"/>
      <c r="H5877" s="3" t="s">
        <v>7287</v>
      </c>
      <c r="I5877" s="3" t="s">
        <v>14575</v>
      </c>
      <c r="J5877" s="4">
        <v>43644</v>
      </c>
      <c r="K5877" s="3" t="s">
        <v>24</v>
      </c>
      <c r="L5877" s="3" t="s">
        <v>14576</v>
      </c>
      <c r="M5877" s="5">
        <v>165.22</v>
      </c>
      <c r="N5877" s="5">
        <v>0</v>
      </c>
      <c r="O5877" s="5">
        <v>165.22</v>
      </c>
      <c r="P5877" s="3" t="s">
        <v>26</v>
      </c>
      <c r="Q5877">
        <f t="shared" si="273"/>
        <v>0</v>
      </c>
      <c r="R5877">
        <f t="shared" si="274"/>
        <v>1</v>
      </c>
      <c r="S5877">
        <f t="shared" si="275"/>
        <v>1</v>
      </c>
    </row>
    <row r="5878" spans="1:19" ht="12" customHeight="1">
      <c r="A5878" s="3" t="s">
        <v>85</v>
      </c>
      <c r="B5878" s="3" t="s">
        <v>1276</v>
      </c>
      <c r="C5878" s="3" t="s">
        <v>1277</v>
      </c>
      <c r="D5878" s="3" t="s">
        <v>5794</v>
      </c>
      <c r="F5878" s="3" t="s">
        <v>7286</v>
      </c>
      <c r="G5878" s="3"/>
      <c r="H5878" s="3" t="s">
        <v>7287</v>
      </c>
      <c r="I5878" s="3" t="s">
        <v>14577</v>
      </c>
      <c r="J5878" s="4">
        <v>43644</v>
      </c>
      <c r="K5878" s="3" t="s">
        <v>24</v>
      </c>
      <c r="L5878" s="3" t="s">
        <v>14576</v>
      </c>
      <c r="M5878" s="5">
        <v>252.36</v>
      </c>
      <c r="N5878" s="5">
        <v>0</v>
      </c>
      <c r="O5878" s="5">
        <v>252.36</v>
      </c>
      <c r="P5878" s="3" t="s">
        <v>26</v>
      </c>
      <c r="Q5878">
        <f t="shared" si="273"/>
        <v>0</v>
      </c>
      <c r="R5878">
        <f t="shared" si="274"/>
        <v>1</v>
      </c>
      <c r="S5878">
        <f t="shared" si="275"/>
        <v>1</v>
      </c>
    </row>
    <row r="5879" spans="1:19" ht="12" hidden="1" customHeight="1">
      <c r="A5879" s="3" t="s">
        <v>85</v>
      </c>
      <c r="B5879" s="3" t="s">
        <v>11214</v>
      </c>
      <c r="C5879" s="3" t="s">
        <v>11215</v>
      </c>
      <c r="D5879" s="3" t="s">
        <v>5794</v>
      </c>
      <c r="F5879" s="3" t="s">
        <v>11216</v>
      </c>
      <c r="G5879" s="3"/>
      <c r="H5879" s="3" t="s">
        <v>11217</v>
      </c>
      <c r="I5879" s="3" t="s">
        <v>14578</v>
      </c>
      <c r="J5879" s="4">
        <v>43644</v>
      </c>
      <c r="K5879" s="3" t="s">
        <v>24</v>
      </c>
      <c r="L5879" s="3" t="s">
        <v>14576</v>
      </c>
      <c r="M5879" s="5">
        <v>337.5</v>
      </c>
      <c r="N5879" s="5">
        <v>0</v>
      </c>
      <c r="O5879" s="5">
        <v>337.5</v>
      </c>
      <c r="P5879" s="3" t="s">
        <v>65</v>
      </c>
      <c r="Q5879">
        <f t="shared" si="273"/>
        <v>0</v>
      </c>
      <c r="R5879">
        <f t="shared" si="274"/>
        <v>0</v>
      </c>
      <c r="S5879">
        <f t="shared" si="275"/>
        <v>0</v>
      </c>
    </row>
    <row r="5880" spans="1:19" ht="12" hidden="1" customHeight="1">
      <c r="A5880" s="3" t="s">
        <v>85</v>
      </c>
      <c r="B5880" s="3" t="s">
        <v>14579</v>
      </c>
      <c r="C5880" s="3" t="s">
        <v>14580</v>
      </c>
      <c r="D5880" s="3" t="s">
        <v>14581</v>
      </c>
      <c r="F5880" s="3" t="s">
        <v>14582</v>
      </c>
      <c r="G5880" s="3"/>
      <c r="H5880" s="3" t="s">
        <v>14583</v>
      </c>
      <c r="I5880" s="3" t="s">
        <v>14584</v>
      </c>
      <c r="J5880" s="4">
        <v>43644</v>
      </c>
      <c r="K5880" s="3" t="s">
        <v>24</v>
      </c>
      <c r="L5880" s="3" t="s">
        <v>14576</v>
      </c>
      <c r="M5880" s="5">
        <v>50</v>
      </c>
      <c r="N5880" s="5">
        <v>0</v>
      </c>
      <c r="O5880" s="5">
        <v>50</v>
      </c>
      <c r="P5880" s="3" t="s">
        <v>65</v>
      </c>
      <c r="Q5880">
        <f t="shared" si="273"/>
        <v>0</v>
      </c>
      <c r="R5880">
        <f t="shared" si="274"/>
        <v>0</v>
      </c>
      <c r="S5880">
        <f t="shared" si="275"/>
        <v>0</v>
      </c>
    </row>
    <row r="5881" spans="1:19" ht="12" hidden="1" customHeight="1">
      <c r="A5881" s="3" t="s">
        <v>85</v>
      </c>
      <c r="B5881" s="3" t="s">
        <v>11225</v>
      </c>
      <c r="C5881" s="3" t="s">
        <v>11226</v>
      </c>
      <c r="D5881" s="3" t="s">
        <v>5794</v>
      </c>
      <c r="F5881" s="3" t="s">
        <v>11227</v>
      </c>
      <c r="G5881" s="3"/>
      <c r="H5881" s="3" t="s">
        <v>11228</v>
      </c>
      <c r="I5881" s="3" t="s">
        <v>14585</v>
      </c>
      <c r="J5881" s="4">
        <v>43644</v>
      </c>
      <c r="K5881" s="3" t="s">
        <v>24</v>
      </c>
      <c r="L5881" s="3" t="s">
        <v>14576</v>
      </c>
      <c r="M5881" s="5">
        <v>20</v>
      </c>
      <c r="N5881" s="5">
        <v>0</v>
      </c>
      <c r="O5881" s="5">
        <v>20</v>
      </c>
      <c r="P5881" s="3" t="s">
        <v>65</v>
      </c>
      <c r="Q5881">
        <f t="shared" si="273"/>
        <v>0</v>
      </c>
      <c r="R5881">
        <f t="shared" si="274"/>
        <v>0</v>
      </c>
      <c r="S5881">
        <f t="shared" si="275"/>
        <v>0</v>
      </c>
    </row>
    <row r="5882" spans="1:19" ht="12" hidden="1" customHeight="1">
      <c r="A5882" s="3" t="s">
        <v>85</v>
      </c>
      <c r="B5882" s="3" t="s">
        <v>11204</v>
      </c>
      <c r="C5882" s="3" t="s">
        <v>11205</v>
      </c>
      <c r="D5882" s="3" t="s">
        <v>11206</v>
      </c>
      <c r="F5882" s="3" t="s">
        <v>11207</v>
      </c>
      <c r="G5882" s="3"/>
      <c r="H5882" s="3" t="s">
        <v>11208</v>
      </c>
      <c r="I5882" s="3" t="s">
        <v>14586</v>
      </c>
      <c r="J5882" s="4">
        <v>43644</v>
      </c>
      <c r="K5882" s="3" t="s">
        <v>24</v>
      </c>
      <c r="L5882" s="3" t="s">
        <v>14587</v>
      </c>
      <c r="M5882" s="5">
        <v>2037.05</v>
      </c>
      <c r="N5882" s="5">
        <v>0</v>
      </c>
      <c r="O5882" s="5">
        <v>2037.05</v>
      </c>
      <c r="P5882" s="3" t="s">
        <v>65</v>
      </c>
      <c r="Q5882">
        <f t="shared" si="273"/>
        <v>0</v>
      </c>
      <c r="R5882">
        <f t="shared" si="274"/>
        <v>0</v>
      </c>
      <c r="S5882">
        <f t="shared" si="275"/>
        <v>0</v>
      </c>
    </row>
    <row r="5883" spans="1:19" ht="12" hidden="1" customHeight="1">
      <c r="A5883" s="3" t="s">
        <v>85</v>
      </c>
      <c r="B5883" s="3" t="s">
        <v>11204</v>
      </c>
      <c r="C5883" s="3" t="s">
        <v>11205</v>
      </c>
      <c r="D5883" s="3" t="s">
        <v>14588</v>
      </c>
      <c r="F5883" s="3" t="s">
        <v>11211</v>
      </c>
      <c r="G5883" s="3"/>
      <c r="H5883" s="3" t="s">
        <v>11212</v>
      </c>
      <c r="I5883" s="3" t="s">
        <v>14586</v>
      </c>
      <c r="J5883" s="4">
        <v>43644</v>
      </c>
      <c r="K5883" s="3" t="s">
        <v>24</v>
      </c>
      <c r="L5883" s="3" t="s">
        <v>14587</v>
      </c>
      <c r="M5883" s="5">
        <v>-30.560000000000002</v>
      </c>
      <c r="N5883" s="5">
        <v>0</v>
      </c>
      <c r="O5883" s="5">
        <v>-30.560000000000002</v>
      </c>
      <c r="P5883" s="3" t="s">
        <v>65</v>
      </c>
      <c r="Q5883">
        <f t="shared" si="273"/>
        <v>0</v>
      </c>
      <c r="R5883">
        <f t="shared" si="274"/>
        <v>0</v>
      </c>
      <c r="S5883">
        <f t="shared" si="275"/>
        <v>0</v>
      </c>
    </row>
    <row r="5884" spans="1:19" ht="12" customHeight="1">
      <c r="A5884" s="3" t="s">
        <v>17</v>
      </c>
      <c r="B5884" s="3" t="s">
        <v>14589</v>
      </c>
      <c r="C5884" s="3" t="s">
        <v>14590</v>
      </c>
      <c r="D5884" s="3" t="s">
        <v>14591</v>
      </c>
      <c r="F5884" s="3" t="s">
        <v>1120</v>
      </c>
      <c r="G5884" s="3"/>
      <c r="H5884" s="3" t="s">
        <v>1121</v>
      </c>
      <c r="I5884" s="3" t="s">
        <v>14592</v>
      </c>
      <c r="J5884" s="4">
        <v>43559</v>
      </c>
      <c r="K5884" s="3" t="s">
        <v>24</v>
      </c>
      <c r="L5884" s="3" t="s">
        <v>14593</v>
      </c>
      <c r="M5884" s="5">
        <v>600</v>
      </c>
      <c r="N5884" s="5">
        <v>0</v>
      </c>
      <c r="O5884" s="5">
        <v>600</v>
      </c>
      <c r="P5884" s="3" t="s">
        <v>26</v>
      </c>
      <c r="Q5884">
        <f t="shared" si="273"/>
        <v>0</v>
      </c>
      <c r="R5884">
        <f t="shared" si="274"/>
        <v>1</v>
      </c>
      <c r="S5884">
        <f t="shared" si="275"/>
        <v>1</v>
      </c>
    </row>
    <row r="5885" spans="1:19" ht="12" customHeight="1">
      <c r="A5885" s="3" t="s">
        <v>17</v>
      </c>
      <c r="B5885" s="3" t="s">
        <v>14594</v>
      </c>
      <c r="C5885" s="3" t="s">
        <v>14595</v>
      </c>
      <c r="D5885" s="3" t="s">
        <v>14596</v>
      </c>
      <c r="F5885" s="3" t="s">
        <v>14597</v>
      </c>
      <c r="G5885" s="3"/>
      <c r="H5885" s="3" t="s">
        <v>14598</v>
      </c>
      <c r="I5885" s="3" t="s">
        <v>14599</v>
      </c>
      <c r="J5885" s="4">
        <v>43594</v>
      </c>
      <c r="K5885" s="3" t="s">
        <v>24</v>
      </c>
      <c r="L5885" s="3" t="s">
        <v>14600</v>
      </c>
      <c r="M5885" s="5">
        <v>6180</v>
      </c>
      <c r="N5885" s="5">
        <v>0</v>
      </c>
      <c r="O5885" s="5">
        <v>6180</v>
      </c>
      <c r="P5885" s="3" t="s">
        <v>26</v>
      </c>
      <c r="Q5885">
        <f t="shared" si="273"/>
        <v>0</v>
      </c>
      <c r="R5885">
        <f t="shared" si="274"/>
        <v>1</v>
      </c>
      <c r="S5885">
        <f t="shared" si="275"/>
        <v>1</v>
      </c>
    </row>
    <row r="5886" spans="1:19" ht="12" customHeight="1">
      <c r="A5886" s="3" t="s">
        <v>17</v>
      </c>
      <c r="B5886" s="3" t="s">
        <v>10689</v>
      </c>
      <c r="C5886" s="3" t="s">
        <v>10664</v>
      </c>
      <c r="D5886" s="3" t="s">
        <v>14601</v>
      </c>
      <c r="F5886" s="3" t="s">
        <v>14602</v>
      </c>
      <c r="G5886" s="3"/>
      <c r="H5886" s="3" t="s">
        <v>14603</v>
      </c>
      <c r="I5886" s="3" t="s">
        <v>14604</v>
      </c>
      <c r="J5886" s="4">
        <v>43559</v>
      </c>
      <c r="K5886" s="3" t="s">
        <v>24</v>
      </c>
      <c r="L5886" s="3" t="s">
        <v>14605</v>
      </c>
      <c r="M5886" s="5">
        <v>1000</v>
      </c>
      <c r="N5886" s="5">
        <v>0</v>
      </c>
      <c r="O5886" s="5">
        <v>1000</v>
      </c>
      <c r="P5886" s="3" t="s">
        <v>26</v>
      </c>
      <c r="Q5886">
        <f t="shared" si="273"/>
        <v>0</v>
      </c>
      <c r="R5886">
        <f t="shared" si="274"/>
        <v>1</v>
      </c>
      <c r="S5886">
        <f t="shared" si="275"/>
        <v>1</v>
      </c>
    </row>
    <row r="5887" spans="1:19" ht="12" hidden="1" customHeight="1">
      <c r="A5887" s="3" t="s">
        <v>57</v>
      </c>
      <c r="B5887" s="3" t="s">
        <v>14606</v>
      </c>
      <c r="C5887" s="3" t="s">
        <v>14607</v>
      </c>
      <c r="D5887" s="3" t="s">
        <v>14608</v>
      </c>
      <c r="F5887" s="3" t="s">
        <v>14609</v>
      </c>
      <c r="G5887" s="3"/>
      <c r="H5887" s="3" t="s">
        <v>14610</v>
      </c>
      <c r="I5887" s="3" t="s">
        <v>14611</v>
      </c>
      <c r="J5887" s="4">
        <v>43635</v>
      </c>
      <c r="K5887" s="3" t="s">
        <v>24</v>
      </c>
      <c r="L5887" s="3" t="s">
        <v>14612</v>
      </c>
      <c r="M5887" s="5">
        <v>36.050000000000004</v>
      </c>
      <c r="N5887" s="5">
        <v>0</v>
      </c>
      <c r="O5887" s="5">
        <v>36.050000000000004</v>
      </c>
      <c r="P5887" s="3" t="s">
        <v>65</v>
      </c>
      <c r="Q5887">
        <f t="shared" si="273"/>
        <v>0</v>
      </c>
      <c r="R5887">
        <f t="shared" si="274"/>
        <v>0</v>
      </c>
      <c r="S5887">
        <f t="shared" si="275"/>
        <v>0</v>
      </c>
    </row>
    <row r="5888" spans="1:19" ht="12" customHeight="1">
      <c r="A5888" s="3" t="s">
        <v>85</v>
      </c>
      <c r="B5888" s="3" t="s">
        <v>12873</v>
      </c>
      <c r="C5888" s="3" t="s">
        <v>12874</v>
      </c>
      <c r="D5888" s="3" t="s">
        <v>14613</v>
      </c>
      <c r="F5888" s="3" t="s">
        <v>5880</v>
      </c>
      <c r="G5888" s="3"/>
      <c r="H5888" s="3" t="s">
        <v>5881</v>
      </c>
      <c r="I5888" s="3" t="s">
        <v>14614</v>
      </c>
      <c r="J5888" s="4">
        <v>43567</v>
      </c>
      <c r="K5888" s="3" t="s">
        <v>24</v>
      </c>
      <c r="L5888" s="3" t="s">
        <v>14615</v>
      </c>
      <c r="M5888" s="5">
        <v>66</v>
      </c>
      <c r="N5888" s="5">
        <v>0</v>
      </c>
      <c r="O5888" s="5">
        <v>66</v>
      </c>
      <c r="P5888" s="3" t="s">
        <v>26</v>
      </c>
      <c r="Q5888">
        <f t="shared" si="273"/>
        <v>0</v>
      </c>
      <c r="R5888">
        <f t="shared" si="274"/>
        <v>1</v>
      </c>
      <c r="S5888">
        <f t="shared" si="275"/>
        <v>1</v>
      </c>
    </row>
    <row r="5889" spans="1:19" ht="12" customHeight="1">
      <c r="A5889" s="3" t="s">
        <v>85</v>
      </c>
      <c r="B5889" s="3" t="s">
        <v>14616</v>
      </c>
      <c r="C5889" s="3" t="s">
        <v>14617</v>
      </c>
      <c r="D5889" s="3" t="s">
        <v>14618</v>
      </c>
      <c r="F5889" s="3" t="s">
        <v>1197</v>
      </c>
      <c r="G5889" s="3"/>
      <c r="H5889" s="3" t="s">
        <v>1198</v>
      </c>
      <c r="I5889" s="3" t="s">
        <v>14619</v>
      </c>
      <c r="J5889" s="4">
        <v>43573</v>
      </c>
      <c r="K5889" s="3" t="s">
        <v>24</v>
      </c>
      <c r="L5889" s="3" t="s">
        <v>14620</v>
      </c>
      <c r="M5889" s="5">
        <v>569.80000000000007</v>
      </c>
      <c r="N5889" s="5">
        <v>113.96000000000001</v>
      </c>
      <c r="O5889" s="5">
        <v>683.76</v>
      </c>
      <c r="P5889" s="3" t="s">
        <v>26</v>
      </c>
      <c r="Q5889">
        <f t="shared" si="273"/>
        <v>0</v>
      </c>
      <c r="R5889">
        <f t="shared" si="274"/>
        <v>1</v>
      </c>
      <c r="S5889">
        <f t="shared" si="275"/>
        <v>1</v>
      </c>
    </row>
    <row r="5890" spans="1:19" ht="12" customHeight="1">
      <c r="A5890" s="3" t="s">
        <v>85</v>
      </c>
      <c r="B5890" s="3" t="s">
        <v>14616</v>
      </c>
      <c r="C5890" s="3" t="s">
        <v>14617</v>
      </c>
      <c r="D5890" s="3" t="s">
        <v>14621</v>
      </c>
      <c r="F5890" s="3" t="s">
        <v>1197</v>
      </c>
      <c r="G5890" s="3"/>
      <c r="H5890" s="3" t="s">
        <v>1198</v>
      </c>
      <c r="I5890" s="3" t="s">
        <v>14619</v>
      </c>
      <c r="J5890" s="4">
        <v>43573</v>
      </c>
      <c r="K5890" s="3" t="s">
        <v>24</v>
      </c>
      <c r="L5890" s="3" t="s">
        <v>14620</v>
      </c>
      <c r="M5890" s="5">
        <v>17.490000000000002</v>
      </c>
      <c r="N5890" s="5">
        <v>3.5</v>
      </c>
      <c r="O5890" s="5">
        <v>20.990000000000002</v>
      </c>
      <c r="P5890" s="3" t="s">
        <v>26</v>
      </c>
      <c r="Q5890">
        <f t="shared" si="273"/>
        <v>0</v>
      </c>
      <c r="R5890">
        <f t="shared" si="274"/>
        <v>1</v>
      </c>
      <c r="S5890">
        <f t="shared" si="275"/>
        <v>1</v>
      </c>
    </row>
    <row r="5891" spans="1:19" ht="12" customHeight="1">
      <c r="A5891" s="3" t="s">
        <v>85</v>
      </c>
      <c r="B5891" s="3" t="s">
        <v>14622</v>
      </c>
      <c r="C5891" s="3" t="s">
        <v>14623</v>
      </c>
      <c r="F5891" s="3" t="s">
        <v>5923</v>
      </c>
      <c r="G5891" s="3"/>
      <c r="H5891" s="3" t="s">
        <v>5924</v>
      </c>
      <c r="I5891" s="3" t="s">
        <v>14624</v>
      </c>
      <c r="J5891" s="4">
        <v>43626</v>
      </c>
      <c r="K5891" s="3" t="s">
        <v>24</v>
      </c>
      <c r="L5891" s="3" t="s">
        <v>14625</v>
      </c>
      <c r="M5891" s="5">
        <v>331</v>
      </c>
      <c r="N5891" s="5">
        <v>0</v>
      </c>
      <c r="O5891" s="5">
        <v>331</v>
      </c>
      <c r="P5891" s="3" t="s">
        <v>26</v>
      </c>
      <c r="Q5891">
        <f t="shared" si="273"/>
        <v>0</v>
      </c>
      <c r="R5891">
        <f t="shared" si="274"/>
        <v>1</v>
      </c>
      <c r="S5891">
        <f t="shared" si="275"/>
        <v>1</v>
      </c>
    </row>
    <row r="5892" spans="1:19" ht="12" customHeight="1">
      <c r="A5892" s="3" t="s">
        <v>85</v>
      </c>
      <c r="B5892" s="3" t="s">
        <v>14622</v>
      </c>
      <c r="C5892" s="3" t="s">
        <v>14623</v>
      </c>
      <c r="F5892" s="3" t="s">
        <v>5923</v>
      </c>
      <c r="G5892" s="3"/>
      <c r="H5892" s="3" t="s">
        <v>5924</v>
      </c>
      <c r="I5892" s="3" t="s">
        <v>14626</v>
      </c>
      <c r="J5892" s="4">
        <v>43593</v>
      </c>
      <c r="K5892" s="3" t="s">
        <v>24</v>
      </c>
      <c r="L5892" s="3" t="s">
        <v>14627</v>
      </c>
      <c r="M5892" s="5">
        <v>396</v>
      </c>
      <c r="N5892" s="5">
        <v>0</v>
      </c>
      <c r="O5892" s="5">
        <v>396</v>
      </c>
      <c r="P5892" s="3" t="s">
        <v>26</v>
      </c>
      <c r="Q5892">
        <f t="shared" si="273"/>
        <v>0</v>
      </c>
      <c r="R5892">
        <f t="shared" si="274"/>
        <v>1</v>
      </c>
      <c r="S5892">
        <f t="shared" si="275"/>
        <v>1</v>
      </c>
    </row>
    <row r="5893" spans="1:19" ht="12" customHeight="1">
      <c r="A5893" s="3" t="s">
        <v>85</v>
      </c>
      <c r="B5893" s="3" t="s">
        <v>14622</v>
      </c>
      <c r="C5893" s="3" t="s">
        <v>14623</v>
      </c>
      <c r="F5893" s="3" t="s">
        <v>5923</v>
      </c>
      <c r="G5893" s="3"/>
      <c r="H5893" s="3" t="s">
        <v>5924</v>
      </c>
      <c r="I5893" s="3" t="s">
        <v>14628</v>
      </c>
      <c r="J5893" s="4">
        <v>43593</v>
      </c>
      <c r="K5893" s="3" t="s">
        <v>24</v>
      </c>
      <c r="L5893" s="3" t="s">
        <v>14627</v>
      </c>
      <c r="M5893" s="5">
        <v>66</v>
      </c>
      <c r="N5893" s="5">
        <v>0</v>
      </c>
      <c r="O5893" s="5">
        <v>66</v>
      </c>
      <c r="P5893" s="3" t="s">
        <v>26</v>
      </c>
      <c r="Q5893">
        <f t="shared" ref="Q5893:Q5956" si="276">COUNTIF($C$6978:$C$6996,C5893)</f>
        <v>0</v>
      </c>
      <c r="R5893">
        <f t="shared" ref="R5893:R5956" si="277">IF(P5893=$P$4,1,0)</f>
        <v>1</v>
      </c>
      <c r="S5893">
        <f t="shared" ref="S5893:S5956" si="278">SUM(Q5893:R5893)</f>
        <v>1</v>
      </c>
    </row>
    <row r="5894" spans="1:19" ht="12" hidden="1" customHeight="1">
      <c r="A5894" s="3" t="s">
        <v>17</v>
      </c>
      <c r="B5894" s="3" t="s">
        <v>14629</v>
      </c>
      <c r="C5894" s="3" t="s">
        <v>14630</v>
      </c>
      <c r="D5894" s="3" t="s">
        <v>14631</v>
      </c>
      <c r="F5894" s="3" t="s">
        <v>11462</v>
      </c>
      <c r="G5894" s="3"/>
      <c r="H5894" s="3" t="s">
        <v>11463</v>
      </c>
      <c r="I5894" s="3" t="s">
        <v>14632</v>
      </c>
      <c r="J5894" s="4">
        <v>43635</v>
      </c>
      <c r="K5894" s="3" t="s">
        <v>24</v>
      </c>
      <c r="L5894" s="3" t="s">
        <v>14631</v>
      </c>
      <c r="M5894" s="5">
        <v>24.990000000000002</v>
      </c>
      <c r="N5894" s="5">
        <v>5</v>
      </c>
      <c r="O5894" s="5">
        <v>29.990000000000002</v>
      </c>
      <c r="P5894" s="3" t="s">
        <v>65</v>
      </c>
      <c r="Q5894">
        <f t="shared" si="276"/>
        <v>0</v>
      </c>
      <c r="R5894">
        <f t="shared" si="277"/>
        <v>0</v>
      </c>
      <c r="S5894">
        <f t="shared" si="278"/>
        <v>0</v>
      </c>
    </row>
    <row r="5895" spans="1:19" ht="12" customHeight="1">
      <c r="A5895" s="3" t="s">
        <v>27</v>
      </c>
      <c r="B5895" s="3" t="s">
        <v>14633</v>
      </c>
      <c r="C5895" s="3" t="s">
        <v>14634</v>
      </c>
      <c r="D5895" s="3" t="s">
        <v>3292</v>
      </c>
      <c r="F5895" s="3" t="s">
        <v>3055</v>
      </c>
      <c r="G5895" s="3"/>
      <c r="H5895" s="3" t="s">
        <v>3056</v>
      </c>
      <c r="I5895" s="3" t="s">
        <v>14635</v>
      </c>
      <c r="J5895" s="4">
        <v>43607</v>
      </c>
      <c r="K5895" s="3" t="s">
        <v>24</v>
      </c>
      <c r="L5895" s="3" t="s">
        <v>14636</v>
      </c>
      <c r="M5895" s="5">
        <v>137.21</v>
      </c>
      <c r="N5895" s="5">
        <v>27.44</v>
      </c>
      <c r="O5895" s="5">
        <v>164.65</v>
      </c>
      <c r="P5895" s="3" t="s">
        <v>26</v>
      </c>
      <c r="Q5895">
        <f t="shared" si="276"/>
        <v>0</v>
      </c>
      <c r="R5895">
        <f t="shared" si="277"/>
        <v>1</v>
      </c>
      <c r="S5895">
        <f t="shared" si="278"/>
        <v>1</v>
      </c>
    </row>
    <row r="5896" spans="1:19" ht="12" customHeight="1">
      <c r="A5896" s="3" t="s">
        <v>27</v>
      </c>
      <c r="B5896" s="3" t="s">
        <v>14633</v>
      </c>
      <c r="C5896" s="3" t="s">
        <v>14634</v>
      </c>
      <c r="D5896" s="3" t="s">
        <v>3292</v>
      </c>
      <c r="F5896" s="3" t="s">
        <v>9103</v>
      </c>
      <c r="G5896" s="3"/>
      <c r="H5896" s="3" t="s">
        <v>9104</v>
      </c>
      <c r="I5896" s="3" t="s">
        <v>14637</v>
      </c>
      <c r="J5896" s="4">
        <v>43607</v>
      </c>
      <c r="K5896" s="3" t="s">
        <v>24</v>
      </c>
      <c r="L5896" s="3" t="s">
        <v>14638</v>
      </c>
      <c r="M5896" s="5">
        <v>55.38</v>
      </c>
      <c r="N5896" s="5">
        <v>11.08</v>
      </c>
      <c r="O5896" s="5">
        <v>66.460000000000008</v>
      </c>
      <c r="P5896" s="3" t="s">
        <v>26</v>
      </c>
      <c r="Q5896">
        <f t="shared" si="276"/>
        <v>0</v>
      </c>
      <c r="R5896">
        <f t="shared" si="277"/>
        <v>1</v>
      </c>
      <c r="S5896">
        <f t="shared" si="278"/>
        <v>1</v>
      </c>
    </row>
    <row r="5897" spans="1:19" ht="12" customHeight="1">
      <c r="A5897" s="3" t="s">
        <v>27</v>
      </c>
      <c r="B5897" s="3" t="s">
        <v>14633</v>
      </c>
      <c r="C5897" s="3" t="s">
        <v>14634</v>
      </c>
      <c r="D5897" s="3" t="s">
        <v>3292</v>
      </c>
      <c r="F5897" s="3" t="s">
        <v>3055</v>
      </c>
      <c r="G5897" s="3"/>
      <c r="H5897" s="3" t="s">
        <v>3056</v>
      </c>
      <c r="I5897" s="3" t="s">
        <v>14639</v>
      </c>
      <c r="J5897" s="4">
        <v>43623</v>
      </c>
      <c r="K5897" s="3" t="s">
        <v>24</v>
      </c>
      <c r="L5897" s="3" t="s">
        <v>14640</v>
      </c>
      <c r="M5897" s="5">
        <v>52.67</v>
      </c>
      <c r="N5897" s="5">
        <v>10.53</v>
      </c>
      <c r="O5897" s="5">
        <v>63.2</v>
      </c>
      <c r="P5897" s="3" t="s">
        <v>26</v>
      </c>
      <c r="Q5897">
        <f t="shared" si="276"/>
        <v>0</v>
      </c>
      <c r="R5897">
        <f t="shared" si="277"/>
        <v>1</v>
      </c>
      <c r="S5897">
        <f t="shared" si="278"/>
        <v>1</v>
      </c>
    </row>
    <row r="5898" spans="1:19" ht="12" customHeight="1">
      <c r="A5898" s="3" t="s">
        <v>27</v>
      </c>
      <c r="B5898" s="3" t="s">
        <v>14633</v>
      </c>
      <c r="C5898" s="3" t="s">
        <v>14634</v>
      </c>
      <c r="D5898" s="3" t="s">
        <v>3292</v>
      </c>
      <c r="F5898" s="3" t="s">
        <v>3055</v>
      </c>
      <c r="G5898" s="3"/>
      <c r="H5898" s="3" t="s">
        <v>3056</v>
      </c>
      <c r="I5898" s="3" t="s">
        <v>14641</v>
      </c>
      <c r="J5898" s="4">
        <v>43623</v>
      </c>
      <c r="K5898" s="3" t="s">
        <v>24</v>
      </c>
      <c r="L5898" s="3" t="s">
        <v>14642</v>
      </c>
      <c r="M5898" s="5">
        <v>24.85</v>
      </c>
      <c r="N5898" s="5">
        <v>4.97</v>
      </c>
      <c r="O5898" s="5">
        <v>29.82</v>
      </c>
      <c r="P5898" s="3" t="s">
        <v>26</v>
      </c>
      <c r="Q5898">
        <f t="shared" si="276"/>
        <v>0</v>
      </c>
      <c r="R5898">
        <f t="shared" si="277"/>
        <v>1</v>
      </c>
      <c r="S5898">
        <f t="shared" si="278"/>
        <v>1</v>
      </c>
    </row>
    <row r="5899" spans="1:19" ht="12" hidden="1" customHeight="1">
      <c r="A5899" s="3" t="s">
        <v>17</v>
      </c>
      <c r="B5899" s="3" t="s">
        <v>14643</v>
      </c>
      <c r="C5899" s="3" t="s">
        <v>14644</v>
      </c>
      <c r="D5899" s="3" t="s">
        <v>14645</v>
      </c>
      <c r="F5899" s="3" t="s">
        <v>1293</v>
      </c>
      <c r="G5899" s="3"/>
      <c r="H5899" s="3" t="s">
        <v>1294</v>
      </c>
      <c r="I5899" s="3" t="s">
        <v>14646</v>
      </c>
      <c r="J5899" s="4">
        <v>43581</v>
      </c>
      <c r="K5899" s="3" t="s">
        <v>24</v>
      </c>
      <c r="L5899" s="3" t="s">
        <v>14647</v>
      </c>
      <c r="M5899" s="5">
        <v>125</v>
      </c>
      <c r="N5899" s="5">
        <v>0</v>
      </c>
      <c r="O5899" s="5">
        <v>125</v>
      </c>
      <c r="P5899" s="3" t="s">
        <v>65</v>
      </c>
      <c r="Q5899">
        <f t="shared" si="276"/>
        <v>0</v>
      </c>
      <c r="R5899">
        <f t="shared" si="277"/>
        <v>0</v>
      </c>
      <c r="S5899">
        <f t="shared" si="278"/>
        <v>0</v>
      </c>
    </row>
    <row r="5900" spans="1:19" ht="12" customHeight="1">
      <c r="A5900" s="3" t="s">
        <v>85</v>
      </c>
      <c r="B5900" s="3" t="s">
        <v>2915</v>
      </c>
      <c r="C5900" s="3" t="s">
        <v>2916</v>
      </c>
      <c r="E5900" s="3" t="s">
        <v>14648</v>
      </c>
      <c r="F5900" s="3" t="s">
        <v>2918</v>
      </c>
      <c r="G5900" s="3"/>
      <c r="H5900" s="3" t="s">
        <v>2919</v>
      </c>
      <c r="I5900" s="3" t="s">
        <v>14649</v>
      </c>
      <c r="J5900" s="4">
        <v>43601</v>
      </c>
      <c r="K5900" s="3" t="s">
        <v>24</v>
      </c>
      <c r="L5900" s="3" t="s">
        <v>14650</v>
      </c>
      <c r="M5900" s="5">
        <v>-24391.56</v>
      </c>
      <c r="N5900" s="5">
        <v>0</v>
      </c>
      <c r="O5900" s="5">
        <v>-24391.56</v>
      </c>
      <c r="P5900" s="3" t="s">
        <v>26</v>
      </c>
      <c r="Q5900">
        <f t="shared" si="276"/>
        <v>0</v>
      </c>
      <c r="R5900">
        <f t="shared" si="277"/>
        <v>1</v>
      </c>
      <c r="S5900">
        <f t="shared" si="278"/>
        <v>1</v>
      </c>
    </row>
    <row r="5901" spans="1:19" ht="12" customHeight="1">
      <c r="A5901" s="3" t="s">
        <v>85</v>
      </c>
      <c r="B5901" s="3" t="s">
        <v>2915</v>
      </c>
      <c r="C5901" s="3" t="s">
        <v>2916</v>
      </c>
      <c r="F5901" s="3" t="s">
        <v>2918</v>
      </c>
      <c r="G5901" s="3"/>
      <c r="H5901" s="3" t="s">
        <v>2919</v>
      </c>
      <c r="I5901" s="3" t="s">
        <v>14651</v>
      </c>
      <c r="J5901" s="4">
        <v>43601</v>
      </c>
      <c r="K5901" s="3" t="s">
        <v>24</v>
      </c>
      <c r="L5901" s="3" t="s">
        <v>14650</v>
      </c>
      <c r="M5901" s="5">
        <v>24391.56</v>
      </c>
      <c r="N5901" s="5">
        <v>4878.3100000000004</v>
      </c>
      <c r="O5901" s="5">
        <v>29269.87</v>
      </c>
      <c r="P5901" s="3" t="s">
        <v>26</v>
      </c>
      <c r="Q5901">
        <f t="shared" si="276"/>
        <v>0</v>
      </c>
      <c r="R5901">
        <f t="shared" si="277"/>
        <v>1</v>
      </c>
      <c r="S5901">
        <f t="shared" si="278"/>
        <v>1</v>
      </c>
    </row>
    <row r="5902" spans="1:19" ht="12" customHeight="1">
      <c r="A5902" s="3" t="s">
        <v>27</v>
      </c>
      <c r="B5902" s="3" t="s">
        <v>2915</v>
      </c>
      <c r="C5902" s="3" t="s">
        <v>2916</v>
      </c>
      <c r="D5902" s="3" t="s">
        <v>14652</v>
      </c>
      <c r="F5902" s="3" t="s">
        <v>2918</v>
      </c>
      <c r="G5902" s="3"/>
      <c r="H5902" s="3" t="s">
        <v>2919</v>
      </c>
      <c r="I5902" s="3" t="s">
        <v>14653</v>
      </c>
      <c r="J5902" s="4">
        <v>43587</v>
      </c>
      <c r="K5902" s="3" t="s">
        <v>24</v>
      </c>
      <c r="L5902" s="3" t="s">
        <v>14654</v>
      </c>
      <c r="M5902" s="5">
        <v>16701.36</v>
      </c>
      <c r="N5902" s="5">
        <v>3340.27</v>
      </c>
      <c r="O5902" s="5">
        <v>20041.63</v>
      </c>
      <c r="P5902" s="3" t="s">
        <v>26</v>
      </c>
      <c r="Q5902">
        <f t="shared" si="276"/>
        <v>0</v>
      </c>
      <c r="R5902">
        <f t="shared" si="277"/>
        <v>1</v>
      </c>
      <c r="S5902">
        <f t="shared" si="278"/>
        <v>1</v>
      </c>
    </row>
    <row r="5903" spans="1:19" ht="12" customHeight="1">
      <c r="A5903" s="3" t="s">
        <v>27</v>
      </c>
      <c r="B5903" s="3" t="s">
        <v>2915</v>
      </c>
      <c r="C5903" s="3" t="s">
        <v>2916</v>
      </c>
      <c r="D5903" s="3" t="s">
        <v>12764</v>
      </c>
      <c r="F5903" s="3" t="s">
        <v>12765</v>
      </c>
      <c r="G5903" s="3"/>
      <c r="H5903" s="3" t="s">
        <v>12766</v>
      </c>
      <c r="I5903" s="3" t="s">
        <v>14655</v>
      </c>
      <c r="J5903" s="4">
        <v>43607</v>
      </c>
      <c r="K5903" s="3" t="s">
        <v>24</v>
      </c>
      <c r="L5903" s="3" t="s">
        <v>14656</v>
      </c>
      <c r="M5903" s="5">
        <v>43708.97</v>
      </c>
      <c r="N5903" s="5">
        <v>8741.7900000000009</v>
      </c>
      <c r="O5903" s="5">
        <v>52450.76</v>
      </c>
      <c r="P5903" s="3" t="s">
        <v>26</v>
      </c>
      <c r="Q5903">
        <f t="shared" si="276"/>
        <v>0</v>
      </c>
      <c r="R5903">
        <f t="shared" si="277"/>
        <v>1</v>
      </c>
      <c r="S5903">
        <f t="shared" si="278"/>
        <v>1</v>
      </c>
    </row>
    <row r="5904" spans="1:19" ht="12" customHeight="1">
      <c r="A5904" s="3" t="s">
        <v>27</v>
      </c>
      <c r="B5904" s="3" t="s">
        <v>2915</v>
      </c>
      <c r="C5904" s="3" t="s">
        <v>2916</v>
      </c>
      <c r="D5904" s="3" t="s">
        <v>14657</v>
      </c>
      <c r="F5904" s="3" t="s">
        <v>12765</v>
      </c>
      <c r="G5904" s="3"/>
      <c r="H5904" s="3" t="s">
        <v>12766</v>
      </c>
      <c r="I5904" s="3" t="s">
        <v>14658</v>
      </c>
      <c r="J5904" s="4">
        <v>43567</v>
      </c>
      <c r="K5904" s="3" t="s">
        <v>24</v>
      </c>
      <c r="L5904" s="3" t="s">
        <v>14659</v>
      </c>
      <c r="M5904" s="5">
        <v>30324.11</v>
      </c>
      <c r="N5904" s="5">
        <v>6064.82</v>
      </c>
      <c r="O5904" s="5">
        <v>36388.93</v>
      </c>
      <c r="P5904" s="3" t="s">
        <v>26</v>
      </c>
      <c r="Q5904">
        <f t="shared" si="276"/>
        <v>0</v>
      </c>
      <c r="R5904">
        <f t="shared" si="277"/>
        <v>1</v>
      </c>
      <c r="S5904">
        <f t="shared" si="278"/>
        <v>1</v>
      </c>
    </row>
    <row r="5905" spans="1:19" ht="12" customHeight="1">
      <c r="A5905" s="3" t="s">
        <v>27</v>
      </c>
      <c r="B5905" s="3" t="s">
        <v>2915</v>
      </c>
      <c r="C5905" s="3" t="s">
        <v>2916</v>
      </c>
      <c r="F5905" s="3" t="s">
        <v>6803</v>
      </c>
      <c r="G5905" s="3"/>
      <c r="H5905" s="3" t="s">
        <v>6804</v>
      </c>
      <c r="I5905" s="3" t="s">
        <v>14658</v>
      </c>
      <c r="J5905" s="4">
        <v>43567</v>
      </c>
      <c r="K5905" s="3" t="s">
        <v>24</v>
      </c>
      <c r="L5905" s="3" t="s">
        <v>14659</v>
      </c>
      <c r="M5905" s="5">
        <v>-1516.21</v>
      </c>
      <c r="N5905" s="5">
        <v>-303.24</v>
      </c>
      <c r="O5905" s="5">
        <v>-1819.45</v>
      </c>
      <c r="P5905" s="3" t="s">
        <v>26</v>
      </c>
      <c r="Q5905">
        <f t="shared" si="276"/>
        <v>0</v>
      </c>
      <c r="R5905">
        <f t="shared" si="277"/>
        <v>1</v>
      </c>
      <c r="S5905">
        <f t="shared" si="278"/>
        <v>1</v>
      </c>
    </row>
    <row r="5906" spans="1:19" ht="12" customHeight="1">
      <c r="A5906" s="3" t="s">
        <v>17</v>
      </c>
      <c r="B5906" s="3" t="s">
        <v>14660</v>
      </c>
      <c r="C5906" s="3" t="s">
        <v>14661</v>
      </c>
      <c r="D5906" s="3" t="s">
        <v>14662</v>
      </c>
      <c r="F5906" s="3" t="s">
        <v>13300</v>
      </c>
      <c r="G5906" s="3"/>
      <c r="H5906" s="3" t="s">
        <v>13301</v>
      </c>
      <c r="I5906" s="3" t="s">
        <v>14663</v>
      </c>
      <c r="J5906" s="4">
        <v>43635</v>
      </c>
      <c r="K5906" s="3" t="s">
        <v>24</v>
      </c>
      <c r="L5906" s="3" t="s">
        <v>14664</v>
      </c>
      <c r="M5906" s="5">
        <v>950</v>
      </c>
      <c r="N5906" s="5">
        <v>0</v>
      </c>
      <c r="O5906" s="5">
        <v>950</v>
      </c>
      <c r="P5906" s="3" t="s">
        <v>65</v>
      </c>
      <c r="Q5906">
        <f t="shared" si="276"/>
        <v>1</v>
      </c>
      <c r="R5906">
        <f t="shared" si="277"/>
        <v>0</v>
      </c>
      <c r="S5906">
        <f t="shared" si="278"/>
        <v>1</v>
      </c>
    </row>
    <row r="5907" spans="1:19" ht="12" customHeight="1">
      <c r="A5907" s="3" t="s">
        <v>17</v>
      </c>
      <c r="B5907" s="3" t="s">
        <v>14660</v>
      </c>
      <c r="C5907" s="3" t="s">
        <v>14661</v>
      </c>
      <c r="D5907" s="3" t="s">
        <v>14665</v>
      </c>
      <c r="F5907" s="3" t="s">
        <v>13295</v>
      </c>
      <c r="G5907" s="3"/>
      <c r="H5907" s="3" t="s">
        <v>13296</v>
      </c>
      <c r="I5907" s="3" t="s">
        <v>14663</v>
      </c>
      <c r="J5907" s="4">
        <v>43635</v>
      </c>
      <c r="K5907" s="3" t="s">
        <v>24</v>
      </c>
      <c r="L5907" s="3" t="s">
        <v>14664</v>
      </c>
      <c r="M5907" s="5">
        <v>1112.5</v>
      </c>
      <c r="N5907" s="5">
        <v>0</v>
      </c>
      <c r="O5907" s="5">
        <v>1112.5</v>
      </c>
      <c r="P5907" s="3" t="s">
        <v>65</v>
      </c>
      <c r="Q5907">
        <f t="shared" si="276"/>
        <v>1</v>
      </c>
      <c r="R5907">
        <f t="shared" si="277"/>
        <v>0</v>
      </c>
      <c r="S5907">
        <f t="shared" si="278"/>
        <v>1</v>
      </c>
    </row>
    <row r="5908" spans="1:19" ht="12" customHeight="1">
      <c r="A5908" s="3" t="s">
        <v>27</v>
      </c>
      <c r="B5908" s="3" t="s">
        <v>2465</v>
      </c>
      <c r="C5908" s="3" t="s">
        <v>2466</v>
      </c>
      <c r="D5908" s="3" t="s">
        <v>14666</v>
      </c>
      <c r="F5908" s="3" t="s">
        <v>14667</v>
      </c>
      <c r="G5908" s="3"/>
      <c r="H5908" s="3" t="s">
        <v>14668</v>
      </c>
      <c r="I5908" s="3" t="s">
        <v>14669</v>
      </c>
      <c r="J5908" s="4">
        <v>43572</v>
      </c>
      <c r="K5908" s="3" t="s">
        <v>24</v>
      </c>
      <c r="L5908" s="3" t="s">
        <v>14670</v>
      </c>
      <c r="M5908" s="5">
        <v>130.19999999999999</v>
      </c>
      <c r="N5908" s="5">
        <v>26.04</v>
      </c>
      <c r="O5908" s="5">
        <v>156.24</v>
      </c>
      <c r="P5908" s="3" t="s">
        <v>26</v>
      </c>
      <c r="Q5908">
        <f t="shared" si="276"/>
        <v>0</v>
      </c>
      <c r="R5908">
        <f t="shared" si="277"/>
        <v>1</v>
      </c>
      <c r="S5908">
        <f t="shared" si="278"/>
        <v>1</v>
      </c>
    </row>
    <row r="5909" spans="1:19" ht="12" customHeight="1">
      <c r="A5909" s="3" t="s">
        <v>27</v>
      </c>
      <c r="B5909" s="3" t="s">
        <v>2465</v>
      </c>
      <c r="C5909" s="3" t="s">
        <v>2466</v>
      </c>
      <c r="D5909" s="3" t="s">
        <v>14671</v>
      </c>
      <c r="F5909" s="3" t="s">
        <v>14667</v>
      </c>
      <c r="G5909" s="3"/>
      <c r="H5909" s="3" t="s">
        <v>14668</v>
      </c>
      <c r="I5909" s="3" t="s">
        <v>14672</v>
      </c>
      <c r="J5909" s="4">
        <v>43601</v>
      </c>
      <c r="K5909" s="3" t="s">
        <v>24</v>
      </c>
      <c r="L5909" s="3" t="s">
        <v>14673</v>
      </c>
      <c r="M5909" s="5">
        <v>146.20000000000002</v>
      </c>
      <c r="N5909" s="5">
        <v>29.240000000000002</v>
      </c>
      <c r="O5909" s="5">
        <v>175.44</v>
      </c>
      <c r="P5909" s="3" t="s">
        <v>26</v>
      </c>
      <c r="Q5909">
        <f t="shared" si="276"/>
        <v>0</v>
      </c>
      <c r="R5909">
        <f t="shared" si="277"/>
        <v>1</v>
      </c>
      <c r="S5909">
        <f t="shared" si="278"/>
        <v>1</v>
      </c>
    </row>
    <row r="5910" spans="1:19" ht="12" customHeight="1">
      <c r="A5910" s="3" t="s">
        <v>27</v>
      </c>
      <c r="B5910" s="3" t="s">
        <v>2465</v>
      </c>
      <c r="C5910" s="3" t="s">
        <v>2466</v>
      </c>
      <c r="D5910" s="3" t="s">
        <v>14674</v>
      </c>
      <c r="F5910" s="3" t="s">
        <v>14667</v>
      </c>
      <c r="G5910" s="3"/>
      <c r="H5910" s="3" t="s">
        <v>14668</v>
      </c>
      <c r="I5910" s="3" t="s">
        <v>14675</v>
      </c>
      <c r="J5910" s="4">
        <v>43635</v>
      </c>
      <c r="K5910" s="3" t="s">
        <v>24</v>
      </c>
      <c r="L5910" s="3" t="s">
        <v>14676</v>
      </c>
      <c r="M5910" s="5">
        <v>181</v>
      </c>
      <c r="N5910" s="5">
        <v>36.200000000000003</v>
      </c>
      <c r="O5910" s="5">
        <v>217.20000000000002</v>
      </c>
      <c r="P5910" s="3" t="s">
        <v>26</v>
      </c>
      <c r="Q5910">
        <f t="shared" si="276"/>
        <v>0</v>
      </c>
      <c r="R5910">
        <f t="shared" si="277"/>
        <v>1</v>
      </c>
      <c r="S5910">
        <f t="shared" si="278"/>
        <v>1</v>
      </c>
    </row>
    <row r="5911" spans="1:19" ht="12" customHeight="1">
      <c r="A5911" s="3" t="s">
        <v>57</v>
      </c>
      <c r="B5911" s="3" t="s">
        <v>14677</v>
      </c>
      <c r="C5911" s="3" t="s">
        <v>14678</v>
      </c>
      <c r="D5911" s="3" t="s">
        <v>14679</v>
      </c>
      <c r="F5911" s="3" t="s">
        <v>2587</v>
      </c>
      <c r="G5911" s="3"/>
      <c r="H5911" s="3" t="s">
        <v>2588</v>
      </c>
      <c r="I5911" s="3" t="s">
        <v>14680</v>
      </c>
      <c r="J5911" s="4">
        <v>43630</v>
      </c>
      <c r="K5911" s="3" t="s">
        <v>24</v>
      </c>
      <c r="L5911" s="3" t="s">
        <v>14681</v>
      </c>
      <c r="M5911" s="5">
        <v>149.99</v>
      </c>
      <c r="N5911" s="5">
        <v>30</v>
      </c>
      <c r="O5911" s="5">
        <v>179.99</v>
      </c>
      <c r="P5911" s="3" t="s">
        <v>26</v>
      </c>
      <c r="Q5911">
        <f t="shared" si="276"/>
        <v>0</v>
      </c>
      <c r="R5911">
        <f t="shared" si="277"/>
        <v>1</v>
      </c>
      <c r="S5911">
        <f t="shared" si="278"/>
        <v>1</v>
      </c>
    </row>
    <row r="5912" spans="1:19" ht="12" customHeight="1">
      <c r="A5912" s="3" t="s">
        <v>57</v>
      </c>
      <c r="B5912" s="3" t="s">
        <v>14677</v>
      </c>
      <c r="C5912" s="3" t="s">
        <v>14678</v>
      </c>
      <c r="D5912" s="3" t="s">
        <v>14682</v>
      </c>
      <c r="F5912" s="3" t="s">
        <v>2587</v>
      </c>
      <c r="G5912" s="3"/>
      <c r="H5912" s="3" t="s">
        <v>2588</v>
      </c>
      <c r="I5912" s="3" t="s">
        <v>14680</v>
      </c>
      <c r="J5912" s="4">
        <v>43630</v>
      </c>
      <c r="K5912" s="3" t="s">
        <v>24</v>
      </c>
      <c r="L5912" s="3" t="s">
        <v>14681</v>
      </c>
      <c r="M5912" s="5">
        <v>147.99</v>
      </c>
      <c r="N5912" s="5">
        <v>29.6</v>
      </c>
      <c r="O5912" s="5">
        <v>177.59</v>
      </c>
      <c r="P5912" s="3" t="s">
        <v>26</v>
      </c>
      <c r="Q5912">
        <f t="shared" si="276"/>
        <v>0</v>
      </c>
      <c r="R5912">
        <f t="shared" si="277"/>
        <v>1</v>
      </c>
      <c r="S5912">
        <f t="shared" si="278"/>
        <v>1</v>
      </c>
    </row>
    <row r="5913" spans="1:19" ht="12" hidden="1" customHeight="1">
      <c r="A5913" s="3" t="s">
        <v>85</v>
      </c>
      <c r="B5913" s="3" t="s">
        <v>7284</v>
      </c>
      <c r="C5913" s="3" t="s">
        <v>7285</v>
      </c>
      <c r="D5913" s="3" t="s">
        <v>14683</v>
      </c>
      <c r="F5913" s="3" t="s">
        <v>7286</v>
      </c>
      <c r="G5913" s="3"/>
      <c r="H5913" s="3" t="s">
        <v>7287</v>
      </c>
      <c r="I5913" s="3" t="s">
        <v>14684</v>
      </c>
      <c r="J5913" s="4">
        <v>43559</v>
      </c>
      <c r="K5913" s="3" t="s">
        <v>24</v>
      </c>
      <c r="L5913" s="3" t="s">
        <v>14685</v>
      </c>
      <c r="M5913" s="5">
        <v>361</v>
      </c>
      <c r="N5913" s="5">
        <v>0</v>
      </c>
      <c r="O5913" s="5">
        <v>361</v>
      </c>
      <c r="P5913" s="3" t="s">
        <v>65</v>
      </c>
      <c r="Q5913">
        <f t="shared" si="276"/>
        <v>0</v>
      </c>
      <c r="R5913">
        <f t="shared" si="277"/>
        <v>0</v>
      </c>
      <c r="S5913">
        <f t="shared" si="278"/>
        <v>0</v>
      </c>
    </row>
    <row r="5914" spans="1:19" ht="12" customHeight="1">
      <c r="A5914" s="3" t="s">
        <v>27</v>
      </c>
      <c r="B5914" s="3" t="s">
        <v>14686</v>
      </c>
      <c r="C5914" s="3" t="s">
        <v>14687</v>
      </c>
      <c r="D5914" s="3" t="s">
        <v>14688</v>
      </c>
      <c r="F5914" s="3" t="s">
        <v>4491</v>
      </c>
      <c r="G5914" s="3"/>
      <c r="H5914" s="3" t="s">
        <v>4492</v>
      </c>
      <c r="I5914" s="3" t="s">
        <v>14689</v>
      </c>
      <c r="J5914" s="4">
        <v>43572</v>
      </c>
      <c r="K5914" s="3" t="s">
        <v>24</v>
      </c>
      <c r="L5914" s="3" t="s">
        <v>8608</v>
      </c>
      <c r="M5914" s="5">
        <v>517.20000000000005</v>
      </c>
      <c r="N5914" s="5">
        <v>0</v>
      </c>
      <c r="O5914" s="5">
        <v>517.20000000000005</v>
      </c>
      <c r="P5914" s="3" t="s">
        <v>26</v>
      </c>
      <c r="Q5914">
        <f t="shared" si="276"/>
        <v>0</v>
      </c>
      <c r="R5914">
        <f t="shared" si="277"/>
        <v>1</v>
      </c>
      <c r="S5914">
        <f t="shared" si="278"/>
        <v>1</v>
      </c>
    </row>
    <row r="5915" spans="1:19" ht="12" customHeight="1">
      <c r="A5915" s="3" t="s">
        <v>17</v>
      </c>
      <c r="B5915" s="3" t="s">
        <v>8766</v>
      </c>
      <c r="C5915" s="3" t="s">
        <v>8767</v>
      </c>
      <c r="D5915" s="3" t="s">
        <v>14690</v>
      </c>
      <c r="F5915" s="3" t="s">
        <v>982</v>
      </c>
      <c r="G5915" s="3"/>
      <c r="H5915" s="3" t="s">
        <v>983</v>
      </c>
      <c r="I5915" s="3" t="s">
        <v>14691</v>
      </c>
      <c r="J5915" s="4">
        <v>43616</v>
      </c>
      <c r="K5915" s="3" t="s">
        <v>24</v>
      </c>
      <c r="L5915" s="3" t="s">
        <v>14692</v>
      </c>
      <c r="M5915" s="5">
        <v>250</v>
      </c>
      <c r="N5915" s="5">
        <v>0</v>
      </c>
      <c r="O5915" s="5">
        <v>250</v>
      </c>
      <c r="P5915" s="3" t="s">
        <v>26</v>
      </c>
      <c r="Q5915">
        <f t="shared" si="276"/>
        <v>0</v>
      </c>
      <c r="R5915">
        <f t="shared" si="277"/>
        <v>1</v>
      </c>
      <c r="S5915">
        <f t="shared" si="278"/>
        <v>1</v>
      </c>
    </row>
    <row r="5916" spans="1:19" ht="12" hidden="1" customHeight="1">
      <c r="A5916" s="3" t="s">
        <v>85</v>
      </c>
      <c r="B5916" s="3" t="s">
        <v>11231</v>
      </c>
      <c r="C5916" s="3" t="s">
        <v>11232</v>
      </c>
      <c r="D5916" s="3" t="s">
        <v>14693</v>
      </c>
      <c r="F5916" s="3" t="s">
        <v>11234</v>
      </c>
      <c r="G5916" s="3"/>
      <c r="H5916" s="3" t="s">
        <v>11235</v>
      </c>
      <c r="I5916" s="3" t="s">
        <v>14694</v>
      </c>
      <c r="J5916" s="4">
        <v>43616</v>
      </c>
      <c r="K5916" s="3" t="s">
        <v>24</v>
      </c>
      <c r="L5916" s="3" t="s">
        <v>8614</v>
      </c>
      <c r="M5916" s="5">
        <v>570.58000000000004</v>
      </c>
      <c r="N5916" s="5">
        <v>0</v>
      </c>
      <c r="O5916" s="5">
        <v>570.58000000000004</v>
      </c>
      <c r="P5916" s="3" t="s">
        <v>65</v>
      </c>
      <c r="Q5916">
        <f t="shared" si="276"/>
        <v>0</v>
      </c>
      <c r="R5916">
        <f t="shared" si="277"/>
        <v>0</v>
      </c>
      <c r="S5916">
        <f t="shared" si="278"/>
        <v>0</v>
      </c>
    </row>
    <row r="5917" spans="1:19" ht="12" hidden="1" customHeight="1">
      <c r="A5917" s="3" t="s">
        <v>85</v>
      </c>
      <c r="B5917" s="3" t="s">
        <v>11204</v>
      </c>
      <c r="C5917" s="3" t="s">
        <v>11205</v>
      </c>
      <c r="D5917" s="3" t="s">
        <v>11206</v>
      </c>
      <c r="F5917" s="3" t="s">
        <v>11207</v>
      </c>
      <c r="G5917" s="3"/>
      <c r="H5917" s="3" t="s">
        <v>11208</v>
      </c>
      <c r="I5917" s="3" t="s">
        <v>14695</v>
      </c>
      <c r="J5917" s="4">
        <v>43616</v>
      </c>
      <c r="K5917" s="3" t="s">
        <v>24</v>
      </c>
      <c r="L5917" s="3" t="s">
        <v>14696</v>
      </c>
      <c r="M5917" s="5">
        <v>2006.49</v>
      </c>
      <c r="N5917" s="5">
        <v>0</v>
      </c>
      <c r="O5917" s="5">
        <v>2006.49</v>
      </c>
      <c r="P5917" s="3" t="s">
        <v>65</v>
      </c>
      <c r="Q5917">
        <f t="shared" si="276"/>
        <v>0</v>
      </c>
      <c r="R5917">
        <f t="shared" si="277"/>
        <v>0</v>
      </c>
      <c r="S5917">
        <f t="shared" si="278"/>
        <v>0</v>
      </c>
    </row>
    <row r="5918" spans="1:19" ht="12" customHeight="1">
      <c r="A5918" s="3" t="s">
        <v>85</v>
      </c>
      <c r="B5918" s="3" t="s">
        <v>11222</v>
      </c>
      <c r="C5918" s="3" t="s">
        <v>11223</v>
      </c>
      <c r="D5918" s="3" t="s">
        <v>5794</v>
      </c>
      <c r="F5918" s="3" t="s">
        <v>7286</v>
      </c>
      <c r="G5918" s="3"/>
      <c r="H5918" s="3" t="s">
        <v>7287</v>
      </c>
      <c r="I5918" s="3" t="s">
        <v>14697</v>
      </c>
      <c r="J5918" s="4">
        <v>43616</v>
      </c>
      <c r="K5918" s="3" t="s">
        <v>24</v>
      </c>
      <c r="L5918" s="3" t="s">
        <v>14696</v>
      </c>
      <c r="M5918" s="5">
        <v>165.24</v>
      </c>
      <c r="N5918" s="5">
        <v>0</v>
      </c>
      <c r="O5918" s="5">
        <v>165.24</v>
      </c>
      <c r="P5918" s="3" t="s">
        <v>26</v>
      </c>
      <c r="Q5918">
        <f t="shared" si="276"/>
        <v>0</v>
      </c>
      <c r="R5918">
        <f t="shared" si="277"/>
        <v>1</v>
      </c>
      <c r="S5918">
        <f t="shared" si="278"/>
        <v>1</v>
      </c>
    </row>
    <row r="5919" spans="1:19" ht="12" customHeight="1">
      <c r="A5919" s="3" t="s">
        <v>85</v>
      </c>
      <c r="B5919" s="3" t="s">
        <v>1276</v>
      </c>
      <c r="C5919" s="3" t="s">
        <v>1277</v>
      </c>
      <c r="D5919" s="3" t="s">
        <v>5794</v>
      </c>
      <c r="F5919" s="3" t="s">
        <v>7286</v>
      </c>
      <c r="G5919" s="3"/>
      <c r="H5919" s="3" t="s">
        <v>7287</v>
      </c>
      <c r="I5919" s="3" t="s">
        <v>14698</v>
      </c>
      <c r="J5919" s="4">
        <v>43616</v>
      </c>
      <c r="K5919" s="3" t="s">
        <v>24</v>
      </c>
      <c r="L5919" s="3" t="s">
        <v>14696</v>
      </c>
      <c r="M5919" s="5">
        <v>258.5</v>
      </c>
      <c r="N5919" s="5">
        <v>0</v>
      </c>
      <c r="O5919" s="5">
        <v>258.5</v>
      </c>
      <c r="P5919" s="3" t="s">
        <v>26</v>
      </c>
      <c r="Q5919">
        <f t="shared" si="276"/>
        <v>0</v>
      </c>
      <c r="R5919">
        <f t="shared" si="277"/>
        <v>1</v>
      </c>
      <c r="S5919">
        <f t="shared" si="278"/>
        <v>1</v>
      </c>
    </row>
    <row r="5920" spans="1:19" ht="12" hidden="1" customHeight="1">
      <c r="A5920" s="3" t="s">
        <v>85</v>
      </c>
      <c r="B5920" s="3" t="s">
        <v>11214</v>
      </c>
      <c r="C5920" s="3" t="s">
        <v>11215</v>
      </c>
      <c r="D5920" s="3" t="s">
        <v>5794</v>
      </c>
      <c r="F5920" s="3" t="s">
        <v>11216</v>
      </c>
      <c r="G5920" s="3"/>
      <c r="H5920" s="3" t="s">
        <v>11217</v>
      </c>
      <c r="I5920" s="3" t="s">
        <v>14699</v>
      </c>
      <c r="J5920" s="4">
        <v>43616</v>
      </c>
      <c r="K5920" s="3" t="s">
        <v>24</v>
      </c>
      <c r="L5920" s="3" t="s">
        <v>14696</v>
      </c>
      <c r="M5920" s="5">
        <v>337.5</v>
      </c>
      <c r="N5920" s="5">
        <v>0</v>
      </c>
      <c r="O5920" s="5">
        <v>337.5</v>
      </c>
      <c r="P5920" s="3" t="s">
        <v>65</v>
      </c>
      <c r="Q5920">
        <f t="shared" si="276"/>
        <v>0</v>
      </c>
      <c r="R5920">
        <f t="shared" si="277"/>
        <v>0</v>
      </c>
      <c r="S5920">
        <f t="shared" si="278"/>
        <v>0</v>
      </c>
    </row>
    <row r="5921" spans="1:19" ht="12" hidden="1" customHeight="1">
      <c r="A5921" s="3" t="s">
        <v>85</v>
      </c>
      <c r="B5921" s="3" t="s">
        <v>7284</v>
      </c>
      <c r="C5921" s="3" t="s">
        <v>7285</v>
      </c>
      <c r="D5921" s="3" t="s">
        <v>5794</v>
      </c>
      <c r="F5921" s="3" t="s">
        <v>7286</v>
      </c>
      <c r="G5921" s="3"/>
      <c r="H5921" s="3" t="s">
        <v>7287</v>
      </c>
      <c r="I5921" s="3" t="s">
        <v>14700</v>
      </c>
      <c r="J5921" s="4">
        <v>43616</v>
      </c>
      <c r="K5921" s="3" t="s">
        <v>24</v>
      </c>
      <c r="L5921" s="3" t="s">
        <v>14696</v>
      </c>
      <c r="M5921" s="5">
        <v>361</v>
      </c>
      <c r="N5921" s="5">
        <v>0</v>
      </c>
      <c r="O5921" s="5">
        <v>361</v>
      </c>
      <c r="P5921" s="3" t="s">
        <v>65</v>
      </c>
      <c r="Q5921">
        <f t="shared" si="276"/>
        <v>0</v>
      </c>
      <c r="R5921">
        <f t="shared" si="277"/>
        <v>0</v>
      </c>
      <c r="S5921">
        <f t="shared" si="278"/>
        <v>0</v>
      </c>
    </row>
    <row r="5922" spans="1:19" ht="12" hidden="1" customHeight="1">
      <c r="A5922" s="3" t="s">
        <v>85</v>
      </c>
      <c r="B5922" s="3" t="s">
        <v>11225</v>
      </c>
      <c r="C5922" s="3" t="s">
        <v>11226</v>
      </c>
      <c r="D5922" s="3" t="s">
        <v>5794</v>
      </c>
      <c r="F5922" s="3" t="s">
        <v>11227</v>
      </c>
      <c r="G5922" s="3"/>
      <c r="H5922" s="3" t="s">
        <v>11228</v>
      </c>
      <c r="I5922" s="3" t="s">
        <v>14701</v>
      </c>
      <c r="J5922" s="4">
        <v>43616</v>
      </c>
      <c r="K5922" s="3" t="s">
        <v>24</v>
      </c>
      <c r="L5922" s="3" t="s">
        <v>14696</v>
      </c>
      <c r="M5922" s="5">
        <v>20</v>
      </c>
      <c r="N5922" s="5">
        <v>0</v>
      </c>
      <c r="O5922" s="5">
        <v>20</v>
      </c>
      <c r="P5922" s="3" t="s">
        <v>65</v>
      </c>
      <c r="Q5922">
        <f t="shared" si="276"/>
        <v>0</v>
      </c>
      <c r="R5922">
        <f t="shared" si="277"/>
        <v>0</v>
      </c>
      <c r="S5922">
        <f t="shared" si="278"/>
        <v>0</v>
      </c>
    </row>
    <row r="5923" spans="1:19" ht="12" hidden="1" customHeight="1">
      <c r="A5923" s="3" t="s">
        <v>85</v>
      </c>
      <c r="B5923" s="3" t="s">
        <v>14702</v>
      </c>
      <c r="C5923" s="3" t="s">
        <v>14703</v>
      </c>
      <c r="F5923" s="3" t="s">
        <v>11717</v>
      </c>
      <c r="G5923" s="3"/>
      <c r="H5923" s="3" t="s">
        <v>11718</v>
      </c>
      <c r="I5923" s="3" t="s">
        <v>14704</v>
      </c>
      <c r="J5923" s="4">
        <v>43626</v>
      </c>
      <c r="K5923" s="3" t="s">
        <v>24</v>
      </c>
      <c r="L5923" s="3" t="s">
        <v>14705</v>
      </c>
      <c r="M5923" s="5">
        <v>310.59000000000003</v>
      </c>
      <c r="N5923" s="5">
        <v>0</v>
      </c>
      <c r="O5923" s="5">
        <v>310.59000000000003</v>
      </c>
      <c r="P5923" s="3" t="s">
        <v>65</v>
      </c>
      <c r="Q5923">
        <f t="shared" si="276"/>
        <v>0</v>
      </c>
      <c r="R5923">
        <f t="shared" si="277"/>
        <v>0</v>
      </c>
      <c r="S5923">
        <f t="shared" si="278"/>
        <v>0</v>
      </c>
    </row>
    <row r="5924" spans="1:19" ht="12" hidden="1" customHeight="1">
      <c r="A5924" s="3" t="s">
        <v>17</v>
      </c>
      <c r="B5924" s="3" t="s">
        <v>14706</v>
      </c>
      <c r="C5924" s="3" t="s">
        <v>14707</v>
      </c>
      <c r="D5924" s="3" t="s">
        <v>14708</v>
      </c>
      <c r="F5924" s="3" t="s">
        <v>3653</v>
      </c>
      <c r="G5924" s="3"/>
      <c r="H5924" s="3" t="s">
        <v>3654</v>
      </c>
      <c r="I5924" s="3" t="s">
        <v>14709</v>
      </c>
      <c r="J5924" s="4">
        <v>43623</v>
      </c>
      <c r="K5924" s="3" t="s">
        <v>24</v>
      </c>
      <c r="L5924" s="3" t="s">
        <v>14710</v>
      </c>
      <c r="M5924" s="5">
        <v>1413.46</v>
      </c>
      <c r="N5924" s="5">
        <v>0</v>
      </c>
      <c r="O5924" s="5">
        <v>1413.46</v>
      </c>
      <c r="P5924" s="3" t="s">
        <v>65</v>
      </c>
      <c r="Q5924">
        <f t="shared" si="276"/>
        <v>0</v>
      </c>
      <c r="R5924">
        <f t="shared" si="277"/>
        <v>0</v>
      </c>
      <c r="S5924">
        <f t="shared" si="278"/>
        <v>0</v>
      </c>
    </row>
    <row r="5925" spans="1:19" ht="12" hidden="1" customHeight="1">
      <c r="A5925" s="3" t="s">
        <v>17</v>
      </c>
      <c r="B5925" s="3" t="s">
        <v>14711</v>
      </c>
      <c r="C5925" s="3" t="s">
        <v>14712</v>
      </c>
      <c r="D5925" s="3" t="s">
        <v>14708</v>
      </c>
      <c r="F5925" s="3" t="s">
        <v>3653</v>
      </c>
      <c r="G5925" s="3"/>
      <c r="H5925" s="3" t="s">
        <v>3654</v>
      </c>
      <c r="I5925" s="3" t="s">
        <v>14713</v>
      </c>
      <c r="J5925" s="4">
        <v>43623</v>
      </c>
      <c r="K5925" s="3" t="s">
        <v>24</v>
      </c>
      <c r="L5925" s="3" t="s">
        <v>14714</v>
      </c>
      <c r="M5925" s="5">
        <v>1413.46</v>
      </c>
      <c r="N5925" s="5">
        <v>0</v>
      </c>
      <c r="O5925" s="5">
        <v>1413.46</v>
      </c>
      <c r="P5925" s="3" t="s">
        <v>65</v>
      </c>
      <c r="Q5925">
        <f t="shared" si="276"/>
        <v>0</v>
      </c>
      <c r="R5925">
        <f t="shared" si="277"/>
        <v>0</v>
      </c>
      <c r="S5925">
        <f t="shared" si="278"/>
        <v>0</v>
      </c>
    </row>
    <row r="5926" spans="1:19" ht="12" hidden="1" customHeight="1">
      <c r="A5926" s="3" t="s">
        <v>17</v>
      </c>
      <c r="B5926" s="3" t="s">
        <v>14715</v>
      </c>
      <c r="C5926" s="3" t="s">
        <v>14716</v>
      </c>
      <c r="D5926" s="3" t="s">
        <v>14717</v>
      </c>
      <c r="F5926" s="3" t="s">
        <v>3653</v>
      </c>
      <c r="G5926" s="3"/>
      <c r="H5926" s="3" t="s">
        <v>3654</v>
      </c>
      <c r="I5926" s="3" t="s">
        <v>14718</v>
      </c>
      <c r="J5926" s="4">
        <v>43623</v>
      </c>
      <c r="K5926" s="3" t="s">
        <v>24</v>
      </c>
      <c r="L5926" s="3" t="s">
        <v>14714</v>
      </c>
      <c r="M5926" s="5">
        <v>1413.46</v>
      </c>
      <c r="N5926" s="5">
        <v>0</v>
      </c>
      <c r="O5926" s="5">
        <v>1413.46</v>
      </c>
      <c r="P5926" s="3" t="s">
        <v>65</v>
      </c>
      <c r="Q5926">
        <f t="shared" si="276"/>
        <v>0</v>
      </c>
      <c r="R5926">
        <f t="shared" si="277"/>
        <v>0</v>
      </c>
      <c r="S5926">
        <f t="shared" si="278"/>
        <v>0</v>
      </c>
    </row>
    <row r="5927" spans="1:19" ht="12" customHeight="1">
      <c r="A5927" s="3" t="s">
        <v>85</v>
      </c>
      <c r="B5927" s="3" t="s">
        <v>14719</v>
      </c>
      <c r="C5927" s="3" t="s">
        <v>14720</v>
      </c>
      <c r="D5927" s="3" t="s">
        <v>14721</v>
      </c>
      <c r="F5927" s="3" t="s">
        <v>10675</v>
      </c>
      <c r="G5927" s="3"/>
      <c r="H5927" s="3" t="s">
        <v>10676</v>
      </c>
      <c r="I5927" s="3" t="s">
        <v>14722</v>
      </c>
      <c r="J5927" s="4">
        <v>43567</v>
      </c>
      <c r="K5927" s="3" t="s">
        <v>24</v>
      </c>
      <c r="L5927" s="3" t="s">
        <v>14723</v>
      </c>
      <c r="M5927" s="5">
        <v>33.64</v>
      </c>
      <c r="N5927" s="5">
        <v>6.73</v>
      </c>
      <c r="O5927" s="5">
        <v>40.369999999999997</v>
      </c>
      <c r="P5927" s="3" t="s">
        <v>26</v>
      </c>
      <c r="Q5927">
        <f t="shared" si="276"/>
        <v>0</v>
      </c>
      <c r="R5927">
        <f t="shared" si="277"/>
        <v>1</v>
      </c>
      <c r="S5927">
        <f t="shared" si="278"/>
        <v>1</v>
      </c>
    </row>
    <row r="5928" spans="1:19" ht="12" customHeight="1">
      <c r="A5928" s="3" t="s">
        <v>85</v>
      </c>
      <c r="B5928" s="3" t="s">
        <v>14719</v>
      </c>
      <c r="C5928" s="3" t="s">
        <v>14720</v>
      </c>
      <c r="D5928" s="3" t="s">
        <v>14724</v>
      </c>
      <c r="F5928" s="3" t="s">
        <v>1197</v>
      </c>
      <c r="G5928" s="3"/>
      <c r="H5928" s="3" t="s">
        <v>1198</v>
      </c>
      <c r="I5928" s="3" t="s">
        <v>14725</v>
      </c>
      <c r="J5928" s="4">
        <v>43594</v>
      </c>
      <c r="K5928" s="3" t="s">
        <v>24</v>
      </c>
      <c r="L5928" s="3" t="s">
        <v>14726</v>
      </c>
      <c r="M5928" s="5">
        <v>33.64</v>
      </c>
      <c r="N5928" s="5">
        <v>6.73</v>
      </c>
      <c r="O5928" s="5">
        <v>40.369999999999997</v>
      </c>
      <c r="P5928" s="3" t="s">
        <v>26</v>
      </c>
      <c r="Q5928">
        <f t="shared" si="276"/>
        <v>0</v>
      </c>
      <c r="R5928">
        <f t="shared" si="277"/>
        <v>1</v>
      </c>
      <c r="S5928">
        <f t="shared" si="278"/>
        <v>1</v>
      </c>
    </row>
    <row r="5929" spans="1:19" ht="12" customHeight="1">
      <c r="A5929" s="3" t="s">
        <v>85</v>
      </c>
      <c r="B5929" s="3" t="s">
        <v>14719</v>
      </c>
      <c r="C5929" s="3" t="s">
        <v>14720</v>
      </c>
      <c r="D5929" s="3" t="s">
        <v>14724</v>
      </c>
      <c r="F5929" s="3" t="s">
        <v>1197</v>
      </c>
      <c r="G5929" s="3"/>
      <c r="H5929" s="3" t="s">
        <v>1198</v>
      </c>
      <c r="I5929" s="3" t="s">
        <v>14727</v>
      </c>
      <c r="J5929" s="4">
        <v>43630</v>
      </c>
      <c r="K5929" s="3" t="s">
        <v>24</v>
      </c>
      <c r="L5929" s="3" t="s">
        <v>14728</v>
      </c>
      <c r="M5929" s="5">
        <v>33.64</v>
      </c>
      <c r="N5929" s="5">
        <v>6.73</v>
      </c>
      <c r="O5929" s="5">
        <v>40.369999999999997</v>
      </c>
      <c r="P5929" s="3" t="s">
        <v>26</v>
      </c>
      <c r="Q5929">
        <f t="shared" si="276"/>
        <v>0</v>
      </c>
      <c r="R5929">
        <f t="shared" si="277"/>
        <v>1</v>
      </c>
      <c r="S5929">
        <f t="shared" si="278"/>
        <v>1</v>
      </c>
    </row>
    <row r="5930" spans="1:19" ht="12" customHeight="1">
      <c r="A5930" s="3" t="s">
        <v>17</v>
      </c>
      <c r="B5930" s="3" t="s">
        <v>14729</v>
      </c>
      <c r="C5930" s="3" t="s">
        <v>14730</v>
      </c>
      <c r="D5930" s="3" t="s">
        <v>14731</v>
      </c>
      <c r="F5930" s="3" t="s">
        <v>1380</v>
      </c>
      <c r="G5930" s="3"/>
      <c r="H5930" s="3" t="s">
        <v>1381</v>
      </c>
      <c r="I5930" s="3" t="s">
        <v>14732</v>
      </c>
      <c r="J5930" s="4">
        <v>43607</v>
      </c>
      <c r="K5930" s="3" t="s">
        <v>24</v>
      </c>
      <c r="L5930" s="3" t="s">
        <v>14733</v>
      </c>
      <c r="M5930" s="5">
        <v>1450</v>
      </c>
      <c r="N5930" s="5">
        <v>0</v>
      </c>
      <c r="O5930" s="5">
        <v>1450</v>
      </c>
      <c r="P5930" s="3" t="s">
        <v>26</v>
      </c>
      <c r="Q5930">
        <f t="shared" si="276"/>
        <v>0</v>
      </c>
      <c r="R5930">
        <f t="shared" si="277"/>
        <v>1</v>
      </c>
      <c r="S5930">
        <f t="shared" si="278"/>
        <v>1</v>
      </c>
    </row>
    <row r="5931" spans="1:19" ht="12" customHeight="1">
      <c r="A5931" s="3" t="s">
        <v>85</v>
      </c>
      <c r="B5931" s="3" t="s">
        <v>14734</v>
      </c>
      <c r="C5931" s="3" t="s">
        <v>14735</v>
      </c>
      <c r="F5931" s="3" t="s">
        <v>1120</v>
      </c>
      <c r="G5931" s="3"/>
      <c r="H5931" s="3" t="s">
        <v>1121</v>
      </c>
      <c r="I5931" s="3" t="s">
        <v>14736</v>
      </c>
      <c r="J5931" s="4">
        <v>43626</v>
      </c>
      <c r="K5931" s="3" t="s">
        <v>24</v>
      </c>
      <c r="L5931" s="3" t="s">
        <v>14737</v>
      </c>
      <c r="M5931" s="5">
        <v>5112.53</v>
      </c>
      <c r="N5931" s="5">
        <v>1022.51</v>
      </c>
      <c r="O5931" s="5">
        <v>6135.04</v>
      </c>
      <c r="P5931" s="3" t="s">
        <v>26</v>
      </c>
      <c r="Q5931">
        <f t="shared" si="276"/>
        <v>0</v>
      </c>
      <c r="R5931">
        <f t="shared" si="277"/>
        <v>1</v>
      </c>
      <c r="S5931">
        <f t="shared" si="278"/>
        <v>1</v>
      </c>
    </row>
    <row r="5932" spans="1:19" ht="12" customHeight="1">
      <c r="A5932" s="3" t="s">
        <v>85</v>
      </c>
      <c r="B5932" s="3" t="s">
        <v>14734</v>
      </c>
      <c r="C5932" s="3" t="s">
        <v>14735</v>
      </c>
      <c r="D5932" s="3" t="s">
        <v>14738</v>
      </c>
      <c r="F5932" s="3" t="s">
        <v>1120</v>
      </c>
      <c r="G5932" s="3"/>
      <c r="H5932" s="3" t="s">
        <v>1121</v>
      </c>
      <c r="I5932" s="3" t="s">
        <v>14736</v>
      </c>
      <c r="J5932" s="4">
        <v>43626</v>
      </c>
      <c r="K5932" s="3" t="s">
        <v>24</v>
      </c>
      <c r="L5932" s="3" t="s">
        <v>14737</v>
      </c>
      <c r="M5932" s="5">
        <v>-250</v>
      </c>
      <c r="N5932" s="5">
        <v>0</v>
      </c>
      <c r="O5932" s="5">
        <v>-250</v>
      </c>
      <c r="P5932" s="3" t="s">
        <v>26</v>
      </c>
      <c r="Q5932">
        <f t="shared" si="276"/>
        <v>0</v>
      </c>
      <c r="R5932">
        <f t="shared" si="277"/>
        <v>1</v>
      </c>
      <c r="S5932">
        <f t="shared" si="278"/>
        <v>1</v>
      </c>
    </row>
    <row r="5933" spans="1:19" ht="12" customHeight="1">
      <c r="A5933" s="3" t="s">
        <v>17</v>
      </c>
      <c r="B5933" s="3" t="s">
        <v>14739</v>
      </c>
      <c r="C5933" s="3" t="s">
        <v>14740</v>
      </c>
      <c r="D5933" s="3" t="s">
        <v>14741</v>
      </c>
      <c r="F5933" s="3" t="s">
        <v>3099</v>
      </c>
      <c r="G5933" s="3"/>
      <c r="H5933" s="3" t="s">
        <v>3100</v>
      </c>
      <c r="I5933" s="3" t="s">
        <v>14742</v>
      </c>
      <c r="J5933" s="4">
        <v>43635</v>
      </c>
      <c r="K5933" s="3" t="s">
        <v>24</v>
      </c>
      <c r="L5933" s="3" t="s">
        <v>14743</v>
      </c>
      <c r="M5933" s="5">
        <v>163</v>
      </c>
      <c r="N5933" s="5">
        <v>0</v>
      </c>
      <c r="O5933" s="5">
        <v>163</v>
      </c>
      <c r="P5933" s="3" t="s">
        <v>26</v>
      </c>
      <c r="Q5933">
        <f t="shared" si="276"/>
        <v>0</v>
      </c>
      <c r="R5933">
        <f t="shared" si="277"/>
        <v>1</v>
      </c>
      <c r="S5933">
        <f t="shared" si="278"/>
        <v>1</v>
      </c>
    </row>
    <row r="5934" spans="1:19" ht="12" hidden="1" customHeight="1">
      <c r="A5934" s="3" t="s">
        <v>17</v>
      </c>
      <c r="B5934" s="3" t="s">
        <v>14744</v>
      </c>
      <c r="C5934" s="3" t="s">
        <v>14745</v>
      </c>
      <c r="D5934" s="3" t="s">
        <v>14746</v>
      </c>
      <c r="F5934" s="3" t="s">
        <v>3653</v>
      </c>
      <c r="G5934" s="3"/>
      <c r="H5934" s="3" t="s">
        <v>3654</v>
      </c>
      <c r="I5934" s="3" t="s">
        <v>14747</v>
      </c>
      <c r="J5934" s="4">
        <v>43567</v>
      </c>
      <c r="K5934" s="3" t="s">
        <v>24</v>
      </c>
      <c r="L5934" s="3" t="s">
        <v>14748</v>
      </c>
      <c r="M5934" s="5">
        <v>900</v>
      </c>
      <c r="N5934" s="5">
        <v>0</v>
      </c>
      <c r="O5934" s="5">
        <v>900</v>
      </c>
      <c r="P5934" s="3" t="s">
        <v>65</v>
      </c>
      <c r="Q5934">
        <f t="shared" si="276"/>
        <v>0</v>
      </c>
      <c r="R5934">
        <f t="shared" si="277"/>
        <v>0</v>
      </c>
      <c r="S5934">
        <f t="shared" si="278"/>
        <v>0</v>
      </c>
    </row>
    <row r="5935" spans="1:19" ht="12" customHeight="1">
      <c r="A5935" s="3" t="s">
        <v>17</v>
      </c>
      <c r="B5935" s="3" t="s">
        <v>14749</v>
      </c>
      <c r="C5935" s="3" t="s">
        <v>14750</v>
      </c>
      <c r="D5935" s="3" t="s">
        <v>14751</v>
      </c>
      <c r="F5935" s="3" t="s">
        <v>1380</v>
      </c>
      <c r="G5935" s="3"/>
      <c r="H5935" s="3" t="s">
        <v>1381</v>
      </c>
      <c r="I5935" s="3" t="s">
        <v>14752</v>
      </c>
      <c r="J5935" s="4">
        <v>43607</v>
      </c>
      <c r="K5935" s="3" t="s">
        <v>24</v>
      </c>
      <c r="L5935" s="3" t="s">
        <v>14753</v>
      </c>
      <c r="M5935" s="5">
        <v>2499.9900000000002</v>
      </c>
      <c r="N5935" s="5">
        <v>0</v>
      </c>
      <c r="O5935" s="5">
        <v>2499.9900000000002</v>
      </c>
      <c r="P5935" s="3" t="s">
        <v>26</v>
      </c>
      <c r="Q5935">
        <f t="shared" si="276"/>
        <v>0</v>
      </c>
      <c r="R5935">
        <f t="shared" si="277"/>
        <v>1</v>
      </c>
      <c r="S5935">
        <f t="shared" si="278"/>
        <v>1</v>
      </c>
    </row>
    <row r="5936" spans="1:19" ht="12" customHeight="1">
      <c r="A5936" s="3" t="s">
        <v>17</v>
      </c>
      <c r="B5936" s="3" t="s">
        <v>14749</v>
      </c>
      <c r="C5936" s="3" t="s">
        <v>14750</v>
      </c>
      <c r="D5936" s="3" t="s">
        <v>2694</v>
      </c>
      <c r="F5936" s="3" t="s">
        <v>1380</v>
      </c>
      <c r="G5936" s="3"/>
      <c r="H5936" s="3" t="s">
        <v>1381</v>
      </c>
      <c r="I5936" s="3" t="s">
        <v>14752</v>
      </c>
      <c r="J5936" s="4">
        <v>43607</v>
      </c>
      <c r="K5936" s="3" t="s">
        <v>24</v>
      </c>
      <c r="L5936" s="3" t="s">
        <v>14753</v>
      </c>
      <c r="M5936" s="5">
        <v>-2499.9900000000002</v>
      </c>
      <c r="N5936" s="5">
        <v>0</v>
      </c>
      <c r="O5936" s="5">
        <v>-2499.9900000000002</v>
      </c>
      <c r="P5936" s="3" t="s">
        <v>26</v>
      </c>
      <c r="Q5936">
        <f t="shared" si="276"/>
        <v>0</v>
      </c>
      <c r="R5936">
        <f t="shared" si="277"/>
        <v>1</v>
      </c>
      <c r="S5936">
        <f t="shared" si="278"/>
        <v>1</v>
      </c>
    </row>
    <row r="5937" spans="1:19" ht="12" customHeight="1">
      <c r="A5937" s="3" t="s">
        <v>17</v>
      </c>
      <c r="B5937" s="3" t="s">
        <v>14749</v>
      </c>
      <c r="C5937" s="3" t="s">
        <v>14750</v>
      </c>
      <c r="F5937" s="3" t="s">
        <v>1380</v>
      </c>
      <c r="G5937" s="3"/>
      <c r="H5937" s="3" t="s">
        <v>1381</v>
      </c>
      <c r="I5937" s="3" t="s">
        <v>14752</v>
      </c>
      <c r="J5937" s="4">
        <v>43607</v>
      </c>
      <c r="K5937" s="3" t="s">
        <v>24</v>
      </c>
      <c r="L5937" s="3" t="s">
        <v>14753</v>
      </c>
      <c r="M5937" s="5">
        <v>833.34</v>
      </c>
      <c r="N5937" s="5">
        <v>166.67000000000002</v>
      </c>
      <c r="O5937" s="5">
        <v>1000.01</v>
      </c>
      <c r="P5937" s="3" t="s">
        <v>26</v>
      </c>
      <c r="Q5937">
        <f t="shared" si="276"/>
        <v>0</v>
      </c>
      <c r="R5937">
        <f t="shared" si="277"/>
        <v>1</v>
      </c>
      <c r="S5937">
        <f t="shared" si="278"/>
        <v>1</v>
      </c>
    </row>
    <row r="5938" spans="1:19" ht="12" customHeight="1">
      <c r="A5938" s="3" t="s">
        <v>17</v>
      </c>
      <c r="B5938" s="3" t="s">
        <v>14749</v>
      </c>
      <c r="C5938" s="3" t="s">
        <v>14750</v>
      </c>
      <c r="F5938" s="3" t="s">
        <v>1380</v>
      </c>
      <c r="G5938" s="3"/>
      <c r="H5938" s="3" t="s">
        <v>1381</v>
      </c>
      <c r="I5938" s="3" t="s">
        <v>14752</v>
      </c>
      <c r="J5938" s="4">
        <v>43607</v>
      </c>
      <c r="K5938" s="3" t="s">
        <v>24</v>
      </c>
      <c r="L5938" s="3" t="s">
        <v>14753</v>
      </c>
      <c r="M5938" s="5">
        <v>833.33</v>
      </c>
      <c r="N5938" s="5">
        <v>0</v>
      </c>
      <c r="O5938" s="5">
        <v>833.33</v>
      </c>
      <c r="P5938" s="3" t="s">
        <v>26</v>
      </c>
      <c r="Q5938">
        <f t="shared" si="276"/>
        <v>0</v>
      </c>
      <c r="R5938">
        <f t="shared" si="277"/>
        <v>1</v>
      </c>
      <c r="S5938">
        <f t="shared" si="278"/>
        <v>1</v>
      </c>
    </row>
    <row r="5939" spans="1:19" ht="12" customHeight="1">
      <c r="A5939" s="3" t="s">
        <v>17</v>
      </c>
      <c r="B5939" s="3" t="s">
        <v>14749</v>
      </c>
      <c r="C5939" s="3" t="s">
        <v>14750</v>
      </c>
      <c r="F5939" s="3" t="s">
        <v>1380</v>
      </c>
      <c r="G5939" s="3"/>
      <c r="H5939" s="3" t="s">
        <v>1381</v>
      </c>
      <c r="I5939" s="3" t="s">
        <v>14752</v>
      </c>
      <c r="J5939" s="4">
        <v>43607</v>
      </c>
      <c r="K5939" s="3" t="s">
        <v>24</v>
      </c>
      <c r="L5939" s="3" t="s">
        <v>14753</v>
      </c>
      <c r="M5939" s="5">
        <v>833.32</v>
      </c>
      <c r="N5939" s="5">
        <v>0</v>
      </c>
      <c r="O5939" s="5">
        <v>833.32</v>
      </c>
      <c r="P5939" s="3" t="s">
        <v>26</v>
      </c>
      <c r="Q5939">
        <f t="shared" si="276"/>
        <v>0</v>
      </c>
      <c r="R5939">
        <f t="shared" si="277"/>
        <v>1</v>
      </c>
      <c r="S5939">
        <f t="shared" si="278"/>
        <v>1</v>
      </c>
    </row>
    <row r="5940" spans="1:19" ht="12" customHeight="1">
      <c r="A5940" s="3" t="s">
        <v>27</v>
      </c>
      <c r="B5940" s="3" t="s">
        <v>14754</v>
      </c>
      <c r="C5940" s="3" t="s">
        <v>14755</v>
      </c>
      <c r="D5940" s="3" t="s">
        <v>14756</v>
      </c>
      <c r="F5940" s="3" t="s">
        <v>14757</v>
      </c>
      <c r="G5940" s="3"/>
      <c r="H5940" s="3" t="s">
        <v>14758</v>
      </c>
      <c r="I5940" s="3" t="s">
        <v>14759</v>
      </c>
      <c r="J5940" s="4">
        <v>43559</v>
      </c>
      <c r="K5940" s="3" t="s">
        <v>24</v>
      </c>
      <c r="L5940" s="3" t="s">
        <v>14760</v>
      </c>
      <c r="M5940" s="5">
        <v>1260</v>
      </c>
      <c r="N5940" s="5">
        <v>252</v>
      </c>
      <c r="O5940" s="5">
        <v>1512</v>
      </c>
      <c r="P5940" s="3" t="s">
        <v>26</v>
      </c>
      <c r="Q5940">
        <f t="shared" si="276"/>
        <v>0</v>
      </c>
      <c r="R5940">
        <f t="shared" si="277"/>
        <v>1</v>
      </c>
      <c r="S5940">
        <f t="shared" si="278"/>
        <v>1</v>
      </c>
    </row>
    <row r="5941" spans="1:19" ht="12" customHeight="1">
      <c r="A5941" s="3" t="s">
        <v>27</v>
      </c>
      <c r="B5941" s="3" t="s">
        <v>14754</v>
      </c>
      <c r="C5941" s="3" t="s">
        <v>14755</v>
      </c>
      <c r="D5941" s="3" t="s">
        <v>14761</v>
      </c>
      <c r="F5941" s="3" t="s">
        <v>14757</v>
      </c>
      <c r="G5941" s="3"/>
      <c r="H5941" s="3" t="s">
        <v>14758</v>
      </c>
      <c r="I5941" s="3" t="s">
        <v>14762</v>
      </c>
      <c r="J5941" s="4">
        <v>43594</v>
      </c>
      <c r="K5941" s="3" t="s">
        <v>24</v>
      </c>
      <c r="L5941" s="3" t="s">
        <v>14763</v>
      </c>
      <c r="M5941" s="5">
        <v>1320</v>
      </c>
      <c r="N5941" s="5">
        <v>264</v>
      </c>
      <c r="O5941" s="5">
        <v>1584</v>
      </c>
      <c r="P5941" s="3" t="s">
        <v>26</v>
      </c>
      <c r="Q5941">
        <f t="shared" si="276"/>
        <v>0</v>
      </c>
      <c r="R5941">
        <f t="shared" si="277"/>
        <v>1</v>
      </c>
      <c r="S5941">
        <f t="shared" si="278"/>
        <v>1</v>
      </c>
    </row>
    <row r="5942" spans="1:19" ht="12" customHeight="1">
      <c r="A5942" s="3" t="s">
        <v>27</v>
      </c>
      <c r="B5942" s="3" t="s">
        <v>14754</v>
      </c>
      <c r="C5942" s="3" t="s">
        <v>14755</v>
      </c>
      <c r="D5942" s="3" t="s">
        <v>14764</v>
      </c>
      <c r="F5942" s="3" t="s">
        <v>14757</v>
      </c>
      <c r="G5942" s="3"/>
      <c r="H5942" s="3" t="s">
        <v>14758</v>
      </c>
      <c r="I5942" s="3" t="s">
        <v>14765</v>
      </c>
      <c r="J5942" s="4">
        <v>43616</v>
      </c>
      <c r="K5942" s="3" t="s">
        <v>24</v>
      </c>
      <c r="L5942" s="3" t="s">
        <v>14766</v>
      </c>
      <c r="M5942" s="5">
        <v>1380</v>
      </c>
      <c r="N5942" s="5">
        <v>276</v>
      </c>
      <c r="O5942" s="5">
        <v>1656</v>
      </c>
      <c r="P5942" s="3" t="s">
        <v>26</v>
      </c>
      <c r="Q5942">
        <f t="shared" si="276"/>
        <v>0</v>
      </c>
      <c r="R5942">
        <f t="shared" si="277"/>
        <v>1</v>
      </c>
      <c r="S5942">
        <f t="shared" si="278"/>
        <v>1</v>
      </c>
    </row>
    <row r="5943" spans="1:19" ht="12" customHeight="1">
      <c r="A5943" s="3" t="s">
        <v>85</v>
      </c>
      <c r="B5943" s="3" t="s">
        <v>10151</v>
      </c>
      <c r="C5943" s="3" t="s">
        <v>10152</v>
      </c>
      <c r="F5943" s="3" t="s">
        <v>7673</v>
      </c>
      <c r="G5943" s="3"/>
      <c r="H5943" s="3" t="s">
        <v>7674</v>
      </c>
      <c r="I5943" s="3" t="s">
        <v>14767</v>
      </c>
      <c r="J5943" s="4">
        <v>43573</v>
      </c>
      <c r="K5943" s="3" t="s">
        <v>24</v>
      </c>
      <c r="L5943" s="3" t="s">
        <v>14768</v>
      </c>
      <c r="M5943" s="5">
        <v>-126</v>
      </c>
      <c r="N5943" s="5">
        <v>0</v>
      </c>
      <c r="O5943" s="5">
        <v>-126</v>
      </c>
      <c r="P5943" s="3" t="s">
        <v>26</v>
      </c>
      <c r="Q5943">
        <f t="shared" si="276"/>
        <v>0</v>
      </c>
      <c r="R5943">
        <f t="shared" si="277"/>
        <v>1</v>
      </c>
      <c r="S5943">
        <f t="shared" si="278"/>
        <v>1</v>
      </c>
    </row>
    <row r="5944" spans="1:19" ht="12" customHeight="1">
      <c r="A5944" s="3" t="s">
        <v>57</v>
      </c>
      <c r="B5944" s="3" t="s">
        <v>14769</v>
      </c>
      <c r="C5944" s="3" t="s">
        <v>14770</v>
      </c>
      <c r="D5944" s="3" t="s">
        <v>14771</v>
      </c>
      <c r="F5944" s="3" t="s">
        <v>2925</v>
      </c>
      <c r="G5944" s="3"/>
      <c r="H5944" s="3" t="s">
        <v>2926</v>
      </c>
      <c r="I5944" s="3" t="s">
        <v>14772</v>
      </c>
      <c r="J5944" s="4">
        <v>43559</v>
      </c>
      <c r="K5944" s="3" t="s">
        <v>24</v>
      </c>
      <c r="L5944" s="3" t="s">
        <v>14773</v>
      </c>
      <c r="M5944" s="5">
        <v>1000</v>
      </c>
      <c r="N5944" s="5">
        <v>0</v>
      </c>
      <c r="O5944" s="5">
        <v>1000</v>
      </c>
      <c r="P5944" s="3" t="s">
        <v>26</v>
      </c>
      <c r="Q5944">
        <f t="shared" si="276"/>
        <v>0</v>
      </c>
      <c r="R5944">
        <f t="shared" si="277"/>
        <v>1</v>
      </c>
      <c r="S5944">
        <f t="shared" si="278"/>
        <v>1</v>
      </c>
    </row>
    <row r="5945" spans="1:19" ht="12" customHeight="1">
      <c r="A5945" s="3" t="s">
        <v>85</v>
      </c>
      <c r="B5945" s="3" t="s">
        <v>14774</v>
      </c>
      <c r="C5945" s="3" t="s">
        <v>14775</v>
      </c>
      <c r="F5945" s="3" t="s">
        <v>2925</v>
      </c>
      <c r="G5945" s="3"/>
      <c r="H5945" s="3" t="s">
        <v>2926</v>
      </c>
      <c r="I5945" s="3" t="s">
        <v>14776</v>
      </c>
      <c r="J5945" s="4">
        <v>43593</v>
      </c>
      <c r="K5945" s="3" t="s">
        <v>24</v>
      </c>
      <c r="L5945" s="3" t="s">
        <v>14777</v>
      </c>
      <c r="M5945" s="5">
        <v>2000</v>
      </c>
      <c r="N5945" s="5">
        <v>0</v>
      </c>
      <c r="O5945" s="5">
        <v>2000</v>
      </c>
      <c r="P5945" s="3" t="s">
        <v>26</v>
      </c>
      <c r="Q5945">
        <f t="shared" si="276"/>
        <v>0</v>
      </c>
      <c r="R5945">
        <f t="shared" si="277"/>
        <v>1</v>
      </c>
      <c r="S5945">
        <f t="shared" si="278"/>
        <v>1</v>
      </c>
    </row>
    <row r="5946" spans="1:19" ht="12" customHeight="1">
      <c r="A5946" s="3" t="s">
        <v>17</v>
      </c>
      <c r="B5946" s="3" t="s">
        <v>14778</v>
      </c>
      <c r="C5946" s="3" t="s">
        <v>14779</v>
      </c>
      <c r="D5946" s="3" t="s">
        <v>14780</v>
      </c>
      <c r="F5946" s="3" t="s">
        <v>13300</v>
      </c>
      <c r="G5946" s="3"/>
      <c r="H5946" s="3" t="s">
        <v>13301</v>
      </c>
      <c r="I5946" s="3" t="s">
        <v>14781</v>
      </c>
      <c r="J5946" s="4">
        <v>43559</v>
      </c>
      <c r="K5946" s="3" t="s">
        <v>24</v>
      </c>
      <c r="L5946" s="3" t="s">
        <v>14782</v>
      </c>
      <c r="M5946" s="5">
        <v>8250</v>
      </c>
      <c r="N5946" s="5">
        <v>0</v>
      </c>
      <c r="O5946" s="5">
        <v>8250</v>
      </c>
      <c r="P5946" s="3" t="s">
        <v>26</v>
      </c>
      <c r="Q5946">
        <f t="shared" si="276"/>
        <v>0</v>
      </c>
      <c r="R5946">
        <f t="shared" si="277"/>
        <v>1</v>
      </c>
      <c r="S5946">
        <f t="shared" si="278"/>
        <v>1</v>
      </c>
    </row>
    <row r="5947" spans="1:19" ht="12" customHeight="1">
      <c r="A5947" s="3" t="s">
        <v>27</v>
      </c>
      <c r="B5947" s="3" t="s">
        <v>14783</v>
      </c>
      <c r="C5947" s="3" t="s">
        <v>14784</v>
      </c>
      <c r="D5947" s="3" t="s">
        <v>14785</v>
      </c>
      <c r="F5947" s="3" t="s">
        <v>14786</v>
      </c>
      <c r="G5947" s="3"/>
      <c r="H5947" s="3" t="s">
        <v>14787</v>
      </c>
      <c r="I5947" s="3" t="s">
        <v>14788</v>
      </c>
      <c r="J5947" s="4">
        <v>43581</v>
      </c>
      <c r="K5947" s="3" t="s">
        <v>24</v>
      </c>
      <c r="L5947" s="3" t="s">
        <v>14789</v>
      </c>
      <c r="M5947" s="5">
        <v>900</v>
      </c>
      <c r="N5947" s="5">
        <v>0</v>
      </c>
      <c r="O5947" s="5">
        <v>900</v>
      </c>
      <c r="P5947" s="3" t="s">
        <v>65</v>
      </c>
      <c r="Q5947">
        <f t="shared" si="276"/>
        <v>1</v>
      </c>
      <c r="R5947">
        <f t="shared" si="277"/>
        <v>0</v>
      </c>
      <c r="S5947">
        <f t="shared" si="278"/>
        <v>1</v>
      </c>
    </row>
    <row r="5948" spans="1:19" ht="12" customHeight="1">
      <c r="A5948" s="3" t="s">
        <v>27</v>
      </c>
      <c r="B5948" s="3" t="s">
        <v>14783</v>
      </c>
      <c r="C5948" s="3" t="s">
        <v>14784</v>
      </c>
      <c r="D5948" s="3" t="s">
        <v>14790</v>
      </c>
      <c r="F5948" s="3" t="s">
        <v>14786</v>
      </c>
      <c r="G5948" s="3"/>
      <c r="H5948" s="3" t="s">
        <v>14787</v>
      </c>
      <c r="I5948" s="3" t="s">
        <v>14791</v>
      </c>
      <c r="J5948" s="4">
        <v>43567</v>
      </c>
      <c r="K5948" s="3" t="s">
        <v>24</v>
      </c>
      <c r="L5948" s="3" t="s">
        <v>14792</v>
      </c>
      <c r="M5948" s="5">
        <v>750</v>
      </c>
      <c r="N5948" s="5">
        <v>0</v>
      </c>
      <c r="O5948" s="5">
        <v>750</v>
      </c>
      <c r="P5948" s="3" t="s">
        <v>65</v>
      </c>
      <c r="Q5948">
        <f t="shared" si="276"/>
        <v>1</v>
      </c>
      <c r="R5948">
        <f t="shared" si="277"/>
        <v>0</v>
      </c>
      <c r="S5948">
        <f t="shared" si="278"/>
        <v>1</v>
      </c>
    </row>
    <row r="5949" spans="1:19" ht="12" customHeight="1">
      <c r="A5949" s="3" t="s">
        <v>27</v>
      </c>
      <c r="B5949" s="3" t="s">
        <v>14783</v>
      </c>
      <c r="C5949" s="3" t="s">
        <v>14784</v>
      </c>
      <c r="D5949" s="3" t="s">
        <v>14793</v>
      </c>
      <c r="F5949" s="3" t="s">
        <v>14786</v>
      </c>
      <c r="G5949" s="3"/>
      <c r="H5949" s="3" t="s">
        <v>14787</v>
      </c>
      <c r="I5949" s="3" t="s">
        <v>14794</v>
      </c>
      <c r="J5949" s="4">
        <v>43559</v>
      </c>
      <c r="K5949" s="3" t="s">
        <v>24</v>
      </c>
      <c r="L5949" s="3" t="s">
        <v>14795</v>
      </c>
      <c r="M5949" s="5">
        <v>500</v>
      </c>
      <c r="N5949" s="5">
        <v>0</v>
      </c>
      <c r="O5949" s="5">
        <v>500</v>
      </c>
      <c r="P5949" s="3" t="s">
        <v>65</v>
      </c>
      <c r="Q5949">
        <f t="shared" si="276"/>
        <v>1</v>
      </c>
      <c r="R5949">
        <f t="shared" si="277"/>
        <v>0</v>
      </c>
      <c r="S5949">
        <f t="shared" si="278"/>
        <v>1</v>
      </c>
    </row>
    <row r="5950" spans="1:19" ht="12" customHeight="1">
      <c r="A5950" s="3" t="s">
        <v>27</v>
      </c>
      <c r="B5950" s="3" t="s">
        <v>14783</v>
      </c>
      <c r="C5950" s="3" t="s">
        <v>14784</v>
      </c>
      <c r="D5950" s="3" t="s">
        <v>14796</v>
      </c>
      <c r="F5950" s="3" t="s">
        <v>14786</v>
      </c>
      <c r="G5950" s="3"/>
      <c r="H5950" s="3" t="s">
        <v>14787</v>
      </c>
      <c r="I5950" s="3" t="s">
        <v>14797</v>
      </c>
      <c r="J5950" s="4">
        <v>43594</v>
      </c>
      <c r="K5950" s="3" t="s">
        <v>24</v>
      </c>
      <c r="L5950" s="3" t="s">
        <v>14798</v>
      </c>
      <c r="M5950" s="5">
        <v>500</v>
      </c>
      <c r="N5950" s="5">
        <v>0</v>
      </c>
      <c r="O5950" s="5">
        <v>500</v>
      </c>
      <c r="P5950" s="3" t="s">
        <v>65</v>
      </c>
      <c r="Q5950">
        <f t="shared" si="276"/>
        <v>1</v>
      </c>
      <c r="R5950">
        <f t="shared" si="277"/>
        <v>0</v>
      </c>
      <c r="S5950">
        <f t="shared" si="278"/>
        <v>1</v>
      </c>
    </row>
    <row r="5951" spans="1:19" ht="12" customHeight="1">
      <c r="A5951" s="3" t="s">
        <v>17</v>
      </c>
      <c r="B5951" s="3" t="s">
        <v>14799</v>
      </c>
      <c r="C5951" s="3" t="s">
        <v>14800</v>
      </c>
      <c r="D5951" s="3" t="s">
        <v>14801</v>
      </c>
      <c r="F5951" s="3" t="s">
        <v>982</v>
      </c>
      <c r="G5951" s="3"/>
      <c r="H5951" s="3" t="s">
        <v>983</v>
      </c>
      <c r="I5951" s="3" t="s">
        <v>14802</v>
      </c>
      <c r="J5951" s="4">
        <v>43567</v>
      </c>
      <c r="K5951" s="3" t="s">
        <v>24</v>
      </c>
      <c r="L5951" s="3" t="s">
        <v>14803</v>
      </c>
      <c r="M5951" s="5">
        <v>100</v>
      </c>
      <c r="N5951" s="5">
        <v>0</v>
      </c>
      <c r="O5951" s="5">
        <v>100</v>
      </c>
      <c r="P5951" s="3" t="s">
        <v>26</v>
      </c>
      <c r="Q5951">
        <f t="shared" si="276"/>
        <v>0</v>
      </c>
      <c r="R5951">
        <f t="shared" si="277"/>
        <v>1</v>
      </c>
      <c r="S5951">
        <f t="shared" si="278"/>
        <v>1</v>
      </c>
    </row>
    <row r="5952" spans="1:19" ht="12" customHeight="1">
      <c r="A5952" s="3" t="s">
        <v>17</v>
      </c>
      <c r="B5952" s="3" t="s">
        <v>14804</v>
      </c>
      <c r="C5952" s="3" t="s">
        <v>14805</v>
      </c>
      <c r="D5952" s="3" t="s">
        <v>14806</v>
      </c>
      <c r="F5952" s="3" t="s">
        <v>6536</v>
      </c>
      <c r="G5952" s="3"/>
      <c r="H5952" s="3" t="s">
        <v>6537</v>
      </c>
      <c r="I5952" s="3" t="s">
        <v>14807</v>
      </c>
      <c r="J5952" s="4">
        <v>43630</v>
      </c>
      <c r="K5952" s="3" t="s">
        <v>24</v>
      </c>
      <c r="L5952" s="3" t="s">
        <v>14808</v>
      </c>
      <c r="M5952" s="5">
        <v>873</v>
      </c>
      <c r="N5952" s="5">
        <v>174.6</v>
      </c>
      <c r="O5952" s="5">
        <v>1047.5999999999999</v>
      </c>
      <c r="P5952" s="3" t="s">
        <v>26</v>
      </c>
      <c r="Q5952">
        <f t="shared" si="276"/>
        <v>0</v>
      </c>
      <c r="R5952">
        <f t="shared" si="277"/>
        <v>1</v>
      </c>
      <c r="S5952">
        <f t="shared" si="278"/>
        <v>1</v>
      </c>
    </row>
    <row r="5953" spans="1:19" ht="12" customHeight="1">
      <c r="A5953" s="3" t="s">
        <v>27</v>
      </c>
      <c r="B5953" s="3" t="s">
        <v>11592</v>
      </c>
      <c r="C5953" s="3" t="s">
        <v>11593</v>
      </c>
      <c r="D5953" s="3" t="s">
        <v>14809</v>
      </c>
      <c r="F5953" s="3" t="s">
        <v>11594</v>
      </c>
      <c r="G5953" s="3"/>
      <c r="H5953" s="3" t="s">
        <v>11595</v>
      </c>
      <c r="I5953" s="3" t="s">
        <v>14810</v>
      </c>
      <c r="J5953" s="4">
        <v>43587</v>
      </c>
      <c r="K5953" s="3" t="s">
        <v>24</v>
      </c>
      <c r="L5953" s="3" t="s">
        <v>14811</v>
      </c>
      <c r="M5953" s="5">
        <v>189.20000000000002</v>
      </c>
      <c r="N5953" s="5">
        <v>37.840000000000003</v>
      </c>
      <c r="O5953" s="5">
        <v>227.04</v>
      </c>
      <c r="P5953" s="3" t="s">
        <v>26</v>
      </c>
      <c r="Q5953">
        <f t="shared" si="276"/>
        <v>0</v>
      </c>
      <c r="R5953">
        <f t="shared" si="277"/>
        <v>1</v>
      </c>
      <c r="S5953">
        <f t="shared" si="278"/>
        <v>1</v>
      </c>
    </row>
    <row r="5954" spans="1:19" ht="12" customHeight="1">
      <c r="A5954" s="3" t="s">
        <v>27</v>
      </c>
      <c r="B5954" s="3" t="s">
        <v>280</v>
      </c>
      <c r="C5954" s="3" t="s">
        <v>281</v>
      </c>
      <c r="D5954" s="3" t="s">
        <v>14812</v>
      </c>
      <c r="F5954" s="3" t="s">
        <v>14813</v>
      </c>
      <c r="G5954" s="3"/>
      <c r="H5954" s="3" t="s">
        <v>1834</v>
      </c>
      <c r="I5954" s="3" t="s">
        <v>14814</v>
      </c>
      <c r="J5954" s="4">
        <v>43581</v>
      </c>
      <c r="K5954" s="3" t="s">
        <v>24</v>
      </c>
      <c r="L5954" s="3" t="s">
        <v>14815</v>
      </c>
      <c r="M5954" s="5">
        <v>150</v>
      </c>
      <c r="N5954" s="5">
        <v>30</v>
      </c>
      <c r="O5954" s="5">
        <v>180</v>
      </c>
      <c r="P5954" s="3" t="s">
        <v>26</v>
      </c>
      <c r="Q5954">
        <f t="shared" si="276"/>
        <v>0</v>
      </c>
      <c r="R5954">
        <f t="shared" si="277"/>
        <v>1</v>
      </c>
      <c r="S5954">
        <f t="shared" si="278"/>
        <v>1</v>
      </c>
    </row>
    <row r="5955" spans="1:19" ht="12" customHeight="1">
      <c r="A5955" s="3" t="s">
        <v>27</v>
      </c>
      <c r="B5955" s="3" t="s">
        <v>280</v>
      </c>
      <c r="C5955" s="3" t="s">
        <v>281</v>
      </c>
      <c r="D5955" s="3" t="s">
        <v>14816</v>
      </c>
      <c r="F5955" s="3" t="s">
        <v>14813</v>
      </c>
      <c r="G5955" s="3"/>
      <c r="H5955" s="3" t="s">
        <v>1834</v>
      </c>
      <c r="I5955" s="3" t="s">
        <v>14817</v>
      </c>
      <c r="J5955" s="4">
        <v>43581</v>
      </c>
      <c r="K5955" s="3" t="s">
        <v>24</v>
      </c>
      <c r="L5955" s="3" t="s">
        <v>14818</v>
      </c>
      <c r="M5955" s="5">
        <v>150</v>
      </c>
      <c r="N5955" s="5">
        <v>30</v>
      </c>
      <c r="O5955" s="5">
        <v>180</v>
      </c>
      <c r="P5955" s="3" t="s">
        <v>26</v>
      </c>
      <c r="Q5955">
        <f t="shared" si="276"/>
        <v>0</v>
      </c>
      <c r="R5955">
        <f t="shared" si="277"/>
        <v>1</v>
      </c>
      <c r="S5955">
        <f t="shared" si="278"/>
        <v>1</v>
      </c>
    </row>
    <row r="5956" spans="1:19" ht="12" customHeight="1">
      <c r="A5956" s="3" t="s">
        <v>27</v>
      </c>
      <c r="B5956" s="3" t="s">
        <v>280</v>
      </c>
      <c r="C5956" s="3" t="s">
        <v>281</v>
      </c>
      <c r="D5956" s="3" t="s">
        <v>14819</v>
      </c>
      <c r="F5956" s="3" t="s">
        <v>14813</v>
      </c>
      <c r="G5956" s="3"/>
      <c r="H5956" s="3" t="s">
        <v>1834</v>
      </c>
      <c r="I5956" s="3" t="s">
        <v>14820</v>
      </c>
      <c r="J5956" s="4">
        <v>43581</v>
      </c>
      <c r="K5956" s="3" t="s">
        <v>24</v>
      </c>
      <c r="L5956" s="3" t="s">
        <v>14821</v>
      </c>
      <c r="M5956" s="5">
        <v>150</v>
      </c>
      <c r="N5956" s="5">
        <v>30</v>
      </c>
      <c r="O5956" s="5">
        <v>180</v>
      </c>
      <c r="P5956" s="3" t="s">
        <v>26</v>
      </c>
      <c r="Q5956">
        <f t="shared" si="276"/>
        <v>0</v>
      </c>
      <c r="R5956">
        <f t="shared" si="277"/>
        <v>1</v>
      </c>
      <c r="S5956">
        <f t="shared" si="278"/>
        <v>1</v>
      </c>
    </row>
    <row r="5957" spans="1:19" ht="12" customHeight="1">
      <c r="A5957" s="3" t="s">
        <v>27</v>
      </c>
      <c r="B5957" s="3" t="s">
        <v>280</v>
      </c>
      <c r="C5957" s="3" t="s">
        <v>281</v>
      </c>
      <c r="D5957" s="3" t="s">
        <v>14822</v>
      </c>
      <c r="F5957" s="3" t="s">
        <v>14813</v>
      </c>
      <c r="G5957" s="3"/>
      <c r="H5957" s="3" t="s">
        <v>1834</v>
      </c>
      <c r="I5957" s="3" t="s">
        <v>14823</v>
      </c>
      <c r="J5957" s="4">
        <v>43607</v>
      </c>
      <c r="K5957" s="3" t="s">
        <v>24</v>
      </c>
      <c r="L5957" s="3" t="s">
        <v>14824</v>
      </c>
      <c r="M5957" s="5">
        <v>1960</v>
      </c>
      <c r="N5957" s="5">
        <v>392</v>
      </c>
      <c r="O5957" s="5">
        <v>2352</v>
      </c>
      <c r="P5957" s="3" t="s">
        <v>26</v>
      </c>
      <c r="Q5957">
        <f t="shared" ref="Q5957:Q6020" si="279">COUNTIF($C$6978:$C$6996,C5957)</f>
        <v>0</v>
      </c>
      <c r="R5957">
        <f t="shared" ref="R5957:R6020" si="280">IF(P5957=$P$4,1,0)</f>
        <v>1</v>
      </c>
      <c r="S5957">
        <f t="shared" ref="S5957:S6020" si="281">SUM(Q5957:R5957)</f>
        <v>1</v>
      </c>
    </row>
    <row r="5958" spans="1:19" ht="12" customHeight="1">
      <c r="A5958" s="3" t="s">
        <v>27</v>
      </c>
      <c r="B5958" s="3" t="s">
        <v>280</v>
      </c>
      <c r="C5958" s="3" t="s">
        <v>281</v>
      </c>
      <c r="D5958" s="3" t="s">
        <v>14825</v>
      </c>
      <c r="F5958" s="3" t="s">
        <v>14813</v>
      </c>
      <c r="G5958" s="3"/>
      <c r="H5958" s="3" t="s">
        <v>1834</v>
      </c>
      <c r="I5958" s="3" t="s">
        <v>14826</v>
      </c>
      <c r="J5958" s="4">
        <v>43581</v>
      </c>
      <c r="K5958" s="3" t="s">
        <v>24</v>
      </c>
      <c r="L5958" s="3" t="s">
        <v>14827</v>
      </c>
      <c r="M5958" s="5">
        <v>800.63</v>
      </c>
      <c r="N5958" s="5">
        <v>160.13</v>
      </c>
      <c r="O5958" s="5">
        <v>960.76</v>
      </c>
      <c r="P5958" s="3" t="s">
        <v>26</v>
      </c>
      <c r="Q5958">
        <f t="shared" si="279"/>
        <v>0</v>
      </c>
      <c r="R5958">
        <f t="shared" si="280"/>
        <v>1</v>
      </c>
      <c r="S5958">
        <f t="shared" si="281"/>
        <v>1</v>
      </c>
    </row>
    <row r="5959" spans="1:19" ht="12" customHeight="1">
      <c r="A5959" s="3" t="s">
        <v>27</v>
      </c>
      <c r="B5959" s="3" t="s">
        <v>280</v>
      </c>
      <c r="C5959" s="3" t="s">
        <v>281</v>
      </c>
      <c r="D5959" s="3" t="s">
        <v>14828</v>
      </c>
      <c r="F5959" s="3" t="s">
        <v>14813</v>
      </c>
      <c r="G5959" s="3"/>
      <c r="H5959" s="3" t="s">
        <v>1834</v>
      </c>
      <c r="I5959" s="3" t="s">
        <v>14829</v>
      </c>
      <c r="J5959" s="4">
        <v>43581</v>
      </c>
      <c r="K5959" s="3" t="s">
        <v>24</v>
      </c>
      <c r="L5959" s="3" t="s">
        <v>14830</v>
      </c>
      <c r="M5959" s="5">
        <v>150</v>
      </c>
      <c r="N5959" s="5">
        <v>30</v>
      </c>
      <c r="O5959" s="5">
        <v>180</v>
      </c>
      <c r="P5959" s="3" t="s">
        <v>26</v>
      </c>
      <c r="Q5959">
        <f t="shared" si="279"/>
        <v>0</v>
      </c>
      <c r="R5959">
        <f t="shared" si="280"/>
        <v>1</v>
      </c>
      <c r="S5959">
        <f t="shared" si="281"/>
        <v>1</v>
      </c>
    </row>
    <row r="5960" spans="1:19" ht="12" customHeight="1">
      <c r="A5960" s="3" t="s">
        <v>27</v>
      </c>
      <c r="B5960" s="3" t="s">
        <v>280</v>
      </c>
      <c r="C5960" s="3" t="s">
        <v>281</v>
      </c>
      <c r="D5960" s="3" t="s">
        <v>14831</v>
      </c>
      <c r="F5960" s="3" t="s">
        <v>14813</v>
      </c>
      <c r="G5960" s="3"/>
      <c r="H5960" s="3" t="s">
        <v>1834</v>
      </c>
      <c r="I5960" s="3" t="s">
        <v>14832</v>
      </c>
      <c r="J5960" s="4">
        <v>43581</v>
      </c>
      <c r="K5960" s="3" t="s">
        <v>24</v>
      </c>
      <c r="L5960" s="3" t="s">
        <v>14833</v>
      </c>
      <c r="M5960" s="5">
        <v>150</v>
      </c>
      <c r="N5960" s="5">
        <v>30</v>
      </c>
      <c r="O5960" s="5">
        <v>180</v>
      </c>
      <c r="P5960" s="3" t="s">
        <v>26</v>
      </c>
      <c r="Q5960">
        <f t="shared" si="279"/>
        <v>0</v>
      </c>
      <c r="R5960">
        <f t="shared" si="280"/>
        <v>1</v>
      </c>
      <c r="S5960">
        <f t="shared" si="281"/>
        <v>1</v>
      </c>
    </row>
    <row r="5961" spans="1:19" ht="12" customHeight="1">
      <c r="A5961" s="3" t="s">
        <v>27</v>
      </c>
      <c r="B5961" s="3" t="s">
        <v>280</v>
      </c>
      <c r="C5961" s="3" t="s">
        <v>281</v>
      </c>
      <c r="D5961" s="3" t="s">
        <v>14834</v>
      </c>
      <c r="F5961" s="3" t="s">
        <v>14813</v>
      </c>
      <c r="G5961" s="3"/>
      <c r="H5961" s="3" t="s">
        <v>1834</v>
      </c>
      <c r="I5961" s="3" t="s">
        <v>14835</v>
      </c>
      <c r="J5961" s="4">
        <v>43581</v>
      </c>
      <c r="K5961" s="3" t="s">
        <v>24</v>
      </c>
      <c r="L5961" s="3" t="s">
        <v>14836</v>
      </c>
      <c r="M5961" s="5">
        <v>339.1</v>
      </c>
      <c r="N5961" s="5">
        <v>67.820000000000007</v>
      </c>
      <c r="O5961" s="5">
        <v>406.92</v>
      </c>
      <c r="P5961" s="3" t="s">
        <v>26</v>
      </c>
      <c r="Q5961">
        <f t="shared" si="279"/>
        <v>0</v>
      </c>
      <c r="R5961">
        <f t="shared" si="280"/>
        <v>1</v>
      </c>
      <c r="S5961">
        <f t="shared" si="281"/>
        <v>1</v>
      </c>
    </row>
    <row r="5962" spans="1:19" ht="12" customHeight="1">
      <c r="A5962" s="3" t="s">
        <v>27</v>
      </c>
      <c r="B5962" s="3" t="s">
        <v>280</v>
      </c>
      <c r="C5962" s="3" t="s">
        <v>281</v>
      </c>
      <c r="D5962" s="3" t="s">
        <v>14837</v>
      </c>
      <c r="F5962" s="3" t="s">
        <v>14813</v>
      </c>
      <c r="G5962" s="3"/>
      <c r="H5962" s="3" t="s">
        <v>1834</v>
      </c>
      <c r="I5962" s="3" t="s">
        <v>14838</v>
      </c>
      <c r="J5962" s="4">
        <v>43581</v>
      </c>
      <c r="K5962" s="3" t="s">
        <v>24</v>
      </c>
      <c r="L5962" s="3" t="s">
        <v>14839</v>
      </c>
      <c r="M5962" s="5">
        <v>150</v>
      </c>
      <c r="N5962" s="5">
        <v>30</v>
      </c>
      <c r="O5962" s="5">
        <v>180</v>
      </c>
      <c r="P5962" s="3" t="s">
        <v>26</v>
      </c>
      <c r="Q5962">
        <f t="shared" si="279"/>
        <v>0</v>
      </c>
      <c r="R5962">
        <f t="shared" si="280"/>
        <v>1</v>
      </c>
      <c r="S5962">
        <f t="shared" si="281"/>
        <v>1</v>
      </c>
    </row>
    <row r="5963" spans="1:19" ht="12" customHeight="1">
      <c r="A5963" s="3" t="s">
        <v>27</v>
      </c>
      <c r="B5963" s="3" t="s">
        <v>280</v>
      </c>
      <c r="C5963" s="3" t="s">
        <v>281</v>
      </c>
      <c r="D5963" s="3" t="s">
        <v>14840</v>
      </c>
      <c r="F5963" s="3" t="s">
        <v>14813</v>
      </c>
      <c r="G5963" s="3"/>
      <c r="H5963" s="3" t="s">
        <v>1834</v>
      </c>
      <c r="I5963" s="3" t="s">
        <v>14841</v>
      </c>
      <c r="J5963" s="4">
        <v>43581</v>
      </c>
      <c r="K5963" s="3" t="s">
        <v>24</v>
      </c>
      <c r="L5963" s="3" t="s">
        <v>14842</v>
      </c>
      <c r="M5963" s="5">
        <v>402</v>
      </c>
      <c r="N5963" s="5">
        <v>80.400000000000006</v>
      </c>
      <c r="O5963" s="5">
        <v>482.40000000000003</v>
      </c>
      <c r="P5963" s="3" t="s">
        <v>26</v>
      </c>
      <c r="Q5963">
        <f t="shared" si="279"/>
        <v>0</v>
      </c>
      <c r="R5963">
        <f t="shared" si="280"/>
        <v>1</v>
      </c>
      <c r="S5963">
        <f t="shared" si="281"/>
        <v>1</v>
      </c>
    </row>
    <row r="5964" spans="1:19" ht="12" customHeight="1">
      <c r="A5964" s="3" t="s">
        <v>27</v>
      </c>
      <c r="B5964" s="3" t="s">
        <v>280</v>
      </c>
      <c r="C5964" s="3" t="s">
        <v>281</v>
      </c>
      <c r="D5964" s="3" t="s">
        <v>14843</v>
      </c>
      <c r="F5964" s="3" t="s">
        <v>14813</v>
      </c>
      <c r="G5964" s="3"/>
      <c r="H5964" s="3" t="s">
        <v>1834</v>
      </c>
      <c r="I5964" s="3" t="s">
        <v>14844</v>
      </c>
      <c r="J5964" s="4">
        <v>43572</v>
      </c>
      <c r="K5964" s="3" t="s">
        <v>24</v>
      </c>
      <c r="L5964" s="3" t="s">
        <v>14845</v>
      </c>
      <c r="M5964" s="5">
        <v>2355</v>
      </c>
      <c r="N5964" s="5">
        <v>471</v>
      </c>
      <c r="O5964" s="5">
        <v>2826</v>
      </c>
      <c r="P5964" s="3" t="s">
        <v>26</v>
      </c>
      <c r="Q5964">
        <f t="shared" si="279"/>
        <v>0</v>
      </c>
      <c r="R5964">
        <f t="shared" si="280"/>
        <v>1</v>
      </c>
      <c r="S5964">
        <f t="shared" si="281"/>
        <v>1</v>
      </c>
    </row>
    <row r="5965" spans="1:19" ht="12" customHeight="1">
      <c r="A5965" s="3" t="s">
        <v>27</v>
      </c>
      <c r="B5965" s="3" t="s">
        <v>280</v>
      </c>
      <c r="C5965" s="3" t="s">
        <v>281</v>
      </c>
      <c r="D5965" s="3" t="s">
        <v>14846</v>
      </c>
      <c r="F5965" s="3" t="s">
        <v>14813</v>
      </c>
      <c r="G5965" s="3"/>
      <c r="H5965" s="3" t="s">
        <v>1834</v>
      </c>
      <c r="I5965" s="3" t="s">
        <v>14847</v>
      </c>
      <c r="J5965" s="4">
        <v>43581</v>
      </c>
      <c r="K5965" s="3" t="s">
        <v>24</v>
      </c>
      <c r="L5965" s="3" t="s">
        <v>14848</v>
      </c>
      <c r="M5965" s="5">
        <v>150</v>
      </c>
      <c r="N5965" s="5">
        <v>30</v>
      </c>
      <c r="O5965" s="5">
        <v>180</v>
      </c>
      <c r="P5965" s="3" t="s">
        <v>26</v>
      </c>
      <c r="Q5965">
        <f t="shared" si="279"/>
        <v>0</v>
      </c>
      <c r="R5965">
        <f t="shared" si="280"/>
        <v>1</v>
      </c>
      <c r="S5965">
        <f t="shared" si="281"/>
        <v>1</v>
      </c>
    </row>
    <row r="5966" spans="1:19" ht="12" customHeight="1">
      <c r="A5966" s="3" t="s">
        <v>27</v>
      </c>
      <c r="B5966" s="3" t="s">
        <v>280</v>
      </c>
      <c r="C5966" s="3" t="s">
        <v>281</v>
      </c>
      <c r="D5966" s="3" t="s">
        <v>14849</v>
      </c>
      <c r="F5966" s="3" t="s">
        <v>14813</v>
      </c>
      <c r="G5966" s="3"/>
      <c r="H5966" s="3" t="s">
        <v>1834</v>
      </c>
      <c r="I5966" s="3" t="s">
        <v>14850</v>
      </c>
      <c r="J5966" s="4">
        <v>43587</v>
      </c>
      <c r="K5966" s="3" t="s">
        <v>24</v>
      </c>
      <c r="L5966" s="3" t="s">
        <v>14851</v>
      </c>
      <c r="M5966" s="5">
        <v>402</v>
      </c>
      <c r="N5966" s="5">
        <v>80.400000000000006</v>
      </c>
      <c r="O5966" s="5">
        <v>482.40000000000003</v>
      </c>
      <c r="P5966" s="3" t="s">
        <v>26</v>
      </c>
      <c r="Q5966">
        <f t="shared" si="279"/>
        <v>0</v>
      </c>
      <c r="R5966">
        <f t="shared" si="280"/>
        <v>1</v>
      </c>
      <c r="S5966">
        <f t="shared" si="281"/>
        <v>1</v>
      </c>
    </row>
    <row r="5967" spans="1:19" ht="12" customHeight="1">
      <c r="A5967" s="3" t="s">
        <v>27</v>
      </c>
      <c r="B5967" s="3" t="s">
        <v>280</v>
      </c>
      <c r="C5967" s="3" t="s">
        <v>281</v>
      </c>
      <c r="D5967" s="3" t="s">
        <v>14852</v>
      </c>
      <c r="F5967" s="3" t="s">
        <v>14813</v>
      </c>
      <c r="G5967" s="3"/>
      <c r="H5967" s="3" t="s">
        <v>1834</v>
      </c>
      <c r="I5967" s="3" t="s">
        <v>14853</v>
      </c>
      <c r="J5967" s="4">
        <v>43587</v>
      </c>
      <c r="K5967" s="3" t="s">
        <v>24</v>
      </c>
      <c r="L5967" s="3" t="s">
        <v>14854</v>
      </c>
      <c r="M5967" s="5">
        <v>288</v>
      </c>
      <c r="N5967" s="5">
        <v>57.6</v>
      </c>
      <c r="O5967" s="5">
        <v>345.6</v>
      </c>
      <c r="P5967" s="3" t="s">
        <v>26</v>
      </c>
      <c r="Q5967">
        <f t="shared" si="279"/>
        <v>0</v>
      </c>
      <c r="R5967">
        <f t="shared" si="280"/>
        <v>1</v>
      </c>
      <c r="S5967">
        <f t="shared" si="281"/>
        <v>1</v>
      </c>
    </row>
    <row r="5968" spans="1:19" ht="12" customHeight="1">
      <c r="A5968" s="3" t="s">
        <v>27</v>
      </c>
      <c r="B5968" s="3" t="s">
        <v>280</v>
      </c>
      <c r="C5968" s="3" t="s">
        <v>281</v>
      </c>
      <c r="D5968" s="3" t="s">
        <v>14855</v>
      </c>
      <c r="F5968" s="3" t="s">
        <v>14813</v>
      </c>
      <c r="G5968" s="3"/>
      <c r="H5968" s="3" t="s">
        <v>1834</v>
      </c>
      <c r="I5968" s="3" t="s">
        <v>14856</v>
      </c>
      <c r="J5968" s="4">
        <v>43616</v>
      </c>
      <c r="K5968" s="3" t="s">
        <v>24</v>
      </c>
      <c r="L5968" s="3" t="s">
        <v>14857</v>
      </c>
      <c r="M5968" s="5">
        <v>225</v>
      </c>
      <c r="N5968" s="5">
        <v>45</v>
      </c>
      <c r="O5968" s="5">
        <v>270</v>
      </c>
      <c r="P5968" s="3" t="s">
        <v>26</v>
      </c>
      <c r="Q5968">
        <f t="shared" si="279"/>
        <v>0</v>
      </c>
      <c r="R5968">
        <f t="shared" si="280"/>
        <v>1</v>
      </c>
      <c r="S5968">
        <f t="shared" si="281"/>
        <v>1</v>
      </c>
    </row>
    <row r="5969" spans="1:19" ht="12" customHeight="1">
      <c r="A5969" s="3" t="s">
        <v>27</v>
      </c>
      <c r="B5969" s="3" t="s">
        <v>280</v>
      </c>
      <c r="C5969" s="3" t="s">
        <v>281</v>
      </c>
      <c r="D5969" s="3" t="s">
        <v>14858</v>
      </c>
      <c r="F5969" s="3" t="s">
        <v>14813</v>
      </c>
      <c r="G5969" s="3"/>
      <c r="H5969" s="3" t="s">
        <v>1834</v>
      </c>
      <c r="I5969" s="3" t="s">
        <v>14859</v>
      </c>
      <c r="J5969" s="4">
        <v>43587</v>
      </c>
      <c r="K5969" s="3" t="s">
        <v>24</v>
      </c>
      <c r="L5969" s="3" t="s">
        <v>14860</v>
      </c>
      <c r="M5969" s="5">
        <v>402</v>
      </c>
      <c r="N5969" s="5">
        <v>80.400000000000006</v>
      </c>
      <c r="O5969" s="5">
        <v>482.40000000000003</v>
      </c>
      <c r="P5969" s="3" t="s">
        <v>26</v>
      </c>
      <c r="Q5969">
        <f t="shared" si="279"/>
        <v>0</v>
      </c>
      <c r="R5969">
        <f t="shared" si="280"/>
        <v>1</v>
      </c>
      <c r="S5969">
        <f t="shared" si="281"/>
        <v>1</v>
      </c>
    </row>
    <row r="5970" spans="1:19" ht="12" customHeight="1">
      <c r="A5970" s="3" t="s">
        <v>27</v>
      </c>
      <c r="B5970" s="3" t="s">
        <v>280</v>
      </c>
      <c r="C5970" s="3" t="s">
        <v>281</v>
      </c>
      <c r="D5970" s="3" t="s">
        <v>14861</v>
      </c>
      <c r="F5970" s="3" t="s">
        <v>14813</v>
      </c>
      <c r="G5970" s="3"/>
      <c r="H5970" s="3" t="s">
        <v>1834</v>
      </c>
      <c r="I5970" s="3" t="s">
        <v>14862</v>
      </c>
      <c r="J5970" s="4">
        <v>43616</v>
      </c>
      <c r="K5970" s="3" t="s">
        <v>24</v>
      </c>
      <c r="L5970" s="3" t="s">
        <v>14863</v>
      </c>
      <c r="M5970" s="5">
        <v>401</v>
      </c>
      <c r="N5970" s="5">
        <v>80.2</v>
      </c>
      <c r="O5970" s="5">
        <v>481.2</v>
      </c>
      <c r="P5970" s="3" t="s">
        <v>26</v>
      </c>
      <c r="Q5970">
        <f t="shared" si="279"/>
        <v>0</v>
      </c>
      <c r="R5970">
        <f t="shared" si="280"/>
        <v>1</v>
      </c>
      <c r="S5970">
        <f t="shared" si="281"/>
        <v>1</v>
      </c>
    </row>
    <row r="5971" spans="1:19" ht="12" customHeight="1">
      <c r="A5971" s="3" t="s">
        <v>27</v>
      </c>
      <c r="B5971" s="3" t="s">
        <v>280</v>
      </c>
      <c r="C5971" s="3" t="s">
        <v>281</v>
      </c>
      <c r="D5971" s="3" t="s">
        <v>14864</v>
      </c>
      <c r="F5971" s="3" t="s">
        <v>14813</v>
      </c>
      <c r="G5971" s="3"/>
      <c r="H5971" s="3" t="s">
        <v>1834</v>
      </c>
      <c r="I5971" s="3" t="s">
        <v>14865</v>
      </c>
      <c r="J5971" s="4">
        <v>43616</v>
      </c>
      <c r="K5971" s="3" t="s">
        <v>24</v>
      </c>
      <c r="L5971" s="3" t="s">
        <v>14866</v>
      </c>
      <c r="M5971" s="5">
        <v>300.3</v>
      </c>
      <c r="N5971" s="5">
        <v>60.06</v>
      </c>
      <c r="O5971" s="5">
        <v>360.36</v>
      </c>
      <c r="P5971" s="3" t="s">
        <v>26</v>
      </c>
      <c r="Q5971">
        <f t="shared" si="279"/>
        <v>0</v>
      </c>
      <c r="R5971">
        <f t="shared" si="280"/>
        <v>1</v>
      </c>
      <c r="S5971">
        <f t="shared" si="281"/>
        <v>1</v>
      </c>
    </row>
    <row r="5972" spans="1:19" ht="12" customHeight="1">
      <c r="A5972" s="3" t="s">
        <v>27</v>
      </c>
      <c r="B5972" s="3" t="s">
        <v>280</v>
      </c>
      <c r="C5972" s="3" t="s">
        <v>281</v>
      </c>
      <c r="D5972" s="3" t="s">
        <v>14867</v>
      </c>
      <c r="F5972" s="3" t="s">
        <v>14813</v>
      </c>
      <c r="G5972" s="3"/>
      <c r="H5972" s="3" t="s">
        <v>1834</v>
      </c>
      <c r="I5972" s="3" t="s">
        <v>14868</v>
      </c>
      <c r="J5972" s="4">
        <v>43616</v>
      </c>
      <c r="K5972" s="3" t="s">
        <v>24</v>
      </c>
      <c r="L5972" s="3" t="s">
        <v>14869</v>
      </c>
      <c r="M5972" s="5">
        <v>440</v>
      </c>
      <c r="N5972" s="5">
        <v>88</v>
      </c>
      <c r="O5972" s="5">
        <v>528</v>
      </c>
      <c r="P5972" s="3" t="s">
        <v>26</v>
      </c>
      <c r="Q5972">
        <f t="shared" si="279"/>
        <v>0</v>
      </c>
      <c r="R5972">
        <f t="shared" si="280"/>
        <v>1</v>
      </c>
      <c r="S5972">
        <f t="shared" si="281"/>
        <v>1</v>
      </c>
    </row>
    <row r="5973" spans="1:19" ht="12" customHeight="1">
      <c r="A5973" s="3" t="s">
        <v>27</v>
      </c>
      <c r="B5973" s="3" t="s">
        <v>280</v>
      </c>
      <c r="C5973" s="3" t="s">
        <v>281</v>
      </c>
      <c r="D5973" s="3" t="s">
        <v>14870</v>
      </c>
      <c r="F5973" s="3" t="s">
        <v>14813</v>
      </c>
      <c r="G5973" s="3"/>
      <c r="H5973" s="3" t="s">
        <v>1834</v>
      </c>
      <c r="I5973" s="3" t="s">
        <v>14871</v>
      </c>
      <c r="J5973" s="4">
        <v>43616</v>
      </c>
      <c r="K5973" s="3" t="s">
        <v>24</v>
      </c>
      <c r="L5973" s="3" t="s">
        <v>14872</v>
      </c>
      <c r="M5973" s="5">
        <v>260.98</v>
      </c>
      <c r="N5973" s="5">
        <v>52.2</v>
      </c>
      <c r="O5973" s="5">
        <v>313.18</v>
      </c>
      <c r="P5973" s="3" t="s">
        <v>26</v>
      </c>
      <c r="Q5973">
        <f t="shared" si="279"/>
        <v>0</v>
      </c>
      <c r="R5973">
        <f t="shared" si="280"/>
        <v>1</v>
      </c>
      <c r="S5973">
        <f t="shared" si="281"/>
        <v>1</v>
      </c>
    </row>
    <row r="5974" spans="1:19" ht="12" customHeight="1">
      <c r="A5974" s="3" t="s">
        <v>27</v>
      </c>
      <c r="B5974" s="3" t="s">
        <v>280</v>
      </c>
      <c r="C5974" s="3" t="s">
        <v>281</v>
      </c>
      <c r="D5974" s="3" t="s">
        <v>14873</v>
      </c>
      <c r="F5974" s="3" t="s">
        <v>14813</v>
      </c>
      <c r="G5974" s="3"/>
      <c r="H5974" s="3" t="s">
        <v>1834</v>
      </c>
      <c r="I5974" s="3" t="s">
        <v>14874</v>
      </c>
      <c r="J5974" s="4">
        <v>43616</v>
      </c>
      <c r="K5974" s="3" t="s">
        <v>24</v>
      </c>
      <c r="L5974" s="3" t="s">
        <v>14875</v>
      </c>
      <c r="M5974" s="5">
        <v>150</v>
      </c>
      <c r="N5974" s="5">
        <v>30</v>
      </c>
      <c r="O5974" s="5">
        <v>180</v>
      </c>
      <c r="P5974" s="3" t="s">
        <v>26</v>
      </c>
      <c r="Q5974">
        <f t="shared" si="279"/>
        <v>0</v>
      </c>
      <c r="R5974">
        <f t="shared" si="280"/>
        <v>1</v>
      </c>
      <c r="S5974">
        <f t="shared" si="281"/>
        <v>1</v>
      </c>
    </row>
    <row r="5975" spans="1:19" ht="12" customHeight="1">
      <c r="A5975" s="3" t="s">
        <v>27</v>
      </c>
      <c r="B5975" s="3" t="s">
        <v>280</v>
      </c>
      <c r="C5975" s="3" t="s">
        <v>281</v>
      </c>
      <c r="D5975" s="3" t="s">
        <v>14876</v>
      </c>
      <c r="F5975" s="3" t="s">
        <v>14813</v>
      </c>
      <c r="G5975" s="3"/>
      <c r="H5975" s="3" t="s">
        <v>1834</v>
      </c>
      <c r="I5975" s="3" t="s">
        <v>14877</v>
      </c>
      <c r="J5975" s="4">
        <v>43616</v>
      </c>
      <c r="K5975" s="3" t="s">
        <v>24</v>
      </c>
      <c r="L5975" s="3" t="s">
        <v>14878</v>
      </c>
      <c r="M5975" s="5">
        <v>150</v>
      </c>
      <c r="N5975" s="5">
        <v>30</v>
      </c>
      <c r="O5975" s="5">
        <v>180</v>
      </c>
      <c r="P5975" s="3" t="s">
        <v>26</v>
      </c>
      <c r="Q5975">
        <f t="shared" si="279"/>
        <v>0</v>
      </c>
      <c r="R5975">
        <f t="shared" si="280"/>
        <v>1</v>
      </c>
      <c r="S5975">
        <f t="shared" si="281"/>
        <v>1</v>
      </c>
    </row>
    <row r="5976" spans="1:19" ht="12" customHeight="1">
      <c r="A5976" s="3" t="s">
        <v>27</v>
      </c>
      <c r="B5976" s="3" t="s">
        <v>280</v>
      </c>
      <c r="C5976" s="3" t="s">
        <v>281</v>
      </c>
      <c r="D5976" s="3" t="s">
        <v>14879</v>
      </c>
      <c r="F5976" s="3" t="s">
        <v>14813</v>
      </c>
      <c r="G5976" s="3"/>
      <c r="H5976" s="3" t="s">
        <v>1834</v>
      </c>
      <c r="I5976" s="3" t="s">
        <v>14880</v>
      </c>
      <c r="J5976" s="4">
        <v>43616</v>
      </c>
      <c r="K5976" s="3" t="s">
        <v>24</v>
      </c>
      <c r="L5976" s="3" t="s">
        <v>14881</v>
      </c>
      <c r="M5976" s="5">
        <v>1400</v>
      </c>
      <c r="N5976" s="5">
        <v>280</v>
      </c>
      <c r="O5976" s="5">
        <v>1680</v>
      </c>
      <c r="P5976" s="3" t="s">
        <v>26</v>
      </c>
      <c r="Q5976">
        <f t="shared" si="279"/>
        <v>0</v>
      </c>
      <c r="R5976">
        <f t="shared" si="280"/>
        <v>1</v>
      </c>
      <c r="S5976">
        <f t="shared" si="281"/>
        <v>1</v>
      </c>
    </row>
    <row r="5977" spans="1:19" ht="12" customHeight="1">
      <c r="A5977" s="3" t="s">
        <v>27</v>
      </c>
      <c r="B5977" s="3" t="s">
        <v>280</v>
      </c>
      <c r="C5977" s="3" t="s">
        <v>281</v>
      </c>
      <c r="D5977" s="3" t="s">
        <v>14882</v>
      </c>
      <c r="F5977" s="3" t="s">
        <v>14813</v>
      </c>
      <c r="G5977" s="3"/>
      <c r="H5977" s="3" t="s">
        <v>1834</v>
      </c>
      <c r="I5977" s="3" t="s">
        <v>14883</v>
      </c>
      <c r="J5977" s="4">
        <v>43616</v>
      </c>
      <c r="K5977" s="3" t="s">
        <v>24</v>
      </c>
      <c r="L5977" s="3" t="s">
        <v>14884</v>
      </c>
      <c r="M5977" s="5">
        <v>150</v>
      </c>
      <c r="N5977" s="5">
        <v>30</v>
      </c>
      <c r="O5977" s="5">
        <v>180</v>
      </c>
      <c r="P5977" s="3" t="s">
        <v>26</v>
      </c>
      <c r="Q5977">
        <f t="shared" si="279"/>
        <v>0</v>
      </c>
      <c r="R5977">
        <f t="shared" si="280"/>
        <v>1</v>
      </c>
      <c r="S5977">
        <f t="shared" si="281"/>
        <v>1</v>
      </c>
    </row>
    <row r="5978" spans="1:19" ht="12" customHeight="1">
      <c r="A5978" s="3" t="s">
        <v>27</v>
      </c>
      <c r="B5978" s="3" t="s">
        <v>280</v>
      </c>
      <c r="C5978" s="3" t="s">
        <v>281</v>
      </c>
      <c r="D5978" s="3" t="s">
        <v>14885</v>
      </c>
      <c r="F5978" s="3" t="s">
        <v>14813</v>
      </c>
      <c r="G5978" s="3"/>
      <c r="H5978" s="3" t="s">
        <v>1834</v>
      </c>
      <c r="I5978" s="3" t="s">
        <v>14886</v>
      </c>
      <c r="J5978" s="4">
        <v>43644</v>
      </c>
      <c r="K5978" s="3" t="s">
        <v>24</v>
      </c>
      <c r="L5978" s="3" t="s">
        <v>14887</v>
      </c>
      <c r="M5978" s="5">
        <v>510</v>
      </c>
      <c r="N5978" s="5">
        <v>102</v>
      </c>
      <c r="O5978" s="5">
        <v>612</v>
      </c>
      <c r="P5978" s="3" t="s">
        <v>26</v>
      </c>
      <c r="Q5978">
        <f t="shared" si="279"/>
        <v>0</v>
      </c>
      <c r="R5978">
        <f t="shared" si="280"/>
        <v>1</v>
      </c>
      <c r="S5978">
        <f t="shared" si="281"/>
        <v>1</v>
      </c>
    </row>
    <row r="5979" spans="1:19" ht="12" customHeight="1">
      <c r="A5979" s="3" t="s">
        <v>27</v>
      </c>
      <c r="B5979" s="3" t="s">
        <v>280</v>
      </c>
      <c r="C5979" s="3" t="s">
        <v>281</v>
      </c>
      <c r="D5979" s="3" t="s">
        <v>14888</v>
      </c>
      <c r="F5979" s="3" t="s">
        <v>14813</v>
      </c>
      <c r="G5979" s="3"/>
      <c r="H5979" s="3" t="s">
        <v>1834</v>
      </c>
      <c r="I5979" s="3" t="s">
        <v>14889</v>
      </c>
      <c r="J5979" s="4">
        <v>43644</v>
      </c>
      <c r="K5979" s="3" t="s">
        <v>24</v>
      </c>
      <c r="L5979" s="3" t="s">
        <v>14890</v>
      </c>
      <c r="M5979" s="5">
        <v>335</v>
      </c>
      <c r="N5979" s="5">
        <v>67</v>
      </c>
      <c r="O5979" s="5">
        <v>402</v>
      </c>
      <c r="P5979" s="3" t="s">
        <v>26</v>
      </c>
      <c r="Q5979">
        <f t="shared" si="279"/>
        <v>0</v>
      </c>
      <c r="R5979">
        <f t="shared" si="280"/>
        <v>1</v>
      </c>
      <c r="S5979">
        <f t="shared" si="281"/>
        <v>1</v>
      </c>
    </row>
    <row r="5980" spans="1:19" ht="12" customHeight="1">
      <c r="A5980" s="3" t="s">
        <v>27</v>
      </c>
      <c r="B5980" s="3" t="s">
        <v>280</v>
      </c>
      <c r="C5980" s="3" t="s">
        <v>281</v>
      </c>
      <c r="D5980" s="3" t="s">
        <v>14891</v>
      </c>
      <c r="F5980" s="3" t="s">
        <v>14813</v>
      </c>
      <c r="G5980" s="3"/>
      <c r="H5980" s="3" t="s">
        <v>1834</v>
      </c>
      <c r="I5980" s="3" t="s">
        <v>14892</v>
      </c>
      <c r="J5980" s="4">
        <v>43644</v>
      </c>
      <c r="K5980" s="3" t="s">
        <v>24</v>
      </c>
      <c r="L5980" s="3" t="s">
        <v>14893</v>
      </c>
      <c r="M5980" s="5">
        <v>395</v>
      </c>
      <c r="N5980" s="5">
        <v>79</v>
      </c>
      <c r="O5980" s="5">
        <v>474</v>
      </c>
      <c r="P5980" s="3" t="s">
        <v>26</v>
      </c>
      <c r="Q5980">
        <f t="shared" si="279"/>
        <v>0</v>
      </c>
      <c r="R5980">
        <f t="shared" si="280"/>
        <v>1</v>
      </c>
      <c r="S5980">
        <f t="shared" si="281"/>
        <v>1</v>
      </c>
    </row>
    <row r="5981" spans="1:19" ht="12" customHeight="1">
      <c r="A5981" s="3" t="s">
        <v>27</v>
      </c>
      <c r="B5981" s="3" t="s">
        <v>280</v>
      </c>
      <c r="C5981" s="3" t="s">
        <v>281</v>
      </c>
      <c r="D5981" s="3" t="s">
        <v>14894</v>
      </c>
      <c r="F5981" s="3" t="s">
        <v>14813</v>
      </c>
      <c r="G5981" s="3"/>
      <c r="H5981" s="3" t="s">
        <v>1834</v>
      </c>
      <c r="I5981" s="3" t="s">
        <v>14895</v>
      </c>
      <c r="J5981" s="4">
        <v>43644</v>
      </c>
      <c r="K5981" s="3" t="s">
        <v>24</v>
      </c>
      <c r="L5981" s="3" t="s">
        <v>14896</v>
      </c>
      <c r="M5981" s="5">
        <v>301</v>
      </c>
      <c r="N5981" s="5">
        <v>60.2</v>
      </c>
      <c r="O5981" s="5">
        <v>361.2</v>
      </c>
      <c r="P5981" s="3" t="s">
        <v>26</v>
      </c>
      <c r="Q5981">
        <f t="shared" si="279"/>
        <v>0</v>
      </c>
      <c r="R5981">
        <f t="shared" si="280"/>
        <v>1</v>
      </c>
      <c r="S5981">
        <f t="shared" si="281"/>
        <v>1</v>
      </c>
    </row>
    <row r="5982" spans="1:19" ht="12" customHeight="1">
      <c r="A5982" s="3" t="s">
        <v>27</v>
      </c>
      <c r="B5982" s="3" t="s">
        <v>1435</v>
      </c>
      <c r="C5982" s="3" t="s">
        <v>1436</v>
      </c>
      <c r="D5982" s="3" t="s">
        <v>14897</v>
      </c>
      <c r="F5982" s="3" t="s">
        <v>1438</v>
      </c>
      <c r="G5982" s="3"/>
      <c r="H5982" s="3" t="s">
        <v>1439</v>
      </c>
      <c r="I5982" s="3" t="s">
        <v>14898</v>
      </c>
      <c r="J5982" s="4">
        <v>43572</v>
      </c>
      <c r="K5982" s="3" t="s">
        <v>24</v>
      </c>
      <c r="L5982" s="3" t="s">
        <v>14899</v>
      </c>
      <c r="M5982" s="5">
        <v>41.78</v>
      </c>
      <c r="N5982" s="5">
        <v>8.36</v>
      </c>
      <c r="O5982" s="5">
        <v>50.14</v>
      </c>
      <c r="P5982" s="3" t="s">
        <v>26</v>
      </c>
      <c r="Q5982">
        <f t="shared" si="279"/>
        <v>0</v>
      </c>
      <c r="R5982">
        <f t="shared" si="280"/>
        <v>1</v>
      </c>
      <c r="S5982">
        <f t="shared" si="281"/>
        <v>1</v>
      </c>
    </row>
    <row r="5983" spans="1:19" ht="12" customHeight="1">
      <c r="A5983" s="3" t="s">
        <v>17</v>
      </c>
      <c r="B5983" s="3" t="s">
        <v>14900</v>
      </c>
      <c r="C5983" s="3" t="s">
        <v>14901</v>
      </c>
      <c r="D5983" s="3" t="s">
        <v>14902</v>
      </c>
      <c r="F5983" s="3" t="s">
        <v>14903</v>
      </c>
      <c r="G5983" s="3"/>
      <c r="H5983" s="3" t="s">
        <v>14904</v>
      </c>
      <c r="I5983" s="3" t="s">
        <v>14905</v>
      </c>
      <c r="J5983" s="4">
        <v>43572</v>
      </c>
      <c r="K5983" s="3" t="s">
        <v>24</v>
      </c>
      <c r="L5983" s="3" t="s">
        <v>14906</v>
      </c>
      <c r="M5983" s="5">
        <v>50</v>
      </c>
      <c r="N5983" s="5">
        <v>0</v>
      </c>
      <c r="O5983" s="5">
        <v>50</v>
      </c>
      <c r="P5983" s="3" t="s">
        <v>26</v>
      </c>
      <c r="Q5983">
        <f t="shared" si="279"/>
        <v>0</v>
      </c>
      <c r="R5983">
        <f t="shared" si="280"/>
        <v>1</v>
      </c>
      <c r="S5983">
        <f t="shared" si="281"/>
        <v>1</v>
      </c>
    </row>
    <row r="5984" spans="1:19" ht="12" customHeight="1">
      <c r="A5984" s="3" t="s">
        <v>85</v>
      </c>
      <c r="B5984" s="3" t="s">
        <v>14900</v>
      </c>
      <c r="C5984" s="3" t="s">
        <v>14901</v>
      </c>
      <c r="F5984" s="3" t="s">
        <v>14903</v>
      </c>
      <c r="G5984" s="3"/>
      <c r="H5984" s="3" t="s">
        <v>14904</v>
      </c>
      <c r="I5984" s="3" t="s">
        <v>14907</v>
      </c>
      <c r="J5984" s="4">
        <v>43567</v>
      </c>
      <c r="K5984" s="3" t="s">
        <v>24</v>
      </c>
      <c r="L5984" s="3" t="s">
        <v>14908</v>
      </c>
      <c r="M5984" s="5">
        <v>-3.75</v>
      </c>
      <c r="N5984" s="5">
        <v>-0.75</v>
      </c>
      <c r="O5984" s="5">
        <v>-4.5</v>
      </c>
      <c r="P5984" s="3" t="s">
        <v>26</v>
      </c>
      <c r="Q5984">
        <f t="shared" si="279"/>
        <v>0</v>
      </c>
      <c r="R5984">
        <f t="shared" si="280"/>
        <v>1</v>
      </c>
      <c r="S5984">
        <f t="shared" si="281"/>
        <v>1</v>
      </c>
    </row>
    <row r="5985" spans="1:19" ht="12" customHeight="1">
      <c r="A5985" s="3" t="s">
        <v>85</v>
      </c>
      <c r="B5985" s="3" t="s">
        <v>14900</v>
      </c>
      <c r="C5985" s="3" t="s">
        <v>14901</v>
      </c>
      <c r="F5985" s="3" t="s">
        <v>14909</v>
      </c>
      <c r="G5985" s="3"/>
      <c r="H5985" s="3" t="s">
        <v>14904</v>
      </c>
      <c r="I5985" s="3" t="s">
        <v>14910</v>
      </c>
      <c r="J5985" s="4">
        <v>43567</v>
      </c>
      <c r="K5985" s="3" t="s">
        <v>24</v>
      </c>
      <c r="L5985" s="3" t="s">
        <v>14911</v>
      </c>
      <c r="M5985" s="5">
        <v>-30</v>
      </c>
      <c r="N5985" s="5">
        <v>-6</v>
      </c>
      <c r="O5985" s="5">
        <v>-36</v>
      </c>
      <c r="P5985" s="3" t="s">
        <v>26</v>
      </c>
      <c r="Q5985">
        <f t="shared" si="279"/>
        <v>0</v>
      </c>
      <c r="R5985">
        <f t="shared" si="280"/>
        <v>1</v>
      </c>
      <c r="S5985">
        <f t="shared" si="281"/>
        <v>1</v>
      </c>
    </row>
    <row r="5986" spans="1:19" ht="12" customHeight="1">
      <c r="A5986" s="3" t="s">
        <v>17</v>
      </c>
      <c r="B5986" s="3" t="s">
        <v>14900</v>
      </c>
      <c r="C5986" s="3" t="s">
        <v>14901</v>
      </c>
      <c r="D5986" s="3" t="s">
        <v>14912</v>
      </c>
      <c r="F5986" s="3" t="s">
        <v>14903</v>
      </c>
      <c r="G5986" s="3"/>
      <c r="H5986" s="3" t="s">
        <v>14904</v>
      </c>
      <c r="I5986" s="3" t="s">
        <v>14913</v>
      </c>
      <c r="J5986" s="4">
        <v>43567</v>
      </c>
      <c r="K5986" s="3" t="s">
        <v>24</v>
      </c>
      <c r="L5986" s="3" t="s">
        <v>14914</v>
      </c>
      <c r="M5986" s="5">
        <v>570</v>
      </c>
      <c r="N5986" s="5">
        <v>0</v>
      </c>
      <c r="O5986" s="5">
        <v>570</v>
      </c>
      <c r="P5986" s="3" t="s">
        <v>26</v>
      </c>
      <c r="Q5986">
        <f t="shared" si="279"/>
        <v>0</v>
      </c>
      <c r="R5986">
        <f t="shared" si="280"/>
        <v>1</v>
      </c>
      <c r="S5986">
        <f t="shared" si="281"/>
        <v>1</v>
      </c>
    </row>
    <row r="5987" spans="1:19" ht="12" customHeight="1">
      <c r="A5987" s="3" t="s">
        <v>85</v>
      </c>
      <c r="B5987" s="3" t="s">
        <v>14900</v>
      </c>
      <c r="C5987" s="3" t="s">
        <v>14901</v>
      </c>
      <c r="F5987" s="3" t="s">
        <v>14903</v>
      </c>
      <c r="G5987" s="3"/>
      <c r="H5987" s="3" t="s">
        <v>14904</v>
      </c>
      <c r="I5987" s="3" t="s">
        <v>14915</v>
      </c>
      <c r="J5987" s="4">
        <v>43572</v>
      </c>
      <c r="K5987" s="3" t="s">
        <v>24</v>
      </c>
      <c r="L5987" s="3" t="s">
        <v>14916</v>
      </c>
      <c r="M5987" s="5">
        <v>-2.5</v>
      </c>
      <c r="N5987" s="5">
        <v>-0.5</v>
      </c>
      <c r="O5987" s="5">
        <v>-3</v>
      </c>
      <c r="P5987" s="3" t="s">
        <v>26</v>
      </c>
      <c r="Q5987">
        <f t="shared" si="279"/>
        <v>0</v>
      </c>
      <c r="R5987">
        <f t="shared" si="280"/>
        <v>1</v>
      </c>
      <c r="S5987">
        <f t="shared" si="281"/>
        <v>1</v>
      </c>
    </row>
    <row r="5988" spans="1:19" ht="12" customHeight="1">
      <c r="A5988" s="3" t="s">
        <v>17</v>
      </c>
      <c r="B5988" s="3" t="s">
        <v>14917</v>
      </c>
      <c r="C5988" s="3" t="s">
        <v>14918</v>
      </c>
      <c r="D5988" s="3" t="s">
        <v>14919</v>
      </c>
      <c r="F5988" s="3" t="s">
        <v>2300</v>
      </c>
      <c r="G5988" s="3"/>
      <c r="H5988" s="3" t="s">
        <v>2301</v>
      </c>
      <c r="I5988" s="3" t="s">
        <v>14920</v>
      </c>
      <c r="J5988" s="4">
        <v>43623</v>
      </c>
      <c r="K5988" s="3" t="s">
        <v>24</v>
      </c>
      <c r="L5988" s="3" t="s">
        <v>14921</v>
      </c>
      <c r="M5988" s="5">
        <v>576</v>
      </c>
      <c r="N5988" s="5">
        <v>115.2</v>
      </c>
      <c r="O5988" s="5">
        <v>691.2</v>
      </c>
      <c r="P5988" s="3" t="s">
        <v>26</v>
      </c>
      <c r="Q5988">
        <f t="shared" si="279"/>
        <v>0</v>
      </c>
      <c r="R5988">
        <f t="shared" si="280"/>
        <v>1</v>
      </c>
      <c r="S5988">
        <f t="shared" si="281"/>
        <v>1</v>
      </c>
    </row>
    <row r="5989" spans="1:19" ht="12" customHeight="1">
      <c r="A5989" s="3" t="s">
        <v>17</v>
      </c>
      <c r="B5989" s="3" t="s">
        <v>14917</v>
      </c>
      <c r="C5989" s="3" t="s">
        <v>14918</v>
      </c>
      <c r="D5989" s="3" t="s">
        <v>14919</v>
      </c>
      <c r="F5989" s="3" t="s">
        <v>2312</v>
      </c>
      <c r="G5989" s="3"/>
      <c r="H5989" s="3" t="s">
        <v>2313</v>
      </c>
      <c r="I5989" s="3" t="s">
        <v>14920</v>
      </c>
      <c r="J5989" s="4">
        <v>43623</v>
      </c>
      <c r="K5989" s="3" t="s">
        <v>24</v>
      </c>
      <c r="L5989" s="3" t="s">
        <v>14921</v>
      </c>
      <c r="M5989" s="5">
        <v>384</v>
      </c>
      <c r="N5989" s="5">
        <v>76.8</v>
      </c>
      <c r="O5989" s="5">
        <v>460.8</v>
      </c>
      <c r="P5989" s="3" t="s">
        <v>26</v>
      </c>
      <c r="Q5989">
        <f t="shared" si="279"/>
        <v>0</v>
      </c>
      <c r="R5989">
        <f t="shared" si="280"/>
        <v>1</v>
      </c>
      <c r="S5989">
        <f t="shared" si="281"/>
        <v>1</v>
      </c>
    </row>
    <row r="5990" spans="1:19" ht="12" customHeight="1">
      <c r="A5990" s="3" t="s">
        <v>17</v>
      </c>
      <c r="B5990" s="3" t="s">
        <v>14922</v>
      </c>
      <c r="C5990" s="3" t="s">
        <v>14923</v>
      </c>
      <c r="D5990" s="3" t="s">
        <v>14924</v>
      </c>
      <c r="F5990" s="3" t="s">
        <v>1589</v>
      </c>
      <c r="G5990" s="3"/>
      <c r="H5990" s="3" t="s">
        <v>1590</v>
      </c>
      <c r="I5990" s="3" t="s">
        <v>14925</v>
      </c>
      <c r="J5990" s="4">
        <v>43567</v>
      </c>
      <c r="K5990" s="3" t="s">
        <v>24</v>
      </c>
      <c r="L5990" s="3" t="s">
        <v>14926</v>
      </c>
      <c r="M5990" s="5">
        <v>131.09</v>
      </c>
      <c r="N5990" s="5">
        <v>26.22</v>
      </c>
      <c r="O5990" s="5">
        <v>157.31</v>
      </c>
      <c r="P5990" s="3" t="s">
        <v>65</v>
      </c>
      <c r="Q5990">
        <f t="shared" si="279"/>
        <v>1</v>
      </c>
      <c r="R5990">
        <f t="shared" si="280"/>
        <v>0</v>
      </c>
      <c r="S5990">
        <f t="shared" si="281"/>
        <v>1</v>
      </c>
    </row>
    <row r="5991" spans="1:19" ht="12" customHeight="1">
      <c r="A5991" s="3" t="s">
        <v>17</v>
      </c>
      <c r="B5991" s="3" t="s">
        <v>14922</v>
      </c>
      <c r="C5991" s="3" t="s">
        <v>14923</v>
      </c>
      <c r="D5991" s="3" t="s">
        <v>14924</v>
      </c>
      <c r="F5991" s="3" t="s">
        <v>1589</v>
      </c>
      <c r="G5991" s="3"/>
      <c r="H5991" s="3" t="s">
        <v>1590</v>
      </c>
      <c r="I5991" s="3" t="s">
        <v>14927</v>
      </c>
      <c r="J5991" s="4">
        <v>43572</v>
      </c>
      <c r="K5991" s="3" t="s">
        <v>24</v>
      </c>
      <c r="L5991" s="3" t="s">
        <v>14928</v>
      </c>
      <c r="M5991" s="5">
        <v>326.59000000000003</v>
      </c>
      <c r="N5991" s="5">
        <v>65.31</v>
      </c>
      <c r="O5991" s="5">
        <v>391.90000000000003</v>
      </c>
      <c r="P5991" s="3" t="s">
        <v>65</v>
      </c>
      <c r="Q5991">
        <f t="shared" si="279"/>
        <v>1</v>
      </c>
      <c r="R5991">
        <f t="shared" si="280"/>
        <v>0</v>
      </c>
      <c r="S5991">
        <f t="shared" si="281"/>
        <v>1</v>
      </c>
    </row>
    <row r="5992" spans="1:19" ht="12" customHeight="1">
      <c r="A5992" s="3" t="s">
        <v>17</v>
      </c>
      <c r="B5992" s="3" t="s">
        <v>14922</v>
      </c>
      <c r="C5992" s="3" t="s">
        <v>14923</v>
      </c>
      <c r="D5992" s="3" t="s">
        <v>14924</v>
      </c>
      <c r="F5992" s="3" t="s">
        <v>1589</v>
      </c>
      <c r="G5992" s="3"/>
      <c r="H5992" s="3" t="s">
        <v>1590</v>
      </c>
      <c r="I5992" s="3" t="s">
        <v>14929</v>
      </c>
      <c r="J5992" s="4">
        <v>43587</v>
      </c>
      <c r="K5992" s="3" t="s">
        <v>24</v>
      </c>
      <c r="L5992" s="3" t="s">
        <v>14930</v>
      </c>
      <c r="M5992" s="5">
        <v>140.66</v>
      </c>
      <c r="N5992" s="5">
        <v>28.13</v>
      </c>
      <c r="O5992" s="5">
        <v>168.79</v>
      </c>
      <c r="P5992" s="3" t="s">
        <v>65</v>
      </c>
      <c r="Q5992">
        <f t="shared" si="279"/>
        <v>1</v>
      </c>
      <c r="R5992">
        <f t="shared" si="280"/>
        <v>0</v>
      </c>
      <c r="S5992">
        <f t="shared" si="281"/>
        <v>1</v>
      </c>
    </row>
    <row r="5993" spans="1:19" ht="12" customHeight="1">
      <c r="A5993" s="3" t="s">
        <v>17</v>
      </c>
      <c r="B5993" s="3" t="s">
        <v>14922</v>
      </c>
      <c r="C5993" s="3" t="s">
        <v>14923</v>
      </c>
      <c r="D5993" s="3" t="s">
        <v>5715</v>
      </c>
      <c r="F5993" s="3" t="s">
        <v>1589</v>
      </c>
      <c r="G5993" s="3"/>
      <c r="H5993" s="3" t="s">
        <v>1590</v>
      </c>
      <c r="I5993" s="3" t="s">
        <v>14931</v>
      </c>
      <c r="J5993" s="4">
        <v>43601</v>
      </c>
      <c r="K5993" s="3" t="s">
        <v>24</v>
      </c>
      <c r="L5993" s="3" t="s">
        <v>14932</v>
      </c>
      <c r="M5993" s="5">
        <v>140.66</v>
      </c>
      <c r="N5993" s="5">
        <v>28.13</v>
      </c>
      <c r="O5993" s="5">
        <v>168.79</v>
      </c>
      <c r="P5993" s="3" t="s">
        <v>65</v>
      </c>
      <c r="Q5993">
        <f t="shared" si="279"/>
        <v>1</v>
      </c>
      <c r="R5993">
        <f t="shared" si="280"/>
        <v>0</v>
      </c>
      <c r="S5993">
        <f t="shared" si="281"/>
        <v>1</v>
      </c>
    </row>
    <row r="5994" spans="1:19" ht="12" customHeight="1">
      <c r="A5994" s="3" t="s">
        <v>17</v>
      </c>
      <c r="B5994" s="3" t="s">
        <v>14922</v>
      </c>
      <c r="C5994" s="3" t="s">
        <v>14923</v>
      </c>
      <c r="D5994" s="3" t="s">
        <v>14924</v>
      </c>
      <c r="F5994" s="3" t="s">
        <v>1589</v>
      </c>
      <c r="G5994" s="3"/>
      <c r="H5994" s="3" t="s">
        <v>1590</v>
      </c>
      <c r="I5994" s="3" t="s">
        <v>14933</v>
      </c>
      <c r="J5994" s="4">
        <v>43607</v>
      </c>
      <c r="K5994" s="3" t="s">
        <v>24</v>
      </c>
      <c r="L5994" s="3" t="s">
        <v>14934</v>
      </c>
      <c r="M5994" s="5">
        <v>286.05</v>
      </c>
      <c r="N5994" s="5">
        <v>57.21</v>
      </c>
      <c r="O5994" s="5">
        <v>343.26</v>
      </c>
      <c r="P5994" s="3" t="s">
        <v>65</v>
      </c>
      <c r="Q5994">
        <f t="shared" si="279"/>
        <v>1</v>
      </c>
      <c r="R5994">
        <f t="shared" si="280"/>
        <v>0</v>
      </c>
      <c r="S5994">
        <f t="shared" si="281"/>
        <v>1</v>
      </c>
    </row>
    <row r="5995" spans="1:19" ht="12" customHeight="1">
      <c r="A5995" s="3" t="s">
        <v>17</v>
      </c>
      <c r="B5995" s="3" t="s">
        <v>14922</v>
      </c>
      <c r="C5995" s="3" t="s">
        <v>14923</v>
      </c>
      <c r="D5995" s="3" t="s">
        <v>14924</v>
      </c>
      <c r="F5995" s="3" t="s">
        <v>1589</v>
      </c>
      <c r="G5995" s="3"/>
      <c r="H5995" s="3" t="s">
        <v>1590</v>
      </c>
      <c r="I5995" s="3" t="s">
        <v>14935</v>
      </c>
      <c r="J5995" s="4">
        <v>43623</v>
      </c>
      <c r="K5995" s="3" t="s">
        <v>24</v>
      </c>
      <c r="L5995" s="3" t="s">
        <v>14936</v>
      </c>
      <c r="M5995" s="5">
        <v>140.66</v>
      </c>
      <c r="N5995" s="5">
        <v>28.13</v>
      </c>
      <c r="O5995" s="5">
        <v>168.79</v>
      </c>
      <c r="P5995" s="3" t="s">
        <v>65</v>
      </c>
      <c r="Q5995">
        <f t="shared" si="279"/>
        <v>1</v>
      </c>
      <c r="R5995">
        <f t="shared" si="280"/>
        <v>0</v>
      </c>
      <c r="S5995">
        <f t="shared" si="281"/>
        <v>1</v>
      </c>
    </row>
    <row r="5996" spans="1:19" ht="12" customHeight="1">
      <c r="A5996" s="3" t="s">
        <v>17</v>
      </c>
      <c r="B5996" s="3" t="s">
        <v>14922</v>
      </c>
      <c r="C5996" s="3" t="s">
        <v>14923</v>
      </c>
      <c r="D5996" s="3" t="s">
        <v>14937</v>
      </c>
      <c r="F5996" s="3" t="s">
        <v>1589</v>
      </c>
      <c r="G5996" s="3"/>
      <c r="H5996" s="3" t="s">
        <v>1590</v>
      </c>
      <c r="I5996" s="3" t="s">
        <v>14938</v>
      </c>
      <c r="J5996" s="4">
        <v>43630</v>
      </c>
      <c r="K5996" s="3" t="s">
        <v>24</v>
      </c>
      <c r="L5996" s="3" t="s">
        <v>14939</v>
      </c>
      <c r="M5996" s="5">
        <v>140.66</v>
      </c>
      <c r="N5996" s="5">
        <v>28.13</v>
      </c>
      <c r="O5996" s="5">
        <v>168.79</v>
      </c>
      <c r="P5996" s="3" t="s">
        <v>65</v>
      </c>
      <c r="Q5996">
        <f t="shared" si="279"/>
        <v>1</v>
      </c>
      <c r="R5996">
        <f t="shared" si="280"/>
        <v>0</v>
      </c>
      <c r="S5996">
        <f t="shared" si="281"/>
        <v>1</v>
      </c>
    </row>
    <row r="5997" spans="1:19" ht="12" customHeight="1">
      <c r="A5997" s="3" t="s">
        <v>17</v>
      </c>
      <c r="B5997" s="3" t="s">
        <v>14922</v>
      </c>
      <c r="C5997" s="3" t="s">
        <v>14923</v>
      </c>
      <c r="D5997" s="3" t="s">
        <v>14940</v>
      </c>
      <c r="F5997" s="3" t="s">
        <v>1589</v>
      </c>
      <c r="G5997" s="3"/>
      <c r="H5997" s="3" t="s">
        <v>1590</v>
      </c>
      <c r="I5997" s="3" t="s">
        <v>14941</v>
      </c>
      <c r="J5997" s="4">
        <v>43635</v>
      </c>
      <c r="K5997" s="3" t="s">
        <v>24</v>
      </c>
      <c r="L5997" s="3" t="s">
        <v>14942</v>
      </c>
      <c r="M5997" s="5">
        <v>156.02000000000001</v>
      </c>
      <c r="N5997" s="5">
        <v>31.2</v>
      </c>
      <c r="O5997" s="5">
        <v>187.22</v>
      </c>
      <c r="P5997" s="3" t="s">
        <v>65</v>
      </c>
      <c r="Q5997">
        <f t="shared" si="279"/>
        <v>1</v>
      </c>
      <c r="R5997">
        <f t="shared" si="280"/>
        <v>0</v>
      </c>
      <c r="S5997">
        <f t="shared" si="281"/>
        <v>1</v>
      </c>
    </row>
    <row r="5998" spans="1:19" ht="12" customHeight="1">
      <c r="A5998" s="3" t="s">
        <v>17</v>
      </c>
      <c r="B5998" s="3" t="s">
        <v>14922</v>
      </c>
      <c r="C5998" s="3" t="s">
        <v>14923</v>
      </c>
      <c r="D5998" s="3" t="s">
        <v>14943</v>
      </c>
      <c r="F5998" s="3" t="s">
        <v>1589</v>
      </c>
      <c r="G5998" s="3"/>
      <c r="H5998" s="3" t="s">
        <v>1590</v>
      </c>
      <c r="I5998" s="3" t="s">
        <v>14944</v>
      </c>
      <c r="J5998" s="4">
        <v>43644</v>
      </c>
      <c r="K5998" s="3" t="s">
        <v>24</v>
      </c>
      <c r="L5998" s="3" t="s">
        <v>14945</v>
      </c>
      <c r="M5998" s="5">
        <v>286.05</v>
      </c>
      <c r="N5998" s="5">
        <v>57.21</v>
      </c>
      <c r="O5998" s="5">
        <v>343.26</v>
      </c>
      <c r="P5998" s="3" t="s">
        <v>65</v>
      </c>
      <c r="Q5998">
        <f t="shared" si="279"/>
        <v>1</v>
      </c>
      <c r="R5998">
        <f t="shared" si="280"/>
        <v>0</v>
      </c>
      <c r="S5998">
        <f t="shared" si="281"/>
        <v>1</v>
      </c>
    </row>
    <row r="5999" spans="1:19" ht="12" customHeight="1">
      <c r="A5999" s="3" t="s">
        <v>27</v>
      </c>
      <c r="B5999" s="3" t="s">
        <v>14946</v>
      </c>
      <c r="C5999" s="3" t="s">
        <v>14947</v>
      </c>
      <c r="D5999" s="3" t="s">
        <v>14948</v>
      </c>
      <c r="F5999" s="3" t="s">
        <v>3673</v>
      </c>
      <c r="G5999" s="3"/>
      <c r="H5999" s="3" t="s">
        <v>3117</v>
      </c>
      <c r="I5999" s="3" t="s">
        <v>14949</v>
      </c>
      <c r="J5999" s="4">
        <v>43572</v>
      </c>
      <c r="K5999" s="3" t="s">
        <v>24</v>
      </c>
      <c r="L5999" s="3" t="s">
        <v>14950</v>
      </c>
      <c r="M5999" s="5">
        <v>3835</v>
      </c>
      <c r="N5999" s="5">
        <v>767</v>
      </c>
      <c r="O5999" s="5">
        <v>4602</v>
      </c>
      <c r="P5999" s="3" t="s">
        <v>26</v>
      </c>
      <c r="Q5999">
        <f t="shared" si="279"/>
        <v>0</v>
      </c>
      <c r="R5999">
        <f t="shared" si="280"/>
        <v>1</v>
      </c>
      <c r="S5999">
        <f t="shared" si="281"/>
        <v>1</v>
      </c>
    </row>
    <row r="6000" spans="1:19" ht="12" customHeight="1">
      <c r="A6000" s="3" t="s">
        <v>85</v>
      </c>
      <c r="B6000" s="3" t="s">
        <v>14951</v>
      </c>
      <c r="C6000" s="3" t="s">
        <v>14952</v>
      </c>
      <c r="D6000" s="3" t="s">
        <v>14953</v>
      </c>
      <c r="F6000" s="3" t="s">
        <v>1197</v>
      </c>
      <c r="G6000" s="3"/>
      <c r="H6000" s="3" t="s">
        <v>1198</v>
      </c>
      <c r="I6000" s="3" t="s">
        <v>14954</v>
      </c>
      <c r="J6000" s="4">
        <v>43567</v>
      </c>
      <c r="K6000" s="3" t="s">
        <v>24</v>
      </c>
      <c r="L6000" s="3" t="s">
        <v>14955</v>
      </c>
      <c r="M6000" s="5">
        <v>4640</v>
      </c>
      <c r="N6000" s="5">
        <v>928</v>
      </c>
      <c r="O6000" s="5">
        <v>5568</v>
      </c>
      <c r="P6000" s="3" t="s">
        <v>26</v>
      </c>
      <c r="Q6000">
        <f t="shared" si="279"/>
        <v>0</v>
      </c>
      <c r="R6000">
        <f t="shared" si="280"/>
        <v>1</v>
      </c>
      <c r="S6000">
        <f t="shared" si="281"/>
        <v>1</v>
      </c>
    </row>
    <row r="6001" spans="1:19" ht="12" customHeight="1">
      <c r="A6001" s="3" t="s">
        <v>27</v>
      </c>
      <c r="B6001" s="3" t="s">
        <v>14956</v>
      </c>
      <c r="C6001" s="3" t="s">
        <v>14957</v>
      </c>
      <c r="D6001" s="3" t="s">
        <v>14958</v>
      </c>
      <c r="F6001" s="3" t="s">
        <v>13703</v>
      </c>
      <c r="G6001" s="3"/>
      <c r="H6001" s="3" t="s">
        <v>13704</v>
      </c>
      <c r="I6001" s="3" t="s">
        <v>14959</v>
      </c>
      <c r="J6001" s="4">
        <v>43567</v>
      </c>
      <c r="K6001" s="3" t="s">
        <v>24</v>
      </c>
      <c r="L6001" s="3" t="s">
        <v>14960</v>
      </c>
      <c r="M6001" s="5">
        <v>117.27</v>
      </c>
      <c r="N6001" s="5">
        <v>23.45</v>
      </c>
      <c r="O6001" s="5">
        <v>140.72</v>
      </c>
      <c r="P6001" s="3" t="s">
        <v>26</v>
      </c>
      <c r="Q6001">
        <f t="shared" si="279"/>
        <v>0</v>
      </c>
      <c r="R6001">
        <f t="shared" si="280"/>
        <v>1</v>
      </c>
      <c r="S6001">
        <f t="shared" si="281"/>
        <v>1</v>
      </c>
    </row>
    <row r="6002" spans="1:19" ht="12" customHeight="1">
      <c r="A6002" s="3" t="s">
        <v>27</v>
      </c>
      <c r="B6002" s="3" t="s">
        <v>14946</v>
      </c>
      <c r="C6002" s="3" t="s">
        <v>14947</v>
      </c>
      <c r="D6002" s="3" t="s">
        <v>14961</v>
      </c>
      <c r="F6002" s="3" t="s">
        <v>283</v>
      </c>
      <c r="G6002" s="3"/>
      <c r="H6002" s="3" t="s">
        <v>284</v>
      </c>
      <c r="I6002" s="3" t="s">
        <v>14962</v>
      </c>
      <c r="J6002" s="4">
        <v>43581</v>
      </c>
      <c r="K6002" s="3" t="s">
        <v>24</v>
      </c>
      <c r="L6002" s="3" t="s">
        <v>14963</v>
      </c>
      <c r="M6002" s="5">
        <v>195</v>
      </c>
      <c r="N6002" s="5">
        <v>39</v>
      </c>
      <c r="O6002" s="5">
        <v>234</v>
      </c>
      <c r="P6002" s="3" t="s">
        <v>26</v>
      </c>
      <c r="Q6002">
        <f t="shared" si="279"/>
        <v>0</v>
      </c>
      <c r="R6002">
        <f t="shared" si="280"/>
        <v>1</v>
      </c>
      <c r="S6002">
        <f t="shared" si="281"/>
        <v>1</v>
      </c>
    </row>
    <row r="6003" spans="1:19" ht="12" customHeight="1">
      <c r="A6003" s="3" t="s">
        <v>27</v>
      </c>
      <c r="B6003" s="3" t="s">
        <v>14946</v>
      </c>
      <c r="C6003" s="3" t="s">
        <v>14947</v>
      </c>
      <c r="D6003" s="3" t="s">
        <v>14964</v>
      </c>
      <c r="F6003" s="3" t="s">
        <v>283</v>
      </c>
      <c r="G6003" s="3"/>
      <c r="H6003" s="3" t="s">
        <v>284</v>
      </c>
      <c r="I6003" s="3" t="s">
        <v>14965</v>
      </c>
      <c r="J6003" s="4">
        <v>43581</v>
      </c>
      <c r="K6003" s="3" t="s">
        <v>24</v>
      </c>
      <c r="L6003" s="3" t="s">
        <v>14966</v>
      </c>
      <c r="M6003" s="5">
        <v>195</v>
      </c>
      <c r="N6003" s="5">
        <v>39</v>
      </c>
      <c r="O6003" s="5">
        <v>234</v>
      </c>
      <c r="P6003" s="3" t="s">
        <v>26</v>
      </c>
      <c r="Q6003">
        <f t="shared" si="279"/>
        <v>0</v>
      </c>
      <c r="R6003">
        <f t="shared" si="280"/>
        <v>1</v>
      </c>
      <c r="S6003">
        <f t="shared" si="281"/>
        <v>1</v>
      </c>
    </row>
    <row r="6004" spans="1:19" ht="12" customHeight="1">
      <c r="A6004" s="3" t="s">
        <v>27</v>
      </c>
      <c r="B6004" s="3" t="s">
        <v>14946</v>
      </c>
      <c r="C6004" s="3" t="s">
        <v>14947</v>
      </c>
      <c r="D6004" s="3" t="s">
        <v>14967</v>
      </c>
      <c r="F6004" s="3" t="s">
        <v>283</v>
      </c>
      <c r="G6004" s="3"/>
      <c r="H6004" s="3" t="s">
        <v>284</v>
      </c>
      <c r="I6004" s="3" t="s">
        <v>14968</v>
      </c>
      <c r="J6004" s="4">
        <v>43581</v>
      </c>
      <c r="K6004" s="3" t="s">
        <v>24</v>
      </c>
      <c r="L6004" s="3" t="s">
        <v>14969</v>
      </c>
      <c r="M6004" s="5">
        <v>160</v>
      </c>
      <c r="N6004" s="5">
        <v>32</v>
      </c>
      <c r="O6004" s="5">
        <v>192</v>
      </c>
      <c r="P6004" s="3" t="s">
        <v>26</v>
      </c>
      <c r="Q6004">
        <f t="shared" si="279"/>
        <v>0</v>
      </c>
      <c r="R6004">
        <f t="shared" si="280"/>
        <v>1</v>
      </c>
      <c r="S6004">
        <f t="shared" si="281"/>
        <v>1</v>
      </c>
    </row>
    <row r="6005" spans="1:19" ht="12" customHeight="1">
      <c r="A6005" s="3" t="s">
        <v>27</v>
      </c>
      <c r="B6005" s="3" t="s">
        <v>14946</v>
      </c>
      <c r="C6005" s="3" t="s">
        <v>14947</v>
      </c>
      <c r="D6005" s="3" t="s">
        <v>14970</v>
      </c>
      <c r="F6005" s="3" t="s">
        <v>14813</v>
      </c>
      <c r="G6005" s="3"/>
      <c r="H6005" s="3" t="s">
        <v>1834</v>
      </c>
      <c r="I6005" s="3" t="s">
        <v>14971</v>
      </c>
      <c r="J6005" s="4">
        <v>43644</v>
      </c>
      <c r="K6005" s="3" t="s">
        <v>24</v>
      </c>
      <c r="L6005" s="3" t="s">
        <v>14972</v>
      </c>
      <c r="M6005" s="5">
        <v>280</v>
      </c>
      <c r="N6005" s="5">
        <v>56</v>
      </c>
      <c r="O6005" s="5">
        <v>336</v>
      </c>
      <c r="P6005" s="3" t="s">
        <v>26</v>
      </c>
      <c r="Q6005">
        <f t="shared" si="279"/>
        <v>0</v>
      </c>
      <c r="R6005">
        <f t="shared" si="280"/>
        <v>1</v>
      </c>
      <c r="S6005">
        <f t="shared" si="281"/>
        <v>1</v>
      </c>
    </row>
    <row r="6006" spans="1:19" ht="12" customHeight="1">
      <c r="A6006" s="3" t="s">
        <v>85</v>
      </c>
      <c r="B6006" s="3" t="s">
        <v>14973</v>
      </c>
      <c r="C6006" s="3" t="s">
        <v>14974</v>
      </c>
      <c r="D6006" s="3" t="s">
        <v>14975</v>
      </c>
      <c r="F6006" s="3" t="s">
        <v>6448</v>
      </c>
      <c r="G6006" s="3"/>
      <c r="H6006" s="3" t="s">
        <v>6449</v>
      </c>
      <c r="I6006" s="3" t="s">
        <v>14976</v>
      </c>
      <c r="J6006" s="4">
        <v>43601</v>
      </c>
      <c r="K6006" s="3" t="s">
        <v>24</v>
      </c>
      <c r="L6006" s="3" t="s">
        <v>14977</v>
      </c>
      <c r="M6006" s="5">
        <v>11008.36</v>
      </c>
      <c r="N6006" s="5">
        <v>2201.67</v>
      </c>
      <c r="O6006" s="5">
        <v>13210.03</v>
      </c>
      <c r="P6006" s="3" t="s">
        <v>26</v>
      </c>
      <c r="Q6006">
        <f t="shared" si="279"/>
        <v>0</v>
      </c>
      <c r="R6006">
        <f t="shared" si="280"/>
        <v>1</v>
      </c>
      <c r="S6006">
        <f t="shared" si="281"/>
        <v>1</v>
      </c>
    </row>
    <row r="6007" spans="1:19" ht="12" customHeight="1">
      <c r="A6007" s="3" t="s">
        <v>85</v>
      </c>
      <c r="B6007" s="3" t="s">
        <v>14973</v>
      </c>
      <c r="C6007" s="3" t="s">
        <v>14974</v>
      </c>
      <c r="D6007" s="3" t="s">
        <v>4765</v>
      </c>
      <c r="F6007" s="3" t="s">
        <v>6448</v>
      </c>
      <c r="G6007" s="3"/>
      <c r="H6007" s="3" t="s">
        <v>6449</v>
      </c>
      <c r="I6007" s="3" t="s">
        <v>14976</v>
      </c>
      <c r="J6007" s="4">
        <v>43601</v>
      </c>
      <c r="K6007" s="3" t="s">
        <v>24</v>
      </c>
      <c r="L6007" s="3" t="s">
        <v>14977</v>
      </c>
      <c r="M6007" s="5">
        <v>2</v>
      </c>
      <c r="N6007" s="5">
        <v>0.4</v>
      </c>
      <c r="O6007" s="5">
        <v>2.4</v>
      </c>
      <c r="P6007" s="3" t="s">
        <v>26</v>
      </c>
      <c r="Q6007">
        <f t="shared" si="279"/>
        <v>0</v>
      </c>
      <c r="R6007">
        <f t="shared" si="280"/>
        <v>1</v>
      </c>
      <c r="S6007">
        <f t="shared" si="281"/>
        <v>1</v>
      </c>
    </row>
    <row r="6008" spans="1:19" ht="12" hidden="1" customHeight="1">
      <c r="A6008" s="3" t="s">
        <v>57</v>
      </c>
      <c r="B6008" s="3" t="s">
        <v>14978</v>
      </c>
      <c r="C6008" s="3" t="s">
        <v>14979</v>
      </c>
      <c r="D6008" s="3" t="s">
        <v>14980</v>
      </c>
      <c r="F6008" s="3" t="s">
        <v>14981</v>
      </c>
      <c r="G6008" s="3"/>
      <c r="H6008" s="3" t="s">
        <v>5062</v>
      </c>
      <c r="I6008" s="3" t="s">
        <v>14982</v>
      </c>
      <c r="J6008" s="4">
        <v>43630</v>
      </c>
      <c r="K6008" s="3" t="s">
        <v>24</v>
      </c>
      <c r="L6008" s="3" t="s">
        <v>14983</v>
      </c>
      <c r="M6008" s="5">
        <v>570.24</v>
      </c>
      <c r="N6008" s="5">
        <v>0</v>
      </c>
      <c r="O6008" s="5">
        <v>570.24</v>
      </c>
      <c r="P6008" s="3" t="s">
        <v>65</v>
      </c>
      <c r="Q6008">
        <f t="shared" si="279"/>
        <v>0</v>
      </c>
      <c r="R6008">
        <f t="shared" si="280"/>
        <v>0</v>
      </c>
      <c r="S6008">
        <f t="shared" si="281"/>
        <v>0</v>
      </c>
    </row>
    <row r="6009" spans="1:19" ht="12" hidden="1" customHeight="1">
      <c r="A6009" s="3" t="s">
        <v>57</v>
      </c>
      <c r="B6009" s="3" t="s">
        <v>14984</v>
      </c>
      <c r="C6009" s="3" t="s">
        <v>14985</v>
      </c>
      <c r="D6009" s="3" t="s">
        <v>14986</v>
      </c>
      <c r="F6009" s="3" t="s">
        <v>14981</v>
      </c>
      <c r="G6009" s="3"/>
      <c r="H6009" s="3" t="s">
        <v>5062</v>
      </c>
      <c r="I6009" s="3" t="s">
        <v>14987</v>
      </c>
      <c r="J6009" s="4">
        <v>43630</v>
      </c>
      <c r="K6009" s="3" t="s">
        <v>24</v>
      </c>
      <c r="L6009" s="3" t="s">
        <v>14988</v>
      </c>
      <c r="M6009" s="5">
        <v>124.54</v>
      </c>
      <c r="N6009" s="5">
        <v>0</v>
      </c>
      <c r="O6009" s="5">
        <v>124.54</v>
      </c>
      <c r="P6009" s="3" t="s">
        <v>65</v>
      </c>
      <c r="Q6009">
        <f t="shared" si="279"/>
        <v>0</v>
      </c>
      <c r="R6009">
        <f t="shared" si="280"/>
        <v>0</v>
      </c>
      <c r="S6009">
        <f t="shared" si="281"/>
        <v>0</v>
      </c>
    </row>
    <row r="6010" spans="1:19" ht="12" hidden="1" customHeight="1">
      <c r="A6010" s="3" t="s">
        <v>57</v>
      </c>
      <c r="B6010" s="3" t="s">
        <v>14989</v>
      </c>
      <c r="C6010" s="3" t="s">
        <v>14990</v>
      </c>
      <c r="D6010" s="3" t="s">
        <v>14991</v>
      </c>
      <c r="F6010" s="3" t="s">
        <v>14981</v>
      </c>
      <c r="G6010" s="3"/>
      <c r="H6010" s="3" t="s">
        <v>5062</v>
      </c>
      <c r="I6010" s="3" t="s">
        <v>14992</v>
      </c>
      <c r="J6010" s="4">
        <v>43630</v>
      </c>
      <c r="K6010" s="3" t="s">
        <v>24</v>
      </c>
      <c r="L6010" s="3" t="s">
        <v>14993</v>
      </c>
      <c r="M6010" s="5">
        <v>71.820000000000007</v>
      </c>
      <c r="N6010" s="5">
        <v>0</v>
      </c>
      <c r="O6010" s="5">
        <v>71.820000000000007</v>
      </c>
      <c r="P6010" s="3" t="s">
        <v>65</v>
      </c>
      <c r="Q6010">
        <f t="shared" si="279"/>
        <v>0</v>
      </c>
      <c r="R6010">
        <f t="shared" si="280"/>
        <v>0</v>
      </c>
      <c r="S6010">
        <f t="shared" si="281"/>
        <v>0</v>
      </c>
    </row>
    <row r="6011" spans="1:19" ht="12" customHeight="1">
      <c r="A6011" s="3" t="s">
        <v>85</v>
      </c>
      <c r="B6011" s="3" t="s">
        <v>14994</v>
      </c>
      <c r="C6011" s="3" t="s">
        <v>14995</v>
      </c>
      <c r="D6011" s="3" t="s">
        <v>14996</v>
      </c>
      <c r="F6011" s="3" t="s">
        <v>14997</v>
      </c>
      <c r="G6011" s="3"/>
      <c r="H6011" s="3" t="s">
        <v>11208</v>
      </c>
      <c r="I6011" s="3" t="s">
        <v>14998</v>
      </c>
      <c r="J6011" s="4">
        <v>43587</v>
      </c>
      <c r="K6011" s="3" t="s">
        <v>24</v>
      </c>
      <c r="L6011" s="3" t="s">
        <v>14999</v>
      </c>
      <c r="M6011" s="5">
        <v>154.61000000000001</v>
      </c>
      <c r="N6011" s="5">
        <v>0</v>
      </c>
      <c r="O6011" s="5">
        <v>154.61000000000001</v>
      </c>
      <c r="P6011" s="3" t="s">
        <v>26</v>
      </c>
      <c r="Q6011">
        <f t="shared" si="279"/>
        <v>0</v>
      </c>
      <c r="R6011">
        <f t="shared" si="280"/>
        <v>1</v>
      </c>
      <c r="S6011">
        <f t="shared" si="281"/>
        <v>1</v>
      </c>
    </row>
    <row r="6012" spans="1:19" ht="12" customHeight="1">
      <c r="A6012" s="3" t="s">
        <v>85</v>
      </c>
      <c r="B6012" s="3" t="s">
        <v>14994</v>
      </c>
      <c r="C6012" s="3" t="s">
        <v>14995</v>
      </c>
      <c r="F6012" s="3" t="s">
        <v>14997</v>
      </c>
      <c r="G6012" s="3"/>
      <c r="H6012" s="3" t="s">
        <v>11208</v>
      </c>
      <c r="I6012" s="3" t="s">
        <v>14998</v>
      </c>
      <c r="J6012" s="4">
        <v>43587</v>
      </c>
      <c r="K6012" s="3" t="s">
        <v>24</v>
      </c>
      <c r="L6012" s="3" t="s">
        <v>14999</v>
      </c>
      <c r="M6012" s="5">
        <v>-154.61000000000001</v>
      </c>
      <c r="N6012" s="5">
        <v>0</v>
      </c>
      <c r="O6012" s="5">
        <v>-154.61000000000001</v>
      </c>
      <c r="P6012" s="3" t="s">
        <v>26</v>
      </c>
      <c r="Q6012">
        <f t="shared" si="279"/>
        <v>0</v>
      </c>
      <c r="R6012">
        <f t="shared" si="280"/>
        <v>1</v>
      </c>
      <c r="S6012">
        <f t="shared" si="281"/>
        <v>1</v>
      </c>
    </row>
    <row r="6013" spans="1:19" ht="12" customHeight="1">
      <c r="A6013" s="3" t="s">
        <v>85</v>
      </c>
      <c r="B6013" s="3" t="s">
        <v>14994</v>
      </c>
      <c r="C6013" s="3" t="s">
        <v>14995</v>
      </c>
      <c r="F6013" s="3" t="s">
        <v>14997</v>
      </c>
      <c r="G6013" s="3"/>
      <c r="H6013" s="3" t="s">
        <v>11208</v>
      </c>
      <c r="I6013" s="3" t="s">
        <v>14998</v>
      </c>
      <c r="J6013" s="4">
        <v>43587</v>
      </c>
      <c r="K6013" s="3" t="s">
        <v>24</v>
      </c>
      <c r="L6013" s="3" t="s">
        <v>14999</v>
      </c>
      <c r="M6013" s="5">
        <v>158.57</v>
      </c>
      <c r="N6013" s="5">
        <v>0</v>
      </c>
      <c r="O6013" s="5">
        <v>158.57</v>
      </c>
      <c r="P6013" s="3" t="s">
        <v>26</v>
      </c>
      <c r="Q6013">
        <f t="shared" si="279"/>
        <v>0</v>
      </c>
      <c r="R6013">
        <f t="shared" si="280"/>
        <v>1</v>
      </c>
      <c r="S6013">
        <f t="shared" si="281"/>
        <v>1</v>
      </c>
    </row>
    <row r="6014" spans="1:19" ht="12" customHeight="1">
      <c r="A6014" s="3" t="s">
        <v>85</v>
      </c>
      <c r="B6014" s="3" t="s">
        <v>14994</v>
      </c>
      <c r="C6014" s="3" t="s">
        <v>14995</v>
      </c>
      <c r="F6014" s="3" t="s">
        <v>11211</v>
      </c>
      <c r="G6014" s="3"/>
      <c r="H6014" s="3" t="s">
        <v>11212</v>
      </c>
      <c r="I6014" s="3" t="s">
        <v>14998</v>
      </c>
      <c r="J6014" s="4">
        <v>43587</v>
      </c>
      <c r="K6014" s="3" t="s">
        <v>24</v>
      </c>
      <c r="L6014" s="3" t="s">
        <v>14999</v>
      </c>
      <c r="M6014" s="5">
        <v>-3.96</v>
      </c>
      <c r="N6014" s="5">
        <v>0</v>
      </c>
      <c r="O6014" s="5">
        <v>-3.96</v>
      </c>
      <c r="P6014" s="3" t="s">
        <v>26</v>
      </c>
      <c r="Q6014">
        <f t="shared" si="279"/>
        <v>0</v>
      </c>
      <c r="R6014">
        <f t="shared" si="280"/>
        <v>1</v>
      </c>
      <c r="S6014">
        <f t="shared" si="281"/>
        <v>1</v>
      </c>
    </row>
    <row r="6015" spans="1:19" ht="12" customHeight="1">
      <c r="A6015" s="3" t="s">
        <v>85</v>
      </c>
      <c r="B6015" s="3" t="s">
        <v>14994</v>
      </c>
      <c r="C6015" s="3" t="s">
        <v>14995</v>
      </c>
      <c r="D6015" s="3" t="s">
        <v>14588</v>
      </c>
      <c r="F6015" s="3" t="s">
        <v>11211</v>
      </c>
      <c r="G6015" s="3"/>
      <c r="H6015" s="3" t="s">
        <v>11212</v>
      </c>
      <c r="I6015" s="3" t="s">
        <v>15000</v>
      </c>
      <c r="J6015" s="4">
        <v>43616</v>
      </c>
      <c r="K6015" s="3" t="s">
        <v>24</v>
      </c>
      <c r="L6015" s="3" t="s">
        <v>14999</v>
      </c>
      <c r="M6015" s="5">
        <v>-3.96</v>
      </c>
      <c r="N6015" s="5">
        <v>0</v>
      </c>
      <c r="O6015" s="5">
        <v>-3.96</v>
      </c>
      <c r="P6015" s="3" t="s">
        <v>26</v>
      </c>
      <c r="Q6015">
        <f t="shared" si="279"/>
        <v>0</v>
      </c>
      <c r="R6015">
        <f t="shared" si="280"/>
        <v>1</v>
      </c>
      <c r="S6015">
        <f t="shared" si="281"/>
        <v>1</v>
      </c>
    </row>
    <row r="6016" spans="1:19" ht="12" customHeight="1">
      <c r="A6016" s="3" t="s">
        <v>85</v>
      </c>
      <c r="B6016" s="3" t="s">
        <v>14994</v>
      </c>
      <c r="C6016" s="3" t="s">
        <v>14995</v>
      </c>
      <c r="D6016" s="3" t="s">
        <v>14996</v>
      </c>
      <c r="F6016" s="3" t="s">
        <v>14997</v>
      </c>
      <c r="G6016" s="3"/>
      <c r="H6016" s="3" t="s">
        <v>11208</v>
      </c>
      <c r="I6016" s="3" t="s">
        <v>15000</v>
      </c>
      <c r="J6016" s="4">
        <v>43616</v>
      </c>
      <c r="K6016" s="3" t="s">
        <v>24</v>
      </c>
      <c r="L6016" s="3" t="s">
        <v>14999</v>
      </c>
      <c r="M6016" s="5">
        <v>158.57</v>
      </c>
      <c r="N6016" s="5">
        <v>0</v>
      </c>
      <c r="O6016" s="5">
        <v>158.57</v>
      </c>
      <c r="P6016" s="3" t="s">
        <v>26</v>
      </c>
      <c r="Q6016">
        <f t="shared" si="279"/>
        <v>0</v>
      </c>
      <c r="R6016">
        <f t="shared" si="280"/>
        <v>1</v>
      </c>
      <c r="S6016">
        <f t="shared" si="281"/>
        <v>1</v>
      </c>
    </row>
    <row r="6017" spans="1:19" ht="12" customHeight="1">
      <c r="A6017" s="3" t="s">
        <v>85</v>
      </c>
      <c r="B6017" s="3" t="s">
        <v>14994</v>
      </c>
      <c r="C6017" s="3" t="s">
        <v>14995</v>
      </c>
      <c r="D6017" s="3" t="s">
        <v>14996</v>
      </c>
      <c r="F6017" s="3" t="s">
        <v>14997</v>
      </c>
      <c r="G6017" s="3"/>
      <c r="H6017" s="3" t="s">
        <v>11208</v>
      </c>
      <c r="I6017" s="3" t="s">
        <v>15001</v>
      </c>
      <c r="J6017" s="4">
        <v>43644</v>
      </c>
      <c r="K6017" s="3" t="s">
        <v>24</v>
      </c>
      <c r="L6017" s="3" t="s">
        <v>14999</v>
      </c>
      <c r="M6017" s="5">
        <v>158.57</v>
      </c>
      <c r="N6017" s="5">
        <v>0</v>
      </c>
      <c r="O6017" s="5">
        <v>158.57</v>
      </c>
      <c r="P6017" s="3" t="s">
        <v>26</v>
      </c>
      <c r="Q6017">
        <f t="shared" si="279"/>
        <v>0</v>
      </c>
      <c r="R6017">
        <f t="shared" si="280"/>
        <v>1</v>
      </c>
      <c r="S6017">
        <f t="shared" si="281"/>
        <v>1</v>
      </c>
    </row>
    <row r="6018" spans="1:19" ht="12" customHeight="1">
      <c r="A6018" s="3" t="s">
        <v>85</v>
      </c>
      <c r="B6018" s="3" t="s">
        <v>14994</v>
      </c>
      <c r="C6018" s="3" t="s">
        <v>14995</v>
      </c>
      <c r="D6018" s="3" t="s">
        <v>14588</v>
      </c>
      <c r="F6018" s="3" t="s">
        <v>11211</v>
      </c>
      <c r="G6018" s="3"/>
      <c r="H6018" s="3" t="s">
        <v>11212</v>
      </c>
      <c r="I6018" s="3" t="s">
        <v>15001</v>
      </c>
      <c r="J6018" s="4">
        <v>43644</v>
      </c>
      <c r="K6018" s="3" t="s">
        <v>24</v>
      </c>
      <c r="L6018" s="3" t="s">
        <v>14999</v>
      </c>
      <c r="M6018" s="5">
        <v>-3.96</v>
      </c>
      <c r="N6018" s="5">
        <v>0</v>
      </c>
      <c r="O6018" s="5">
        <v>-3.96</v>
      </c>
      <c r="P6018" s="3" t="s">
        <v>26</v>
      </c>
      <c r="Q6018">
        <f t="shared" si="279"/>
        <v>0</v>
      </c>
      <c r="R6018">
        <f t="shared" si="280"/>
        <v>1</v>
      </c>
      <c r="S6018">
        <f t="shared" si="281"/>
        <v>1</v>
      </c>
    </row>
    <row r="6019" spans="1:19" ht="12" customHeight="1">
      <c r="A6019" s="3" t="s">
        <v>17</v>
      </c>
      <c r="B6019" s="3" t="s">
        <v>15002</v>
      </c>
      <c r="C6019" s="3" t="s">
        <v>15003</v>
      </c>
      <c r="D6019" s="3" t="s">
        <v>15004</v>
      </c>
      <c r="F6019" s="3" t="s">
        <v>15005</v>
      </c>
      <c r="G6019" s="3"/>
      <c r="H6019" s="3" t="s">
        <v>15006</v>
      </c>
      <c r="I6019" s="3" t="s">
        <v>15007</v>
      </c>
      <c r="J6019" s="4">
        <v>43635</v>
      </c>
      <c r="K6019" s="3" t="s">
        <v>24</v>
      </c>
      <c r="L6019" s="3" t="s">
        <v>15008</v>
      </c>
      <c r="M6019" s="5">
        <v>822</v>
      </c>
      <c r="N6019" s="5">
        <v>0</v>
      </c>
      <c r="O6019" s="5">
        <v>822</v>
      </c>
      <c r="P6019" s="3" t="s">
        <v>26</v>
      </c>
      <c r="Q6019">
        <f t="shared" si="279"/>
        <v>0</v>
      </c>
      <c r="R6019">
        <f t="shared" si="280"/>
        <v>1</v>
      </c>
      <c r="S6019">
        <f t="shared" si="281"/>
        <v>1</v>
      </c>
    </row>
    <row r="6020" spans="1:19" ht="12" hidden="1" customHeight="1">
      <c r="A6020" s="3" t="s">
        <v>85</v>
      </c>
      <c r="B6020" s="3" t="s">
        <v>15009</v>
      </c>
      <c r="C6020" s="3" t="s">
        <v>15010</v>
      </c>
      <c r="F6020" s="3" t="s">
        <v>11717</v>
      </c>
      <c r="G6020" s="3"/>
      <c r="H6020" s="3" t="s">
        <v>11718</v>
      </c>
      <c r="I6020" s="3" t="s">
        <v>15011</v>
      </c>
      <c r="J6020" s="4">
        <v>43626</v>
      </c>
      <c r="K6020" s="3" t="s">
        <v>24</v>
      </c>
      <c r="L6020" s="3" t="s">
        <v>15012</v>
      </c>
      <c r="M6020" s="5">
        <v>259.26</v>
      </c>
      <c r="N6020" s="5">
        <v>0</v>
      </c>
      <c r="O6020" s="5">
        <v>259.26</v>
      </c>
      <c r="P6020" s="3" t="s">
        <v>65</v>
      </c>
      <c r="Q6020">
        <f t="shared" si="279"/>
        <v>0</v>
      </c>
      <c r="R6020">
        <f t="shared" si="280"/>
        <v>0</v>
      </c>
      <c r="S6020">
        <f t="shared" si="281"/>
        <v>0</v>
      </c>
    </row>
    <row r="6021" spans="1:19" ht="12" customHeight="1">
      <c r="A6021" s="3" t="s">
        <v>17</v>
      </c>
      <c r="B6021" s="3" t="s">
        <v>14594</v>
      </c>
      <c r="C6021" s="3" t="s">
        <v>14595</v>
      </c>
      <c r="D6021" s="3" t="s">
        <v>15013</v>
      </c>
      <c r="F6021" s="3" t="s">
        <v>3754</v>
      </c>
      <c r="G6021" s="3"/>
      <c r="H6021" s="3" t="s">
        <v>3755</v>
      </c>
      <c r="I6021" s="3" t="s">
        <v>15014</v>
      </c>
      <c r="J6021" s="4">
        <v>43594</v>
      </c>
      <c r="K6021" s="3" t="s">
        <v>24</v>
      </c>
      <c r="L6021" s="3" t="s">
        <v>15015</v>
      </c>
      <c r="M6021" s="5">
        <v>5220</v>
      </c>
      <c r="N6021" s="5">
        <v>0</v>
      </c>
      <c r="O6021" s="5">
        <v>5220</v>
      </c>
      <c r="P6021" s="3" t="s">
        <v>26</v>
      </c>
      <c r="Q6021">
        <f t="shared" ref="Q6021:Q6084" si="282">COUNTIF($C$6978:$C$6996,C6021)</f>
        <v>0</v>
      </c>
      <c r="R6021">
        <f t="shared" ref="R6021:R6084" si="283">IF(P6021=$P$4,1,0)</f>
        <v>1</v>
      </c>
      <c r="S6021">
        <f t="shared" ref="S6021:S6084" si="284">SUM(Q6021:R6021)</f>
        <v>1</v>
      </c>
    </row>
    <row r="6022" spans="1:19" ht="12" customHeight="1">
      <c r="A6022" s="3" t="s">
        <v>85</v>
      </c>
      <c r="B6022" s="3" t="s">
        <v>15016</v>
      </c>
      <c r="C6022" s="3" t="s">
        <v>15017</v>
      </c>
      <c r="D6022" s="3" t="s">
        <v>15018</v>
      </c>
      <c r="F6022" s="3" t="s">
        <v>12879</v>
      </c>
      <c r="G6022" s="3"/>
      <c r="H6022" s="3" t="s">
        <v>12880</v>
      </c>
      <c r="I6022" s="3" t="s">
        <v>15019</v>
      </c>
      <c r="J6022" s="4">
        <v>43615</v>
      </c>
      <c r="K6022" s="3" t="s">
        <v>24</v>
      </c>
      <c r="L6022" s="3" t="s">
        <v>15020</v>
      </c>
      <c r="M6022" s="5">
        <v>335</v>
      </c>
      <c r="N6022" s="5">
        <v>0</v>
      </c>
      <c r="O6022" s="5">
        <v>335</v>
      </c>
      <c r="P6022" s="3" t="s">
        <v>26</v>
      </c>
      <c r="Q6022">
        <f t="shared" si="282"/>
        <v>0</v>
      </c>
      <c r="R6022">
        <f t="shared" si="283"/>
        <v>1</v>
      </c>
      <c r="S6022">
        <f t="shared" si="284"/>
        <v>1</v>
      </c>
    </row>
    <row r="6023" spans="1:19" ht="12" customHeight="1">
      <c r="A6023" s="3" t="s">
        <v>85</v>
      </c>
      <c r="B6023" s="3" t="s">
        <v>15016</v>
      </c>
      <c r="C6023" s="3" t="s">
        <v>15017</v>
      </c>
      <c r="D6023" s="3" t="s">
        <v>15021</v>
      </c>
      <c r="F6023" s="3" t="s">
        <v>143</v>
      </c>
      <c r="G6023" s="3"/>
      <c r="H6023" s="3" t="s">
        <v>144</v>
      </c>
      <c r="I6023" s="3" t="s">
        <v>15019</v>
      </c>
      <c r="J6023" s="4">
        <v>43615</v>
      </c>
      <c r="K6023" s="3" t="s">
        <v>24</v>
      </c>
      <c r="L6023" s="3" t="s">
        <v>15020</v>
      </c>
      <c r="M6023" s="5">
        <v>128</v>
      </c>
      <c r="N6023" s="5">
        <v>0</v>
      </c>
      <c r="O6023" s="5">
        <v>128</v>
      </c>
      <c r="P6023" s="3" t="s">
        <v>26</v>
      </c>
      <c r="Q6023">
        <f t="shared" si="282"/>
        <v>0</v>
      </c>
      <c r="R6023">
        <f t="shared" si="283"/>
        <v>1</v>
      </c>
      <c r="S6023">
        <f t="shared" si="284"/>
        <v>1</v>
      </c>
    </row>
    <row r="6024" spans="1:19" ht="12" customHeight="1">
      <c r="A6024" s="3" t="s">
        <v>85</v>
      </c>
      <c r="B6024" s="3" t="s">
        <v>15016</v>
      </c>
      <c r="C6024" s="3" t="s">
        <v>15017</v>
      </c>
      <c r="D6024" s="3" t="s">
        <v>15022</v>
      </c>
      <c r="F6024" s="3" t="s">
        <v>143</v>
      </c>
      <c r="G6024" s="3"/>
      <c r="H6024" s="3" t="s">
        <v>144</v>
      </c>
      <c r="I6024" s="3" t="s">
        <v>15019</v>
      </c>
      <c r="J6024" s="4">
        <v>43615</v>
      </c>
      <c r="K6024" s="3" t="s">
        <v>24</v>
      </c>
      <c r="L6024" s="3" t="s">
        <v>15020</v>
      </c>
      <c r="M6024" s="5">
        <v>123.5</v>
      </c>
      <c r="N6024" s="5">
        <v>0</v>
      </c>
      <c r="O6024" s="5">
        <v>123.5</v>
      </c>
      <c r="P6024" s="3" t="s">
        <v>26</v>
      </c>
      <c r="Q6024">
        <f t="shared" si="282"/>
        <v>0</v>
      </c>
      <c r="R6024">
        <f t="shared" si="283"/>
        <v>1</v>
      </c>
      <c r="S6024">
        <f t="shared" si="284"/>
        <v>1</v>
      </c>
    </row>
    <row r="6025" spans="1:19" ht="12" customHeight="1">
      <c r="A6025" s="3" t="s">
        <v>57</v>
      </c>
      <c r="B6025" s="3" t="s">
        <v>15016</v>
      </c>
      <c r="C6025" s="3" t="s">
        <v>15017</v>
      </c>
      <c r="D6025" s="3" t="s">
        <v>15023</v>
      </c>
      <c r="F6025" s="3" t="s">
        <v>2925</v>
      </c>
      <c r="G6025" s="3"/>
      <c r="H6025" s="3" t="s">
        <v>2926</v>
      </c>
      <c r="I6025" s="3" t="s">
        <v>15024</v>
      </c>
      <c r="J6025" s="4">
        <v>43601</v>
      </c>
      <c r="K6025" s="3" t="s">
        <v>24</v>
      </c>
      <c r="L6025" s="3" t="s">
        <v>15025</v>
      </c>
      <c r="M6025" s="5">
        <v>2694</v>
      </c>
      <c r="N6025" s="5">
        <v>0</v>
      </c>
      <c r="O6025" s="5">
        <v>2694</v>
      </c>
      <c r="P6025" s="3" t="s">
        <v>26</v>
      </c>
      <c r="Q6025">
        <f t="shared" si="282"/>
        <v>0</v>
      </c>
      <c r="R6025">
        <f t="shared" si="283"/>
        <v>1</v>
      </c>
      <c r="S6025">
        <f t="shared" si="284"/>
        <v>1</v>
      </c>
    </row>
    <row r="6026" spans="1:19" ht="12" customHeight="1">
      <c r="A6026" s="3" t="s">
        <v>85</v>
      </c>
      <c r="B6026" s="3" t="s">
        <v>15016</v>
      </c>
      <c r="C6026" s="3" t="s">
        <v>15017</v>
      </c>
      <c r="D6026" s="3" t="s">
        <v>15026</v>
      </c>
      <c r="F6026" s="3" t="s">
        <v>15027</v>
      </c>
      <c r="G6026" s="3"/>
      <c r="H6026" s="3" t="s">
        <v>15028</v>
      </c>
      <c r="I6026" s="3" t="s">
        <v>15029</v>
      </c>
      <c r="J6026" s="4">
        <v>43615</v>
      </c>
      <c r="K6026" s="3" t="s">
        <v>24</v>
      </c>
      <c r="L6026" s="3" t="s">
        <v>15030</v>
      </c>
      <c r="M6026" s="5">
        <v>229.66</v>
      </c>
      <c r="N6026" s="5">
        <v>0</v>
      </c>
      <c r="O6026" s="5">
        <v>229.66</v>
      </c>
      <c r="P6026" s="3" t="s">
        <v>26</v>
      </c>
      <c r="Q6026">
        <f t="shared" si="282"/>
        <v>0</v>
      </c>
      <c r="R6026">
        <f t="shared" si="283"/>
        <v>1</v>
      </c>
      <c r="S6026">
        <f t="shared" si="284"/>
        <v>1</v>
      </c>
    </row>
    <row r="6027" spans="1:19" ht="12" customHeight="1">
      <c r="A6027" s="3" t="s">
        <v>85</v>
      </c>
      <c r="B6027" s="3" t="s">
        <v>15016</v>
      </c>
      <c r="C6027" s="3" t="s">
        <v>15017</v>
      </c>
      <c r="D6027" s="3" t="s">
        <v>15031</v>
      </c>
      <c r="F6027" s="3" t="s">
        <v>114</v>
      </c>
      <c r="G6027" s="3"/>
      <c r="H6027" s="3" t="s">
        <v>115</v>
      </c>
      <c r="I6027" s="3" t="s">
        <v>15029</v>
      </c>
      <c r="J6027" s="4">
        <v>43615</v>
      </c>
      <c r="K6027" s="3" t="s">
        <v>24</v>
      </c>
      <c r="L6027" s="3" t="s">
        <v>15030</v>
      </c>
      <c r="M6027" s="5">
        <v>900</v>
      </c>
      <c r="N6027" s="5">
        <v>0</v>
      </c>
      <c r="O6027" s="5">
        <v>900</v>
      </c>
      <c r="P6027" s="3" t="s">
        <v>26</v>
      </c>
      <c r="Q6027">
        <f t="shared" si="282"/>
        <v>0</v>
      </c>
      <c r="R6027">
        <f t="shared" si="283"/>
        <v>1</v>
      </c>
      <c r="S6027">
        <f t="shared" si="284"/>
        <v>1</v>
      </c>
    </row>
    <row r="6028" spans="1:19" ht="12" customHeight="1">
      <c r="A6028" s="3" t="s">
        <v>85</v>
      </c>
      <c r="B6028" s="3" t="s">
        <v>15016</v>
      </c>
      <c r="C6028" s="3" t="s">
        <v>15017</v>
      </c>
      <c r="D6028" s="3" t="s">
        <v>15032</v>
      </c>
      <c r="F6028" s="3" t="s">
        <v>15027</v>
      </c>
      <c r="G6028" s="3"/>
      <c r="H6028" s="3" t="s">
        <v>15028</v>
      </c>
      <c r="I6028" s="3" t="s">
        <v>15029</v>
      </c>
      <c r="J6028" s="4">
        <v>43615</v>
      </c>
      <c r="K6028" s="3" t="s">
        <v>24</v>
      </c>
      <c r="L6028" s="3" t="s">
        <v>15030</v>
      </c>
      <c r="M6028" s="5">
        <v>6.32</v>
      </c>
      <c r="N6028" s="5">
        <v>0</v>
      </c>
      <c r="O6028" s="5">
        <v>6.32</v>
      </c>
      <c r="P6028" s="3" t="s">
        <v>26</v>
      </c>
      <c r="Q6028">
        <f t="shared" si="282"/>
        <v>0</v>
      </c>
      <c r="R6028">
        <f t="shared" si="283"/>
        <v>1</v>
      </c>
      <c r="S6028">
        <f t="shared" si="284"/>
        <v>1</v>
      </c>
    </row>
    <row r="6029" spans="1:19" ht="12" customHeight="1">
      <c r="A6029" s="3" t="s">
        <v>85</v>
      </c>
      <c r="B6029" s="3" t="s">
        <v>15016</v>
      </c>
      <c r="C6029" s="3" t="s">
        <v>15017</v>
      </c>
      <c r="D6029" s="3" t="s">
        <v>15033</v>
      </c>
      <c r="F6029" s="3" t="s">
        <v>10208</v>
      </c>
      <c r="G6029" s="3"/>
      <c r="H6029" s="3" t="s">
        <v>10209</v>
      </c>
      <c r="I6029" s="3" t="s">
        <v>15029</v>
      </c>
      <c r="J6029" s="4">
        <v>43615</v>
      </c>
      <c r="K6029" s="3" t="s">
        <v>24</v>
      </c>
      <c r="L6029" s="3" t="s">
        <v>15030</v>
      </c>
      <c r="M6029" s="5">
        <v>43.13</v>
      </c>
      <c r="N6029" s="5">
        <v>0</v>
      </c>
      <c r="O6029" s="5">
        <v>43.13</v>
      </c>
      <c r="P6029" s="3" t="s">
        <v>26</v>
      </c>
      <c r="Q6029">
        <f t="shared" si="282"/>
        <v>0</v>
      </c>
      <c r="R6029">
        <f t="shared" si="283"/>
        <v>1</v>
      </c>
      <c r="S6029">
        <f t="shared" si="284"/>
        <v>1</v>
      </c>
    </row>
    <row r="6030" spans="1:19" ht="12" customHeight="1">
      <c r="A6030" s="3" t="s">
        <v>85</v>
      </c>
      <c r="B6030" s="3" t="s">
        <v>15016</v>
      </c>
      <c r="C6030" s="3" t="s">
        <v>15017</v>
      </c>
      <c r="D6030" s="3" t="s">
        <v>15034</v>
      </c>
      <c r="F6030" s="3" t="s">
        <v>1019</v>
      </c>
      <c r="G6030" s="3"/>
      <c r="H6030" s="3" t="s">
        <v>1020</v>
      </c>
      <c r="I6030" s="3" t="s">
        <v>15029</v>
      </c>
      <c r="J6030" s="4">
        <v>43615</v>
      </c>
      <c r="K6030" s="3" t="s">
        <v>24</v>
      </c>
      <c r="L6030" s="3" t="s">
        <v>15030</v>
      </c>
      <c r="M6030" s="5">
        <v>14.48</v>
      </c>
      <c r="N6030" s="5">
        <v>0</v>
      </c>
      <c r="O6030" s="5">
        <v>14.48</v>
      </c>
      <c r="P6030" s="3" t="s">
        <v>26</v>
      </c>
      <c r="Q6030">
        <f t="shared" si="282"/>
        <v>0</v>
      </c>
      <c r="R6030">
        <f t="shared" si="283"/>
        <v>1</v>
      </c>
      <c r="S6030">
        <f t="shared" si="284"/>
        <v>1</v>
      </c>
    </row>
    <row r="6031" spans="1:19" ht="12" customHeight="1">
      <c r="A6031" s="3" t="s">
        <v>85</v>
      </c>
      <c r="B6031" s="3" t="s">
        <v>15016</v>
      </c>
      <c r="C6031" s="3" t="s">
        <v>15017</v>
      </c>
      <c r="D6031" s="3" t="s">
        <v>15035</v>
      </c>
      <c r="F6031" s="3" t="s">
        <v>2792</v>
      </c>
      <c r="G6031" s="3"/>
      <c r="H6031" s="3" t="s">
        <v>2793</v>
      </c>
      <c r="I6031" s="3" t="s">
        <v>15029</v>
      </c>
      <c r="J6031" s="4">
        <v>43615</v>
      </c>
      <c r="K6031" s="3" t="s">
        <v>24</v>
      </c>
      <c r="L6031" s="3" t="s">
        <v>15030</v>
      </c>
      <c r="M6031" s="5">
        <v>4.3600000000000003</v>
      </c>
      <c r="N6031" s="5">
        <v>0.88</v>
      </c>
      <c r="O6031" s="5">
        <v>5.24</v>
      </c>
      <c r="P6031" s="3" t="s">
        <v>26</v>
      </c>
      <c r="Q6031">
        <f t="shared" si="282"/>
        <v>0</v>
      </c>
      <c r="R6031">
        <f t="shared" si="283"/>
        <v>1</v>
      </c>
      <c r="S6031">
        <f t="shared" si="284"/>
        <v>1</v>
      </c>
    </row>
    <row r="6032" spans="1:19" ht="12" customHeight="1">
      <c r="A6032" s="3" t="s">
        <v>85</v>
      </c>
      <c r="B6032" s="3" t="s">
        <v>15016</v>
      </c>
      <c r="C6032" s="3" t="s">
        <v>15017</v>
      </c>
      <c r="D6032" s="3" t="s">
        <v>15036</v>
      </c>
      <c r="F6032" s="3" t="s">
        <v>1019</v>
      </c>
      <c r="G6032" s="3"/>
      <c r="H6032" s="3" t="s">
        <v>1020</v>
      </c>
      <c r="I6032" s="3" t="s">
        <v>15029</v>
      </c>
      <c r="J6032" s="4">
        <v>43615</v>
      </c>
      <c r="K6032" s="3" t="s">
        <v>24</v>
      </c>
      <c r="L6032" s="3" t="s">
        <v>15030</v>
      </c>
      <c r="M6032" s="5">
        <v>16.990000000000002</v>
      </c>
      <c r="N6032" s="5">
        <v>0</v>
      </c>
      <c r="O6032" s="5">
        <v>16.990000000000002</v>
      </c>
      <c r="P6032" s="3" t="s">
        <v>26</v>
      </c>
      <c r="Q6032">
        <f t="shared" si="282"/>
        <v>0</v>
      </c>
      <c r="R6032">
        <f t="shared" si="283"/>
        <v>1</v>
      </c>
      <c r="S6032">
        <f t="shared" si="284"/>
        <v>1</v>
      </c>
    </row>
    <row r="6033" spans="1:19" ht="12" customHeight="1">
      <c r="A6033" s="3" t="s">
        <v>85</v>
      </c>
      <c r="B6033" s="3" t="s">
        <v>15016</v>
      </c>
      <c r="C6033" s="3" t="s">
        <v>15017</v>
      </c>
      <c r="D6033" s="3" t="s">
        <v>15037</v>
      </c>
      <c r="F6033" s="3" t="s">
        <v>1019</v>
      </c>
      <c r="G6033" s="3"/>
      <c r="H6033" s="3" t="s">
        <v>1020</v>
      </c>
      <c r="I6033" s="3" t="s">
        <v>15029</v>
      </c>
      <c r="J6033" s="4">
        <v>43615</v>
      </c>
      <c r="K6033" s="3" t="s">
        <v>24</v>
      </c>
      <c r="L6033" s="3" t="s">
        <v>15030</v>
      </c>
      <c r="M6033" s="5">
        <v>14.23</v>
      </c>
      <c r="N6033" s="5">
        <v>0</v>
      </c>
      <c r="O6033" s="5">
        <v>14.23</v>
      </c>
      <c r="P6033" s="3" t="s">
        <v>26</v>
      </c>
      <c r="Q6033">
        <f t="shared" si="282"/>
        <v>0</v>
      </c>
      <c r="R6033">
        <f t="shared" si="283"/>
        <v>1</v>
      </c>
      <c r="S6033">
        <f t="shared" si="284"/>
        <v>1</v>
      </c>
    </row>
    <row r="6034" spans="1:19" ht="12" customHeight="1">
      <c r="A6034" s="3" t="s">
        <v>85</v>
      </c>
      <c r="B6034" s="3" t="s">
        <v>15016</v>
      </c>
      <c r="C6034" s="3" t="s">
        <v>15017</v>
      </c>
      <c r="D6034" s="3" t="s">
        <v>15038</v>
      </c>
      <c r="F6034" s="3" t="s">
        <v>1019</v>
      </c>
      <c r="G6034" s="3"/>
      <c r="H6034" s="3" t="s">
        <v>1020</v>
      </c>
      <c r="I6034" s="3" t="s">
        <v>15029</v>
      </c>
      <c r="J6034" s="4">
        <v>43615</v>
      </c>
      <c r="K6034" s="3" t="s">
        <v>24</v>
      </c>
      <c r="L6034" s="3" t="s">
        <v>15030</v>
      </c>
      <c r="M6034" s="5">
        <v>11.65</v>
      </c>
      <c r="N6034" s="5">
        <v>2.33</v>
      </c>
      <c r="O6034" s="5">
        <v>13.98</v>
      </c>
      <c r="P6034" s="3" t="s">
        <v>26</v>
      </c>
      <c r="Q6034">
        <f t="shared" si="282"/>
        <v>0</v>
      </c>
      <c r="R6034">
        <f t="shared" si="283"/>
        <v>1</v>
      </c>
      <c r="S6034">
        <f t="shared" si="284"/>
        <v>1</v>
      </c>
    </row>
    <row r="6035" spans="1:19" ht="12" customHeight="1">
      <c r="A6035" s="3" t="s">
        <v>85</v>
      </c>
      <c r="B6035" s="3" t="s">
        <v>15016</v>
      </c>
      <c r="C6035" s="3" t="s">
        <v>15017</v>
      </c>
      <c r="D6035" s="3" t="s">
        <v>15039</v>
      </c>
      <c r="F6035" s="3" t="s">
        <v>15040</v>
      </c>
      <c r="G6035" s="3"/>
      <c r="H6035" s="3" t="s">
        <v>15041</v>
      </c>
      <c r="I6035" s="3" t="s">
        <v>15029</v>
      </c>
      <c r="J6035" s="4">
        <v>43615</v>
      </c>
      <c r="K6035" s="3" t="s">
        <v>24</v>
      </c>
      <c r="L6035" s="3" t="s">
        <v>15030</v>
      </c>
      <c r="M6035" s="5">
        <v>69</v>
      </c>
      <c r="N6035" s="5">
        <v>13.8</v>
      </c>
      <c r="O6035" s="5">
        <v>82.8</v>
      </c>
      <c r="P6035" s="3" t="s">
        <v>26</v>
      </c>
      <c r="Q6035">
        <f t="shared" si="282"/>
        <v>0</v>
      </c>
      <c r="R6035">
        <f t="shared" si="283"/>
        <v>1</v>
      </c>
      <c r="S6035">
        <f t="shared" si="284"/>
        <v>1</v>
      </c>
    </row>
    <row r="6036" spans="1:19" ht="12" customHeight="1">
      <c r="A6036" s="3" t="s">
        <v>85</v>
      </c>
      <c r="B6036" s="3" t="s">
        <v>15016</v>
      </c>
      <c r="C6036" s="3" t="s">
        <v>15017</v>
      </c>
      <c r="D6036" s="3" t="s">
        <v>15042</v>
      </c>
      <c r="F6036" s="3" t="s">
        <v>15043</v>
      </c>
      <c r="G6036" s="3"/>
      <c r="H6036" s="3" t="s">
        <v>15044</v>
      </c>
      <c r="I6036" s="3" t="s">
        <v>15029</v>
      </c>
      <c r="J6036" s="4">
        <v>43615</v>
      </c>
      <c r="K6036" s="3" t="s">
        <v>24</v>
      </c>
      <c r="L6036" s="3" t="s">
        <v>15030</v>
      </c>
      <c r="M6036" s="5">
        <v>150.5</v>
      </c>
      <c r="N6036" s="5">
        <v>0</v>
      </c>
      <c r="O6036" s="5">
        <v>150.5</v>
      </c>
      <c r="P6036" s="3" t="s">
        <v>26</v>
      </c>
      <c r="Q6036">
        <f t="shared" si="282"/>
        <v>0</v>
      </c>
      <c r="R6036">
        <f t="shared" si="283"/>
        <v>1</v>
      </c>
      <c r="S6036">
        <f t="shared" si="284"/>
        <v>1</v>
      </c>
    </row>
    <row r="6037" spans="1:19" ht="12" customHeight="1">
      <c r="A6037" s="3" t="s">
        <v>85</v>
      </c>
      <c r="B6037" s="3" t="s">
        <v>15016</v>
      </c>
      <c r="C6037" s="3" t="s">
        <v>15017</v>
      </c>
      <c r="D6037" s="3" t="s">
        <v>15045</v>
      </c>
      <c r="F6037" s="3" t="s">
        <v>982</v>
      </c>
      <c r="G6037" s="3"/>
      <c r="H6037" s="3" t="s">
        <v>983</v>
      </c>
      <c r="I6037" s="3" t="s">
        <v>15029</v>
      </c>
      <c r="J6037" s="4">
        <v>43615</v>
      </c>
      <c r="K6037" s="3" t="s">
        <v>24</v>
      </c>
      <c r="L6037" s="3" t="s">
        <v>15030</v>
      </c>
      <c r="M6037" s="5">
        <v>34.35</v>
      </c>
      <c r="N6037" s="5">
        <v>0</v>
      </c>
      <c r="O6037" s="5">
        <v>34.35</v>
      </c>
      <c r="P6037" s="3" t="s">
        <v>26</v>
      </c>
      <c r="Q6037">
        <f t="shared" si="282"/>
        <v>0</v>
      </c>
      <c r="R6037">
        <f t="shared" si="283"/>
        <v>1</v>
      </c>
      <c r="S6037">
        <f t="shared" si="284"/>
        <v>1</v>
      </c>
    </row>
    <row r="6038" spans="1:19" ht="12" customHeight="1">
      <c r="A6038" s="3" t="s">
        <v>85</v>
      </c>
      <c r="B6038" s="3" t="s">
        <v>15016</v>
      </c>
      <c r="C6038" s="3" t="s">
        <v>15017</v>
      </c>
      <c r="D6038" s="3" t="s">
        <v>15046</v>
      </c>
      <c r="F6038" s="3" t="s">
        <v>15047</v>
      </c>
      <c r="G6038" s="3"/>
      <c r="H6038" s="3" t="s">
        <v>15048</v>
      </c>
      <c r="I6038" s="3" t="s">
        <v>15029</v>
      </c>
      <c r="J6038" s="4">
        <v>43615</v>
      </c>
      <c r="K6038" s="3" t="s">
        <v>24</v>
      </c>
      <c r="L6038" s="3" t="s">
        <v>15030</v>
      </c>
      <c r="M6038" s="5">
        <v>-119.45</v>
      </c>
      <c r="N6038" s="5">
        <v>0</v>
      </c>
      <c r="O6038" s="5">
        <v>-119.45</v>
      </c>
      <c r="P6038" s="3" t="s">
        <v>26</v>
      </c>
      <c r="Q6038">
        <f t="shared" si="282"/>
        <v>0</v>
      </c>
      <c r="R6038">
        <f t="shared" si="283"/>
        <v>1</v>
      </c>
      <c r="S6038">
        <f t="shared" si="284"/>
        <v>1</v>
      </c>
    </row>
    <row r="6039" spans="1:19" ht="12" customHeight="1">
      <c r="A6039" s="3" t="s">
        <v>27</v>
      </c>
      <c r="B6039" s="3" t="s">
        <v>15016</v>
      </c>
      <c r="C6039" s="3" t="s">
        <v>15017</v>
      </c>
      <c r="D6039" s="3" t="s">
        <v>15049</v>
      </c>
      <c r="F6039" s="3" t="s">
        <v>15050</v>
      </c>
      <c r="G6039" s="3"/>
      <c r="H6039" s="3" t="s">
        <v>443</v>
      </c>
      <c r="I6039" s="3" t="s">
        <v>15051</v>
      </c>
      <c r="J6039" s="4">
        <v>43626</v>
      </c>
      <c r="K6039" s="3" t="s">
        <v>24</v>
      </c>
      <c r="L6039" s="3" t="s">
        <v>15052</v>
      </c>
      <c r="M6039" s="5">
        <v>30.87</v>
      </c>
      <c r="N6039" s="5">
        <v>0</v>
      </c>
      <c r="O6039" s="5">
        <v>30.87</v>
      </c>
      <c r="P6039" s="3" t="s">
        <v>26</v>
      </c>
      <c r="Q6039">
        <f t="shared" si="282"/>
        <v>0</v>
      </c>
      <c r="R6039">
        <f t="shared" si="283"/>
        <v>1</v>
      </c>
      <c r="S6039">
        <f t="shared" si="284"/>
        <v>1</v>
      </c>
    </row>
    <row r="6040" spans="1:19" ht="12" customHeight="1">
      <c r="A6040" s="3" t="s">
        <v>27</v>
      </c>
      <c r="B6040" s="3" t="s">
        <v>15016</v>
      </c>
      <c r="C6040" s="3" t="s">
        <v>15017</v>
      </c>
      <c r="D6040" s="3" t="s">
        <v>15053</v>
      </c>
      <c r="F6040" s="3" t="s">
        <v>442</v>
      </c>
      <c r="G6040" s="3"/>
      <c r="H6040" s="3" t="s">
        <v>443</v>
      </c>
      <c r="I6040" s="3" t="s">
        <v>15051</v>
      </c>
      <c r="J6040" s="4">
        <v>43626</v>
      </c>
      <c r="K6040" s="3" t="s">
        <v>24</v>
      </c>
      <c r="L6040" s="3" t="s">
        <v>15052</v>
      </c>
      <c r="M6040" s="5">
        <v>302</v>
      </c>
      <c r="N6040" s="5">
        <v>0</v>
      </c>
      <c r="O6040" s="5">
        <v>302</v>
      </c>
      <c r="P6040" s="3" t="s">
        <v>26</v>
      </c>
      <c r="Q6040">
        <f t="shared" si="282"/>
        <v>0</v>
      </c>
      <c r="R6040">
        <f t="shared" si="283"/>
        <v>1</v>
      </c>
      <c r="S6040">
        <f t="shared" si="284"/>
        <v>1</v>
      </c>
    </row>
    <row r="6041" spans="1:19" ht="12" customHeight="1">
      <c r="A6041" s="3" t="s">
        <v>27</v>
      </c>
      <c r="B6041" s="3" t="s">
        <v>15016</v>
      </c>
      <c r="C6041" s="3" t="s">
        <v>15017</v>
      </c>
      <c r="D6041" s="3" t="s">
        <v>15054</v>
      </c>
      <c r="F6041" s="3" t="s">
        <v>442</v>
      </c>
      <c r="G6041" s="3"/>
      <c r="H6041" s="3" t="s">
        <v>443</v>
      </c>
      <c r="I6041" s="3" t="s">
        <v>15051</v>
      </c>
      <c r="J6041" s="4">
        <v>43626</v>
      </c>
      <c r="K6041" s="3" t="s">
        <v>24</v>
      </c>
      <c r="L6041" s="3" t="s">
        <v>15052</v>
      </c>
      <c r="M6041" s="5">
        <v>44.17</v>
      </c>
      <c r="N6041" s="5">
        <v>0</v>
      </c>
      <c r="O6041" s="5">
        <v>44.17</v>
      </c>
      <c r="P6041" s="3" t="s">
        <v>26</v>
      </c>
      <c r="Q6041">
        <f t="shared" si="282"/>
        <v>0</v>
      </c>
      <c r="R6041">
        <f t="shared" si="283"/>
        <v>1</v>
      </c>
      <c r="S6041">
        <f t="shared" si="284"/>
        <v>1</v>
      </c>
    </row>
    <row r="6042" spans="1:19" ht="12" customHeight="1">
      <c r="A6042" s="3" t="s">
        <v>27</v>
      </c>
      <c r="B6042" s="3" t="s">
        <v>15016</v>
      </c>
      <c r="C6042" s="3" t="s">
        <v>15017</v>
      </c>
      <c r="D6042" s="3" t="s">
        <v>15055</v>
      </c>
      <c r="F6042" s="3" t="s">
        <v>442</v>
      </c>
      <c r="G6042" s="3"/>
      <c r="H6042" s="3" t="s">
        <v>443</v>
      </c>
      <c r="I6042" s="3" t="s">
        <v>15051</v>
      </c>
      <c r="J6042" s="4">
        <v>43626</v>
      </c>
      <c r="K6042" s="3" t="s">
        <v>24</v>
      </c>
      <c r="L6042" s="3" t="s">
        <v>15052</v>
      </c>
      <c r="M6042" s="5">
        <v>42.75</v>
      </c>
      <c r="N6042" s="5">
        <v>0</v>
      </c>
      <c r="O6042" s="5">
        <v>42.75</v>
      </c>
      <c r="P6042" s="3" t="s">
        <v>26</v>
      </c>
      <c r="Q6042">
        <f t="shared" si="282"/>
        <v>0</v>
      </c>
      <c r="R6042">
        <f t="shared" si="283"/>
        <v>1</v>
      </c>
      <c r="S6042">
        <f t="shared" si="284"/>
        <v>1</v>
      </c>
    </row>
    <row r="6043" spans="1:19" ht="12" customHeight="1">
      <c r="A6043" s="3" t="s">
        <v>27</v>
      </c>
      <c r="B6043" s="3" t="s">
        <v>15016</v>
      </c>
      <c r="C6043" s="3" t="s">
        <v>15017</v>
      </c>
      <c r="D6043" s="3" t="s">
        <v>15056</v>
      </c>
      <c r="F6043" s="3" t="s">
        <v>442</v>
      </c>
      <c r="G6043" s="3"/>
      <c r="H6043" s="3" t="s">
        <v>443</v>
      </c>
      <c r="I6043" s="3" t="s">
        <v>15051</v>
      </c>
      <c r="J6043" s="4">
        <v>43626</v>
      </c>
      <c r="K6043" s="3" t="s">
        <v>24</v>
      </c>
      <c r="L6043" s="3" t="s">
        <v>15052</v>
      </c>
      <c r="M6043" s="5">
        <v>77.22</v>
      </c>
      <c r="N6043" s="5">
        <v>0</v>
      </c>
      <c r="O6043" s="5">
        <v>77.22</v>
      </c>
      <c r="P6043" s="3" t="s">
        <v>26</v>
      </c>
      <c r="Q6043">
        <f t="shared" si="282"/>
        <v>0</v>
      </c>
      <c r="R6043">
        <f t="shared" si="283"/>
        <v>1</v>
      </c>
      <c r="S6043">
        <f t="shared" si="284"/>
        <v>1</v>
      </c>
    </row>
    <row r="6044" spans="1:19" ht="12" customHeight="1">
      <c r="A6044" s="3" t="s">
        <v>27</v>
      </c>
      <c r="B6044" s="3" t="s">
        <v>15016</v>
      </c>
      <c r="C6044" s="3" t="s">
        <v>15017</v>
      </c>
      <c r="D6044" s="3" t="s">
        <v>15057</v>
      </c>
      <c r="F6044" s="3" t="s">
        <v>442</v>
      </c>
      <c r="G6044" s="3"/>
      <c r="H6044" s="3" t="s">
        <v>443</v>
      </c>
      <c r="I6044" s="3" t="s">
        <v>15051</v>
      </c>
      <c r="J6044" s="4">
        <v>43626</v>
      </c>
      <c r="K6044" s="3" t="s">
        <v>24</v>
      </c>
      <c r="L6044" s="3" t="s">
        <v>15052</v>
      </c>
      <c r="M6044" s="5">
        <v>299.88</v>
      </c>
      <c r="N6044" s="5">
        <v>0</v>
      </c>
      <c r="O6044" s="5">
        <v>299.88</v>
      </c>
      <c r="P6044" s="3" t="s">
        <v>26</v>
      </c>
      <c r="Q6044">
        <f t="shared" si="282"/>
        <v>0</v>
      </c>
      <c r="R6044">
        <f t="shared" si="283"/>
        <v>1</v>
      </c>
      <c r="S6044">
        <f t="shared" si="284"/>
        <v>1</v>
      </c>
    </row>
    <row r="6045" spans="1:19" ht="12" customHeight="1">
      <c r="A6045" s="3" t="s">
        <v>27</v>
      </c>
      <c r="B6045" s="3" t="s">
        <v>15016</v>
      </c>
      <c r="C6045" s="3" t="s">
        <v>15017</v>
      </c>
      <c r="D6045" s="3" t="s">
        <v>15058</v>
      </c>
      <c r="F6045" s="3" t="s">
        <v>2906</v>
      </c>
      <c r="G6045" s="3"/>
      <c r="H6045" s="3" t="s">
        <v>2907</v>
      </c>
      <c r="I6045" s="3" t="s">
        <v>15051</v>
      </c>
      <c r="J6045" s="4">
        <v>43626</v>
      </c>
      <c r="K6045" s="3" t="s">
        <v>24</v>
      </c>
      <c r="L6045" s="3" t="s">
        <v>15052</v>
      </c>
      <c r="M6045" s="5">
        <v>66</v>
      </c>
      <c r="N6045" s="5">
        <v>0</v>
      </c>
      <c r="O6045" s="5">
        <v>66</v>
      </c>
      <c r="P6045" s="3" t="s">
        <v>26</v>
      </c>
      <c r="Q6045">
        <f t="shared" si="282"/>
        <v>0</v>
      </c>
      <c r="R6045">
        <f t="shared" si="283"/>
        <v>1</v>
      </c>
      <c r="S6045">
        <f t="shared" si="284"/>
        <v>1</v>
      </c>
    </row>
    <row r="6046" spans="1:19" ht="12" customHeight="1">
      <c r="A6046" s="3" t="s">
        <v>27</v>
      </c>
      <c r="B6046" s="3" t="s">
        <v>15016</v>
      </c>
      <c r="C6046" s="3" t="s">
        <v>15017</v>
      </c>
      <c r="D6046" s="3" t="s">
        <v>15059</v>
      </c>
      <c r="F6046" s="3" t="s">
        <v>11546</v>
      </c>
      <c r="G6046" s="3"/>
      <c r="H6046" s="3" t="s">
        <v>5116</v>
      </c>
      <c r="I6046" s="3" t="s">
        <v>15051</v>
      </c>
      <c r="J6046" s="4">
        <v>43626</v>
      </c>
      <c r="K6046" s="3" t="s">
        <v>24</v>
      </c>
      <c r="L6046" s="3" t="s">
        <v>15052</v>
      </c>
      <c r="M6046" s="5">
        <v>80.19</v>
      </c>
      <c r="N6046" s="5">
        <v>0</v>
      </c>
      <c r="O6046" s="5">
        <v>80.19</v>
      </c>
      <c r="P6046" s="3" t="s">
        <v>26</v>
      </c>
      <c r="Q6046">
        <f t="shared" si="282"/>
        <v>0</v>
      </c>
      <c r="R6046">
        <f t="shared" si="283"/>
        <v>1</v>
      </c>
      <c r="S6046">
        <f t="shared" si="284"/>
        <v>1</v>
      </c>
    </row>
    <row r="6047" spans="1:19" ht="12" customHeight="1">
      <c r="A6047" s="3" t="s">
        <v>27</v>
      </c>
      <c r="B6047" s="3" t="s">
        <v>15016</v>
      </c>
      <c r="C6047" s="3" t="s">
        <v>15017</v>
      </c>
      <c r="D6047" s="3" t="s">
        <v>15060</v>
      </c>
      <c r="F6047" s="3" t="s">
        <v>2356</v>
      </c>
      <c r="G6047" s="3"/>
      <c r="H6047" s="3" t="s">
        <v>2357</v>
      </c>
      <c r="I6047" s="3" t="s">
        <v>15051</v>
      </c>
      <c r="J6047" s="4">
        <v>43626</v>
      </c>
      <c r="K6047" s="3" t="s">
        <v>24</v>
      </c>
      <c r="L6047" s="3" t="s">
        <v>15052</v>
      </c>
      <c r="M6047" s="5">
        <v>142.5</v>
      </c>
      <c r="N6047" s="5">
        <v>0</v>
      </c>
      <c r="O6047" s="5">
        <v>142.5</v>
      </c>
      <c r="P6047" s="3" t="s">
        <v>26</v>
      </c>
      <c r="Q6047">
        <f t="shared" si="282"/>
        <v>0</v>
      </c>
      <c r="R6047">
        <f t="shared" si="283"/>
        <v>1</v>
      </c>
      <c r="S6047">
        <f t="shared" si="284"/>
        <v>1</v>
      </c>
    </row>
    <row r="6048" spans="1:19" ht="12" customHeight="1">
      <c r="A6048" s="3" t="s">
        <v>27</v>
      </c>
      <c r="B6048" s="3" t="s">
        <v>15016</v>
      </c>
      <c r="C6048" s="3" t="s">
        <v>15017</v>
      </c>
      <c r="D6048" s="3" t="s">
        <v>15061</v>
      </c>
      <c r="F6048" s="3" t="s">
        <v>46</v>
      </c>
      <c r="G6048" s="3"/>
      <c r="H6048" s="3" t="s">
        <v>47</v>
      </c>
      <c r="I6048" s="3" t="s">
        <v>15051</v>
      </c>
      <c r="J6048" s="4">
        <v>43626</v>
      </c>
      <c r="K6048" s="3" t="s">
        <v>24</v>
      </c>
      <c r="L6048" s="3" t="s">
        <v>15052</v>
      </c>
      <c r="M6048" s="5">
        <v>262.5</v>
      </c>
      <c r="N6048" s="5">
        <v>0</v>
      </c>
      <c r="O6048" s="5">
        <v>262.5</v>
      </c>
      <c r="P6048" s="3" t="s">
        <v>26</v>
      </c>
      <c r="Q6048">
        <f t="shared" si="282"/>
        <v>0</v>
      </c>
      <c r="R6048">
        <f t="shared" si="283"/>
        <v>1</v>
      </c>
      <c r="S6048">
        <f t="shared" si="284"/>
        <v>1</v>
      </c>
    </row>
    <row r="6049" spans="1:19" ht="12" customHeight="1">
      <c r="A6049" s="3" t="s">
        <v>27</v>
      </c>
      <c r="B6049" s="3" t="s">
        <v>15016</v>
      </c>
      <c r="C6049" s="3" t="s">
        <v>15017</v>
      </c>
      <c r="D6049" s="3" t="s">
        <v>15062</v>
      </c>
      <c r="F6049" s="3" t="s">
        <v>2797</v>
      </c>
      <c r="G6049" s="3"/>
      <c r="H6049" s="3" t="s">
        <v>2798</v>
      </c>
      <c r="I6049" s="3" t="s">
        <v>15051</v>
      </c>
      <c r="J6049" s="4">
        <v>43626</v>
      </c>
      <c r="K6049" s="3" t="s">
        <v>24</v>
      </c>
      <c r="L6049" s="3" t="s">
        <v>15052</v>
      </c>
      <c r="M6049" s="5">
        <v>33.9</v>
      </c>
      <c r="N6049" s="5">
        <v>0</v>
      </c>
      <c r="O6049" s="5">
        <v>33.9</v>
      </c>
      <c r="P6049" s="3" t="s">
        <v>26</v>
      </c>
      <c r="Q6049">
        <f t="shared" si="282"/>
        <v>0</v>
      </c>
      <c r="R6049">
        <f t="shared" si="283"/>
        <v>1</v>
      </c>
      <c r="S6049">
        <f t="shared" si="284"/>
        <v>1</v>
      </c>
    </row>
    <row r="6050" spans="1:19" ht="12" customHeight="1">
      <c r="A6050" s="3" t="s">
        <v>27</v>
      </c>
      <c r="B6050" s="3" t="s">
        <v>15016</v>
      </c>
      <c r="C6050" s="3" t="s">
        <v>15017</v>
      </c>
      <c r="D6050" s="3" t="s">
        <v>15063</v>
      </c>
      <c r="F6050" s="3" t="s">
        <v>46</v>
      </c>
      <c r="G6050" s="3"/>
      <c r="H6050" s="3" t="s">
        <v>47</v>
      </c>
      <c r="I6050" s="3" t="s">
        <v>15051</v>
      </c>
      <c r="J6050" s="4">
        <v>43626</v>
      </c>
      <c r="K6050" s="3" t="s">
        <v>24</v>
      </c>
      <c r="L6050" s="3" t="s">
        <v>15052</v>
      </c>
      <c r="M6050" s="5">
        <v>262.5</v>
      </c>
      <c r="N6050" s="5">
        <v>0</v>
      </c>
      <c r="O6050" s="5">
        <v>262.5</v>
      </c>
      <c r="P6050" s="3" t="s">
        <v>26</v>
      </c>
      <c r="Q6050">
        <f t="shared" si="282"/>
        <v>0</v>
      </c>
      <c r="R6050">
        <f t="shared" si="283"/>
        <v>1</v>
      </c>
      <c r="S6050">
        <f t="shared" si="284"/>
        <v>1</v>
      </c>
    </row>
    <row r="6051" spans="1:19" ht="12" customHeight="1">
      <c r="A6051" s="3" t="s">
        <v>27</v>
      </c>
      <c r="B6051" s="3" t="s">
        <v>15016</v>
      </c>
      <c r="C6051" s="3" t="s">
        <v>15017</v>
      </c>
      <c r="D6051" s="3" t="s">
        <v>15064</v>
      </c>
      <c r="F6051" s="3" t="s">
        <v>46</v>
      </c>
      <c r="G6051" s="3"/>
      <c r="H6051" s="3" t="s">
        <v>47</v>
      </c>
      <c r="I6051" s="3" t="s">
        <v>15051</v>
      </c>
      <c r="J6051" s="4">
        <v>43626</v>
      </c>
      <c r="K6051" s="3" t="s">
        <v>24</v>
      </c>
      <c r="L6051" s="3" t="s">
        <v>15052</v>
      </c>
      <c r="M6051" s="5">
        <v>262.5</v>
      </c>
      <c r="N6051" s="5">
        <v>0</v>
      </c>
      <c r="O6051" s="5">
        <v>262.5</v>
      </c>
      <c r="P6051" s="3" t="s">
        <v>26</v>
      </c>
      <c r="Q6051">
        <f t="shared" si="282"/>
        <v>0</v>
      </c>
      <c r="R6051">
        <f t="shared" si="283"/>
        <v>1</v>
      </c>
      <c r="S6051">
        <f t="shared" si="284"/>
        <v>1</v>
      </c>
    </row>
    <row r="6052" spans="1:19" ht="12" customHeight="1">
      <c r="A6052" s="3" t="s">
        <v>27</v>
      </c>
      <c r="B6052" s="3" t="s">
        <v>15016</v>
      </c>
      <c r="C6052" s="3" t="s">
        <v>15017</v>
      </c>
      <c r="D6052" s="3" t="s">
        <v>15065</v>
      </c>
      <c r="F6052" s="3" t="s">
        <v>1539</v>
      </c>
      <c r="G6052" s="3"/>
      <c r="H6052" s="3" t="s">
        <v>1540</v>
      </c>
      <c r="I6052" s="3" t="s">
        <v>15051</v>
      </c>
      <c r="J6052" s="4">
        <v>43626</v>
      </c>
      <c r="K6052" s="3" t="s">
        <v>24</v>
      </c>
      <c r="L6052" s="3" t="s">
        <v>15052</v>
      </c>
      <c r="M6052" s="5">
        <v>167.5</v>
      </c>
      <c r="N6052" s="5">
        <v>0</v>
      </c>
      <c r="O6052" s="5">
        <v>167.5</v>
      </c>
      <c r="P6052" s="3" t="s">
        <v>26</v>
      </c>
      <c r="Q6052">
        <f t="shared" si="282"/>
        <v>0</v>
      </c>
      <c r="R6052">
        <f t="shared" si="283"/>
        <v>1</v>
      </c>
      <c r="S6052">
        <f t="shared" si="284"/>
        <v>1</v>
      </c>
    </row>
    <row r="6053" spans="1:19" ht="12" customHeight="1">
      <c r="A6053" s="3" t="s">
        <v>27</v>
      </c>
      <c r="B6053" s="3" t="s">
        <v>15016</v>
      </c>
      <c r="C6053" s="3" t="s">
        <v>15017</v>
      </c>
      <c r="D6053" s="3" t="s">
        <v>15066</v>
      </c>
      <c r="F6053" s="3" t="s">
        <v>53</v>
      </c>
      <c r="G6053" s="3"/>
      <c r="H6053" s="3" t="s">
        <v>54</v>
      </c>
      <c r="I6053" s="3" t="s">
        <v>15051</v>
      </c>
      <c r="J6053" s="4">
        <v>43626</v>
      </c>
      <c r="K6053" s="3" t="s">
        <v>24</v>
      </c>
      <c r="L6053" s="3" t="s">
        <v>15052</v>
      </c>
      <c r="M6053" s="5">
        <v>167.5</v>
      </c>
      <c r="N6053" s="5">
        <v>0</v>
      </c>
      <c r="O6053" s="5">
        <v>167.5</v>
      </c>
      <c r="P6053" s="3" t="s">
        <v>26</v>
      </c>
      <c r="Q6053">
        <f t="shared" si="282"/>
        <v>0</v>
      </c>
      <c r="R6053">
        <f t="shared" si="283"/>
        <v>1</v>
      </c>
      <c r="S6053">
        <f t="shared" si="284"/>
        <v>1</v>
      </c>
    </row>
    <row r="6054" spans="1:19" ht="12" customHeight="1">
      <c r="A6054" s="3" t="s">
        <v>27</v>
      </c>
      <c r="B6054" s="3" t="s">
        <v>15016</v>
      </c>
      <c r="C6054" s="3" t="s">
        <v>15017</v>
      </c>
      <c r="D6054" s="3" t="s">
        <v>15067</v>
      </c>
      <c r="F6054" s="3" t="s">
        <v>46</v>
      </c>
      <c r="G6054" s="3"/>
      <c r="H6054" s="3" t="s">
        <v>47</v>
      </c>
      <c r="I6054" s="3" t="s">
        <v>15051</v>
      </c>
      <c r="J6054" s="4">
        <v>43626</v>
      </c>
      <c r="K6054" s="3" t="s">
        <v>24</v>
      </c>
      <c r="L6054" s="3" t="s">
        <v>15052</v>
      </c>
      <c r="M6054" s="5">
        <v>262.5</v>
      </c>
      <c r="N6054" s="5">
        <v>0</v>
      </c>
      <c r="O6054" s="5">
        <v>262.5</v>
      </c>
      <c r="P6054" s="3" t="s">
        <v>26</v>
      </c>
      <c r="Q6054">
        <f t="shared" si="282"/>
        <v>0</v>
      </c>
      <c r="R6054">
        <f t="shared" si="283"/>
        <v>1</v>
      </c>
      <c r="S6054">
        <f t="shared" si="284"/>
        <v>1</v>
      </c>
    </row>
    <row r="6055" spans="1:19" ht="12" customHeight="1">
      <c r="A6055" s="3" t="s">
        <v>27</v>
      </c>
      <c r="B6055" s="3" t="s">
        <v>15016</v>
      </c>
      <c r="C6055" s="3" t="s">
        <v>15017</v>
      </c>
      <c r="D6055" s="3" t="s">
        <v>15068</v>
      </c>
      <c r="F6055" s="3" t="s">
        <v>46</v>
      </c>
      <c r="G6055" s="3"/>
      <c r="H6055" s="3" t="s">
        <v>47</v>
      </c>
      <c r="I6055" s="3" t="s">
        <v>15051</v>
      </c>
      <c r="J6055" s="4">
        <v>43626</v>
      </c>
      <c r="K6055" s="3" t="s">
        <v>24</v>
      </c>
      <c r="L6055" s="3" t="s">
        <v>15052</v>
      </c>
      <c r="M6055" s="5">
        <v>262.5</v>
      </c>
      <c r="N6055" s="5">
        <v>0</v>
      </c>
      <c r="O6055" s="5">
        <v>262.5</v>
      </c>
      <c r="P6055" s="3" t="s">
        <v>26</v>
      </c>
      <c r="Q6055">
        <f t="shared" si="282"/>
        <v>0</v>
      </c>
      <c r="R6055">
        <f t="shared" si="283"/>
        <v>1</v>
      </c>
      <c r="S6055">
        <f t="shared" si="284"/>
        <v>1</v>
      </c>
    </row>
    <row r="6056" spans="1:19" ht="12" customHeight="1">
      <c r="A6056" s="3" t="s">
        <v>27</v>
      </c>
      <c r="B6056" s="3" t="s">
        <v>15016</v>
      </c>
      <c r="C6056" s="3" t="s">
        <v>15017</v>
      </c>
      <c r="D6056" s="3" t="s">
        <v>15069</v>
      </c>
      <c r="F6056" s="3" t="s">
        <v>46</v>
      </c>
      <c r="G6056" s="3"/>
      <c r="H6056" s="3" t="s">
        <v>47</v>
      </c>
      <c r="I6056" s="3" t="s">
        <v>15051</v>
      </c>
      <c r="J6056" s="4">
        <v>43626</v>
      </c>
      <c r="K6056" s="3" t="s">
        <v>24</v>
      </c>
      <c r="L6056" s="3" t="s">
        <v>15052</v>
      </c>
      <c r="M6056" s="5">
        <v>262.5</v>
      </c>
      <c r="N6056" s="5">
        <v>0</v>
      </c>
      <c r="O6056" s="5">
        <v>262.5</v>
      </c>
      <c r="P6056" s="3" t="s">
        <v>26</v>
      </c>
      <c r="Q6056">
        <f t="shared" si="282"/>
        <v>0</v>
      </c>
      <c r="R6056">
        <f t="shared" si="283"/>
        <v>1</v>
      </c>
      <c r="S6056">
        <f t="shared" si="284"/>
        <v>1</v>
      </c>
    </row>
    <row r="6057" spans="1:19" ht="12" customHeight="1">
      <c r="A6057" s="3" t="s">
        <v>27</v>
      </c>
      <c r="B6057" s="3" t="s">
        <v>15016</v>
      </c>
      <c r="C6057" s="3" t="s">
        <v>15017</v>
      </c>
      <c r="D6057" s="3" t="s">
        <v>15070</v>
      </c>
      <c r="F6057" s="3" t="s">
        <v>1539</v>
      </c>
      <c r="G6057" s="3"/>
      <c r="H6057" s="3" t="s">
        <v>1540</v>
      </c>
      <c r="I6057" s="3" t="s">
        <v>15051</v>
      </c>
      <c r="J6057" s="4">
        <v>43626</v>
      </c>
      <c r="K6057" s="3" t="s">
        <v>24</v>
      </c>
      <c r="L6057" s="3" t="s">
        <v>15052</v>
      </c>
      <c r="M6057" s="5">
        <v>262.5</v>
      </c>
      <c r="N6057" s="5">
        <v>0</v>
      </c>
      <c r="O6057" s="5">
        <v>262.5</v>
      </c>
      <c r="P6057" s="3" t="s">
        <v>26</v>
      </c>
      <c r="Q6057">
        <f t="shared" si="282"/>
        <v>0</v>
      </c>
      <c r="R6057">
        <f t="shared" si="283"/>
        <v>1</v>
      </c>
      <c r="S6057">
        <f t="shared" si="284"/>
        <v>1</v>
      </c>
    </row>
    <row r="6058" spans="1:19" ht="12" customHeight="1">
      <c r="A6058" s="3" t="s">
        <v>27</v>
      </c>
      <c r="B6058" s="3" t="s">
        <v>15016</v>
      </c>
      <c r="C6058" s="3" t="s">
        <v>15017</v>
      </c>
      <c r="D6058" s="3" t="s">
        <v>15071</v>
      </c>
      <c r="F6058" s="3" t="s">
        <v>1539</v>
      </c>
      <c r="G6058" s="3"/>
      <c r="H6058" s="3" t="s">
        <v>1540</v>
      </c>
      <c r="I6058" s="3" t="s">
        <v>15051</v>
      </c>
      <c r="J6058" s="4">
        <v>43626</v>
      </c>
      <c r="K6058" s="3" t="s">
        <v>24</v>
      </c>
      <c r="L6058" s="3" t="s">
        <v>15052</v>
      </c>
      <c r="M6058" s="5">
        <v>262.5</v>
      </c>
      <c r="N6058" s="5">
        <v>0</v>
      </c>
      <c r="O6058" s="5">
        <v>262.5</v>
      </c>
      <c r="P6058" s="3" t="s">
        <v>26</v>
      </c>
      <c r="Q6058">
        <f t="shared" si="282"/>
        <v>0</v>
      </c>
      <c r="R6058">
        <f t="shared" si="283"/>
        <v>1</v>
      </c>
      <c r="S6058">
        <f t="shared" si="284"/>
        <v>1</v>
      </c>
    </row>
    <row r="6059" spans="1:19" ht="12" customHeight="1">
      <c r="A6059" s="3" t="s">
        <v>27</v>
      </c>
      <c r="B6059" s="3" t="s">
        <v>15016</v>
      </c>
      <c r="C6059" s="3" t="s">
        <v>15017</v>
      </c>
      <c r="D6059" s="3" t="s">
        <v>15072</v>
      </c>
      <c r="F6059" s="3" t="s">
        <v>3055</v>
      </c>
      <c r="G6059" s="3"/>
      <c r="H6059" s="3" t="s">
        <v>3056</v>
      </c>
      <c r="I6059" s="3" t="s">
        <v>15051</v>
      </c>
      <c r="J6059" s="4">
        <v>43626</v>
      </c>
      <c r="K6059" s="3" t="s">
        <v>24</v>
      </c>
      <c r="L6059" s="3" t="s">
        <v>15052</v>
      </c>
      <c r="M6059" s="5">
        <v>118.72</v>
      </c>
      <c r="N6059" s="5">
        <v>0</v>
      </c>
      <c r="O6059" s="5">
        <v>118.72</v>
      </c>
      <c r="P6059" s="3" t="s">
        <v>26</v>
      </c>
      <c r="Q6059">
        <f t="shared" si="282"/>
        <v>0</v>
      </c>
      <c r="R6059">
        <f t="shared" si="283"/>
        <v>1</v>
      </c>
      <c r="S6059">
        <f t="shared" si="284"/>
        <v>1</v>
      </c>
    </row>
    <row r="6060" spans="1:19" ht="12" customHeight="1">
      <c r="A6060" s="3" t="s">
        <v>17</v>
      </c>
      <c r="B6060" s="3" t="s">
        <v>15016</v>
      </c>
      <c r="C6060" s="3" t="s">
        <v>15017</v>
      </c>
      <c r="D6060" s="3" t="s">
        <v>15073</v>
      </c>
      <c r="F6060" s="3" t="s">
        <v>15074</v>
      </c>
      <c r="G6060" s="3"/>
      <c r="H6060" s="3" t="s">
        <v>15075</v>
      </c>
      <c r="I6060" s="3" t="s">
        <v>15076</v>
      </c>
      <c r="J6060" s="4">
        <v>43630</v>
      </c>
      <c r="K6060" s="3" t="s">
        <v>24</v>
      </c>
      <c r="L6060" s="3" t="s">
        <v>15077</v>
      </c>
      <c r="M6060" s="5">
        <v>1065.3</v>
      </c>
      <c r="N6060" s="5">
        <v>0</v>
      </c>
      <c r="O6060" s="5">
        <v>1065.3</v>
      </c>
      <c r="P6060" s="3" t="s">
        <v>26</v>
      </c>
      <c r="Q6060">
        <f t="shared" si="282"/>
        <v>0</v>
      </c>
      <c r="R6060">
        <f t="shared" si="283"/>
        <v>1</v>
      </c>
      <c r="S6060">
        <f t="shared" si="284"/>
        <v>1</v>
      </c>
    </row>
    <row r="6061" spans="1:19" ht="12" customHeight="1">
      <c r="A6061" s="3" t="s">
        <v>17</v>
      </c>
      <c r="B6061" s="3" t="s">
        <v>15016</v>
      </c>
      <c r="C6061" s="3" t="s">
        <v>15017</v>
      </c>
      <c r="D6061" s="3" t="s">
        <v>15078</v>
      </c>
      <c r="F6061" s="3" t="s">
        <v>1589</v>
      </c>
      <c r="G6061" s="3"/>
      <c r="H6061" s="3" t="s">
        <v>1590</v>
      </c>
      <c r="I6061" s="3" t="s">
        <v>15079</v>
      </c>
      <c r="J6061" s="4">
        <v>43615</v>
      </c>
      <c r="K6061" s="3" t="s">
        <v>24</v>
      </c>
      <c r="L6061" s="3" t="s">
        <v>15080</v>
      </c>
      <c r="M6061" s="5">
        <v>1380.43</v>
      </c>
      <c r="N6061" s="5">
        <v>0</v>
      </c>
      <c r="O6061" s="5">
        <v>1380.43</v>
      </c>
      <c r="P6061" s="3" t="s">
        <v>26</v>
      </c>
      <c r="Q6061">
        <f t="shared" si="282"/>
        <v>0</v>
      </c>
      <c r="R6061">
        <f t="shared" si="283"/>
        <v>1</v>
      </c>
      <c r="S6061">
        <f t="shared" si="284"/>
        <v>1</v>
      </c>
    </row>
    <row r="6062" spans="1:19" ht="12" customHeight="1">
      <c r="A6062" s="3" t="s">
        <v>57</v>
      </c>
      <c r="B6062" s="3" t="s">
        <v>15016</v>
      </c>
      <c r="C6062" s="3" t="s">
        <v>15017</v>
      </c>
      <c r="D6062" s="3" t="s">
        <v>15081</v>
      </c>
      <c r="F6062" s="3" t="s">
        <v>13509</v>
      </c>
      <c r="G6062" s="3"/>
      <c r="H6062" s="3" t="s">
        <v>13510</v>
      </c>
      <c r="I6062" s="3" t="s">
        <v>15082</v>
      </c>
      <c r="J6062" s="4">
        <v>43601</v>
      </c>
      <c r="K6062" s="3" t="s">
        <v>24</v>
      </c>
      <c r="L6062" s="3" t="s">
        <v>15083</v>
      </c>
      <c r="M6062" s="5">
        <v>499</v>
      </c>
      <c r="N6062" s="5">
        <v>0</v>
      </c>
      <c r="O6062" s="5">
        <v>499</v>
      </c>
      <c r="P6062" s="3" t="s">
        <v>26</v>
      </c>
      <c r="Q6062">
        <f t="shared" si="282"/>
        <v>0</v>
      </c>
      <c r="R6062">
        <f t="shared" si="283"/>
        <v>1</v>
      </c>
      <c r="S6062">
        <f t="shared" si="284"/>
        <v>1</v>
      </c>
    </row>
    <row r="6063" spans="1:19" ht="12" customHeight="1">
      <c r="A6063" s="3" t="s">
        <v>57</v>
      </c>
      <c r="B6063" s="3" t="s">
        <v>15016</v>
      </c>
      <c r="C6063" s="3" t="s">
        <v>15017</v>
      </c>
      <c r="D6063" s="3" t="s">
        <v>15084</v>
      </c>
      <c r="F6063" s="3" t="s">
        <v>2925</v>
      </c>
      <c r="G6063" s="3"/>
      <c r="H6063" s="3" t="s">
        <v>2926</v>
      </c>
      <c r="I6063" s="3" t="s">
        <v>15082</v>
      </c>
      <c r="J6063" s="4">
        <v>43601</v>
      </c>
      <c r="K6063" s="3" t="s">
        <v>24</v>
      </c>
      <c r="L6063" s="3" t="s">
        <v>15083</v>
      </c>
      <c r="M6063" s="5">
        <v>240</v>
      </c>
      <c r="N6063" s="5">
        <v>0</v>
      </c>
      <c r="O6063" s="5">
        <v>240</v>
      </c>
      <c r="P6063" s="3" t="s">
        <v>26</v>
      </c>
      <c r="Q6063">
        <f t="shared" si="282"/>
        <v>0</v>
      </c>
      <c r="R6063">
        <f t="shared" si="283"/>
        <v>1</v>
      </c>
      <c r="S6063">
        <f t="shared" si="284"/>
        <v>1</v>
      </c>
    </row>
    <row r="6064" spans="1:19" ht="12" customHeight="1">
      <c r="A6064" s="3" t="s">
        <v>85</v>
      </c>
      <c r="B6064" s="3" t="s">
        <v>15016</v>
      </c>
      <c r="C6064" s="3" t="s">
        <v>15017</v>
      </c>
      <c r="D6064" s="3" t="s">
        <v>15085</v>
      </c>
      <c r="F6064" s="3" t="s">
        <v>1197</v>
      </c>
      <c r="G6064" s="3"/>
      <c r="H6064" s="3" t="s">
        <v>1198</v>
      </c>
      <c r="I6064" s="3" t="s">
        <v>15086</v>
      </c>
      <c r="J6064" s="4">
        <v>43601</v>
      </c>
      <c r="K6064" s="3" t="s">
        <v>24</v>
      </c>
      <c r="L6064" s="3" t="s">
        <v>15087</v>
      </c>
      <c r="M6064" s="5">
        <v>6.6000000000000005</v>
      </c>
      <c r="N6064" s="5">
        <v>0</v>
      </c>
      <c r="O6064" s="5">
        <v>6.6000000000000005</v>
      </c>
      <c r="P6064" s="3" t="s">
        <v>26</v>
      </c>
      <c r="Q6064">
        <f t="shared" si="282"/>
        <v>0</v>
      </c>
      <c r="R6064">
        <f t="shared" si="283"/>
        <v>1</v>
      </c>
      <c r="S6064">
        <f t="shared" si="284"/>
        <v>1</v>
      </c>
    </row>
    <row r="6065" spans="1:19" ht="12" customHeight="1">
      <c r="A6065" s="3" t="s">
        <v>85</v>
      </c>
      <c r="B6065" s="3" t="s">
        <v>15016</v>
      </c>
      <c r="C6065" s="3" t="s">
        <v>15017</v>
      </c>
      <c r="D6065" s="3" t="s">
        <v>15088</v>
      </c>
      <c r="F6065" s="3" t="s">
        <v>1197</v>
      </c>
      <c r="G6065" s="3"/>
      <c r="H6065" s="3" t="s">
        <v>1198</v>
      </c>
      <c r="I6065" s="3" t="s">
        <v>15086</v>
      </c>
      <c r="J6065" s="4">
        <v>43601</v>
      </c>
      <c r="K6065" s="3" t="s">
        <v>24</v>
      </c>
      <c r="L6065" s="3" t="s">
        <v>15087</v>
      </c>
      <c r="M6065" s="5">
        <v>15.32</v>
      </c>
      <c r="N6065" s="5">
        <v>0</v>
      </c>
      <c r="O6065" s="5">
        <v>15.32</v>
      </c>
      <c r="P6065" s="3" t="s">
        <v>26</v>
      </c>
      <c r="Q6065">
        <f t="shared" si="282"/>
        <v>0</v>
      </c>
      <c r="R6065">
        <f t="shared" si="283"/>
        <v>1</v>
      </c>
      <c r="S6065">
        <f t="shared" si="284"/>
        <v>1</v>
      </c>
    </row>
    <row r="6066" spans="1:19" ht="12" customHeight="1">
      <c r="A6066" s="3" t="s">
        <v>85</v>
      </c>
      <c r="B6066" s="3" t="s">
        <v>15016</v>
      </c>
      <c r="C6066" s="3" t="s">
        <v>15017</v>
      </c>
      <c r="D6066" s="3" t="s">
        <v>15089</v>
      </c>
      <c r="F6066" s="3" t="s">
        <v>1197</v>
      </c>
      <c r="G6066" s="3"/>
      <c r="H6066" s="3" t="s">
        <v>1198</v>
      </c>
      <c r="I6066" s="3" t="s">
        <v>15086</v>
      </c>
      <c r="J6066" s="4">
        <v>43601</v>
      </c>
      <c r="K6066" s="3" t="s">
        <v>24</v>
      </c>
      <c r="L6066" s="3" t="s">
        <v>15087</v>
      </c>
      <c r="M6066" s="5">
        <v>554.75</v>
      </c>
      <c r="N6066" s="5">
        <v>0</v>
      </c>
      <c r="O6066" s="5">
        <v>554.75</v>
      </c>
      <c r="P6066" s="3" t="s">
        <v>26</v>
      </c>
      <c r="Q6066">
        <f t="shared" si="282"/>
        <v>0</v>
      </c>
      <c r="R6066">
        <f t="shared" si="283"/>
        <v>1</v>
      </c>
      <c r="S6066">
        <f t="shared" si="284"/>
        <v>1</v>
      </c>
    </row>
    <row r="6067" spans="1:19" ht="12" customHeight="1">
      <c r="A6067" s="3" t="s">
        <v>85</v>
      </c>
      <c r="B6067" s="3" t="s">
        <v>15016</v>
      </c>
      <c r="C6067" s="3" t="s">
        <v>15017</v>
      </c>
      <c r="D6067" s="3" t="s">
        <v>15090</v>
      </c>
      <c r="F6067" s="3" t="s">
        <v>1197</v>
      </c>
      <c r="G6067" s="3"/>
      <c r="H6067" s="3" t="s">
        <v>1198</v>
      </c>
      <c r="I6067" s="3" t="s">
        <v>15086</v>
      </c>
      <c r="J6067" s="4">
        <v>43601</v>
      </c>
      <c r="K6067" s="3" t="s">
        <v>24</v>
      </c>
      <c r="L6067" s="3" t="s">
        <v>15087</v>
      </c>
      <c r="M6067" s="5">
        <v>0.42</v>
      </c>
      <c r="N6067" s="5">
        <v>0</v>
      </c>
      <c r="O6067" s="5">
        <v>0.42</v>
      </c>
      <c r="P6067" s="3" t="s">
        <v>26</v>
      </c>
      <c r="Q6067">
        <f t="shared" si="282"/>
        <v>0</v>
      </c>
      <c r="R6067">
        <f t="shared" si="283"/>
        <v>1</v>
      </c>
      <c r="S6067">
        <f t="shared" si="284"/>
        <v>1</v>
      </c>
    </row>
    <row r="6068" spans="1:19" ht="12" customHeight="1">
      <c r="A6068" s="3" t="s">
        <v>85</v>
      </c>
      <c r="B6068" s="3" t="s">
        <v>15016</v>
      </c>
      <c r="C6068" s="3" t="s">
        <v>15017</v>
      </c>
      <c r="D6068" s="3" t="s">
        <v>15090</v>
      </c>
      <c r="F6068" s="3" t="s">
        <v>1197</v>
      </c>
      <c r="G6068" s="3"/>
      <c r="H6068" s="3" t="s">
        <v>1198</v>
      </c>
      <c r="I6068" s="3" t="s">
        <v>15086</v>
      </c>
      <c r="J6068" s="4">
        <v>43601</v>
      </c>
      <c r="K6068" s="3" t="s">
        <v>24</v>
      </c>
      <c r="L6068" s="3" t="s">
        <v>15087</v>
      </c>
      <c r="M6068" s="5">
        <v>15.26</v>
      </c>
      <c r="N6068" s="5">
        <v>0</v>
      </c>
      <c r="O6068" s="5">
        <v>15.26</v>
      </c>
      <c r="P6068" s="3" t="s">
        <v>26</v>
      </c>
      <c r="Q6068">
        <f t="shared" si="282"/>
        <v>0</v>
      </c>
      <c r="R6068">
        <f t="shared" si="283"/>
        <v>1</v>
      </c>
      <c r="S6068">
        <f t="shared" si="284"/>
        <v>1</v>
      </c>
    </row>
    <row r="6069" spans="1:19" ht="12" customHeight="1">
      <c r="A6069" s="3" t="s">
        <v>85</v>
      </c>
      <c r="B6069" s="3" t="s">
        <v>15016</v>
      </c>
      <c r="C6069" s="3" t="s">
        <v>15017</v>
      </c>
      <c r="D6069" s="3" t="s">
        <v>15091</v>
      </c>
      <c r="F6069" s="3" t="s">
        <v>15092</v>
      </c>
      <c r="G6069" s="3"/>
      <c r="H6069" s="3" t="s">
        <v>15093</v>
      </c>
      <c r="I6069" s="3" t="s">
        <v>15094</v>
      </c>
      <c r="J6069" s="4">
        <v>43579</v>
      </c>
      <c r="K6069" s="3" t="s">
        <v>24</v>
      </c>
      <c r="L6069" s="3" t="s">
        <v>15095</v>
      </c>
      <c r="M6069" s="5">
        <v>50.120000000000005</v>
      </c>
      <c r="N6069" s="5">
        <v>0</v>
      </c>
      <c r="O6069" s="5">
        <v>50.120000000000005</v>
      </c>
      <c r="P6069" s="3" t="s">
        <v>26</v>
      </c>
      <c r="Q6069">
        <f t="shared" si="282"/>
        <v>0</v>
      </c>
      <c r="R6069">
        <f t="shared" si="283"/>
        <v>1</v>
      </c>
      <c r="S6069">
        <f t="shared" si="284"/>
        <v>1</v>
      </c>
    </row>
    <row r="6070" spans="1:19" ht="12" customHeight="1">
      <c r="A6070" s="3" t="s">
        <v>85</v>
      </c>
      <c r="B6070" s="3" t="s">
        <v>15016</v>
      </c>
      <c r="C6070" s="3" t="s">
        <v>15017</v>
      </c>
      <c r="D6070" s="3" t="s">
        <v>15096</v>
      </c>
      <c r="F6070" s="3" t="s">
        <v>146</v>
      </c>
      <c r="G6070" s="3"/>
      <c r="H6070" s="3" t="s">
        <v>147</v>
      </c>
      <c r="I6070" s="3" t="s">
        <v>15097</v>
      </c>
      <c r="J6070" s="4">
        <v>43573</v>
      </c>
      <c r="K6070" s="3" t="s">
        <v>24</v>
      </c>
      <c r="L6070" s="3" t="s">
        <v>15098</v>
      </c>
      <c r="M6070" s="5">
        <v>184</v>
      </c>
      <c r="N6070" s="5">
        <v>0</v>
      </c>
      <c r="O6070" s="5">
        <v>184</v>
      </c>
      <c r="P6070" s="3" t="s">
        <v>26</v>
      </c>
      <c r="Q6070">
        <f t="shared" si="282"/>
        <v>0</v>
      </c>
      <c r="R6070">
        <f t="shared" si="283"/>
        <v>1</v>
      </c>
      <c r="S6070">
        <f t="shared" si="284"/>
        <v>1</v>
      </c>
    </row>
    <row r="6071" spans="1:19" ht="12" customHeight="1">
      <c r="A6071" s="3" t="s">
        <v>85</v>
      </c>
      <c r="B6071" s="3" t="s">
        <v>15016</v>
      </c>
      <c r="C6071" s="3" t="s">
        <v>15017</v>
      </c>
      <c r="D6071" s="3" t="s">
        <v>15099</v>
      </c>
      <c r="F6071" s="3" t="s">
        <v>146</v>
      </c>
      <c r="G6071" s="3"/>
      <c r="H6071" s="3" t="s">
        <v>147</v>
      </c>
      <c r="I6071" s="3" t="s">
        <v>15097</v>
      </c>
      <c r="J6071" s="4">
        <v>43573</v>
      </c>
      <c r="K6071" s="3" t="s">
        <v>24</v>
      </c>
      <c r="L6071" s="3" t="s">
        <v>15098</v>
      </c>
      <c r="M6071" s="5">
        <v>156.5</v>
      </c>
      <c r="N6071" s="5">
        <v>0</v>
      </c>
      <c r="O6071" s="5">
        <v>156.5</v>
      </c>
      <c r="P6071" s="3" t="s">
        <v>26</v>
      </c>
      <c r="Q6071">
        <f t="shared" si="282"/>
        <v>0</v>
      </c>
      <c r="R6071">
        <f t="shared" si="283"/>
        <v>1</v>
      </c>
      <c r="S6071">
        <f t="shared" si="284"/>
        <v>1</v>
      </c>
    </row>
    <row r="6072" spans="1:19" ht="12" customHeight="1">
      <c r="A6072" s="3" t="s">
        <v>85</v>
      </c>
      <c r="B6072" s="3" t="s">
        <v>15016</v>
      </c>
      <c r="C6072" s="3" t="s">
        <v>15017</v>
      </c>
      <c r="D6072" s="3" t="s">
        <v>15100</v>
      </c>
      <c r="F6072" s="3" t="s">
        <v>1197</v>
      </c>
      <c r="G6072" s="3"/>
      <c r="H6072" s="3" t="s">
        <v>1198</v>
      </c>
      <c r="I6072" s="3" t="s">
        <v>15097</v>
      </c>
      <c r="J6072" s="4">
        <v>43573</v>
      </c>
      <c r="K6072" s="3" t="s">
        <v>24</v>
      </c>
      <c r="L6072" s="3" t="s">
        <v>15098</v>
      </c>
      <c r="M6072" s="5">
        <v>3.3000000000000003</v>
      </c>
      <c r="N6072" s="5">
        <v>0</v>
      </c>
      <c r="O6072" s="5">
        <v>3.3000000000000003</v>
      </c>
      <c r="P6072" s="3" t="s">
        <v>26</v>
      </c>
      <c r="Q6072">
        <f t="shared" si="282"/>
        <v>0</v>
      </c>
      <c r="R6072">
        <f t="shared" si="283"/>
        <v>1</v>
      </c>
      <c r="S6072">
        <f t="shared" si="284"/>
        <v>1</v>
      </c>
    </row>
    <row r="6073" spans="1:19" ht="12" customHeight="1">
      <c r="A6073" s="3" t="s">
        <v>85</v>
      </c>
      <c r="B6073" s="3" t="s">
        <v>15016</v>
      </c>
      <c r="C6073" s="3" t="s">
        <v>15017</v>
      </c>
      <c r="D6073" s="3" t="s">
        <v>15101</v>
      </c>
      <c r="F6073" s="3" t="s">
        <v>1197</v>
      </c>
      <c r="G6073" s="3"/>
      <c r="H6073" s="3" t="s">
        <v>1198</v>
      </c>
      <c r="I6073" s="3" t="s">
        <v>15097</v>
      </c>
      <c r="J6073" s="4">
        <v>43573</v>
      </c>
      <c r="K6073" s="3" t="s">
        <v>24</v>
      </c>
      <c r="L6073" s="3" t="s">
        <v>15098</v>
      </c>
      <c r="M6073" s="5">
        <v>19.190000000000001</v>
      </c>
      <c r="N6073" s="5">
        <v>0</v>
      </c>
      <c r="O6073" s="5">
        <v>19.190000000000001</v>
      </c>
      <c r="P6073" s="3" t="s">
        <v>26</v>
      </c>
      <c r="Q6073">
        <f t="shared" si="282"/>
        <v>0</v>
      </c>
      <c r="R6073">
        <f t="shared" si="283"/>
        <v>1</v>
      </c>
      <c r="S6073">
        <f t="shared" si="284"/>
        <v>1</v>
      </c>
    </row>
    <row r="6074" spans="1:19" ht="12" customHeight="1">
      <c r="A6074" s="3" t="s">
        <v>85</v>
      </c>
      <c r="B6074" s="3" t="s">
        <v>15016</v>
      </c>
      <c r="C6074" s="3" t="s">
        <v>15017</v>
      </c>
      <c r="D6074" s="3" t="s">
        <v>15102</v>
      </c>
      <c r="F6074" s="3" t="s">
        <v>1197</v>
      </c>
      <c r="G6074" s="3"/>
      <c r="H6074" s="3" t="s">
        <v>1198</v>
      </c>
      <c r="I6074" s="3" t="s">
        <v>15097</v>
      </c>
      <c r="J6074" s="4">
        <v>43573</v>
      </c>
      <c r="K6074" s="3" t="s">
        <v>24</v>
      </c>
      <c r="L6074" s="3" t="s">
        <v>15098</v>
      </c>
      <c r="M6074" s="5">
        <v>15.63</v>
      </c>
      <c r="N6074" s="5">
        <v>0</v>
      </c>
      <c r="O6074" s="5">
        <v>15.63</v>
      </c>
      <c r="P6074" s="3" t="s">
        <v>26</v>
      </c>
      <c r="Q6074">
        <f t="shared" si="282"/>
        <v>0</v>
      </c>
      <c r="R6074">
        <f t="shared" si="283"/>
        <v>1</v>
      </c>
      <c r="S6074">
        <f t="shared" si="284"/>
        <v>1</v>
      </c>
    </row>
    <row r="6075" spans="1:19" ht="12" customHeight="1">
      <c r="A6075" s="3" t="s">
        <v>85</v>
      </c>
      <c r="B6075" s="3" t="s">
        <v>15016</v>
      </c>
      <c r="C6075" s="3" t="s">
        <v>15017</v>
      </c>
      <c r="D6075" s="3" t="s">
        <v>15103</v>
      </c>
      <c r="F6075" s="3" t="s">
        <v>1197</v>
      </c>
      <c r="G6075" s="3"/>
      <c r="H6075" s="3" t="s">
        <v>1198</v>
      </c>
      <c r="I6075" s="3" t="s">
        <v>15097</v>
      </c>
      <c r="J6075" s="4">
        <v>43573</v>
      </c>
      <c r="K6075" s="3" t="s">
        <v>24</v>
      </c>
      <c r="L6075" s="3" t="s">
        <v>15098</v>
      </c>
      <c r="M6075" s="5">
        <v>0.43</v>
      </c>
      <c r="N6075" s="5">
        <v>0</v>
      </c>
      <c r="O6075" s="5">
        <v>0.43</v>
      </c>
      <c r="P6075" s="3" t="s">
        <v>26</v>
      </c>
      <c r="Q6075">
        <f t="shared" si="282"/>
        <v>0</v>
      </c>
      <c r="R6075">
        <f t="shared" si="283"/>
        <v>1</v>
      </c>
      <c r="S6075">
        <f t="shared" si="284"/>
        <v>1</v>
      </c>
    </row>
    <row r="6076" spans="1:19" ht="12" customHeight="1">
      <c r="A6076" s="3" t="s">
        <v>17</v>
      </c>
      <c r="B6076" s="3" t="s">
        <v>15016</v>
      </c>
      <c r="C6076" s="3" t="s">
        <v>15017</v>
      </c>
      <c r="D6076" s="3" t="s">
        <v>15104</v>
      </c>
      <c r="F6076" s="3" t="s">
        <v>982</v>
      </c>
      <c r="G6076" s="3"/>
      <c r="H6076" s="3" t="s">
        <v>983</v>
      </c>
      <c r="I6076" s="3" t="s">
        <v>15105</v>
      </c>
      <c r="J6076" s="4">
        <v>43601</v>
      </c>
      <c r="K6076" s="3" t="s">
        <v>24</v>
      </c>
      <c r="L6076" s="3" t="s">
        <v>15106</v>
      </c>
      <c r="M6076" s="5">
        <v>211.89000000000001</v>
      </c>
      <c r="N6076" s="5">
        <v>0</v>
      </c>
      <c r="O6076" s="5">
        <v>211.89000000000001</v>
      </c>
      <c r="P6076" s="3" t="s">
        <v>26</v>
      </c>
      <c r="Q6076">
        <f t="shared" si="282"/>
        <v>0</v>
      </c>
      <c r="R6076">
        <f t="shared" si="283"/>
        <v>1</v>
      </c>
      <c r="S6076">
        <f t="shared" si="284"/>
        <v>1</v>
      </c>
    </row>
    <row r="6077" spans="1:19" ht="12" customHeight="1">
      <c r="A6077" s="3" t="s">
        <v>57</v>
      </c>
      <c r="B6077" s="3" t="s">
        <v>15016</v>
      </c>
      <c r="C6077" s="3" t="s">
        <v>15017</v>
      </c>
      <c r="D6077" s="3" t="s">
        <v>15107</v>
      </c>
      <c r="F6077" s="3" t="s">
        <v>104</v>
      </c>
      <c r="G6077" s="3"/>
      <c r="H6077" s="3" t="s">
        <v>105</v>
      </c>
      <c r="I6077" s="3" t="s">
        <v>15108</v>
      </c>
      <c r="J6077" s="4">
        <v>43601</v>
      </c>
      <c r="K6077" s="3" t="s">
        <v>24</v>
      </c>
      <c r="L6077" s="3" t="s">
        <v>15109</v>
      </c>
      <c r="M6077" s="5">
        <v>22.2</v>
      </c>
      <c r="N6077" s="5">
        <v>0</v>
      </c>
      <c r="O6077" s="5">
        <v>22.2</v>
      </c>
      <c r="P6077" s="3" t="s">
        <v>26</v>
      </c>
      <c r="Q6077">
        <f t="shared" si="282"/>
        <v>0</v>
      </c>
      <c r="R6077">
        <f t="shared" si="283"/>
        <v>1</v>
      </c>
      <c r="S6077">
        <f t="shared" si="284"/>
        <v>1</v>
      </c>
    </row>
    <row r="6078" spans="1:19" ht="12" customHeight="1">
      <c r="A6078" s="3" t="s">
        <v>85</v>
      </c>
      <c r="B6078" s="3" t="s">
        <v>15016</v>
      </c>
      <c r="C6078" s="3" t="s">
        <v>15017</v>
      </c>
      <c r="D6078" s="3" t="s">
        <v>15110</v>
      </c>
      <c r="F6078" s="3" t="s">
        <v>15092</v>
      </c>
      <c r="G6078" s="3"/>
      <c r="H6078" s="3" t="s">
        <v>15093</v>
      </c>
      <c r="I6078" s="3" t="s">
        <v>15111</v>
      </c>
      <c r="J6078" s="4">
        <v>43573</v>
      </c>
      <c r="K6078" s="3" t="s">
        <v>24</v>
      </c>
      <c r="L6078" s="3" t="s">
        <v>15112</v>
      </c>
      <c r="M6078" s="5">
        <v>145.95000000000002</v>
      </c>
      <c r="N6078" s="5">
        <v>0</v>
      </c>
      <c r="O6078" s="5">
        <v>145.95000000000002</v>
      </c>
      <c r="P6078" s="3" t="s">
        <v>26</v>
      </c>
      <c r="Q6078">
        <f t="shared" si="282"/>
        <v>0</v>
      </c>
      <c r="R6078">
        <f t="shared" si="283"/>
        <v>1</v>
      </c>
      <c r="S6078">
        <f t="shared" si="284"/>
        <v>1</v>
      </c>
    </row>
    <row r="6079" spans="1:19" ht="12" customHeight="1">
      <c r="A6079" s="3" t="s">
        <v>85</v>
      </c>
      <c r="B6079" s="3" t="s">
        <v>15016</v>
      </c>
      <c r="C6079" s="3" t="s">
        <v>15017</v>
      </c>
      <c r="D6079" s="3" t="s">
        <v>15113</v>
      </c>
      <c r="F6079" s="3" t="s">
        <v>15092</v>
      </c>
      <c r="G6079" s="3"/>
      <c r="H6079" s="3" t="s">
        <v>15093</v>
      </c>
      <c r="I6079" s="3" t="s">
        <v>15111</v>
      </c>
      <c r="J6079" s="4">
        <v>43573</v>
      </c>
      <c r="K6079" s="3" t="s">
        <v>24</v>
      </c>
      <c r="L6079" s="3" t="s">
        <v>15112</v>
      </c>
      <c r="M6079" s="5">
        <v>143.62</v>
      </c>
      <c r="N6079" s="5">
        <v>0</v>
      </c>
      <c r="O6079" s="5">
        <v>143.62</v>
      </c>
      <c r="P6079" s="3" t="s">
        <v>26</v>
      </c>
      <c r="Q6079">
        <f t="shared" si="282"/>
        <v>0</v>
      </c>
      <c r="R6079">
        <f t="shared" si="283"/>
        <v>1</v>
      </c>
      <c r="S6079">
        <f t="shared" si="284"/>
        <v>1</v>
      </c>
    </row>
    <row r="6080" spans="1:19" ht="12" customHeight="1">
      <c r="A6080" s="3" t="s">
        <v>85</v>
      </c>
      <c r="B6080" s="3" t="s">
        <v>15016</v>
      </c>
      <c r="C6080" s="3" t="s">
        <v>15017</v>
      </c>
      <c r="D6080" s="3" t="s">
        <v>15114</v>
      </c>
      <c r="F6080" s="3" t="s">
        <v>1197</v>
      </c>
      <c r="G6080" s="3"/>
      <c r="H6080" s="3" t="s">
        <v>1198</v>
      </c>
      <c r="I6080" s="3" t="s">
        <v>15115</v>
      </c>
      <c r="J6080" s="4">
        <v>43573</v>
      </c>
      <c r="K6080" s="3" t="s">
        <v>24</v>
      </c>
      <c r="L6080" s="3" t="s">
        <v>15116</v>
      </c>
      <c r="M6080" s="5">
        <v>6.12</v>
      </c>
      <c r="N6080" s="5">
        <v>0</v>
      </c>
      <c r="O6080" s="5">
        <v>6.12</v>
      </c>
      <c r="P6080" s="3" t="s">
        <v>26</v>
      </c>
      <c r="Q6080">
        <f t="shared" si="282"/>
        <v>0</v>
      </c>
      <c r="R6080">
        <f t="shared" si="283"/>
        <v>1</v>
      </c>
      <c r="S6080">
        <f t="shared" si="284"/>
        <v>1</v>
      </c>
    </row>
    <row r="6081" spans="1:19" ht="12" customHeight="1">
      <c r="A6081" s="3" t="s">
        <v>85</v>
      </c>
      <c r="B6081" s="3" t="s">
        <v>15016</v>
      </c>
      <c r="C6081" s="3" t="s">
        <v>15017</v>
      </c>
      <c r="D6081" s="3" t="s">
        <v>15117</v>
      </c>
      <c r="F6081" s="3" t="s">
        <v>1197</v>
      </c>
      <c r="G6081" s="3"/>
      <c r="H6081" s="3" t="s">
        <v>1198</v>
      </c>
      <c r="I6081" s="3" t="s">
        <v>15115</v>
      </c>
      <c r="J6081" s="4">
        <v>43573</v>
      </c>
      <c r="K6081" s="3" t="s">
        <v>24</v>
      </c>
      <c r="L6081" s="3" t="s">
        <v>15116</v>
      </c>
      <c r="M6081" s="5">
        <v>15.14</v>
      </c>
      <c r="N6081" s="5">
        <v>0</v>
      </c>
      <c r="O6081" s="5">
        <v>15.14</v>
      </c>
      <c r="P6081" s="3" t="s">
        <v>26</v>
      </c>
      <c r="Q6081">
        <f t="shared" si="282"/>
        <v>0</v>
      </c>
      <c r="R6081">
        <f t="shared" si="283"/>
        <v>1</v>
      </c>
      <c r="S6081">
        <f t="shared" si="284"/>
        <v>1</v>
      </c>
    </row>
    <row r="6082" spans="1:19" ht="12" customHeight="1">
      <c r="A6082" s="3" t="s">
        <v>85</v>
      </c>
      <c r="B6082" s="3" t="s">
        <v>15016</v>
      </c>
      <c r="C6082" s="3" t="s">
        <v>15017</v>
      </c>
      <c r="D6082" s="3" t="s">
        <v>15118</v>
      </c>
      <c r="F6082" s="3" t="s">
        <v>1197</v>
      </c>
      <c r="G6082" s="3"/>
      <c r="H6082" s="3" t="s">
        <v>1198</v>
      </c>
      <c r="I6082" s="3" t="s">
        <v>15115</v>
      </c>
      <c r="J6082" s="4">
        <v>43573</v>
      </c>
      <c r="K6082" s="3" t="s">
        <v>24</v>
      </c>
      <c r="L6082" s="3" t="s">
        <v>15116</v>
      </c>
      <c r="M6082" s="5">
        <v>0.42</v>
      </c>
      <c r="N6082" s="5">
        <v>0</v>
      </c>
      <c r="O6082" s="5">
        <v>0.42</v>
      </c>
      <c r="P6082" s="3" t="s">
        <v>26</v>
      </c>
      <c r="Q6082">
        <f t="shared" si="282"/>
        <v>0</v>
      </c>
      <c r="R6082">
        <f t="shared" si="283"/>
        <v>1</v>
      </c>
      <c r="S6082">
        <f t="shared" si="284"/>
        <v>1</v>
      </c>
    </row>
    <row r="6083" spans="1:19" ht="12" customHeight="1">
      <c r="A6083" s="3" t="s">
        <v>85</v>
      </c>
      <c r="B6083" s="3" t="s">
        <v>15016</v>
      </c>
      <c r="C6083" s="3" t="s">
        <v>15017</v>
      </c>
      <c r="D6083" s="3" t="s">
        <v>15119</v>
      </c>
      <c r="F6083" s="3" t="s">
        <v>15120</v>
      </c>
      <c r="G6083" s="3"/>
      <c r="H6083" s="3" t="s">
        <v>15121</v>
      </c>
      <c r="I6083" s="3" t="s">
        <v>15122</v>
      </c>
      <c r="J6083" s="4">
        <v>43573</v>
      </c>
      <c r="K6083" s="3" t="s">
        <v>24</v>
      </c>
      <c r="L6083" s="3" t="s">
        <v>15123</v>
      </c>
      <c r="M6083" s="5">
        <v>55.46</v>
      </c>
      <c r="N6083" s="5">
        <v>0</v>
      </c>
      <c r="O6083" s="5">
        <v>55.46</v>
      </c>
      <c r="P6083" s="3" t="s">
        <v>26</v>
      </c>
      <c r="Q6083">
        <f t="shared" si="282"/>
        <v>0</v>
      </c>
      <c r="R6083">
        <f t="shared" si="283"/>
        <v>1</v>
      </c>
      <c r="S6083">
        <f t="shared" si="284"/>
        <v>1</v>
      </c>
    </row>
    <row r="6084" spans="1:19" ht="12" customHeight="1">
      <c r="A6084" s="3" t="s">
        <v>17</v>
      </c>
      <c r="B6084" s="3" t="s">
        <v>15016</v>
      </c>
      <c r="C6084" s="3" t="s">
        <v>15017</v>
      </c>
      <c r="D6084" s="3" t="s">
        <v>15124</v>
      </c>
      <c r="F6084" s="3" t="s">
        <v>982</v>
      </c>
      <c r="G6084" s="3"/>
      <c r="H6084" s="3" t="s">
        <v>983</v>
      </c>
      <c r="I6084" s="3" t="s">
        <v>15125</v>
      </c>
      <c r="J6084" s="4">
        <v>43601</v>
      </c>
      <c r="K6084" s="3" t="s">
        <v>24</v>
      </c>
      <c r="L6084" s="3" t="s">
        <v>15126</v>
      </c>
      <c r="M6084" s="5">
        <v>57.85</v>
      </c>
      <c r="N6084" s="5">
        <v>0</v>
      </c>
      <c r="O6084" s="5">
        <v>57.85</v>
      </c>
      <c r="P6084" s="3" t="s">
        <v>26</v>
      </c>
      <c r="Q6084">
        <f t="shared" si="282"/>
        <v>0</v>
      </c>
      <c r="R6084">
        <f t="shared" si="283"/>
        <v>1</v>
      </c>
      <c r="S6084">
        <f t="shared" si="284"/>
        <v>1</v>
      </c>
    </row>
    <row r="6085" spans="1:19" ht="12" customHeight="1">
      <c r="A6085" s="3" t="s">
        <v>85</v>
      </c>
      <c r="B6085" s="3" t="s">
        <v>15016</v>
      </c>
      <c r="C6085" s="3" t="s">
        <v>15017</v>
      </c>
      <c r="D6085" s="3" t="s">
        <v>15127</v>
      </c>
      <c r="F6085" s="3" t="s">
        <v>2974</v>
      </c>
      <c r="G6085" s="3"/>
      <c r="H6085" s="3" t="s">
        <v>1407</v>
      </c>
      <c r="I6085" s="3" t="s">
        <v>15128</v>
      </c>
      <c r="J6085" s="4">
        <v>43573</v>
      </c>
      <c r="K6085" s="3" t="s">
        <v>24</v>
      </c>
      <c r="L6085" s="3" t="s">
        <v>15129</v>
      </c>
      <c r="M6085" s="5">
        <v>60.1</v>
      </c>
      <c r="N6085" s="5">
        <v>12.02</v>
      </c>
      <c r="O6085" s="5">
        <v>72.12</v>
      </c>
      <c r="P6085" s="3" t="s">
        <v>26</v>
      </c>
      <c r="Q6085">
        <f t="shared" ref="Q6085:Q6148" si="285">COUNTIF($C$6978:$C$6996,C6085)</f>
        <v>0</v>
      </c>
      <c r="R6085">
        <f t="shared" ref="R6085:R6148" si="286">IF(P6085=$P$4,1,0)</f>
        <v>1</v>
      </c>
      <c r="S6085">
        <f t="shared" ref="S6085:S6148" si="287">SUM(Q6085:R6085)</f>
        <v>1</v>
      </c>
    </row>
    <row r="6086" spans="1:19" ht="12" customHeight="1">
      <c r="A6086" s="3" t="s">
        <v>85</v>
      </c>
      <c r="B6086" s="3" t="s">
        <v>15016</v>
      </c>
      <c r="C6086" s="3" t="s">
        <v>15017</v>
      </c>
      <c r="D6086" s="3" t="s">
        <v>15130</v>
      </c>
      <c r="F6086" s="3" t="s">
        <v>4939</v>
      </c>
      <c r="G6086" s="3"/>
      <c r="H6086" s="3" t="s">
        <v>4940</v>
      </c>
      <c r="I6086" s="3" t="s">
        <v>15128</v>
      </c>
      <c r="J6086" s="4">
        <v>43573</v>
      </c>
      <c r="K6086" s="3" t="s">
        <v>24</v>
      </c>
      <c r="L6086" s="3" t="s">
        <v>15129</v>
      </c>
      <c r="M6086" s="5">
        <v>137.5</v>
      </c>
      <c r="N6086" s="5">
        <v>27.5</v>
      </c>
      <c r="O6086" s="5">
        <v>165</v>
      </c>
      <c r="P6086" s="3" t="s">
        <v>26</v>
      </c>
      <c r="Q6086">
        <f t="shared" si="285"/>
        <v>0</v>
      </c>
      <c r="R6086">
        <f t="shared" si="286"/>
        <v>1</v>
      </c>
      <c r="S6086">
        <f t="shared" si="287"/>
        <v>1</v>
      </c>
    </row>
    <row r="6087" spans="1:19" ht="12" customHeight="1">
      <c r="A6087" s="3" t="s">
        <v>85</v>
      </c>
      <c r="B6087" s="3" t="s">
        <v>15016</v>
      </c>
      <c r="C6087" s="3" t="s">
        <v>15017</v>
      </c>
      <c r="D6087" s="3" t="s">
        <v>15131</v>
      </c>
      <c r="F6087" s="3" t="s">
        <v>2974</v>
      </c>
      <c r="G6087" s="3"/>
      <c r="H6087" s="3" t="s">
        <v>1407</v>
      </c>
      <c r="I6087" s="3" t="s">
        <v>15128</v>
      </c>
      <c r="J6087" s="4">
        <v>43573</v>
      </c>
      <c r="K6087" s="3" t="s">
        <v>24</v>
      </c>
      <c r="L6087" s="3" t="s">
        <v>15129</v>
      </c>
      <c r="M6087" s="5">
        <v>30.98</v>
      </c>
      <c r="N6087" s="5">
        <v>6.18</v>
      </c>
      <c r="O6087" s="5">
        <v>37.160000000000004</v>
      </c>
      <c r="P6087" s="3" t="s">
        <v>26</v>
      </c>
      <c r="Q6087">
        <f t="shared" si="285"/>
        <v>0</v>
      </c>
      <c r="R6087">
        <f t="shared" si="286"/>
        <v>1</v>
      </c>
      <c r="S6087">
        <f t="shared" si="287"/>
        <v>1</v>
      </c>
    </row>
    <row r="6088" spans="1:19" ht="12" customHeight="1">
      <c r="A6088" s="3" t="s">
        <v>85</v>
      </c>
      <c r="B6088" s="3" t="s">
        <v>15016</v>
      </c>
      <c r="C6088" s="3" t="s">
        <v>15017</v>
      </c>
      <c r="D6088" s="3" t="s">
        <v>15132</v>
      </c>
      <c r="F6088" s="3" t="s">
        <v>15133</v>
      </c>
      <c r="G6088" s="3"/>
      <c r="H6088" s="3" t="s">
        <v>15134</v>
      </c>
      <c r="I6088" s="3" t="s">
        <v>15128</v>
      </c>
      <c r="J6088" s="4">
        <v>43573</v>
      </c>
      <c r="K6088" s="3" t="s">
        <v>24</v>
      </c>
      <c r="L6088" s="3" t="s">
        <v>15129</v>
      </c>
      <c r="M6088" s="5">
        <v>10.81</v>
      </c>
      <c r="N6088" s="5">
        <v>2.17</v>
      </c>
      <c r="O6088" s="5">
        <v>12.98</v>
      </c>
      <c r="P6088" s="3" t="s">
        <v>26</v>
      </c>
      <c r="Q6088">
        <f t="shared" si="285"/>
        <v>0</v>
      </c>
      <c r="R6088">
        <f t="shared" si="286"/>
        <v>1</v>
      </c>
      <c r="S6088">
        <f t="shared" si="287"/>
        <v>1</v>
      </c>
    </row>
    <row r="6089" spans="1:19" ht="12" customHeight="1">
      <c r="A6089" s="3" t="s">
        <v>85</v>
      </c>
      <c r="B6089" s="3" t="s">
        <v>15016</v>
      </c>
      <c r="C6089" s="3" t="s">
        <v>15017</v>
      </c>
      <c r="D6089" s="3" t="s">
        <v>15135</v>
      </c>
      <c r="F6089" s="3" t="s">
        <v>2931</v>
      </c>
      <c r="G6089" s="3"/>
      <c r="H6089" s="3" t="s">
        <v>2932</v>
      </c>
      <c r="I6089" s="3" t="s">
        <v>15128</v>
      </c>
      <c r="J6089" s="4">
        <v>43573</v>
      </c>
      <c r="K6089" s="3" t="s">
        <v>24</v>
      </c>
      <c r="L6089" s="3" t="s">
        <v>15129</v>
      </c>
      <c r="M6089" s="5">
        <v>43.13</v>
      </c>
      <c r="N6089" s="5">
        <v>0</v>
      </c>
      <c r="O6089" s="5">
        <v>43.13</v>
      </c>
      <c r="P6089" s="3" t="s">
        <v>26</v>
      </c>
      <c r="Q6089">
        <f t="shared" si="285"/>
        <v>0</v>
      </c>
      <c r="R6089">
        <f t="shared" si="286"/>
        <v>1</v>
      </c>
      <c r="S6089">
        <f t="shared" si="287"/>
        <v>1</v>
      </c>
    </row>
    <row r="6090" spans="1:19" ht="12" customHeight="1">
      <c r="A6090" s="3" t="s">
        <v>85</v>
      </c>
      <c r="B6090" s="3" t="s">
        <v>15016</v>
      </c>
      <c r="C6090" s="3" t="s">
        <v>15017</v>
      </c>
      <c r="D6090" s="3" t="s">
        <v>15136</v>
      </c>
      <c r="F6090" s="3" t="s">
        <v>2931</v>
      </c>
      <c r="G6090" s="3"/>
      <c r="H6090" s="3" t="s">
        <v>2932</v>
      </c>
      <c r="I6090" s="3" t="s">
        <v>15128</v>
      </c>
      <c r="J6090" s="4">
        <v>43573</v>
      </c>
      <c r="K6090" s="3" t="s">
        <v>24</v>
      </c>
      <c r="L6090" s="3" t="s">
        <v>15129</v>
      </c>
      <c r="M6090" s="5">
        <v>43.13</v>
      </c>
      <c r="N6090" s="5">
        <v>0</v>
      </c>
      <c r="O6090" s="5">
        <v>43.13</v>
      </c>
      <c r="P6090" s="3" t="s">
        <v>26</v>
      </c>
      <c r="Q6090">
        <f t="shared" si="285"/>
        <v>0</v>
      </c>
      <c r="R6090">
        <f t="shared" si="286"/>
        <v>1</v>
      </c>
      <c r="S6090">
        <f t="shared" si="287"/>
        <v>1</v>
      </c>
    </row>
    <row r="6091" spans="1:19" ht="12" customHeight="1">
      <c r="A6091" s="3" t="s">
        <v>85</v>
      </c>
      <c r="B6091" s="3" t="s">
        <v>15016</v>
      </c>
      <c r="C6091" s="3" t="s">
        <v>15017</v>
      </c>
      <c r="D6091" s="3" t="s">
        <v>15137</v>
      </c>
      <c r="F6091" s="3" t="s">
        <v>15138</v>
      </c>
      <c r="G6091" s="3"/>
      <c r="H6091" s="3" t="s">
        <v>15139</v>
      </c>
      <c r="I6091" s="3" t="s">
        <v>15128</v>
      </c>
      <c r="J6091" s="4">
        <v>43573</v>
      </c>
      <c r="K6091" s="3" t="s">
        <v>24</v>
      </c>
      <c r="L6091" s="3" t="s">
        <v>15129</v>
      </c>
      <c r="M6091" s="5">
        <v>200</v>
      </c>
      <c r="N6091" s="5">
        <v>40</v>
      </c>
      <c r="O6091" s="5">
        <v>240</v>
      </c>
      <c r="P6091" s="3" t="s">
        <v>26</v>
      </c>
      <c r="Q6091">
        <f t="shared" si="285"/>
        <v>0</v>
      </c>
      <c r="R6091">
        <f t="shared" si="286"/>
        <v>1</v>
      </c>
      <c r="S6091">
        <f t="shared" si="287"/>
        <v>1</v>
      </c>
    </row>
    <row r="6092" spans="1:19" ht="12" customHeight="1">
      <c r="A6092" s="3" t="s">
        <v>85</v>
      </c>
      <c r="B6092" s="3" t="s">
        <v>15016</v>
      </c>
      <c r="C6092" s="3" t="s">
        <v>15017</v>
      </c>
      <c r="D6092" s="3" t="s">
        <v>15140</v>
      </c>
      <c r="F6092" s="3" t="s">
        <v>13320</v>
      </c>
      <c r="G6092" s="3"/>
      <c r="H6092" s="3" t="s">
        <v>13321</v>
      </c>
      <c r="I6092" s="3" t="s">
        <v>15128</v>
      </c>
      <c r="J6092" s="4">
        <v>43573</v>
      </c>
      <c r="K6092" s="3" t="s">
        <v>24</v>
      </c>
      <c r="L6092" s="3" t="s">
        <v>15129</v>
      </c>
      <c r="M6092" s="5">
        <v>20.740000000000002</v>
      </c>
      <c r="N6092" s="5">
        <v>0</v>
      </c>
      <c r="O6092" s="5">
        <v>20.740000000000002</v>
      </c>
      <c r="P6092" s="3" t="s">
        <v>26</v>
      </c>
      <c r="Q6092">
        <f t="shared" si="285"/>
        <v>0</v>
      </c>
      <c r="R6092">
        <f t="shared" si="286"/>
        <v>1</v>
      </c>
      <c r="S6092">
        <f t="shared" si="287"/>
        <v>1</v>
      </c>
    </row>
    <row r="6093" spans="1:19" ht="12" customHeight="1">
      <c r="A6093" s="3" t="s">
        <v>85</v>
      </c>
      <c r="B6093" s="3" t="s">
        <v>15016</v>
      </c>
      <c r="C6093" s="3" t="s">
        <v>15017</v>
      </c>
      <c r="D6093" s="3" t="s">
        <v>15141</v>
      </c>
      <c r="F6093" s="3" t="s">
        <v>15040</v>
      </c>
      <c r="G6093" s="3"/>
      <c r="H6093" s="3" t="s">
        <v>15041</v>
      </c>
      <c r="I6093" s="3" t="s">
        <v>15128</v>
      </c>
      <c r="J6093" s="4">
        <v>43573</v>
      </c>
      <c r="K6093" s="3" t="s">
        <v>24</v>
      </c>
      <c r="L6093" s="3" t="s">
        <v>15129</v>
      </c>
      <c r="M6093" s="5">
        <v>69</v>
      </c>
      <c r="N6093" s="5">
        <v>13.8</v>
      </c>
      <c r="O6093" s="5">
        <v>82.8</v>
      </c>
      <c r="P6093" s="3" t="s">
        <v>26</v>
      </c>
      <c r="Q6093">
        <f t="shared" si="285"/>
        <v>0</v>
      </c>
      <c r="R6093">
        <f t="shared" si="286"/>
        <v>1</v>
      </c>
      <c r="S6093">
        <f t="shared" si="287"/>
        <v>1</v>
      </c>
    </row>
    <row r="6094" spans="1:19" ht="12" customHeight="1">
      <c r="A6094" s="3" t="s">
        <v>85</v>
      </c>
      <c r="B6094" s="3" t="s">
        <v>15016</v>
      </c>
      <c r="C6094" s="3" t="s">
        <v>15017</v>
      </c>
      <c r="D6094" s="3" t="s">
        <v>15142</v>
      </c>
      <c r="F6094" s="3" t="s">
        <v>982</v>
      </c>
      <c r="G6094" s="3"/>
      <c r="H6094" s="3" t="s">
        <v>983</v>
      </c>
      <c r="I6094" s="3" t="s">
        <v>15128</v>
      </c>
      <c r="J6094" s="4">
        <v>43573</v>
      </c>
      <c r="K6094" s="3" t="s">
        <v>24</v>
      </c>
      <c r="L6094" s="3" t="s">
        <v>15129</v>
      </c>
      <c r="M6094" s="5">
        <v>115.65</v>
      </c>
      <c r="N6094" s="5">
        <v>0</v>
      </c>
      <c r="O6094" s="5">
        <v>115.65</v>
      </c>
      <c r="P6094" s="3" t="s">
        <v>26</v>
      </c>
      <c r="Q6094">
        <f t="shared" si="285"/>
        <v>0</v>
      </c>
      <c r="R6094">
        <f t="shared" si="286"/>
        <v>1</v>
      </c>
      <c r="S6094">
        <f t="shared" si="287"/>
        <v>1</v>
      </c>
    </row>
    <row r="6095" spans="1:19" ht="12" customHeight="1">
      <c r="A6095" s="3" t="s">
        <v>85</v>
      </c>
      <c r="B6095" s="3" t="s">
        <v>15016</v>
      </c>
      <c r="C6095" s="3" t="s">
        <v>15017</v>
      </c>
      <c r="D6095" s="3" t="s">
        <v>15143</v>
      </c>
      <c r="F6095" s="3" t="s">
        <v>2906</v>
      </c>
      <c r="G6095" s="3"/>
      <c r="H6095" s="3" t="s">
        <v>2907</v>
      </c>
      <c r="I6095" s="3" t="s">
        <v>15144</v>
      </c>
      <c r="J6095" s="4">
        <v>43593</v>
      </c>
      <c r="K6095" s="3" t="s">
        <v>24</v>
      </c>
      <c r="L6095" s="3" t="s">
        <v>15145</v>
      </c>
      <c r="M6095" s="5">
        <v>66</v>
      </c>
      <c r="N6095" s="5">
        <v>0</v>
      </c>
      <c r="O6095" s="5">
        <v>66</v>
      </c>
      <c r="P6095" s="3" t="s">
        <v>26</v>
      </c>
      <c r="Q6095">
        <f t="shared" si="285"/>
        <v>0</v>
      </c>
      <c r="R6095">
        <f t="shared" si="286"/>
        <v>1</v>
      </c>
      <c r="S6095">
        <f t="shared" si="287"/>
        <v>1</v>
      </c>
    </row>
    <row r="6096" spans="1:19" ht="12" customHeight="1">
      <c r="A6096" s="3" t="s">
        <v>85</v>
      </c>
      <c r="B6096" s="3" t="s">
        <v>15016</v>
      </c>
      <c r="C6096" s="3" t="s">
        <v>15017</v>
      </c>
      <c r="D6096" s="3" t="s">
        <v>15146</v>
      </c>
      <c r="F6096" s="3" t="s">
        <v>15147</v>
      </c>
      <c r="G6096" s="3"/>
      <c r="H6096" s="3" t="s">
        <v>15148</v>
      </c>
      <c r="I6096" s="3" t="s">
        <v>15144</v>
      </c>
      <c r="J6096" s="4">
        <v>43593</v>
      </c>
      <c r="K6096" s="3" t="s">
        <v>24</v>
      </c>
      <c r="L6096" s="3" t="s">
        <v>15145</v>
      </c>
      <c r="M6096" s="5">
        <v>252.5</v>
      </c>
      <c r="N6096" s="5">
        <v>0</v>
      </c>
      <c r="O6096" s="5">
        <v>252.5</v>
      </c>
      <c r="P6096" s="3" t="s">
        <v>26</v>
      </c>
      <c r="Q6096">
        <f t="shared" si="285"/>
        <v>0</v>
      </c>
      <c r="R6096">
        <f t="shared" si="286"/>
        <v>1</v>
      </c>
      <c r="S6096">
        <f t="shared" si="287"/>
        <v>1</v>
      </c>
    </row>
    <row r="6097" spans="1:19" ht="12" customHeight="1">
      <c r="A6097" s="3" t="s">
        <v>85</v>
      </c>
      <c r="B6097" s="3" t="s">
        <v>15016</v>
      </c>
      <c r="C6097" s="3" t="s">
        <v>15017</v>
      </c>
      <c r="D6097" s="3" t="s">
        <v>15149</v>
      </c>
      <c r="F6097" s="3" t="s">
        <v>15150</v>
      </c>
      <c r="G6097" s="3"/>
      <c r="H6097" s="3" t="s">
        <v>15151</v>
      </c>
      <c r="I6097" s="3" t="s">
        <v>15144</v>
      </c>
      <c r="J6097" s="4">
        <v>43593</v>
      </c>
      <c r="K6097" s="3" t="s">
        <v>24</v>
      </c>
      <c r="L6097" s="3" t="s">
        <v>15145</v>
      </c>
      <c r="M6097" s="5">
        <v>167.5</v>
      </c>
      <c r="N6097" s="5">
        <v>0</v>
      </c>
      <c r="O6097" s="5">
        <v>167.5</v>
      </c>
      <c r="P6097" s="3" t="s">
        <v>26</v>
      </c>
      <c r="Q6097">
        <f t="shared" si="285"/>
        <v>0</v>
      </c>
      <c r="R6097">
        <f t="shared" si="286"/>
        <v>1</v>
      </c>
      <c r="S6097">
        <f t="shared" si="287"/>
        <v>1</v>
      </c>
    </row>
    <row r="6098" spans="1:19" ht="12" customHeight="1">
      <c r="A6098" s="3" t="s">
        <v>85</v>
      </c>
      <c r="B6098" s="3" t="s">
        <v>15016</v>
      </c>
      <c r="C6098" s="3" t="s">
        <v>15017</v>
      </c>
      <c r="D6098" s="3" t="s">
        <v>15152</v>
      </c>
      <c r="F6098" s="3" t="s">
        <v>15150</v>
      </c>
      <c r="G6098" s="3"/>
      <c r="H6098" s="3" t="s">
        <v>15151</v>
      </c>
      <c r="I6098" s="3" t="s">
        <v>15144</v>
      </c>
      <c r="J6098" s="4">
        <v>43593</v>
      </c>
      <c r="K6098" s="3" t="s">
        <v>24</v>
      </c>
      <c r="L6098" s="3" t="s">
        <v>15145</v>
      </c>
      <c r="M6098" s="5">
        <v>252.5</v>
      </c>
      <c r="N6098" s="5">
        <v>0</v>
      </c>
      <c r="O6098" s="5">
        <v>252.5</v>
      </c>
      <c r="P6098" s="3" t="s">
        <v>26</v>
      </c>
      <c r="Q6098">
        <f t="shared" si="285"/>
        <v>0</v>
      </c>
      <c r="R6098">
        <f t="shared" si="286"/>
        <v>1</v>
      </c>
      <c r="S6098">
        <f t="shared" si="287"/>
        <v>1</v>
      </c>
    </row>
    <row r="6099" spans="1:19" ht="12" customHeight="1">
      <c r="A6099" s="3" t="s">
        <v>85</v>
      </c>
      <c r="B6099" s="3" t="s">
        <v>15016</v>
      </c>
      <c r="C6099" s="3" t="s">
        <v>15017</v>
      </c>
      <c r="D6099" s="3" t="s">
        <v>15153</v>
      </c>
      <c r="F6099" s="3" t="s">
        <v>15147</v>
      </c>
      <c r="G6099" s="3"/>
      <c r="H6099" s="3" t="s">
        <v>15148</v>
      </c>
      <c r="I6099" s="3" t="s">
        <v>15144</v>
      </c>
      <c r="J6099" s="4">
        <v>43593</v>
      </c>
      <c r="K6099" s="3" t="s">
        <v>24</v>
      </c>
      <c r="L6099" s="3" t="s">
        <v>15145</v>
      </c>
      <c r="M6099" s="5">
        <v>252.5</v>
      </c>
      <c r="N6099" s="5">
        <v>0</v>
      </c>
      <c r="O6099" s="5">
        <v>252.5</v>
      </c>
      <c r="P6099" s="3" t="s">
        <v>26</v>
      </c>
      <c r="Q6099">
        <f t="shared" si="285"/>
        <v>0</v>
      </c>
      <c r="R6099">
        <f t="shared" si="286"/>
        <v>1</v>
      </c>
      <c r="S6099">
        <f t="shared" si="287"/>
        <v>1</v>
      </c>
    </row>
    <row r="6100" spans="1:19" ht="12" customHeight="1">
      <c r="A6100" s="3" t="s">
        <v>85</v>
      </c>
      <c r="B6100" s="3" t="s">
        <v>15016</v>
      </c>
      <c r="C6100" s="3" t="s">
        <v>15017</v>
      </c>
      <c r="D6100" s="3" t="s">
        <v>15154</v>
      </c>
      <c r="F6100" s="3" t="s">
        <v>15150</v>
      </c>
      <c r="G6100" s="3"/>
      <c r="H6100" s="3" t="s">
        <v>15151</v>
      </c>
      <c r="I6100" s="3" t="s">
        <v>15144</v>
      </c>
      <c r="J6100" s="4">
        <v>43593</v>
      </c>
      <c r="K6100" s="3" t="s">
        <v>24</v>
      </c>
      <c r="L6100" s="3" t="s">
        <v>15145</v>
      </c>
      <c r="M6100" s="5">
        <v>252.5</v>
      </c>
      <c r="N6100" s="5">
        <v>0</v>
      </c>
      <c r="O6100" s="5">
        <v>252.5</v>
      </c>
      <c r="P6100" s="3" t="s">
        <v>26</v>
      </c>
      <c r="Q6100">
        <f t="shared" si="285"/>
        <v>0</v>
      </c>
      <c r="R6100">
        <f t="shared" si="286"/>
        <v>1</v>
      </c>
      <c r="S6100">
        <f t="shared" si="287"/>
        <v>1</v>
      </c>
    </row>
    <row r="6101" spans="1:19" ht="12" customHeight="1">
      <c r="A6101" s="3" t="s">
        <v>85</v>
      </c>
      <c r="B6101" s="3" t="s">
        <v>15016</v>
      </c>
      <c r="C6101" s="3" t="s">
        <v>15017</v>
      </c>
      <c r="D6101" s="3" t="s">
        <v>15155</v>
      </c>
      <c r="F6101" s="3" t="s">
        <v>15147</v>
      </c>
      <c r="G6101" s="3"/>
      <c r="H6101" s="3" t="s">
        <v>15148</v>
      </c>
      <c r="I6101" s="3" t="s">
        <v>15144</v>
      </c>
      <c r="J6101" s="4">
        <v>43593</v>
      </c>
      <c r="K6101" s="3" t="s">
        <v>24</v>
      </c>
      <c r="L6101" s="3" t="s">
        <v>15145</v>
      </c>
      <c r="M6101" s="5">
        <v>252.5</v>
      </c>
      <c r="N6101" s="5">
        <v>0</v>
      </c>
      <c r="O6101" s="5">
        <v>252.5</v>
      </c>
      <c r="P6101" s="3" t="s">
        <v>26</v>
      </c>
      <c r="Q6101">
        <f t="shared" si="285"/>
        <v>0</v>
      </c>
      <c r="R6101">
        <f t="shared" si="286"/>
        <v>1</v>
      </c>
      <c r="S6101">
        <f t="shared" si="287"/>
        <v>1</v>
      </c>
    </row>
    <row r="6102" spans="1:19" ht="12" customHeight="1">
      <c r="A6102" s="3" t="s">
        <v>85</v>
      </c>
      <c r="B6102" s="3" t="s">
        <v>15016</v>
      </c>
      <c r="C6102" s="3" t="s">
        <v>15017</v>
      </c>
      <c r="D6102" s="3" t="s">
        <v>15156</v>
      </c>
      <c r="F6102" s="3" t="s">
        <v>15147</v>
      </c>
      <c r="G6102" s="3"/>
      <c r="H6102" s="3" t="s">
        <v>15148</v>
      </c>
      <c r="I6102" s="3" t="s">
        <v>15144</v>
      </c>
      <c r="J6102" s="4">
        <v>43593</v>
      </c>
      <c r="K6102" s="3" t="s">
        <v>24</v>
      </c>
      <c r="L6102" s="3" t="s">
        <v>15145</v>
      </c>
      <c r="M6102" s="5">
        <v>252.5</v>
      </c>
      <c r="N6102" s="5">
        <v>0</v>
      </c>
      <c r="O6102" s="5">
        <v>252.5</v>
      </c>
      <c r="P6102" s="3" t="s">
        <v>26</v>
      </c>
      <c r="Q6102">
        <f t="shared" si="285"/>
        <v>0</v>
      </c>
      <c r="R6102">
        <f t="shared" si="286"/>
        <v>1</v>
      </c>
      <c r="S6102">
        <f t="shared" si="287"/>
        <v>1</v>
      </c>
    </row>
    <row r="6103" spans="1:19" ht="12" customHeight="1">
      <c r="A6103" s="3" t="s">
        <v>85</v>
      </c>
      <c r="B6103" s="3" t="s">
        <v>15016</v>
      </c>
      <c r="C6103" s="3" t="s">
        <v>15017</v>
      </c>
      <c r="D6103" s="3" t="s">
        <v>15157</v>
      </c>
      <c r="F6103" s="3" t="s">
        <v>15158</v>
      </c>
      <c r="G6103" s="3"/>
      <c r="H6103" s="3" t="s">
        <v>15159</v>
      </c>
      <c r="I6103" s="3" t="s">
        <v>15144</v>
      </c>
      <c r="J6103" s="4">
        <v>43593</v>
      </c>
      <c r="K6103" s="3" t="s">
        <v>24</v>
      </c>
      <c r="L6103" s="3" t="s">
        <v>15145</v>
      </c>
      <c r="M6103" s="5">
        <v>252.5</v>
      </c>
      <c r="N6103" s="5">
        <v>0</v>
      </c>
      <c r="O6103" s="5">
        <v>252.5</v>
      </c>
      <c r="P6103" s="3" t="s">
        <v>26</v>
      </c>
      <c r="Q6103">
        <f t="shared" si="285"/>
        <v>0</v>
      </c>
      <c r="R6103">
        <f t="shared" si="286"/>
        <v>1</v>
      </c>
      <c r="S6103">
        <f t="shared" si="287"/>
        <v>1</v>
      </c>
    </row>
    <row r="6104" spans="1:19" ht="12" customHeight="1">
      <c r="A6104" s="3" t="s">
        <v>85</v>
      </c>
      <c r="B6104" s="3" t="s">
        <v>15016</v>
      </c>
      <c r="C6104" s="3" t="s">
        <v>15017</v>
      </c>
      <c r="D6104" s="3" t="s">
        <v>15160</v>
      </c>
      <c r="F6104" s="3" t="s">
        <v>15150</v>
      </c>
      <c r="G6104" s="3"/>
      <c r="H6104" s="3" t="s">
        <v>15151</v>
      </c>
      <c r="I6104" s="3" t="s">
        <v>15144</v>
      </c>
      <c r="J6104" s="4">
        <v>43593</v>
      </c>
      <c r="K6104" s="3" t="s">
        <v>24</v>
      </c>
      <c r="L6104" s="3" t="s">
        <v>15145</v>
      </c>
      <c r="M6104" s="5">
        <v>252.5</v>
      </c>
      <c r="N6104" s="5">
        <v>0</v>
      </c>
      <c r="O6104" s="5">
        <v>252.5</v>
      </c>
      <c r="P6104" s="3" t="s">
        <v>26</v>
      </c>
      <c r="Q6104">
        <f t="shared" si="285"/>
        <v>0</v>
      </c>
      <c r="R6104">
        <f t="shared" si="286"/>
        <v>1</v>
      </c>
      <c r="S6104">
        <f t="shared" si="287"/>
        <v>1</v>
      </c>
    </row>
    <row r="6105" spans="1:19" ht="12" customHeight="1">
      <c r="A6105" s="3" t="s">
        <v>85</v>
      </c>
      <c r="B6105" s="3" t="s">
        <v>15016</v>
      </c>
      <c r="C6105" s="3" t="s">
        <v>15017</v>
      </c>
      <c r="D6105" s="3" t="s">
        <v>15161</v>
      </c>
      <c r="F6105" s="3" t="s">
        <v>2906</v>
      </c>
      <c r="G6105" s="3"/>
      <c r="H6105" s="3" t="s">
        <v>2907</v>
      </c>
      <c r="I6105" s="3" t="s">
        <v>15144</v>
      </c>
      <c r="J6105" s="4">
        <v>43593</v>
      </c>
      <c r="K6105" s="3" t="s">
        <v>24</v>
      </c>
      <c r="L6105" s="3" t="s">
        <v>15145</v>
      </c>
      <c r="M6105" s="5">
        <v>165</v>
      </c>
      <c r="N6105" s="5">
        <v>0</v>
      </c>
      <c r="O6105" s="5">
        <v>165</v>
      </c>
      <c r="P6105" s="3" t="s">
        <v>26</v>
      </c>
      <c r="Q6105">
        <f t="shared" si="285"/>
        <v>0</v>
      </c>
      <c r="R6105">
        <f t="shared" si="286"/>
        <v>1</v>
      </c>
      <c r="S6105">
        <f t="shared" si="287"/>
        <v>1</v>
      </c>
    </row>
    <row r="6106" spans="1:19" ht="12" customHeight="1">
      <c r="A6106" s="3" t="s">
        <v>85</v>
      </c>
      <c r="B6106" s="3" t="s">
        <v>15016</v>
      </c>
      <c r="C6106" s="3" t="s">
        <v>15017</v>
      </c>
      <c r="D6106" s="3" t="s">
        <v>15162</v>
      </c>
      <c r="F6106" s="3" t="s">
        <v>2906</v>
      </c>
      <c r="G6106" s="3"/>
      <c r="H6106" s="3" t="s">
        <v>2907</v>
      </c>
      <c r="I6106" s="3" t="s">
        <v>15144</v>
      </c>
      <c r="J6106" s="4">
        <v>43593</v>
      </c>
      <c r="K6106" s="3" t="s">
        <v>24</v>
      </c>
      <c r="L6106" s="3" t="s">
        <v>15145</v>
      </c>
      <c r="M6106" s="5">
        <v>24</v>
      </c>
      <c r="N6106" s="5">
        <v>0</v>
      </c>
      <c r="O6106" s="5">
        <v>24</v>
      </c>
      <c r="P6106" s="3" t="s">
        <v>26</v>
      </c>
      <c r="Q6106">
        <f t="shared" si="285"/>
        <v>0</v>
      </c>
      <c r="R6106">
        <f t="shared" si="286"/>
        <v>1</v>
      </c>
      <c r="S6106">
        <f t="shared" si="287"/>
        <v>1</v>
      </c>
    </row>
    <row r="6107" spans="1:19" ht="12" customHeight="1">
      <c r="A6107" s="3" t="s">
        <v>85</v>
      </c>
      <c r="B6107" s="3" t="s">
        <v>15016</v>
      </c>
      <c r="C6107" s="3" t="s">
        <v>15017</v>
      </c>
      <c r="D6107" s="3" t="s">
        <v>15163</v>
      </c>
      <c r="F6107" s="3" t="s">
        <v>2797</v>
      </c>
      <c r="G6107" s="3"/>
      <c r="H6107" s="3" t="s">
        <v>2798</v>
      </c>
      <c r="I6107" s="3" t="s">
        <v>15144</v>
      </c>
      <c r="J6107" s="4">
        <v>43593</v>
      </c>
      <c r="K6107" s="3" t="s">
        <v>24</v>
      </c>
      <c r="L6107" s="3" t="s">
        <v>15145</v>
      </c>
      <c r="M6107" s="5">
        <v>64.290000000000006</v>
      </c>
      <c r="N6107" s="5">
        <v>0</v>
      </c>
      <c r="O6107" s="5">
        <v>64.290000000000006</v>
      </c>
      <c r="P6107" s="3" t="s">
        <v>26</v>
      </c>
      <c r="Q6107">
        <f t="shared" si="285"/>
        <v>0</v>
      </c>
      <c r="R6107">
        <f t="shared" si="286"/>
        <v>1</v>
      </c>
      <c r="S6107">
        <f t="shared" si="287"/>
        <v>1</v>
      </c>
    </row>
    <row r="6108" spans="1:19" ht="12" customHeight="1">
      <c r="A6108" s="3" t="s">
        <v>85</v>
      </c>
      <c r="B6108" s="3" t="s">
        <v>15016</v>
      </c>
      <c r="C6108" s="3" t="s">
        <v>15017</v>
      </c>
      <c r="D6108" s="3" t="s">
        <v>15164</v>
      </c>
      <c r="F6108" s="3" t="s">
        <v>3055</v>
      </c>
      <c r="G6108" s="3"/>
      <c r="H6108" s="3" t="s">
        <v>3056</v>
      </c>
      <c r="I6108" s="3" t="s">
        <v>15144</v>
      </c>
      <c r="J6108" s="4">
        <v>43593</v>
      </c>
      <c r="K6108" s="3" t="s">
        <v>24</v>
      </c>
      <c r="L6108" s="3" t="s">
        <v>15145</v>
      </c>
      <c r="M6108" s="5">
        <v>643.25</v>
      </c>
      <c r="N6108" s="5">
        <v>0</v>
      </c>
      <c r="O6108" s="5">
        <v>643.25</v>
      </c>
      <c r="P6108" s="3" t="s">
        <v>26</v>
      </c>
      <c r="Q6108">
        <f t="shared" si="285"/>
        <v>0</v>
      </c>
      <c r="R6108">
        <f t="shared" si="286"/>
        <v>1</v>
      </c>
      <c r="S6108">
        <f t="shared" si="287"/>
        <v>1</v>
      </c>
    </row>
    <row r="6109" spans="1:19" ht="12" customHeight="1">
      <c r="A6109" s="3" t="s">
        <v>85</v>
      </c>
      <c r="B6109" s="3" t="s">
        <v>15016</v>
      </c>
      <c r="C6109" s="3" t="s">
        <v>15017</v>
      </c>
      <c r="D6109" s="3" t="s">
        <v>15165</v>
      </c>
      <c r="F6109" s="3" t="s">
        <v>1589</v>
      </c>
      <c r="G6109" s="3"/>
      <c r="H6109" s="3" t="s">
        <v>1590</v>
      </c>
      <c r="I6109" s="3" t="s">
        <v>15166</v>
      </c>
      <c r="J6109" s="4">
        <v>43573</v>
      </c>
      <c r="K6109" s="3" t="s">
        <v>24</v>
      </c>
      <c r="L6109" s="3" t="s">
        <v>15167</v>
      </c>
      <c r="M6109" s="5">
        <v>923.9</v>
      </c>
      <c r="N6109" s="5">
        <v>0</v>
      </c>
      <c r="O6109" s="5">
        <v>923.9</v>
      </c>
      <c r="P6109" s="3" t="s">
        <v>26</v>
      </c>
      <c r="Q6109">
        <f t="shared" si="285"/>
        <v>0</v>
      </c>
      <c r="R6109">
        <f t="shared" si="286"/>
        <v>1</v>
      </c>
      <c r="S6109">
        <f t="shared" si="287"/>
        <v>1</v>
      </c>
    </row>
    <row r="6110" spans="1:19" ht="12" customHeight="1">
      <c r="A6110" s="3" t="s">
        <v>85</v>
      </c>
      <c r="B6110" s="3" t="s">
        <v>15016</v>
      </c>
      <c r="C6110" s="3" t="s">
        <v>15017</v>
      </c>
      <c r="D6110" s="3" t="s">
        <v>15168</v>
      </c>
      <c r="F6110" s="3" t="s">
        <v>5880</v>
      </c>
      <c r="G6110" s="3"/>
      <c r="H6110" s="3" t="s">
        <v>5881</v>
      </c>
      <c r="I6110" s="3" t="s">
        <v>15169</v>
      </c>
      <c r="J6110" s="4">
        <v>43573</v>
      </c>
      <c r="K6110" s="3" t="s">
        <v>24</v>
      </c>
      <c r="L6110" s="3" t="s">
        <v>15170</v>
      </c>
      <c r="M6110" s="5">
        <v>145</v>
      </c>
      <c r="N6110" s="5">
        <v>0</v>
      </c>
      <c r="O6110" s="5">
        <v>145</v>
      </c>
      <c r="P6110" s="3" t="s">
        <v>26</v>
      </c>
      <c r="Q6110">
        <f t="shared" si="285"/>
        <v>0</v>
      </c>
      <c r="R6110">
        <f t="shared" si="286"/>
        <v>1</v>
      </c>
      <c r="S6110">
        <f t="shared" si="287"/>
        <v>1</v>
      </c>
    </row>
    <row r="6111" spans="1:19" ht="12" customHeight="1">
      <c r="A6111" s="3" t="s">
        <v>85</v>
      </c>
      <c r="B6111" s="3" t="s">
        <v>15016</v>
      </c>
      <c r="C6111" s="3" t="s">
        <v>15017</v>
      </c>
      <c r="D6111" s="3" t="s">
        <v>15171</v>
      </c>
      <c r="F6111" s="3" t="s">
        <v>15172</v>
      </c>
      <c r="G6111" s="3"/>
      <c r="H6111" s="3" t="s">
        <v>15173</v>
      </c>
      <c r="I6111" s="3" t="s">
        <v>15174</v>
      </c>
      <c r="J6111" s="4">
        <v>43579</v>
      </c>
      <c r="K6111" s="3" t="s">
        <v>24</v>
      </c>
      <c r="L6111" s="3" t="s">
        <v>15175</v>
      </c>
      <c r="M6111" s="5">
        <v>40</v>
      </c>
      <c r="N6111" s="5">
        <v>0</v>
      </c>
      <c r="O6111" s="5">
        <v>40</v>
      </c>
      <c r="P6111" s="3" t="s">
        <v>26</v>
      </c>
      <c r="Q6111">
        <f t="shared" si="285"/>
        <v>0</v>
      </c>
      <c r="R6111">
        <f t="shared" si="286"/>
        <v>1</v>
      </c>
      <c r="S6111">
        <f t="shared" si="287"/>
        <v>1</v>
      </c>
    </row>
    <row r="6112" spans="1:19" ht="12" customHeight="1">
      <c r="A6112" s="3" t="s">
        <v>85</v>
      </c>
      <c r="B6112" s="3" t="s">
        <v>15016</v>
      </c>
      <c r="C6112" s="3" t="s">
        <v>15017</v>
      </c>
      <c r="D6112" s="3" t="s">
        <v>15176</v>
      </c>
      <c r="F6112" s="3" t="s">
        <v>15177</v>
      </c>
      <c r="G6112" s="3"/>
      <c r="H6112" s="3" t="s">
        <v>15178</v>
      </c>
      <c r="I6112" s="3" t="s">
        <v>15174</v>
      </c>
      <c r="J6112" s="4">
        <v>43579</v>
      </c>
      <c r="K6112" s="3" t="s">
        <v>24</v>
      </c>
      <c r="L6112" s="3" t="s">
        <v>15175</v>
      </c>
      <c r="M6112" s="5">
        <v>218</v>
      </c>
      <c r="N6112" s="5">
        <v>0</v>
      </c>
      <c r="O6112" s="5">
        <v>218</v>
      </c>
      <c r="P6112" s="3" t="s">
        <v>26</v>
      </c>
      <c r="Q6112">
        <f t="shared" si="285"/>
        <v>0</v>
      </c>
      <c r="R6112">
        <f t="shared" si="286"/>
        <v>1</v>
      </c>
      <c r="S6112">
        <f t="shared" si="287"/>
        <v>1</v>
      </c>
    </row>
    <row r="6113" spans="1:19" ht="12" customHeight="1">
      <c r="A6113" s="3" t="s">
        <v>17</v>
      </c>
      <c r="B6113" s="3" t="s">
        <v>15016</v>
      </c>
      <c r="C6113" s="3" t="s">
        <v>15017</v>
      </c>
      <c r="D6113" s="3" t="s">
        <v>15179</v>
      </c>
      <c r="F6113" s="3" t="s">
        <v>15180</v>
      </c>
      <c r="G6113" s="3"/>
      <c r="H6113" s="3" t="s">
        <v>15181</v>
      </c>
      <c r="I6113" s="3" t="s">
        <v>15182</v>
      </c>
      <c r="J6113" s="4">
        <v>43630</v>
      </c>
      <c r="K6113" s="3" t="s">
        <v>24</v>
      </c>
      <c r="L6113" s="3" t="s">
        <v>15183</v>
      </c>
      <c r="M6113" s="5">
        <v>604</v>
      </c>
      <c r="N6113" s="5">
        <v>0</v>
      </c>
      <c r="O6113" s="5">
        <v>604</v>
      </c>
      <c r="P6113" s="3" t="s">
        <v>26</v>
      </c>
      <c r="Q6113">
        <f t="shared" si="285"/>
        <v>0</v>
      </c>
      <c r="R6113">
        <f t="shared" si="286"/>
        <v>1</v>
      </c>
      <c r="S6113">
        <f t="shared" si="287"/>
        <v>1</v>
      </c>
    </row>
    <row r="6114" spans="1:19" ht="12" customHeight="1">
      <c r="A6114" s="3" t="s">
        <v>17</v>
      </c>
      <c r="B6114" s="3" t="s">
        <v>15016</v>
      </c>
      <c r="C6114" s="3" t="s">
        <v>15017</v>
      </c>
      <c r="D6114" s="3" t="s">
        <v>15184</v>
      </c>
      <c r="F6114" s="3" t="s">
        <v>1776</v>
      </c>
      <c r="G6114" s="3"/>
      <c r="H6114" s="3" t="s">
        <v>1777</v>
      </c>
      <c r="I6114" s="3" t="s">
        <v>15182</v>
      </c>
      <c r="J6114" s="4">
        <v>43630</v>
      </c>
      <c r="K6114" s="3" t="s">
        <v>24</v>
      </c>
      <c r="L6114" s="3" t="s">
        <v>15183</v>
      </c>
      <c r="M6114" s="5">
        <v>549.74</v>
      </c>
      <c r="N6114" s="5">
        <v>0</v>
      </c>
      <c r="O6114" s="5">
        <v>549.74</v>
      </c>
      <c r="P6114" s="3" t="s">
        <v>26</v>
      </c>
      <c r="Q6114">
        <f t="shared" si="285"/>
        <v>0</v>
      </c>
      <c r="R6114">
        <f t="shared" si="286"/>
        <v>1</v>
      </c>
      <c r="S6114">
        <f t="shared" si="287"/>
        <v>1</v>
      </c>
    </row>
    <row r="6115" spans="1:19" ht="12" customHeight="1">
      <c r="A6115" s="3" t="s">
        <v>17</v>
      </c>
      <c r="B6115" s="3" t="s">
        <v>15016</v>
      </c>
      <c r="C6115" s="3" t="s">
        <v>15017</v>
      </c>
      <c r="D6115" s="3" t="s">
        <v>15185</v>
      </c>
      <c r="F6115" s="3" t="s">
        <v>1776</v>
      </c>
      <c r="G6115" s="3"/>
      <c r="H6115" s="3" t="s">
        <v>1777</v>
      </c>
      <c r="I6115" s="3" t="s">
        <v>15182</v>
      </c>
      <c r="J6115" s="4">
        <v>43630</v>
      </c>
      <c r="K6115" s="3" t="s">
        <v>24</v>
      </c>
      <c r="L6115" s="3" t="s">
        <v>15183</v>
      </c>
      <c r="M6115" s="5">
        <v>549.74</v>
      </c>
      <c r="N6115" s="5">
        <v>0</v>
      </c>
      <c r="O6115" s="5">
        <v>549.74</v>
      </c>
      <c r="P6115" s="3" t="s">
        <v>26</v>
      </c>
      <c r="Q6115">
        <f t="shared" si="285"/>
        <v>0</v>
      </c>
      <c r="R6115">
        <f t="shared" si="286"/>
        <v>1</v>
      </c>
      <c r="S6115">
        <f t="shared" si="287"/>
        <v>1</v>
      </c>
    </row>
    <row r="6116" spans="1:19" ht="12" customHeight="1">
      <c r="A6116" s="3" t="s">
        <v>17</v>
      </c>
      <c r="B6116" s="3" t="s">
        <v>15016</v>
      </c>
      <c r="C6116" s="3" t="s">
        <v>15017</v>
      </c>
      <c r="D6116" s="3" t="s">
        <v>15186</v>
      </c>
      <c r="F6116" s="3" t="s">
        <v>15092</v>
      </c>
      <c r="G6116" s="3"/>
      <c r="H6116" s="3" t="s">
        <v>15093</v>
      </c>
      <c r="I6116" s="3" t="s">
        <v>15182</v>
      </c>
      <c r="J6116" s="4">
        <v>43630</v>
      </c>
      <c r="K6116" s="3" t="s">
        <v>24</v>
      </c>
      <c r="L6116" s="3" t="s">
        <v>15183</v>
      </c>
      <c r="M6116" s="5">
        <v>8</v>
      </c>
      <c r="N6116" s="5">
        <v>0</v>
      </c>
      <c r="O6116" s="5">
        <v>8</v>
      </c>
      <c r="P6116" s="3" t="s">
        <v>26</v>
      </c>
      <c r="Q6116">
        <f t="shared" si="285"/>
        <v>0</v>
      </c>
      <c r="R6116">
        <f t="shared" si="286"/>
        <v>1</v>
      </c>
      <c r="S6116">
        <f t="shared" si="287"/>
        <v>1</v>
      </c>
    </row>
    <row r="6117" spans="1:19" ht="12" customHeight="1">
      <c r="A6117" s="3" t="s">
        <v>17</v>
      </c>
      <c r="B6117" s="3" t="s">
        <v>15016</v>
      </c>
      <c r="C6117" s="3" t="s">
        <v>15017</v>
      </c>
      <c r="D6117" s="3" t="s">
        <v>15187</v>
      </c>
      <c r="F6117" s="3" t="s">
        <v>15092</v>
      </c>
      <c r="G6117" s="3"/>
      <c r="H6117" s="3" t="s">
        <v>15093</v>
      </c>
      <c r="I6117" s="3" t="s">
        <v>15182</v>
      </c>
      <c r="J6117" s="4">
        <v>43630</v>
      </c>
      <c r="K6117" s="3" t="s">
        <v>24</v>
      </c>
      <c r="L6117" s="3" t="s">
        <v>15183</v>
      </c>
      <c r="M6117" s="5">
        <v>8.6</v>
      </c>
      <c r="N6117" s="5">
        <v>0</v>
      </c>
      <c r="O6117" s="5">
        <v>8.6</v>
      </c>
      <c r="P6117" s="3" t="s">
        <v>26</v>
      </c>
      <c r="Q6117">
        <f t="shared" si="285"/>
        <v>0</v>
      </c>
      <c r="R6117">
        <f t="shared" si="286"/>
        <v>1</v>
      </c>
      <c r="S6117">
        <f t="shared" si="287"/>
        <v>1</v>
      </c>
    </row>
    <row r="6118" spans="1:19" ht="12" customHeight="1">
      <c r="A6118" s="3" t="s">
        <v>27</v>
      </c>
      <c r="B6118" s="3" t="s">
        <v>15016</v>
      </c>
      <c r="C6118" s="3" t="s">
        <v>15017</v>
      </c>
      <c r="D6118" s="3" t="s">
        <v>15188</v>
      </c>
      <c r="F6118" s="3" t="s">
        <v>15189</v>
      </c>
      <c r="G6118" s="3"/>
      <c r="H6118" s="3" t="s">
        <v>15190</v>
      </c>
      <c r="I6118" s="3" t="s">
        <v>15191</v>
      </c>
      <c r="J6118" s="4">
        <v>43630</v>
      </c>
      <c r="K6118" s="3" t="s">
        <v>24</v>
      </c>
      <c r="L6118" s="3" t="s">
        <v>15192</v>
      </c>
      <c r="M6118" s="5">
        <v>105</v>
      </c>
      <c r="N6118" s="5">
        <v>0</v>
      </c>
      <c r="O6118" s="5">
        <v>105</v>
      </c>
      <c r="P6118" s="3" t="s">
        <v>26</v>
      </c>
      <c r="Q6118">
        <f t="shared" si="285"/>
        <v>0</v>
      </c>
      <c r="R6118">
        <f t="shared" si="286"/>
        <v>1</v>
      </c>
      <c r="S6118">
        <f t="shared" si="287"/>
        <v>1</v>
      </c>
    </row>
    <row r="6119" spans="1:19" ht="12" customHeight="1">
      <c r="A6119" s="3" t="s">
        <v>17</v>
      </c>
      <c r="B6119" s="3" t="s">
        <v>15016</v>
      </c>
      <c r="C6119" s="3" t="s">
        <v>15017</v>
      </c>
      <c r="D6119" s="3" t="s">
        <v>15193</v>
      </c>
      <c r="F6119" s="3" t="s">
        <v>15194</v>
      </c>
      <c r="G6119" s="3"/>
      <c r="H6119" s="3" t="s">
        <v>15195</v>
      </c>
      <c r="I6119" s="3" t="s">
        <v>15196</v>
      </c>
      <c r="J6119" s="4">
        <v>43630</v>
      </c>
      <c r="K6119" s="3" t="s">
        <v>24</v>
      </c>
      <c r="L6119" s="3" t="s">
        <v>15197</v>
      </c>
      <c r="M6119" s="5">
        <v>100</v>
      </c>
      <c r="N6119" s="5">
        <v>20.010000000000002</v>
      </c>
      <c r="O6119" s="5">
        <v>120.01</v>
      </c>
      <c r="P6119" s="3" t="s">
        <v>26</v>
      </c>
      <c r="Q6119">
        <f t="shared" si="285"/>
        <v>0</v>
      </c>
      <c r="R6119">
        <f t="shared" si="286"/>
        <v>1</v>
      </c>
      <c r="S6119">
        <f t="shared" si="287"/>
        <v>1</v>
      </c>
    </row>
    <row r="6120" spans="1:19" ht="12" customHeight="1">
      <c r="A6120" s="3" t="s">
        <v>17</v>
      </c>
      <c r="B6120" s="3" t="s">
        <v>15016</v>
      </c>
      <c r="C6120" s="3" t="s">
        <v>15017</v>
      </c>
      <c r="D6120" s="3" t="s">
        <v>15198</v>
      </c>
      <c r="F6120" s="3" t="s">
        <v>15199</v>
      </c>
      <c r="G6120" s="3"/>
      <c r="H6120" s="3" t="s">
        <v>15200</v>
      </c>
      <c r="I6120" s="3" t="s">
        <v>15196</v>
      </c>
      <c r="J6120" s="4">
        <v>43630</v>
      </c>
      <c r="K6120" s="3" t="s">
        <v>24</v>
      </c>
      <c r="L6120" s="3" t="s">
        <v>15197</v>
      </c>
      <c r="M6120" s="5">
        <v>66.400000000000006</v>
      </c>
      <c r="N6120" s="5">
        <v>0</v>
      </c>
      <c r="O6120" s="5">
        <v>66.400000000000006</v>
      </c>
      <c r="P6120" s="3" t="s">
        <v>26</v>
      </c>
      <c r="Q6120">
        <f t="shared" si="285"/>
        <v>0</v>
      </c>
      <c r="R6120">
        <f t="shared" si="286"/>
        <v>1</v>
      </c>
      <c r="S6120">
        <f t="shared" si="287"/>
        <v>1</v>
      </c>
    </row>
    <row r="6121" spans="1:19" ht="12" customHeight="1">
      <c r="A6121" s="3" t="s">
        <v>17</v>
      </c>
      <c r="B6121" s="3" t="s">
        <v>15016</v>
      </c>
      <c r="C6121" s="3" t="s">
        <v>15017</v>
      </c>
      <c r="D6121" s="3" t="s">
        <v>15201</v>
      </c>
      <c r="F6121" s="3" t="s">
        <v>859</v>
      </c>
      <c r="G6121" s="3"/>
      <c r="H6121" s="3" t="s">
        <v>860</v>
      </c>
      <c r="I6121" s="3" t="s">
        <v>15196</v>
      </c>
      <c r="J6121" s="4">
        <v>43630</v>
      </c>
      <c r="K6121" s="3" t="s">
        <v>24</v>
      </c>
      <c r="L6121" s="3" t="s">
        <v>15197</v>
      </c>
      <c r="M6121" s="5">
        <v>14.47</v>
      </c>
      <c r="N6121" s="5">
        <v>2.9</v>
      </c>
      <c r="O6121" s="5">
        <v>17.37</v>
      </c>
      <c r="P6121" s="3" t="s">
        <v>26</v>
      </c>
      <c r="Q6121">
        <f t="shared" si="285"/>
        <v>0</v>
      </c>
      <c r="R6121">
        <f t="shared" si="286"/>
        <v>1</v>
      </c>
      <c r="S6121">
        <f t="shared" si="287"/>
        <v>1</v>
      </c>
    </row>
    <row r="6122" spans="1:19" ht="12" customHeight="1">
      <c r="A6122" s="3" t="s">
        <v>17</v>
      </c>
      <c r="B6122" s="3" t="s">
        <v>15016</v>
      </c>
      <c r="C6122" s="3" t="s">
        <v>15017</v>
      </c>
      <c r="D6122" s="3" t="s">
        <v>15202</v>
      </c>
      <c r="F6122" s="3" t="s">
        <v>982</v>
      </c>
      <c r="G6122" s="3"/>
      <c r="H6122" s="3" t="s">
        <v>983</v>
      </c>
      <c r="I6122" s="3" t="s">
        <v>15196</v>
      </c>
      <c r="J6122" s="4">
        <v>43630</v>
      </c>
      <c r="K6122" s="3" t="s">
        <v>24</v>
      </c>
      <c r="L6122" s="3" t="s">
        <v>15197</v>
      </c>
      <c r="M6122" s="5">
        <v>134.27000000000001</v>
      </c>
      <c r="N6122" s="5">
        <v>0</v>
      </c>
      <c r="O6122" s="5">
        <v>134.27000000000001</v>
      </c>
      <c r="P6122" s="3" t="s">
        <v>26</v>
      </c>
      <c r="Q6122">
        <f t="shared" si="285"/>
        <v>0</v>
      </c>
      <c r="R6122">
        <f t="shared" si="286"/>
        <v>1</v>
      </c>
      <c r="S6122">
        <f t="shared" si="287"/>
        <v>1</v>
      </c>
    </row>
    <row r="6123" spans="1:19" ht="12" customHeight="1">
      <c r="A6123" s="3" t="s">
        <v>17</v>
      </c>
      <c r="B6123" s="3" t="s">
        <v>15016</v>
      </c>
      <c r="C6123" s="3" t="s">
        <v>15017</v>
      </c>
      <c r="D6123" s="3" t="s">
        <v>15203</v>
      </c>
      <c r="F6123" s="3" t="s">
        <v>15204</v>
      </c>
      <c r="G6123" s="3"/>
      <c r="H6123" s="3" t="s">
        <v>15205</v>
      </c>
      <c r="I6123" s="3" t="s">
        <v>15196</v>
      </c>
      <c r="J6123" s="4">
        <v>43630</v>
      </c>
      <c r="K6123" s="3" t="s">
        <v>24</v>
      </c>
      <c r="L6123" s="3" t="s">
        <v>15197</v>
      </c>
      <c r="M6123" s="5">
        <v>42</v>
      </c>
      <c r="N6123" s="5">
        <v>0</v>
      </c>
      <c r="O6123" s="5">
        <v>42</v>
      </c>
      <c r="P6123" s="3" t="s">
        <v>26</v>
      </c>
      <c r="Q6123">
        <f t="shared" si="285"/>
        <v>0</v>
      </c>
      <c r="R6123">
        <f t="shared" si="286"/>
        <v>1</v>
      </c>
      <c r="S6123">
        <f t="shared" si="287"/>
        <v>1</v>
      </c>
    </row>
    <row r="6124" spans="1:19" ht="12" customHeight="1">
      <c r="A6124" s="3" t="s">
        <v>17</v>
      </c>
      <c r="B6124" s="3" t="s">
        <v>15016</v>
      </c>
      <c r="C6124" s="3" t="s">
        <v>15017</v>
      </c>
      <c r="D6124" s="3" t="s">
        <v>15206</v>
      </c>
      <c r="F6124" s="3" t="s">
        <v>15040</v>
      </c>
      <c r="G6124" s="3"/>
      <c r="H6124" s="3" t="s">
        <v>15041</v>
      </c>
      <c r="I6124" s="3" t="s">
        <v>15196</v>
      </c>
      <c r="J6124" s="4">
        <v>43630</v>
      </c>
      <c r="K6124" s="3" t="s">
        <v>24</v>
      </c>
      <c r="L6124" s="3" t="s">
        <v>15197</v>
      </c>
      <c r="M6124" s="5">
        <v>69</v>
      </c>
      <c r="N6124" s="5">
        <v>13.81</v>
      </c>
      <c r="O6124" s="5">
        <v>82.81</v>
      </c>
      <c r="P6124" s="3" t="s">
        <v>26</v>
      </c>
      <c r="Q6124">
        <f t="shared" si="285"/>
        <v>0</v>
      </c>
      <c r="R6124">
        <f t="shared" si="286"/>
        <v>1</v>
      </c>
      <c r="S6124">
        <f t="shared" si="287"/>
        <v>1</v>
      </c>
    </row>
    <row r="6125" spans="1:19" ht="12" customHeight="1">
      <c r="A6125" s="3" t="s">
        <v>17</v>
      </c>
      <c r="B6125" s="3" t="s">
        <v>15016</v>
      </c>
      <c r="C6125" s="3" t="s">
        <v>15017</v>
      </c>
      <c r="D6125" s="3" t="s">
        <v>15207</v>
      </c>
      <c r="F6125" s="3" t="s">
        <v>1019</v>
      </c>
      <c r="G6125" s="3"/>
      <c r="H6125" s="3" t="s">
        <v>1020</v>
      </c>
      <c r="I6125" s="3" t="s">
        <v>15196</v>
      </c>
      <c r="J6125" s="4">
        <v>43630</v>
      </c>
      <c r="K6125" s="3" t="s">
        <v>24</v>
      </c>
      <c r="L6125" s="3" t="s">
        <v>15197</v>
      </c>
      <c r="M6125" s="5">
        <v>8.32</v>
      </c>
      <c r="N6125" s="5">
        <v>1.67</v>
      </c>
      <c r="O6125" s="5">
        <v>9.99</v>
      </c>
      <c r="P6125" s="3" t="s">
        <v>26</v>
      </c>
      <c r="Q6125">
        <f t="shared" si="285"/>
        <v>0</v>
      </c>
      <c r="R6125">
        <f t="shared" si="286"/>
        <v>1</v>
      </c>
      <c r="S6125">
        <f t="shared" si="287"/>
        <v>1</v>
      </c>
    </row>
    <row r="6126" spans="1:19" ht="12" customHeight="1">
      <c r="A6126" s="3" t="s">
        <v>17</v>
      </c>
      <c r="B6126" s="3" t="s">
        <v>15016</v>
      </c>
      <c r="C6126" s="3" t="s">
        <v>15017</v>
      </c>
      <c r="D6126" s="3" t="s">
        <v>15208</v>
      </c>
      <c r="F6126" s="3" t="s">
        <v>15040</v>
      </c>
      <c r="G6126" s="3"/>
      <c r="H6126" s="3" t="s">
        <v>15041</v>
      </c>
      <c r="I6126" s="3" t="s">
        <v>15196</v>
      </c>
      <c r="J6126" s="4">
        <v>43630</v>
      </c>
      <c r="K6126" s="3" t="s">
        <v>24</v>
      </c>
      <c r="L6126" s="3" t="s">
        <v>15197</v>
      </c>
      <c r="M6126" s="5">
        <v>37.46</v>
      </c>
      <c r="N6126" s="5">
        <v>7.5</v>
      </c>
      <c r="O6126" s="5">
        <v>44.96</v>
      </c>
      <c r="P6126" s="3" t="s">
        <v>26</v>
      </c>
      <c r="Q6126">
        <f t="shared" si="285"/>
        <v>0</v>
      </c>
      <c r="R6126">
        <f t="shared" si="286"/>
        <v>1</v>
      </c>
      <c r="S6126">
        <f t="shared" si="287"/>
        <v>1</v>
      </c>
    </row>
    <row r="6127" spans="1:19" ht="12" customHeight="1">
      <c r="A6127" s="3" t="s">
        <v>17</v>
      </c>
      <c r="B6127" s="3" t="s">
        <v>15016</v>
      </c>
      <c r="C6127" s="3" t="s">
        <v>15017</v>
      </c>
      <c r="D6127" s="3" t="s">
        <v>15209</v>
      </c>
      <c r="F6127" s="3" t="s">
        <v>15040</v>
      </c>
      <c r="G6127" s="3"/>
      <c r="H6127" s="3" t="s">
        <v>15041</v>
      </c>
      <c r="I6127" s="3" t="s">
        <v>15196</v>
      </c>
      <c r="J6127" s="4">
        <v>43630</v>
      </c>
      <c r="K6127" s="3" t="s">
        <v>24</v>
      </c>
      <c r="L6127" s="3" t="s">
        <v>15197</v>
      </c>
      <c r="M6127" s="5">
        <v>5.79</v>
      </c>
      <c r="N6127" s="5">
        <v>1.17</v>
      </c>
      <c r="O6127" s="5">
        <v>6.96</v>
      </c>
      <c r="P6127" s="3" t="s">
        <v>26</v>
      </c>
      <c r="Q6127">
        <f t="shared" si="285"/>
        <v>0</v>
      </c>
      <c r="R6127">
        <f t="shared" si="286"/>
        <v>1</v>
      </c>
      <c r="S6127">
        <f t="shared" si="287"/>
        <v>1</v>
      </c>
    </row>
    <row r="6128" spans="1:19" ht="12" customHeight="1">
      <c r="A6128" s="3" t="s">
        <v>17</v>
      </c>
      <c r="B6128" s="3" t="s">
        <v>15016</v>
      </c>
      <c r="C6128" s="3" t="s">
        <v>15017</v>
      </c>
      <c r="D6128" s="3" t="s">
        <v>15210</v>
      </c>
      <c r="F6128" s="3" t="s">
        <v>15040</v>
      </c>
      <c r="G6128" s="3"/>
      <c r="H6128" s="3" t="s">
        <v>15041</v>
      </c>
      <c r="I6128" s="3" t="s">
        <v>15196</v>
      </c>
      <c r="J6128" s="4">
        <v>43630</v>
      </c>
      <c r="K6128" s="3" t="s">
        <v>24</v>
      </c>
      <c r="L6128" s="3" t="s">
        <v>15197</v>
      </c>
      <c r="M6128" s="5">
        <v>33.29</v>
      </c>
      <c r="N6128" s="5">
        <v>6.67</v>
      </c>
      <c r="O6128" s="5">
        <v>39.96</v>
      </c>
      <c r="P6128" s="3" t="s">
        <v>26</v>
      </c>
      <c r="Q6128">
        <f t="shared" si="285"/>
        <v>0</v>
      </c>
      <c r="R6128">
        <f t="shared" si="286"/>
        <v>1</v>
      </c>
      <c r="S6128">
        <f t="shared" si="287"/>
        <v>1</v>
      </c>
    </row>
    <row r="6129" spans="1:19" ht="12" customHeight="1">
      <c r="A6129" s="3" t="s">
        <v>17</v>
      </c>
      <c r="B6129" s="3" t="s">
        <v>15016</v>
      </c>
      <c r="C6129" s="3" t="s">
        <v>15017</v>
      </c>
      <c r="D6129" s="3" t="s">
        <v>15211</v>
      </c>
      <c r="F6129" s="3" t="s">
        <v>1776</v>
      </c>
      <c r="G6129" s="3"/>
      <c r="H6129" s="3" t="s">
        <v>1777</v>
      </c>
      <c r="I6129" s="3" t="s">
        <v>15196</v>
      </c>
      <c r="J6129" s="4">
        <v>43630</v>
      </c>
      <c r="K6129" s="3" t="s">
        <v>24</v>
      </c>
      <c r="L6129" s="3" t="s">
        <v>15197</v>
      </c>
      <c r="M6129" s="5">
        <v>79.44</v>
      </c>
      <c r="N6129" s="5">
        <v>15.89</v>
      </c>
      <c r="O6129" s="5">
        <v>95.33</v>
      </c>
      <c r="P6129" s="3" t="s">
        <v>26</v>
      </c>
      <c r="Q6129">
        <f t="shared" si="285"/>
        <v>0</v>
      </c>
      <c r="R6129">
        <f t="shared" si="286"/>
        <v>1</v>
      </c>
      <c r="S6129">
        <f t="shared" si="287"/>
        <v>1</v>
      </c>
    </row>
    <row r="6130" spans="1:19" ht="12" customHeight="1">
      <c r="A6130" s="3" t="s">
        <v>17</v>
      </c>
      <c r="B6130" s="3" t="s">
        <v>15016</v>
      </c>
      <c r="C6130" s="3" t="s">
        <v>15017</v>
      </c>
      <c r="D6130" s="3" t="s">
        <v>15212</v>
      </c>
      <c r="F6130" s="3" t="s">
        <v>15040</v>
      </c>
      <c r="G6130" s="3"/>
      <c r="H6130" s="3" t="s">
        <v>15041</v>
      </c>
      <c r="I6130" s="3" t="s">
        <v>15196</v>
      </c>
      <c r="J6130" s="4">
        <v>43630</v>
      </c>
      <c r="K6130" s="3" t="s">
        <v>24</v>
      </c>
      <c r="L6130" s="3" t="s">
        <v>15197</v>
      </c>
      <c r="M6130" s="5">
        <v>12.46</v>
      </c>
      <c r="N6130" s="5">
        <v>2.5</v>
      </c>
      <c r="O6130" s="5">
        <v>14.96</v>
      </c>
      <c r="P6130" s="3" t="s">
        <v>26</v>
      </c>
      <c r="Q6130">
        <f t="shared" si="285"/>
        <v>0</v>
      </c>
      <c r="R6130">
        <f t="shared" si="286"/>
        <v>1</v>
      </c>
      <c r="S6130">
        <f t="shared" si="287"/>
        <v>1</v>
      </c>
    </row>
    <row r="6131" spans="1:19" ht="12" customHeight="1">
      <c r="A6131" s="3" t="s">
        <v>17</v>
      </c>
      <c r="B6131" s="3" t="s">
        <v>15016</v>
      </c>
      <c r="C6131" s="3" t="s">
        <v>15017</v>
      </c>
      <c r="D6131" s="3" t="s">
        <v>15213</v>
      </c>
      <c r="F6131" s="3" t="s">
        <v>1776</v>
      </c>
      <c r="G6131" s="3"/>
      <c r="H6131" s="3" t="s">
        <v>1777</v>
      </c>
      <c r="I6131" s="3" t="s">
        <v>15196</v>
      </c>
      <c r="J6131" s="4">
        <v>43630</v>
      </c>
      <c r="K6131" s="3" t="s">
        <v>24</v>
      </c>
      <c r="L6131" s="3" t="s">
        <v>15197</v>
      </c>
      <c r="M6131" s="5">
        <v>19.98</v>
      </c>
      <c r="N6131" s="5">
        <v>0</v>
      </c>
      <c r="O6131" s="5">
        <v>19.98</v>
      </c>
      <c r="P6131" s="3" t="s">
        <v>26</v>
      </c>
      <c r="Q6131">
        <f t="shared" si="285"/>
        <v>0</v>
      </c>
      <c r="R6131">
        <f t="shared" si="286"/>
        <v>1</v>
      </c>
      <c r="S6131">
        <f t="shared" si="287"/>
        <v>1</v>
      </c>
    </row>
    <row r="6132" spans="1:19" ht="12" customHeight="1">
      <c r="A6132" s="3" t="s">
        <v>17</v>
      </c>
      <c r="B6132" s="3" t="s">
        <v>15016</v>
      </c>
      <c r="C6132" s="3" t="s">
        <v>15017</v>
      </c>
      <c r="D6132" s="3" t="s">
        <v>15214</v>
      </c>
      <c r="F6132" s="3" t="s">
        <v>1776</v>
      </c>
      <c r="G6132" s="3"/>
      <c r="H6132" s="3" t="s">
        <v>1777</v>
      </c>
      <c r="I6132" s="3" t="s">
        <v>15196</v>
      </c>
      <c r="J6132" s="4">
        <v>43630</v>
      </c>
      <c r="K6132" s="3" t="s">
        <v>24</v>
      </c>
      <c r="L6132" s="3" t="s">
        <v>15197</v>
      </c>
      <c r="M6132" s="5">
        <v>6.5</v>
      </c>
      <c r="N6132" s="5">
        <v>0</v>
      </c>
      <c r="O6132" s="5">
        <v>6.5</v>
      </c>
      <c r="P6132" s="3" t="s">
        <v>26</v>
      </c>
      <c r="Q6132">
        <f t="shared" si="285"/>
        <v>0</v>
      </c>
      <c r="R6132">
        <f t="shared" si="286"/>
        <v>1</v>
      </c>
      <c r="S6132">
        <f t="shared" si="287"/>
        <v>1</v>
      </c>
    </row>
    <row r="6133" spans="1:19" ht="12" customHeight="1">
      <c r="A6133" s="3" t="s">
        <v>17</v>
      </c>
      <c r="B6133" s="3" t="s">
        <v>15016</v>
      </c>
      <c r="C6133" s="3" t="s">
        <v>15017</v>
      </c>
      <c r="D6133" s="3" t="s">
        <v>15215</v>
      </c>
      <c r="F6133" s="3" t="s">
        <v>15133</v>
      </c>
      <c r="G6133" s="3"/>
      <c r="H6133" s="3" t="s">
        <v>15134</v>
      </c>
      <c r="I6133" s="3" t="s">
        <v>15196</v>
      </c>
      <c r="J6133" s="4">
        <v>43630</v>
      </c>
      <c r="K6133" s="3" t="s">
        <v>24</v>
      </c>
      <c r="L6133" s="3" t="s">
        <v>15197</v>
      </c>
      <c r="M6133" s="5">
        <v>519.97</v>
      </c>
      <c r="N6133" s="5">
        <v>0</v>
      </c>
      <c r="O6133" s="5">
        <v>519.97</v>
      </c>
      <c r="P6133" s="3" t="s">
        <v>26</v>
      </c>
      <c r="Q6133">
        <f t="shared" si="285"/>
        <v>0</v>
      </c>
      <c r="R6133">
        <f t="shared" si="286"/>
        <v>1</v>
      </c>
      <c r="S6133">
        <f t="shared" si="287"/>
        <v>1</v>
      </c>
    </row>
    <row r="6134" spans="1:19" ht="12" customHeight="1">
      <c r="A6134" s="3" t="s">
        <v>17</v>
      </c>
      <c r="B6134" s="3" t="s">
        <v>15016</v>
      </c>
      <c r="C6134" s="3" t="s">
        <v>15017</v>
      </c>
      <c r="D6134" s="3" t="s">
        <v>15216</v>
      </c>
      <c r="F6134" s="3" t="s">
        <v>1776</v>
      </c>
      <c r="G6134" s="3"/>
      <c r="H6134" s="3" t="s">
        <v>1777</v>
      </c>
      <c r="I6134" s="3" t="s">
        <v>15196</v>
      </c>
      <c r="J6134" s="4">
        <v>43630</v>
      </c>
      <c r="K6134" s="3" t="s">
        <v>24</v>
      </c>
      <c r="L6134" s="3" t="s">
        <v>15197</v>
      </c>
      <c r="M6134" s="5">
        <v>359.96</v>
      </c>
      <c r="N6134" s="5">
        <v>0</v>
      </c>
      <c r="O6134" s="5">
        <v>359.96</v>
      </c>
      <c r="P6134" s="3" t="s">
        <v>26</v>
      </c>
      <c r="Q6134">
        <f t="shared" si="285"/>
        <v>0</v>
      </c>
      <c r="R6134">
        <f t="shared" si="286"/>
        <v>1</v>
      </c>
      <c r="S6134">
        <f t="shared" si="287"/>
        <v>1</v>
      </c>
    </row>
    <row r="6135" spans="1:19" ht="12" customHeight="1">
      <c r="A6135" s="3" t="s">
        <v>17</v>
      </c>
      <c r="B6135" s="3" t="s">
        <v>15016</v>
      </c>
      <c r="C6135" s="3" t="s">
        <v>15017</v>
      </c>
      <c r="D6135" s="3" t="s">
        <v>15217</v>
      </c>
      <c r="F6135" s="3" t="s">
        <v>15218</v>
      </c>
      <c r="G6135" s="3"/>
      <c r="H6135" s="3" t="s">
        <v>15219</v>
      </c>
      <c r="I6135" s="3" t="s">
        <v>15196</v>
      </c>
      <c r="J6135" s="4">
        <v>43630</v>
      </c>
      <c r="K6135" s="3" t="s">
        <v>24</v>
      </c>
      <c r="L6135" s="3" t="s">
        <v>15197</v>
      </c>
      <c r="M6135" s="5">
        <v>44.18</v>
      </c>
      <c r="N6135" s="5">
        <v>8.85</v>
      </c>
      <c r="O6135" s="5">
        <v>53.03</v>
      </c>
      <c r="P6135" s="3" t="s">
        <v>26</v>
      </c>
      <c r="Q6135">
        <f t="shared" si="285"/>
        <v>0</v>
      </c>
      <c r="R6135">
        <f t="shared" si="286"/>
        <v>1</v>
      </c>
      <c r="S6135">
        <f t="shared" si="287"/>
        <v>1</v>
      </c>
    </row>
    <row r="6136" spans="1:19" ht="12" customHeight="1">
      <c r="A6136" s="3" t="s">
        <v>17</v>
      </c>
      <c r="B6136" s="3" t="s">
        <v>15016</v>
      </c>
      <c r="C6136" s="3" t="s">
        <v>15017</v>
      </c>
      <c r="D6136" s="3" t="s">
        <v>15220</v>
      </c>
      <c r="F6136" s="3" t="s">
        <v>1776</v>
      </c>
      <c r="G6136" s="3"/>
      <c r="H6136" s="3" t="s">
        <v>1777</v>
      </c>
      <c r="I6136" s="3" t="s">
        <v>15196</v>
      </c>
      <c r="J6136" s="4">
        <v>43630</v>
      </c>
      <c r="K6136" s="3" t="s">
        <v>24</v>
      </c>
      <c r="L6136" s="3" t="s">
        <v>15197</v>
      </c>
      <c r="M6136" s="5">
        <v>14.84</v>
      </c>
      <c r="N6136" s="5">
        <v>0</v>
      </c>
      <c r="O6136" s="5">
        <v>14.84</v>
      </c>
      <c r="P6136" s="3" t="s">
        <v>26</v>
      </c>
      <c r="Q6136">
        <f t="shared" si="285"/>
        <v>0</v>
      </c>
      <c r="R6136">
        <f t="shared" si="286"/>
        <v>1</v>
      </c>
      <c r="S6136">
        <f t="shared" si="287"/>
        <v>1</v>
      </c>
    </row>
    <row r="6137" spans="1:19" ht="12" customHeight="1">
      <c r="A6137" s="3" t="s">
        <v>17</v>
      </c>
      <c r="B6137" s="3" t="s">
        <v>15016</v>
      </c>
      <c r="C6137" s="3" t="s">
        <v>15017</v>
      </c>
      <c r="D6137" s="3" t="s">
        <v>15221</v>
      </c>
      <c r="F6137" s="3" t="s">
        <v>15218</v>
      </c>
      <c r="G6137" s="3"/>
      <c r="H6137" s="3" t="s">
        <v>15219</v>
      </c>
      <c r="I6137" s="3" t="s">
        <v>15196</v>
      </c>
      <c r="J6137" s="4">
        <v>43630</v>
      </c>
      <c r="K6137" s="3" t="s">
        <v>24</v>
      </c>
      <c r="L6137" s="3" t="s">
        <v>15197</v>
      </c>
      <c r="M6137" s="5">
        <v>109.89</v>
      </c>
      <c r="N6137" s="5">
        <v>0</v>
      </c>
      <c r="O6137" s="5">
        <v>109.89</v>
      </c>
      <c r="P6137" s="3" t="s">
        <v>26</v>
      </c>
      <c r="Q6137">
        <f t="shared" si="285"/>
        <v>0</v>
      </c>
      <c r="R6137">
        <f t="shared" si="286"/>
        <v>1</v>
      </c>
      <c r="S6137">
        <f t="shared" si="287"/>
        <v>1</v>
      </c>
    </row>
    <row r="6138" spans="1:19" ht="12" customHeight="1">
      <c r="A6138" s="3" t="s">
        <v>17</v>
      </c>
      <c r="B6138" s="3" t="s">
        <v>15016</v>
      </c>
      <c r="C6138" s="3" t="s">
        <v>15017</v>
      </c>
      <c r="D6138" s="3" t="s">
        <v>15222</v>
      </c>
      <c r="F6138" s="3" t="s">
        <v>15223</v>
      </c>
      <c r="G6138" s="3"/>
      <c r="H6138" s="3" t="s">
        <v>15224</v>
      </c>
      <c r="I6138" s="3" t="s">
        <v>15196</v>
      </c>
      <c r="J6138" s="4">
        <v>43630</v>
      </c>
      <c r="K6138" s="3" t="s">
        <v>24</v>
      </c>
      <c r="L6138" s="3" t="s">
        <v>15197</v>
      </c>
      <c r="M6138" s="5">
        <v>73.55</v>
      </c>
      <c r="N6138" s="5">
        <v>14.71</v>
      </c>
      <c r="O6138" s="5">
        <v>88.26</v>
      </c>
      <c r="P6138" s="3" t="s">
        <v>26</v>
      </c>
      <c r="Q6138">
        <f t="shared" si="285"/>
        <v>0</v>
      </c>
      <c r="R6138">
        <f t="shared" si="286"/>
        <v>1</v>
      </c>
      <c r="S6138">
        <f t="shared" si="287"/>
        <v>1</v>
      </c>
    </row>
    <row r="6139" spans="1:19" ht="12" customHeight="1">
      <c r="A6139" s="3" t="s">
        <v>17</v>
      </c>
      <c r="B6139" s="3" t="s">
        <v>15016</v>
      </c>
      <c r="C6139" s="3" t="s">
        <v>15017</v>
      </c>
      <c r="D6139" s="3" t="s">
        <v>15225</v>
      </c>
      <c r="F6139" s="3" t="s">
        <v>15218</v>
      </c>
      <c r="G6139" s="3"/>
      <c r="H6139" s="3" t="s">
        <v>15219</v>
      </c>
      <c r="I6139" s="3" t="s">
        <v>15196</v>
      </c>
      <c r="J6139" s="4">
        <v>43630</v>
      </c>
      <c r="K6139" s="3" t="s">
        <v>24</v>
      </c>
      <c r="L6139" s="3" t="s">
        <v>15197</v>
      </c>
      <c r="M6139" s="5">
        <v>11.620000000000001</v>
      </c>
      <c r="N6139" s="5">
        <v>0</v>
      </c>
      <c r="O6139" s="5">
        <v>11.620000000000001</v>
      </c>
      <c r="P6139" s="3" t="s">
        <v>26</v>
      </c>
      <c r="Q6139">
        <f t="shared" si="285"/>
        <v>0</v>
      </c>
      <c r="R6139">
        <f t="shared" si="286"/>
        <v>1</v>
      </c>
      <c r="S6139">
        <f t="shared" si="287"/>
        <v>1</v>
      </c>
    </row>
    <row r="6140" spans="1:19" ht="12" customHeight="1">
      <c r="A6140" s="3" t="s">
        <v>17</v>
      </c>
      <c r="B6140" s="3" t="s">
        <v>15016</v>
      </c>
      <c r="C6140" s="3" t="s">
        <v>15017</v>
      </c>
      <c r="D6140" s="3" t="s">
        <v>15226</v>
      </c>
      <c r="F6140" s="3" t="s">
        <v>15199</v>
      </c>
      <c r="G6140" s="3"/>
      <c r="H6140" s="3" t="s">
        <v>15200</v>
      </c>
      <c r="I6140" s="3" t="s">
        <v>15196</v>
      </c>
      <c r="J6140" s="4">
        <v>43630</v>
      </c>
      <c r="K6140" s="3" t="s">
        <v>24</v>
      </c>
      <c r="L6140" s="3" t="s">
        <v>15197</v>
      </c>
      <c r="M6140" s="5">
        <v>50.4</v>
      </c>
      <c r="N6140" s="5">
        <v>0</v>
      </c>
      <c r="O6140" s="5">
        <v>50.4</v>
      </c>
      <c r="P6140" s="3" t="s">
        <v>26</v>
      </c>
      <c r="Q6140">
        <f t="shared" si="285"/>
        <v>0</v>
      </c>
      <c r="R6140">
        <f t="shared" si="286"/>
        <v>1</v>
      </c>
      <c r="S6140">
        <f t="shared" si="287"/>
        <v>1</v>
      </c>
    </row>
    <row r="6141" spans="1:19" ht="12" customHeight="1">
      <c r="A6141" s="3" t="s">
        <v>17</v>
      </c>
      <c r="B6141" s="3" t="s">
        <v>15016</v>
      </c>
      <c r="C6141" s="3" t="s">
        <v>15017</v>
      </c>
      <c r="D6141" s="3" t="s">
        <v>15227</v>
      </c>
      <c r="F6141" s="3" t="s">
        <v>15133</v>
      </c>
      <c r="G6141" s="3"/>
      <c r="H6141" s="3" t="s">
        <v>15134</v>
      </c>
      <c r="I6141" s="3" t="s">
        <v>15196</v>
      </c>
      <c r="J6141" s="4">
        <v>43630</v>
      </c>
      <c r="K6141" s="3" t="s">
        <v>24</v>
      </c>
      <c r="L6141" s="3" t="s">
        <v>15197</v>
      </c>
      <c r="M6141" s="5">
        <v>160.47</v>
      </c>
      <c r="N6141" s="5">
        <v>8.0299999999999994</v>
      </c>
      <c r="O6141" s="5">
        <v>168.5</v>
      </c>
      <c r="P6141" s="3" t="s">
        <v>26</v>
      </c>
      <c r="Q6141">
        <f t="shared" si="285"/>
        <v>0</v>
      </c>
      <c r="R6141">
        <f t="shared" si="286"/>
        <v>1</v>
      </c>
      <c r="S6141">
        <f t="shared" si="287"/>
        <v>1</v>
      </c>
    </row>
    <row r="6142" spans="1:19" ht="12" customHeight="1">
      <c r="A6142" s="3" t="s">
        <v>17</v>
      </c>
      <c r="B6142" s="3" t="s">
        <v>15016</v>
      </c>
      <c r="C6142" s="3" t="s">
        <v>15017</v>
      </c>
      <c r="D6142" s="3" t="s">
        <v>15228</v>
      </c>
      <c r="F6142" s="3" t="s">
        <v>15133</v>
      </c>
      <c r="G6142" s="3"/>
      <c r="H6142" s="3" t="s">
        <v>15134</v>
      </c>
      <c r="I6142" s="3" t="s">
        <v>15196</v>
      </c>
      <c r="J6142" s="4">
        <v>43630</v>
      </c>
      <c r="K6142" s="3" t="s">
        <v>24</v>
      </c>
      <c r="L6142" s="3" t="s">
        <v>15197</v>
      </c>
      <c r="M6142" s="5">
        <v>48.49</v>
      </c>
      <c r="N6142" s="5">
        <v>9.7100000000000009</v>
      </c>
      <c r="O6142" s="5">
        <v>58.2</v>
      </c>
      <c r="P6142" s="3" t="s">
        <v>26</v>
      </c>
      <c r="Q6142">
        <f t="shared" si="285"/>
        <v>0</v>
      </c>
      <c r="R6142">
        <f t="shared" si="286"/>
        <v>1</v>
      </c>
      <c r="S6142">
        <f t="shared" si="287"/>
        <v>1</v>
      </c>
    </row>
    <row r="6143" spans="1:19" ht="12" customHeight="1">
      <c r="A6143" s="3" t="s">
        <v>17</v>
      </c>
      <c r="B6143" s="3" t="s">
        <v>15016</v>
      </c>
      <c r="C6143" s="3" t="s">
        <v>15017</v>
      </c>
      <c r="D6143" s="3" t="s">
        <v>15229</v>
      </c>
      <c r="F6143" s="3" t="s">
        <v>3777</v>
      </c>
      <c r="G6143" s="3"/>
      <c r="H6143" s="3" t="s">
        <v>3778</v>
      </c>
      <c r="I6143" s="3" t="s">
        <v>15196</v>
      </c>
      <c r="J6143" s="4">
        <v>43630</v>
      </c>
      <c r="K6143" s="3" t="s">
        <v>24</v>
      </c>
      <c r="L6143" s="3" t="s">
        <v>15197</v>
      </c>
      <c r="M6143" s="5">
        <v>42.33</v>
      </c>
      <c r="N6143" s="5">
        <v>8.4700000000000006</v>
      </c>
      <c r="O6143" s="5">
        <v>50.800000000000004</v>
      </c>
      <c r="P6143" s="3" t="s">
        <v>26</v>
      </c>
      <c r="Q6143">
        <f t="shared" si="285"/>
        <v>0</v>
      </c>
      <c r="R6143">
        <f t="shared" si="286"/>
        <v>1</v>
      </c>
      <c r="S6143">
        <f t="shared" si="287"/>
        <v>1</v>
      </c>
    </row>
    <row r="6144" spans="1:19" ht="12" customHeight="1">
      <c r="A6144" s="3" t="s">
        <v>17</v>
      </c>
      <c r="B6144" s="3" t="s">
        <v>15016</v>
      </c>
      <c r="C6144" s="3" t="s">
        <v>15017</v>
      </c>
      <c r="D6144" s="3" t="s">
        <v>15230</v>
      </c>
      <c r="F6144" s="3" t="s">
        <v>1776</v>
      </c>
      <c r="G6144" s="3"/>
      <c r="H6144" s="3" t="s">
        <v>1777</v>
      </c>
      <c r="I6144" s="3" t="s">
        <v>15196</v>
      </c>
      <c r="J6144" s="4">
        <v>43630</v>
      </c>
      <c r="K6144" s="3" t="s">
        <v>24</v>
      </c>
      <c r="L6144" s="3" t="s">
        <v>15197</v>
      </c>
      <c r="M6144" s="5">
        <v>12.19</v>
      </c>
      <c r="N6144" s="5">
        <v>0</v>
      </c>
      <c r="O6144" s="5">
        <v>12.19</v>
      </c>
      <c r="P6144" s="3" t="s">
        <v>26</v>
      </c>
      <c r="Q6144">
        <f t="shared" si="285"/>
        <v>0</v>
      </c>
      <c r="R6144">
        <f t="shared" si="286"/>
        <v>1</v>
      </c>
      <c r="S6144">
        <f t="shared" si="287"/>
        <v>1</v>
      </c>
    </row>
    <row r="6145" spans="1:19" ht="12" customHeight="1">
      <c r="A6145" s="3" t="s">
        <v>17</v>
      </c>
      <c r="B6145" s="3" t="s">
        <v>15016</v>
      </c>
      <c r="C6145" s="3" t="s">
        <v>15017</v>
      </c>
      <c r="D6145" s="3" t="s">
        <v>15231</v>
      </c>
      <c r="F6145" s="3" t="s">
        <v>1776</v>
      </c>
      <c r="G6145" s="3"/>
      <c r="H6145" s="3" t="s">
        <v>1777</v>
      </c>
      <c r="I6145" s="3" t="s">
        <v>15196</v>
      </c>
      <c r="J6145" s="4">
        <v>43630</v>
      </c>
      <c r="K6145" s="3" t="s">
        <v>24</v>
      </c>
      <c r="L6145" s="3" t="s">
        <v>15197</v>
      </c>
      <c r="M6145" s="5">
        <v>78.5</v>
      </c>
      <c r="N6145" s="5">
        <v>0</v>
      </c>
      <c r="O6145" s="5">
        <v>78.5</v>
      </c>
      <c r="P6145" s="3" t="s">
        <v>26</v>
      </c>
      <c r="Q6145">
        <f t="shared" si="285"/>
        <v>0</v>
      </c>
      <c r="R6145">
        <f t="shared" si="286"/>
        <v>1</v>
      </c>
      <c r="S6145">
        <f t="shared" si="287"/>
        <v>1</v>
      </c>
    </row>
    <row r="6146" spans="1:19" ht="12" customHeight="1">
      <c r="A6146" s="3" t="s">
        <v>17</v>
      </c>
      <c r="B6146" s="3" t="s">
        <v>15016</v>
      </c>
      <c r="C6146" s="3" t="s">
        <v>15017</v>
      </c>
      <c r="D6146" s="3" t="s">
        <v>15232</v>
      </c>
      <c r="F6146" s="3" t="s">
        <v>1776</v>
      </c>
      <c r="G6146" s="3"/>
      <c r="H6146" s="3" t="s">
        <v>1777</v>
      </c>
      <c r="I6146" s="3" t="s">
        <v>15196</v>
      </c>
      <c r="J6146" s="4">
        <v>43630</v>
      </c>
      <c r="K6146" s="3" t="s">
        <v>24</v>
      </c>
      <c r="L6146" s="3" t="s">
        <v>15197</v>
      </c>
      <c r="M6146" s="5">
        <v>61.57</v>
      </c>
      <c r="N6146" s="5">
        <v>12.32</v>
      </c>
      <c r="O6146" s="5">
        <v>73.89</v>
      </c>
      <c r="P6146" s="3" t="s">
        <v>26</v>
      </c>
      <c r="Q6146">
        <f t="shared" si="285"/>
        <v>0</v>
      </c>
      <c r="R6146">
        <f t="shared" si="286"/>
        <v>1</v>
      </c>
      <c r="S6146">
        <f t="shared" si="287"/>
        <v>1</v>
      </c>
    </row>
    <row r="6147" spans="1:19" ht="12" customHeight="1">
      <c r="A6147" s="3" t="s">
        <v>17</v>
      </c>
      <c r="B6147" s="3" t="s">
        <v>15016</v>
      </c>
      <c r="C6147" s="3" t="s">
        <v>15017</v>
      </c>
      <c r="D6147" s="3" t="s">
        <v>15233</v>
      </c>
      <c r="F6147" s="3" t="s">
        <v>1776</v>
      </c>
      <c r="G6147" s="3"/>
      <c r="H6147" s="3" t="s">
        <v>1777</v>
      </c>
      <c r="I6147" s="3" t="s">
        <v>15196</v>
      </c>
      <c r="J6147" s="4">
        <v>43630</v>
      </c>
      <c r="K6147" s="3" t="s">
        <v>24</v>
      </c>
      <c r="L6147" s="3" t="s">
        <v>15197</v>
      </c>
      <c r="M6147" s="5">
        <v>32.21</v>
      </c>
      <c r="N6147" s="5">
        <v>6.44</v>
      </c>
      <c r="O6147" s="5">
        <v>38.65</v>
      </c>
      <c r="P6147" s="3" t="s">
        <v>26</v>
      </c>
      <c r="Q6147">
        <f t="shared" si="285"/>
        <v>0</v>
      </c>
      <c r="R6147">
        <f t="shared" si="286"/>
        <v>1</v>
      </c>
      <c r="S6147">
        <f t="shared" si="287"/>
        <v>1</v>
      </c>
    </row>
    <row r="6148" spans="1:19" ht="12" customHeight="1">
      <c r="A6148" s="3" t="s">
        <v>17</v>
      </c>
      <c r="B6148" s="3" t="s">
        <v>15016</v>
      </c>
      <c r="C6148" s="3" t="s">
        <v>15017</v>
      </c>
      <c r="D6148" s="3" t="s">
        <v>15233</v>
      </c>
      <c r="F6148" s="3" t="s">
        <v>1776</v>
      </c>
      <c r="G6148" s="3"/>
      <c r="H6148" s="3" t="s">
        <v>1777</v>
      </c>
      <c r="I6148" s="3" t="s">
        <v>15196</v>
      </c>
      <c r="J6148" s="4">
        <v>43630</v>
      </c>
      <c r="K6148" s="3" t="s">
        <v>24</v>
      </c>
      <c r="L6148" s="3" t="s">
        <v>15197</v>
      </c>
      <c r="M6148" s="5">
        <v>32.21</v>
      </c>
      <c r="N6148" s="5">
        <v>6.44</v>
      </c>
      <c r="O6148" s="5">
        <v>38.65</v>
      </c>
      <c r="P6148" s="3" t="s">
        <v>26</v>
      </c>
      <c r="Q6148">
        <f t="shared" si="285"/>
        <v>0</v>
      </c>
      <c r="R6148">
        <f t="shared" si="286"/>
        <v>1</v>
      </c>
      <c r="S6148">
        <f t="shared" si="287"/>
        <v>1</v>
      </c>
    </row>
    <row r="6149" spans="1:19" ht="12" customHeight="1">
      <c r="A6149" s="3" t="s">
        <v>17</v>
      </c>
      <c r="B6149" s="3" t="s">
        <v>15016</v>
      </c>
      <c r="C6149" s="3" t="s">
        <v>15017</v>
      </c>
      <c r="D6149" s="3" t="s">
        <v>15233</v>
      </c>
      <c r="F6149" s="3" t="s">
        <v>1776</v>
      </c>
      <c r="G6149" s="3"/>
      <c r="H6149" s="3" t="s">
        <v>1777</v>
      </c>
      <c r="I6149" s="3" t="s">
        <v>15196</v>
      </c>
      <c r="J6149" s="4">
        <v>43630</v>
      </c>
      <c r="K6149" s="3" t="s">
        <v>24</v>
      </c>
      <c r="L6149" s="3" t="s">
        <v>15197</v>
      </c>
      <c r="M6149" s="5">
        <v>32.21</v>
      </c>
      <c r="N6149" s="5">
        <v>6.44</v>
      </c>
      <c r="O6149" s="5">
        <v>38.65</v>
      </c>
      <c r="P6149" s="3" t="s">
        <v>26</v>
      </c>
      <c r="Q6149">
        <f t="shared" ref="Q6149:Q6212" si="288">COUNTIF($C$6978:$C$6996,C6149)</f>
        <v>0</v>
      </c>
      <c r="R6149">
        <f t="shared" ref="R6149:R6212" si="289">IF(P6149=$P$4,1,0)</f>
        <v>1</v>
      </c>
      <c r="S6149">
        <f t="shared" ref="S6149:S6212" si="290">SUM(Q6149:R6149)</f>
        <v>1</v>
      </c>
    </row>
    <row r="6150" spans="1:19" ht="12" customHeight="1">
      <c r="A6150" s="3" t="s">
        <v>17</v>
      </c>
      <c r="B6150" s="3" t="s">
        <v>15016</v>
      </c>
      <c r="C6150" s="3" t="s">
        <v>15017</v>
      </c>
      <c r="D6150" s="3" t="s">
        <v>15233</v>
      </c>
      <c r="F6150" s="3" t="s">
        <v>1776</v>
      </c>
      <c r="G6150" s="3"/>
      <c r="H6150" s="3" t="s">
        <v>1777</v>
      </c>
      <c r="I6150" s="3" t="s">
        <v>15196</v>
      </c>
      <c r="J6150" s="4">
        <v>43630</v>
      </c>
      <c r="K6150" s="3" t="s">
        <v>24</v>
      </c>
      <c r="L6150" s="3" t="s">
        <v>15197</v>
      </c>
      <c r="M6150" s="5">
        <v>32.21</v>
      </c>
      <c r="N6150" s="5">
        <v>6.44</v>
      </c>
      <c r="O6150" s="5">
        <v>38.65</v>
      </c>
      <c r="P6150" s="3" t="s">
        <v>26</v>
      </c>
      <c r="Q6150">
        <f t="shared" si="288"/>
        <v>0</v>
      </c>
      <c r="R6150">
        <f t="shared" si="289"/>
        <v>1</v>
      </c>
      <c r="S6150">
        <f t="shared" si="290"/>
        <v>1</v>
      </c>
    </row>
    <row r="6151" spans="1:19" ht="12" customHeight="1">
      <c r="A6151" s="3" t="s">
        <v>17</v>
      </c>
      <c r="B6151" s="3" t="s">
        <v>15016</v>
      </c>
      <c r="C6151" s="3" t="s">
        <v>15017</v>
      </c>
      <c r="D6151" s="3" t="s">
        <v>15234</v>
      </c>
      <c r="F6151" s="3" t="s">
        <v>1776</v>
      </c>
      <c r="G6151" s="3"/>
      <c r="H6151" s="3" t="s">
        <v>1777</v>
      </c>
      <c r="I6151" s="3" t="s">
        <v>15196</v>
      </c>
      <c r="J6151" s="4">
        <v>43630</v>
      </c>
      <c r="K6151" s="3" t="s">
        <v>24</v>
      </c>
      <c r="L6151" s="3" t="s">
        <v>15197</v>
      </c>
      <c r="M6151" s="5">
        <v>9.7900000000000009</v>
      </c>
      <c r="N6151" s="5">
        <v>1.96</v>
      </c>
      <c r="O6151" s="5">
        <v>11.75</v>
      </c>
      <c r="P6151" s="3" t="s">
        <v>26</v>
      </c>
      <c r="Q6151">
        <f t="shared" si="288"/>
        <v>0</v>
      </c>
      <c r="R6151">
        <f t="shared" si="289"/>
        <v>1</v>
      </c>
      <c r="S6151">
        <f t="shared" si="290"/>
        <v>1</v>
      </c>
    </row>
    <row r="6152" spans="1:19" ht="12" customHeight="1">
      <c r="A6152" s="3" t="s">
        <v>17</v>
      </c>
      <c r="B6152" s="3" t="s">
        <v>15016</v>
      </c>
      <c r="C6152" s="3" t="s">
        <v>15017</v>
      </c>
      <c r="D6152" s="3" t="s">
        <v>15235</v>
      </c>
      <c r="F6152" s="3" t="s">
        <v>1776</v>
      </c>
      <c r="G6152" s="3"/>
      <c r="H6152" s="3" t="s">
        <v>1777</v>
      </c>
      <c r="I6152" s="3" t="s">
        <v>15196</v>
      </c>
      <c r="J6152" s="4">
        <v>43630</v>
      </c>
      <c r="K6152" s="3" t="s">
        <v>24</v>
      </c>
      <c r="L6152" s="3" t="s">
        <v>15197</v>
      </c>
      <c r="M6152" s="5">
        <v>58.38</v>
      </c>
      <c r="N6152" s="5">
        <v>0</v>
      </c>
      <c r="O6152" s="5">
        <v>58.38</v>
      </c>
      <c r="P6152" s="3" t="s">
        <v>26</v>
      </c>
      <c r="Q6152">
        <f t="shared" si="288"/>
        <v>0</v>
      </c>
      <c r="R6152">
        <f t="shared" si="289"/>
        <v>1</v>
      </c>
      <c r="S6152">
        <f t="shared" si="290"/>
        <v>1</v>
      </c>
    </row>
    <row r="6153" spans="1:19" ht="12" customHeight="1">
      <c r="A6153" s="3" t="s">
        <v>17</v>
      </c>
      <c r="B6153" s="3" t="s">
        <v>15016</v>
      </c>
      <c r="C6153" s="3" t="s">
        <v>15017</v>
      </c>
      <c r="D6153" s="3" t="s">
        <v>15236</v>
      </c>
      <c r="F6153" s="3" t="s">
        <v>10208</v>
      </c>
      <c r="G6153" s="3"/>
      <c r="H6153" s="3" t="s">
        <v>10209</v>
      </c>
      <c r="I6153" s="3" t="s">
        <v>15196</v>
      </c>
      <c r="J6153" s="4">
        <v>43630</v>
      </c>
      <c r="K6153" s="3" t="s">
        <v>24</v>
      </c>
      <c r="L6153" s="3" t="s">
        <v>15197</v>
      </c>
      <c r="M6153" s="5">
        <v>43.13</v>
      </c>
      <c r="N6153" s="5">
        <v>0</v>
      </c>
      <c r="O6153" s="5">
        <v>43.13</v>
      </c>
      <c r="P6153" s="3" t="s">
        <v>26</v>
      </c>
      <c r="Q6153">
        <f t="shared" si="288"/>
        <v>0</v>
      </c>
      <c r="R6153">
        <f t="shared" si="289"/>
        <v>1</v>
      </c>
      <c r="S6153">
        <f t="shared" si="290"/>
        <v>1</v>
      </c>
    </row>
    <row r="6154" spans="1:19" ht="12" customHeight="1">
      <c r="A6154" s="3" t="s">
        <v>17</v>
      </c>
      <c r="B6154" s="3" t="s">
        <v>15016</v>
      </c>
      <c r="C6154" s="3" t="s">
        <v>15017</v>
      </c>
      <c r="D6154" s="3" t="s">
        <v>15237</v>
      </c>
      <c r="F6154" s="3" t="s">
        <v>5931</v>
      </c>
      <c r="G6154" s="3"/>
      <c r="H6154" s="3" t="s">
        <v>2305</v>
      </c>
      <c r="I6154" s="3" t="s">
        <v>15196</v>
      </c>
      <c r="J6154" s="4">
        <v>43630</v>
      </c>
      <c r="K6154" s="3" t="s">
        <v>24</v>
      </c>
      <c r="L6154" s="3" t="s">
        <v>15197</v>
      </c>
      <c r="M6154" s="5">
        <v>-0.02</v>
      </c>
      <c r="N6154" s="5">
        <v>0</v>
      </c>
      <c r="O6154" s="5">
        <v>-0.02</v>
      </c>
      <c r="P6154" s="3" t="s">
        <v>26</v>
      </c>
      <c r="Q6154">
        <f t="shared" si="288"/>
        <v>0</v>
      </c>
      <c r="R6154">
        <f t="shared" si="289"/>
        <v>1</v>
      </c>
      <c r="S6154">
        <f t="shared" si="290"/>
        <v>1</v>
      </c>
    </row>
    <row r="6155" spans="1:19" ht="12" hidden="1" customHeight="1">
      <c r="A6155" s="3" t="s">
        <v>85</v>
      </c>
      <c r="B6155" s="3" t="s">
        <v>15238</v>
      </c>
      <c r="C6155" s="3" t="s">
        <v>0</v>
      </c>
      <c r="D6155" s="3" t="s">
        <v>15239</v>
      </c>
      <c r="F6155" s="3" t="s">
        <v>11316</v>
      </c>
      <c r="G6155" s="3"/>
      <c r="H6155" s="3" t="s">
        <v>11317</v>
      </c>
      <c r="I6155" s="3" t="s">
        <v>15240</v>
      </c>
      <c r="J6155" s="4">
        <v>43615</v>
      </c>
      <c r="K6155" s="3" t="s">
        <v>24</v>
      </c>
      <c r="L6155" s="3" t="s">
        <v>15241</v>
      </c>
      <c r="M6155" s="5">
        <v>960</v>
      </c>
      <c r="N6155" s="5">
        <v>0</v>
      </c>
      <c r="O6155" s="5">
        <v>960</v>
      </c>
      <c r="P6155" s="3" t="s">
        <v>65</v>
      </c>
      <c r="Q6155">
        <f t="shared" si="288"/>
        <v>0</v>
      </c>
      <c r="R6155">
        <f t="shared" si="289"/>
        <v>0</v>
      </c>
      <c r="S6155">
        <f t="shared" si="290"/>
        <v>0</v>
      </c>
    </row>
    <row r="6156" spans="1:19" ht="12" hidden="1" customHeight="1">
      <c r="A6156" s="3" t="s">
        <v>85</v>
      </c>
      <c r="B6156" s="3" t="s">
        <v>15238</v>
      </c>
      <c r="C6156" s="3" t="s">
        <v>0</v>
      </c>
      <c r="F6156" s="3" t="s">
        <v>15242</v>
      </c>
      <c r="G6156" s="3"/>
      <c r="H6156" s="3" t="s">
        <v>15243</v>
      </c>
      <c r="I6156" s="3" t="s">
        <v>15244</v>
      </c>
      <c r="J6156" s="4">
        <v>43626</v>
      </c>
      <c r="K6156" s="3" t="s">
        <v>24</v>
      </c>
      <c r="L6156" s="3" t="s">
        <v>15245</v>
      </c>
      <c r="M6156" s="5">
        <v>960</v>
      </c>
      <c r="N6156" s="5">
        <v>0</v>
      </c>
      <c r="O6156" s="5">
        <v>960</v>
      </c>
      <c r="P6156" s="3" t="s">
        <v>65</v>
      </c>
      <c r="Q6156">
        <f t="shared" si="288"/>
        <v>0</v>
      </c>
      <c r="R6156">
        <f t="shared" si="289"/>
        <v>0</v>
      </c>
      <c r="S6156">
        <f t="shared" si="290"/>
        <v>0</v>
      </c>
    </row>
    <row r="6157" spans="1:19" ht="12" hidden="1" customHeight="1">
      <c r="A6157" s="3" t="s">
        <v>85</v>
      </c>
      <c r="B6157" s="3" t="s">
        <v>15238</v>
      </c>
      <c r="C6157" s="3" t="s">
        <v>0</v>
      </c>
      <c r="F6157" s="3" t="s">
        <v>15246</v>
      </c>
      <c r="G6157" s="3"/>
      <c r="H6157" s="3" t="s">
        <v>15247</v>
      </c>
      <c r="I6157" s="3" t="s">
        <v>15244</v>
      </c>
      <c r="J6157" s="4">
        <v>43626</v>
      </c>
      <c r="K6157" s="3" t="s">
        <v>24</v>
      </c>
      <c r="L6157" s="3" t="s">
        <v>15245</v>
      </c>
      <c r="M6157" s="5">
        <v>-960</v>
      </c>
      <c r="N6157" s="5">
        <v>0</v>
      </c>
      <c r="O6157" s="5">
        <v>-960</v>
      </c>
      <c r="P6157" s="3" t="s">
        <v>65</v>
      </c>
      <c r="Q6157">
        <f t="shared" si="288"/>
        <v>0</v>
      </c>
      <c r="R6157">
        <f t="shared" si="289"/>
        <v>0</v>
      </c>
      <c r="S6157">
        <f t="shared" si="290"/>
        <v>0</v>
      </c>
    </row>
    <row r="6158" spans="1:19" ht="12" customHeight="1">
      <c r="A6158" s="3" t="s">
        <v>17</v>
      </c>
      <c r="B6158" s="3" t="s">
        <v>15248</v>
      </c>
      <c r="C6158" s="3" t="s">
        <v>12799</v>
      </c>
      <c r="D6158" s="3" t="s">
        <v>15249</v>
      </c>
      <c r="F6158" s="3" t="s">
        <v>12801</v>
      </c>
      <c r="G6158" s="3"/>
      <c r="H6158" s="3" t="s">
        <v>12802</v>
      </c>
      <c r="I6158" s="3" t="s">
        <v>15250</v>
      </c>
      <c r="J6158" s="4">
        <v>43572</v>
      </c>
      <c r="K6158" s="3" t="s">
        <v>24</v>
      </c>
      <c r="L6158" s="3" t="s">
        <v>15251</v>
      </c>
      <c r="M6158" s="5">
        <v>7500</v>
      </c>
      <c r="N6158" s="5">
        <v>0</v>
      </c>
      <c r="O6158" s="5">
        <v>7500</v>
      </c>
      <c r="P6158" s="3" t="s">
        <v>26</v>
      </c>
      <c r="Q6158">
        <f t="shared" si="288"/>
        <v>0</v>
      </c>
      <c r="R6158">
        <f t="shared" si="289"/>
        <v>1</v>
      </c>
      <c r="S6158">
        <f t="shared" si="290"/>
        <v>1</v>
      </c>
    </row>
    <row r="6159" spans="1:19" ht="12" customHeight="1">
      <c r="A6159" s="3" t="s">
        <v>17</v>
      </c>
      <c r="B6159" s="3" t="s">
        <v>15248</v>
      </c>
      <c r="C6159" s="3" t="s">
        <v>12799</v>
      </c>
      <c r="D6159" s="3" t="s">
        <v>15252</v>
      </c>
      <c r="F6159" s="3" t="s">
        <v>12801</v>
      </c>
      <c r="G6159" s="3"/>
      <c r="H6159" s="3" t="s">
        <v>12802</v>
      </c>
      <c r="I6159" s="3" t="s">
        <v>15253</v>
      </c>
      <c r="J6159" s="4">
        <v>43572</v>
      </c>
      <c r="K6159" s="3" t="s">
        <v>24</v>
      </c>
      <c r="L6159" s="3" t="s">
        <v>15254</v>
      </c>
      <c r="M6159" s="5">
        <v>46000</v>
      </c>
      <c r="N6159" s="5">
        <v>0</v>
      </c>
      <c r="O6159" s="5">
        <v>46000</v>
      </c>
      <c r="P6159" s="3" t="s">
        <v>26</v>
      </c>
      <c r="Q6159">
        <f t="shared" si="288"/>
        <v>0</v>
      </c>
      <c r="R6159">
        <f t="shared" si="289"/>
        <v>1</v>
      </c>
      <c r="S6159">
        <f t="shared" si="290"/>
        <v>1</v>
      </c>
    </row>
    <row r="6160" spans="1:19" ht="12" customHeight="1">
      <c r="A6160" s="3" t="s">
        <v>17</v>
      </c>
      <c r="B6160" s="3" t="s">
        <v>15248</v>
      </c>
      <c r="C6160" s="3" t="s">
        <v>12799</v>
      </c>
      <c r="D6160" s="3" t="s">
        <v>15255</v>
      </c>
      <c r="F6160" s="3" t="s">
        <v>12801</v>
      </c>
      <c r="G6160" s="3"/>
      <c r="H6160" s="3" t="s">
        <v>12802</v>
      </c>
      <c r="I6160" s="3" t="s">
        <v>15256</v>
      </c>
      <c r="J6160" s="4">
        <v>43635</v>
      </c>
      <c r="K6160" s="3" t="s">
        <v>24</v>
      </c>
      <c r="L6160" s="3" t="s">
        <v>15257</v>
      </c>
      <c r="M6160" s="5">
        <v>800</v>
      </c>
      <c r="N6160" s="5">
        <v>0</v>
      </c>
      <c r="O6160" s="5">
        <v>800</v>
      </c>
      <c r="P6160" s="3" t="s">
        <v>26</v>
      </c>
      <c r="Q6160">
        <f t="shared" si="288"/>
        <v>0</v>
      </c>
      <c r="R6160">
        <f t="shared" si="289"/>
        <v>1</v>
      </c>
      <c r="S6160">
        <f t="shared" si="290"/>
        <v>1</v>
      </c>
    </row>
    <row r="6161" spans="1:19" ht="12" customHeight="1">
      <c r="A6161" s="3" t="s">
        <v>17</v>
      </c>
      <c r="B6161" s="3" t="s">
        <v>15258</v>
      </c>
      <c r="C6161" s="3" t="s">
        <v>15259</v>
      </c>
      <c r="D6161" s="3" t="s">
        <v>15260</v>
      </c>
      <c r="F6161" s="3" t="s">
        <v>1057</v>
      </c>
      <c r="G6161" s="3"/>
      <c r="H6161" s="3" t="s">
        <v>1058</v>
      </c>
      <c r="I6161" s="3" t="s">
        <v>15261</v>
      </c>
      <c r="J6161" s="4">
        <v>43567</v>
      </c>
      <c r="K6161" s="3" t="s">
        <v>24</v>
      </c>
      <c r="L6161" s="3" t="s">
        <v>15262</v>
      </c>
      <c r="M6161" s="5">
        <v>60</v>
      </c>
      <c r="N6161" s="5">
        <v>0</v>
      </c>
      <c r="O6161" s="5">
        <v>60</v>
      </c>
      <c r="P6161" s="3" t="s">
        <v>26</v>
      </c>
      <c r="Q6161">
        <f t="shared" si="288"/>
        <v>0</v>
      </c>
      <c r="R6161">
        <f t="shared" si="289"/>
        <v>1</v>
      </c>
      <c r="S6161">
        <f t="shared" si="290"/>
        <v>1</v>
      </c>
    </row>
    <row r="6162" spans="1:19" ht="12" hidden="1" customHeight="1">
      <c r="A6162" s="3" t="s">
        <v>85</v>
      </c>
      <c r="B6162" s="3" t="s">
        <v>15263</v>
      </c>
      <c r="C6162" s="3" t="s">
        <v>15264</v>
      </c>
      <c r="D6162" s="3" t="s">
        <v>15265</v>
      </c>
      <c r="F6162" s="3" t="s">
        <v>15266</v>
      </c>
      <c r="G6162" s="3"/>
      <c r="H6162" s="3" t="s">
        <v>15267</v>
      </c>
      <c r="I6162" s="3" t="s">
        <v>15268</v>
      </c>
      <c r="J6162" s="4">
        <v>43616</v>
      </c>
      <c r="K6162" s="3" t="s">
        <v>24</v>
      </c>
      <c r="L6162" s="3" t="s">
        <v>15269</v>
      </c>
      <c r="M6162" s="5">
        <v>900</v>
      </c>
      <c r="N6162" s="5">
        <v>180</v>
      </c>
      <c r="O6162" s="5">
        <v>1080</v>
      </c>
      <c r="P6162" s="3" t="s">
        <v>65</v>
      </c>
      <c r="Q6162">
        <f t="shared" si="288"/>
        <v>0</v>
      </c>
      <c r="R6162">
        <f t="shared" si="289"/>
        <v>0</v>
      </c>
      <c r="S6162">
        <f t="shared" si="290"/>
        <v>0</v>
      </c>
    </row>
    <row r="6163" spans="1:19" ht="12" hidden="1" customHeight="1">
      <c r="A6163" s="3" t="s">
        <v>85</v>
      </c>
      <c r="B6163" s="3" t="s">
        <v>15263</v>
      </c>
      <c r="C6163" s="3" t="s">
        <v>15264</v>
      </c>
      <c r="D6163" s="3" t="s">
        <v>15270</v>
      </c>
      <c r="F6163" s="3" t="s">
        <v>1229</v>
      </c>
      <c r="G6163" s="3"/>
      <c r="H6163" s="3" t="s">
        <v>1230</v>
      </c>
      <c r="I6163" s="3" t="s">
        <v>15271</v>
      </c>
      <c r="J6163" s="4">
        <v>43635</v>
      </c>
      <c r="K6163" s="3" t="s">
        <v>24</v>
      </c>
      <c r="L6163" s="3" t="s">
        <v>15272</v>
      </c>
      <c r="M6163" s="5">
        <v>695</v>
      </c>
      <c r="N6163" s="5">
        <v>139</v>
      </c>
      <c r="O6163" s="5">
        <v>834</v>
      </c>
      <c r="P6163" s="3" t="s">
        <v>65</v>
      </c>
      <c r="Q6163">
        <f t="shared" si="288"/>
        <v>0</v>
      </c>
      <c r="R6163">
        <f t="shared" si="289"/>
        <v>0</v>
      </c>
      <c r="S6163">
        <f t="shared" si="290"/>
        <v>0</v>
      </c>
    </row>
    <row r="6164" spans="1:19" ht="12" customHeight="1">
      <c r="A6164" s="3" t="s">
        <v>17</v>
      </c>
      <c r="B6164" s="3" t="s">
        <v>15273</v>
      </c>
      <c r="C6164" s="3" t="s">
        <v>15274</v>
      </c>
      <c r="D6164" s="3" t="s">
        <v>15275</v>
      </c>
      <c r="F6164" s="3" t="s">
        <v>10144</v>
      </c>
      <c r="G6164" s="3"/>
      <c r="H6164" s="3" t="s">
        <v>10145</v>
      </c>
      <c r="I6164" s="3" t="s">
        <v>15276</v>
      </c>
      <c r="J6164" s="4">
        <v>43601</v>
      </c>
      <c r="K6164" s="3" t="s">
        <v>24</v>
      </c>
      <c r="L6164" s="3" t="s">
        <v>15277</v>
      </c>
      <c r="M6164" s="5">
        <v>2050</v>
      </c>
      <c r="N6164" s="5">
        <v>410</v>
      </c>
      <c r="O6164" s="5">
        <v>2460</v>
      </c>
      <c r="P6164" s="3" t="s">
        <v>26</v>
      </c>
      <c r="Q6164">
        <f t="shared" si="288"/>
        <v>0</v>
      </c>
      <c r="R6164">
        <f t="shared" si="289"/>
        <v>1</v>
      </c>
      <c r="S6164">
        <f t="shared" si="290"/>
        <v>1</v>
      </c>
    </row>
    <row r="6165" spans="1:19" ht="12" customHeight="1">
      <c r="A6165" s="3" t="s">
        <v>57</v>
      </c>
      <c r="B6165" s="3" t="s">
        <v>15273</v>
      </c>
      <c r="C6165" s="3" t="s">
        <v>15274</v>
      </c>
      <c r="D6165" s="3" t="s">
        <v>15278</v>
      </c>
      <c r="F6165" s="3" t="s">
        <v>2489</v>
      </c>
      <c r="G6165" s="3"/>
      <c r="H6165" s="3" t="s">
        <v>2490</v>
      </c>
      <c r="I6165" s="3" t="s">
        <v>15279</v>
      </c>
      <c r="J6165" s="4">
        <v>43635</v>
      </c>
      <c r="K6165" s="3" t="s">
        <v>24</v>
      </c>
      <c r="L6165" s="3" t="s">
        <v>15280</v>
      </c>
      <c r="M6165" s="5">
        <v>9117.25</v>
      </c>
      <c r="N6165" s="5">
        <v>1823.45</v>
      </c>
      <c r="O6165" s="5">
        <v>10940.7</v>
      </c>
      <c r="P6165" s="3" t="s">
        <v>26</v>
      </c>
      <c r="Q6165">
        <f t="shared" si="288"/>
        <v>0</v>
      </c>
      <c r="R6165">
        <f t="shared" si="289"/>
        <v>1</v>
      </c>
      <c r="S6165">
        <f t="shared" si="290"/>
        <v>1</v>
      </c>
    </row>
    <row r="6166" spans="1:19" ht="12" hidden="1" customHeight="1">
      <c r="A6166" s="3" t="s">
        <v>85</v>
      </c>
      <c r="B6166" s="3" t="s">
        <v>15281</v>
      </c>
      <c r="C6166" s="3" t="s">
        <v>15282</v>
      </c>
      <c r="D6166" s="3" t="s">
        <v>15283</v>
      </c>
      <c r="F6166" s="3" t="s">
        <v>15284</v>
      </c>
      <c r="G6166" s="3"/>
      <c r="H6166" s="3" t="s">
        <v>15285</v>
      </c>
      <c r="I6166" s="3" t="s">
        <v>15286</v>
      </c>
      <c r="J6166" s="4">
        <v>43635</v>
      </c>
      <c r="K6166" s="3" t="s">
        <v>24</v>
      </c>
      <c r="L6166" s="3" t="s">
        <v>15287</v>
      </c>
      <c r="M6166" s="5">
        <v>541.5</v>
      </c>
      <c r="N6166" s="5">
        <v>0</v>
      </c>
      <c r="O6166" s="5">
        <v>541.5</v>
      </c>
      <c r="P6166" s="3" t="s">
        <v>65</v>
      </c>
      <c r="Q6166">
        <f t="shared" si="288"/>
        <v>0</v>
      </c>
      <c r="R6166">
        <f t="shared" si="289"/>
        <v>0</v>
      </c>
      <c r="S6166">
        <f t="shared" si="290"/>
        <v>0</v>
      </c>
    </row>
    <row r="6167" spans="1:19" ht="12" hidden="1" customHeight="1">
      <c r="A6167" s="3" t="s">
        <v>85</v>
      </c>
      <c r="B6167" s="3" t="s">
        <v>15281</v>
      </c>
      <c r="C6167" s="3" t="s">
        <v>15282</v>
      </c>
      <c r="D6167" s="3" t="s">
        <v>15288</v>
      </c>
      <c r="F6167" s="3" t="s">
        <v>15289</v>
      </c>
      <c r="G6167" s="3"/>
      <c r="H6167" s="3" t="s">
        <v>15290</v>
      </c>
      <c r="I6167" s="3" t="s">
        <v>15286</v>
      </c>
      <c r="J6167" s="4">
        <v>43635</v>
      </c>
      <c r="K6167" s="3" t="s">
        <v>24</v>
      </c>
      <c r="L6167" s="3" t="s">
        <v>15287</v>
      </c>
      <c r="M6167" s="5">
        <v>80525</v>
      </c>
      <c r="N6167" s="5">
        <v>0</v>
      </c>
      <c r="O6167" s="5">
        <v>80525</v>
      </c>
      <c r="P6167" s="3" t="s">
        <v>65</v>
      </c>
      <c r="Q6167">
        <f t="shared" si="288"/>
        <v>0</v>
      </c>
      <c r="R6167">
        <f t="shared" si="289"/>
        <v>0</v>
      </c>
      <c r="S6167">
        <f t="shared" si="290"/>
        <v>0</v>
      </c>
    </row>
    <row r="6168" spans="1:19" ht="12" hidden="1" customHeight="1">
      <c r="A6168" s="3" t="s">
        <v>85</v>
      </c>
      <c r="B6168" s="3" t="s">
        <v>15281</v>
      </c>
      <c r="C6168" s="3" t="s">
        <v>15282</v>
      </c>
      <c r="D6168" s="3" t="s">
        <v>15291</v>
      </c>
      <c r="F6168" s="3" t="s">
        <v>15292</v>
      </c>
      <c r="G6168" s="3"/>
      <c r="H6168" s="3" t="s">
        <v>15293</v>
      </c>
      <c r="I6168" s="3" t="s">
        <v>15286</v>
      </c>
      <c r="J6168" s="4">
        <v>43635</v>
      </c>
      <c r="K6168" s="3" t="s">
        <v>24</v>
      </c>
      <c r="L6168" s="3" t="s">
        <v>15287</v>
      </c>
      <c r="M6168" s="5">
        <v>93731</v>
      </c>
      <c r="N6168" s="5">
        <v>0</v>
      </c>
      <c r="O6168" s="5">
        <v>93731</v>
      </c>
      <c r="P6168" s="3" t="s">
        <v>65</v>
      </c>
      <c r="Q6168">
        <f t="shared" si="288"/>
        <v>0</v>
      </c>
      <c r="R6168">
        <f t="shared" si="289"/>
        <v>0</v>
      </c>
      <c r="S6168">
        <f t="shared" si="290"/>
        <v>0</v>
      </c>
    </row>
    <row r="6169" spans="1:19" ht="12" hidden="1" customHeight="1">
      <c r="A6169" s="3" t="s">
        <v>85</v>
      </c>
      <c r="B6169" s="3" t="s">
        <v>15281</v>
      </c>
      <c r="C6169" s="3" t="s">
        <v>15282</v>
      </c>
      <c r="D6169" s="3" t="s">
        <v>15294</v>
      </c>
      <c r="F6169" s="3" t="s">
        <v>15295</v>
      </c>
      <c r="G6169" s="3"/>
      <c r="H6169" s="3" t="s">
        <v>15296</v>
      </c>
      <c r="I6169" s="3" t="s">
        <v>15286</v>
      </c>
      <c r="J6169" s="4">
        <v>43635</v>
      </c>
      <c r="K6169" s="3" t="s">
        <v>24</v>
      </c>
      <c r="L6169" s="3" t="s">
        <v>15287</v>
      </c>
      <c r="M6169" s="5">
        <v>281192</v>
      </c>
      <c r="N6169" s="5">
        <v>0</v>
      </c>
      <c r="O6169" s="5">
        <v>281192</v>
      </c>
      <c r="P6169" s="3" t="s">
        <v>65</v>
      </c>
      <c r="Q6169">
        <f t="shared" si="288"/>
        <v>0</v>
      </c>
      <c r="R6169">
        <f t="shared" si="289"/>
        <v>0</v>
      </c>
      <c r="S6169">
        <f t="shared" si="290"/>
        <v>0</v>
      </c>
    </row>
    <row r="6170" spans="1:19" ht="12" hidden="1" customHeight="1">
      <c r="A6170" s="3" t="s">
        <v>85</v>
      </c>
      <c r="B6170" s="3" t="s">
        <v>15281</v>
      </c>
      <c r="C6170" s="3" t="s">
        <v>15282</v>
      </c>
      <c r="D6170" s="3" t="s">
        <v>15297</v>
      </c>
      <c r="F6170" s="3" t="s">
        <v>15298</v>
      </c>
      <c r="G6170" s="3"/>
      <c r="H6170" s="3" t="s">
        <v>15299</v>
      </c>
      <c r="I6170" s="3" t="s">
        <v>15286</v>
      </c>
      <c r="J6170" s="4">
        <v>43635</v>
      </c>
      <c r="K6170" s="3" t="s">
        <v>24</v>
      </c>
      <c r="L6170" s="3" t="s">
        <v>15287</v>
      </c>
      <c r="M6170" s="5">
        <v>-260000</v>
      </c>
      <c r="N6170" s="5">
        <v>0</v>
      </c>
      <c r="O6170" s="5">
        <v>-260000</v>
      </c>
      <c r="P6170" s="3" t="s">
        <v>65</v>
      </c>
      <c r="Q6170">
        <f t="shared" si="288"/>
        <v>0</v>
      </c>
      <c r="R6170">
        <f t="shared" si="289"/>
        <v>0</v>
      </c>
      <c r="S6170">
        <f t="shared" si="290"/>
        <v>0</v>
      </c>
    </row>
    <row r="6171" spans="1:19" ht="12" hidden="1" customHeight="1">
      <c r="A6171" s="3" t="s">
        <v>85</v>
      </c>
      <c r="B6171" s="3" t="s">
        <v>15281</v>
      </c>
      <c r="C6171" s="3" t="s">
        <v>15282</v>
      </c>
      <c r="D6171" s="3" t="s">
        <v>15300</v>
      </c>
      <c r="F6171" s="3" t="s">
        <v>15284</v>
      </c>
      <c r="G6171" s="3"/>
      <c r="H6171" s="3" t="s">
        <v>15285</v>
      </c>
      <c r="I6171" s="3" t="s">
        <v>15286</v>
      </c>
      <c r="J6171" s="4">
        <v>43635</v>
      </c>
      <c r="K6171" s="3" t="s">
        <v>24</v>
      </c>
      <c r="L6171" s="3" t="s">
        <v>15287</v>
      </c>
      <c r="M6171" s="5">
        <v>-16986.28</v>
      </c>
      <c r="N6171" s="5">
        <v>0</v>
      </c>
      <c r="O6171" s="5">
        <v>-16986.28</v>
      </c>
      <c r="P6171" s="3" t="s">
        <v>65</v>
      </c>
      <c r="Q6171">
        <f t="shared" si="288"/>
        <v>0</v>
      </c>
      <c r="R6171">
        <f t="shared" si="289"/>
        <v>0</v>
      </c>
      <c r="S6171">
        <f t="shared" si="290"/>
        <v>0</v>
      </c>
    </row>
    <row r="6172" spans="1:19" ht="12" hidden="1" customHeight="1">
      <c r="A6172" s="3" t="s">
        <v>85</v>
      </c>
      <c r="B6172" s="3" t="s">
        <v>15281</v>
      </c>
      <c r="C6172" s="3" t="s">
        <v>15282</v>
      </c>
      <c r="D6172" s="3" t="s">
        <v>15301</v>
      </c>
      <c r="F6172" s="3" t="s">
        <v>15302</v>
      </c>
      <c r="G6172" s="3"/>
      <c r="H6172" s="3" t="s">
        <v>15303</v>
      </c>
      <c r="I6172" s="3" t="s">
        <v>15304</v>
      </c>
      <c r="J6172" s="4">
        <v>43593</v>
      </c>
      <c r="K6172" s="3" t="s">
        <v>24</v>
      </c>
      <c r="L6172" s="3" t="s">
        <v>15305</v>
      </c>
      <c r="M6172" s="5">
        <v>195698</v>
      </c>
      <c r="N6172" s="5">
        <v>0</v>
      </c>
      <c r="O6172" s="5">
        <v>195698</v>
      </c>
      <c r="P6172" s="3" t="s">
        <v>65</v>
      </c>
      <c r="Q6172">
        <f t="shared" si="288"/>
        <v>0</v>
      </c>
      <c r="R6172">
        <f t="shared" si="289"/>
        <v>0</v>
      </c>
      <c r="S6172">
        <f t="shared" si="290"/>
        <v>0</v>
      </c>
    </row>
    <row r="6173" spans="1:19" ht="12" hidden="1" customHeight="1">
      <c r="A6173" s="3" t="s">
        <v>85</v>
      </c>
      <c r="B6173" s="3" t="s">
        <v>15281</v>
      </c>
      <c r="C6173" s="3" t="s">
        <v>15282</v>
      </c>
      <c r="D6173" s="3" t="s">
        <v>15306</v>
      </c>
      <c r="F6173" s="3" t="s">
        <v>15307</v>
      </c>
      <c r="G6173" s="3"/>
      <c r="H6173" s="3" t="s">
        <v>15308</v>
      </c>
      <c r="I6173" s="3" t="s">
        <v>15304</v>
      </c>
      <c r="J6173" s="4">
        <v>43593</v>
      </c>
      <c r="K6173" s="3" t="s">
        <v>24</v>
      </c>
      <c r="L6173" s="3" t="s">
        <v>15305</v>
      </c>
      <c r="M6173" s="5">
        <v>21746</v>
      </c>
      <c r="N6173" s="5">
        <v>0</v>
      </c>
      <c r="O6173" s="5">
        <v>21746</v>
      </c>
      <c r="P6173" s="3" t="s">
        <v>65</v>
      </c>
      <c r="Q6173">
        <f t="shared" si="288"/>
        <v>0</v>
      </c>
      <c r="R6173">
        <f t="shared" si="289"/>
        <v>0</v>
      </c>
      <c r="S6173">
        <f t="shared" si="290"/>
        <v>0</v>
      </c>
    </row>
    <row r="6174" spans="1:19" ht="12" hidden="1" customHeight="1">
      <c r="A6174" s="3" t="s">
        <v>85</v>
      </c>
      <c r="B6174" s="3" t="s">
        <v>15281</v>
      </c>
      <c r="C6174" s="3" t="s">
        <v>15282</v>
      </c>
      <c r="D6174" s="3" t="s">
        <v>15309</v>
      </c>
      <c r="F6174" s="3" t="s">
        <v>15310</v>
      </c>
      <c r="G6174" s="3"/>
      <c r="H6174" s="3" t="s">
        <v>15311</v>
      </c>
      <c r="I6174" s="3" t="s">
        <v>15304</v>
      </c>
      <c r="J6174" s="4">
        <v>43593</v>
      </c>
      <c r="K6174" s="3" t="s">
        <v>24</v>
      </c>
      <c r="L6174" s="3" t="s">
        <v>15305</v>
      </c>
      <c r="M6174" s="5">
        <v>518578</v>
      </c>
      <c r="N6174" s="5">
        <v>0</v>
      </c>
      <c r="O6174" s="5">
        <v>518578</v>
      </c>
      <c r="P6174" s="3" t="s">
        <v>65</v>
      </c>
      <c r="Q6174">
        <f t="shared" si="288"/>
        <v>0</v>
      </c>
      <c r="R6174">
        <f t="shared" si="289"/>
        <v>0</v>
      </c>
      <c r="S6174">
        <f t="shared" si="290"/>
        <v>0</v>
      </c>
    </row>
    <row r="6175" spans="1:19" ht="12" hidden="1" customHeight="1">
      <c r="A6175" s="3" t="s">
        <v>85</v>
      </c>
      <c r="B6175" s="3" t="s">
        <v>15281</v>
      </c>
      <c r="C6175" s="3" t="s">
        <v>15282</v>
      </c>
      <c r="D6175" s="3" t="s">
        <v>15312</v>
      </c>
      <c r="F6175" s="3" t="s">
        <v>15302</v>
      </c>
      <c r="G6175" s="3"/>
      <c r="H6175" s="3" t="s">
        <v>15303</v>
      </c>
      <c r="I6175" s="3" t="s">
        <v>15313</v>
      </c>
      <c r="J6175" s="4">
        <v>43635</v>
      </c>
      <c r="K6175" s="3" t="s">
        <v>24</v>
      </c>
      <c r="L6175" s="3" t="s">
        <v>15305</v>
      </c>
      <c r="M6175" s="5">
        <v>195698</v>
      </c>
      <c r="N6175" s="5">
        <v>0</v>
      </c>
      <c r="O6175" s="5">
        <v>195698</v>
      </c>
      <c r="P6175" s="3" t="s">
        <v>65</v>
      </c>
      <c r="Q6175">
        <f t="shared" si="288"/>
        <v>0</v>
      </c>
      <c r="R6175">
        <f t="shared" si="289"/>
        <v>0</v>
      </c>
      <c r="S6175">
        <f t="shared" si="290"/>
        <v>0</v>
      </c>
    </row>
    <row r="6176" spans="1:19" ht="12" hidden="1" customHeight="1">
      <c r="A6176" s="3" t="s">
        <v>85</v>
      </c>
      <c r="B6176" s="3" t="s">
        <v>15281</v>
      </c>
      <c r="C6176" s="3" t="s">
        <v>15282</v>
      </c>
      <c r="D6176" s="3" t="s">
        <v>15314</v>
      </c>
      <c r="F6176" s="3" t="s">
        <v>15307</v>
      </c>
      <c r="G6176" s="3"/>
      <c r="H6176" s="3" t="s">
        <v>15308</v>
      </c>
      <c r="I6176" s="3" t="s">
        <v>15313</v>
      </c>
      <c r="J6176" s="4">
        <v>43635</v>
      </c>
      <c r="K6176" s="3" t="s">
        <v>24</v>
      </c>
      <c r="L6176" s="3" t="s">
        <v>15305</v>
      </c>
      <c r="M6176" s="5">
        <v>21746</v>
      </c>
      <c r="N6176" s="5">
        <v>0</v>
      </c>
      <c r="O6176" s="5">
        <v>21746</v>
      </c>
      <c r="P6176" s="3" t="s">
        <v>65</v>
      </c>
      <c r="Q6176">
        <f t="shared" si="288"/>
        <v>0</v>
      </c>
      <c r="R6176">
        <f t="shared" si="289"/>
        <v>0</v>
      </c>
      <c r="S6176">
        <f t="shared" si="290"/>
        <v>0</v>
      </c>
    </row>
    <row r="6177" spans="1:19" ht="12" hidden="1" customHeight="1">
      <c r="A6177" s="3" t="s">
        <v>85</v>
      </c>
      <c r="B6177" s="3" t="s">
        <v>15281</v>
      </c>
      <c r="C6177" s="3" t="s">
        <v>15282</v>
      </c>
      <c r="D6177" s="3" t="s">
        <v>15315</v>
      </c>
      <c r="F6177" s="3" t="s">
        <v>15310</v>
      </c>
      <c r="G6177" s="3"/>
      <c r="H6177" s="3" t="s">
        <v>15311</v>
      </c>
      <c r="I6177" s="3" t="s">
        <v>15313</v>
      </c>
      <c r="J6177" s="4">
        <v>43635</v>
      </c>
      <c r="K6177" s="3" t="s">
        <v>24</v>
      </c>
      <c r="L6177" s="3" t="s">
        <v>15305</v>
      </c>
      <c r="M6177" s="5">
        <v>518578</v>
      </c>
      <c r="N6177" s="5">
        <v>0</v>
      </c>
      <c r="O6177" s="5">
        <v>518578</v>
      </c>
      <c r="P6177" s="3" t="s">
        <v>65</v>
      </c>
      <c r="Q6177">
        <f t="shared" si="288"/>
        <v>0</v>
      </c>
      <c r="R6177">
        <f t="shared" si="289"/>
        <v>0</v>
      </c>
      <c r="S6177">
        <f t="shared" si="290"/>
        <v>0</v>
      </c>
    </row>
    <row r="6178" spans="1:19" ht="12" hidden="1" customHeight="1">
      <c r="A6178" s="3" t="s">
        <v>57</v>
      </c>
      <c r="B6178" s="3" t="s">
        <v>15316</v>
      </c>
      <c r="C6178" s="3" t="s">
        <v>15317</v>
      </c>
      <c r="D6178" s="3" t="s">
        <v>15318</v>
      </c>
      <c r="F6178" s="3" t="s">
        <v>3952</v>
      </c>
      <c r="G6178" s="3"/>
      <c r="H6178" s="3" t="s">
        <v>3953</v>
      </c>
      <c r="I6178" s="3" t="s">
        <v>15319</v>
      </c>
      <c r="J6178" s="4">
        <v>43644</v>
      </c>
      <c r="K6178" s="3" t="s">
        <v>24</v>
      </c>
      <c r="L6178" s="3" t="s">
        <v>15320</v>
      </c>
      <c r="M6178" s="5">
        <v>2772</v>
      </c>
      <c r="N6178" s="5">
        <v>0</v>
      </c>
      <c r="O6178" s="5">
        <v>2772</v>
      </c>
      <c r="P6178" s="3" t="s">
        <v>65</v>
      </c>
      <c r="Q6178">
        <f t="shared" si="288"/>
        <v>0</v>
      </c>
      <c r="R6178">
        <f t="shared" si="289"/>
        <v>0</v>
      </c>
      <c r="S6178">
        <f t="shared" si="290"/>
        <v>0</v>
      </c>
    </row>
    <row r="6179" spans="1:19" ht="12" hidden="1" customHeight="1">
      <c r="A6179" s="3" t="s">
        <v>85</v>
      </c>
      <c r="B6179" s="3" t="s">
        <v>3994</v>
      </c>
      <c r="C6179" s="3" t="s">
        <v>3995</v>
      </c>
      <c r="D6179" s="3" t="s">
        <v>15321</v>
      </c>
      <c r="F6179" s="3" t="s">
        <v>975</v>
      </c>
      <c r="G6179" s="3"/>
      <c r="H6179" s="3" t="s">
        <v>976</v>
      </c>
      <c r="I6179" s="3" t="s">
        <v>15322</v>
      </c>
      <c r="J6179" s="4">
        <v>43601</v>
      </c>
      <c r="K6179" s="3" t="s">
        <v>24</v>
      </c>
      <c r="L6179" s="3" t="s">
        <v>15323</v>
      </c>
      <c r="M6179" s="5">
        <v>10626</v>
      </c>
      <c r="N6179" s="5">
        <v>0</v>
      </c>
      <c r="O6179" s="5">
        <v>10626</v>
      </c>
      <c r="P6179" s="3" t="s">
        <v>65</v>
      </c>
      <c r="Q6179">
        <f t="shared" si="288"/>
        <v>0</v>
      </c>
      <c r="R6179">
        <f t="shared" si="289"/>
        <v>0</v>
      </c>
      <c r="S6179">
        <f t="shared" si="290"/>
        <v>0</v>
      </c>
    </row>
    <row r="6180" spans="1:19" ht="12" hidden="1" customHeight="1">
      <c r="A6180" s="3" t="s">
        <v>57</v>
      </c>
      <c r="B6180" s="3" t="s">
        <v>3994</v>
      </c>
      <c r="C6180" s="3" t="s">
        <v>3995</v>
      </c>
      <c r="D6180" s="3" t="s">
        <v>15324</v>
      </c>
      <c r="F6180" s="3" t="s">
        <v>3952</v>
      </c>
      <c r="G6180" s="3"/>
      <c r="H6180" s="3" t="s">
        <v>3953</v>
      </c>
      <c r="I6180" s="3" t="s">
        <v>15325</v>
      </c>
      <c r="J6180" s="4">
        <v>43567</v>
      </c>
      <c r="K6180" s="3" t="s">
        <v>24</v>
      </c>
      <c r="L6180" s="3" t="s">
        <v>15326</v>
      </c>
      <c r="M6180" s="5">
        <v>231</v>
      </c>
      <c r="N6180" s="5">
        <v>0</v>
      </c>
      <c r="O6180" s="5">
        <v>231</v>
      </c>
      <c r="P6180" s="3" t="s">
        <v>65</v>
      </c>
      <c r="Q6180">
        <f t="shared" si="288"/>
        <v>0</v>
      </c>
      <c r="R6180">
        <f t="shared" si="289"/>
        <v>0</v>
      </c>
      <c r="S6180">
        <f t="shared" si="290"/>
        <v>0</v>
      </c>
    </row>
    <row r="6181" spans="1:19" ht="12" hidden="1" customHeight="1">
      <c r="A6181" s="3" t="s">
        <v>85</v>
      </c>
      <c r="B6181" s="3" t="s">
        <v>3994</v>
      </c>
      <c r="C6181" s="3" t="s">
        <v>3995</v>
      </c>
      <c r="F6181" s="3" t="s">
        <v>975</v>
      </c>
      <c r="G6181" s="3"/>
      <c r="H6181" s="3" t="s">
        <v>976</v>
      </c>
      <c r="I6181" s="3" t="s">
        <v>15327</v>
      </c>
      <c r="J6181" s="4">
        <v>43601</v>
      </c>
      <c r="K6181" s="3" t="s">
        <v>24</v>
      </c>
      <c r="L6181" s="3" t="s">
        <v>15328</v>
      </c>
      <c r="M6181" s="5">
        <v>16.670000000000002</v>
      </c>
      <c r="N6181" s="5">
        <v>3.33</v>
      </c>
      <c r="O6181" s="5">
        <v>20</v>
      </c>
      <c r="P6181" s="3" t="s">
        <v>65</v>
      </c>
      <c r="Q6181">
        <f t="shared" si="288"/>
        <v>0</v>
      </c>
      <c r="R6181">
        <f t="shared" si="289"/>
        <v>0</v>
      </c>
      <c r="S6181">
        <f t="shared" si="290"/>
        <v>0</v>
      </c>
    </row>
    <row r="6182" spans="1:19" ht="12" hidden="1" customHeight="1">
      <c r="A6182" s="3" t="s">
        <v>57</v>
      </c>
      <c r="B6182" s="3" t="s">
        <v>3994</v>
      </c>
      <c r="C6182" s="3" t="s">
        <v>3995</v>
      </c>
      <c r="D6182" s="3" t="s">
        <v>15329</v>
      </c>
      <c r="F6182" s="3" t="s">
        <v>3952</v>
      </c>
      <c r="G6182" s="3"/>
      <c r="H6182" s="3" t="s">
        <v>3953</v>
      </c>
      <c r="I6182" s="3" t="s">
        <v>15330</v>
      </c>
      <c r="J6182" s="4">
        <v>43644</v>
      </c>
      <c r="K6182" s="3" t="s">
        <v>24</v>
      </c>
      <c r="L6182" s="3" t="s">
        <v>15331</v>
      </c>
      <c r="M6182" s="5">
        <v>28</v>
      </c>
      <c r="N6182" s="5">
        <v>0</v>
      </c>
      <c r="O6182" s="5">
        <v>28</v>
      </c>
      <c r="P6182" s="3" t="s">
        <v>65</v>
      </c>
      <c r="Q6182">
        <f t="shared" si="288"/>
        <v>0</v>
      </c>
      <c r="R6182">
        <f t="shared" si="289"/>
        <v>0</v>
      </c>
      <c r="S6182">
        <f t="shared" si="290"/>
        <v>0</v>
      </c>
    </row>
    <row r="6183" spans="1:19" ht="12" customHeight="1">
      <c r="A6183" s="3" t="s">
        <v>57</v>
      </c>
      <c r="B6183" s="3" t="s">
        <v>12791</v>
      </c>
      <c r="C6183" s="3" t="s">
        <v>12792</v>
      </c>
      <c r="D6183" s="3" t="s">
        <v>15332</v>
      </c>
      <c r="F6183" s="3" t="s">
        <v>2577</v>
      </c>
      <c r="G6183" s="3"/>
      <c r="H6183" s="3" t="s">
        <v>2578</v>
      </c>
      <c r="I6183" s="3" t="s">
        <v>15333</v>
      </c>
      <c r="J6183" s="4">
        <v>43635</v>
      </c>
      <c r="K6183" s="3" t="s">
        <v>24</v>
      </c>
      <c r="L6183" s="3" t="s">
        <v>15334</v>
      </c>
      <c r="M6183" s="5">
        <v>671</v>
      </c>
      <c r="N6183" s="5">
        <v>0</v>
      </c>
      <c r="O6183" s="5">
        <v>671</v>
      </c>
      <c r="P6183" s="3" t="s">
        <v>26</v>
      </c>
      <c r="Q6183">
        <f t="shared" si="288"/>
        <v>0</v>
      </c>
      <c r="R6183">
        <f t="shared" si="289"/>
        <v>1</v>
      </c>
      <c r="S6183">
        <f t="shared" si="290"/>
        <v>1</v>
      </c>
    </row>
    <row r="6184" spans="1:19" ht="12" hidden="1" customHeight="1">
      <c r="A6184" s="3" t="s">
        <v>57</v>
      </c>
      <c r="B6184" s="3" t="s">
        <v>15335</v>
      </c>
      <c r="C6184" s="3" t="s">
        <v>15336</v>
      </c>
      <c r="D6184" s="3" t="s">
        <v>15337</v>
      </c>
      <c r="F6184" s="3" t="s">
        <v>15338</v>
      </c>
      <c r="G6184" s="3"/>
      <c r="H6184" s="3" t="s">
        <v>15339</v>
      </c>
      <c r="I6184" s="3" t="s">
        <v>15340</v>
      </c>
      <c r="J6184" s="4">
        <v>43567</v>
      </c>
      <c r="K6184" s="3" t="s">
        <v>24</v>
      </c>
      <c r="L6184" s="3" t="s">
        <v>15341</v>
      </c>
      <c r="M6184" s="5">
        <v>385</v>
      </c>
      <c r="N6184" s="5">
        <v>0</v>
      </c>
      <c r="O6184" s="5">
        <v>385</v>
      </c>
      <c r="P6184" s="3" t="s">
        <v>65</v>
      </c>
      <c r="Q6184">
        <f t="shared" si="288"/>
        <v>0</v>
      </c>
      <c r="R6184">
        <f t="shared" si="289"/>
        <v>0</v>
      </c>
      <c r="S6184">
        <f t="shared" si="290"/>
        <v>0</v>
      </c>
    </row>
    <row r="6185" spans="1:19" ht="12" hidden="1" customHeight="1">
      <c r="A6185" s="3" t="s">
        <v>57</v>
      </c>
      <c r="B6185" s="3" t="s">
        <v>15342</v>
      </c>
      <c r="C6185" s="3" t="s">
        <v>15343</v>
      </c>
      <c r="D6185" s="3" t="s">
        <v>15344</v>
      </c>
      <c r="F6185" s="3" t="s">
        <v>15338</v>
      </c>
      <c r="G6185" s="3"/>
      <c r="H6185" s="3" t="s">
        <v>15339</v>
      </c>
      <c r="I6185" s="3" t="s">
        <v>15345</v>
      </c>
      <c r="J6185" s="4">
        <v>43635</v>
      </c>
      <c r="K6185" s="3" t="s">
        <v>24</v>
      </c>
      <c r="L6185" s="3" t="s">
        <v>15346</v>
      </c>
      <c r="M6185" s="5">
        <v>55</v>
      </c>
      <c r="N6185" s="5">
        <v>0</v>
      </c>
      <c r="O6185" s="5">
        <v>55</v>
      </c>
      <c r="P6185" s="3" t="s">
        <v>65</v>
      </c>
      <c r="Q6185">
        <f t="shared" si="288"/>
        <v>0</v>
      </c>
      <c r="R6185">
        <f t="shared" si="289"/>
        <v>0</v>
      </c>
      <c r="S6185">
        <f t="shared" si="290"/>
        <v>0</v>
      </c>
    </row>
    <row r="6186" spans="1:19" ht="12" customHeight="1">
      <c r="A6186" s="3" t="s">
        <v>85</v>
      </c>
      <c r="B6186" s="3" t="s">
        <v>15347</v>
      </c>
      <c r="C6186" s="3" t="s">
        <v>15348</v>
      </c>
      <c r="F6186" s="3" t="s">
        <v>15349</v>
      </c>
      <c r="G6186" s="3"/>
      <c r="H6186" s="3" t="s">
        <v>15350</v>
      </c>
      <c r="I6186" s="3" t="s">
        <v>15351</v>
      </c>
      <c r="J6186" s="4">
        <v>43560</v>
      </c>
      <c r="K6186" s="3" t="s">
        <v>24</v>
      </c>
      <c r="L6186" s="3" t="s">
        <v>15352</v>
      </c>
      <c r="M6186" s="5">
        <v>5750</v>
      </c>
      <c r="N6186" s="5">
        <v>0</v>
      </c>
      <c r="O6186" s="5">
        <v>5750</v>
      </c>
      <c r="P6186" s="3" t="s">
        <v>26</v>
      </c>
      <c r="Q6186">
        <f t="shared" si="288"/>
        <v>0</v>
      </c>
      <c r="R6186">
        <f t="shared" si="289"/>
        <v>1</v>
      </c>
      <c r="S6186">
        <f t="shared" si="290"/>
        <v>1</v>
      </c>
    </row>
    <row r="6187" spans="1:19" ht="12" customHeight="1">
      <c r="A6187" s="3" t="s">
        <v>85</v>
      </c>
      <c r="B6187" s="3" t="s">
        <v>15353</v>
      </c>
      <c r="C6187" s="3" t="s">
        <v>15354</v>
      </c>
      <c r="F6187" s="3" t="s">
        <v>15355</v>
      </c>
      <c r="G6187" s="3"/>
      <c r="H6187" s="3" t="s">
        <v>15356</v>
      </c>
      <c r="I6187" s="3" t="s">
        <v>15357</v>
      </c>
      <c r="J6187" s="4">
        <v>43560</v>
      </c>
      <c r="K6187" s="3" t="s">
        <v>24</v>
      </c>
      <c r="L6187" s="3" t="s">
        <v>15352</v>
      </c>
      <c r="M6187" s="5">
        <v>28271</v>
      </c>
      <c r="N6187" s="5">
        <v>0</v>
      </c>
      <c r="O6187" s="5">
        <v>28271</v>
      </c>
      <c r="P6187" s="3" t="s">
        <v>26</v>
      </c>
      <c r="Q6187">
        <f t="shared" si="288"/>
        <v>0</v>
      </c>
      <c r="R6187">
        <f t="shared" si="289"/>
        <v>1</v>
      </c>
      <c r="S6187">
        <f t="shared" si="290"/>
        <v>1</v>
      </c>
    </row>
    <row r="6188" spans="1:19" ht="12" customHeight="1">
      <c r="A6188" s="3" t="s">
        <v>85</v>
      </c>
      <c r="B6188" s="3" t="s">
        <v>15358</v>
      </c>
      <c r="C6188" s="3" t="s">
        <v>15359</v>
      </c>
      <c r="F6188" s="3" t="s">
        <v>15360</v>
      </c>
      <c r="G6188" s="3"/>
      <c r="H6188" s="3" t="s">
        <v>15361</v>
      </c>
      <c r="I6188" s="3" t="s">
        <v>15362</v>
      </c>
      <c r="J6188" s="4">
        <v>43560</v>
      </c>
      <c r="K6188" s="3" t="s">
        <v>24</v>
      </c>
      <c r="L6188" s="3" t="s">
        <v>15352</v>
      </c>
      <c r="M6188" s="5">
        <v>86520.680000000008</v>
      </c>
      <c r="N6188" s="5">
        <v>0</v>
      </c>
      <c r="O6188" s="5">
        <v>86520.680000000008</v>
      </c>
      <c r="P6188" s="3" t="s">
        <v>26</v>
      </c>
      <c r="Q6188">
        <f t="shared" si="288"/>
        <v>0</v>
      </c>
      <c r="R6188">
        <f t="shared" si="289"/>
        <v>1</v>
      </c>
      <c r="S6188">
        <f t="shared" si="290"/>
        <v>1</v>
      </c>
    </row>
    <row r="6189" spans="1:19" ht="12" customHeight="1">
      <c r="A6189" s="3" t="s">
        <v>85</v>
      </c>
      <c r="B6189" s="3" t="s">
        <v>13506</v>
      </c>
      <c r="C6189" s="3" t="s">
        <v>13507</v>
      </c>
      <c r="F6189" s="3" t="s">
        <v>15363</v>
      </c>
      <c r="G6189" s="3"/>
      <c r="H6189" s="3" t="s">
        <v>15364</v>
      </c>
      <c r="I6189" s="3" t="s">
        <v>15365</v>
      </c>
      <c r="J6189" s="4">
        <v>43560</v>
      </c>
      <c r="K6189" s="3" t="s">
        <v>24</v>
      </c>
      <c r="L6189" s="3" t="s">
        <v>15352</v>
      </c>
      <c r="M6189" s="5">
        <v>96527</v>
      </c>
      <c r="N6189" s="5">
        <v>0</v>
      </c>
      <c r="O6189" s="5">
        <v>96527</v>
      </c>
      <c r="P6189" s="3" t="s">
        <v>26</v>
      </c>
      <c r="Q6189">
        <f t="shared" si="288"/>
        <v>0</v>
      </c>
      <c r="R6189">
        <f t="shared" si="289"/>
        <v>1</v>
      </c>
      <c r="S6189">
        <f t="shared" si="290"/>
        <v>1</v>
      </c>
    </row>
    <row r="6190" spans="1:19" ht="12" customHeight="1">
      <c r="A6190" s="3" t="s">
        <v>85</v>
      </c>
      <c r="B6190" s="3" t="s">
        <v>15366</v>
      </c>
      <c r="C6190" s="3" t="s">
        <v>15367</v>
      </c>
      <c r="F6190" s="3" t="s">
        <v>15368</v>
      </c>
      <c r="G6190" s="3"/>
      <c r="H6190" s="3" t="s">
        <v>15369</v>
      </c>
      <c r="I6190" s="3" t="s">
        <v>15370</v>
      </c>
      <c r="J6190" s="4">
        <v>43560</v>
      </c>
      <c r="K6190" s="3" t="s">
        <v>24</v>
      </c>
      <c r="L6190" s="3" t="s">
        <v>15352</v>
      </c>
      <c r="M6190" s="5">
        <v>20500</v>
      </c>
      <c r="N6190" s="5">
        <v>0</v>
      </c>
      <c r="O6190" s="5">
        <v>20500</v>
      </c>
      <c r="P6190" s="3" t="s">
        <v>26</v>
      </c>
      <c r="Q6190">
        <f t="shared" si="288"/>
        <v>0</v>
      </c>
      <c r="R6190">
        <f t="shared" si="289"/>
        <v>1</v>
      </c>
      <c r="S6190">
        <f t="shared" si="290"/>
        <v>1</v>
      </c>
    </row>
    <row r="6191" spans="1:19" ht="12" customHeight="1">
      <c r="A6191" s="3" t="s">
        <v>85</v>
      </c>
      <c r="B6191" s="3" t="s">
        <v>15371</v>
      </c>
      <c r="C6191" s="3" t="s">
        <v>15372</v>
      </c>
      <c r="F6191" s="3" t="s">
        <v>15373</v>
      </c>
      <c r="G6191" s="3"/>
      <c r="H6191" s="3" t="s">
        <v>15374</v>
      </c>
      <c r="I6191" s="3" t="s">
        <v>15375</v>
      </c>
      <c r="J6191" s="4">
        <v>43579</v>
      </c>
      <c r="K6191" s="3" t="s">
        <v>24</v>
      </c>
      <c r="L6191" s="3" t="s">
        <v>15376</v>
      </c>
      <c r="M6191" s="5">
        <v>219874</v>
      </c>
      <c r="N6191" s="5">
        <v>0</v>
      </c>
      <c r="O6191" s="5">
        <v>219874</v>
      </c>
      <c r="P6191" s="3" t="s">
        <v>26</v>
      </c>
      <c r="Q6191">
        <f t="shared" si="288"/>
        <v>0</v>
      </c>
      <c r="R6191">
        <f t="shared" si="289"/>
        <v>1</v>
      </c>
      <c r="S6191">
        <f t="shared" si="290"/>
        <v>1</v>
      </c>
    </row>
    <row r="6192" spans="1:19" ht="12" customHeight="1">
      <c r="A6192" s="3" t="s">
        <v>85</v>
      </c>
      <c r="B6192" s="3" t="s">
        <v>15371</v>
      </c>
      <c r="C6192" s="3" t="s">
        <v>15372</v>
      </c>
      <c r="F6192" s="3" t="s">
        <v>15377</v>
      </c>
      <c r="G6192" s="3"/>
      <c r="H6192" s="3" t="s">
        <v>15378</v>
      </c>
      <c r="I6192" s="3" t="s">
        <v>15375</v>
      </c>
      <c r="J6192" s="4">
        <v>43579</v>
      </c>
      <c r="K6192" s="3" t="s">
        <v>24</v>
      </c>
      <c r="L6192" s="3" t="s">
        <v>15376</v>
      </c>
      <c r="M6192" s="5">
        <v>-928</v>
      </c>
      <c r="N6192" s="5">
        <v>0</v>
      </c>
      <c r="O6192" s="5">
        <v>-928</v>
      </c>
      <c r="P6192" s="3" t="s">
        <v>26</v>
      </c>
      <c r="Q6192">
        <f t="shared" si="288"/>
        <v>0</v>
      </c>
      <c r="R6192">
        <f t="shared" si="289"/>
        <v>1</v>
      </c>
      <c r="S6192">
        <f t="shared" si="290"/>
        <v>1</v>
      </c>
    </row>
    <row r="6193" spans="1:19" ht="12" customHeight="1">
      <c r="A6193" s="3" t="s">
        <v>85</v>
      </c>
      <c r="B6193" s="3" t="s">
        <v>15371</v>
      </c>
      <c r="C6193" s="3" t="s">
        <v>15372</v>
      </c>
      <c r="F6193" s="3" t="s">
        <v>15379</v>
      </c>
      <c r="G6193" s="3"/>
      <c r="H6193" s="3" t="s">
        <v>15380</v>
      </c>
      <c r="I6193" s="3" t="s">
        <v>15375</v>
      </c>
      <c r="J6193" s="4">
        <v>43579</v>
      </c>
      <c r="K6193" s="3" t="s">
        <v>24</v>
      </c>
      <c r="L6193" s="3" t="s">
        <v>15376</v>
      </c>
      <c r="M6193" s="5">
        <v>-341</v>
      </c>
      <c r="N6193" s="5">
        <v>0</v>
      </c>
      <c r="O6193" s="5">
        <v>-341</v>
      </c>
      <c r="P6193" s="3" t="s">
        <v>26</v>
      </c>
      <c r="Q6193">
        <f t="shared" si="288"/>
        <v>0</v>
      </c>
      <c r="R6193">
        <f t="shared" si="289"/>
        <v>1</v>
      </c>
      <c r="S6193">
        <f t="shared" si="290"/>
        <v>1</v>
      </c>
    </row>
    <row r="6194" spans="1:19" ht="12" customHeight="1">
      <c r="A6194" s="3" t="s">
        <v>85</v>
      </c>
      <c r="B6194" s="3" t="s">
        <v>15381</v>
      </c>
      <c r="C6194" s="3" t="s">
        <v>15382</v>
      </c>
      <c r="F6194" s="3" t="s">
        <v>15383</v>
      </c>
      <c r="G6194" s="3"/>
      <c r="H6194" s="3" t="s">
        <v>15384</v>
      </c>
      <c r="I6194" s="3" t="s">
        <v>15385</v>
      </c>
      <c r="J6194" s="4">
        <v>43579</v>
      </c>
      <c r="K6194" s="3" t="s">
        <v>24</v>
      </c>
      <c r="L6194" s="3" t="s">
        <v>15376</v>
      </c>
      <c r="M6194" s="5">
        <v>546139</v>
      </c>
      <c r="N6194" s="5">
        <v>0</v>
      </c>
      <c r="O6194" s="5">
        <v>546139</v>
      </c>
      <c r="P6194" s="3" t="s">
        <v>26</v>
      </c>
      <c r="Q6194">
        <f t="shared" si="288"/>
        <v>0</v>
      </c>
      <c r="R6194">
        <f t="shared" si="289"/>
        <v>1</v>
      </c>
      <c r="S6194">
        <f t="shared" si="290"/>
        <v>1</v>
      </c>
    </row>
    <row r="6195" spans="1:19" ht="12" customHeight="1">
      <c r="A6195" s="3" t="s">
        <v>85</v>
      </c>
      <c r="B6195" s="3" t="s">
        <v>15381</v>
      </c>
      <c r="C6195" s="3" t="s">
        <v>15382</v>
      </c>
      <c r="F6195" s="3" t="s">
        <v>15386</v>
      </c>
      <c r="G6195" s="3"/>
      <c r="H6195" s="3" t="s">
        <v>15384</v>
      </c>
      <c r="I6195" s="3" t="s">
        <v>15385</v>
      </c>
      <c r="J6195" s="4">
        <v>43579</v>
      </c>
      <c r="K6195" s="3" t="s">
        <v>24</v>
      </c>
      <c r="L6195" s="3" t="s">
        <v>15376</v>
      </c>
      <c r="M6195" s="5">
        <v>-2083</v>
      </c>
      <c r="N6195" s="5">
        <v>0</v>
      </c>
      <c r="O6195" s="5">
        <v>-2083</v>
      </c>
      <c r="P6195" s="3" t="s">
        <v>26</v>
      </c>
      <c r="Q6195">
        <f t="shared" si="288"/>
        <v>0</v>
      </c>
      <c r="R6195">
        <f t="shared" si="289"/>
        <v>1</v>
      </c>
      <c r="S6195">
        <f t="shared" si="290"/>
        <v>1</v>
      </c>
    </row>
    <row r="6196" spans="1:19" ht="12" customHeight="1">
      <c r="A6196" s="3" t="s">
        <v>85</v>
      </c>
      <c r="B6196" s="3" t="s">
        <v>15381</v>
      </c>
      <c r="C6196" s="3" t="s">
        <v>15382</v>
      </c>
      <c r="F6196" s="3" t="s">
        <v>15383</v>
      </c>
      <c r="G6196" s="3"/>
      <c r="H6196" s="3" t="s">
        <v>15384</v>
      </c>
      <c r="I6196" s="3" t="s">
        <v>15387</v>
      </c>
      <c r="J6196" s="4">
        <v>43615</v>
      </c>
      <c r="K6196" s="3" t="s">
        <v>24</v>
      </c>
      <c r="L6196" s="3" t="s">
        <v>15388</v>
      </c>
      <c r="M6196" s="5">
        <v>546139</v>
      </c>
      <c r="N6196" s="5">
        <v>0</v>
      </c>
      <c r="O6196" s="5">
        <v>546139</v>
      </c>
      <c r="P6196" s="3" t="s">
        <v>26</v>
      </c>
      <c r="Q6196">
        <f t="shared" si="288"/>
        <v>0</v>
      </c>
      <c r="R6196">
        <f t="shared" si="289"/>
        <v>1</v>
      </c>
      <c r="S6196">
        <f t="shared" si="290"/>
        <v>1</v>
      </c>
    </row>
    <row r="6197" spans="1:19" ht="12" customHeight="1">
      <c r="A6197" s="3" t="s">
        <v>85</v>
      </c>
      <c r="B6197" s="3" t="s">
        <v>15381</v>
      </c>
      <c r="C6197" s="3" t="s">
        <v>15382</v>
      </c>
      <c r="D6197" s="3" t="s">
        <v>15389</v>
      </c>
      <c r="F6197" s="3" t="s">
        <v>15390</v>
      </c>
      <c r="G6197" s="3"/>
      <c r="H6197" s="3" t="s">
        <v>15391</v>
      </c>
      <c r="I6197" s="3" t="s">
        <v>15387</v>
      </c>
      <c r="J6197" s="4">
        <v>43615</v>
      </c>
      <c r="K6197" s="3" t="s">
        <v>24</v>
      </c>
      <c r="L6197" s="3" t="s">
        <v>15388</v>
      </c>
      <c r="M6197" s="5">
        <v>-2087</v>
      </c>
      <c r="N6197" s="5">
        <v>0</v>
      </c>
      <c r="O6197" s="5">
        <v>-2087</v>
      </c>
      <c r="P6197" s="3" t="s">
        <v>26</v>
      </c>
      <c r="Q6197">
        <f t="shared" si="288"/>
        <v>0</v>
      </c>
      <c r="R6197">
        <f t="shared" si="289"/>
        <v>1</v>
      </c>
      <c r="S6197">
        <f t="shared" si="290"/>
        <v>1</v>
      </c>
    </row>
    <row r="6198" spans="1:19" ht="12" customHeight="1">
      <c r="A6198" s="3" t="s">
        <v>85</v>
      </c>
      <c r="B6198" s="3" t="s">
        <v>10670</v>
      </c>
      <c r="C6198" s="3" t="s">
        <v>10664</v>
      </c>
      <c r="F6198" s="3" t="s">
        <v>15392</v>
      </c>
      <c r="G6198" s="3"/>
      <c r="H6198" s="3" t="s">
        <v>15393</v>
      </c>
      <c r="I6198" s="3" t="s">
        <v>15394</v>
      </c>
      <c r="J6198" s="4">
        <v>43579</v>
      </c>
      <c r="K6198" s="3" t="s">
        <v>24</v>
      </c>
      <c r="L6198" s="3" t="s">
        <v>15395</v>
      </c>
      <c r="M6198" s="5">
        <v>3674158</v>
      </c>
      <c r="N6198" s="5">
        <v>0</v>
      </c>
      <c r="O6198" s="5">
        <v>3674158</v>
      </c>
      <c r="P6198" s="3" t="s">
        <v>26</v>
      </c>
      <c r="Q6198">
        <f t="shared" si="288"/>
        <v>0</v>
      </c>
      <c r="R6198">
        <f t="shared" si="289"/>
        <v>1</v>
      </c>
      <c r="S6198">
        <f t="shared" si="290"/>
        <v>1</v>
      </c>
    </row>
    <row r="6199" spans="1:19" ht="12" customHeight="1">
      <c r="A6199" s="3" t="s">
        <v>85</v>
      </c>
      <c r="B6199" s="3" t="s">
        <v>10670</v>
      </c>
      <c r="C6199" s="3" t="s">
        <v>10664</v>
      </c>
      <c r="F6199" s="3" t="s">
        <v>15392</v>
      </c>
      <c r="G6199" s="3"/>
      <c r="H6199" s="3" t="s">
        <v>15393</v>
      </c>
      <c r="I6199" s="3" t="s">
        <v>15394</v>
      </c>
      <c r="J6199" s="4">
        <v>43579</v>
      </c>
      <c r="K6199" s="3" t="s">
        <v>24</v>
      </c>
      <c r="L6199" s="3" t="s">
        <v>15395</v>
      </c>
      <c r="M6199" s="5">
        <v>-15265</v>
      </c>
      <c r="N6199" s="5">
        <v>0</v>
      </c>
      <c r="O6199" s="5">
        <v>-15265</v>
      </c>
      <c r="P6199" s="3" t="s">
        <v>26</v>
      </c>
      <c r="Q6199">
        <f t="shared" si="288"/>
        <v>0</v>
      </c>
      <c r="R6199">
        <f t="shared" si="289"/>
        <v>1</v>
      </c>
      <c r="S6199">
        <f t="shared" si="290"/>
        <v>1</v>
      </c>
    </row>
    <row r="6200" spans="1:19" ht="12" customHeight="1">
      <c r="A6200" s="3" t="s">
        <v>85</v>
      </c>
      <c r="B6200" s="3" t="s">
        <v>10670</v>
      </c>
      <c r="C6200" s="3" t="s">
        <v>10664</v>
      </c>
      <c r="F6200" s="3" t="s">
        <v>15396</v>
      </c>
      <c r="G6200" s="3"/>
      <c r="H6200" s="3" t="s">
        <v>15397</v>
      </c>
      <c r="I6200" s="3" t="s">
        <v>15394</v>
      </c>
      <c r="J6200" s="4">
        <v>43579</v>
      </c>
      <c r="K6200" s="3" t="s">
        <v>24</v>
      </c>
      <c r="L6200" s="3" t="s">
        <v>15395</v>
      </c>
      <c r="M6200" s="5">
        <v>-12887</v>
      </c>
      <c r="N6200" s="5">
        <v>0</v>
      </c>
      <c r="O6200" s="5">
        <v>-12887</v>
      </c>
      <c r="P6200" s="3" t="s">
        <v>26</v>
      </c>
      <c r="Q6200">
        <f t="shared" si="288"/>
        <v>0</v>
      </c>
      <c r="R6200">
        <f t="shared" si="289"/>
        <v>1</v>
      </c>
      <c r="S6200">
        <f t="shared" si="290"/>
        <v>1</v>
      </c>
    </row>
    <row r="6201" spans="1:19" ht="12" customHeight="1">
      <c r="A6201" s="3" t="s">
        <v>85</v>
      </c>
      <c r="B6201" s="3" t="s">
        <v>15371</v>
      </c>
      <c r="C6201" s="3" t="s">
        <v>15372</v>
      </c>
      <c r="F6201" s="3" t="s">
        <v>15373</v>
      </c>
      <c r="G6201" s="3"/>
      <c r="H6201" s="3" t="s">
        <v>15374</v>
      </c>
      <c r="I6201" s="3" t="s">
        <v>15398</v>
      </c>
      <c r="J6201" s="4">
        <v>43615</v>
      </c>
      <c r="K6201" s="3" t="s">
        <v>24</v>
      </c>
      <c r="L6201" s="3" t="s">
        <v>15399</v>
      </c>
      <c r="M6201" s="5">
        <v>219869</v>
      </c>
      <c r="N6201" s="5">
        <v>0</v>
      </c>
      <c r="O6201" s="5">
        <v>219869</v>
      </c>
      <c r="P6201" s="3" t="s">
        <v>26</v>
      </c>
      <c r="Q6201">
        <f t="shared" si="288"/>
        <v>0</v>
      </c>
      <c r="R6201">
        <f t="shared" si="289"/>
        <v>1</v>
      </c>
      <c r="S6201">
        <f t="shared" si="290"/>
        <v>1</v>
      </c>
    </row>
    <row r="6202" spans="1:19" ht="12" customHeight="1">
      <c r="A6202" s="3" t="s">
        <v>85</v>
      </c>
      <c r="B6202" s="3" t="s">
        <v>15371</v>
      </c>
      <c r="C6202" s="3" t="s">
        <v>15372</v>
      </c>
      <c r="F6202" s="3" t="s">
        <v>15400</v>
      </c>
      <c r="G6202" s="3"/>
      <c r="H6202" s="3" t="s">
        <v>15378</v>
      </c>
      <c r="I6202" s="3" t="s">
        <v>15398</v>
      </c>
      <c r="J6202" s="4">
        <v>43615</v>
      </c>
      <c r="K6202" s="3" t="s">
        <v>24</v>
      </c>
      <c r="L6202" s="3" t="s">
        <v>15399</v>
      </c>
      <c r="M6202" s="5">
        <v>-932</v>
      </c>
      <c r="N6202" s="5">
        <v>0</v>
      </c>
      <c r="O6202" s="5">
        <v>-932</v>
      </c>
      <c r="P6202" s="3" t="s">
        <v>26</v>
      </c>
      <c r="Q6202">
        <f t="shared" si="288"/>
        <v>0</v>
      </c>
      <c r="R6202">
        <f t="shared" si="289"/>
        <v>1</v>
      </c>
      <c r="S6202">
        <f t="shared" si="290"/>
        <v>1</v>
      </c>
    </row>
    <row r="6203" spans="1:19" ht="12" customHeight="1">
      <c r="A6203" s="3" t="s">
        <v>85</v>
      </c>
      <c r="B6203" s="3" t="s">
        <v>15371</v>
      </c>
      <c r="C6203" s="3" t="s">
        <v>15372</v>
      </c>
      <c r="F6203" s="3" t="s">
        <v>15401</v>
      </c>
      <c r="G6203" s="3"/>
      <c r="H6203" s="3" t="s">
        <v>15380</v>
      </c>
      <c r="I6203" s="3" t="s">
        <v>15398</v>
      </c>
      <c r="J6203" s="4">
        <v>43615</v>
      </c>
      <c r="K6203" s="3" t="s">
        <v>24</v>
      </c>
      <c r="L6203" s="3" t="s">
        <v>15399</v>
      </c>
      <c r="M6203" s="5">
        <v>-346</v>
      </c>
      <c r="N6203" s="5">
        <v>0</v>
      </c>
      <c r="O6203" s="5">
        <v>-346</v>
      </c>
      <c r="P6203" s="3" t="s">
        <v>26</v>
      </c>
      <c r="Q6203">
        <f t="shared" si="288"/>
        <v>0</v>
      </c>
      <c r="R6203">
        <f t="shared" si="289"/>
        <v>1</v>
      </c>
      <c r="S6203">
        <f t="shared" si="290"/>
        <v>1</v>
      </c>
    </row>
    <row r="6204" spans="1:19" ht="12" customHeight="1">
      <c r="A6204" s="3" t="s">
        <v>85</v>
      </c>
      <c r="B6204" s="3" t="s">
        <v>10670</v>
      </c>
      <c r="C6204" s="3" t="s">
        <v>10664</v>
      </c>
      <c r="F6204" s="3" t="s">
        <v>15392</v>
      </c>
      <c r="G6204" s="3"/>
      <c r="H6204" s="3" t="s">
        <v>15393</v>
      </c>
      <c r="I6204" s="3" t="s">
        <v>15402</v>
      </c>
      <c r="J6204" s="4">
        <v>43615</v>
      </c>
      <c r="K6204" s="3" t="s">
        <v>24</v>
      </c>
      <c r="L6204" s="3" t="s">
        <v>15399</v>
      </c>
      <c r="M6204" s="5">
        <v>3674160</v>
      </c>
      <c r="N6204" s="5">
        <v>0</v>
      </c>
      <c r="O6204" s="5">
        <v>3674160</v>
      </c>
      <c r="P6204" s="3" t="s">
        <v>26</v>
      </c>
      <c r="Q6204">
        <f t="shared" si="288"/>
        <v>0</v>
      </c>
      <c r="R6204">
        <f t="shared" si="289"/>
        <v>1</v>
      </c>
      <c r="S6204">
        <f t="shared" si="290"/>
        <v>1</v>
      </c>
    </row>
    <row r="6205" spans="1:19" ht="12" customHeight="1">
      <c r="A6205" s="3" t="s">
        <v>85</v>
      </c>
      <c r="B6205" s="3" t="s">
        <v>10670</v>
      </c>
      <c r="C6205" s="3" t="s">
        <v>10664</v>
      </c>
      <c r="D6205" s="3" t="s">
        <v>15389</v>
      </c>
      <c r="F6205" s="3" t="s">
        <v>15403</v>
      </c>
      <c r="G6205" s="3"/>
      <c r="H6205" s="3" t="s">
        <v>15404</v>
      </c>
      <c r="I6205" s="3" t="s">
        <v>15402</v>
      </c>
      <c r="J6205" s="4">
        <v>43615</v>
      </c>
      <c r="K6205" s="3" t="s">
        <v>24</v>
      </c>
      <c r="L6205" s="3" t="s">
        <v>15399</v>
      </c>
      <c r="M6205" s="5">
        <v>-15265</v>
      </c>
      <c r="N6205" s="5">
        <v>0</v>
      </c>
      <c r="O6205" s="5">
        <v>-15265</v>
      </c>
      <c r="P6205" s="3" t="s">
        <v>26</v>
      </c>
      <c r="Q6205">
        <f t="shared" si="288"/>
        <v>0</v>
      </c>
      <c r="R6205">
        <f t="shared" si="289"/>
        <v>1</v>
      </c>
      <c r="S6205">
        <f t="shared" si="290"/>
        <v>1</v>
      </c>
    </row>
    <row r="6206" spans="1:19" ht="12" customHeight="1">
      <c r="A6206" s="3" t="s">
        <v>85</v>
      </c>
      <c r="B6206" s="3" t="s">
        <v>10670</v>
      </c>
      <c r="C6206" s="3" t="s">
        <v>10664</v>
      </c>
      <c r="D6206" s="3" t="s">
        <v>15405</v>
      </c>
      <c r="F6206" s="3" t="s">
        <v>15396</v>
      </c>
      <c r="G6206" s="3"/>
      <c r="H6206" s="3" t="s">
        <v>15397</v>
      </c>
      <c r="I6206" s="3" t="s">
        <v>15402</v>
      </c>
      <c r="J6206" s="4">
        <v>43615</v>
      </c>
      <c r="K6206" s="3" t="s">
        <v>24</v>
      </c>
      <c r="L6206" s="3" t="s">
        <v>15399</v>
      </c>
      <c r="M6206" s="5">
        <v>-12887</v>
      </c>
      <c r="N6206" s="5">
        <v>0</v>
      </c>
      <c r="O6206" s="5">
        <v>-12887</v>
      </c>
      <c r="P6206" s="3" t="s">
        <v>26</v>
      </c>
      <c r="Q6206">
        <f t="shared" si="288"/>
        <v>0</v>
      </c>
      <c r="R6206">
        <f t="shared" si="289"/>
        <v>1</v>
      </c>
      <c r="S6206">
        <f t="shared" si="290"/>
        <v>1</v>
      </c>
    </row>
    <row r="6207" spans="1:19" ht="12" customHeight="1">
      <c r="A6207" s="3" t="s">
        <v>85</v>
      </c>
      <c r="B6207" s="3" t="s">
        <v>15406</v>
      </c>
      <c r="C6207" s="3" t="s">
        <v>15407</v>
      </c>
      <c r="F6207" s="3" t="s">
        <v>15408</v>
      </c>
      <c r="G6207" s="3"/>
      <c r="H6207" s="3" t="s">
        <v>15409</v>
      </c>
      <c r="I6207" s="3" t="s">
        <v>15410</v>
      </c>
      <c r="J6207" s="4">
        <v>43560</v>
      </c>
      <c r="K6207" s="3" t="s">
        <v>24</v>
      </c>
      <c r="L6207" s="3" t="s">
        <v>15411</v>
      </c>
      <c r="M6207" s="5">
        <v>102165</v>
      </c>
      <c r="N6207" s="5">
        <v>0</v>
      </c>
      <c r="O6207" s="5">
        <v>102165</v>
      </c>
      <c r="P6207" s="3" t="s">
        <v>26</v>
      </c>
      <c r="Q6207">
        <f t="shared" si="288"/>
        <v>0</v>
      </c>
      <c r="R6207">
        <f t="shared" si="289"/>
        <v>1</v>
      </c>
      <c r="S6207">
        <f t="shared" si="290"/>
        <v>1</v>
      </c>
    </row>
    <row r="6208" spans="1:19" ht="12" customHeight="1">
      <c r="A6208" s="3" t="s">
        <v>57</v>
      </c>
      <c r="B6208" s="3" t="s">
        <v>15412</v>
      </c>
      <c r="C6208" s="3" t="s">
        <v>15413</v>
      </c>
      <c r="D6208" s="3" t="s">
        <v>15414</v>
      </c>
      <c r="F6208" s="3" t="s">
        <v>2375</v>
      </c>
      <c r="G6208" s="3"/>
      <c r="H6208" s="3" t="s">
        <v>2376</v>
      </c>
      <c r="I6208" s="3" t="s">
        <v>15415</v>
      </c>
      <c r="J6208" s="4">
        <v>43559</v>
      </c>
      <c r="K6208" s="3" t="s">
        <v>24</v>
      </c>
      <c r="L6208" s="3" t="s">
        <v>15416</v>
      </c>
      <c r="M6208" s="5">
        <v>386.16</v>
      </c>
      <c r="N6208" s="5">
        <v>0</v>
      </c>
      <c r="O6208" s="5">
        <v>386.16</v>
      </c>
      <c r="P6208" s="3" t="s">
        <v>26</v>
      </c>
      <c r="Q6208">
        <f t="shared" si="288"/>
        <v>0</v>
      </c>
      <c r="R6208">
        <f t="shared" si="289"/>
        <v>1</v>
      </c>
      <c r="S6208">
        <f t="shared" si="290"/>
        <v>1</v>
      </c>
    </row>
    <row r="6209" spans="1:19" ht="12" customHeight="1">
      <c r="A6209" s="3" t="s">
        <v>57</v>
      </c>
      <c r="B6209" s="3" t="s">
        <v>15412</v>
      </c>
      <c r="C6209" s="3" t="s">
        <v>15413</v>
      </c>
      <c r="D6209" s="3" t="s">
        <v>15417</v>
      </c>
      <c r="F6209" s="3" t="s">
        <v>2375</v>
      </c>
      <c r="G6209" s="3"/>
      <c r="H6209" s="3" t="s">
        <v>2376</v>
      </c>
      <c r="I6209" s="3" t="s">
        <v>15418</v>
      </c>
      <c r="J6209" s="4">
        <v>43559</v>
      </c>
      <c r="K6209" s="3" t="s">
        <v>24</v>
      </c>
      <c r="L6209" s="3" t="s">
        <v>15419</v>
      </c>
      <c r="M6209" s="5">
        <v>1164.98</v>
      </c>
      <c r="N6209" s="5">
        <v>0</v>
      </c>
      <c r="O6209" s="5">
        <v>1164.98</v>
      </c>
      <c r="P6209" s="3" t="s">
        <v>26</v>
      </c>
      <c r="Q6209">
        <f t="shared" si="288"/>
        <v>0</v>
      </c>
      <c r="R6209">
        <f t="shared" si="289"/>
        <v>1</v>
      </c>
      <c r="S6209">
        <f t="shared" si="290"/>
        <v>1</v>
      </c>
    </row>
    <row r="6210" spans="1:19" ht="12" customHeight="1">
      <c r="A6210" s="3" t="s">
        <v>57</v>
      </c>
      <c r="B6210" s="3" t="s">
        <v>15412</v>
      </c>
      <c r="C6210" s="3" t="s">
        <v>15413</v>
      </c>
      <c r="D6210" s="3" t="s">
        <v>15420</v>
      </c>
      <c r="F6210" s="3" t="s">
        <v>2375</v>
      </c>
      <c r="G6210" s="3"/>
      <c r="H6210" s="3" t="s">
        <v>2376</v>
      </c>
      <c r="I6210" s="3" t="s">
        <v>15421</v>
      </c>
      <c r="J6210" s="4">
        <v>43559</v>
      </c>
      <c r="K6210" s="3" t="s">
        <v>24</v>
      </c>
      <c r="L6210" s="3" t="s">
        <v>15422</v>
      </c>
      <c r="M6210" s="5">
        <v>2279.66</v>
      </c>
      <c r="N6210" s="5">
        <v>0</v>
      </c>
      <c r="O6210" s="5">
        <v>2279.66</v>
      </c>
      <c r="P6210" s="3" t="s">
        <v>26</v>
      </c>
      <c r="Q6210">
        <f t="shared" si="288"/>
        <v>0</v>
      </c>
      <c r="R6210">
        <f t="shared" si="289"/>
        <v>1</v>
      </c>
      <c r="S6210">
        <f t="shared" si="290"/>
        <v>1</v>
      </c>
    </row>
    <row r="6211" spans="1:19" ht="12" customHeight="1">
      <c r="A6211" s="3" t="s">
        <v>57</v>
      </c>
      <c r="B6211" s="3" t="s">
        <v>15412</v>
      </c>
      <c r="C6211" s="3" t="s">
        <v>15413</v>
      </c>
      <c r="D6211" s="3" t="s">
        <v>15423</v>
      </c>
      <c r="F6211" s="3" t="s">
        <v>2375</v>
      </c>
      <c r="G6211" s="3"/>
      <c r="H6211" s="3" t="s">
        <v>2376</v>
      </c>
      <c r="I6211" s="3" t="s">
        <v>15424</v>
      </c>
      <c r="J6211" s="4">
        <v>43559</v>
      </c>
      <c r="K6211" s="3" t="s">
        <v>24</v>
      </c>
      <c r="L6211" s="3" t="s">
        <v>15425</v>
      </c>
      <c r="M6211" s="5">
        <v>913.61</v>
      </c>
      <c r="N6211" s="5">
        <v>0</v>
      </c>
      <c r="O6211" s="5">
        <v>913.61</v>
      </c>
      <c r="P6211" s="3" t="s">
        <v>26</v>
      </c>
      <c r="Q6211">
        <f t="shared" si="288"/>
        <v>0</v>
      </c>
      <c r="R6211">
        <f t="shared" si="289"/>
        <v>1</v>
      </c>
      <c r="S6211">
        <f t="shared" si="290"/>
        <v>1</v>
      </c>
    </row>
    <row r="6212" spans="1:19" ht="12" customHeight="1">
      <c r="A6212" s="3" t="s">
        <v>57</v>
      </c>
      <c r="B6212" s="3" t="s">
        <v>15412</v>
      </c>
      <c r="C6212" s="3" t="s">
        <v>15413</v>
      </c>
      <c r="D6212" s="3" t="s">
        <v>15426</v>
      </c>
      <c r="F6212" s="3" t="s">
        <v>2375</v>
      </c>
      <c r="G6212" s="3"/>
      <c r="H6212" s="3" t="s">
        <v>2376</v>
      </c>
      <c r="I6212" s="3" t="s">
        <v>15427</v>
      </c>
      <c r="J6212" s="4">
        <v>43559</v>
      </c>
      <c r="K6212" s="3" t="s">
        <v>24</v>
      </c>
      <c r="L6212" s="3" t="s">
        <v>15428</v>
      </c>
      <c r="M6212" s="5">
        <v>1121.8600000000001</v>
      </c>
      <c r="N6212" s="5">
        <v>0</v>
      </c>
      <c r="O6212" s="5">
        <v>1121.8600000000001</v>
      </c>
      <c r="P6212" s="3" t="s">
        <v>26</v>
      </c>
      <c r="Q6212">
        <f t="shared" si="288"/>
        <v>0</v>
      </c>
      <c r="R6212">
        <f t="shared" si="289"/>
        <v>1</v>
      </c>
      <c r="S6212">
        <f t="shared" si="290"/>
        <v>1</v>
      </c>
    </row>
    <row r="6213" spans="1:19" ht="12" customHeight="1">
      <c r="A6213" s="3" t="s">
        <v>57</v>
      </c>
      <c r="B6213" s="3" t="s">
        <v>15412</v>
      </c>
      <c r="C6213" s="3" t="s">
        <v>15413</v>
      </c>
      <c r="D6213" s="3" t="s">
        <v>15429</v>
      </c>
      <c r="F6213" s="3" t="s">
        <v>2375</v>
      </c>
      <c r="G6213" s="3"/>
      <c r="H6213" s="3" t="s">
        <v>2376</v>
      </c>
      <c r="I6213" s="3" t="s">
        <v>15430</v>
      </c>
      <c r="J6213" s="4">
        <v>43559</v>
      </c>
      <c r="K6213" s="3" t="s">
        <v>24</v>
      </c>
      <c r="L6213" s="3" t="s">
        <v>15431</v>
      </c>
      <c r="M6213" s="5">
        <v>720.07</v>
      </c>
      <c r="N6213" s="5">
        <v>0</v>
      </c>
      <c r="O6213" s="5">
        <v>720.07</v>
      </c>
      <c r="P6213" s="3" t="s">
        <v>26</v>
      </c>
      <c r="Q6213">
        <f t="shared" ref="Q6213:Q6276" si="291">COUNTIF($C$6978:$C$6996,C6213)</f>
        <v>0</v>
      </c>
      <c r="R6213">
        <f t="shared" ref="R6213:R6276" si="292">IF(P6213=$P$4,1,0)</f>
        <v>1</v>
      </c>
      <c r="S6213">
        <f t="shared" ref="S6213:S6276" si="293">SUM(Q6213:R6213)</f>
        <v>1</v>
      </c>
    </row>
    <row r="6214" spans="1:19" ht="12" customHeight="1">
      <c r="A6214" s="3" t="s">
        <v>57</v>
      </c>
      <c r="B6214" s="3" t="s">
        <v>15412</v>
      </c>
      <c r="C6214" s="3" t="s">
        <v>15413</v>
      </c>
      <c r="D6214" s="3" t="s">
        <v>15432</v>
      </c>
      <c r="F6214" s="3" t="s">
        <v>2375</v>
      </c>
      <c r="G6214" s="3"/>
      <c r="H6214" s="3" t="s">
        <v>2376</v>
      </c>
      <c r="I6214" s="3" t="s">
        <v>15433</v>
      </c>
      <c r="J6214" s="4">
        <v>43567</v>
      </c>
      <c r="K6214" s="3" t="s">
        <v>24</v>
      </c>
      <c r="L6214" s="3" t="s">
        <v>15434</v>
      </c>
      <c r="M6214" s="5">
        <v>540</v>
      </c>
      <c r="N6214" s="5">
        <v>108</v>
      </c>
      <c r="O6214" s="5">
        <v>648</v>
      </c>
      <c r="P6214" s="3" t="s">
        <v>26</v>
      </c>
      <c r="Q6214">
        <f t="shared" si="291"/>
        <v>0</v>
      </c>
      <c r="R6214">
        <f t="shared" si="292"/>
        <v>1</v>
      </c>
      <c r="S6214">
        <f t="shared" si="293"/>
        <v>1</v>
      </c>
    </row>
    <row r="6215" spans="1:19" ht="12" customHeight="1">
      <c r="A6215" s="3" t="s">
        <v>57</v>
      </c>
      <c r="B6215" s="3" t="s">
        <v>15412</v>
      </c>
      <c r="C6215" s="3" t="s">
        <v>15413</v>
      </c>
      <c r="F6215" s="3" t="s">
        <v>2375</v>
      </c>
      <c r="G6215" s="3"/>
      <c r="H6215" s="3" t="s">
        <v>2376</v>
      </c>
      <c r="I6215" s="3" t="s">
        <v>15433</v>
      </c>
      <c r="J6215" s="4">
        <v>43567</v>
      </c>
      <c r="K6215" s="3" t="s">
        <v>24</v>
      </c>
      <c r="L6215" s="3" t="s">
        <v>15434</v>
      </c>
      <c r="M6215" s="5">
        <v>-540</v>
      </c>
      <c r="N6215" s="5">
        <v>-108</v>
      </c>
      <c r="O6215" s="5">
        <v>-648</v>
      </c>
      <c r="P6215" s="3" t="s">
        <v>26</v>
      </c>
      <c r="Q6215">
        <f t="shared" si="291"/>
        <v>0</v>
      </c>
      <c r="R6215">
        <f t="shared" si="292"/>
        <v>1</v>
      </c>
      <c r="S6215">
        <f t="shared" si="293"/>
        <v>1</v>
      </c>
    </row>
    <row r="6216" spans="1:19" ht="12" customHeight="1">
      <c r="A6216" s="3" t="s">
        <v>57</v>
      </c>
      <c r="B6216" s="3" t="s">
        <v>15412</v>
      </c>
      <c r="C6216" s="3" t="s">
        <v>15413</v>
      </c>
      <c r="F6216" s="3" t="s">
        <v>2375</v>
      </c>
      <c r="G6216" s="3"/>
      <c r="H6216" s="3" t="s">
        <v>2376</v>
      </c>
      <c r="I6216" s="3" t="s">
        <v>15433</v>
      </c>
      <c r="J6216" s="4">
        <v>43567</v>
      </c>
      <c r="K6216" s="3" t="s">
        <v>24</v>
      </c>
      <c r="L6216" s="3" t="s">
        <v>15434</v>
      </c>
      <c r="M6216" s="5">
        <v>260</v>
      </c>
      <c r="N6216" s="5">
        <v>52</v>
      </c>
      <c r="O6216" s="5">
        <v>312</v>
      </c>
      <c r="P6216" s="3" t="s">
        <v>26</v>
      </c>
      <c r="Q6216">
        <f t="shared" si="291"/>
        <v>0</v>
      </c>
      <c r="R6216">
        <f t="shared" si="292"/>
        <v>1</v>
      </c>
      <c r="S6216">
        <f t="shared" si="293"/>
        <v>1</v>
      </c>
    </row>
    <row r="6217" spans="1:19" ht="12" customHeight="1">
      <c r="A6217" s="3" t="s">
        <v>57</v>
      </c>
      <c r="B6217" s="3" t="s">
        <v>15412</v>
      </c>
      <c r="C6217" s="3" t="s">
        <v>15413</v>
      </c>
      <c r="F6217" s="3" t="s">
        <v>2375</v>
      </c>
      <c r="G6217" s="3"/>
      <c r="H6217" s="3" t="s">
        <v>2376</v>
      </c>
      <c r="I6217" s="3" t="s">
        <v>15433</v>
      </c>
      <c r="J6217" s="4">
        <v>43567</v>
      </c>
      <c r="K6217" s="3" t="s">
        <v>24</v>
      </c>
      <c r="L6217" s="3" t="s">
        <v>15434</v>
      </c>
      <c r="M6217" s="5">
        <v>280</v>
      </c>
      <c r="N6217" s="5">
        <v>0</v>
      </c>
      <c r="O6217" s="5">
        <v>280</v>
      </c>
      <c r="P6217" s="3" t="s">
        <v>26</v>
      </c>
      <c r="Q6217">
        <f t="shared" si="291"/>
        <v>0</v>
      </c>
      <c r="R6217">
        <f t="shared" si="292"/>
        <v>1</v>
      </c>
      <c r="S6217">
        <f t="shared" si="293"/>
        <v>1</v>
      </c>
    </row>
    <row r="6218" spans="1:19" ht="12" customHeight="1">
      <c r="A6218" s="3" t="s">
        <v>57</v>
      </c>
      <c r="B6218" s="3" t="s">
        <v>15412</v>
      </c>
      <c r="C6218" s="3" t="s">
        <v>15413</v>
      </c>
      <c r="D6218" s="3" t="s">
        <v>15435</v>
      </c>
      <c r="F6218" s="3" t="s">
        <v>2375</v>
      </c>
      <c r="G6218" s="3"/>
      <c r="H6218" s="3" t="s">
        <v>2376</v>
      </c>
      <c r="I6218" s="3" t="s">
        <v>15436</v>
      </c>
      <c r="J6218" s="4">
        <v>43559</v>
      </c>
      <c r="K6218" s="3" t="s">
        <v>24</v>
      </c>
      <c r="L6218" s="3" t="s">
        <v>15437</v>
      </c>
      <c r="M6218" s="5">
        <v>726</v>
      </c>
      <c r="N6218" s="5">
        <v>0</v>
      </c>
      <c r="O6218" s="5">
        <v>726</v>
      </c>
      <c r="P6218" s="3" t="s">
        <v>26</v>
      </c>
      <c r="Q6218">
        <f t="shared" si="291"/>
        <v>0</v>
      </c>
      <c r="R6218">
        <f t="shared" si="292"/>
        <v>1</v>
      </c>
      <c r="S6218">
        <f t="shared" si="293"/>
        <v>1</v>
      </c>
    </row>
    <row r="6219" spans="1:19" ht="12" customHeight="1">
      <c r="A6219" s="3" t="s">
        <v>57</v>
      </c>
      <c r="B6219" s="3" t="s">
        <v>15412</v>
      </c>
      <c r="C6219" s="3" t="s">
        <v>15413</v>
      </c>
      <c r="D6219" s="3" t="s">
        <v>15438</v>
      </c>
      <c r="F6219" s="3" t="s">
        <v>2375</v>
      </c>
      <c r="G6219" s="3"/>
      <c r="H6219" s="3" t="s">
        <v>2376</v>
      </c>
      <c r="I6219" s="3" t="s">
        <v>15439</v>
      </c>
      <c r="J6219" s="4">
        <v>43559</v>
      </c>
      <c r="K6219" s="3" t="s">
        <v>24</v>
      </c>
      <c r="L6219" s="3" t="s">
        <v>15440</v>
      </c>
      <c r="M6219" s="5">
        <v>681.19</v>
      </c>
      <c r="N6219" s="5">
        <v>0</v>
      </c>
      <c r="O6219" s="5">
        <v>681.19</v>
      </c>
      <c r="P6219" s="3" t="s">
        <v>26</v>
      </c>
      <c r="Q6219">
        <f t="shared" si="291"/>
        <v>0</v>
      </c>
      <c r="R6219">
        <f t="shared" si="292"/>
        <v>1</v>
      </c>
      <c r="S6219">
        <f t="shared" si="293"/>
        <v>1</v>
      </c>
    </row>
    <row r="6220" spans="1:19" ht="12" customHeight="1">
      <c r="A6220" s="3" t="s">
        <v>57</v>
      </c>
      <c r="B6220" s="3" t="s">
        <v>15412</v>
      </c>
      <c r="C6220" s="3" t="s">
        <v>15413</v>
      </c>
      <c r="D6220" s="3" t="s">
        <v>15441</v>
      </c>
      <c r="F6220" s="3" t="s">
        <v>2375</v>
      </c>
      <c r="G6220" s="3"/>
      <c r="H6220" s="3" t="s">
        <v>2376</v>
      </c>
      <c r="I6220" s="3" t="s">
        <v>15442</v>
      </c>
      <c r="J6220" s="4">
        <v>43594</v>
      </c>
      <c r="K6220" s="3" t="s">
        <v>24</v>
      </c>
      <c r="L6220" s="3" t="s">
        <v>15443</v>
      </c>
      <c r="M6220" s="5">
        <v>761.26</v>
      </c>
      <c r="N6220" s="5">
        <v>0</v>
      </c>
      <c r="O6220" s="5">
        <v>761.26</v>
      </c>
      <c r="P6220" s="3" t="s">
        <v>26</v>
      </c>
      <c r="Q6220">
        <f t="shared" si="291"/>
        <v>0</v>
      </c>
      <c r="R6220">
        <f t="shared" si="292"/>
        <v>1</v>
      </c>
      <c r="S6220">
        <f t="shared" si="293"/>
        <v>1</v>
      </c>
    </row>
    <row r="6221" spans="1:19" ht="12" customHeight="1">
      <c r="A6221" s="3" t="s">
        <v>57</v>
      </c>
      <c r="B6221" s="3" t="s">
        <v>15412</v>
      </c>
      <c r="C6221" s="3" t="s">
        <v>15413</v>
      </c>
      <c r="D6221" s="3" t="s">
        <v>15444</v>
      </c>
      <c r="F6221" s="3" t="s">
        <v>2375</v>
      </c>
      <c r="G6221" s="3"/>
      <c r="H6221" s="3" t="s">
        <v>2376</v>
      </c>
      <c r="I6221" s="3" t="s">
        <v>15445</v>
      </c>
      <c r="J6221" s="4">
        <v>43601</v>
      </c>
      <c r="K6221" s="3" t="s">
        <v>24</v>
      </c>
      <c r="L6221" s="3" t="s">
        <v>15446</v>
      </c>
      <c r="M6221" s="5">
        <v>848.98</v>
      </c>
      <c r="N6221" s="5">
        <v>0</v>
      </c>
      <c r="O6221" s="5">
        <v>848.98</v>
      </c>
      <c r="P6221" s="3" t="s">
        <v>26</v>
      </c>
      <c r="Q6221">
        <f t="shared" si="291"/>
        <v>0</v>
      </c>
      <c r="R6221">
        <f t="shared" si="292"/>
        <v>1</v>
      </c>
      <c r="S6221">
        <f t="shared" si="293"/>
        <v>1</v>
      </c>
    </row>
    <row r="6222" spans="1:19" ht="12" customHeight="1">
      <c r="A6222" s="3" t="s">
        <v>57</v>
      </c>
      <c r="B6222" s="3" t="s">
        <v>15412</v>
      </c>
      <c r="C6222" s="3" t="s">
        <v>15413</v>
      </c>
      <c r="D6222" s="3" t="s">
        <v>15447</v>
      </c>
      <c r="F6222" s="3" t="s">
        <v>2375</v>
      </c>
      <c r="G6222" s="3"/>
      <c r="H6222" s="3" t="s">
        <v>2376</v>
      </c>
      <c r="I6222" s="3" t="s">
        <v>15445</v>
      </c>
      <c r="J6222" s="4">
        <v>43601</v>
      </c>
      <c r="K6222" s="3" t="s">
        <v>24</v>
      </c>
      <c r="L6222" s="3" t="s">
        <v>15446</v>
      </c>
      <c r="M6222" s="5">
        <v>-848.98</v>
      </c>
      <c r="N6222" s="5">
        <v>0</v>
      </c>
      <c r="O6222" s="5">
        <v>-848.98</v>
      </c>
      <c r="P6222" s="3" t="s">
        <v>26</v>
      </c>
      <c r="Q6222">
        <f t="shared" si="291"/>
        <v>0</v>
      </c>
      <c r="R6222">
        <f t="shared" si="292"/>
        <v>1</v>
      </c>
      <c r="S6222">
        <f t="shared" si="293"/>
        <v>1</v>
      </c>
    </row>
    <row r="6223" spans="1:19" ht="12" customHeight="1">
      <c r="A6223" s="3" t="s">
        <v>57</v>
      </c>
      <c r="B6223" s="3" t="s">
        <v>15412</v>
      </c>
      <c r="C6223" s="3" t="s">
        <v>15413</v>
      </c>
      <c r="F6223" s="3" t="s">
        <v>2375</v>
      </c>
      <c r="G6223" s="3"/>
      <c r="H6223" s="3" t="s">
        <v>2376</v>
      </c>
      <c r="I6223" s="3" t="s">
        <v>15445</v>
      </c>
      <c r="J6223" s="4">
        <v>43601</v>
      </c>
      <c r="K6223" s="3" t="s">
        <v>24</v>
      </c>
      <c r="L6223" s="3" t="s">
        <v>15446</v>
      </c>
      <c r="M6223" s="5">
        <v>440</v>
      </c>
      <c r="N6223" s="5">
        <v>88</v>
      </c>
      <c r="O6223" s="5">
        <v>528</v>
      </c>
      <c r="P6223" s="3" t="s">
        <v>26</v>
      </c>
      <c r="Q6223">
        <f t="shared" si="291"/>
        <v>0</v>
      </c>
      <c r="R6223">
        <f t="shared" si="292"/>
        <v>1</v>
      </c>
      <c r="S6223">
        <f t="shared" si="293"/>
        <v>1</v>
      </c>
    </row>
    <row r="6224" spans="1:19" ht="12" customHeight="1">
      <c r="A6224" s="3" t="s">
        <v>57</v>
      </c>
      <c r="B6224" s="3" t="s">
        <v>15412</v>
      </c>
      <c r="C6224" s="3" t="s">
        <v>15413</v>
      </c>
      <c r="F6224" s="3" t="s">
        <v>2375</v>
      </c>
      <c r="G6224" s="3"/>
      <c r="H6224" s="3" t="s">
        <v>2376</v>
      </c>
      <c r="I6224" s="3" t="s">
        <v>15445</v>
      </c>
      <c r="J6224" s="4">
        <v>43601</v>
      </c>
      <c r="K6224" s="3" t="s">
        <v>24</v>
      </c>
      <c r="L6224" s="3" t="s">
        <v>15446</v>
      </c>
      <c r="M6224" s="5">
        <v>408.98</v>
      </c>
      <c r="N6224" s="5">
        <v>0</v>
      </c>
      <c r="O6224" s="5">
        <v>408.98</v>
      </c>
      <c r="P6224" s="3" t="s">
        <v>26</v>
      </c>
      <c r="Q6224">
        <f t="shared" si="291"/>
        <v>0</v>
      </c>
      <c r="R6224">
        <f t="shared" si="292"/>
        <v>1</v>
      </c>
      <c r="S6224">
        <f t="shared" si="293"/>
        <v>1</v>
      </c>
    </row>
    <row r="6225" spans="1:19" ht="12" customHeight="1">
      <c r="A6225" s="3" t="s">
        <v>57</v>
      </c>
      <c r="B6225" s="3" t="s">
        <v>15412</v>
      </c>
      <c r="C6225" s="3" t="s">
        <v>15413</v>
      </c>
      <c r="D6225" s="3" t="s">
        <v>15448</v>
      </c>
      <c r="F6225" s="3" t="s">
        <v>2375</v>
      </c>
      <c r="G6225" s="3"/>
      <c r="H6225" s="3" t="s">
        <v>2376</v>
      </c>
      <c r="I6225" s="3" t="s">
        <v>15449</v>
      </c>
      <c r="J6225" s="4">
        <v>43594</v>
      </c>
      <c r="K6225" s="3" t="s">
        <v>24</v>
      </c>
      <c r="L6225" s="3" t="s">
        <v>15450</v>
      </c>
      <c r="M6225" s="5">
        <v>18383.600000000002</v>
      </c>
      <c r="N6225" s="5">
        <v>0</v>
      </c>
      <c r="O6225" s="5">
        <v>18383.600000000002</v>
      </c>
      <c r="P6225" s="3" t="s">
        <v>26</v>
      </c>
      <c r="Q6225">
        <f t="shared" si="291"/>
        <v>0</v>
      </c>
      <c r="R6225">
        <f t="shared" si="292"/>
        <v>1</v>
      </c>
      <c r="S6225">
        <f t="shared" si="293"/>
        <v>1</v>
      </c>
    </row>
    <row r="6226" spans="1:19" ht="12" customHeight="1">
      <c r="A6226" s="3" t="s">
        <v>57</v>
      </c>
      <c r="B6226" s="3" t="s">
        <v>15412</v>
      </c>
      <c r="C6226" s="3" t="s">
        <v>15413</v>
      </c>
      <c r="D6226" s="3" t="s">
        <v>15451</v>
      </c>
      <c r="F6226" s="3" t="s">
        <v>2375</v>
      </c>
      <c r="G6226" s="3"/>
      <c r="H6226" s="3" t="s">
        <v>2376</v>
      </c>
      <c r="I6226" s="3" t="s">
        <v>15452</v>
      </c>
      <c r="J6226" s="4">
        <v>43607</v>
      </c>
      <c r="K6226" s="3" t="s">
        <v>24</v>
      </c>
      <c r="L6226" s="3" t="s">
        <v>15453</v>
      </c>
      <c r="M6226" s="5">
        <v>345</v>
      </c>
      <c r="N6226" s="5">
        <v>0</v>
      </c>
      <c r="O6226" s="5">
        <v>345</v>
      </c>
      <c r="P6226" s="3" t="s">
        <v>26</v>
      </c>
      <c r="Q6226">
        <f t="shared" si="291"/>
        <v>0</v>
      </c>
      <c r="R6226">
        <f t="shared" si="292"/>
        <v>1</v>
      </c>
      <c r="S6226">
        <f t="shared" si="293"/>
        <v>1</v>
      </c>
    </row>
    <row r="6227" spans="1:19" ht="12" customHeight="1">
      <c r="A6227" s="3" t="s">
        <v>57</v>
      </c>
      <c r="B6227" s="3" t="s">
        <v>15412</v>
      </c>
      <c r="C6227" s="3" t="s">
        <v>15413</v>
      </c>
      <c r="D6227" s="3" t="s">
        <v>15454</v>
      </c>
      <c r="F6227" s="3" t="s">
        <v>2375</v>
      </c>
      <c r="G6227" s="3"/>
      <c r="H6227" s="3" t="s">
        <v>2376</v>
      </c>
      <c r="I6227" s="3" t="s">
        <v>15455</v>
      </c>
      <c r="J6227" s="4">
        <v>43616</v>
      </c>
      <c r="K6227" s="3" t="s">
        <v>24</v>
      </c>
      <c r="L6227" s="3" t="s">
        <v>15456</v>
      </c>
      <c r="M6227" s="5">
        <v>796.36</v>
      </c>
      <c r="N6227" s="5">
        <v>0</v>
      </c>
      <c r="O6227" s="5">
        <v>796.36</v>
      </c>
      <c r="P6227" s="3" t="s">
        <v>26</v>
      </c>
      <c r="Q6227">
        <f t="shared" si="291"/>
        <v>0</v>
      </c>
      <c r="R6227">
        <f t="shared" si="292"/>
        <v>1</v>
      </c>
      <c r="S6227">
        <f t="shared" si="293"/>
        <v>1</v>
      </c>
    </row>
    <row r="6228" spans="1:19" ht="12" customHeight="1">
      <c r="A6228" s="3" t="s">
        <v>57</v>
      </c>
      <c r="B6228" s="3" t="s">
        <v>15412</v>
      </c>
      <c r="C6228" s="3" t="s">
        <v>15413</v>
      </c>
      <c r="D6228" s="3" t="s">
        <v>15457</v>
      </c>
      <c r="F6228" s="3" t="s">
        <v>2375</v>
      </c>
      <c r="G6228" s="3"/>
      <c r="H6228" s="3" t="s">
        <v>2376</v>
      </c>
      <c r="I6228" s="3" t="s">
        <v>15458</v>
      </c>
      <c r="J6228" s="4">
        <v>43616</v>
      </c>
      <c r="K6228" s="3" t="s">
        <v>24</v>
      </c>
      <c r="L6228" s="3" t="s">
        <v>15459</v>
      </c>
      <c r="M6228" s="5">
        <v>912</v>
      </c>
      <c r="N6228" s="5">
        <v>0</v>
      </c>
      <c r="O6228" s="5">
        <v>912</v>
      </c>
      <c r="P6228" s="3" t="s">
        <v>26</v>
      </c>
      <c r="Q6228">
        <f t="shared" si="291"/>
        <v>0</v>
      </c>
      <c r="R6228">
        <f t="shared" si="292"/>
        <v>1</v>
      </c>
      <c r="S6228">
        <f t="shared" si="293"/>
        <v>1</v>
      </c>
    </row>
    <row r="6229" spans="1:19" ht="12" customHeight="1">
      <c r="A6229" s="3" t="s">
        <v>57</v>
      </c>
      <c r="B6229" s="3" t="s">
        <v>15412</v>
      </c>
      <c r="C6229" s="3" t="s">
        <v>15413</v>
      </c>
      <c r="D6229" s="3" t="s">
        <v>2694</v>
      </c>
      <c r="F6229" s="3" t="s">
        <v>2375</v>
      </c>
      <c r="G6229" s="3"/>
      <c r="H6229" s="3" t="s">
        <v>2376</v>
      </c>
      <c r="I6229" s="3" t="s">
        <v>15458</v>
      </c>
      <c r="J6229" s="4">
        <v>43616</v>
      </c>
      <c r="K6229" s="3" t="s">
        <v>24</v>
      </c>
      <c r="L6229" s="3" t="s">
        <v>15459</v>
      </c>
      <c r="M6229" s="5">
        <v>-912</v>
      </c>
      <c r="N6229" s="5">
        <v>0</v>
      </c>
      <c r="O6229" s="5">
        <v>-912</v>
      </c>
      <c r="P6229" s="3" t="s">
        <v>26</v>
      </c>
      <c r="Q6229">
        <f t="shared" si="291"/>
        <v>0</v>
      </c>
      <c r="R6229">
        <f t="shared" si="292"/>
        <v>1</v>
      </c>
      <c r="S6229">
        <f t="shared" si="293"/>
        <v>1</v>
      </c>
    </row>
    <row r="6230" spans="1:19" ht="12" customHeight="1">
      <c r="A6230" s="3" t="s">
        <v>57</v>
      </c>
      <c r="B6230" s="3" t="s">
        <v>15412</v>
      </c>
      <c r="C6230" s="3" t="s">
        <v>15413</v>
      </c>
      <c r="F6230" s="3" t="s">
        <v>2375</v>
      </c>
      <c r="G6230" s="3"/>
      <c r="H6230" s="3" t="s">
        <v>2376</v>
      </c>
      <c r="I6230" s="3" t="s">
        <v>15458</v>
      </c>
      <c r="J6230" s="4">
        <v>43616</v>
      </c>
      <c r="K6230" s="3" t="s">
        <v>24</v>
      </c>
      <c r="L6230" s="3" t="s">
        <v>15459</v>
      </c>
      <c r="M6230" s="5">
        <v>180</v>
      </c>
      <c r="N6230" s="5">
        <v>36</v>
      </c>
      <c r="O6230" s="5">
        <v>216</v>
      </c>
      <c r="P6230" s="3" t="s">
        <v>26</v>
      </c>
      <c r="Q6230">
        <f t="shared" si="291"/>
        <v>0</v>
      </c>
      <c r="R6230">
        <f t="shared" si="292"/>
        <v>1</v>
      </c>
      <c r="S6230">
        <f t="shared" si="293"/>
        <v>1</v>
      </c>
    </row>
    <row r="6231" spans="1:19" ht="12" customHeight="1">
      <c r="A6231" s="3" t="s">
        <v>57</v>
      </c>
      <c r="B6231" s="3" t="s">
        <v>15412</v>
      </c>
      <c r="C6231" s="3" t="s">
        <v>15413</v>
      </c>
      <c r="F6231" s="3" t="s">
        <v>2375</v>
      </c>
      <c r="G6231" s="3"/>
      <c r="H6231" s="3" t="s">
        <v>2376</v>
      </c>
      <c r="I6231" s="3" t="s">
        <v>15458</v>
      </c>
      <c r="J6231" s="4">
        <v>43616</v>
      </c>
      <c r="K6231" s="3" t="s">
        <v>24</v>
      </c>
      <c r="L6231" s="3" t="s">
        <v>15459</v>
      </c>
      <c r="M6231" s="5">
        <v>732</v>
      </c>
      <c r="N6231" s="5">
        <v>0</v>
      </c>
      <c r="O6231" s="5">
        <v>732</v>
      </c>
      <c r="P6231" s="3" t="s">
        <v>26</v>
      </c>
      <c r="Q6231">
        <f t="shared" si="291"/>
        <v>0</v>
      </c>
      <c r="R6231">
        <f t="shared" si="292"/>
        <v>1</v>
      </c>
      <c r="S6231">
        <f t="shared" si="293"/>
        <v>1</v>
      </c>
    </row>
    <row r="6232" spans="1:19" ht="12" customHeight="1">
      <c r="A6232" s="3" t="s">
        <v>57</v>
      </c>
      <c r="B6232" s="3" t="s">
        <v>15412</v>
      </c>
      <c r="C6232" s="3" t="s">
        <v>15413</v>
      </c>
      <c r="D6232" s="3" t="s">
        <v>15460</v>
      </c>
      <c r="F6232" s="3" t="s">
        <v>2375</v>
      </c>
      <c r="G6232" s="3"/>
      <c r="H6232" s="3" t="s">
        <v>2376</v>
      </c>
      <c r="I6232" s="3" t="s">
        <v>15461</v>
      </c>
      <c r="J6232" s="4">
        <v>43630</v>
      </c>
      <c r="K6232" s="3" t="s">
        <v>24</v>
      </c>
      <c r="L6232" s="3" t="s">
        <v>15462</v>
      </c>
      <c r="M6232" s="5">
        <v>764.53</v>
      </c>
      <c r="N6232" s="5">
        <v>0</v>
      </c>
      <c r="O6232" s="5">
        <v>764.53</v>
      </c>
      <c r="P6232" s="3" t="s">
        <v>26</v>
      </c>
      <c r="Q6232">
        <f t="shared" si="291"/>
        <v>0</v>
      </c>
      <c r="R6232">
        <f t="shared" si="292"/>
        <v>1</v>
      </c>
      <c r="S6232">
        <f t="shared" si="293"/>
        <v>1</v>
      </c>
    </row>
    <row r="6233" spans="1:19" ht="12" customHeight="1">
      <c r="A6233" s="3" t="s">
        <v>57</v>
      </c>
      <c r="B6233" s="3" t="s">
        <v>15412</v>
      </c>
      <c r="C6233" s="3" t="s">
        <v>15413</v>
      </c>
      <c r="D6233" s="3" t="s">
        <v>15463</v>
      </c>
      <c r="F6233" s="3" t="s">
        <v>2375</v>
      </c>
      <c r="G6233" s="3"/>
      <c r="H6233" s="3" t="s">
        <v>2376</v>
      </c>
      <c r="I6233" s="3" t="s">
        <v>15464</v>
      </c>
      <c r="J6233" s="4">
        <v>43616</v>
      </c>
      <c r="K6233" s="3" t="s">
        <v>24</v>
      </c>
      <c r="L6233" s="3" t="s">
        <v>15465</v>
      </c>
      <c r="M6233" s="5">
        <v>800</v>
      </c>
      <c r="N6233" s="5">
        <v>0</v>
      </c>
      <c r="O6233" s="5">
        <v>800</v>
      </c>
      <c r="P6233" s="3" t="s">
        <v>26</v>
      </c>
      <c r="Q6233">
        <f t="shared" si="291"/>
        <v>0</v>
      </c>
      <c r="R6233">
        <f t="shared" si="292"/>
        <v>1</v>
      </c>
      <c r="S6233">
        <f t="shared" si="293"/>
        <v>1</v>
      </c>
    </row>
    <row r="6234" spans="1:19" ht="12" customHeight="1">
      <c r="A6234" s="3" t="s">
        <v>57</v>
      </c>
      <c r="B6234" s="3" t="s">
        <v>15412</v>
      </c>
      <c r="C6234" s="3" t="s">
        <v>15413</v>
      </c>
      <c r="D6234" s="3" t="s">
        <v>15466</v>
      </c>
      <c r="F6234" s="3" t="s">
        <v>2375</v>
      </c>
      <c r="G6234" s="3"/>
      <c r="H6234" s="3" t="s">
        <v>2376</v>
      </c>
      <c r="I6234" s="3" t="s">
        <v>15467</v>
      </c>
      <c r="J6234" s="4">
        <v>43630</v>
      </c>
      <c r="K6234" s="3" t="s">
        <v>24</v>
      </c>
      <c r="L6234" s="3" t="s">
        <v>15468</v>
      </c>
      <c r="M6234" s="5">
        <v>767.58</v>
      </c>
      <c r="N6234" s="5">
        <v>0</v>
      </c>
      <c r="O6234" s="5">
        <v>767.58</v>
      </c>
      <c r="P6234" s="3" t="s">
        <v>26</v>
      </c>
      <c r="Q6234">
        <f t="shared" si="291"/>
        <v>0</v>
      </c>
      <c r="R6234">
        <f t="shared" si="292"/>
        <v>1</v>
      </c>
      <c r="S6234">
        <f t="shared" si="293"/>
        <v>1</v>
      </c>
    </row>
    <row r="6235" spans="1:19" ht="12" customHeight="1">
      <c r="A6235" s="3" t="s">
        <v>57</v>
      </c>
      <c r="B6235" s="3" t="s">
        <v>15412</v>
      </c>
      <c r="C6235" s="3" t="s">
        <v>15413</v>
      </c>
      <c r="D6235" s="3" t="s">
        <v>15469</v>
      </c>
      <c r="F6235" s="3" t="s">
        <v>2375</v>
      </c>
      <c r="G6235" s="3"/>
      <c r="H6235" s="3" t="s">
        <v>2376</v>
      </c>
      <c r="I6235" s="3" t="s">
        <v>15470</v>
      </c>
      <c r="J6235" s="4">
        <v>43635</v>
      </c>
      <c r="K6235" s="3" t="s">
        <v>24</v>
      </c>
      <c r="L6235" s="3" t="s">
        <v>15471</v>
      </c>
      <c r="M6235" s="5">
        <v>296.26</v>
      </c>
      <c r="N6235" s="5">
        <v>0</v>
      </c>
      <c r="O6235" s="5">
        <v>296.26</v>
      </c>
      <c r="P6235" s="3" t="s">
        <v>26</v>
      </c>
      <c r="Q6235">
        <f t="shared" si="291"/>
        <v>0</v>
      </c>
      <c r="R6235">
        <f t="shared" si="292"/>
        <v>1</v>
      </c>
      <c r="S6235">
        <f t="shared" si="293"/>
        <v>1</v>
      </c>
    </row>
    <row r="6236" spans="1:19" ht="12" customHeight="1">
      <c r="A6236" s="3" t="s">
        <v>57</v>
      </c>
      <c r="B6236" s="3" t="s">
        <v>15412</v>
      </c>
      <c r="C6236" s="3" t="s">
        <v>15413</v>
      </c>
      <c r="D6236" s="3" t="s">
        <v>15472</v>
      </c>
      <c r="F6236" s="3" t="s">
        <v>2375</v>
      </c>
      <c r="G6236" s="3"/>
      <c r="H6236" s="3" t="s">
        <v>2376</v>
      </c>
      <c r="I6236" s="3" t="s">
        <v>15473</v>
      </c>
      <c r="J6236" s="4">
        <v>43559</v>
      </c>
      <c r="K6236" s="3" t="s">
        <v>24</v>
      </c>
      <c r="L6236" s="3" t="s">
        <v>15474</v>
      </c>
      <c r="M6236" s="5">
        <v>4736.8599999999997</v>
      </c>
      <c r="N6236" s="5">
        <v>0</v>
      </c>
      <c r="O6236" s="5">
        <v>4736.8599999999997</v>
      </c>
      <c r="P6236" s="3" t="s">
        <v>26</v>
      </c>
      <c r="Q6236">
        <f t="shared" si="291"/>
        <v>0</v>
      </c>
      <c r="R6236">
        <f t="shared" si="292"/>
        <v>1</v>
      </c>
      <c r="S6236">
        <f t="shared" si="293"/>
        <v>1</v>
      </c>
    </row>
    <row r="6237" spans="1:19" ht="12" customHeight="1">
      <c r="A6237" s="3" t="s">
        <v>57</v>
      </c>
      <c r="B6237" s="3" t="s">
        <v>15412</v>
      </c>
      <c r="C6237" s="3" t="s">
        <v>15413</v>
      </c>
      <c r="D6237" s="3" t="s">
        <v>15475</v>
      </c>
      <c r="F6237" s="3" t="s">
        <v>2375</v>
      </c>
      <c r="G6237" s="3"/>
      <c r="H6237" s="3" t="s">
        <v>2376</v>
      </c>
      <c r="I6237" s="3" t="s">
        <v>15476</v>
      </c>
      <c r="J6237" s="4">
        <v>43559</v>
      </c>
      <c r="K6237" s="3" t="s">
        <v>24</v>
      </c>
      <c r="L6237" s="3" t="s">
        <v>15477</v>
      </c>
      <c r="M6237" s="5">
        <v>1535.71</v>
      </c>
      <c r="N6237" s="5">
        <v>0</v>
      </c>
      <c r="O6237" s="5">
        <v>1535.71</v>
      </c>
      <c r="P6237" s="3" t="s">
        <v>26</v>
      </c>
      <c r="Q6237">
        <f t="shared" si="291"/>
        <v>0</v>
      </c>
      <c r="R6237">
        <f t="shared" si="292"/>
        <v>1</v>
      </c>
      <c r="S6237">
        <f t="shared" si="293"/>
        <v>1</v>
      </c>
    </row>
    <row r="6238" spans="1:19" ht="12" customHeight="1">
      <c r="A6238" s="3" t="s">
        <v>57</v>
      </c>
      <c r="B6238" s="3" t="s">
        <v>15412</v>
      </c>
      <c r="C6238" s="3" t="s">
        <v>15413</v>
      </c>
      <c r="D6238" s="3" t="s">
        <v>15478</v>
      </c>
      <c r="F6238" s="3" t="s">
        <v>2375</v>
      </c>
      <c r="G6238" s="3"/>
      <c r="H6238" s="3" t="s">
        <v>2376</v>
      </c>
      <c r="I6238" s="3" t="s">
        <v>15479</v>
      </c>
      <c r="J6238" s="4">
        <v>43559</v>
      </c>
      <c r="K6238" s="3" t="s">
        <v>24</v>
      </c>
      <c r="L6238" s="3" t="s">
        <v>15480</v>
      </c>
      <c r="M6238" s="5">
        <v>770.89</v>
      </c>
      <c r="N6238" s="5">
        <v>0</v>
      </c>
      <c r="O6238" s="5">
        <v>770.89</v>
      </c>
      <c r="P6238" s="3" t="s">
        <v>26</v>
      </c>
      <c r="Q6238">
        <f t="shared" si="291"/>
        <v>0</v>
      </c>
      <c r="R6238">
        <f t="shared" si="292"/>
        <v>1</v>
      </c>
      <c r="S6238">
        <f t="shared" si="293"/>
        <v>1</v>
      </c>
    </row>
    <row r="6239" spans="1:19" ht="12" customHeight="1">
      <c r="A6239" s="3" t="s">
        <v>57</v>
      </c>
      <c r="B6239" s="3" t="s">
        <v>15412</v>
      </c>
      <c r="C6239" s="3" t="s">
        <v>15413</v>
      </c>
      <c r="D6239" s="3" t="s">
        <v>15481</v>
      </c>
      <c r="F6239" s="3" t="s">
        <v>2375</v>
      </c>
      <c r="G6239" s="3"/>
      <c r="H6239" s="3" t="s">
        <v>2376</v>
      </c>
      <c r="I6239" s="3" t="s">
        <v>15482</v>
      </c>
      <c r="J6239" s="4">
        <v>43635</v>
      </c>
      <c r="K6239" s="3" t="s">
        <v>24</v>
      </c>
      <c r="L6239" s="3" t="s">
        <v>15483</v>
      </c>
      <c r="M6239" s="5">
        <v>2153.09</v>
      </c>
      <c r="N6239" s="5">
        <v>0</v>
      </c>
      <c r="O6239" s="5">
        <v>2153.09</v>
      </c>
      <c r="P6239" s="3" t="s">
        <v>26</v>
      </c>
      <c r="Q6239">
        <f t="shared" si="291"/>
        <v>0</v>
      </c>
      <c r="R6239">
        <f t="shared" si="292"/>
        <v>1</v>
      </c>
      <c r="S6239">
        <f t="shared" si="293"/>
        <v>1</v>
      </c>
    </row>
    <row r="6240" spans="1:19" ht="12" customHeight="1">
      <c r="A6240" s="3" t="s">
        <v>27</v>
      </c>
      <c r="B6240" s="3" t="s">
        <v>15484</v>
      </c>
      <c r="C6240" s="3" t="s">
        <v>15485</v>
      </c>
      <c r="D6240" s="3" t="s">
        <v>15486</v>
      </c>
      <c r="F6240" s="3" t="s">
        <v>15487</v>
      </c>
      <c r="G6240" s="3"/>
      <c r="H6240" s="3" t="s">
        <v>15488</v>
      </c>
      <c r="I6240" s="3" t="s">
        <v>15489</v>
      </c>
      <c r="J6240" s="4">
        <v>43607</v>
      </c>
      <c r="K6240" s="3" t="s">
        <v>24</v>
      </c>
      <c r="L6240" s="3" t="s">
        <v>15490</v>
      </c>
      <c r="M6240" s="5">
        <v>356.63</v>
      </c>
      <c r="N6240" s="5">
        <v>71.33</v>
      </c>
      <c r="O6240" s="5">
        <v>427.96000000000004</v>
      </c>
      <c r="P6240" s="3" t="s">
        <v>26</v>
      </c>
      <c r="Q6240">
        <f t="shared" si="291"/>
        <v>0</v>
      </c>
      <c r="R6240">
        <f t="shared" si="292"/>
        <v>1</v>
      </c>
      <c r="S6240">
        <f t="shared" si="293"/>
        <v>1</v>
      </c>
    </row>
    <row r="6241" spans="1:19" ht="12" customHeight="1">
      <c r="A6241" s="3" t="s">
        <v>27</v>
      </c>
      <c r="B6241" s="3" t="s">
        <v>15491</v>
      </c>
      <c r="C6241" s="3" t="s">
        <v>15492</v>
      </c>
      <c r="D6241" s="3" t="s">
        <v>15493</v>
      </c>
      <c r="F6241" s="3" t="s">
        <v>2687</v>
      </c>
      <c r="G6241" s="3"/>
      <c r="H6241" s="3" t="s">
        <v>2688</v>
      </c>
      <c r="I6241" s="3" t="s">
        <v>15494</v>
      </c>
      <c r="J6241" s="4">
        <v>43559</v>
      </c>
      <c r="K6241" s="3" t="s">
        <v>24</v>
      </c>
      <c r="L6241" s="3" t="s">
        <v>15495</v>
      </c>
      <c r="M6241" s="5">
        <v>116.5</v>
      </c>
      <c r="N6241" s="5">
        <v>23.3</v>
      </c>
      <c r="O6241" s="5">
        <v>139.80000000000001</v>
      </c>
      <c r="P6241" s="3" t="s">
        <v>26</v>
      </c>
      <c r="Q6241">
        <f t="shared" si="291"/>
        <v>0</v>
      </c>
      <c r="R6241">
        <f t="shared" si="292"/>
        <v>1</v>
      </c>
      <c r="S6241">
        <f t="shared" si="293"/>
        <v>1</v>
      </c>
    </row>
    <row r="6242" spans="1:19" ht="12" customHeight="1">
      <c r="A6242" s="3" t="s">
        <v>27</v>
      </c>
      <c r="B6242" s="3" t="s">
        <v>15491</v>
      </c>
      <c r="C6242" s="3" t="s">
        <v>15492</v>
      </c>
      <c r="D6242" s="3" t="s">
        <v>15496</v>
      </c>
      <c r="F6242" s="3" t="s">
        <v>2687</v>
      </c>
      <c r="G6242" s="3"/>
      <c r="H6242" s="3" t="s">
        <v>2688</v>
      </c>
      <c r="I6242" s="3" t="s">
        <v>15497</v>
      </c>
      <c r="J6242" s="4">
        <v>43594</v>
      </c>
      <c r="K6242" s="3" t="s">
        <v>24</v>
      </c>
      <c r="L6242" s="3" t="s">
        <v>15498</v>
      </c>
      <c r="M6242" s="5">
        <v>31.94</v>
      </c>
      <c r="N6242" s="5">
        <v>6.3900000000000006</v>
      </c>
      <c r="O6242" s="5">
        <v>38.33</v>
      </c>
      <c r="P6242" s="3" t="s">
        <v>26</v>
      </c>
      <c r="Q6242">
        <f t="shared" si="291"/>
        <v>0</v>
      </c>
      <c r="R6242">
        <f t="shared" si="292"/>
        <v>1</v>
      </c>
      <c r="S6242">
        <f t="shared" si="293"/>
        <v>1</v>
      </c>
    </row>
    <row r="6243" spans="1:19" ht="12" customHeight="1">
      <c r="A6243" s="3" t="s">
        <v>27</v>
      </c>
      <c r="B6243" s="3" t="s">
        <v>15491</v>
      </c>
      <c r="C6243" s="3" t="s">
        <v>15492</v>
      </c>
      <c r="D6243" s="3" t="s">
        <v>15499</v>
      </c>
      <c r="F6243" s="3" t="s">
        <v>2687</v>
      </c>
      <c r="G6243" s="3"/>
      <c r="H6243" s="3" t="s">
        <v>2688</v>
      </c>
      <c r="I6243" s="3" t="s">
        <v>15500</v>
      </c>
      <c r="J6243" s="4">
        <v>43572</v>
      </c>
      <c r="K6243" s="3" t="s">
        <v>24</v>
      </c>
      <c r="L6243" s="3" t="s">
        <v>15501</v>
      </c>
      <c r="M6243" s="5">
        <v>23.38</v>
      </c>
      <c r="N6243" s="5">
        <v>4.68</v>
      </c>
      <c r="O6243" s="5">
        <v>28.060000000000002</v>
      </c>
      <c r="P6243" s="3" t="s">
        <v>26</v>
      </c>
      <c r="Q6243">
        <f t="shared" si="291"/>
        <v>0</v>
      </c>
      <c r="R6243">
        <f t="shared" si="292"/>
        <v>1</v>
      </c>
      <c r="S6243">
        <f t="shared" si="293"/>
        <v>1</v>
      </c>
    </row>
    <row r="6244" spans="1:19" ht="12" customHeight="1">
      <c r="A6244" s="3" t="s">
        <v>27</v>
      </c>
      <c r="B6244" s="3" t="s">
        <v>15491</v>
      </c>
      <c r="C6244" s="3" t="s">
        <v>15492</v>
      </c>
      <c r="D6244" s="3" t="s">
        <v>15502</v>
      </c>
      <c r="F6244" s="3" t="s">
        <v>2687</v>
      </c>
      <c r="G6244" s="3"/>
      <c r="H6244" s="3" t="s">
        <v>2688</v>
      </c>
      <c r="I6244" s="3" t="s">
        <v>15503</v>
      </c>
      <c r="J6244" s="4">
        <v>43587</v>
      </c>
      <c r="K6244" s="3" t="s">
        <v>24</v>
      </c>
      <c r="L6244" s="3" t="s">
        <v>15504</v>
      </c>
      <c r="M6244" s="5">
        <v>20.97</v>
      </c>
      <c r="N6244" s="5">
        <v>4.1900000000000004</v>
      </c>
      <c r="O6244" s="5">
        <v>25.16</v>
      </c>
      <c r="P6244" s="3" t="s">
        <v>26</v>
      </c>
      <c r="Q6244">
        <f t="shared" si="291"/>
        <v>0</v>
      </c>
      <c r="R6244">
        <f t="shared" si="292"/>
        <v>1</v>
      </c>
      <c r="S6244">
        <f t="shared" si="293"/>
        <v>1</v>
      </c>
    </row>
    <row r="6245" spans="1:19" ht="12" customHeight="1">
      <c r="A6245" s="3" t="s">
        <v>27</v>
      </c>
      <c r="B6245" s="3" t="s">
        <v>15491</v>
      </c>
      <c r="C6245" s="3" t="s">
        <v>15492</v>
      </c>
      <c r="D6245" s="3" t="s">
        <v>15505</v>
      </c>
      <c r="F6245" s="3" t="s">
        <v>2687</v>
      </c>
      <c r="G6245" s="3"/>
      <c r="H6245" s="3" t="s">
        <v>2688</v>
      </c>
      <c r="I6245" s="3" t="s">
        <v>15506</v>
      </c>
      <c r="J6245" s="4">
        <v>43594</v>
      </c>
      <c r="K6245" s="3" t="s">
        <v>24</v>
      </c>
      <c r="L6245" s="3" t="s">
        <v>15507</v>
      </c>
      <c r="M6245" s="5">
        <v>20.97</v>
      </c>
      <c r="N6245" s="5">
        <v>4.1900000000000004</v>
      </c>
      <c r="O6245" s="5">
        <v>25.16</v>
      </c>
      <c r="P6245" s="3" t="s">
        <v>26</v>
      </c>
      <c r="Q6245">
        <f t="shared" si="291"/>
        <v>0</v>
      </c>
      <c r="R6245">
        <f t="shared" si="292"/>
        <v>1</v>
      </c>
      <c r="S6245">
        <f t="shared" si="293"/>
        <v>1</v>
      </c>
    </row>
    <row r="6246" spans="1:19" ht="12" customHeight="1">
      <c r="A6246" s="3" t="s">
        <v>27</v>
      </c>
      <c r="B6246" s="3" t="s">
        <v>15491</v>
      </c>
      <c r="C6246" s="3" t="s">
        <v>15492</v>
      </c>
      <c r="D6246" s="3" t="s">
        <v>15508</v>
      </c>
      <c r="F6246" s="3" t="s">
        <v>2687</v>
      </c>
      <c r="G6246" s="3"/>
      <c r="H6246" s="3" t="s">
        <v>2688</v>
      </c>
      <c r="I6246" s="3" t="s">
        <v>15509</v>
      </c>
      <c r="J6246" s="4">
        <v>43601</v>
      </c>
      <c r="K6246" s="3" t="s">
        <v>24</v>
      </c>
      <c r="L6246" s="3" t="s">
        <v>15510</v>
      </c>
      <c r="M6246" s="5">
        <v>50.14</v>
      </c>
      <c r="N6246" s="5">
        <v>10.029999999999999</v>
      </c>
      <c r="O6246" s="5">
        <v>60.17</v>
      </c>
      <c r="P6246" s="3" t="s">
        <v>26</v>
      </c>
      <c r="Q6246">
        <f t="shared" si="291"/>
        <v>0</v>
      </c>
      <c r="R6246">
        <f t="shared" si="292"/>
        <v>1</v>
      </c>
      <c r="S6246">
        <f t="shared" si="293"/>
        <v>1</v>
      </c>
    </row>
    <row r="6247" spans="1:19" ht="12" customHeight="1">
      <c r="A6247" s="3" t="s">
        <v>27</v>
      </c>
      <c r="B6247" s="3" t="s">
        <v>15491</v>
      </c>
      <c r="C6247" s="3" t="s">
        <v>15492</v>
      </c>
      <c r="D6247" s="3" t="s">
        <v>15511</v>
      </c>
      <c r="F6247" s="3" t="s">
        <v>2687</v>
      </c>
      <c r="G6247" s="3"/>
      <c r="H6247" s="3" t="s">
        <v>2688</v>
      </c>
      <c r="I6247" s="3" t="s">
        <v>15512</v>
      </c>
      <c r="J6247" s="4">
        <v>43601</v>
      </c>
      <c r="K6247" s="3" t="s">
        <v>24</v>
      </c>
      <c r="L6247" s="3" t="s">
        <v>15513</v>
      </c>
      <c r="M6247" s="5">
        <v>23.38</v>
      </c>
      <c r="N6247" s="5">
        <v>4.68</v>
      </c>
      <c r="O6247" s="5">
        <v>28.060000000000002</v>
      </c>
      <c r="P6247" s="3" t="s">
        <v>26</v>
      </c>
      <c r="Q6247">
        <f t="shared" si="291"/>
        <v>0</v>
      </c>
      <c r="R6247">
        <f t="shared" si="292"/>
        <v>1</v>
      </c>
      <c r="S6247">
        <f t="shared" si="293"/>
        <v>1</v>
      </c>
    </row>
    <row r="6248" spans="1:19" ht="12" customHeight="1">
      <c r="A6248" s="3" t="s">
        <v>27</v>
      </c>
      <c r="B6248" s="3" t="s">
        <v>15491</v>
      </c>
      <c r="C6248" s="3" t="s">
        <v>15492</v>
      </c>
      <c r="D6248" s="3" t="s">
        <v>15514</v>
      </c>
      <c r="F6248" s="3" t="s">
        <v>2687</v>
      </c>
      <c r="G6248" s="3"/>
      <c r="H6248" s="3" t="s">
        <v>2688</v>
      </c>
      <c r="I6248" s="3" t="s">
        <v>15515</v>
      </c>
      <c r="J6248" s="4">
        <v>43607</v>
      </c>
      <c r="K6248" s="3" t="s">
        <v>24</v>
      </c>
      <c r="L6248" s="3" t="s">
        <v>15516</v>
      </c>
      <c r="M6248" s="5">
        <v>36.76</v>
      </c>
      <c r="N6248" s="5">
        <v>7.3500000000000005</v>
      </c>
      <c r="O6248" s="5">
        <v>44.11</v>
      </c>
      <c r="P6248" s="3" t="s">
        <v>26</v>
      </c>
      <c r="Q6248">
        <f t="shared" si="291"/>
        <v>0</v>
      </c>
      <c r="R6248">
        <f t="shared" si="292"/>
        <v>1</v>
      </c>
      <c r="S6248">
        <f t="shared" si="293"/>
        <v>1</v>
      </c>
    </row>
    <row r="6249" spans="1:19" ht="12" customHeight="1">
      <c r="A6249" s="3" t="s">
        <v>27</v>
      </c>
      <c r="B6249" s="3" t="s">
        <v>15491</v>
      </c>
      <c r="C6249" s="3" t="s">
        <v>15492</v>
      </c>
      <c r="D6249" s="3" t="s">
        <v>15517</v>
      </c>
      <c r="F6249" s="3" t="s">
        <v>2687</v>
      </c>
      <c r="G6249" s="3"/>
      <c r="H6249" s="3" t="s">
        <v>2688</v>
      </c>
      <c r="I6249" s="3" t="s">
        <v>15518</v>
      </c>
      <c r="J6249" s="4">
        <v>43623</v>
      </c>
      <c r="K6249" s="3" t="s">
        <v>24</v>
      </c>
      <c r="L6249" s="3" t="s">
        <v>15519</v>
      </c>
      <c r="M6249" s="5">
        <v>37.880000000000003</v>
      </c>
      <c r="N6249" s="5">
        <v>7.58</v>
      </c>
      <c r="O6249" s="5">
        <v>45.46</v>
      </c>
      <c r="P6249" s="3" t="s">
        <v>26</v>
      </c>
      <c r="Q6249">
        <f t="shared" si="291"/>
        <v>0</v>
      </c>
      <c r="R6249">
        <f t="shared" si="292"/>
        <v>1</v>
      </c>
      <c r="S6249">
        <f t="shared" si="293"/>
        <v>1</v>
      </c>
    </row>
    <row r="6250" spans="1:19" ht="12" customHeight="1">
      <c r="A6250" s="3" t="s">
        <v>27</v>
      </c>
      <c r="B6250" s="3" t="s">
        <v>15491</v>
      </c>
      <c r="C6250" s="3" t="s">
        <v>15492</v>
      </c>
      <c r="D6250" s="3" t="s">
        <v>15520</v>
      </c>
      <c r="F6250" s="3" t="s">
        <v>2687</v>
      </c>
      <c r="G6250" s="3"/>
      <c r="H6250" s="3" t="s">
        <v>2688</v>
      </c>
      <c r="I6250" s="3" t="s">
        <v>15521</v>
      </c>
      <c r="J6250" s="4">
        <v>43623</v>
      </c>
      <c r="K6250" s="3" t="s">
        <v>24</v>
      </c>
      <c r="L6250" s="3" t="s">
        <v>15522</v>
      </c>
      <c r="M6250" s="5">
        <v>23.38</v>
      </c>
      <c r="N6250" s="5">
        <v>4.68</v>
      </c>
      <c r="O6250" s="5">
        <v>28.060000000000002</v>
      </c>
      <c r="P6250" s="3" t="s">
        <v>26</v>
      </c>
      <c r="Q6250">
        <f t="shared" si="291"/>
        <v>0</v>
      </c>
      <c r="R6250">
        <f t="shared" si="292"/>
        <v>1</v>
      </c>
      <c r="S6250">
        <f t="shared" si="293"/>
        <v>1</v>
      </c>
    </row>
    <row r="6251" spans="1:19" ht="12" customHeight="1">
      <c r="A6251" s="3" t="s">
        <v>27</v>
      </c>
      <c r="B6251" s="3" t="s">
        <v>15491</v>
      </c>
      <c r="C6251" s="3" t="s">
        <v>15492</v>
      </c>
      <c r="D6251" s="3" t="s">
        <v>15523</v>
      </c>
      <c r="F6251" s="3" t="s">
        <v>2687</v>
      </c>
      <c r="G6251" s="3"/>
      <c r="H6251" s="3" t="s">
        <v>2688</v>
      </c>
      <c r="I6251" s="3" t="s">
        <v>15524</v>
      </c>
      <c r="J6251" s="4">
        <v>43630</v>
      </c>
      <c r="K6251" s="3" t="s">
        <v>24</v>
      </c>
      <c r="L6251" s="3" t="s">
        <v>15525</v>
      </c>
      <c r="M6251" s="5">
        <v>73.63</v>
      </c>
      <c r="N6251" s="5">
        <v>14.73</v>
      </c>
      <c r="O6251" s="5">
        <v>88.36</v>
      </c>
      <c r="P6251" s="3" t="s">
        <v>26</v>
      </c>
      <c r="Q6251">
        <f t="shared" si="291"/>
        <v>0</v>
      </c>
      <c r="R6251">
        <f t="shared" si="292"/>
        <v>1</v>
      </c>
      <c r="S6251">
        <f t="shared" si="293"/>
        <v>1</v>
      </c>
    </row>
    <row r="6252" spans="1:19" ht="12" customHeight="1">
      <c r="A6252" s="3" t="s">
        <v>27</v>
      </c>
      <c r="B6252" s="3" t="s">
        <v>15491</v>
      </c>
      <c r="C6252" s="3" t="s">
        <v>15492</v>
      </c>
      <c r="D6252" s="3" t="s">
        <v>15526</v>
      </c>
      <c r="F6252" s="3" t="s">
        <v>2687</v>
      </c>
      <c r="G6252" s="3"/>
      <c r="H6252" s="3" t="s">
        <v>2688</v>
      </c>
      <c r="I6252" s="3" t="s">
        <v>15527</v>
      </c>
      <c r="J6252" s="4">
        <v>43630</v>
      </c>
      <c r="K6252" s="3" t="s">
        <v>24</v>
      </c>
      <c r="L6252" s="3" t="s">
        <v>15528</v>
      </c>
      <c r="M6252" s="5">
        <v>23.38</v>
      </c>
      <c r="N6252" s="5">
        <v>4.68</v>
      </c>
      <c r="O6252" s="5">
        <v>28.060000000000002</v>
      </c>
      <c r="P6252" s="3" t="s">
        <v>26</v>
      </c>
      <c r="Q6252">
        <f t="shared" si="291"/>
        <v>0</v>
      </c>
      <c r="R6252">
        <f t="shared" si="292"/>
        <v>1</v>
      </c>
      <c r="S6252">
        <f t="shared" si="293"/>
        <v>1</v>
      </c>
    </row>
    <row r="6253" spans="1:19" ht="12" customHeight="1">
      <c r="A6253" s="3" t="s">
        <v>27</v>
      </c>
      <c r="B6253" s="3" t="s">
        <v>15491</v>
      </c>
      <c r="C6253" s="3" t="s">
        <v>15492</v>
      </c>
      <c r="D6253" s="3" t="s">
        <v>15529</v>
      </c>
      <c r="F6253" s="3" t="s">
        <v>2687</v>
      </c>
      <c r="G6253" s="3"/>
      <c r="H6253" s="3" t="s">
        <v>2688</v>
      </c>
      <c r="I6253" s="3" t="s">
        <v>15530</v>
      </c>
      <c r="J6253" s="4">
        <v>43644</v>
      </c>
      <c r="K6253" s="3" t="s">
        <v>24</v>
      </c>
      <c r="L6253" s="3" t="s">
        <v>15531</v>
      </c>
      <c r="M6253" s="5">
        <v>130.42000000000002</v>
      </c>
      <c r="N6253" s="5">
        <v>26.080000000000002</v>
      </c>
      <c r="O6253" s="5">
        <v>156.5</v>
      </c>
      <c r="P6253" s="3" t="s">
        <v>26</v>
      </c>
      <c r="Q6253">
        <f t="shared" si="291"/>
        <v>0</v>
      </c>
      <c r="R6253">
        <f t="shared" si="292"/>
        <v>1</v>
      </c>
      <c r="S6253">
        <f t="shared" si="293"/>
        <v>1</v>
      </c>
    </row>
    <row r="6254" spans="1:19" ht="12" customHeight="1">
      <c r="A6254" s="3" t="s">
        <v>85</v>
      </c>
      <c r="B6254" s="3" t="s">
        <v>14178</v>
      </c>
      <c r="C6254" s="3" t="s">
        <v>14179</v>
      </c>
      <c r="D6254" s="3" t="s">
        <v>15532</v>
      </c>
      <c r="F6254" s="3" t="s">
        <v>8594</v>
      </c>
      <c r="G6254" s="3"/>
      <c r="H6254" s="3" t="s">
        <v>1082</v>
      </c>
      <c r="I6254" s="3" t="s">
        <v>15533</v>
      </c>
      <c r="J6254" s="4">
        <v>43615</v>
      </c>
      <c r="K6254" s="3" t="s">
        <v>24</v>
      </c>
      <c r="L6254" s="3" t="s">
        <v>15534</v>
      </c>
      <c r="M6254" s="5">
        <v>111.7</v>
      </c>
      <c r="N6254" s="5">
        <v>22.34</v>
      </c>
      <c r="O6254" s="5">
        <v>134.04</v>
      </c>
      <c r="P6254" s="3" t="s">
        <v>26</v>
      </c>
      <c r="Q6254">
        <f t="shared" si="291"/>
        <v>0</v>
      </c>
      <c r="R6254">
        <f t="shared" si="292"/>
        <v>1</v>
      </c>
      <c r="S6254">
        <f t="shared" si="293"/>
        <v>1</v>
      </c>
    </row>
    <row r="6255" spans="1:19" ht="12" customHeight="1">
      <c r="A6255" s="3" t="s">
        <v>27</v>
      </c>
      <c r="B6255" s="3" t="s">
        <v>15535</v>
      </c>
      <c r="C6255" s="3" t="s">
        <v>15536</v>
      </c>
      <c r="D6255" s="3" t="s">
        <v>15537</v>
      </c>
      <c r="F6255" s="3" t="s">
        <v>15538</v>
      </c>
      <c r="G6255" s="3"/>
      <c r="H6255" s="3" t="s">
        <v>15539</v>
      </c>
      <c r="I6255" s="3" t="s">
        <v>15540</v>
      </c>
      <c r="J6255" s="4">
        <v>43607</v>
      </c>
      <c r="K6255" s="3" t="s">
        <v>24</v>
      </c>
      <c r="L6255" s="3" t="s">
        <v>15541</v>
      </c>
      <c r="M6255" s="5">
        <v>97.3</v>
      </c>
      <c r="N6255" s="5">
        <v>19.46</v>
      </c>
      <c r="O6255" s="5">
        <v>116.76</v>
      </c>
      <c r="P6255" s="3" t="s">
        <v>26</v>
      </c>
      <c r="Q6255">
        <f t="shared" si="291"/>
        <v>0</v>
      </c>
      <c r="R6255">
        <f t="shared" si="292"/>
        <v>1</v>
      </c>
      <c r="S6255">
        <f t="shared" si="293"/>
        <v>1</v>
      </c>
    </row>
    <row r="6256" spans="1:19" ht="12" customHeight="1">
      <c r="A6256" s="3" t="s">
        <v>27</v>
      </c>
      <c r="B6256" s="3" t="s">
        <v>11785</v>
      </c>
      <c r="C6256" s="3" t="s">
        <v>11786</v>
      </c>
      <c r="D6256" s="3" t="s">
        <v>15542</v>
      </c>
      <c r="F6256" s="3" t="s">
        <v>11851</v>
      </c>
      <c r="G6256" s="3"/>
      <c r="H6256" s="3" t="s">
        <v>11852</v>
      </c>
      <c r="I6256" s="3" t="s">
        <v>15543</v>
      </c>
      <c r="J6256" s="4">
        <v>43587</v>
      </c>
      <c r="K6256" s="3" t="s">
        <v>24</v>
      </c>
      <c r="L6256" s="3" t="s">
        <v>15544</v>
      </c>
      <c r="M6256" s="5">
        <v>43.09</v>
      </c>
      <c r="N6256" s="5">
        <v>2.15</v>
      </c>
      <c r="O6256" s="5">
        <v>45.24</v>
      </c>
      <c r="P6256" s="3" t="s">
        <v>26</v>
      </c>
      <c r="Q6256">
        <f t="shared" si="291"/>
        <v>0</v>
      </c>
      <c r="R6256">
        <f t="shared" si="292"/>
        <v>1</v>
      </c>
      <c r="S6256">
        <f t="shared" si="293"/>
        <v>1</v>
      </c>
    </row>
    <row r="6257" spans="1:19" ht="12" customHeight="1">
      <c r="A6257" s="3" t="s">
        <v>85</v>
      </c>
      <c r="B6257" s="3" t="s">
        <v>14178</v>
      </c>
      <c r="C6257" s="3" t="s">
        <v>14179</v>
      </c>
      <c r="D6257" s="3" t="s">
        <v>15545</v>
      </c>
      <c r="F6257" s="3" t="s">
        <v>8594</v>
      </c>
      <c r="G6257" s="3"/>
      <c r="H6257" s="3" t="s">
        <v>1082</v>
      </c>
      <c r="I6257" s="3" t="s">
        <v>15546</v>
      </c>
      <c r="J6257" s="4">
        <v>43566</v>
      </c>
      <c r="K6257" s="3" t="s">
        <v>24</v>
      </c>
      <c r="L6257" s="3" t="s">
        <v>15547</v>
      </c>
      <c r="M6257" s="5">
        <v>100.3</v>
      </c>
      <c r="N6257" s="5">
        <v>20.059999999999999</v>
      </c>
      <c r="O6257" s="5">
        <v>120.36</v>
      </c>
      <c r="P6257" s="3" t="s">
        <v>26</v>
      </c>
      <c r="Q6257">
        <f t="shared" si="291"/>
        <v>0</v>
      </c>
      <c r="R6257">
        <f t="shared" si="292"/>
        <v>1</v>
      </c>
      <c r="S6257">
        <f t="shared" si="293"/>
        <v>1</v>
      </c>
    </row>
    <row r="6258" spans="1:19" ht="12" customHeight="1">
      <c r="A6258" s="3" t="s">
        <v>85</v>
      </c>
      <c r="B6258" s="3" t="s">
        <v>14178</v>
      </c>
      <c r="C6258" s="3" t="s">
        <v>14179</v>
      </c>
      <c r="D6258" s="3" t="s">
        <v>15548</v>
      </c>
      <c r="F6258" s="3" t="s">
        <v>8594</v>
      </c>
      <c r="G6258" s="3"/>
      <c r="H6258" s="3" t="s">
        <v>1082</v>
      </c>
      <c r="I6258" s="3" t="s">
        <v>15546</v>
      </c>
      <c r="J6258" s="4">
        <v>43566</v>
      </c>
      <c r="K6258" s="3" t="s">
        <v>24</v>
      </c>
      <c r="L6258" s="3" t="s">
        <v>15547</v>
      </c>
      <c r="M6258" s="5">
        <v>100.3</v>
      </c>
      <c r="N6258" s="5">
        <v>20.059999999999999</v>
      </c>
      <c r="O6258" s="5">
        <v>120.36</v>
      </c>
      <c r="P6258" s="3" t="s">
        <v>26</v>
      </c>
      <c r="Q6258">
        <f t="shared" si="291"/>
        <v>0</v>
      </c>
      <c r="R6258">
        <f t="shared" si="292"/>
        <v>1</v>
      </c>
      <c r="S6258">
        <f t="shared" si="293"/>
        <v>1</v>
      </c>
    </row>
    <row r="6259" spans="1:19" ht="12" customHeight="1">
      <c r="A6259" s="3" t="s">
        <v>85</v>
      </c>
      <c r="B6259" s="3" t="s">
        <v>14178</v>
      </c>
      <c r="C6259" s="3" t="s">
        <v>14179</v>
      </c>
      <c r="D6259" s="3" t="s">
        <v>15549</v>
      </c>
      <c r="F6259" s="3" t="s">
        <v>8594</v>
      </c>
      <c r="G6259" s="3"/>
      <c r="H6259" s="3" t="s">
        <v>1082</v>
      </c>
      <c r="I6259" s="3" t="s">
        <v>15546</v>
      </c>
      <c r="J6259" s="4">
        <v>43566</v>
      </c>
      <c r="K6259" s="3" t="s">
        <v>24</v>
      </c>
      <c r="L6259" s="3" t="s">
        <v>15547</v>
      </c>
      <c r="M6259" s="5">
        <v>100.3</v>
      </c>
      <c r="N6259" s="5">
        <v>20.059999999999999</v>
      </c>
      <c r="O6259" s="5">
        <v>120.36</v>
      </c>
      <c r="P6259" s="3" t="s">
        <v>26</v>
      </c>
      <c r="Q6259">
        <f t="shared" si="291"/>
        <v>0</v>
      </c>
      <c r="R6259">
        <f t="shared" si="292"/>
        <v>1</v>
      </c>
      <c r="S6259">
        <f t="shared" si="293"/>
        <v>1</v>
      </c>
    </row>
    <row r="6260" spans="1:19" ht="12" customHeight="1">
      <c r="A6260" s="3" t="s">
        <v>85</v>
      </c>
      <c r="B6260" s="3" t="s">
        <v>15550</v>
      </c>
      <c r="C6260" s="3" t="s">
        <v>15551</v>
      </c>
      <c r="F6260" s="3" t="s">
        <v>15552</v>
      </c>
      <c r="G6260" s="3"/>
      <c r="H6260" s="3" t="s">
        <v>15553</v>
      </c>
      <c r="I6260" s="3" t="s">
        <v>15554</v>
      </c>
      <c r="J6260" s="4">
        <v>43626</v>
      </c>
      <c r="K6260" s="3" t="s">
        <v>24</v>
      </c>
      <c r="L6260" s="3" t="s">
        <v>15555</v>
      </c>
      <c r="M6260" s="5">
        <v>3000</v>
      </c>
      <c r="N6260" s="5">
        <v>0</v>
      </c>
      <c r="O6260" s="5">
        <v>3000</v>
      </c>
      <c r="P6260" s="3" t="s">
        <v>65</v>
      </c>
      <c r="Q6260">
        <f t="shared" si="291"/>
        <v>1</v>
      </c>
      <c r="R6260">
        <f t="shared" si="292"/>
        <v>0</v>
      </c>
      <c r="S6260">
        <f t="shared" si="293"/>
        <v>1</v>
      </c>
    </row>
    <row r="6261" spans="1:19" ht="12" customHeight="1">
      <c r="A6261" s="3" t="s">
        <v>85</v>
      </c>
      <c r="B6261" s="3" t="s">
        <v>12798</v>
      </c>
      <c r="C6261" s="3" t="s">
        <v>12799</v>
      </c>
      <c r="D6261" s="3" t="s">
        <v>11233</v>
      </c>
      <c r="F6261" s="3" t="s">
        <v>12801</v>
      </c>
      <c r="G6261" s="3"/>
      <c r="H6261" s="3" t="s">
        <v>12802</v>
      </c>
      <c r="I6261" s="3" t="s">
        <v>15556</v>
      </c>
      <c r="J6261" s="4">
        <v>43594</v>
      </c>
      <c r="K6261" s="3" t="s">
        <v>24</v>
      </c>
      <c r="L6261" s="3" t="s">
        <v>15557</v>
      </c>
      <c r="M6261" s="5">
        <v>11104.67</v>
      </c>
      <c r="N6261" s="5">
        <v>0</v>
      </c>
      <c r="O6261" s="5">
        <v>11104.67</v>
      </c>
      <c r="P6261" s="3" t="s">
        <v>26</v>
      </c>
      <c r="Q6261">
        <f t="shared" si="291"/>
        <v>0</v>
      </c>
      <c r="R6261">
        <f t="shared" si="292"/>
        <v>1</v>
      </c>
      <c r="S6261">
        <f t="shared" si="293"/>
        <v>1</v>
      </c>
    </row>
    <row r="6262" spans="1:19" ht="12" customHeight="1">
      <c r="A6262" s="3" t="s">
        <v>85</v>
      </c>
      <c r="B6262" s="3" t="s">
        <v>12798</v>
      </c>
      <c r="C6262" s="3" t="s">
        <v>12799</v>
      </c>
      <c r="D6262" s="3" t="s">
        <v>11203</v>
      </c>
      <c r="F6262" s="3" t="s">
        <v>12805</v>
      </c>
      <c r="G6262" s="3"/>
      <c r="H6262" s="3" t="s">
        <v>12806</v>
      </c>
      <c r="I6262" s="3" t="s">
        <v>15556</v>
      </c>
      <c r="J6262" s="4">
        <v>43594</v>
      </c>
      <c r="K6262" s="3" t="s">
        <v>24</v>
      </c>
      <c r="L6262" s="3" t="s">
        <v>15557</v>
      </c>
      <c r="M6262" s="5">
        <v>798.54</v>
      </c>
      <c r="N6262" s="5">
        <v>0</v>
      </c>
      <c r="O6262" s="5">
        <v>798.54</v>
      </c>
      <c r="P6262" s="3" t="s">
        <v>26</v>
      </c>
      <c r="Q6262">
        <f t="shared" si="291"/>
        <v>0</v>
      </c>
      <c r="R6262">
        <f t="shared" si="292"/>
        <v>1</v>
      </c>
      <c r="S6262">
        <f t="shared" si="293"/>
        <v>1</v>
      </c>
    </row>
    <row r="6263" spans="1:19" ht="12" customHeight="1">
      <c r="A6263" s="3" t="s">
        <v>85</v>
      </c>
      <c r="B6263" s="3" t="s">
        <v>12798</v>
      </c>
      <c r="C6263" s="3" t="s">
        <v>12799</v>
      </c>
      <c r="D6263" s="3" t="s">
        <v>15558</v>
      </c>
      <c r="F6263" s="3" t="s">
        <v>12801</v>
      </c>
      <c r="G6263" s="3"/>
      <c r="H6263" s="3" t="s">
        <v>12802</v>
      </c>
      <c r="I6263" s="3" t="s">
        <v>15559</v>
      </c>
      <c r="J6263" s="4">
        <v>43630</v>
      </c>
      <c r="K6263" s="3" t="s">
        <v>24</v>
      </c>
      <c r="L6263" s="3" t="s">
        <v>15560</v>
      </c>
      <c r="M6263" s="5">
        <v>11085.75</v>
      </c>
      <c r="N6263" s="5">
        <v>0</v>
      </c>
      <c r="O6263" s="5">
        <v>11085.75</v>
      </c>
      <c r="P6263" s="3" t="s">
        <v>26</v>
      </c>
      <c r="Q6263">
        <f t="shared" si="291"/>
        <v>0</v>
      </c>
      <c r="R6263">
        <f t="shared" si="292"/>
        <v>1</v>
      </c>
      <c r="S6263">
        <f t="shared" si="293"/>
        <v>1</v>
      </c>
    </row>
    <row r="6264" spans="1:19" ht="12" customHeight="1">
      <c r="A6264" s="3" t="s">
        <v>85</v>
      </c>
      <c r="B6264" s="3" t="s">
        <v>12798</v>
      </c>
      <c r="C6264" s="3" t="s">
        <v>12799</v>
      </c>
      <c r="D6264" s="3" t="s">
        <v>15558</v>
      </c>
      <c r="F6264" s="3" t="s">
        <v>12805</v>
      </c>
      <c r="G6264" s="3"/>
      <c r="H6264" s="3" t="s">
        <v>12806</v>
      </c>
      <c r="I6264" s="3" t="s">
        <v>15559</v>
      </c>
      <c r="J6264" s="4">
        <v>43630</v>
      </c>
      <c r="K6264" s="3" t="s">
        <v>24</v>
      </c>
      <c r="L6264" s="3" t="s">
        <v>15560</v>
      </c>
      <c r="M6264" s="5">
        <v>802.94</v>
      </c>
      <c r="N6264" s="5">
        <v>0</v>
      </c>
      <c r="O6264" s="5">
        <v>802.94</v>
      </c>
      <c r="P6264" s="3" t="s">
        <v>26</v>
      </c>
      <c r="Q6264">
        <f t="shared" si="291"/>
        <v>0</v>
      </c>
      <c r="R6264">
        <f t="shared" si="292"/>
        <v>1</v>
      </c>
      <c r="S6264">
        <f t="shared" si="293"/>
        <v>1</v>
      </c>
    </row>
    <row r="6265" spans="1:19" ht="12" customHeight="1">
      <c r="A6265" s="3" t="s">
        <v>85</v>
      </c>
      <c r="B6265" s="3" t="s">
        <v>12798</v>
      </c>
      <c r="C6265" s="3" t="s">
        <v>12799</v>
      </c>
      <c r="D6265" s="3" t="s">
        <v>15561</v>
      </c>
      <c r="F6265" s="3" t="s">
        <v>12801</v>
      </c>
      <c r="G6265" s="3"/>
      <c r="H6265" s="3" t="s">
        <v>12802</v>
      </c>
      <c r="I6265" s="3" t="s">
        <v>15562</v>
      </c>
      <c r="J6265" s="4">
        <v>43644</v>
      </c>
      <c r="K6265" s="3" t="s">
        <v>24</v>
      </c>
      <c r="L6265" s="3" t="s">
        <v>15563</v>
      </c>
      <c r="M6265" s="5">
        <v>11042.14</v>
      </c>
      <c r="N6265" s="5">
        <v>0</v>
      </c>
      <c r="O6265" s="5">
        <v>11042.14</v>
      </c>
      <c r="P6265" s="3" t="s">
        <v>26</v>
      </c>
      <c r="Q6265">
        <f t="shared" si="291"/>
        <v>0</v>
      </c>
      <c r="R6265">
        <f t="shared" si="292"/>
        <v>1</v>
      </c>
      <c r="S6265">
        <f t="shared" si="293"/>
        <v>1</v>
      </c>
    </row>
    <row r="6266" spans="1:19" ht="12" customHeight="1">
      <c r="A6266" s="3" t="s">
        <v>85</v>
      </c>
      <c r="B6266" s="3" t="s">
        <v>12798</v>
      </c>
      <c r="C6266" s="3" t="s">
        <v>12799</v>
      </c>
      <c r="D6266" s="3" t="s">
        <v>15561</v>
      </c>
      <c r="F6266" s="3" t="s">
        <v>12805</v>
      </c>
      <c r="G6266" s="3"/>
      <c r="H6266" s="3" t="s">
        <v>12806</v>
      </c>
      <c r="I6266" s="3" t="s">
        <v>15562</v>
      </c>
      <c r="J6266" s="4">
        <v>43644</v>
      </c>
      <c r="K6266" s="3" t="s">
        <v>24</v>
      </c>
      <c r="L6266" s="3" t="s">
        <v>15563</v>
      </c>
      <c r="M6266" s="5">
        <v>709.54</v>
      </c>
      <c r="N6266" s="5">
        <v>0</v>
      </c>
      <c r="O6266" s="5">
        <v>709.54</v>
      </c>
      <c r="P6266" s="3" t="s">
        <v>26</v>
      </c>
      <c r="Q6266">
        <f t="shared" si="291"/>
        <v>0</v>
      </c>
      <c r="R6266">
        <f t="shared" si="292"/>
        <v>1</v>
      </c>
      <c r="S6266">
        <f t="shared" si="293"/>
        <v>1</v>
      </c>
    </row>
    <row r="6267" spans="1:19" ht="12" customHeight="1">
      <c r="A6267" s="3" t="s">
        <v>27</v>
      </c>
      <c r="B6267" s="3" t="s">
        <v>3670</v>
      </c>
      <c r="C6267" s="3" t="s">
        <v>3671</v>
      </c>
      <c r="D6267" s="3" t="s">
        <v>15564</v>
      </c>
      <c r="F6267" s="3" t="s">
        <v>15565</v>
      </c>
      <c r="G6267" s="3"/>
      <c r="H6267" s="3" t="s">
        <v>6798</v>
      </c>
      <c r="I6267" s="3" t="s">
        <v>15566</v>
      </c>
      <c r="J6267" s="4">
        <v>43567</v>
      </c>
      <c r="K6267" s="3" t="s">
        <v>24</v>
      </c>
      <c r="L6267" s="3" t="s">
        <v>15567</v>
      </c>
      <c r="M6267" s="5">
        <v>348</v>
      </c>
      <c r="N6267" s="5">
        <v>0</v>
      </c>
      <c r="O6267" s="5">
        <v>348</v>
      </c>
      <c r="P6267" s="3" t="s">
        <v>26</v>
      </c>
      <c r="Q6267">
        <f t="shared" si="291"/>
        <v>0</v>
      </c>
      <c r="R6267">
        <f t="shared" si="292"/>
        <v>1</v>
      </c>
      <c r="S6267">
        <f t="shared" si="293"/>
        <v>1</v>
      </c>
    </row>
    <row r="6268" spans="1:19" ht="12" hidden="1" customHeight="1">
      <c r="A6268" s="3" t="s">
        <v>57</v>
      </c>
      <c r="B6268" s="3" t="s">
        <v>15568</v>
      </c>
      <c r="C6268" s="3" t="s">
        <v>15569</v>
      </c>
      <c r="D6268" s="3" t="s">
        <v>15570</v>
      </c>
      <c r="F6268" s="3" t="s">
        <v>14981</v>
      </c>
      <c r="G6268" s="3"/>
      <c r="H6268" s="3" t="s">
        <v>5062</v>
      </c>
      <c r="I6268" s="3" t="s">
        <v>15571</v>
      </c>
      <c r="J6268" s="4">
        <v>43567</v>
      </c>
      <c r="K6268" s="3" t="s">
        <v>24</v>
      </c>
      <c r="L6268" s="3" t="s">
        <v>15572</v>
      </c>
      <c r="M6268" s="5">
        <v>1846.02</v>
      </c>
      <c r="N6268" s="5">
        <v>0</v>
      </c>
      <c r="O6268" s="5">
        <v>1846.02</v>
      </c>
      <c r="P6268" s="3" t="s">
        <v>65</v>
      </c>
      <c r="Q6268">
        <f t="shared" si="291"/>
        <v>0</v>
      </c>
      <c r="R6268">
        <f t="shared" si="292"/>
        <v>0</v>
      </c>
      <c r="S6268">
        <f t="shared" si="293"/>
        <v>0</v>
      </c>
    </row>
    <row r="6269" spans="1:19" ht="12" hidden="1" customHeight="1">
      <c r="A6269" s="3" t="s">
        <v>57</v>
      </c>
      <c r="B6269" s="3" t="s">
        <v>15573</v>
      </c>
      <c r="C6269" s="3" t="s">
        <v>15574</v>
      </c>
      <c r="D6269" s="3" t="s">
        <v>15575</v>
      </c>
      <c r="F6269" s="3" t="s">
        <v>14981</v>
      </c>
      <c r="G6269" s="3"/>
      <c r="H6269" s="3" t="s">
        <v>5062</v>
      </c>
      <c r="I6269" s="3" t="s">
        <v>15576</v>
      </c>
      <c r="J6269" s="4">
        <v>43567</v>
      </c>
      <c r="K6269" s="3" t="s">
        <v>24</v>
      </c>
      <c r="L6269" s="3" t="s">
        <v>15577</v>
      </c>
      <c r="M6269" s="5">
        <v>73.95</v>
      </c>
      <c r="N6269" s="5">
        <v>0</v>
      </c>
      <c r="O6269" s="5">
        <v>73.95</v>
      </c>
      <c r="P6269" s="3" t="s">
        <v>65</v>
      </c>
      <c r="Q6269">
        <f t="shared" si="291"/>
        <v>0</v>
      </c>
      <c r="R6269">
        <f t="shared" si="292"/>
        <v>0</v>
      </c>
      <c r="S6269">
        <f t="shared" si="293"/>
        <v>0</v>
      </c>
    </row>
    <row r="6270" spans="1:19" ht="12" hidden="1" customHeight="1">
      <c r="A6270" s="3" t="s">
        <v>57</v>
      </c>
      <c r="B6270" s="3" t="s">
        <v>15578</v>
      </c>
      <c r="C6270" s="3" t="s">
        <v>15579</v>
      </c>
      <c r="D6270" s="3" t="s">
        <v>15580</v>
      </c>
      <c r="F6270" s="3" t="s">
        <v>14981</v>
      </c>
      <c r="G6270" s="3"/>
      <c r="H6270" s="3" t="s">
        <v>5062</v>
      </c>
      <c r="I6270" s="3" t="s">
        <v>15581</v>
      </c>
      <c r="J6270" s="4">
        <v>43567</v>
      </c>
      <c r="K6270" s="3" t="s">
        <v>24</v>
      </c>
      <c r="L6270" s="3" t="s">
        <v>15577</v>
      </c>
      <c r="M6270" s="5">
        <v>739.35</v>
      </c>
      <c r="N6270" s="5">
        <v>0</v>
      </c>
      <c r="O6270" s="5">
        <v>739.35</v>
      </c>
      <c r="P6270" s="3" t="s">
        <v>65</v>
      </c>
      <c r="Q6270">
        <f t="shared" si="291"/>
        <v>0</v>
      </c>
      <c r="R6270">
        <f t="shared" si="292"/>
        <v>0</v>
      </c>
      <c r="S6270">
        <f t="shared" si="293"/>
        <v>0</v>
      </c>
    </row>
    <row r="6271" spans="1:19" ht="12" hidden="1" customHeight="1">
      <c r="A6271" s="3" t="s">
        <v>57</v>
      </c>
      <c r="B6271" s="3" t="s">
        <v>15582</v>
      </c>
      <c r="C6271" s="3" t="s">
        <v>15583</v>
      </c>
      <c r="D6271" s="3" t="s">
        <v>15584</v>
      </c>
      <c r="F6271" s="3" t="s">
        <v>14981</v>
      </c>
      <c r="G6271" s="3"/>
      <c r="H6271" s="3" t="s">
        <v>5062</v>
      </c>
      <c r="I6271" s="3" t="s">
        <v>15585</v>
      </c>
      <c r="J6271" s="4">
        <v>43567</v>
      </c>
      <c r="K6271" s="3" t="s">
        <v>24</v>
      </c>
      <c r="L6271" s="3" t="s">
        <v>15577</v>
      </c>
      <c r="M6271" s="5">
        <v>1690.67</v>
      </c>
      <c r="N6271" s="5">
        <v>0</v>
      </c>
      <c r="O6271" s="5">
        <v>1690.67</v>
      </c>
      <c r="P6271" s="3" t="s">
        <v>65</v>
      </c>
      <c r="Q6271">
        <f t="shared" si="291"/>
        <v>0</v>
      </c>
      <c r="R6271">
        <f t="shared" si="292"/>
        <v>0</v>
      </c>
      <c r="S6271">
        <f t="shared" si="293"/>
        <v>0</v>
      </c>
    </row>
    <row r="6272" spans="1:19" ht="12" hidden="1" customHeight="1">
      <c r="A6272" s="3" t="s">
        <v>57</v>
      </c>
      <c r="B6272" s="3" t="s">
        <v>15586</v>
      </c>
      <c r="C6272" s="3" t="s">
        <v>15587</v>
      </c>
      <c r="D6272" s="3" t="s">
        <v>15588</v>
      </c>
      <c r="F6272" s="3" t="s">
        <v>14981</v>
      </c>
      <c r="G6272" s="3"/>
      <c r="H6272" s="3" t="s">
        <v>5062</v>
      </c>
      <c r="I6272" s="3" t="s">
        <v>15589</v>
      </c>
      <c r="J6272" s="4">
        <v>43567</v>
      </c>
      <c r="K6272" s="3" t="s">
        <v>24</v>
      </c>
      <c r="L6272" s="3" t="s">
        <v>15577</v>
      </c>
      <c r="M6272" s="5">
        <v>97.59</v>
      </c>
      <c r="N6272" s="5">
        <v>0</v>
      </c>
      <c r="O6272" s="5">
        <v>97.59</v>
      </c>
      <c r="P6272" s="3" t="s">
        <v>65</v>
      </c>
      <c r="Q6272">
        <f t="shared" si="291"/>
        <v>0</v>
      </c>
      <c r="R6272">
        <f t="shared" si="292"/>
        <v>0</v>
      </c>
      <c r="S6272">
        <f t="shared" si="293"/>
        <v>0</v>
      </c>
    </row>
    <row r="6273" spans="1:19" ht="12" hidden="1" customHeight="1">
      <c r="A6273" s="3" t="s">
        <v>85</v>
      </c>
      <c r="B6273" s="3" t="s">
        <v>15590</v>
      </c>
      <c r="C6273" s="3" t="s">
        <v>15591</v>
      </c>
      <c r="F6273" s="3" t="s">
        <v>1428</v>
      </c>
      <c r="G6273" s="3"/>
      <c r="H6273" s="3" t="s">
        <v>1429</v>
      </c>
      <c r="I6273" s="3" t="s">
        <v>15592</v>
      </c>
      <c r="J6273" s="4">
        <v>43566</v>
      </c>
      <c r="K6273" s="3" t="s">
        <v>24</v>
      </c>
      <c r="L6273" s="3" t="s">
        <v>15577</v>
      </c>
      <c r="M6273" s="5">
        <v>100</v>
      </c>
      <c r="N6273" s="5">
        <v>0</v>
      </c>
      <c r="O6273" s="5">
        <v>100</v>
      </c>
      <c r="P6273" s="3" t="s">
        <v>65</v>
      </c>
      <c r="Q6273">
        <f t="shared" si="291"/>
        <v>0</v>
      </c>
      <c r="R6273">
        <f t="shared" si="292"/>
        <v>0</v>
      </c>
      <c r="S6273">
        <f t="shared" si="293"/>
        <v>0</v>
      </c>
    </row>
    <row r="6274" spans="1:19" ht="12" hidden="1" customHeight="1">
      <c r="A6274" s="3" t="s">
        <v>27</v>
      </c>
      <c r="B6274" s="3" t="s">
        <v>15593</v>
      </c>
      <c r="C6274" s="3" t="s">
        <v>15594</v>
      </c>
      <c r="D6274" s="3" t="s">
        <v>15595</v>
      </c>
      <c r="F6274" s="3" t="s">
        <v>15596</v>
      </c>
      <c r="G6274" s="3"/>
      <c r="H6274" s="3" t="s">
        <v>15597</v>
      </c>
      <c r="I6274" s="3" t="s">
        <v>15598</v>
      </c>
      <c r="J6274" s="4">
        <v>43581</v>
      </c>
      <c r="K6274" s="3" t="s">
        <v>24</v>
      </c>
      <c r="L6274" s="3" t="s">
        <v>15577</v>
      </c>
      <c r="M6274" s="5">
        <v>30</v>
      </c>
      <c r="N6274" s="5">
        <v>0</v>
      </c>
      <c r="O6274" s="5">
        <v>30</v>
      </c>
      <c r="P6274" s="3" t="s">
        <v>65</v>
      </c>
      <c r="Q6274">
        <f t="shared" si="291"/>
        <v>0</v>
      </c>
      <c r="R6274">
        <f t="shared" si="292"/>
        <v>0</v>
      </c>
      <c r="S6274">
        <f t="shared" si="293"/>
        <v>0</v>
      </c>
    </row>
    <row r="6275" spans="1:19" ht="12" hidden="1" customHeight="1">
      <c r="A6275" s="3" t="s">
        <v>27</v>
      </c>
      <c r="B6275" s="3" t="s">
        <v>15599</v>
      </c>
      <c r="C6275" s="3" t="s">
        <v>15600</v>
      </c>
      <c r="D6275" s="3" t="s">
        <v>15601</v>
      </c>
      <c r="F6275" s="3" t="s">
        <v>15596</v>
      </c>
      <c r="G6275" s="3"/>
      <c r="H6275" s="3" t="s">
        <v>15597</v>
      </c>
      <c r="I6275" s="3" t="s">
        <v>15602</v>
      </c>
      <c r="J6275" s="4">
        <v>43581</v>
      </c>
      <c r="K6275" s="3" t="s">
        <v>24</v>
      </c>
      <c r="L6275" s="3" t="s">
        <v>15577</v>
      </c>
      <c r="M6275" s="5">
        <v>5</v>
      </c>
      <c r="N6275" s="5">
        <v>0</v>
      </c>
      <c r="O6275" s="5">
        <v>5</v>
      </c>
      <c r="P6275" s="3" t="s">
        <v>65</v>
      </c>
      <c r="Q6275">
        <f t="shared" si="291"/>
        <v>0</v>
      </c>
      <c r="R6275">
        <f t="shared" si="292"/>
        <v>0</v>
      </c>
      <c r="S6275">
        <f t="shared" si="293"/>
        <v>0</v>
      </c>
    </row>
    <row r="6276" spans="1:19" ht="12" hidden="1" customHeight="1">
      <c r="A6276" s="3" t="s">
        <v>27</v>
      </c>
      <c r="B6276" s="3" t="s">
        <v>15603</v>
      </c>
      <c r="C6276" s="3" t="s">
        <v>15604</v>
      </c>
      <c r="D6276" s="3" t="s">
        <v>15605</v>
      </c>
      <c r="F6276" s="3" t="s">
        <v>15606</v>
      </c>
      <c r="G6276" s="3"/>
      <c r="H6276" s="3" t="s">
        <v>15607</v>
      </c>
      <c r="I6276" s="3" t="s">
        <v>15608</v>
      </c>
      <c r="J6276" s="4">
        <v>43581</v>
      </c>
      <c r="K6276" s="3" t="s">
        <v>24</v>
      </c>
      <c r="L6276" s="3" t="s">
        <v>15577</v>
      </c>
      <c r="M6276" s="5">
        <v>35</v>
      </c>
      <c r="N6276" s="5">
        <v>0</v>
      </c>
      <c r="O6276" s="5">
        <v>35</v>
      </c>
      <c r="P6276" s="3" t="s">
        <v>65</v>
      </c>
      <c r="Q6276">
        <f t="shared" si="291"/>
        <v>0</v>
      </c>
      <c r="R6276">
        <f t="shared" si="292"/>
        <v>0</v>
      </c>
      <c r="S6276">
        <f t="shared" si="293"/>
        <v>0</v>
      </c>
    </row>
    <row r="6277" spans="1:19" ht="12" hidden="1" customHeight="1">
      <c r="A6277" s="3" t="s">
        <v>27</v>
      </c>
      <c r="B6277" s="3" t="s">
        <v>15609</v>
      </c>
      <c r="C6277" s="3" t="s">
        <v>15610</v>
      </c>
      <c r="D6277" s="3" t="s">
        <v>15611</v>
      </c>
      <c r="F6277" s="3" t="s">
        <v>15606</v>
      </c>
      <c r="G6277" s="3"/>
      <c r="H6277" s="3" t="s">
        <v>15607</v>
      </c>
      <c r="I6277" s="3" t="s">
        <v>15612</v>
      </c>
      <c r="J6277" s="4">
        <v>43581</v>
      </c>
      <c r="K6277" s="3" t="s">
        <v>24</v>
      </c>
      <c r="L6277" s="3" t="s">
        <v>15577</v>
      </c>
      <c r="M6277" s="5">
        <v>32</v>
      </c>
      <c r="N6277" s="5">
        <v>0</v>
      </c>
      <c r="O6277" s="5">
        <v>32</v>
      </c>
      <c r="P6277" s="3" t="s">
        <v>65</v>
      </c>
      <c r="Q6277">
        <f t="shared" ref="Q6277:Q6340" si="294">COUNTIF($C$6978:$C$6996,C6277)</f>
        <v>0</v>
      </c>
      <c r="R6277">
        <f t="shared" ref="R6277:R6340" si="295">IF(P6277=$P$4,1,0)</f>
        <v>0</v>
      </c>
      <c r="S6277">
        <f t="shared" ref="S6277:S6340" si="296">SUM(Q6277:R6277)</f>
        <v>0</v>
      </c>
    </row>
    <row r="6278" spans="1:19" ht="12" hidden="1" customHeight="1">
      <c r="A6278" s="3" t="s">
        <v>85</v>
      </c>
      <c r="B6278" s="3" t="s">
        <v>15613</v>
      </c>
      <c r="C6278" s="3" t="s">
        <v>15614</v>
      </c>
      <c r="F6278" s="3" t="s">
        <v>15615</v>
      </c>
      <c r="G6278" s="3"/>
      <c r="H6278" s="3" t="s">
        <v>15616</v>
      </c>
      <c r="I6278" s="3" t="s">
        <v>15617</v>
      </c>
      <c r="J6278" s="4">
        <v>43593</v>
      </c>
      <c r="K6278" s="3" t="s">
        <v>24</v>
      </c>
      <c r="L6278" s="3" t="s">
        <v>15577</v>
      </c>
      <c r="M6278" s="5">
        <v>66.52</v>
      </c>
      <c r="N6278" s="5">
        <v>0</v>
      </c>
      <c r="O6278" s="5">
        <v>66.52</v>
      </c>
      <c r="P6278" s="3" t="s">
        <v>65</v>
      </c>
      <c r="Q6278">
        <f t="shared" si="294"/>
        <v>0</v>
      </c>
      <c r="R6278">
        <f t="shared" si="295"/>
        <v>0</v>
      </c>
      <c r="S6278">
        <f t="shared" si="296"/>
        <v>0</v>
      </c>
    </row>
    <row r="6279" spans="1:19" ht="12" hidden="1" customHeight="1">
      <c r="A6279" s="3" t="s">
        <v>85</v>
      </c>
      <c r="B6279" s="3" t="s">
        <v>15618</v>
      </c>
      <c r="C6279" s="3" t="s">
        <v>15619</v>
      </c>
      <c r="F6279" s="3" t="s">
        <v>14981</v>
      </c>
      <c r="G6279" s="3"/>
      <c r="H6279" s="3" t="s">
        <v>5062</v>
      </c>
      <c r="I6279" s="3" t="s">
        <v>15620</v>
      </c>
      <c r="J6279" s="4">
        <v>43593</v>
      </c>
      <c r="K6279" s="3" t="s">
        <v>24</v>
      </c>
      <c r="L6279" s="3" t="s">
        <v>15577</v>
      </c>
      <c r="M6279" s="5">
        <v>217.18</v>
      </c>
      <c r="N6279" s="5">
        <v>0</v>
      </c>
      <c r="O6279" s="5">
        <v>217.18</v>
      </c>
      <c r="P6279" s="3" t="s">
        <v>65</v>
      </c>
      <c r="Q6279">
        <f t="shared" si="294"/>
        <v>0</v>
      </c>
      <c r="R6279">
        <f t="shared" si="295"/>
        <v>0</v>
      </c>
      <c r="S6279">
        <f t="shared" si="296"/>
        <v>0</v>
      </c>
    </row>
    <row r="6280" spans="1:19" ht="12" hidden="1" customHeight="1">
      <c r="A6280" s="3" t="s">
        <v>85</v>
      </c>
      <c r="B6280" s="3" t="s">
        <v>15621</v>
      </c>
      <c r="C6280" s="3" t="s">
        <v>15622</v>
      </c>
      <c r="D6280" s="3" t="s">
        <v>13265</v>
      </c>
      <c r="F6280" s="3" t="s">
        <v>13266</v>
      </c>
      <c r="G6280" s="3"/>
      <c r="H6280" s="3" t="s">
        <v>13267</v>
      </c>
      <c r="I6280" s="3" t="s">
        <v>15623</v>
      </c>
      <c r="J6280" s="4">
        <v>43601</v>
      </c>
      <c r="K6280" s="3" t="s">
        <v>24</v>
      </c>
      <c r="L6280" s="3" t="s">
        <v>15577</v>
      </c>
      <c r="M6280" s="5">
        <v>46</v>
      </c>
      <c r="N6280" s="5">
        <v>0</v>
      </c>
      <c r="O6280" s="5">
        <v>46</v>
      </c>
      <c r="P6280" s="3" t="s">
        <v>65</v>
      </c>
      <c r="Q6280">
        <f t="shared" si="294"/>
        <v>0</v>
      </c>
      <c r="R6280">
        <f t="shared" si="295"/>
        <v>0</v>
      </c>
      <c r="S6280">
        <f t="shared" si="296"/>
        <v>0</v>
      </c>
    </row>
    <row r="6281" spans="1:19" ht="12" hidden="1" customHeight="1">
      <c r="A6281" s="3" t="s">
        <v>85</v>
      </c>
      <c r="B6281" s="3" t="s">
        <v>15624</v>
      </c>
      <c r="C6281" s="3" t="s">
        <v>15625</v>
      </c>
      <c r="D6281" s="3" t="s">
        <v>15626</v>
      </c>
      <c r="F6281" s="3" t="s">
        <v>13266</v>
      </c>
      <c r="G6281" s="3"/>
      <c r="H6281" s="3" t="s">
        <v>13267</v>
      </c>
      <c r="I6281" s="3" t="s">
        <v>15627</v>
      </c>
      <c r="J6281" s="4">
        <v>43601</v>
      </c>
      <c r="K6281" s="3" t="s">
        <v>24</v>
      </c>
      <c r="L6281" s="3" t="s">
        <v>15577</v>
      </c>
      <c r="M6281" s="5">
        <v>46</v>
      </c>
      <c r="N6281" s="5">
        <v>0</v>
      </c>
      <c r="O6281" s="5">
        <v>46</v>
      </c>
      <c r="P6281" s="3" t="s">
        <v>65</v>
      </c>
      <c r="Q6281">
        <f t="shared" si="294"/>
        <v>0</v>
      </c>
      <c r="R6281">
        <f t="shared" si="295"/>
        <v>0</v>
      </c>
      <c r="S6281">
        <f t="shared" si="296"/>
        <v>0</v>
      </c>
    </row>
    <row r="6282" spans="1:19" ht="12" hidden="1" customHeight="1">
      <c r="A6282" s="3" t="s">
        <v>85</v>
      </c>
      <c r="B6282" s="3" t="s">
        <v>15628</v>
      </c>
      <c r="C6282" s="3" t="s">
        <v>15629</v>
      </c>
      <c r="D6282" s="3" t="s">
        <v>13276</v>
      </c>
      <c r="F6282" s="3" t="s">
        <v>13266</v>
      </c>
      <c r="G6282" s="3"/>
      <c r="H6282" s="3" t="s">
        <v>13267</v>
      </c>
      <c r="I6282" s="3" t="s">
        <v>15630</v>
      </c>
      <c r="J6282" s="4">
        <v>43601</v>
      </c>
      <c r="K6282" s="3" t="s">
        <v>24</v>
      </c>
      <c r="L6282" s="3" t="s">
        <v>15577</v>
      </c>
      <c r="M6282" s="5">
        <v>35</v>
      </c>
      <c r="N6282" s="5">
        <v>0</v>
      </c>
      <c r="O6282" s="5">
        <v>35</v>
      </c>
      <c r="P6282" s="3" t="s">
        <v>65</v>
      </c>
      <c r="Q6282">
        <f t="shared" si="294"/>
        <v>0</v>
      </c>
      <c r="R6282">
        <f t="shared" si="295"/>
        <v>0</v>
      </c>
      <c r="S6282">
        <f t="shared" si="296"/>
        <v>0</v>
      </c>
    </row>
    <row r="6283" spans="1:19" ht="12" hidden="1" customHeight="1">
      <c r="A6283" s="3" t="s">
        <v>27</v>
      </c>
      <c r="B6283" s="3" t="s">
        <v>15631</v>
      </c>
      <c r="C6283" s="3" t="s">
        <v>15632</v>
      </c>
      <c r="D6283" s="3" t="s">
        <v>15633</v>
      </c>
      <c r="F6283" s="3" t="s">
        <v>15596</v>
      </c>
      <c r="G6283" s="3"/>
      <c r="H6283" s="3" t="s">
        <v>15597</v>
      </c>
      <c r="I6283" s="3" t="s">
        <v>15634</v>
      </c>
      <c r="J6283" s="4">
        <v>43607</v>
      </c>
      <c r="K6283" s="3" t="s">
        <v>24</v>
      </c>
      <c r="L6283" s="3" t="s">
        <v>15635</v>
      </c>
      <c r="M6283" s="5">
        <v>15</v>
      </c>
      <c r="N6283" s="5">
        <v>0</v>
      </c>
      <c r="O6283" s="5">
        <v>15</v>
      </c>
      <c r="P6283" s="3" t="s">
        <v>65</v>
      </c>
      <c r="Q6283">
        <f t="shared" si="294"/>
        <v>0</v>
      </c>
      <c r="R6283">
        <f t="shared" si="295"/>
        <v>0</v>
      </c>
      <c r="S6283">
        <f t="shared" si="296"/>
        <v>0</v>
      </c>
    </row>
    <row r="6284" spans="1:19" ht="12" hidden="1" customHeight="1">
      <c r="A6284" s="3" t="s">
        <v>85</v>
      </c>
      <c r="B6284" s="3" t="s">
        <v>15636</v>
      </c>
      <c r="C6284" s="3" t="s">
        <v>15637</v>
      </c>
      <c r="F6284" s="3" t="s">
        <v>1596</v>
      </c>
      <c r="G6284" s="3"/>
      <c r="H6284" s="3" t="s">
        <v>1597</v>
      </c>
      <c r="I6284" s="3" t="s">
        <v>15638</v>
      </c>
      <c r="J6284" s="4">
        <v>43630</v>
      </c>
      <c r="K6284" s="3" t="s">
        <v>24</v>
      </c>
      <c r="L6284" s="3" t="s">
        <v>15577</v>
      </c>
      <c r="M6284" s="5">
        <v>46</v>
      </c>
      <c r="N6284" s="5">
        <v>0</v>
      </c>
      <c r="O6284" s="5">
        <v>46</v>
      </c>
      <c r="P6284" s="3" t="s">
        <v>65</v>
      </c>
      <c r="Q6284">
        <f t="shared" si="294"/>
        <v>0</v>
      </c>
      <c r="R6284">
        <f t="shared" si="295"/>
        <v>0</v>
      </c>
      <c r="S6284">
        <f t="shared" si="296"/>
        <v>0</v>
      </c>
    </row>
    <row r="6285" spans="1:19" ht="12" hidden="1" customHeight="1">
      <c r="A6285" s="3" t="s">
        <v>27</v>
      </c>
      <c r="B6285" s="3" t="s">
        <v>15639</v>
      </c>
      <c r="C6285" s="3" t="s">
        <v>15640</v>
      </c>
      <c r="D6285" s="3" t="s">
        <v>15641</v>
      </c>
      <c r="F6285" s="3" t="s">
        <v>15596</v>
      </c>
      <c r="G6285" s="3"/>
      <c r="H6285" s="3" t="s">
        <v>15597</v>
      </c>
      <c r="I6285" s="3" t="s">
        <v>15642</v>
      </c>
      <c r="J6285" s="4">
        <v>43635</v>
      </c>
      <c r="K6285" s="3" t="s">
        <v>24</v>
      </c>
      <c r="L6285" s="3" t="s">
        <v>15577</v>
      </c>
      <c r="M6285" s="5">
        <v>6.75</v>
      </c>
      <c r="N6285" s="5">
        <v>0</v>
      </c>
      <c r="O6285" s="5">
        <v>6.75</v>
      </c>
      <c r="P6285" s="3" t="s">
        <v>65</v>
      </c>
      <c r="Q6285">
        <f t="shared" si="294"/>
        <v>0</v>
      </c>
      <c r="R6285">
        <f t="shared" si="295"/>
        <v>0</v>
      </c>
      <c r="S6285">
        <f t="shared" si="296"/>
        <v>0</v>
      </c>
    </row>
    <row r="6286" spans="1:19" ht="12" hidden="1" customHeight="1">
      <c r="A6286" s="3" t="s">
        <v>27</v>
      </c>
      <c r="B6286" s="3" t="s">
        <v>15643</v>
      </c>
      <c r="C6286" s="3" t="s">
        <v>15644</v>
      </c>
      <c r="D6286" s="3" t="s">
        <v>15641</v>
      </c>
      <c r="F6286" s="3" t="s">
        <v>15596</v>
      </c>
      <c r="G6286" s="3"/>
      <c r="H6286" s="3" t="s">
        <v>15597</v>
      </c>
      <c r="I6286" s="3" t="s">
        <v>15645</v>
      </c>
      <c r="J6286" s="4">
        <v>43635</v>
      </c>
      <c r="K6286" s="3" t="s">
        <v>24</v>
      </c>
      <c r="L6286" s="3" t="s">
        <v>15577</v>
      </c>
      <c r="M6286" s="5">
        <v>2.25</v>
      </c>
      <c r="N6286" s="5">
        <v>0</v>
      </c>
      <c r="O6286" s="5">
        <v>2.25</v>
      </c>
      <c r="P6286" s="3" t="s">
        <v>65</v>
      </c>
      <c r="Q6286">
        <f t="shared" si="294"/>
        <v>0</v>
      </c>
      <c r="R6286">
        <f t="shared" si="295"/>
        <v>0</v>
      </c>
      <c r="S6286">
        <f t="shared" si="296"/>
        <v>0</v>
      </c>
    </row>
    <row r="6287" spans="1:19" ht="12" hidden="1" customHeight="1">
      <c r="A6287" s="3" t="s">
        <v>27</v>
      </c>
      <c r="B6287" s="3" t="s">
        <v>15646</v>
      </c>
      <c r="C6287" s="3" t="s">
        <v>15647</v>
      </c>
      <c r="D6287" s="3" t="s">
        <v>15648</v>
      </c>
      <c r="F6287" s="3" t="s">
        <v>15596</v>
      </c>
      <c r="G6287" s="3"/>
      <c r="H6287" s="3" t="s">
        <v>15597</v>
      </c>
      <c r="I6287" s="3" t="s">
        <v>15649</v>
      </c>
      <c r="J6287" s="4">
        <v>43635</v>
      </c>
      <c r="K6287" s="3" t="s">
        <v>24</v>
      </c>
      <c r="L6287" s="3" t="s">
        <v>15577</v>
      </c>
      <c r="M6287" s="5">
        <v>25</v>
      </c>
      <c r="N6287" s="5">
        <v>0</v>
      </c>
      <c r="O6287" s="5">
        <v>25</v>
      </c>
      <c r="P6287" s="3" t="s">
        <v>65</v>
      </c>
      <c r="Q6287">
        <f t="shared" si="294"/>
        <v>0</v>
      </c>
      <c r="R6287">
        <f t="shared" si="295"/>
        <v>0</v>
      </c>
      <c r="S6287">
        <f t="shared" si="296"/>
        <v>0</v>
      </c>
    </row>
    <row r="6288" spans="1:19" ht="12" hidden="1" customHeight="1">
      <c r="A6288" s="3" t="s">
        <v>27</v>
      </c>
      <c r="B6288" s="3" t="s">
        <v>15650</v>
      </c>
      <c r="C6288" s="3" t="s">
        <v>15651</v>
      </c>
      <c r="D6288" s="3" t="s">
        <v>15652</v>
      </c>
      <c r="F6288" s="3" t="s">
        <v>15596</v>
      </c>
      <c r="G6288" s="3"/>
      <c r="H6288" s="3" t="s">
        <v>15597</v>
      </c>
      <c r="I6288" s="3" t="s">
        <v>15653</v>
      </c>
      <c r="J6288" s="4">
        <v>43635</v>
      </c>
      <c r="K6288" s="3" t="s">
        <v>24</v>
      </c>
      <c r="L6288" s="3" t="s">
        <v>15577</v>
      </c>
      <c r="M6288" s="5">
        <v>15</v>
      </c>
      <c r="N6288" s="5">
        <v>0</v>
      </c>
      <c r="O6288" s="5">
        <v>15</v>
      </c>
      <c r="P6288" s="3" t="s">
        <v>65</v>
      </c>
      <c r="Q6288">
        <f t="shared" si="294"/>
        <v>0</v>
      </c>
      <c r="R6288">
        <f t="shared" si="295"/>
        <v>0</v>
      </c>
      <c r="S6288">
        <f t="shared" si="296"/>
        <v>0</v>
      </c>
    </row>
    <row r="6289" spans="1:19" ht="12" hidden="1" customHeight="1">
      <c r="A6289" s="3" t="s">
        <v>27</v>
      </c>
      <c r="B6289" s="3" t="s">
        <v>15654</v>
      </c>
      <c r="C6289" s="3" t="s">
        <v>15655</v>
      </c>
      <c r="D6289" s="3" t="s">
        <v>15656</v>
      </c>
      <c r="F6289" s="3" t="s">
        <v>15596</v>
      </c>
      <c r="G6289" s="3"/>
      <c r="H6289" s="3" t="s">
        <v>15597</v>
      </c>
      <c r="I6289" s="3" t="s">
        <v>15657</v>
      </c>
      <c r="J6289" s="4">
        <v>43635</v>
      </c>
      <c r="K6289" s="3" t="s">
        <v>24</v>
      </c>
      <c r="L6289" s="3" t="s">
        <v>15577</v>
      </c>
      <c r="M6289" s="5">
        <v>6.75</v>
      </c>
      <c r="N6289" s="5">
        <v>0</v>
      </c>
      <c r="O6289" s="5">
        <v>6.75</v>
      </c>
      <c r="P6289" s="3" t="s">
        <v>65</v>
      </c>
      <c r="Q6289">
        <f t="shared" si="294"/>
        <v>0</v>
      </c>
      <c r="R6289">
        <f t="shared" si="295"/>
        <v>0</v>
      </c>
      <c r="S6289">
        <f t="shared" si="296"/>
        <v>0</v>
      </c>
    </row>
    <row r="6290" spans="1:19" ht="12" hidden="1" customHeight="1">
      <c r="A6290" s="3" t="s">
        <v>27</v>
      </c>
      <c r="B6290" s="3" t="s">
        <v>15658</v>
      </c>
      <c r="C6290" s="3" t="s">
        <v>15659</v>
      </c>
      <c r="D6290" s="3" t="s">
        <v>15660</v>
      </c>
      <c r="F6290" s="3" t="s">
        <v>15596</v>
      </c>
      <c r="G6290" s="3"/>
      <c r="H6290" s="3" t="s">
        <v>15597</v>
      </c>
      <c r="I6290" s="3" t="s">
        <v>15661</v>
      </c>
      <c r="J6290" s="4">
        <v>43635</v>
      </c>
      <c r="K6290" s="3" t="s">
        <v>24</v>
      </c>
      <c r="L6290" s="3" t="s">
        <v>15577</v>
      </c>
      <c r="M6290" s="5">
        <v>60</v>
      </c>
      <c r="N6290" s="5">
        <v>0</v>
      </c>
      <c r="O6290" s="5">
        <v>60</v>
      </c>
      <c r="P6290" s="3" t="s">
        <v>65</v>
      </c>
      <c r="Q6290">
        <f t="shared" si="294"/>
        <v>0</v>
      </c>
      <c r="R6290">
        <f t="shared" si="295"/>
        <v>0</v>
      </c>
      <c r="S6290">
        <f t="shared" si="296"/>
        <v>0</v>
      </c>
    </row>
    <row r="6291" spans="1:19" ht="12" hidden="1" customHeight="1">
      <c r="A6291" s="3" t="s">
        <v>57</v>
      </c>
      <c r="B6291" s="3" t="s">
        <v>15662</v>
      </c>
      <c r="C6291" s="3" t="s">
        <v>15663</v>
      </c>
      <c r="D6291" s="3" t="s">
        <v>15664</v>
      </c>
      <c r="F6291" s="3" t="s">
        <v>14981</v>
      </c>
      <c r="G6291" s="3"/>
      <c r="H6291" s="3" t="s">
        <v>5062</v>
      </c>
      <c r="I6291" s="3" t="s">
        <v>15665</v>
      </c>
      <c r="J6291" s="4">
        <v>43601</v>
      </c>
      <c r="K6291" s="3" t="s">
        <v>24</v>
      </c>
      <c r="L6291" s="3" t="s">
        <v>15666</v>
      </c>
      <c r="M6291" s="5">
        <v>85.88</v>
      </c>
      <c r="N6291" s="5">
        <v>0</v>
      </c>
      <c r="O6291" s="5">
        <v>85.88</v>
      </c>
      <c r="P6291" s="3" t="s">
        <v>65</v>
      </c>
      <c r="Q6291">
        <f t="shared" si="294"/>
        <v>0</v>
      </c>
      <c r="R6291">
        <f t="shared" si="295"/>
        <v>0</v>
      </c>
      <c r="S6291">
        <f t="shared" si="296"/>
        <v>0</v>
      </c>
    </row>
    <row r="6292" spans="1:19" ht="12" hidden="1" customHeight="1">
      <c r="A6292" s="3" t="s">
        <v>57</v>
      </c>
      <c r="B6292" s="3" t="s">
        <v>15667</v>
      </c>
      <c r="C6292" s="3" t="s">
        <v>15668</v>
      </c>
      <c r="D6292" s="3" t="s">
        <v>15669</v>
      </c>
      <c r="F6292" s="3" t="s">
        <v>14981</v>
      </c>
      <c r="G6292" s="3"/>
      <c r="H6292" s="3" t="s">
        <v>5062</v>
      </c>
      <c r="I6292" s="3" t="s">
        <v>15670</v>
      </c>
      <c r="J6292" s="4">
        <v>43601</v>
      </c>
      <c r="K6292" s="3" t="s">
        <v>24</v>
      </c>
      <c r="L6292" s="3" t="s">
        <v>15671</v>
      </c>
      <c r="M6292" s="5">
        <v>241.53</v>
      </c>
      <c r="N6292" s="5">
        <v>0</v>
      </c>
      <c r="O6292" s="5">
        <v>241.53</v>
      </c>
      <c r="P6292" s="3" t="s">
        <v>65</v>
      </c>
      <c r="Q6292">
        <f t="shared" si="294"/>
        <v>0</v>
      </c>
      <c r="R6292">
        <f t="shared" si="295"/>
        <v>0</v>
      </c>
      <c r="S6292">
        <f t="shared" si="296"/>
        <v>0</v>
      </c>
    </row>
    <row r="6293" spans="1:19" ht="12" hidden="1" customHeight="1">
      <c r="A6293" s="3" t="s">
        <v>85</v>
      </c>
      <c r="B6293" s="3" t="s">
        <v>15672</v>
      </c>
      <c r="C6293" s="3" t="s">
        <v>15673</v>
      </c>
      <c r="D6293" s="3" t="s">
        <v>15674</v>
      </c>
      <c r="F6293" s="3" t="s">
        <v>15675</v>
      </c>
      <c r="G6293" s="3"/>
      <c r="H6293" s="3" t="s">
        <v>15676</v>
      </c>
      <c r="I6293" s="3" t="s">
        <v>15677</v>
      </c>
      <c r="J6293" s="4">
        <v>43587</v>
      </c>
      <c r="K6293" s="3" t="s">
        <v>24</v>
      </c>
      <c r="L6293" s="3" t="s">
        <v>15678</v>
      </c>
      <c r="M6293" s="5">
        <v>250</v>
      </c>
      <c r="N6293" s="5">
        <v>50</v>
      </c>
      <c r="O6293" s="5">
        <v>300</v>
      </c>
      <c r="P6293" s="3" t="s">
        <v>65</v>
      </c>
      <c r="Q6293">
        <f t="shared" si="294"/>
        <v>0</v>
      </c>
      <c r="R6293">
        <f t="shared" si="295"/>
        <v>0</v>
      </c>
      <c r="S6293">
        <f t="shared" si="296"/>
        <v>0</v>
      </c>
    </row>
    <row r="6294" spans="1:19" ht="12" hidden="1" customHeight="1">
      <c r="A6294" s="3" t="s">
        <v>27</v>
      </c>
      <c r="B6294" s="3" t="s">
        <v>15679</v>
      </c>
      <c r="C6294" s="3" t="s">
        <v>15680</v>
      </c>
      <c r="D6294" s="3" t="s">
        <v>15681</v>
      </c>
      <c r="F6294" s="3" t="s">
        <v>10227</v>
      </c>
      <c r="G6294" s="3"/>
      <c r="H6294" s="3" t="s">
        <v>10228</v>
      </c>
      <c r="I6294" s="3" t="s">
        <v>15682</v>
      </c>
      <c r="J6294" s="4">
        <v>43567</v>
      </c>
      <c r="K6294" s="3" t="s">
        <v>24</v>
      </c>
      <c r="L6294" s="3" t="s">
        <v>15683</v>
      </c>
      <c r="M6294" s="5">
        <v>3500</v>
      </c>
      <c r="N6294" s="5">
        <v>0</v>
      </c>
      <c r="O6294" s="5">
        <v>3500</v>
      </c>
      <c r="P6294" s="3" t="s">
        <v>65</v>
      </c>
      <c r="Q6294">
        <f t="shared" si="294"/>
        <v>0</v>
      </c>
      <c r="R6294">
        <f t="shared" si="295"/>
        <v>0</v>
      </c>
      <c r="S6294">
        <f t="shared" si="296"/>
        <v>0</v>
      </c>
    </row>
    <row r="6295" spans="1:19" ht="12" hidden="1" customHeight="1">
      <c r="A6295" s="3" t="s">
        <v>57</v>
      </c>
      <c r="B6295" s="3" t="s">
        <v>15684</v>
      </c>
      <c r="C6295" s="3" t="s">
        <v>15685</v>
      </c>
      <c r="D6295" s="3" t="s">
        <v>15686</v>
      </c>
      <c r="F6295" s="3" t="s">
        <v>15687</v>
      </c>
      <c r="G6295" s="3"/>
      <c r="H6295" s="3" t="s">
        <v>15688</v>
      </c>
      <c r="I6295" s="3" t="s">
        <v>15689</v>
      </c>
      <c r="J6295" s="4">
        <v>43644</v>
      </c>
      <c r="K6295" s="3" t="s">
        <v>24</v>
      </c>
      <c r="L6295" s="3" t="s">
        <v>15690</v>
      </c>
      <c r="M6295" s="5">
        <v>75</v>
      </c>
      <c r="N6295" s="5">
        <v>0</v>
      </c>
      <c r="O6295" s="5">
        <v>75</v>
      </c>
      <c r="P6295" s="3" t="s">
        <v>65</v>
      </c>
      <c r="Q6295">
        <f t="shared" si="294"/>
        <v>0</v>
      </c>
      <c r="R6295">
        <f t="shared" si="295"/>
        <v>0</v>
      </c>
      <c r="S6295">
        <f t="shared" si="296"/>
        <v>0</v>
      </c>
    </row>
    <row r="6296" spans="1:19" ht="12" customHeight="1">
      <c r="A6296" s="3" t="s">
        <v>85</v>
      </c>
      <c r="B6296" s="3" t="s">
        <v>15691</v>
      </c>
      <c r="C6296" s="3" t="s">
        <v>15692</v>
      </c>
      <c r="D6296" s="3" t="s">
        <v>15693</v>
      </c>
      <c r="F6296" s="3" t="s">
        <v>15694</v>
      </c>
      <c r="G6296" s="3"/>
      <c r="H6296" s="3" t="s">
        <v>15695</v>
      </c>
      <c r="I6296" s="3" t="s">
        <v>15696</v>
      </c>
      <c r="J6296" s="4">
        <v>43601</v>
      </c>
      <c r="K6296" s="3" t="s">
        <v>24</v>
      </c>
      <c r="L6296" s="3" t="s">
        <v>15697</v>
      </c>
      <c r="M6296" s="5">
        <v>241</v>
      </c>
      <c r="N6296" s="5">
        <v>0</v>
      </c>
      <c r="O6296" s="5">
        <v>241</v>
      </c>
      <c r="P6296" s="3" t="s">
        <v>26</v>
      </c>
      <c r="Q6296">
        <f t="shared" si="294"/>
        <v>0</v>
      </c>
      <c r="R6296">
        <f t="shared" si="295"/>
        <v>1</v>
      </c>
      <c r="S6296">
        <f t="shared" si="296"/>
        <v>1</v>
      </c>
    </row>
    <row r="6297" spans="1:19" ht="12" customHeight="1">
      <c r="A6297" s="3" t="s">
        <v>85</v>
      </c>
      <c r="B6297" s="3" t="s">
        <v>15698</v>
      </c>
      <c r="C6297" s="3" t="s">
        <v>15699</v>
      </c>
      <c r="D6297" s="3" t="s">
        <v>15697</v>
      </c>
      <c r="F6297" s="3" t="s">
        <v>15694</v>
      </c>
      <c r="G6297" s="3"/>
      <c r="H6297" s="3" t="s">
        <v>15695</v>
      </c>
      <c r="I6297" s="3" t="s">
        <v>15700</v>
      </c>
      <c r="J6297" s="4">
        <v>43601</v>
      </c>
      <c r="K6297" s="3" t="s">
        <v>24</v>
      </c>
      <c r="L6297" s="3" t="s">
        <v>15697</v>
      </c>
      <c r="M6297" s="5">
        <v>152.06</v>
      </c>
      <c r="N6297" s="5">
        <v>0</v>
      </c>
      <c r="O6297" s="5">
        <v>152.06</v>
      </c>
      <c r="P6297" s="3" t="s">
        <v>26</v>
      </c>
      <c r="Q6297">
        <f t="shared" si="294"/>
        <v>0</v>
      </c>
      <c r="R6297">
        <f t="shared" si="295"/>
        <v>1</v>
      </c>
      <c r="S6297">
        <f t="shared" si="296"/>
        <v>1</v>
      </c>
    </row>
    <row r="6298" spans="1:19" ht="12" hidden="1" customHeight="1">
      <c r="A6298" s="3" t="s">
        <v>85</v>
      </c>
      <c r="B6298" s="3" t="s">
        <v>15701</v>
      </c>
      <c r="C6298" s="3" t="s">
        <v>15702</v>
      </c>
      <c r="D6298" s="3" t="s">
        <v>15703</v>
      </c>
      <c r="F6298" s="3" t="s">
        <v>15704</v>
      </c>
      <c r="G6298" s="3"/>
      <c r="H6298" s="3" t="s">
        <v>15705</v>
      </c>
      <c r="I6298" s="3" t="s">
        <v>15706</v>
      </c>
      <c r="J6298" s="4">
        <v>43566</v>
      </c>
      <c r="K6298" s="3" t="s">
        <v>24</v>
      </c>
      <c r="L6298" s="3" t="s">
        <v>15707</v>
      </c>
      <c r="M6298" s="5">
        <v>38305.9</v>
      </c>
      <c r="N6298" s="5">
        <v>0</v>
      </c>
      <c r="O6298" s="5">
        <v>38305.9</v>
      </c>
      <c r="P6298" s="3" t="s">
        <v>65</v>
      </c>
      <c r="Q6298">
        <f t="shared" si="294"/>
        <v>0</v>
      </c>
      <c r="R6298">
        <f t="shared" si="295"/>
        <v>0</v>
      </c>
      <c r="S6298">
        <f t="shared" si="296"/>
        <v>0</v>
      </c>
    </row>
    <row r="6299" spans="1:19" ht="12" hidden="1" customHeight="1">
      <c r="A6299" s="3" t="s">
        <v>85</v>
      </c>
      <c r="B6299" s="3" t="s">
        <v>15701</v>
      </c>
      <c r="C6299" s="3" t="s">
        <v>15702</v>
      </c>
      <c r="D6299" s="3" t="s">
        <v>15708</v>
      </c>
      <c r="F6299" s="3" t="s">
        <v>15709</v>
      </c>
      <c r="G6299" s="3"/>
      <c r="H6299" s="3" t="s">
        <v>15710</v>
      </c>
      <c r="I6299" s="3" t="s">
        <v>15706</v>
      </c>
      <c r="J6299" s="4">
        <v>43566</v>
      </c>
      <c r="K6299" s="3" t="s">
        <v>24</v>
      </c>
      <c r="L6299" s="3" t="s">
        <v>15707</v>
      </c>
      <c r="M6299" s="5">
        <v>33007.550000000003</v>
      </c>
      <c r="N6299" s="5">
        <v>0</v>
      </c>
      <c r="O6299" s="5">
        <v>33007.550000000003</v>
      </c>
      <c r="P6299" s="3" t="s">
        <v>65</v>
      </c>
      <c r="Q6299">
        <f t="shared" si="294"/>
        <v>0</v>
      </c>
      <c r="R6299">
        <f t="shared" si="295"/>
        <v>0</v>
      </c>
      <c r="S6299">
        <f t="shared" si="296"/>
        <v>0</v>
      </c>
    </row>
    <row r="6300" spans="1:19" ht="12" hidden="1" customHeight="1">
      <c r="A6300" s="3" t="s">
        <v>85</v>
      </c>
      <c r="B6300" s="3" t="s">
        <v>15701</v>
      </c>
      <c r="C6300" s="3" t="s">
        <v>15702</v>
      </c>
      <c r="D6300" s="3" t="s">
        <v>15711</v>
      </c>
      <c r="F6300" s="3" t="s">
        <v>15704</v>
      </c>
      <c r="G6300" s="3"/>
      <c r="H6300" s="3" t="s">
        <v>15705</v>
      </c>
      <c r="I6300" s="3" t="s">
        <v>15712</v>
      </c>
      <c r="J6300" s="4">
        <v>43593</v>
      </c>
      <c r="K6300" s="3" t="s">
        <v>24</v>
      </c>
      <c r="L6300" s="3" t="s">
        <v>15707</v>
      </c>
      <c r="M6300" s="5">
        <v>6968.56</v>
      </c>
      <c r="N6300" s="5">
        <v>0</v>
      </c>
      <c r="O6300" s="5">
        <v>6968.56</v>
      </c>
      <c r="P6300" s="3" t="s">
        <v>65</v>
      </c>
      <c r="Q6300">
        <f t="shared" si="294"/>
        <v>0</v>
      </c>
      <c r="R6300">
        <f t="shared" si="295"/>
        <v>0</v>
      </c>
      <c r="S6300">
        <f t="shared" si="296"/>
        <v>0</v>
      </c>
    </row>
    <row r="6301" spans="1:19" ht="12" hidden="1" customHeight="1">
      <c r="A6301" s="3" t="s">
        <v>85</v>
      </c>
      <c r="B6301" s="3" t="s">
        <v>15701</v>
      </c>
      <c r="C6301" s="3" t="s">
        <v>15702</v>
      </c>
      <c r="D6301" s="3" t="s">
        <v>15713</v>
      </c>
      <c r="F6301" s="3" t="s">
        <v>15709</v>
      </c>
      <c r="G6301" s="3"/>
      <c r="H6301" s="3" t="s">
        <v>15710</v>
      </c>
      <c r="I6301" s="3" t="s">
        <v>15712</v>
      </c>
      <c r="J6301" s="4">
        <v>43593</v>
      </c>
      <c r="K6301" s="3" t="s">
        <v>24</v>
      </c>
      <c r="L6301" s="3" t="s">
        <v>15707</v>
      </c>
      <c r="M6301" s="5">
        <v>11009.880000000001</v>
      </c>
      <c r="N6301" s="5">
        <v>0</v>
      </c>
      <c r="O6301" s="5">
        <v>11009.880000000001</v>
      </c>
      <c r="P6301" s="3" t="s">
        <v>65</v>
      </c>
      <c r="Q6301">
        <f t="shared" si="294"/>
        <v>0</v>
      </c>
      <c r="R6301">
        <f t="shared" si="295"/>
        <v>0</v>
      </c>
      <c r="S6301">
        <f t="shared" si="296"/>
        <v>0</v>
      </c>
    </row>
    <row r="6302" spans="1:19" ht="12" hidden="1" customHeight="1">
      <c r="A6302" s="3" t="s">
        <v>85</v>
      </c>
      <c r="B6302" s="3" t="s">
        <v>15701</v>
      </c>
      <c r="C6302" s="3" t="s">
        <v>15702</v>
      </c>
      <c r="D6302" s="3" t="s">
        <v>15714</v>
      </c>
      <c r="F6302" s="3" t="s">
        <v>15704</v>
      </c>
      <c r="G6302" s="3"/>
      <c r="H6302" s="3" t="s">
        <v>15705</v>
      </c>
      <c r="I6302" s="3" t="s">
        <v>15715</v>
      </c>
      <c r="J6302" s="4">
        <v>43593</v>
      </c>
      <c r="K6302" s="3" t="s">
        <v>24</v>
      </c>
      <c r="L6302" s="3" t="s">
        <v>15707</v>
      </c>
      <c r="M6302" s="5">
        <v>20238.27</v>
      </c>
      <c r="N6302" s="5">
        <v>0</v>
      </c>
      <c r="O6302" s="5">
        <v>20238.27</v>
      </c>
      <c r="P6302" s="3" t="s">
        <v>65</v>
      </c>
      <c r="Q6302">
        <f t="shared" si="294"/>
        <v>0</v>
      </c>
      <c r="R6302">
        <f t="shared" si="295"/>
        <v>0</v>
      </c>
      <c r="S6302">
        <f t="shared" si="296"/>
        <v>0</v>
      </c>
    </row>
    <row r="6303" spans="1:19" ht="12" hidden="1" customHeight="1">
      <c r="A6303" s="3" t="s">
        <v>85</v>
      </c>
      <c r="B6303" s="3" t="s">
        <v>15701</v>
      </c>
      <c r="C6303" s="3" t="s">
        <v>15702</v>
      </c>
      <c r="D6303" s="3" t="s">
        <v>15711</v>
      </c>
      <c r="F6303" s="3" t="s">
        <v>15704</v>
      </c>
      <c r="G6303" s="3"/>
      <c r="H6303" s="3" t="s">
        <v>15705</v>
      </c>
      <c r="I6303" s="3" t="s">
        <v>15716</v>
      </c>
      <c r="J6303" s="4">
        <v>43593</v>
      </c>
      <c r="K6303" s="3" t="s">
        <v>24</v>
      </c>
      <c r="L6303" s="3" t="s">
        <v>15707</v>
      </c>
      <c r="M6303" s="5">
        <v>19395.71</v>
      </c>
      <c r="N6303" s="5">
        <v>0</v>
      </c>
      <c r="O6303" s="5">
        <v>19395.71</v>
      </c>
      <c r="P6303" s="3" t="s">
        <v>65</v>
      </c>
      <c r="Q6303">
        <f t="shared" si="294"/>
        <v>0</v>
      </c>
      <c r="R6303">
        <f t="shared" si="295"/>
        <v>0</v>
      </c>
      <c r="S6303">
        <f t="shared" si="296"/>
        <v>0</v>
      </c>
    </row>
    <row r="6304" spans="1:19" ht="12" hidden="1" customHeight="1">
      <c r="A6304" s="3" t="s">
        <v>85</v>
      </c>
      <c r="B6304" s="3" t="s">
        <v>15701</v>
      </c>
      <c r="C6304" s="3" t="s">
        <v>15702</v>
      </c>
      <c r="D6304" s="3" t="s">
        <v>15713</v>
      </c>
      <c r="F6304" s="3" t="s">
        <v>15709</v>
      </c>
      <c r="G6304" s="3"/>
      <c r="H6304" s="3" t="s">
        <v>15710</v>
      </c>
      <c r="I6304" s="3" t="s">
        <v>15716</v>
      </c>
      <c r="J6304" s="4">
        <v>43593</v>
      </c>
      <c r="K6304" s="3" t="s">
        <v>24</v>
      </c>
      <c r="L6304" s="3" t="s">
        <v>15707</v>
      </c>
      <c r="M6304" s="5">
        <v>11577.86</v>
      </c>
      <c r="N6304" s="5">
        <v>0</v>
      </c>
      <c r="O6304" s="5">
        <v>11577.86</v>
      </c>
      <c r="P6304" s="3" t="s">
        <v>65</v>
      </c>
      <c r="Q6304">
        <f t="shared" si="294"/>
        <v>0</v>
      </c>
      <c r="R6304">
        <f t="shared" si="295"/>
        <v>0</v>
      </c>
      <c r="S6304">
        <f t="shared" si="296"/>
        <v>0</v>
      </c>
    </row>
    <row r="6305" spans="1:19" ht="12" hidden="1" customHeight="1">
      <c r="A6305" s="3" t="s">
        <v>85</v>
      </c>
      <c r="B6305" s="3" t="s">
        <v>15701</v>
      </c>
      <c r="C6305" s="3" t="s">
        <v>15702</v>
      </c>
      <c r="D6305" s="3" t="s">
        <v>15711</v>
      </c>
      <c r="F6305" s="3" t="s">
        <v>15704</v>
      </c>
      <c r="G6305" s="3"/>
      <c r="H6305" s="3" t="s">
        <v>15705</v>
      </c>
      <c r="I6305" s="3" t="s">
        <v>15717</v>
      </c>
      <c r="J6305" s="4">
        <v>43593</v>
      </c>
      <c r="K6305" s="3" t="s">
        <v>24</v>
      </c>
      <c r="L6305" s="3" t="s">
        <v>15707</v>
      </c>
      <c r="M6305" s="5">
        <v>15586.35</v>
      </c>
      <c r="N6305" s="5">
        <v>0</v>
      </c>
      <c r="O6305" s="5">
        <v>15586.35</v>
      </c>
      <c r="P6305" s="3" t="s">
        <v>65</v>
      </c>
      <c r="Q6305">
        <f t="shared" si="294"/>
        <v>0</v>
      </c>
      <c r="R6305">
        <f t="shared" si="295"/>
        <v>0</v>
      </c>
      <c r="S6305">
        <f t="shared" si="296"/>
        <v>0</v>
      </c>
    </row>
    <row r="6306" spans="1:19" ht="12" hidden="1" customHeight="1">
      <c r="A6306" s="3" t="s">
        <v>85</v>
      </c>
      <c r="B6306" s="3" t="s">
        <v>15701</v>
      </c>
      <c r="C6306" s="3" t="s">
        <v>15702</v>
      </c>
      <c r="D6306" s="3" t="s">
        <v>15713</v>
      </c>
      <c r="F6306" s="3" t="s">
        <v>15709</v>
      </c>
      <c r="G6306" s="3"/>
      <c r="H6306" s="3" t="s">
        <v>15710</v>
      </c>
      <c r="I6306" s="3" t="s">
        <v>15717</v>
      </c>
      <c r="J6306" s="4">
        <v>43593</v>
      </c>
      <c r="K6306" s="3" t="s">
        <v>24</v>
      </c>
      <c r="L6306" s="3" t="s">
        <v>15707</v>
      </c>
      <c r="M6306" s="5">
        <v>3350.7200000000003</v>
      </c>
      <c r="N6306" s="5">
        <v>0</v>
      </c>
      <c r="O6306" s="5">
        <v>3350.7200000000003</v>
      </c>
      <c r="P6306" s="3" t="s">
        <v>65</v>
      </c>
      <c r="Q6306">
        <f t="shared" si="294"/>
        <v>0</v>
      </c>
      <c r="R6306">
        <f t="shared" si="295"/>
        <v>0</v>
      </c>
      <c r="S6306">
        <f t="shared" si="296"/>
        <v>0</v>
      </c>
    </row>
    <row r="6307" spans="1:19" ht="12" hidden="1" customHeight="1">
      <c r="A6307" s="3" t="s">
        <v>85</v>
      </c>
      <c r="B6307" s="3" t="s">
        <v>15701</v>
      </c>
      <c r="C6307" s="3" t="s">
        <v>15702</v>
      </c>
      <c r="F6307" s="3" t="s">
        <v>15704</v>
      </c>
      <c r="G6307" s="3"/>
      <c r="H6307" s="3" t="s">
        <v>15705</v>
      </c>
      <c r="I6307" s="3" t="s">
        <v>15718</v>
      </c>
      <c r="J6307" s="4">
        <v>43601</v>
      </c>
      <c r="K6307" s="3" t="s">
        <v>24</v>
      </c>
      <c r="L6307" s="3" t="s">
        <v>15719</v>
      </c>
      <c r="M6307" s="5">
        <v>10062.07</v>
      </c>
      <c r="N6307" s="5">
        <v>0</v>
      </c>
      <c r="O6307" s="5">
        <v>10062.07</v>
      </c>
      <c r="P6307" s="3" t="s">
        <v>65</v>
      </c>
      <c r="Q6307">
        <f t="shared" si="294"/>
        <v>0</v>
      </c>
      <c r="R6307">
        <f t="shared" si="295"/>
        <v>0</v>
      </c>
      <c r="S6307">
        <f t="shared" si="296"/>
        <v>0</v>
      </c>
    </row>
    <row r="6308" spans="1:19" ht="12" hidden="1" customHeight="1">
      <c r="A6308" s="3" t="s">
        <v>85</v>
      </c>
      <c r="B6308" s="3" t="s">
        <v>15701</v>
      </c>
      <c r="C6308" s="3" t="s">
        <v>15702</v>
      </c>
      <c r="D6308" s="3" t="s">
        <v>15711</v>
      </c>
      <c r="F6308" s="3" t="s">
        <v>15704</v>
      </c>
      <c r="G6308" s="3"/>
      <c r="H6308" s="3" t="s">
        <v>15705</v>
      </c>
      <c r="I6308" s="3" t="s">
        <v>15720</v>
      </c>
      <c r="J6308" s="4">
        <v>43626</v>
      </c>
      <c r="K6308" s="3" t="s">
        <v>24</v>
      </c>
      <c r="L6308" s="3" t="s">
        <v>15719</v>
      </c>
      <c r="M6308" s="5">
        <v>11032.14</v>
      </c>
      <c r="N6308" s="5">
        <v>0</v>
      </c>
      <c r="O6308" s="5">
        <v>11032.14</v>
      </c>
      <c r="P6308" s="3" t="s">
        <v>65</v>
      </c>
      <c r="Q6308">
        <f t="shared" si="294"/>
        <v>0</v>
      </c>
      <c r="R6308">
        <f t="shared" si="295"/>
        <v>0</v>
      </c>
      <c r="S6308">
        <f t="shared" si="296"/>
        <v>0</v>
      </c>
    </row>
    <row r="6309" spans="1:19" ht="12" hidden="1" customHeight="1">
      <c r="A6309" s="3" t="s">
        <v>85</v>
      </c>
      <c r="B6309" s="3" t="s">
        <v>15701</v>
      </c>
      <c r="C6309" s="3" t="s">
        <v>15702</v>
      </c>
      <c r="D6309" s="3" t="s">
        <v>15713</v>
      </c>
      <c r="F6309" s="3" t="s">
        <v>15709</v>
      </c>
      <c r="G6309" s="3"/>
      <c r="H6309" s="3" t="s">
        <v>15710</v>
      </c>
      <c r="I6309" s="3" t="s">
        <v>15720</v>
      </c>
      <c r="J6309" s="4">
        <v>43626</v>
      </c>
      <c r="K6309" s="3" t="s">
        <v>24</v>
      </c>
      <c r="L6309" s="3" t="s">
        <v>15719</v>
      </c>
      <c r="M6309" s="5">
        <v>7364.27</v>
      </c>
      <c r="N6309" s="5">
        <v>0</v>
      </c>
      <c r="O6309" s="5">
        <v>7364.27</v>
      </c>
      <c r="P6309" s="3" t="s">
        <v>65</v>
      </c>
      <c r="Q6309">
        <f t="shared" si="294"/>
        <v>0</v>
      </c>
      <c r="R6309">
        <f t="shared" si="295"/>
        <v>0</v>
      </c>
      <c r="S6309">
        <f t="shared" si="296"/>
        <v>0</v>
      </c>
    </row>
    <row r="6310" spans="1:19" ht="12" hidden="1" customHeight="1">
      <c r="A6310" s="3" t="s">
        <v>85</v>
      </c>
      <c r="B6310" s="3" t="s">
        <v>15701</v>
      </c>
      <c r="C6310" s="3" t="s">
        <v>15702</v>
      </c>
      <c r="D6310" s="3" t="s">
        <v>15711</v>
      </c>
      <c r="F6310" s="3" t="s">
        <v>15704</v>
      </c>
      <c r="G6310" s="3"/>
      <c r="H6310" s="3" t="s">
        <v>15705</v>
      </c>
      <c r="I6310" s="3" t="s">
        <v>15721</v>
      </c>
      <c r="J6310" s="4">
        <v>43626</v>
      </c>
      <c r="K6310" s="3" t="s">
        <v>24</v>
      </c>
      <c r="L6310" s="3" t="s">
        <v>15719</v>
      </c>
      <c r="M6310" s="5">
        <v>7913.3600000000006</v>
      </c>
      <c r="N6310" s="5">
        <v>0</v>
      </c>
      <c r="O6310" s="5">
        <v>7913.3600000000006</v>
      </c>
      <c r="P6310" s="3" t="s">
        <v>65</v>
      </c>
      <c r="Q6310">
        <f t="shared" si="294"/>
        <v>0</v>
      </c>
      <c r="R6310">
        <f t="shared" si="295"/>
        <v>0</v>
      </c>
      <c r="S6310">
        <f t="shared" si="296"/>
        <v>0</v>
      </c>
    </row>
    <row r="6311" spans="1:19" ht="12" hidden="1" customHeight="1">
      <c r="A6311" s="3" t="s">
        <v>85</v>
      </c>
      <c r="B6311" s="3" t="s">
        <v>15701</v>
      </c>
      <c r="C6311" s="3" t="s">
        <v>15702</v>
      </c>
      <c r="D6311" s="3" t="s">
        <v>15713</v>
      </c>
      <c r="F6311" s="3" t="s">
        <v>15709</v>
      </c>
      <c r="G6311" s="3"/>
      <c r="H6311" s="3" t="s">
        <v>15710</v>
      </c>
      <c r="I6311" s="3" t="s">
        <v>15721</v>
      </c>
      <c r="J6311" s="4">
        <v>43626</v>
      </c>
      <c r="K6311" s="3" t="s">
        <v>24</v>
      </c>
      <c r="L6311" s="3" t="s">
        <v>15719</v>
      </c>
      <c r="M6311" s="5">
        <v>14026.78</v>
      </c>
      <c r="N6311" s="5">
        <v>0</v>
      </c>
      <c r="O6311" s="5">
        <v>14026.78</v>
      </c>
      <c r="P6311" s="3" t="s">
        <v>65</v>
      </c>
      <c r="Q6311">
        <f t="shared" si="294"/>
        <v>0</v>
      </c>
      <c r="R6311">
        <f t="shared" si="295"/>
        <v>0</v>
      </c>
      <c r="S6311">
        <f t="shared" si="296"/>
        <v>0</v>
      </c>
    </row>
    <row r="6312" spans="1:19" ht="12" hidden="1" customHeight="1">
      <c r="A6312" s="3" t="s">
        <v>85</v>
      </c>
      <c r="B6312" s="3" t="s">
        <v>15701</v>
      </c>
      <c r="C6312" s="3" t="s">
        <v>15702</v>
      </c>
      <c r="D6312" s="3" t="s">
        <v>15711</v>
      </c>
      <c r="F6312" s="3" t="s">
        <v>15704</v>
      </c>
      <c r="G6312" s="3"/>
      <c r="H6312" s="3" t="s">
        <v>15705</v>
      </c>
      <c r="I6312" s="3" t="s">
        <v>15722</v>
      </c>
      <c r="J6312" s="4">
        <v>43626</v>
      </c>
      <c r="K6312" s="3" t="s">
        <v>24</v>
      </c>
      <c r="L6312" s="3" t="s">
        <v>15719</v>
      </c>
      <c r="M6312" s="5">
        <v>8510.5300000000007</v>
      </c>
      <c r="N6312" s="5">
        <v>0</v>
      </c>
      <c r="O6312" s="5">
        <v>8510.5300000000007</v>
      </c>
      <c r="P6312" s="3" t="s">
        <v>65</v>
      </c>
      <c r="Q6312">
        <f t="shared" si="294"/>
        <v>0</v>
      </c>
      <c r="R6312">
        <f t="shared" si="295"/>
        <v>0</v>
      </c>
      <c r="S6312">
        <f t="shared" si="296"/>
        <v>0</v>
      </c>
    </row>
    <row r="6313" spans="1:19" ht="12" hidden="1" customHeight="1">
      <c r="A6313" s="3" t="s">
        <v>85</v>
      </c>
      <c r="B6313" s="3" t="s">
        <v>15701</v>
      </c>
      <c r="C6313" s="3" t="s">
        <v>15702</v>
      </c>
      <c r="D6313" s="3" t="s">
        <v>15713</v>
      </c>
      <c r="F6313" s="3" t="s">
        <v>15709</v>
      </c>
      <c r="G6313" s="3"/>
      <c r="H6313" s="3" t="s">
        <v>15710</v>
      </c>
      <c r="I6313" s="3" t="s">
        <v>15722</v>
      </c>
      <c r="J6313" s="4">
        <v>43626</v>
      </c>
      <c r="K6313" s="3" t="s">
        <v>24</v>
      </c>
      <c r="L6313" s="3" t="s">
        <v>15719</v>
      </c>
      <c r="M6313" s="5">
        <v>712.72</v>
      </c>
      <c r="N6313" s="5">
        <v>0</v>
      </c>
      <c r="O6313" s="5">
        <v>712.72</v>
      </c>
      <c r="P6313" s="3" t="s">
        <v>65</v>
      </c>
      <c r="Q6313">
        <f t="shared" si="294"/>
        <v>0</v>
      </c>
      <c r="R6313">
        <f t="shared" si="295"/>
        <v>0</v>
      </c>
      <c r="S6313">
        <f t="shared" si="296"/>
        <v>0</v>
      </c>
    </row>
    <row r="6314" spans="1:19" ht="12" hidden="1" customHeight="1">
      <c r="A6314" s="3" t="s">
        <v>85</v>
      </c>
      <c r="B6314" s="3" t="s">
        <v>15701</v>
      </c>
      <c r="C6314" s="3" t="s">
        <v>15702</v>
      </c>
      <c r="D6314" s="3" t="s">
        <v>15711</v>
      </c>
      <c r="F6314" s="3" t="s">
        <v>15704</v>
      </c>
      <c r="G6314" s="3"/>
      <c r="H6314" s="3" t="s">
        <v>15705</v>
      </c>
      <c r="I6314" s="3" t="s">
        <v>15723</v>
      </c>
      <c r="J6314" s="4">
        <v>43630</v>
      </c>
      <c r="K6314" s="3" t="s">
        <v>24</v>
      </c>
      <c r="L6314" s="3" t="s">
        <v>15724</v>
      </c>
      <c r="M6314" s="5">
        <v>9343.92</v>
      </c>
      <c r="N6314" s="5">
        <v>0</v>
      </c>
      <c r="O6314" s="5">
        <v>9343.92</v>
      </c>
      <c r="P6314" s="3" t="s">
        <v>65</v>
      </c>
      <c r="Q6314">
        <f t="shared" si="294"/>
        <v>0</v>
      </c>
      <c r="R6314">
        <f t="shared" si="295"/>
        <v>0</v>
      </c>
      <c r="S6314">
        <f t="shared" si="296"/>
        <v>0</v>
      </c>
    </row>
    <row r="6315" spans="1:19" ht="12" hidden="1" customHeight="1">
      <c r="A6315" s="3" t="s">
        <v>85</v>
      </c>
      <c r="B6315" s="3" t="s">
        <v>15701</v>
      </c>
      <c r="C6315" s="3" t="s">
        <v>15702</v>
      </c>
      <c r="D6315" s="3" t="s">
        <v>15713</v>
      </c>
      <c r="F6315" s="3" t="s">
        <v>15709</v>
      </c>
      <c r="G6315" s="3"/>
      <c r="H6315" s="3" t="s">
        <v>15710</v>
      </c>
      <c r="I6315" s="3" t="s">
        <v>15723</v>
      </c>
      <c r="J6315" s="4">
        <v>43630</v>
      </c>
      <c r="K6315" s="3" t="s">
        <v>24</v>
      </c>
      <c r="L6315" s="3" t="s">
        <v>15724</v>
      </c>
      <c r="M6315" s="5">
        <v>11309.72</v>
      </c>
      <c r="N6315" s="5">
        <v>0</v>
      </c>
      <c r="O6315" s="5">
        <v>11309.72</v>
      </c>
      <c r="P6315" s="3" t="s">
        <v>65</v>
      </c>
      <c r="Q6315">
        <f t="shared" si="294"/>
        <v>0</v>
      </c>
      <c r="R6315">
        <f t="shared" si="295"/>
        <v>0</v>
      </c>
      <c r="S6315">
        <f t="shared" si="296"/>
        <v>0</v>
      </c>
    </row>
    <row r="6316" spans="1:19" ht="12" hidden="1" customHeight="1">
      <c r="A6316" s="3" t="s">
        <v>27</v>
      </c>
      <c r="B6316" s="3" t="s">
        <v>15725</v>
      </c>
      <c r="C6316" s="3" t="s">
        <v>15726</v>
      </c>
      <c r="D6316" s="3" t="s">
        <v>15727</v>
      </c>
      <c r="F6316" s="3" t="s">
        <v>15728</v>
      </c>
      <c r="G6316" s="3"/>
      <c r="H6316" s="3" t="s">
        <v>15729</v>
      </c>
      <c r="I6316" s="3" t="s">
        <v>15730</v>
      </c>
      <c r="J6316" s="4">
        <v>43587</v>
      </c>
      <c r="K6316" s="3" t="s">
        <v>24</v>
      </c>
      <c r="L6316" s="3" t="s">
        <v>15731</v>
      </c>
      <c r="M6316" s="5">
        <v>34.800000000000004</v>
      </c>
      <c r="N6316" s="5">
        <v>0</v>
      </c>
      <c r="O6316" s="5">
        <v>34.800000000000004</v>
      </c>
      <c r="P6316" s="3" t="s">
        <v>65</v>
      </c>
      <c r="Q6316">
        <f t="shared" si="294"/>
        <v>0</v>
      </c>
      <c r="R6316">
        <f t="shared" si="295"/>
        <v>0</v>
      </c>
      <c r="S6316">
        <f t="shared" si="296"/>
        <v>0</v>
      </c>
    </row>
    <row r="6317" spans="1:19" ht="12" hidden="1" customHeight="1">
      <c r="A6317" s="3" t="s">
        <v>85</v>
      </c>
      <c r="B6317" s="3" t="s">
        <v>15732</v>
      </c>
      <c r="C6317" s="3" t="s">
        <v>15733</v>
      </c>
      <c r="F6317" s="3" t="s">
        <v>11289</v>
      </c>
      <c r="G6317" s="3"/>
      <c r="H6317" s="3" t="s">
        <v>11290</v>
      </c>
      <c r="I6317" s="3" t="s">
        <v>15734</v>
      </c>
      <c r="J6317" s="4">
        <v>43566</v>
      </c>
      <c r="K6317" s="3" t="s">
        <v>24</v>
      </c>
      <c r="L6317" s="3" t="s">
        <v>15735</v>
      </c>
      <c r="M6317" s="5">
        <v>780</v>
      </c>
      <c r="N6317" s="5">
        <v>0</v>
      </c>
      <c r="O6317" s="5">
        <v>780</v>
      </c>
      <c r="P6317" s="3" t="s">
        <v>65</v>
      </c>
      <c r="Q6317">
        <f t="shared" si="294"/>
        <v>0</v>
      </c>
      <c r="R6317">
        <f t="shared" si="295"/>
        <v>0</v>
      </c>
      <c r="S6317">
        <f t="shared" si="296"/>
        <v>0</v>
      </c>
    </row>
    <row r="6318" spans="1:19" ht="12" hidden="1" customHeight="1">
      <c r="A6318" s="3" t="s">
        <v>57</v>
      </c>
      <c r="B6318" s="3" t="s">
        <v>15736</v>
      </c>
      <c r="C6318" s="3" t="s">
        <v>15737</v>
      </c>
      <c r="D6318" s="3" t="s">
        <v>15738</v>
      </c>
      <c r="F6318" s="3" t="s">
        <v>14981</v>
      </c>
      <c r="G6318" s="3"/>
      <c r="H6318" s="3" t="s">
        <v>5062</v>
      </c>
      <c r="I6318" s="3" t="s">
        <v>15739</v>
      </c>
      <c r="J6318" s="4">
        <v>43594</v>
      </c>
      <c r="K6318" s="3" t="s">
        <v>24</v>
      </c>
      <c r="L6318" s="3" t="s">
        <v>15740</v>
      </c>
      <c r="M6318" s="5">
        <v>90.06</v>
      </c>
      <c r="N6318" s="5">
        <v>0</v>
      </c>
      <c r="O6318" s="5">
        <v>90.06</v>
      </c>
      <c r="P6318" s="3" t="s">
        <v>65</v>
      </c>
      <c r="Q6318">
        <f t="shared" si="294"/>
        <v>0</v>
      </c>
      <c r="R6318">
        <f t="shared" si="295"/>
        <v>0</v>
      </c>
      <c r="S6318">
        <f t="shared" si="296"/>
        <v>0</v>
      </c>
    </row>
    <row r="6319" spans="1:19" ht="12" hidden="1" customHeight="1">
      <c r="A6319" s="3" t="s">
        <v>57</v>
      </c>
      <c r="B6319" s="3" t="s">
        <v>15741</v>
      </c>
      <c r="C6319" s="3" t="s">
        <v>15742</v>
      </c>
      <c r="D6319" s="3" t="s">
        <v>15743</v>
      </c>
      <c r="F6319" s="3" t="s">
        <v>14981</v>
      </c>
      <c r="G6319" s="3"/>
      <c r="H6319" s="3" t="s">
        <v>5062</v>
      </c>
      <c r="I6319" s="3" t="s">
        <v>15744</v>
      </c>
      <c r="J6319" s="4">
        <v>43594</v>
      </c>
      <c r="K6319" s="3" t="s">
        <v>24</v>
      </c>
      <c r="L6319" s="3" t="s">
        <v>15740</v>
      </c>
      <c r="M6319" s="5">
        <v>1589.15</v>
      </c>
      <c r="N6319" s="5">
        <v>0</v>
      </c>
      <c r="O6319" s="5">
        <v>1589.15</v>
      </c>
      <c r="P6319" s="3" t="s">
        <v>65</v>
      </c>
      <c r="Q6319">
        <f t="shared" si="294"/>
        <v>0</v>
      </c>
      <c r="R6319">
        <f t="shared" si="295"/>
        <v>0</v>
      </c>
      <c r="S6319">
        <f t="shared" si="296"/>
        <v>0</v>
      </c>
    </row>
    <row r="6320" spans="1:19" ht="12" hidden="1" customHeight="1">
      <c r="A6320" s="3" t="s">
        <v>57</v>
      </c>
      <c r="B6320" s="3" t="s">
        <v>15745</v>
      </c>
      <c r="C6320" s="3" t="s">
        <v>15746</v>
      </c>
      <c r="D6320" s="3" t="s">
        <v>15747</v>
      </c>
      <c r="F6320" s="3" t="s">
        <v>14981</v>
      </c>
      <c r="G6320" s="3"/>
      <c r="H6320" s="3" t="s">
        <v>5062</v>
      </c>
      <c r="I6320" s="3" t="s">
        <v>15748</v>
      </c>
      <c r="J6320" s="4">
        <v>43594</v>
      </c>
      <c r="K6320" s="3" t="s">
        <v>24</v>
      </c>
      <c r="L6320" s="3" t="s">
        <v>15740</v>
      </c>
      <c r="M6320" s="5">
        <v>62.99</v>
      </c>
      <c r="N6320" s="5">
        <v>0</v>
      </c>
      <c r="O6320" s="5">
        <v>62.99</v>
      </c>
      <c r="P6320" s="3" t="s">
        <v>65</v>
      </c>
      <c r="Q6320">
        <f t="shared" si="294"/>
        <v>0</v>
      </c>
      <c r="R6320">
        <f t="shared" si="295"/>
        <v>0</v>
      </c>
      <c r="S6320">
        <f t="shared" si="296"/>
        <v>0</v>
      </c>
    </row>
    <row r="6321" spans="1:19" ht="12" hidden="1" customHeight="1">
      <c r="A6321" s="3" t="s">
        <v>57</v>
      </c>
      <c r="B6321" s="3" t="s">
        <v>15749</v>
      </c>
      <c r="C6321" s="3" t="s">
        <v>15750</v>
      </c>
      <c r="D6321" s="3" t="s">
        <v>15751</v>
      </c>
      <c r="F6321" s="3" t="s">
        <v>14981</v>
      </c>
      <c r="G6321" s="3"/>
      <c r="H6321" s="3" t="s">
        <v>5062</v>
      </c>
      <c r="I6321" s="3" t="s">
        <v>15752</v>
      </c>
      <c r="J6321" s="4">
        <v>43601</v>
      </c>
      <c r="K6321" s="3" t="s">
        <v>24</v>
      </c>
      <c r="L6321" s="3" t="s">
        <v>15740</v>
      </c>
      <c r="M6321" s="5">
        <v>259.97000000000003</v>
      </c>
      <c r="N6321" s="5">
        <v>0</v>
      </c>
      <c r="O6321" s="5">
        <v>259.97000000000003</v>
      </c>
      <c r="P6321" s="3" t="s">
        <v>65</v>
      </c>
      <c r="Q6321">
        <f t="shared" si="294"/>
        <v>0</v>
      </c>
      <c r="R6321">
        <f t="shared" si="295"/>
        <v>0</v>
      </c>
      <c r="S6321">
        <f t="shared" si="296"/>
        <v>0</v>
      </c>
    </row>
    <row r="6322" spans="1:19" ht="12" hidden="1" customHeight="1">
      <c r="A6322" s="3" t="s">
        <v>57</v>
      </c>
      <c r="B6322" s="3" t="s">
        <v>15753</v>
      </c>
      <c r="C6322" s="3" t="s">
        <v>15754</v>
      </c>
      <c r="D6322" s="3" t="s">
        <v>15755</v>
      </c>
      <c r="F6322" s="3" t="s">
        <v>14981</v>
      </c>
      <c r="G6322" s="3"/>
      <c r="H6322" s="3" t="s">
        <v>5062</v>
      </c>
      <c r="I6322" s="3" t="s">
        <v>15756</v>
      </c>
      <c r="J6322" s="4">
        <v>43594</v>
      </c>
      <c r="K6322" s="3" t="s">
        <v>24</v>
      </c>
      <c r="L6322" s="3" t="s">
        <v>15740</v>
      </c>
      <c r="M6322" s="5">
        <v>94.18</v>
      </c>
      <c r="N6322" s="5">
        <v>0</v>
      </c>
      <c r="O6322" s="5">
        <v>94.18</v>
      </c>
      <c r="P6322" s="3" t="s">
        <v>65</v>
      </c>
      <c r="Q6322">
        <f t="shared" si="294"/>
        <v>0</v>
      </c>
      <c r="R6322">
        <f t="shared" si="295"/>
        <v>0</v>
      </c>
      <c r="S6322">
        <f t="shared" si="296"/>
        <v>0</v>
      </c>
    </row>
    <row r="6323" spans="1:19" ht="12" hidden="1" customHeight="1">
      <c r="A6323" s="3" t="s">
        <v>57</v>
      </c>
      <c r="B6323" s="3" t="s">
        <v>15753</v>
      </c>
      <c r="C6323" s="3" t="s">
        <v>15754</v>
      </c>
      <c r="D6323" s="3" t="s">
        <v>15757</v>
      </c>
      <c r="F6323" s="3" t="s">
        <v>14981</v>
      </c>
      <c r="G6323" s="3"/>
      <c r="H6323" s="3" t="s">
        <v>5062</v>
      </c>
      <c r="I6323" s="3" t="s">
        <v>15758</v>
      </c>
      <c r="J6323" s="4">
        <v>43594</v>
      </c>
      <c r="K6323" s="3" t="s">
        <v>24</v>
      </c>
      <c r="L6323" s="3" t="s">
        <v>15740</v>
      </c>
      <c r="M6323" s="5">
        <v>93.820000000000007</v>
      </c>
      <c r="N6323" s="5">
        <v>0</v>
      </c>
      <c r="O6323" s="5">
        <v>93.820000000000007</v>
      </c>
      <c r="P6323" s="3" t="s">
        <v>65</v>
      </c>
      <c r="Q6323">
        <f t="shared" si="294"/>
        <v>0</v>
      </c>
      <c r="R6323">
        <f t="shared" si="295"/>
        <v>0</v>
      </c>
      <c r="S6323">
        <f t="shared" si="296"/>
        <v>0</v>
      </c>
    </row>
    <row r="6324" spans="1:19" ht="12" hidden="1" customHeight="1">
      <c r="A6324" s="3" t="s">
        <v>57</v>
      </c>
      <c r="B6324" s="3" t="s">
        <v>15759</v>
      </c>
      <c r="C6324" s="3" t="s">
        <v>15760</v>
      </c>
      <c r="D6324" s="3" t="s">
        <v>15761</v>
      </c>
      <c r="F6324" s="3" t="s">
        <v>14981</v>
      </c>
      <c r="G6324" s="3"/>
      <c r="H6324" s="3" t="s">
        <v>5062</v>
      </c>
      <c r="I6324" s="3" t="s">
        <v>15762</v>
      </c>
      <c r="J6324" s="4">
        <v>43594</v>
      </c>
      <c r="K6324" s="3" t="s">
        <v>24</v>
      </c>
      <c r="L6324" s="3" t="s">
        <v>15740</v>
      </c>
      <c r="M6324" s="5">
        <v>378.43</v>
      </c>
      <c r="N6324" s="5">
        <v>0</v>
      </c>
      <c r="O6324" s="5">
        <v>378.43</v>
      </c>
      <c r="P6324" s="3" t="s">
        <v>65</v>
      </c>
      <c r="Q6324">
        <f t="shared" si="294"/>
        <v>0</v>
      </c>
      <c r="R6324">
        <f t="shared" si="295"/>
        <v>0</v>
      </c>
      <c r="S6324">
        <f t="shared" si="296"/>
        <v>0</v>
      </c>
    </row>
    <row r="6325" spans="1:19" ht="12" hidden="1" customHeight="1">
      <c r="A6325" s="3" t="s">
        <v>57</v>
      </c>
      <c r="B6325" s="3" t="s">
        <v>15763</v>
      </c>
      <c r="C6325" s="3" t="s">
        <v>15764</v>
      </c>
      <c r="D6325" s="3" t="s">
        <v>15765</v>
      </c>
      <c r="F6325" s="3" t="s">
        <v>14981</v>
      </c>
      <c r="G6325" s="3"/>
      <c r="H6325" s="3" t="s">
        <v>5062</v>
      </c>
      <c r="I6325" s="3" t="s">
        <v>15766</v>
      </c>
      <c r="J6325" s="4">
        <v>43594</v>
      </c>
      <c r="K6325" s="3" t="s">
        <v>24</v>
      </c>
      <c r="L6325" s="3" t="s">
        <v>15740</v>
      </c>
      <c r="M6325" s="5">
        <v>1104.26</v>
      </c>
      <c r="N6325" s="5">
        <v>0</v>
      </c>
      <c r="O6325" s="5">
        <v>1104.26</v>
      </c>
      <c r="P6325" s="3" t="s">
        <v>65</v>
      </c>
      <c r="Q6325">
        <f t="shared" si="294"/>
        <v>0</v>
      </c>
      <c r="R6325">
        <f t="shared" si="295"/>
        <v>0</v>
      </c>
      <c r="S6325">
        <f t="shared" si="296"/>
        <v>0</v>
      </c>
    </row>
    <row r="6326" spans="1:19" ht="12" hidden="1" customHeight="1">
      <c r="A6326" s="3" t="s">
        <v>57</v>
      </c>
      <c r="B6326" s="3" t="s">
        <v>15767</v>
      </c>
      <c r="C6326" s="3" t="s">
        <v>15768</v>
      </c>
      <c r="D6326" s="3" t="s">
        <v>15769</v>
      </c>
      <c r="F6326" s="3" t="s">
        <v>14981</v>
      </c>
      <c r="G6326" s="3"/>
      <c r="H6326" s="3" t="s">
        <v>5062</v>
      </c>
      <c r="I6326" s="3" t="s">
        <v>15770</v>
      </c>
      <c r="J6326" s="4">
        <v>43616</v>
      </c>
      <c r="K6326" s="3" t="s">
        <v>24</v>
      </c>
      <c r="L6326" s="3" t="s">
        <v>15771</v>
      </c>
      <c r="M6326" s="5">
        <v>236.35</v>
      </c>
      <c r="N6326" s="5">
        <v>0</v>
      </c>
      <c r="O6326" s="5">
        <v>236.35</v>
      </c>
      <c r="P6326" s="3" t="s">
        <v>65</v>
      </c>
      <c r="Q6326">
        <f t="shared" si="294"/>
        <v>0</v>
      </c>
      <c r="R6326">
        <f t="shared" si="295"/>
        <v>0</v>
      </c>
      <c r="S6326">
        <f t="shared" si="296"/>
        <v>0</v>
      </c>
    </row>
    <row r="6327" spans="1:19" ht="12" hidden="1" customHeight="1">
      <c r="A6327" s="3" t="s">
        <v>57</v>
      </c>
      <c r="B6327" s="3" t="s">
        <v>15772</v>
      </c>
      <c r="C6327" s="3" t="s">
        <v>15773</v>
      </c>
      <c r="D6327" s="3" t="s">
        <v>15774</v>
      </c>
      <c r="F6327" s="3" t="s">
        <v>5061</v>
      </c>
      <c r="G6327" s="3"/>
      <c r="H6327" s="3" t="s">
        <v>5062</v>
      </c>
      <c r="I6327" s="3" t="s">
        <v>15775</v>
      </c>
      <c r="J6327" s="4">
        <v>43616</v>
      </c>
      <c r="K6327" s="3" t="s">
        <v>24</v>
      </c>
      <c r="L6327" s="3" t="s">
        <v>15771</v>
      </c>
      <c r="M6327" s="5">
        <v>187.78</v>
      </c>
      <c r="N6327" s="5">
        <v>0</v>
      </c>
      <c r="O6327" s="5">
        <v>187.78</v>
      </c>
      <c r="P6327" s="3" t="s">
        <v>65</v>
      </c>
      <c r="Q6327">
        <f t="shared" si="294"/>
        <v>0</v>
      </c>
      <c r="R6327">
        <f t="shared" si="295"/>
        <v>0</v>
      </c>
      <c r="S6327">
        <f t="shared" si="296"/>
        <v>0</v>
      </c>
    </row>
    <row r="6328" spans="1:19" ht="12" hidden="1" customHeight="1">
      <c r="A6328" s="3" t="s">
        <v>57</v>
      </c>
      <c r="B6328" s="3" t="s">
        <v>15776</v>
      </c>
      <c r="C6328" s="3" t="s">
        <v>15777</v>
      </c>
      <c r="D6328" s="3" t="s">
        <v>15778</v>
      </c>
      <c r="F6328" s="3" t="s">
        <v>14981</v>
      </c>
      <c r="G6328" s="3"/>
      <c r="H6328" s="3" t="s">
        <v>5062</v>
      </c>
      <c r="I6328" s="3" t="s">
        <v>15779</v>
      </c>
      <c r="J6328" s="4">
        <v>43616</v>
      </c>
      <c r="K6328" s="3" t="s">
        <v>24</v>
      </c>
      <c r="L6328" s="3" t="s">
        <v>15780</v>
      </c>
      <c r="M6328" s="5">
        <v>67.62</v>
      </c>
      <c r="N6328" s="5">
        <v>0</v>
      </c>
      <c r="O6328" s="5">
        <v>67.62</v>
      </c>
      <c r="P6328" s="3" t="s">
        <v>65</v>
      </c>
      <c r="Q6328">
        <f t="shared" si="294"/>
        <v>0</v>
      </c>
      <c r="R6328">
        <f t="shared" si="295"/>
        <v>0</v>
      </c>
      <c r="S6328">
        <f t="shared" si="296"/>
        <v>0</v>
      </c>
    </row>
    <row r="6329" spans="1:19" ht="12" hidden="1" customHeight="1">
      <c r="A6329" s="3" t="s">
        <v>57</v>
      </c>
      <c r="B6329" s="3" t="s">
        <v>15781</v>
      </c>
      <c r="C6329" s="3" t="s">
        <v>15782</v>
      </c>
      <c r="D6329" s="3" t="s">
        <v>15783</v>
      </c>
      <c r="F6329" s="3" t="s">
        <v>5061</v>
      </c>
      <c r="G6329" s="3"/>
      <c r="H6329" s="3" t="s">
        <v>5062</v>
      </c>
      <c r="I6329" s="3" t="s">
        <v>15784</v>
      </c>
      <c r="J6329" s="4">
        <v>43616</v>
      </c>
      <c r="K6329" s="3" t="s">
        <v>24</v>
      </c>
      <c r="L6329" s="3" t="s">
        <v>15780</v>
      </c>
      <c r="M6329" s="5">
        <v>178.31</v>
      </c>
      <c r="N6329" s="5">
        <v>0</v>
      </c>
      <c r="O6329" s="5">
        <v>178.31</v>
      </c>
      <c r="P6329" s="3" t="s">
        <v>65</v>
      </c>
      <c r="Q6329">
        <f t="shared" si="294"/>
        <v>0</v>
      </c>
      <c r="R6329">
        <f t="shared" si="295"/>
        <v>0</v>
      </c>
      <c r="S6329">
        <f t="shared" si="296"/>
        <v>0</v>
      </c>
    </row>
    <row r="6330" spans="1:19" ht="12" hidden="1" customHeight="1">
      <c r="A6330" s="3" t="s">
        <v>57</v>
      </c>
      <c r="B6330" s="3" t="s">
        <v>15785</v>
      </c>
      <c r="C6330" s="3" t="s">
        <v>15786</v>
      </c>
      <c r="D6330" s="3" t="s">
        <v>15787</v>
      </c>
      <c r="F6330" s="3" t="s">
        <v>14981</v>
      </c>
      <c r="G6330" s="3"/>
      <c r="H6330" s="3" t="s">
        <v>5062</v>
      </c>
      <c r="I6330" s="3" t="s">
        <v>15788</v>
      </c>
      <c r="J6330" s="4">
        <v>43630</v>
      </c>
      <c r="K6330" s="3" t="s">
        <v>24</v>
      </c>
      <c r="L6330" s="3" t="s">
        <v>5060</v>
      </c>
      <c r="M6330" s="5">
        <v>1125.7</v>
      </c>
      <c r="N6330" s="5">
        <v>0</v>
      </c>
      <c r="O6330" s="5">
        <v>1125.7</v>
      </c>
      <c r="P6330" s="3" t="s">
        <v>65</v>
      </c>
      <c r="Q6330">
        <f t="shared" si="294"/>
        <v>0</v>
      </c>
      <c r="R6330">
        <f t="shared" si="295"/>
        <v>0</v>
      </c>
      <c r="S6330">
        <f t="shared" si="296"/>
        <v>0</v>
      </c>
    </row>
    <row r="6331" spans="1:19" ht="12" hidden="1" customHeight="1">
      <c r="A6331" s="3" t="s">
        <v>57</v>
      </c>
      <c r="B6331" s="3" t="s">
        <v>15789</v>
      </c>
      <c r="C6331" s="3" t="s">
        <v>15790</v>
      </c>
      <c r="D6331" s="3" t="s">
        <v>15791</v>
      </c>
      <c r="F6331" s="3" t="s">
        <v>14981</v>
      </c>
      <c r="G6331" s="3"/>
      <c r="H6331" s="3" t="s">
        <v>5062</v>
      </c>
      <c r="I6331" s="3" t="s">
        <v>15792</v>
      </c>
      <c r="J6331" s="4">
        <v>43630</v>
      </c>
      <c r="K6331" s="3" t="s">
        <v>24</v>
      </c>
      <c r="L6331" s="3" t="s">
        <v>15771</v>
      </c>
      <c r="M6331" s="5">
        <v>34.43</v>
      </c>
      <c r="N6331" s="5">
        <v>0</v>
      </c>
      <c r="O6331" s="5">
        <v>34.43</v>
      </c>
      <c r="P6331" s="3" t="s">
        <v>65</v>
      </c>
      <c r="Q6331">
        <f t="shared" si="294"/>
        <v>0</v>
      </c>
      <c r="R6331">
        <f t="shared" si="295"/>
        <v>0</v>
      </c>
      <c r="S6331">
        <f t="shared" si="296"/>
        <v>0</v>
      </c>
    </row>
    <row r="6332" spans="1:19" ht="12" hidden="1" customHeight="1">
      <c r="A6332" s="3" t="s">
        <v>57</v>
      </c>
      <c r="B6332" s="3" t="s">
        <v>13856</v>
      </c>
      <c r="C6332" s="3" t="s">
        <v>13857</v>
      </c>
      <c r="D6332" s="3" t="s">
        <v>15793</v>
      </c>
      <c r="F6332" s="3" t="s">
        <v>14981</v>
      </c>
      <c r="G6332" s="3"/>
      <c r="H6332" s="3" t="s">
        <v>5062</v>
      </c>
      <c r="I6332" s="3" t="s">
        <v>15794</v>
      </c>
      <c r="J6332" s="4">
        <v>43630</v>
      </c>
      <c r="K6332" s="3" t="s">
        <v>24</v>
      </c>
      <c r="L6332" s="3" t="s">
        <v>15780</v>
      </c>
      <c r="M6332" s="5">
        <v>990.78</v>
      </c>
      <c r="N6332" s="5">
        <v>0</v>
      </c>
      <c r="O6332" s="5">
        <v>990.78</v>
      </c>
      <c r="P6332" s="3" t="s">
        <v>65</v>
      </c>
      <c r="Q6332">
        <f t="shared" si="294"/>
        <v>0</v>
      </c>
      <c r="R6332">
        <f t="shared" si="295"/>
        <v>0</v>
      </c>
      <c r="S6332">
        <f t="shared" si="296"/>
        <v>0</v>
      </c>
    </row>
    <row r="6333" spans="1:19" ht="12" hidden="1" customHeight="1">
      <c r="A6333" s="3" t="s">
        <v>57</v>
      </c>
      <c r="B6333" s="3" t="s">
        <v>15795</v>
      </c>
      <c r="C6333" s="3" t="s">
        <v>15796</v>
      </c>
      <c r="D6333" s="3" t="s">
        <v>15797</v>
      </c>
      <c r="F6333" s="3" t="s">
        <v>14981</v>
      </c>
      <c r="G6333" s="3"/>
      <c r="H6333" s="3" t="s">
        <v>5062</v>
      </c>
      <c r="I6333" s="3" t="s">
        <v>15798</v>
      </c>
      <c r="J6333" s="4">
        <v>43630</v>
      </c>
      <c r="K6333" s="3" t="s">
        <v>24</v>
      </c>
      <c r="L6333" s="3" t="s">
        <v>15780</v>
      </c>
      <c r="M6333" s="5">
        <v>500.81</v>
      </c>
      <c r="N6333" s="5">
        <v>0</v>
      </c>
      <c r="O6333" s="5">
        <v>500.81</v>
      </c>
      <c r="P6333" s="3" t="s">
        <v>65</v>
      </c>
      <c r="Q6333">
        <f t="shared" si="294"/>
        <v>0</v>
      </c>
      <c r="R6333">
        <f t="shared" si="295"/>
        <v>0</v>
      </c>
      <c r="S6333">
        <f t="shared" si="296"/>
        <v>0</v>
      </c>
    </row>
    <row r="6334" spans="1:19" ht="12" hidden="1" customHeight="1">
      <c r="A6334" s="3" t="s">
        <v>57</v>
      </c>
      <c r="B6334" s="3" t="s">
        <v>15799</v>
      </c>
      <c r="C6334" s="3" t="s">
        <v>15800</v>
      </c>
      <c r="D6334" s="3" t="s">
        <v>15801</v>
      </c>
      <c r="F6334" s="3" t="s">
        <v>14981</v>
      </c>
      <c r="G6334" s="3"/>
      <c r="H6334" s="3" t="s">
        <v>5062</v>
      </c>
      <c r="I6334" s="3" t="s">
        <v>15802</v>
      </c>
      <c r="J6334" s="4">
        <v>43630</v>
      </c>
      <c r="K6334" s="3" t="s">
        <v>24</v>
      </c>
      <c r="L6334" s="3" t="s">
        <v>15780</v>
      </c>
      <c r="M6334" s="5">
        <v>168.39000000000001</v>
      </c>
      <c r="N6334" s="5">
        <v>0</v>
      </c>
      <c r="O6334" s="5">
        <v>168.39000000000001</v>
      </c>
      <c r="P6334" s="3" t="s">
        <v>65</v>
      </c>
      <c r="Q6334">
        <f t="shared" si="294"/>
        <v>0</v>
      </c>
      <c r="R6334">
        <f t="shared" si="295"/>
        <v>0</v>
      </c>
      <c r="S6334">
        <f t="shared" si="296"/>
        <v>0</v>
      </c>
    </row>
    <row r="6335" spans="1:19" ht="12" hidden="1" customHeight="1">
      <c r="A6335" s="3" t="s">
        <v>57</v>
      </c>
      <c r="B6335" s="3" t="s">
        <v>15803</v>
      </c>
      <c r="C6335" s="3" t="s">
        <v>15804</v>
      </c>
      <c r="D6335" s="3" t="s">
        <v>15805</v>
      </c>
      <c r="F6335" s="3" t="s">
        <v>14981</v>
      </c>
      <c r="G6335" s="3"/>
      <c r="H6335" s="3" t="s">
        <v>5062</v>
      </c>
      <c r="I6335" s="3" t="s">
        <v>15806</v>
      </c>
      <c r="J6335" s="4">
        <v>43630</v>
      </c>
      <c r="K6335" s="3" t="s">
        <v>24</v>
      </c>
      <c r="L6335" s="3" t="s">
        <v>15780</v>
      </c>
      <c r="M6335" s="5">
        <v>409.84000000000003</v>
      </c>
      <c r="N6335" s="5">
        <v>0</v>
      </c>
      <c r="O6335" s="5">
        <v>409.84000000000003</v>
      </c>
      <c r="P6335" s="3" t="s">
        <v>65</v>
      </c>
      <c r="Q6335">
        <f t="shared" si="294"/>
        <v>0</v>
      </c>
      <c r="R6335">
        <f t="shared" si="295"/>
        <v>0</v>
      </c>
      <c r="S6335">
        <f t="shared" si="296"/>
        <v>0</v>
      </c>
    </row>
    <row r="6336" spans="1:19" ht="12" hidden="1" customHeight="1">
      <c r="A6336" s="3" t="s">
        <v>57</v>
      </c>
      <c r="B6336" s="3" t="s">
        <v>15807</v>
      </c>
      <c r="C6336" s="3" t="s">
        <v>15808</v>
      </c>
      <c r="D6336" s="3" t="s">
        <v>15809</v>
      </c>
      <c r="F6336" s="3" t="s">
        <v>14981</v>
      </c>
      <c r="G6336" s="3"/>
      <c r="H6336" s="3" t="s">
        <v>5062</v>
      </c>
      <c r="I6336" s="3" t="s">
        <v>15810</v>
      </c>
      <c r="J6336" s="4">
        <v>43630</v>
      </c>
      <c r="K6336" s="3" t="s">
        <v>24</v>
      </c>
      <c r="L6336" s="3" t="s">
        <v>15780</v>
      </c>
      <c r="M6336" s="5">
        <v>678.34</v>
      </c>
      <c r="N6336" s="5">
        <v>0</v>
      </c>
      <c r="O6336" s="5">
        <v>678.34</v>
      </c>
      <c r="P6336" s="3" t="s">
        <v>65</v>
      </c>
      <c r="Q6336">
        <f t="shared" si="294"/>
        <v>0</v>
      </c>
      <c r="R6336">
        <f t="shared" si="295"/>
        <v>0</v>
      </c>
      <c r="S6336">
        <f t="shared" si="296"/>
        <v>0</v>
      </c>
    </row>
    <row r="6337" spans="1:19" ht="12" hidden="1" customHeight="1">
      <c r="A6337" s="3" t="s">
        <v>57</v>
      </c>
      <c r="B6337" s="3" t="s">
        <v>15811</v>
      </c>
      <c r="C6337" s="3" t="s">
        <v>15812</v>
      </c>
      <c r="D6337" s="3" t="s">
        <v>15813</v>
      </c>
      <c r="F6337" s="3" t="s">
        <v>14981</v>
      </c>
      <c r="G6337" s="3"/>
      <c r="H6337" s="3" t="s">
        <v>5062</v>
      </c>
      <c r="I6337" s="3" t="s">
        <v>15814</v>
      </c>
      <c r="J6337" s="4">
        <v>43635</v>
      </c>
      <c r="K6337" s="3" t="s">
        <v>24</v>
      </c>
      <c r="L6337" s="3" t="s">
        <v>15771</v>
      </c>
      <c r="M6337" s="5">
        <v>1986.3</v>
      </c>
      <c r="N6337" s="5">
        <v>0</v>
      </c>
      <c r="O6337" s="5">
        <v>1986.3</v>
      </c>
      <c r="P6337" s="3" t="s">
        <v>65</v>
      </c>
      <c r="Q6337">
        <f t="shared" si="294"/>
        <v>0</v>
      </c>
      <c r="R6337">
        <f t="shared" si="295"/>
        <v>0</v>
      </c>
      <c r="S6337">
        <f t="shared" si="296"/>
        <v>0</v>
      </c>
    </row>
    <row r="6338" spans="1:19" ht="12" customHeight="1">
      <c r="A6338" s="3" t="s">
        <v>85</v>
      </c>
      <c r="B6338" s="3" t="s">
        <v>15815</v>
      </c>
      <c r="C6338" s="3" t="s">
        <v>15816</v>
      </c>
      <c r="F6338" s="3" t="s">
        <v>5226</v>
      </c>
      <c r="G6338" s="3"/>
      <c r="H6338" s="3" t="s">
        <v>5227</v>
      </c>
      <c r="I6338" s="3" t="s">
        <v>15817</v>
      </c>
      <c r="J6338" s="4">
        <v>43573</v>
      </c>
      <c r="K6338" s="3" t="s">
        <v>24</v>
      </c>
      <c r="L6338" s="3" t="s">
        <v>15818</v>
      </c>
      <c r="M6338" s="5">
        <v>345.09000000000003</v>
      </c>
      <c r="N6338" s="5">
        <v>69.02</v>
      </c>
      <c r="O6338" s="5">
        <v>414.11</v>
      </c>
      <c r="P6338" s="3" t="s">
        <v>26</v>
      </c>
      <c r="Q6338">
        <f t="shared" si="294"/>
        <v>0</v>
      </c>
      <c r="R6338">
        <f t="shared" si="295"/>
        <v>1</v>
      </c>
      <c r="S6338">
        <f t="shared" si="296"/>
        <v>1</v>
      </c>
    </row>
    <row r="6339" spans="1:19" ht="12" hidden="1" customHeight="1">
      <c r="A6339" s="3" t="s">
        <v>85</v>
      </c>
      <c r="B6339" s="3" t="s">
        <v>15819</v>
      </c>
      <c r="C6339" s="3" t="s">
        <v>15820</v>
      </c>
      <c r="D6339" s="3" t="s">
        <v>15821</v>
      </c>
      <c r="F6339" s="3" t="s">
        <v>15822</v>
      </c>
      <c r="G6339" s="3"/>
      <c r="H6339" s="3" t="s">
        <v>15823</v>
      </c>
      <c r="I6339" s="3" t="s">
        <v>15824</v>
      </c>
      <c r="J6339" s="4">
        <v>43593</v>
      </c>
      <c r="K6339" s="3" t="s">
        <v>24</v>
      </c>
      <c r="L6339" s="3" t="s">
        <v>15825</v>
      </c>
      <c r="M6339" s="5">
        <v>40500</v>
      </c>
      <c r="N6339" s="5">
        <v>0</v>
      </c>
      <c r="O6339" s="5">
        <v>40500</v>
      </c>
      <c r="P6339" s="3" t="s">
        <v>65</v>
      </c>
      <c r="Q6339">
        <f t="shared" si="294"/>
        <v>0</v>
      </c>
      <c r="R6339">
        <f t="shared" si="295"/>
        <v>0</v>
      </c>
      <c r="S6339">
        <f t="shared" si="296"/>
        <v>0</v>
      </c>
    </row>
    <row r="6340" spans="1:19" ht="12" hidden="1" customHeight="1">
      <c r="A6340" s="3" t="s">
        <v>85</v>
      </c>
      <c r="B6340" s="3" t="s">
        <v>15819</v>
      </c>
      <c r="C6340" s="3" t="s">
        <v>15820</v>
      </c>
      <c r="D6340" s="3" t="s">
        <v>15826</v>
      </c>
      <c r="F6340" s="3" t="s">
        <v>15827</v>
      </c>
      <c r="G6340" s="3"/>
      <c r="H6340" s="3" t="s">
        <v>15828</v>
      </c>
      <c r="I6340" s="3" t="s">
        <v>15824</v>
      </c>
      <c r="J6340" s="4">
        <v>43593</v>
      </c>
      <c r="K6340" s="3" t="s">
        <v>24</v>
      </c>
      <c r="L6340" s="3" t="s">
        <v>15825</v>
      </c>
      <c r="M6340" s="5">
        <v>1174.5</v>
      </c>
      <c r="N6340" s="5">
        <v>0</v>
      </c>
      <c r="O6340" s="5">
        <v>1174.5</v>
      </c>
      <c r="P6340" s="3" t="s">
        <v>65</v>
      </c>
      <c r="Q6340">
        <f t="shared" si="294"/>
        <v>0</v>
      </c>
      <c r="R6340">
        <f t="shared" si="295"/>
        <v>0</v>
      </c>
      <c r="S6340">
        <f t="shared" si="296"/>
        <v>0</v>
      </c>
    </row>
    <row r="6341" spans="1:19" ht="12" customHeight="1">
      <c r="A6341" s="3" t="s">
        <v>27</v>
      </c>
      <c r="B6341" s="3" t="s">
        <v>15829</v>
      </c>
      <c r="C6341" s="3" t="s">
        <v>15830</v>
      </c>
      <c r="D6341" s="3" t="s">
        <v>15831</v>
      </c>
      <c r="F6341" s="3" t="s">
        <v>2918</v>
      </c>
      <c r="G6341" s="3"/>
      <c r="H6341" s="3" t="s">
        <v>2919</v>
      </c>
      <c r="I6341" s="3" t="s">
        <v>15832</v>
      </c>
      <c r="J6341" s="4">
        <v>43616</v>
      </c>
      <c r="K6341" s="3" t="s">
        <v>24</v>
      </c>
      <c r="L6341" s="3" t="s">
        <v>15833</v>
      </c>
      <c r="M6341" s="5">
        <v>12078.19</v>
      </c>
      <c r="N6341" s="5">
        <v>2415.64</v>
      </c>
      <c r="O6341" s="5">
        <v>14493.83</v>
      </c>
      <c r="P6341" s="3" t="s">
        <v>26</v>
      </c>
      <c r="Q6341">
        <f t="shared" ref="Q6341:Q6404" si="297">COUNTIF($C$6978:$C$6996,C6341)</f>
        <v>0</v>
      </c>
      <c r="R6341">
        <f t="shared" ref="R6341:R6404" si="298">IF(P6341=$P$4,1,0)</f>
        <v>1</v>
      </c>
      <c r="S6341">
        <f t="shared" ref="S6341:S6404" si="299">SUM(Q6341:R6341)</f>
        <v>1</v>
      </c>
    </row>
    <row r="6342" spans="1:19" ht="12" hidden="1" customHeight="1">
      <c r="A6342" s="3" t="s">
        <v>17</v>
      </c>
      <c r="B6342" s="3" t="s">
        <v>15834</v>
      </c>
      <c r="C6342" s="3" t="s">
        <v>15835</v>
      </c>
      <c r="D6342" s="3" t="s">
        <v>15836</v>
      </c>
      <c r="F6342" s="3" t="s">
        <v>1293</v>
      </c>
      <c r="G6342" s="3"/>
      <c r="H6342" s="3" t="s">
        <v>1294</v>
      </c>
      <c r="I6342" s="3" t="s">
        <v>15837</v>
      </c>
      <c r="J6342" s="4">
        <v>43607</v>
      </c>
      <c r="K6342" s="3" t="s">
        <v>24</v>
      </c>
      <c r="L6342" s="3" t="s">
        <v>15838</v>
      </c>
      <c r="M6342" s="5">
        <v>230</v>
      </c>
      <c r="N6342" s="5">
        <v>0</v>
      </c>
      <c r="O6342" s="5">
        <v>230</v>
      </c>
      <c r="P6342" s="3" t="s">
        <v>65</v>
      </c>
      <c r="Q6342">
        <f t="shared" si="297"/>
        <v>0</v>
      </c>
      <c r="R6342">
        <f t="shared" si="298"/>
        <v>0</v>
      </c>
      <c r="S6342">
        <f t="shared" si="299"/>
        <v>0</v>
      </c>
    </row>
    <row r="6343" spans="1:19" ht="12" customHeight="1">
      <c r="A6343" s="3" t="s">
        <v>17</v>
      </c>
      <c r="B6343" s="3" t="s">
        <v>15839</v>
      </c>
      <c r="C6343" s="3" t="s">
        <v>15840</v>
      </c>
      <c r="D6343" s="3" t="s">
        <v>15841</v>
      </c>
      <c r="F6343" s="3" t="s">
        <v>15842</v>
      </c>
      <c r="G6343" s="3"/>
      <c r="H6343" s="3" t="s">
        <v>15843</v>
      </c>
      <c r="I6343" s="3" t="s">
        <v>15844</v>
      </c>
      <c r="J6343" s="4">
        <v>43635</v>
      </c>
      <c r="K6343" s="3" t="s">
        <v>24</v>
      </c>
      <c r="L6343" s="3" t="s">
        <v>15845</v>
      </c>
      <c r="M6343" s="5">
        <v>9962.9</v>
      </c>
      <c r="N6343" s="5">
        <v>1992.5800000000002</v>
      </c>
      <c r="O6343" s="5">
        <v>11955.48</v>
      </c>
      <c r="P6343" s="3" t="s">
        <v>26</v>
      </c>
      <c r="Q6343">
        <f t="shared" si="297"/>
        <v>0</v>
      </c>
      <c r="R6343">
        <f t="shared" si="298"/>
        <v>1</v>
      </c>
      <c r="S6343">
        <f t="shared" si="299"/>
        <v>1</v>
      </c>
    </row>
    <row r="6344" spans="1:19" ht="12" customHeight="1">
      <c r="A6344" s="3" t="s">
        <v>17</v>
      </c>
      <c r="B6344" s="3" t="s">
        <v>15846</v>
      </c>
      <c r="C6344" s="3" t="s">
        <v>15847</v>
      </c>
      <c r="D6344" s="3" t="s">
        <v>15848</v>
      </c>
      <c r="F6344" s="3" t="s">
        <v>1120</v>
      </c>
      <c r="G6344" s="3"/>
      <c r="H6344" s="3" t="s">
        <v>1121</v>
      </c>
      <c r="I6344" s="3" t="s">
        <v>15849</v>
      </c>
      <c r="J6344" s="4">
        <v>43587</v>
      </c>
      <c r="K6344" s="3" t="s">
        <v>24</v>
      </c>
      <c r="L6344" s="3" t="s">
        <v>15850</v>
      </c>
      <c r="M6344" s="5">
        <v>400</v>
      </c>
      <c r="N6344" s="5">
        <v>0</v>
      </c>
      <c r="O6344" s="5">
        <v>400</v>
      </c>
      <c r="P6344" s="3" t="s">
        <v>26</v>
      </c>
      <c r="Q6344">
        <f t="shared" si="297"/>
        <v>0</v>
      </c>
      <c r="R6344">
        <f t="shared" si="298"/>
        <v>1</v>
      </c>
      <c r="S6344">
        <f t="shared" si="299"/>
        <v>1</v>
      </c>
    </row>
    <row r="6345" spans="1:19" ht="12" hidden="1" customHeight="1">
      <c r="A6345" s="3" t="s">
        <v>17</v>
      </c>
      <c r="B6345" s="3" t="s">
        <v>15851</v>
      </c>
      <c r="C6345" s="3" t="s">
        <v>15852</v>
      </c>
      <c r="D6345" s="3" t="s">
        <v>15853</v>
      </c>
      <c r="F6345" s="3" t="s">
        <v>1057</v>
      </c>
      <c r="G6345" s="3"/>
      <c r="H6345" s="3" t="s">
        <v>1058</v>
      </c>
      <c r="I6345" s="3" t="s">
        <v>15854</v>
      </c>
      <c r="J6345" s="4">
        <v>43623</v>
      </c>
      <c r="K6345" s="3" t="s">
        <v>24</v>
      </c>
      <c r="L6345" s="3" t="s">
        <v>15855</v>
      </c>
      <c r="M6345" s="5">
        <v>60</v>
      </c>
      <c r="N6345" s="5">
        <v>0</v>
      </c>
      <c r="O6345" s="5">
        <v>60</v>
      </c>
      <c r="P6345" s="3" t="s">
        <v>65</v>
      </c>
      <c r="Q6345">
        <f t="shared" si="297"/>
        <v>0</v>
      </c>
      <c r="R6345">
        <f t="shared" si="298"/>
        <v>0</v>
      </c>
      <c r="S6345">
        <f t="shared" si="299"/>
        <v>0</v>
      </c>
    </row>
    <row r="6346" spans="1:19" ht="12" hidden="1" customHeight="1">
      <c r="A6346" s="3" t="s">
        <v>17</v>
      </c>
      <c r="B6346" s="3" t="s">
        <v>15856</v>
      </c>
      <c r="C6346" s="3" t="s">
        <v>15857</v>
      </c>
      <c r="D6346" s="3" t="s">
        <v>15858</v>
      </c>
      <c r="F6346" s="3" t="s">
        <v>1272</v>
      </c>
      <c r="G6346" s="3"/>
      <c r="H6346" s="3" t="s">
        <v>1273</v>
      </c>
      <c r="I6346" s="3" t="s">
        <v>15859</v>
      </c>
      <c r="J6346" s="4">
        <v>43623</v>
      </c>
      <c r="K6346" s="3" t="s">
        <v>24</v>
      </c>
      <c r="L6346" s="3" t="s">
        <v>15860</v>
      </c>
      <c r="M6346" s="5">
        <v>50</v>
      </c>
      <c r="N6346" s="5">
        <v>0</v>
      </c>
      <c r="O6346" s="5">
        <v>50</v>
      </c>
      <c r="P6346" s="3" t="s">
        <v>65</v>
      </c>
      <c r="Q6346">
        <f t="shared" si="297"/>
        <v>0</v>
      </c>
      <c r="R6346">
        <f t="shared" si="298"/>
        <v>0</v>
      </c>
      <c r="S6346">
        <f t="shared" si="299"/>
        <v>0</v>
      </c>
    </row>
    <row r="6347" spans="1:19" ht="12" customHeight="1">
      <c r="A6347" s="3" t="s">
        <v>17</v>
      </c>
      <c r="B6347" s="3" t="s">
        <v>15258</v>
      </c>
      <c r="C6347" s="3" t="s">
        <v>15259</v>
      </c>
      <c r="D6347" s="3" t="s">
        <v>15861</v>
      </c>
      <c r="F6347" s="3" t="s">
        <v>1057</v>
      </c>
      <c r="G6347" s="3"/>
      <c r="H6347" s="3" t="s">
        <v>1058</v>
      </c>
      <c r="I6347" s="3" t="s">
        <v>15862</v>
      </c>
      <c r="J6347" s="4">
        <v>43623</v>
      </c>
      <c r="K6347" s="3" t="s">
        <v>24</v>
      </c>
      <c r="L6347" s="3" t="s">
        <v>15863</v>
      </c>
      <c r="M6347" s="5">
        <v>60</v>
      </c>
      <c r="N6347" s="5">
        <v>0</v>
      </c>
      <c r="O6347" s="5">
        <v>60</v>
      </c>
      <c r="P6347" s="3" t="s">
        <v>26</v>
      </c>
      <c r="Q6347">
        <f t="shared" si="297"/>
        <v>0</v>
      </c>
      <c r="R6347">
        <f t="shared" si="298"/>
        <v>1</v>
      </c>
      <c r="S6347">
        <f t="shared" si="299"/>
        <v>1</v>
      </c>
    </row>
    <row r="6348" spans="1:19" ht="12" customHeight="1">
      <c r="A6348" s="3" t="s">
        <v>17</v>
      </c>
      <c r="B6348" s="3" t="s">
        <v>15258</v>
      </c>
      <c r="C6348" s="3" t="s">
        <v>15259</v>
      </c>
      <c r="D6348" s="3" t="s">
        <v>15864</v>
      </c>
      <c r="F6348" s="3" t="s">
        <v>1057</v>
      </c>
      <c r="G6348" s="3"/>
      <c r="H6348" s="3" t="s">
        <v>1058</v>
      </c>
      <c r="I6348" s="3" t="s">
        <v>15865</v>
      </c>
      <c r="J6348" s="4">
        <v>43630</v>
      </c>
      <c r="K6348" s="3" t="s">
        <v>24</v>
      </c>
      <c r="L6348" s="3" t="s">
        <v>15863</v>
      </c>
      <c r="M6348" s="5">
        <v>60</v>
      </c>
      <c r="N6348" s="5">
        <v>0</v>
      </c>
      <c r="O6348" s="5">
        <v>60</v>
      </c>
      <c r="P6348" s="3" t="s">
        <v>26</v>
      </c>
      <c r="Q6348">
        <f t="shared" si="297"/>
        <v>0</v>
      </c>
      <c r="R6348">
        <f t="shared" si="298"/>
        <v>1</v>
      </c>
      <c r="S6348">
        <f t="shared" si="299"/>
        <v>1</v>
      </c>
    </row>
    <row r="6349" spans="1:19" ht="12" customHeight="1">
      <c r="A6349" s="3" t="s">
        <v>57</v>
      </c>
      <c r="B6349" s="3" t="s">
        <v>2922</v>
      </c>
      <c r="C6349" s="3" t="s">
        <v>2923</v>
      </c>
      <c r="D6349" s="3" t="s">
        <v>15866</v>
      </c>
      <c r="F6349" s="3" t="s">
        <v>2925</v>
      </c>
      <c r="G6349" s="3"/>
      <c r="H6349" s="3" t="s">
        <v>2926</v>
      </c>
      <c r="I6349" s="3" t="s">
        <v>15867</v>
      </c>
      <c r="J6349" s="4">
        <v>43630</v>
      </c>
      <c r="K6349" s="3" t="s">
        <v>24</v>
      </c>
      <c r="L6349" s="3" t="s">
        <v>15868</v>
      </c>
      <c r="M6349" s="5">
        <v>166.67000000000002</v>
      </c>
      <c r="N6349" s="5">
        <v>33.33</v>
      </c>
      <c r="O6349" s="5">
        <v>200</v>
      </c>
      <c r="P6349" s="3" t="s">
        <v>26</v>
      </c>
      <c r="Q6349">
        <f t="shared" si="297"/>
        <v>0</v>
      </c>
      <c r="R6349">
        <f t="shared" si="298"/>
        <v>1</v>
      </c>
      <c r="S6349">
        <f t="shared" si="299"/>
        <v>1</v>
      </c>
    </row>
    <row r="6350" spans="1:19" ht="12" customHeight="1">
      <c r="A6350" s="3" t="s">
        <v>27</v>
      </c>
      <c r="B6350" s="3" t="s">
        <v>15869</v>
      </c>
      <c r="C6350" s="3" t="s">
        <v>15870</v>
      </c>
      <c r="D6350" s="3" t="s">
        <v>15871</v>
      </c>
      <c r="F6350" s="3" t="s">
        <v>6571</v>
      </c>
      <c r="G6350" s="3"/>
      <c r="H6350" s="3" t="s">
        <v>6572</v>
      </c>
      <c r="I6350" s="3" t="s">
        <v>15872</v>
      </c>
      <c r="J6350" s="4">
        <v>43567</v>
      </c>
      <c r="K6350" s="3" t="s">
        <v>24</v>
      </c>
      <c r="L6350" s="3" t="s">
        <v>15873</v>
      </c>
      <c r="M6350" s="5">
        <v>196</v>
      </c>
      <c r="N6350" s="5">
        <v>39.200000000000003</v>
      </c>
      <c r="O6350" s="5">
        <v>235.20000000000002</v>
      </c>
      <c r="P6350" s="3" t="s">
        <v>26</v>
      </c>
      <c r="Q6350">
        <f t="shared" si="297"/>
        <v>0</v>
      </c>
      <c r="R6350">
        <f t="shared" si="298"/>
        <v>1</v>
      </c>
      <c r="S6350">
        <f t="shared" si="299"/>
        <v>1</v>
      </c>
    </row>
    <row r="6351" spans="1:19" ht="12" customHeight="1">
      <c r="A6351" s="3" t="s">
        <v>27</v>
      </c>
      <c r="B6351" s="3" t="s">
        <v>1477</v>
      </c>
      <c r="C6351" s="3" t="s">
        <v>1478</v>
      </c>
      <c r="D6351" s="3" t="s">
        <v>15874</v>
      </c>
      <c r="F6351" s="3" t="s">
        <v>15875</v>
      </c>
      <c r="G6351" s="3"/>
      <c r="H6351" s="3" t="s">
        <v>15876</v>
      </c>
      <c r="I6351" s="3" t="s">
        <v>15877</v>
      </c>
      <c r="J6351" s="4">
        <v>43567</v>
      </c>
      <c r="K6351" s="3" t="s">
        <v>24</v>
      </c>
      <c r="L6351" s="3" t="s">
        <v>15878</v>
      </c>
      <c r="M6351" s="5">
        <v>46256.840000000004</v>
      </c>
      <c r="N6351" s="5">
        <v>9251.3700000000008</v>
      </c>
      <c r="O6351" s="5">
        <v>55508.21</v>
      </c>
      <c r="P6351" s="3" t="s">
        <v>26</v>
      </c>
      <c r="Q6351">
        <f t="shared" si="297"/>
        <v>0</v>
      </c>
      <c r="R6351">
        <f t="shared" si="298"/>
        <v>1</v>
      </c>
      <c r="S6351">
        <f t="shared" si="299"/>
        <v>1</v>
      </c>
    </row>
    <row r="6352" spans="1:19" ht="12" customHeight="1">
      <c r="A6352" s="3" t="s">
        <v>27</v>
      </c>
      <c r="B6352" s="3" t="s">
        <v>1477</v>
      </c>
      <c r="C6352" s="3" t="s">
        <v>1478</v>
      </c>
      <c r="D6352" s="3" t="s">
        <v>15879</v>
      </c>
      <c r="F6352" s="3" t="s">
        <v>15875</v>
      </c>
      <c r="G6352" s="3"/>
      <c r="H6352" s="3" t="s">
        <v>15876</v>
      </c>
      <c r="I6352" s="3" t="s">
        <v>15880</v>
      </c>
      <c r="J6352" s="4">
        <v>43567</v>
      </c>
      <c r="K6352" s="3" t="s">
        <v>24</v>
      </c>
      <c r="L6352" s="3" t="s">
        <v>15881</v>
      </c>
      <c r="M6352" s="5">
        <v>43586.25</v>
      </c>
      <c r="N6352" s="5">
        <v>8717.25</v>
      </c>
      <c r="O6352" s="5">
        <v>52303.5</v>
      </c>
      <c r="P6352" s="3" t="s">
        <v>26</v>
      </c>
      <c r="Q6352">
        <f t="shared" si="297"/>
        <v>0</v>
      </c>
      <c r="R6352">
        <f t="shared" si="298"/>
        <v>1</v>
      </c>
      <c r="S6352">
        <f t="shared" si="299"/>
        <v>1</v>
      </c>
    </row>
    <row r="6353" spans="1:19" ht="12" customHeight="1">
      <c r="A6353" s="3" t="s">
        <v>27</v>
      </c>
      <c r="B6353" s="3" t="s">
        <v>1477</v>
      </c>
      <c r="C6353" s="3" t="s">
        <v>1478</v>
      </c>
      <c r="D6353" s="3" t="s">
        <v>15882</v>
      </c>
      <c r="F6353" s="3" t="s">
        <v>15883</v>
      </c>
      <c r="G6353" s="3"/>
      <c r="H6353" s="3" t="s">
        <v>15884</v>
      </c>
      <c r="I6353" s="3" t="s">
        <v>15885</v>
      </c>
      <c r="J6353" s="4">
        <v>43567</v>
      </c>
      <c r="K6353" s="3" t="s">
        <v>24</v>
      </c>
      <c r="L6353" s="3" t="s">
        <v>15886</v>
      </c>
      <c r="M6353" s="5">
        <v>110</v>
      </c>
      <c r="N6353" s="5">
        <v>22</v>
      </c>
      <c r="O6353" s="5">
        <v>132</v>
      </c>
      <c r="P6353" s="3" t="s">
        <v>26</v>
      </c>
      <c r="Q6353">
        <f t="shared" si="297"/>
        <v>0</v>
      </c>
      <c r="R6353">
        <f t="shared" si="298"/>
        <v>1</v>
      </c>
      <c r="S6353">
        <f t="shared" si="299"/>
        <v>1</v>
      </c>
    </row>
    <row r="6354" spans="1:19" ht="12" customHeight="1">
      <c r="A6354" s="3" t="s">
        <v>27</v>
      </c>
      <c r="B6354" s="3" t="s">
        <v>1477</v>
      </c>
      <c r="C6354" s="3" t="s">
        <v>1478</v>
      </c>
      <c r="D6354" s="3" t="s">
        <v>15887</v>
      </c>
      <c r="F6354" s="3" t="s">
        <v>15888</v>
      </c>
      <c r="G6354" s="3"/>
      <c r="H6354" s="3" t="s">
        <v>15889</v>
      </c>
      <c r="I6354" s="3" t="s">
        <v>15890</v>
      </c>
      <c r="J6354" s="4">
        <v>43567</v>
      </c>
      <c r="K6354" s="3" t="s">
        <v>24</v>
      </c>
      <c r="L6354" s="3" t="s">
        <v>15891</v>
      </c>
      <c r="M6354" s="5">
        <v>375</v>
      </c>
      <c r="N6354" s="5">
        <v>75</v>
      </c>
      <c r="O6354" s="5">
        <v>450</v>
      </c>
      <c r="P6354" s="3" t="s">
        <v>26</v>
      </c>
      <c r="Q6354">
        <f t="shared" si="297"/>
        <v>0</v>
      </c>
      <c r="R6354">
        <f t="shared" si="298"/>
        <v>1</v>
      </c>
      <c r="S6354">
        <f t="shared" si="299"/>
        <v>1</v>
      </c>
    </row>
    <row r="6355" spans="1:19" ht="12" customHeight="1">
      <c r="A6355" s="3" t="s">
        <v>27</v>
      </c>
      <c r="B6355" s="3" t="s">
        <v>1477</v>
      </c>
      <c r="C6355" s="3" t="s">
        <v>1478</v>
      </c>
      <c r="D6355" s="3" t="s">
        <v>15892</v>
      </c>
      <c r="F6355" s="3" t="s">
        <v>15888</v>
      </c>
      <c r="G6355" s="3"/>
      <c r="H6355" s="3" t="s">
        <v>15889</v>
      </c>
      <c r="I6355" s="3" t="s">
        <v>15893</v>
      </c>
      <c r="J6355" s="4">
        <v>43567</v>
      </c>
      <c r="K6355" s="3" t="s">
        <v>24</v>
      </c>
      <c r="L6355" s="3" t="s">
        <v>15894</v>
      </c>
      <c r="M6355" s="5">
        <v>655.75</v>
      </c>
      <c r="N6355" s="5">
        <v>131.15</v>
      </c>
      <c r="O6355" s="5">
        <v>786.9</v>
      </c>
      <c r="P6355" s="3" t="s">
        <v>26</v>
      </c>
      <c r="Q6355">
        <f t="shared" si="297"/>
        <v>0</v>
      </c>
      <c r="R6355">
        <f t="shared" si="298"/>
        <v>1</v>
      </c>
      <c r="S6355">
        <f t="shared" si="299"/>
        <v>1</v>
      </c>
    </row>
    <row r="6356" spans="1:19" ht="12" customHeight="1">
      <c r="A6356" s="3" t="s">
        <v>27</v>
      </c>
      <c r="B6356" s="3" t="s">
        <v>1477</v>
      </c>
      <c r="C6356" s="3" t="s">
        <v>1478</v>
      </c>
      <c r="D6356" s="3" t="s">
        <v>15895</v>
      </c>
      <c r="F6356" s="3" t="s">
        <v>15888</v>
      </c>
      <c r="G6356" s="3"/>
      <c r="H6356" s="3" t="s">
        <v>15889</v>
      </c>
      <c r="I6356" s="3" t="s">
        <v>15896</v>
      </c>
      <c r="J6356" s="4">
        <v>43567</v>
      </c>
      <c r="K6356" s="3" t="s">
        <v>24</v>
      </c>
      <c r="L6356" s="3" t="s">
        <v>15897</v>
      </c>
      <c r="M6356" s="5">
        <v>1970</v>
      </c>
      <c r="N6356" s="5">
        <v>394</v>
      </c>
      <c r="O6356" s="5">
        <v>2364</v>
      </c>
      <c r="P6356" s="3" t="s">
        <v>26</v>
      </c>
      <c r="Q6356">
        <f t="shared" si="297"/>
        <v>0</v>
      </c>
      <c r="R6356">
        <f t="shared" si="298"/>
        <v>1</v>
      </c>
      <c r="S6356">
        <f t="shared" si="299"/>
        <v>1</v>
      </c>
    </row>
    <row r="6357" spans="1:19" ht="12" customHeight="1">
      <c r="A6357" s="3" t="s">
        <v>27</v>
      </c>
      <c r="B6357" s="3" t="s">
        <v>1477</v>
      </c>
      <c r="C6357" s="3" t="s">
        <v>1478</v>
      </c>
      <c r="D6357" s="3" t="s">
        <v>15898</v>
      </c>
      <c r="F6357" s="3" t="s">
        <v>15888</v>
      </c>
      <c r="G6357" s="3"/>
      <c r="H6357" s="3" t="s">
        <v>15889</v>
      </c>
      <c r="I6357" s="3" t="s">
        <v>15899</v>
      </c>
      <c r="J6357" s="4">
        <v>43594</v>
      </c>
      <c r="K6357" s="3" t="s">
        <v>24</v>
      </c>
      <c r="L6357" s="3" t="s">
        <v>15900</v>
      </c>
      <c r="M6357" s="5">
        <v>110</v>
      </c>
      <c r="N6357" s="5">
        <v>22</v>
      </c>
      <c r="O6357" s="5">
        <v>132</v>
      </c>
      <c r="P6357" s="3" t="s">
        <v>26</v>
      </c>
      <c r="Q6357">
        <f t="shared" si="297"/>
        <v>0</v>
      </c>
      <c r="R6357">
        <f t="shared" si="298"/>
        <v>1</v>
      </c>
      <c r="S6357">
        <f t="shared" si="299"/>
        <v>1</v>
      </c>
    </row>
    <row r="6358" spans="1:19" ht="12" customHeight="1">
      <c r="A6358" s="3" t="s">
        <v>27</v>
      </c>
      <c r="B6358" s="3" t="s">
        <v>1477</v>
      </c>
      <c r="C6358" s="3" t="s">
        <v>1478</v>
      </c>
      <c r="D6358" s="3" t="s">
        <v>15901</v>
      </c>
      <c r="F6358" s="3" t="s">
        <v>15902</v>
      </c>
      <c r="G6358" s="3"/>
      <c r="H6358" s="3" t="s">
        <v>15903</v>
      </c>
      <c r="I6358" s="3" t="s">
        <v>15904</v>
      </c>
      <c r="J6358" s="4">
        <v>43587</v>
      </c>
      <c r="K6358" s="3" t="s">
        <v>24</v>
      </c>
      <c r="L6358" s="3" t="s">
        <v>15905</v>
      </c>
      <c r="M6358" s="5">
        <v>55</v>
      </c>
      <c r="N6358" s="5">
        <v>11</v>
      </c>
      <c r="O6358" s="5">
        <v>66</v>
      </c>
      <c r="P6358" s="3" t="s">
        <v>26</v>
      </c>
      <c r="Q6358">
        <f t="shared" si="297"/>
        <v>0</v>
      </c>
      <c r="R6358">
        <f t="shared" si="298"/>
        <v>1</v>
      </c>
      <c r="S6358">
        <f t="shared" si="299"/>
        <v>1</v>
      </c>
    </row>
    <row r="6359" spans="1:19" ht="12" customHeight="1">
      <c r="A6359" s="3" t="s">
        <v>27</v>
      </c>
      <c r="B6359" s="3" t="s">
        <v>1477</v>
      </c>
      <c r="C6359" s="3" t="s">
        <v>1478</v>
      </c>
      <c r="D6359" s="3" t="s">
        <v>15906</v>
      </c>
      <c r="F6359" s="3" t="s">
        <v>15907</v>
      </c>
      <c r="G6359" s="3"/>
      <c r="H6359" s="3" t="s">
        <v>15908</v>
      </c>
      <c r="I6359" s="3" t="s">
        <v>15909</v>
      </c>
      <c r="J6359" s="4">
        <v>43587</v>
      </c>
      <c r="K6359" s="3" t="s">
        <v>24</v>
      </c>
      <c r="L6359" s="3" t="s">
        <v>15910</v>
      </c>
      <c r="M6359" s="5">
        <v>55</v>
      </c>
      <c r="N6359" s="5">
        <v>11</v>
      </c>
      <c r="O6359" s="5">
        <v>66</v>
      </c>
      <c r="P6359" s="3" t="s">
        <v>26</v>
      </c>
      <c r="Q6359">
        <f t="shared" si="297"/>
        <v>0</v>
      </c>
      <c r="R6359">
        <f t="shared" si="298"/>
        <v>1</v>
      </c>
      <c r="S6359">
        <f t="shared" si="299"/>
        <v>1</v>
      </c>
    </row>
    <row r="6360" spans="1:19" ht="12" customHeight="1">
      <c r="A6360" s="3" t="s">
        <v>27</v>
      </c>
      <c r="B6360" s="3" t="s">
        <v>1477</v>
      </c>
      <c r="C6360" s="3" t="s">
        <v>1478</v>
      </c>
      <c r="D6360" s="3" t="s">
        <v>15911</v>
      </c>
      <c r="F6360" s="3" t="s">
        <v>15912</v>
      </c>
      <c r="G6360" s="3"/>
      <c r="H6360" s="3" t="s">
        <v>15913</v>
      </c>
      <c r="I6360" s="3" t="s">
        <v>15914</v>
      </c>
      <c r="J6360" s="4">
        <v>43616</v>
      </c>
      <c r="K6360" s="3" t="s">
        <v>24</v>
      </c>
      <c r="L6360" s="3" t="s">
        <v>15915</v>
      </c>
      <c r="M6360" s="5">
        <v>55</v>
      </c>
      <c r="N6360" s="5">
        <v>11</v>
      </c>
      <c r="O6360" s="5">
        <v>66</v>
      </c>
      <c r="P6360" s="3" t="s">
        <v>26</v>
      </c>
      <c r="Q6360">
        <f t="shared" si="297"/>
        <v>0</v>
      </c>
      <c r="R6360">
        <f t="shared" si="298"/>
        <v>1</v>
      </c>
      <c r="S6360">
        <f t="shared" si="299"/>
        <v>1</v>
      </c>
    </row>
    <row r="6361" spans="1:19" ht="12" customHeight="1">
      <c r="A6361" s="3" t="s">
        <v>27</v>
      </c>
      <c r="B6361" s="3" t="s">
        <v>1477</v>
      </c>
      <c r="C6361" s="3" t="s">
        <v>1478</v>
      </c>
      <c r="D6361" s="3" t="s">
        <v>15916</v>
      </c>
      <c r="F6361" s="3" t="s">
        <v>15912</v>
      </c>
      <c r="G6361" s="3"/>
      <c r="H6361" s="3" t="s">
        <v>15913</v>
      </c>
      <c r="I6361" s="3" t="s">
        <v>15917</v>
      </c>
      <c r="J6361" s="4">
        <v>43616</v>
      </c>
      <c r="K6361" s="3" t="s">
        <v>24</v>
      </c>
      <c r="L6361" s="3" t="s">
        <v>15918</v>
      </c>
      <c r="M6361" s="5">
        <v>82.5</v>
      </c>
      <c r="N6361" s="5">
        <v>16.5</v>
      </c>
      <c r="O6361" s="5">
        <v>99</v>
      </c>
      <c r="P6361" s="3" t="s">
        <v>26</v>
      </c>
      <c r="Q6361">
        <f t="shared" si="297"/>
        <v>0</v>
      </c>
      <c r="R6361">
        <f t="shared" si="298"/>
        <v>1</v>
      </c>
      <c r="S6361">
        <f t="shared" si="299"/>
        <v>1</v>
      </c>
    </row>
    <row r="6362" spans="1:19" ht="12" customHeight="1">
      <c r="A6362" s="3" t="s">
        <v>27</v>
      </c>
      <c r="B6362" s="3" t="s">
        <v>1477</v>
      </c>
      <c r="C6362" s="3" t="s">
        <v>1478</v>
      </c>
      <c r="D6362" s="3" t="s">
        <v>15919</v>
      </c>
      <c r="F6362" s="3" t="s">
        <v>15888</v>
      </c>
      <c r="G6362" s="3"/>
      <c r="H6362" s="3" t="s">
        <v>15889</v>
      </c>
      <c r="I6362" s="3" t="s">
        <v>15920</v>
      </c>
      <c r="J6362" s="4">
        <v>43616</v>
      </c>
      <c r="K6362" s="3" t="s">
        <v>24</v>
      </c>
      <c r="L6362" s="3" t="s">
        <v>15921</v>
      </c>
      <c r="M6362" s="5">
        <v>247.5</v>
      </c>
      <c r="N6362" s="5">
        <v>49.5</v>
      </c>
      <c r="O6362" s="5">
        <v>297</v>
      </c>
      <c r="P6362" s="3" t="s">
        <v>26</v>
      </c>
      <c r="Q6362">
        <f t="shared" si="297"/>
        <v>0</v>
      </c>
      <c r="R6362">
        <f t="shared" si="298"/>
        <v>1</v>
      </c>
      <c r="S6362">
        <f t="shared" si="299"/>
        <v>1</v>
      </c>
    </row>
    <row r="6363" spans="1:19" ht="12" customHeight="1">
      <c r="A6363" s="3" t="s">
        <v>27</v>
      </c>
      <c r="B6363" s="3" t="s">
        <v>1477</v>
      </c>
      <c r="C6363" s="3" t="s">
        <v>1478</v>
      </c>
      <c r="D6363" s="3" t="s">
        <v>15922</v>
      </c>
      <c r="F6363" s="3" t="s">
        <v>15923</v>
      </c>
      <c r="G6363" s="3"/>
      <c r="H6363" s="3" t="s">
        <v>15924</v>
      </c>
      <c r="I6363" s="3" t="s">
        <v>15925</v>
      </c>
      <c r="J6363" s="4">
        <v>43616</v>
      </c>
      <c r="K6363" s="3" t="s">
        <v>24</v>
      </c>
      <c r="L6363" s="3" t="s">
        <v>15926</v>
      </c>
      <c r="M6363" s="5">
        <v>55</v>
      </c>
      <c r="N6363" s="5">
        <v>11</v>
      </c>
      <c r="O6363" s="5">
        <v>66</v>
      </c>
      <c r="P6363" s="3" t="s">
        <v>26</v>
      </c>
      <c r="Q6363">
        <f t="shared" si="297"/>
        <v>0</v>
      </c>
      <c r="R6363">
        <f t="shared" si="298"/>
        <v>1</v>
      </c>
      <c r="S6363">
        <f t="shared" si="299"/>
        <v>1</v>
      </c>
    </row>
    <row r="6364" spans="1:19" ht="12" customHeight="1">
      <c r="A6364" s="3" t="s">
        <v>85</v>
      </c>
      <c r="B6364" s="3" t="s">
        <v>253</v>
      </c>
      <c r="C6364" s="3" t="s">
        <v>254</v>
      </c>
      <c r="D6364" s="3" t="s">
        <v>15927</v>
      </c>
      <c r="F6364" s="3" t="s">
        <v>15928</v>
      </c>
      <c r="G6364" s="3"/>
      <c r="H6364" s="3" t="s">
        <v>15929</v>
      </c>
      <c r="I6364" s="3" t="s">
        <v>15930</v>
      </c>
      <c r="J6364" s="4">
        <v>43567</v>
      </c>
      <c r="K6364" s="3" t="s">
        <v>24</v>
      </c>
      <c r="L6364" s="3" t="s">
        <v>15931</v>
      </c>
      <c r="M6364" s="5">
        <v>89.320000000000007</v>
      </c>
      <c r="N6364" s="5">
        <v>17.86</v>
      </c>
      <c r="O6364" s="5">
        <v>107.18</v>
      </c>
      <c r="P6364" s="3" t="s">
        <v>26</v>
      </c>
      <c r="Q6364">
        <f t="shared" si="297"/>
        <v>0</v>
      </c>
      <c r="R6364">
        <f t="shared" si="298"/>
        <v>1</v>
      </c>
      <c r="S6364">
        <f t="shared" si="299"/>
        <v>1</v>
      </c>
    </row>
    <row r="6365" spans="1:19" ht="12" customHeight="1">
      <c r="A6365" s="3" t="s">
        <v>85</v>
      </c>
      <c r="B6365" s="3" t="s">
        <v>253</v>
      </c>
      <c r="C6365" s="3" t="s">
        <v>254</v>
      </c>
      <c r="D6365" s="3" t="s">
        <v>14618</v>
      </c>
      <c r="F6365" s="3" t="s">
        <v>15928</v>
      </c>
      <c r="G6365" s="3"/>
      <c r="H6365" s="3" t="s">
        <v>15929</v>
      </c>
      <c r="I6365" s="3" t="s">
        <v>15932</v>
      </c>
      <c r="J6365" s="4">
        <v>43601</v>
      </c>
      <c r="K6365" s="3" t="s">
        <v>24</v>
      </c>
      <c r="L6365" s="3" t="s">
        <v>15933</v>
      </c>
      <c r="M6365" s="5">
        <v>82.89</v>
      </c>
      <c r="N6365" s="5">
        <v>16.580000000000002</v>
      </c>
      <c r="O6365" s="5">
        <v>99.47</v>
      </c>
      <c r="P6365" s="3" t="s">
        <v>26</v>
      </c>
      <c r="Q6365">
        <f t="shared" si="297"/>
        <v>0</v>
      </c>
      <c r="R6365">
        <f t="shared" si="298"/>
        <v>1</v>
      </c>
      <c r="S6365">
        <f t="shared" si="299"/>
        <v>1</v>
      </c>
    </row>
    <row r="6366" spans="1:19" ht="12" customHeight="1">
      <c r="A6366" s="3" t="s">
        <v>85</v>
      </c>
      <c r="B6366" s="3" t="s">
        <v>253</v>
      </c>
      <c r="C6366" s="3" t="s">
        <v>254</v>
      </c>
      <c r="D6366" s="3" t="s">
        <v>15934</v>
      </c>
      <c r="F6366" s="3" t="s">
        <v>15928</v>
      </c>
      <c r="G6366" s="3"/>
      <c r="H6366" s="3" t="s">
        <v>15929</v>
      </c>
      <c r="I6366" s="3" t="s">
        <v>15935</v>
      </c>
      <c r="J6366" s="4">
        <v>43630</v>
      </c>
      <c r="K6366" s="3" t="s">
        <v>24</v>
      </c>
      <c r="L6366" s="3" t="s">
        <v>15936</v>
      </c>
      <c r="M6366" s="5">
        <v>78.820000000000007</v>
      </c>
      <c r="N6366" s="5">
        <v>15.76</v>
      </c>
      <c r="O6366" s="5">
        <v>94.58</v>
      </c>
      <c r="P6366" s="3" t="s">
        <v>26</v>
      </c>
      <c r="Q6366">
        <f t="shared" si="297"/>
        <v>0</v>
      </c>
      <c r="R6366">
        <f t="shared" si="298"/>
        <v>1</v>
      </c>
      <c r="S6366">
        <f t="shared" si="299"/>
        <v>1</v>
      </c>
    </row>
    <row r="6367" spans="1:19" ht="12" customHeight="1">
      <c r="A6367" s="3" t="s">
        <v>17</v>
      </c>
      <c r="B6367" s="3" t="s">
        <v>15937</v>
      </c>
      <c r="C6367" s="3" t="s">
        <v>15938</v>
      </c>
      <c r="D6367" s="3" t="s">
        <v>15939</v>
      </c>
      <c r="F6367" s="3" t="s">
        <v>1406</v>
      </c>
      <c r="G6367" s="3"/>
      <c r="H6367" s="3" t="s">
        <v>1407</v>
      </c>
      <c r="I6367" s="3" t="s">
        <v>15940</v>
      </c>
      <c r="J6367" s="4">
        <v>43616</v>
      </c>
      <c r="K6367" s="3" t="s">
        <v>24</v>
      </c>
      <c r="L6367" s="3" t="s">
        <v>15941</v>
      </c>
      <c r="M6367" s="5">
        <v>200</v>
      </c>
      <c r="N6367" s="5">
        <v>0</v>
      </c>
      <c r="O6367" s="5">
        <v>200</v>
      </c>
      <c r="P6367" s="3" t="s">
        <v>26</v>
      </c>
      <c r="Q6367">
        <f t="shared" si="297"/>
        <v>0</v>
      </c>
      <c r="R6367">
        <f t="shared" si="298"/>
        <v>1</v>
      </c>
      <c r="S6367">
        <f t="shared" si="299"/>
        <v>1</v>
      </c>
    </row>
    <row r="6368" spans="1:19" ht="12" customHeight="1">
      <c r="A6368" s="3" t="s">
        <v>27</v>
      </c>
      <c r="B6368" s="3" t="s">
        <v>10217</v>
      </c>
      <c r="C6368" s="3" t="s">
        <v>10218</v>
      </c>
      <c r="D6368" s="3" t="s">
        <v>15942</v>
      </c>
      <c r="F6368" s="3" t="s">
        <v>1743</v>
      </c>
      <c r="G6368" s="3"/>
      <c r="H6368" s="3" t="s">
        <v>1744</v>
      </c>
      <c r="I6368" s="3" t="s">
        <v>15943</v>
      </c>
      <c r="J6368" s="4">
        <v>43567</v>
      </c>
      <c r="K6368" s="3" t="s">
        <v>24</v>
      </c>
      <c r="L6368" s="3" t="s">
        <v>15944</v>
      </c>
      <c r="M6368" s="5">
        <v>66.5</v>
      </c>
      <c r="N6368" s="5">
        <v>13.3</v>
      </c>
      <c r="O6368" s="5">
        <v>79.8</v>
      </c>
      <c r="P6368" s="3" t="s">
        <v>26</v>
      </c>
      <c r="Q6368">
        <f t="shared" si="297"/>
        <v>0</v>
      </c>
      <c r="R6368">
        <f t="shared" si="298"/>
        <v>1</v>
      </c>
      <c r="S6368">
        <f t="shared" si="299"/>
        <v>1</v>
      </c>
    </row>
    <row r="6369" spans="1:19" ht="12" customHeight="1">
      <c r="A6369" s="3" t="s">
        <v>27</v>
      </c>
      <c r="B6369" s="3" t="s">
        <v>10217</v>
      </c>
      <c r="C6369" s="3" t="s">
        <v>10218</v>
      </c>
      <c r="D6369" s="3" t="s">
        <v>15945</v>
      </c>
      <c r="F6369" s="3" t="s">
        <v>1743</v>
      </c>
      <c r="G6369" s="3"/>
      <c r="H6369" s="3" t="s">
        <v>1744</v>
      </c>
      <c r="I6369" s="3" t="s">
        <v>15943</v>
      </c>
      <c r="J6369" s="4">
        <v>43567</v>
      </c>
      <c r="K6369" s="3" t="s">
        <v>24</v>
      </c>
      <c r="L6369" s="3" t="s">
        <v>15944</v>
      </c>
      <c r="M6369" s="5">
        <v>16</v>
      </c>
      <c r="N6369" s="5">
        <v>3.2</v>
      </c>
      <c r="O6369" s="5">
        <v>19.2</v>
      </c>
      <c r="P6369" s="3" t="s">
        <v>26</v>
      </c>
      <c r="Q6369">
        <f t="shared" si="297"/>
        <v>0</v>
      </c>
      <c r="R6369">
        <f t="shared" si="298"/>
        <v>1</v>
      </c>
      <c r="S6369">
        <f t="shared" si="299"/>
        <v>1</v>
      </c>
    </row>
    <row r="6370" spans="1:19" ht="12" customHeight="1">
      <c r="A6370" s="3" t="s">
        <v>17</v>
      </c>
      <c r="B6370" s="3" t="s">
        <v>15946</v>
      </c>
      <c r="C6370" s="3" t="s">
        <v>15947</v>
      </c>
      <c r="D6370" s="3" t="s">
        <v>15948</v>
      </c>
      <c r="F6370" s="3" t="s">
        <v>15949</v>
      </c>
      <c r="G6370" s="3"/>
      <c r="H6370" s="3" t="s">
        <v>15950</v>
      </c>
      <c r="I6370" s="3" t="s">
        <v>15951</v>
      </c>
      <c r="J6370" s="4">
        <v>43587</v>
      </c>
      <c r="K6370" s="3" t="s">
        <v>24</v>
      </c>
      <c r="L6370" s="3" t="s">
        <v>15952</v>
      </c>
      <c r="M6370" s="5">
        <v>257.39999999999998</v>
      </c>
      <c r="N6370" s="5">
        <v>51.480000000000004</v>
      </c>
      <c r="O6370" s="5">
        <v>308.88</v>
      </c>
      <c r="P6370" s="3" t="s">
        <v>26</v>
      </c>
      <c r="Q6370">
        <f t="shared" si="297"/>
        <v>0</v>
      </c>
      <c r="R6370">
        <f t="shared" si="298"/>
        <v>1</v>
      </c>
      <c r="S6370">
        <f t="shared" si="299"/>
        <v>1</v>
      </c>
    </row>
    <row r="6371" spans="1:19" ht="12" customHeight="1">
      <c r="A6371" s="3" t="s">
        <v>17</v>
      </c>
      <c r="B6371" s="3" t="s">
        <v>15946</v>
      </c>
      <c r="C6371" s="3" t="s">
        <v>15947</v>
      </c>
      <c r="D6371" s="3" t="s">
        <v>15953</v>
      </c>
      <c r="F6371" s="3" t="s">
        <v>11546</v>
      </c>
      <c r="G6371" s="3"/>
      <c r="H6371" s="3" t="s">
        <v>5116</v>
      </c>
      <c r="I6371" s="3" t="s">
        <v>15954</v>
      </c>
      <c r="J6371" s="4">
        <v>43623</v>
      </c>
      <c r="K6371" s="3" t="s">
        <v>24</v>
      </c>
      <c r="L6371" s="3" t="s">
        <v>15955</v>
      </c>
      <c r="M6371" s="5">
        <v>257.39999999999998</v>
      </c>
      <c r="N6371" s="5">
        <v>51.480000000000004</v>
      </c>
      <c r="O6371" s="5">
        <v>308.88</v>
      </c>
      <c r="P6371" s="3" t="s">
        <v>26</v>
      </c>
      <c r="Q6371">
        <f t="shared" si="297"/>
        <v>0</v>
      </c>
      <c r="R6371">
        <f t="shared" si="298"/>
        <v>1</v>
      </c>
      <c r="S6371">
        <f t="shared" si="299"/>
        <v>1</v>
      </c>
    </row>
    <row r="6372" spans="1:19" ht="12" customHeight="1">
      <c r="A6372" s="3" t="s">
        <v>17</v>
      </c>
      <c r="B6372" s="3" t="s">
        <v>15946</v>
      </c>
      <c r="C6372" s="3" t="s">
        <v>15947</v>
      </c>
      <c r="D6372" s="3" t="s">
        <v>15953</v>
      </c>
      <c r="F6372" s="3" t="s">
        <v>2764</v>
      </c>
      <c r="G6372" s="3"/>
      <c r="H6372" s="3" t="s">
        <v>2765</v>
      </c>
      <c r="I6372" s="3" t="s">
        <v>15956</v>
      </c>
      <c r="J6372" s="4">
        <v>43635</v>
      </c>
      <c r="K6372" s="3" t="s">
        <v>24</v>
      </c>
      <c r="L6372" s="3" t="s">
        <v>15957</v>
      </c>
      <c r="M6372" s="5">
        <v>257.39999999999998</v>
      </c>
      <c r="N6372" s="5">
        <v>51.480000000000004</v>
      </c>
      <c r="O6372" s="5">
        <v>308.88</v>
      </c>
      <c r="P6372" s="3" t="s">
        <v>26</v>
      </c>
      <c r="Q6372">
        <f t="shared" si="297"/>
        <v>0</v>
      </c>
      <c r="R6372">
        <f t="shared" si="298"/>
        <v>1</v>
      </c>
      <c r="S6372">
        <f t="shared" si="299"/>
        <v>1</v>
      </c>
    </row>
    <row r="6373" spans="1:19" ht="12" customHeight="1">
      <c r="A6373" s="3" t="s">
        <v>27</v>
      </c>
      <c r="B6373" s="3" t="s">
        <v>10255</v>
      </c>
      <c r="C6373" s="3" t="s">
        <v>10256</v>
      </c>
      <c r="D6373" s="3" t="s">
        <v>15958</v>
      </c>
      <c r="F6373" s="3" t="s">
        <v>4491</v>
      </c>
      <c r="G6373" s="3"/>
      <c r="H6373" s="3" t="s">
        <v>4492</v>
      </c>
      <c r="I6373" s="3" t="s">
        <v>15959</v>
      </c>
      <c r="J6373" s="4">
        <v>43567</v>
      </c>
      <c r="K6373" s="3" t="s">
        <v>24</v>
      </c>
      <c r="L6373" s="3" t="s">
        <v>15960</v>
      </c>
      <c r="M6373" s="5">
        <v>212</v>
      </c>
      <c r="N6373" s="5">
        <v>42.4</v>
      </c>
      <c r="O6373" s="5">
        <v>254.4</v>
      </c>
      <c r="P6373" s="3" t="s">
        <v>26</v>
      </c>
      <c r="Q6373">
        <f t="shared" si="297"/>
        <v>0</v>
      </c>
      <c r="R6373">
        <f t="shared" si="298"/>
        <v>1</v>
      </c>
      <c r="S6373">
        <f t="shared" si="299"/>
        <v>1</v>
      </c>
    </row>
    <row r="6374" spans="1:19" ht="12" customHeight="1">
      <c r="A6374" s="3" t="s">
        <v>27</v>
      </c>
      <c r="B6374" s="3" t="s">
        <v>10255</v>
      </c>
      <c r="C6374" s="3" t="s">
        <v>10256</v>
      </c>
      <c r="D6374" s="3" t="s">
        <v>15961</v>
      </c>
      <c r="F6374" s="3" t="s">
        <v>15962</v>
      </c>
      <c r="G6374" s="3"/>
      <c r="H6374" s="3" t="s">
        <v>15963</v>
      </c>
      <c r="I6374" s="3" t="s">
        <v>15964</v>
      </c>
      <c r="J6374" s="4">
        <v>43594</v>
      </c>
      <c r="K6374" s="3" t="s">
        <v>24</v>
      </c>
      <c r="L6374" s="3" t="s">
        <v>15965</v>
      </c>
      <c r="M6374" s="5">
        <v>65</v>
      </c>
      <c r="N6374" s="5">
        <v>13</v>
      </c>
      <c r="O6374" s="5">
        <v>78</v>
      </c>
      <c r="P6374" s="3" t="s">
        <v>26</v>
      </c>
      <c r="Q6374">
        <f t="shared" si="297"/>
        <v>0</v>
      </c>
      <c r="R6374">
        <f t="shared" si="298"/>
        <v>1</v>
      </c>
      <c r="S6374">
        <f t="shared" si="299"/>
        <v>1</v>
      </c>
    </row>
    <row r="6375" spans="1:19" ht="12" customHeight="1">
      <c r="A6375" s="3" t="s">
        <v>27</v>
      </c>
      <c r="B6375" s="3" t="s">
        <v>15966</v>
      </c>
      <c r="C6375" s="3" t="s">
        <v>15967</v>
      </c>
      <c r="D6375" s="3" t="s">
        <v>15968</v>
      </c>
      <c r="F6375" s="3" t="s">
        <v>3673</v>
      </c>
      <c r="G6375" s="3"/>
      <c r="H6375" s="3" t="s">
        <v>3117</v>
      </c>
      <c r="I6375" s="3" t="s">
        <v>15969</v>
      </c>
      <c r="J6375" s="4">
        <v>43567</v>
      </c>
      <c r="K6375" s="3" t="s">
        <v>24</v>
      </c>
      <c r="L6375" s="3" t="s">
        <v>15970</v>
      </c>
      <c r="M6375" s="5">
        <v>5703.72</v>
      </c>
      <c r="N6375" s="5">
        <v>1140.74</v>
      </c>
      <c r="O6375" s="5">
        <v>6844.46</v>
      </c>
      <c r="P6375" s="3" t="s">
        <v>26</v>
      </c>
      <c r="Q6375">
        <f t="shared" si="297"/>
        <v>0</v>
      </c>
      <c r="R6375">
        <f t="shared" si="298"/>
        <v>1</v>
      </c>
      <c r="S6375">
        <f t="shared" si="299"/>
        <v>1</v>
      </c>
    </row>
    <row r="6376" spans="1:19" ht="12" customHeight="1">
      <c r="A6376" s="3" t="s">
        <v>27</v>
      </c>
      <c r="B6376" s="3" t="s">
        <v>15966</v>
      </c>
      <c r="C6376" s="3" t="s">
        <v>15967</v>
      </c>
      <c r="D6376" s="3" t="s">
        <v>15971</v>
      </c>
      <c r="F6376" s="3" t="s">
        <v>3673</v>
      </c>
      <c r="G6376" s="3"/>
      <c r="H6376" s="3" t="s">
        <v>3117</v>
      </c>
      <c r="I6376" s="3" t="s">
        <v>15972</v>
      </c>
      <c r="J6376" s="4">
        <v>43581</v>
      </c>
      <c r="K6376" s="3" t="s">
        <v>24</v>
      </c>
      <c r="L6376" s="3" t="s">
        <v>15973</v>
      </c>
      <c r="M6376" s="5">
        <v>2350</v>
      </c>
      <c r="N6376" s="5">
        <v>470</v>
      </c>
      <c r="O6376" s="5">
        <v>2820</v>
      </c>
      <c r="P6376" s="3" t="s">
        <v>26</v>
      </c>
      <c r="Q6376">
        <f t="shared" si="297"/>
        <v>0</v>
      </c>
      <c r="R6376">
        <f t="shared" si="298"/>
        <v>1</v>
      </c>
      <c r="S6376">
        <f t="shared" si="299"/>
        <v>1</v>
      </c>
    </row>
    <row r="6377" spans="1:19" ht="12" customHeight="1">
      <c r="A6377" s="3" t="s">
        <v>27</v>
      </c>
      <c r="B6377" s="3" t="s">
        <v>15966</v>
      </c>
      <c r="C6377" s="3" t="s">
        <v>15967</v>
      </c>
      <c r="D6377" s="3" t="s">
        <v>15974</v>
      </c>
      <c r="F6377" s="3" t="s">
        <v>3673</v>
      </c>
      <c r="G6377" s="3"/>
      <c r="H6377" s="3" t="s">
        <v>3117</v>
      </c>
      <c r="I6377" s="3" t="s">
        <v>15975</v>
      </c>
      <c r="J6377" s="4">
        <v>43587</v>
      </c>
      <c r="K6377" s="3" t="s">
        <v>24</v>
      </c>
      <c r="L6377" s="3" t="s">
        <v>15976</v>
      </c>
      <c r="M6377" s="5">
        <v>2350</v>
      </c>
      <c r="N6377" s="5">
        <v>470</v>
      </c>
      <c r="O6377" s="5">
        <v>2820</v>
      </c>
      <c r="P6377" s="3" t="s">
        <v>26</v>
      </c>
      <c r="Q6377">
        <f t="shared" si="297"/>
        <v>0</v>
      </c>
      <c r="R6377">
        <f t="shared" si="298"/>
        <v>1</v>
      </c>
      <c r="S6377">
        <f t="shared" si="299"/>
        <v>1</v>
      </c>
    </row>
    <row r="6378" spans="1:19" ht="12" customHeight="1">
      <c r="A6378" s="3" t="s">
        <v>27</v>
      </c>
      <c r="B6378" s="3" t="s">
        <v>15966</v>
      </c>
      <c r="C6378" s="3" t="s">
        <v>15967</v>
      </c>
      <c r="D6378" s="3" t="s">
        <v>15977</v>
      </c>
      <c r="F6378" s="3" t="s">
        <v>3673</v>
      </c>
      <c r="G6378" s="3"/>
      <c r="H6378" s="3" t="s">
        <v>3117</v>
      </c>
      <c r="I6378" s="3" t="s">
        <v>15978</v>
      </c>
      <c r="J6378" s="4">
        <v>43581</v>
      </c>
      <c r="K6378" s="3" t="s">
        <v>24</v>
      </c>
      <c r="L6378" s="3" t="s">
        <v>15979</v>
      </c>
      <c r="M6378" s="5">
        <v>2750</v>
      </c>
      <c r="N6378" s="5">
        <v>550</v>
      </c>
      <c r="O6378" s="5">
        <v>3300</v>
      </c>
      <c r="P6378" s="3" t="s">
        <v>26</v>
      </c>
      <c r="Q6378">
        <f t="shared" si="297"/>
        <v>0</v>
      </c>
      <c r="R6378">
        <f t="shared" si="298"/>
        <v>1</v>
      </c>
      <c r="S6378">
        <f t="shared" si="299"/>
        <v>1</v>
      </c>
    </row>
    <row r="6379" spans="1:19" ht="12" customHeight="1">
      <c r="A6379" s="3" t="s">
        <v>27</v>
      </c>
      <c r="B6379" s="3" t="s">
        <v>15966</v>
      </c>
      <c r="C6379" s="3" t="s">
        <v>15967</v>
      </c>
      <c r="D6379" s="3" t="s">
        <v>15980</v>
      </c>
      <c r="F6379" s="3" t="s">
        <v>3673</v>
      </c>
      <c r="G6379" s="3"/>
      <c r="H6379" s="3" t="s">
        <v>3117</v>
      </c>
      <c r="I6379" s="3" t="s">
        <v>15981</v>
      </c>
      <c r="J6379" s="4">
        <v>43616</v>
      </c>
      <c r="K6379" s="3" t="s">
        <v>24</v>
      </c>
      <c r="L6379" s="3" t="s">
        <v>15982</v>
      </c>
      <c r="M6379" s="5">
        <v>2900</v>
      </c>
      <c r="N6379" s="5">
        <v>580</v>
      </c>
      <c r="O6379" s="5">
        <v>3480</v>
      </c>
      <c r="P6379" s="3" t="s">
        <v>26</v>
      </c>
      <c r="Q6379">
        <f t="shared" si="297"/>
        <v>0</v>
      </c>
      <c r="R6379">
        <f t="shared" si="298"/>
        <v>1</v>
      </c>
      <c r="S6379">
        <f t="shared" si="299"/>
        <v>1</v>
      </c>
    </row>
    <row r="6380" spans="1:19" ht="12" customHeight="1">
      <c r="A6380" s="3" t="s">
        <v>27</v>
      </c>
      <c r="B6380" s="3" t="s">
        <v>15966</v>
      </c>
      <c r="C6380" s="3" t="s">
        <v>15967</v>
      </c>
      <c r="D6380" s="3" t="s">
        <v>15983</v>
      </c>
      <c r="F6380" s="3" t="s">
        <v>3673</v>
      </c>
      <c r="G6380" s="3"/>
      <c r="H6380" s="3" t="s">
        <v>3117</v>
      </c>
      <c r="I6380" s="3" t="s">
        <v>15984</v>
      </c>
      <c r="J6380" s="4">
        <v>43616</v>
      </c>
      <c r="K6380" s="3" t="s">
        <v>24</v>
      </c>
      <c r="L6380" s="3" t="s">
        <v>15985</v>
      </c>
      <c r="M6380" s="5">
        <v>2350</v>
      </c>
      <c r="N6380" s="5">
        <v>470</v>
      </c>
      <c r="O6380" s="5">
        <v>2820</v>
      </c>
      <c r="P6380" s="3" t="s">
        <v>26</v>
      </c>
      <c r="Q6380">
        <f t="shared" si="297"/>
        <v>0</v>
      </c>
      <c r="R6380">
        <f t="shared" si="298"/>
        <v>1</v>
      </c>
      <c r="S6380">
        <f t="shared" si="299"/>
        <v>1</v>
      </c>
    </row>
    <row r="6381" spans="1:19" ht="12" customHeight="1">
      <c r="A6381" s="3" t="s">
        <v>27</v>
      </c>
      <c r="B6381" s="3" t="s">
        <v>15966</v>
      </c>
      <c r="C6381" s="3" t="s">
        <v>15967</v>
      </c>
      <c r="D6381" s="3" t="s">
        <v>15986</v>
      </c>
      <c r="F6381" s="3" t="s">
        <v>3673</v>
      </c>
      <c r="G6381" s="3"/>
      <c r="H6381" s="3" t="s">
        <v>3117</v>
      </c>
      <c r="I6381" s="3" t="s">
        <v>15987</v>
      </c>
      <c r="J6381" s="4">
        <v>43616</v>
      </c>
      <c r="K6381" s="3" t="s">
        <v>24</v>
      </c>
      <c r="L6381" s="3" t="s">
        <v>15988</v>
      </c>
      <c r="M6381" s="5">
        <v>2750</v>
      </c>
      <c r="N6381" s="5">
        <v>550</v>
      </c>
      <c r="O6381" s="5">
        <v>3300</v>
      </c>
      <c r="P6381" s="3" t="s">
        <v>26</v>
      </c>
      <c r="Q6381">
        <f t="shared" si="297"/>
        <v>0</v>
      </c>
      <c r="R6381">
        <f t="shared" si="298"/>
        <v>1</v>
      </c>
      <c r="S6381">
        <f t="shared" si="299"/>
        <v>1</v>
      </c>
    </row>
    <row r="6382" spans="1:19" ht="12" customHeight="1">
      <c r="A6382" s="3" t="s">
        <v>27</v>
      </c>
      <c r="B6382" s="3" t="s">
        <v>15966</v>
      </c>
      <c r="C6382" s="3" t="s">
        <v>15967</v>
      </c>
      <c r="D6382" s="3" t="s">
        <v>15989</v>
      </c>
      <c r="F6382" s="3" t="s">
        <v>3673</v>
      </c>
      <c r="G6382" s="3"/>
      <c r="H6382" s="3" t="s">
        <v>3117</v>
      </c>
      <c r="I6382" s="3" t="s">
        <v>15990</v>
      </c>
      <c r="J6382" s="4">
        <v>43616</v>
      </c>
      <c r="K6382" s="3" t="s">
        <v>24</v>
      </c>
      <c r="L6382" s="3" t="s">
        <v>15991</v>
      </c>
      <c r="M6382" s="5">
        <v>3035</v>
      </c>
      <c r="N6382" s="5">
        <v>607</v>
      </c>
      <c r="O6382" s="5">
        <v>3642</v>
      </c>
      <c r="P6382" s="3" t="s">
        <v>26</v>
      </c>
      <c r="Q6382">
        <f t="shared" si="297"/>
        <v>0</v>
      </c>
      <c r="R6382">
        <f t="shared" si="298"/>
        <v>1</v>
      </c>
      <c r="S6382">
        <f t="shared" si="299"/>
        <v>1</v>
      </c>
    </row>
    <row r="6383" spans="1:19" ht="12" customHeight="1">
      <c r="A6383" s="3" t="s">
        <v>27</v>
      </c>
      <c r="B6383" s="3" t="s">
        <v>15966</v>
      </c>
      <c r="C6383" s="3" t="s">
        <v>15967</v>
      </c>
      <c r="D6383" s="3" t="s">
        <v>15992</v>
      </c>
      <c r="F6383" s="3" t="s">
        <v>3673</v>
      </c>
      <c r="G6383" s="3"/>
      <c r="H6383" s="3" t="s">
        <v>3117</v>
      </c>
      <c r="I6383" s="3" t="s">
        <v>15993</v>
      </c>
      <c r="J6383" s="4">
        <v>43616</v>
      </c>
      <c r="K6383" s="3" t="s">
        <v>24</v>
      </c>
      <c r="L6383" s="3" t="s">
        <v>15994</v>
      </c>
      <c r="M6383" s="5">
        <v>2350</v>
      </c>
      <c r="N6383" s="5">
        <v>470</v>
      </c>
      <c r="O6383" s="5">
        <v>2820</v>
      </c>
      <c r="P6383" s="3" t="s">
        <v>26</v>
      </c>
      <c r="Q6383">
        <f t="shared" si="297"/>
        <v>0</v>
      </c>
      <c r="R6383">
        <f t="shared" si="298"/>
        <v>1</v>
      </c>
      <c r="S6383">
        <f t="shared" si="299"/>
        <v>1</v>
      </c>
    </row>
    <row r="6384" spans="1:19" ht="12" customHeight="1">
      <c r="A6384" s="3" t="s">
        <v>27</v>
      </c>
      <c r="B6384" s="3" t="s">
        <v>15966</v>
      </c>
      <c r="C6384" s="3" t="s">
        <v>15967</v>
      </c>
      <c r="D6384" s="3" t="s">
        <v>15995</v>
      </c>
      <c r="F6384" s="3" t="s">
        <v>3673</v>
      </c>
      <c r="G6384" s="3"/>
      <c r="H6384" s="3" t="s">
        <v>3117</v>
      </c>
      <c r="I6384" s="3" t="s">
        <v>15996</v>
      </c>
      <c r="J6384" s="4">
        <v>43616</v>
      </c>
      <c r="K6384" s="3" t="s">
        <v>24</v>
      </c>
      <c r="L6384" s="3" t="s">
        <v>15997</v>
      </c>
      <c r="M6384" s="5">
        <v>3100</v>
      </c>
      <c r="N6384" s="5">
        <v>620</v>
      </c>
      <c r="O6384" s="5">
        <v>3720</v>
      </c>
      <c r="P6384" s="3" t="s">
        <v>26</v>
      </c>
      <c r="Q6384">
        <f t="shared" si="297"/>
        <v>0</v>
      </c>
      <c r="R6384">
        <f t="shared" si="298"/>
        <v>1</v>
      </c>
      <c r="S6384">
        <f t="shared" si="299"/>
        <v>1</v>
      </c>
    </row>
    <row r="6385" spans="1:19" ht="12" customHeight="1">
      <c r="A6385" s="3" t="s">
        <v>27</v>
      </c>
      <c r="B6385" s="3" t="s">
        <v>15966</v>
      </c>
      <c r="C6385" s="3" t="s">
        <v>15967</v>
      </c>
      <c r="D6385" s="3" t="s">
        <v>15998</v>
      </c>
      <c r="F6385" s="3" t="s">
        <v>3673</v>
      </c>
      <c r="G6385" s="3"/>
      <c r="H6385" s="3" t="s">
        <v>3117</v>
      </c>
      <c r="I6385" s="3" t="s">
        <v>15999</v>
      </c>
      <c r="J6385" s="4">
        <v>43616</v>
      </c>
      <c r="K6385" s="3" t="s">
        <v>24</v>
      </c>
      <c r="L6385" s="3" t="s">
        <v>16000</v>
      </c>
      <c r="M6385" s="5">
        <v>2750</v>
      </c>
      <c r="N6385" s="5">
        <v>550</v>
      </c>
      <c r="O6385" s="5">
        <v>3300</v>
      </c>
      <c r="P6385" s="3" t="s">
        <v>26</v>
      </c>
      <c r="Q6385">
        <f t="shared" si="297"/>
        <v>0</v>
      </c>
      <c r="R6385">
        <f t="shared" si="298"/>
        <v>1</v>
      </c>
      <c r="S6385">
        <f t="shared" si="299"/>
        <v>1</v>
      </c>
    </row>
    <row r="6386" spans="1:19" ht="12" customHeight="1">
      <c r="A6386" s="3" t="s">
        <v>27</v>
      </c>
      <c r="B6386" s="3" t="s">
        <v>15966</v>
      </c>
      <c r="C6386" s="3" t="s">
        <v>15967</v>
      </c>
      <c r="D6386" s="3" t="s">
        <v>16001</v>
      </c>
      <c r="F6386" s="3" t="s">
        <v>3673</v>
      </c>
      <c r="G6386" s="3"/>
      <c r="H6386" s="3" t="s">
        <v>3117</v>
      </c>
      <c r="I6386" s="3" t="s">
        <v>16002</v>
      </c>
      <c r="J6386" s="4">
        <v>43616</v>
      </c>
      <c r="K6386" s="3" t="s">
        <v>24</v>
      </c>
      <c r="L6386" s="3" t="s">
        <v>16003</v>
      </c>
      <c r="M6386" s="5">
        <v>2750</v>
      </c>
      <c r="N6386" s="5">
        <v>550</v>
      </c>
      <c r="O6386" s="5">
        <v>3300</v>
      </c>
      <c r="P6386" s="3" t="s">
        <v>26</v>
      </c>
      <c r="Q6386">
        <f t="shared" si="297"/>
        <v>0</v>
      </c>
      <c r="R6386">
        <f t="shared" si="298"/>
        <v>1</v>
      </c>
      <c r="S6386">
        <f t="shared" si="299"/>
        <v>1</v>
      </c>
    </row>
    <row r="6387" spans="1:19" ht="12" customHeight="1">
      <c r="A6387" s="3" t="s">
        <v>27</v>
      </c>
      <c r="B6387" s="3" t="s">
        <v>15966</v>
      </c>
      <c r="C6387" s="3" t="s">
        <v>15967</v>
      </c>
      <c r="D6387" s="3" t="s">
        <v>16004</v>
      </c>
      <c r="F6387" s="3" t="s">
        <v>3673</v>
      </c>
      <c r="G6387" s="3"/>
      <c r="H6387" s="3" t="s">
        <v>3117</v>
      </c>
      <c r="I6387" s="3" t="s">
        <v>16005</v>
      </c>
      <c r="J6387" s="4">
        <v>43616</v>
      </c>
      <c r="K6387" s="3" t="s">
        <v>24</v>
      </c>
      <c r="L6387" s="3" t="s">
        <v>16006</v>
      </c>
      <c r="M6387" s="5">
        <v>2300</v>
      </c>
      <c r="N6387" s="5">
        <v>460</v>
      </c>
      <c r="O6387" s="5">
        <v>2760</v>
      </c>
      <c r="P6387" s="3" t="s">
        <v>26</v>
      </c>
      <c r="Q6387">
        <f t="shared" si="297"/>
        <v>0</v>
      </c>
      <c r="R6387">
        <f t="shared" si="298"/>
        <v>1</v>
      </c>
      <c r="S6387">
        <f t="shared" si="299"/>
        <v>1</v>
      </c>
    </row>
    <row r="6388" spans="1:19" ht="12" customHeight="1">
      <c r="A6388" s="3" t="s">
        <v>27</v>
      </c>
      <c r="B6388" s="3" t="s">
        <v>15966</v>
      </c>
      <c r="C6388" s="3" t="s">
        <v>15967</v>
      </c>
      <c r="D6388" s="3" t="s">
        <v>16007</v>
      </c>
      <c r="F6388" s="3" t="s">
        <v>14813</v>
      </c>
      <c r="G6388" s="3"/>
      <c r="H6388" s="3" t="s">
        <v>1834</v>
      </c>
      <c r="I6388" s="3" t="s">
        <v>16008</v>
      </c>
      <c r="J6388" s="4">
        <v>43616</v>
      </c>
      <c r="K6388" s="3" t="s">
        <v>24</v>
      </c>
      <c r="L6388" s="3" t="s">
        <v>16009</v>
      </c>
      <c r="M6388" s="5">
        <v>102.5</v>
      </c>
      <c r="N6388" s="5">
        <v>20.5</v>
      </c>
      <c r="O6388" s="5">
        <v>123</v>
      </c>
      <c r="P6388" s="3" t="s">
        <v>26</v>
      </c>
      <c r="Q6388">
        <f t="shared" si="297"/>
        <v>0</v>
      </c>
      <c r="R6388">
        <f t="shared" si="298"/>
        <v>1</v>
      </c>
      <c r="S6388">
        <f t="shared" si="299"/>
        <v>1</v>
      </c>
    </row>
    <row r="6389" spans="1:19" ht="12" customHeight="1">
      <c r="A6389" s="3" t="s">
        <v>27</v>
      </c>
      <c r="B6389" s="3" t="s">
        <v>15966</v>
      </c>
      <c r="C6389" s="3" t="s">
        <v>15967</v>
      </c>
      <c r="D6389" s="3" t="s">
        <v>16010</v>
      </c>
      <c r="F6389" s="3" t="s">
        <v>3673</v>
      </c>
      <c r="G6389" s="3"/>
      <c r="H6389" s="3" t="s">
        <v>3117</v>
      </c>
      <c r="I6389" s="3" t="s">
        <v>16011</v>
      </c>
      <c r="J6389" s="4">
        <v>43616</v>
      </c>
      <c r="K6389" s="3" t="s">
        <v>24</v>
      </c>
      <c r="L6389" s="3" t="s">
        <v>16012</v>
      </c>
      <c r="M6389" s="5">
        <v>2750</v>
      </c>
      <c r="N6389" s="5">
        <v>550</v>
      </c>
      <c r="O6389" s="5">
        <v>3300</v>
      </c>
      <c r="P6389" s="3" t="s">
        <v>26</v>
      </c>
      <c r="Q6389">
        <f t="shared" si="297"/>
        <v>0</v>
      </c>
      <c r="R6389">
        <f t="shared" si="298"/>
        <v>1</v>
      </c>
      <c r="S6389">
        <f t="shared" si="299"/>
        <v>1</v>
      </c>
    </row>
    <row r="6390" spans="1:19" ht="12" customHeight="1">
      <c r="A6390" s="3" t="s">
        <v>27</v>
      </c>
      <c r="B6390" s="3" t="s">
        <v>15966</v>
      </c>
      <c r="C6390" s="3" t="s">
        <v>15967</v>
      </c>
      <c r="D6390" s="3" t="s">
        <v>16013</v>
      </c>
      <c r="F6390" s="3" t="s">
        <v>3673</v>
      </c>
      <c r="G6390" s="3"/>
      <c r="H6390" s="3" t="s">
        <v>3117</v>
      </c>
      <c r="I6390" s="3" t="s">
        <v>16014</v>
      </c>
      <c r="J6390" s="4">
        <v>43644</v>
      </c>
      <c r="K6390" s="3" t="s">
        <v>24</v>
      </c>
      <c r="L6390" s="3" t="s">
        <v>16015</v>
      </c>
      <c r="M6390" s="5">
        <v>2750</v>
      </c>
      <c r="N6390" s="5">
        <v>550</v>
      </c>
      <c r="O6390" s="5">
        <v>3300</v>
      </c>
      <c r="P6390" s="3" t="s">
        <v>26</v>
      </c>
      <c r="Q6390">
        <f t="shared" si="297"/>
        <v>0</v>
      </c>
      <c r="R6390">
        <f t="shared" si="298"/>
        <v>1</v>
      </c>
      <c r="S6390">
        <f t="shared" si="299"/>
        <v>1</v>
      </c>
    </row>
    <row r="6391" spans="1:19" ht="12" customHeight="1">
      <c r="A6391" s="3" t="s">
        <v>27</v>
      </c>
      <c r="B6391" s="3" t="s">
        <v>15966</v>
      </c>
      <c r="C6391" s="3" t="s">
        <v>15967</v>
      </c>
      <c r="D6391" s="3" t="s">
        <v>16016</v>
      </c>
      <c r="F6391" s="3" t="s">
        <v>3673</v>
      </c>
      <c r="G6391" s="3"/>
      <c r="H6391" s="3" t="s">
        <v>3117</v>
      </c>
      <c r="I6391" s="3" t="s">
        <v>16017</v>
      </c>
      <c r="J6391" s="4">
        <v>43644</v>
      </c>
      <c r="K6391" s="3" t="s">
        <v>24</v>
      </c>
      <c r="L6391" s="3" t="s">
        <v>16018</v>
      </c>
      <c r="M6391" s="5">
        <v>2825</v>
      </c>
      <c r="N6391" s="5">
        <v>565</v>
      </c>
      <c r="O6391" s="5">
        <v>3390</v>
      </c>
      <c r="P6391" s="3" t="s">
        <v>26</v>
      </c>
      <c r="Q6391">
        <f t="shared" si="297"/>
        <v>0</v>
      </c>
      <c r="R6391">
        <f t="shared" si="298"/>
        <v>1</v>
      </c>
      <c r="S6391">
        <f t="shared" si="299"/>
        <v>1</v>
      </c>
    </row>
    <row r="6392" spans="1:19" ht="12" customHeight="1">
      <c r="A6392" s="3" t="s">
        <v>27</v>
      </c>
      <c r="B6392" s="3" t="s">
        <v>15966</v>
      </c>
      <c r="C6392" s="3" t="s">
        <v>15967</v>
      </c>
      <c r="D6392" s="3" t="s">
        <v>16019</v>
      </c>
      <c r="F6392" s="3" t="s">
        <v>3673</v>
      </c>
      <c r="G6392" s="3"/>
      <c r="H6392" s="3" t="s">
        <v>3117</v>
      </c>
      <c r="I6392" s="3" t="s">
        <v>16020</v>
      </c>
      <c r="J6392" s="4">
        <v>43644</v>
      </c>
      <c r="K6392" s="3" t="s">
        <v>24</v>
      </c>
      <c r="L6392" s="3" t="s">
        <v>16021</v>
      </c>
      <c r="M6392" s="5">
        <v>2750</v>
      </c>
      <c r="N6392" s="5">
        <v>550</v>
      </c>
      <c r="O6392" s="5">
        <v>3300</v>
      </c>
      <c r="P6392" s="3" t="s">
        <v>26</v>
      </c>
      <c r="Q6392">
        <f t="shared" si="297"/>
        <v>0</v>
      </c>
      <c r="R6392">
        <f t="shared" si="298"/>
        <v>1</v>
      </c>
      <c r="S6392">
        <f t="shared" si="299"/>
        <v>1</v>
      </c>
    </row>
    <row r="6393" spans="1:19" ht="12" customHeight="1">
      <c r="A6393" s="3" t="s">
        <v>85</v>
      </c>
      <c r="B6393" s="3" t="s">
        <v>3583</v>
      </c>
      <c r="C6393" s="3" t="s">
        <v>3584</v>
      </c>
      <c r="D6393" s="3" t="s">
        <v>16022</v>
      </c>
      <c r="F6393" s="3" t="s">
        <v>193</v>
      </c>
      <c r="G6393" s="3"/>
      <c r="H6393" s="3" t="s">
        <v>194</v>
      </c>
      <c r="I6393" s="3" t="s">
        <v>16023</v>
      </c>
      <c r="J6393" s="4">
        <v>43607</v>
      </c>
      <c r="K6393" s="3" t="s">
        <v>24</v>
      </c>
      <c r="L6393" s="3" t="s">
        <v>16024</v>
      </c>
      <c r="M6393" s="5">
        <v>75</v>
      </c>
      <c r="N6393" s="5">
        <v>0</v>
      </c>
      <c r="O6393" s="5">
        <v>75</v>
      </c>
      <c r="P6393" s="3" t="s">
        <v>26</v>
      </c>
      <c r="Q6393">
        <f t="shared" si="297"/>
        <v>0</v>
      </c>
      <c r="R6393">
        <f t="shared" si="298"/>
        <v>1</v>
      </c>
      <c r="S6393">
        <f t="shared" si="299"/>
        <v>1</v>
      </c>
    </row>
    <row r="6394" spans="1:19" ht="12" customHeight="1">
      <c r="A6394" s="3" t="s">
        <v>57</v>
      </c>
      <c r="B6394" s="3" t="s">
        <v>16025</v>
      </c>
      <c r="C6394" s="3" t="s">
        <v>16026</v>
      </c>
      <c r="D6394" s="3" t="s">
        <v>16027</v>
      </c>
      <c r="F6394" s="3" t="s">
        <v>2375</v>
      </c>
      <c r="G6394" s="3"/>
      <c r="H6394" s="3" t="s">
        <v>2376</v>
      </c>
      <c r="I6394" s="3" t="s">
        <v>16028</v>
      </c>
      <c r="J6394" s="4">
        <v>43559</v>
      </c>
      <c r="K6394" s="3" t="s">
        <v>24</v>
      </c>
      <c r="L6394" s="3" t="s">
        <v>16029</v>
      </c>
      <c r="M6394" s="5">
        <v>5041.25</v>
      </c>
      <c r="N6394" s="5">
        <v>0</v>
      </c>
      <c r="O6394" s="5">
        <v>5041.25</v>
      </c>
      <c r="P6394" s="3" t="s">
        <v>26</v>
      </c>
      <c r="Q6394">
        <f t="shared" si="297"/>
        <v>0</v>
      </c>
      <c r="R6394">
        <f t="shared" si="298"/>
        <v>1</v>
      </c>
      <c r="S6394">
        <f t="shared" si="299"/>
        <v>1</v>
      </c>
    </row>
    <row r="6395" spans="1:19" ht="12" customHeight="1">
      <c r="A6395" s="3" t="s">
        <v>57</v>
      </c>
      <c r="B6395" s="3" t="s">
        <v>16025</v>
      </c>
      <c r="C6395" s="3" t="s">
        <v>16026</v>
      </c>
      <c r="D6395" s="3" t="s">
        <v>16030</v>
      </c>
      <c r="F6395" s="3" t="s">
        <v>2375</v>
      </c>
      <c r="G6395" s="3"/>
      <c r="H6395" s="3" t="s">
        <v>2376</v>
      </c>
      <c r="I6395" s="3" t="s">
        <v>16031</v>
      </c>
      <c r="J6395" s="4">
        <v>43559</v>
      </c>
      <c r="K6395" s="3" t="s">
        <v>24</v>
      </c>
      <c r="L6395" s="3" t="s">
        <v>16032</v>
      </c>
      <c r="M6395" s="5">
        <v>3074.38</v>
      </c>
      <c r="N6395" s="5">
        <v>0</v>
      </c>
      <c r="O6395" s="5">
        <v>3074.38</v>
      </c>
      <c r="P6395" s="3" t="s">
        <v>26</v>
      </c>
      <c r="Q6395">
        <f t="shared" si="297"/>
        <v>0</v>
      </c>
      <c r="R6395">
        <f t="shared" si="298"/>
        <v>1</v>
      </c>
      <c r="S6395">
        <f t="shared" si="299"/>
        <v>1</v>
      </c>
    </row>
    <row r="6396" spans="1:19" ht="12" customHeight="1">
      <c r="A6396" s="3" t="s">
        <v>57</v>
      </c>
      <c r="B6396" s="3" t="s">
        <v>16025</v>
      </c>
      <c r="C6396" s="3" t="s">
        <v>16026</v>
      </c>
      <c r="D6396" s="3" t="s">
        <v>16033</v>
      </c>
      <c r="F6396" s="3" t="s">
        <v>2375</v>
      </c>
      <c r="G6396" s="3"/>
      <c r="H6396" s="3" t="s">
        <v>2376</v>
      </c>
      <c r="I6396" s="3" t="s">
        <v>16034</v>
      </c>
      <c r="J6396" s="4">
        <v>43635</v>
      </c>
      <c r="K6396" s="3" t="s">
        <v>24</v>
      </c>
      <c r="L6396" s="3" t="s">
        <v>16035</v>
      </c>
      <c r="M6396" s="5">
        <v>5105</v>
      </c>
      <c r="N6396" s="5">
        <v>0</v>
      </c>
      <c r="O6396" s="5">
        <v>5105</v>
      </c>
      <c r="P6396" s="3" t="s">
        <v>26</v>
      </c>
      <c r="Q6396">
        <f t="shared" si="297"/>
        <v>0</v>
      </c>
      <c r="R6396">
        <f t="shared" si="298"/>
        <v>1</v>
      </c>
      <c r="S6396">
        <f t="shared" si="299"/>
        <v>1</v>
      </c>
    </row>
    <row r="6397" spans="1:19" ht="12" customHeight="1">
      <c r="A6397" s="3" t="s">
        <v>27</v>
      </c>
      <c r="B6397" s="3" t="s">
        <v>4914</v>
      </c>
      <c r="C6397" s="3" t="s">
        <v>4915</v>
      </c>
      <c r="D6397" s="3" t="s">
        <v>16036</v>
      </c>
      <c r="F6397" s="3" t="s">
        <v>3968</v>
      </c>
      <c r="G6397" s="3"/>
      <c r="H6397" s="3" t="s">
        <v>3969</v>
      </c>
      <c r="I6397" s="3" t="s">
        <v>16037</v>
      </c>
      <c r="J6397" s="4">
        <v>43616</v>
      </c>
      <c r="K6397" s="3" t="s">
        <v>24</v>
      </c>
      <c r="L6397" s="3" t="s">
        <v>16038</v>
      </c>
      <c r="M6397" s="5">
        <v>150</v>
      </c>
      <c r="N6397" s="5">
        <v>30</v>
      </c>
      <c r="O6397" s="5">
        <v>180</v>
      </c>
      <c r="P6397" s="3" t="s">
        <v>26</v>
      </c>
      <c r="Q6397">
        <f t="shared" si="297"/>
        <v>0</v>
      </c>
      <c r="R6397">
        <f t="shared" si="298"/>
        <v>1</v>
      </c>
      <c r="S6397">
        <f t="shared" si="299"/>
        <v>1</v>
      </c>
    </row>
    <row r="6398" spans="1:19" ht="12" customHeight="1">
      <c r="A6398" s="3" t="s">
        <v>57</v>
      </c>
      <c r="B6398" s="3" t="s">
        <v>16039</v>
      </c>
      <c r="C6398" s="3" t="s">
        <v>16040</v>
      </c>
      <c r="D6398" s="3" t="s">
        <v>16041</v>
      </c>
      <c r="F6398" s="3" t="s">
        <v>5577</v>
      </c>
      <c r="G6398" s="3"/>
      <c r="H6398" s="3" t="s">
        <v>5578</v>
      </c>
      <c r="I6398" s="3" t="s">
        <v>16042</v>
      </c>
      <c r="J6398" s="4">
        <v>43594</v>
      </c>
      <c r="K6398" s="3" t="s">
        <v>24</v>
      </c>
      <c r="L6398" s="3" t="s">
        <v>16043</v>
      </c>
      <c r="M6398" s="5">
        <v>25</v>
      </c>
      <c r="N6398" s="5">
        <v>0</v>
      </c>
      <c r="O6398" s="5">
        <v>25</v>
      </c>
      <c r="P6398" s="3" t="s">
        <v>26</v>
      </c>
      <c r="Q6398">
        <f t="shared" si="297"/>
        <v>0</v>
      </c>
      <c r="R6398">
        <f t="shared" si="298"/>
        <v>1</v>
      </c>
      <c r="S6398">
        <f t="shared" si="299"/>
        <v>1</v>
      </c>
    </row>
    <row r="6399" spans="1:19" ht="12" customHeight="1">
      <c r="A6399" s="3" t="s">
        <v>17</v>
      </c>
      <c r="B6399" s="3" t="s">
        <v>16044</v>
      </c>
      <c r="C6399" s="3" t="s">
        <v>16045</v>
      </c>
      <c r="D6399" s="3" t="s">
        <v>16046</v>
      </c>
      <c r="F6399" s="3" t="s">
        <v>16047</v>
      </c>
      <c r="G6399" s="3"/>
      <c r="H6399" s="3" t="s">
        <v>16048</v>
      </c>
      <c r="I6399" s="3" t="s">
        <v>16049</v>
      </c>
      <c r="J6399" s="4">
        <v>43630</v>
      </c>
      <c r="K6399" s="3" t="s">
        <v>24</v>
      </c>
      <c r="L6399" s="3" t="s">
        <v>16050</v>
      </c>
      <c r="M6399" s="5">
        <v>585.1</v>
      </c>
      <c r="N6399" s="5">
        <v>117.02</v>
      </c>
      <c r="O6399" s="5">
        <v>702.12</v>
      </c>
      <c r="P6399" s="3" t="s">
        <v>26</v>
      </c>
      <c r="Q6399">
        <f t="shared" si="297"/>
        <v>0</v>
      </c>
      <c r="R6399">
        <f t="shared" si="298"/>
        <v>1</v>
      </c>
      <c r="S6399">
        <f t="shared" si="299"/>
        <v>1</v>
      </c>
    </row>
    <row r="6400" spans="1:19" ht="12" hidden="1" customHeight="1">
      <c r="A6400" s="3" t="s">
        <v>85</v>
      </c>
      <c r="B6400" s="3" t="s">
        <v>12757</v>
      </c>
      <c r="C6400" s="3" t="s">
        <v>0</v>
      </c>
      <c r="F6400" s="3" t="s">
        <v>12758</v>
      </c>
      <c r="G6400" s="3"/>
      <c r="H6400" s="3" t="s">
        <v>12759</v>
      </c>
      <c r="I6400" s="3" t="s">
        <v>16051</v>
      </c>
      <c r="J6400" s="4">
        <v>43593</v>
      </c>
      <c r="K6400" s="3" t="s">
        <v>24</v>
      </c>
      <c r="L6400" s="3" t="s">
        <v>16052</v>
      </c>
      <c r="M6400" s="5">
        <v>901717.32000000007</v>
      </c>
      <c r="N6400" s="5">
        <v>0</v>
      </c>
      <c r="O6400" s="5">
        <v>901717.32000000007</v>
      </c>
      <c r="P6400" s="3" t="s">
        <v>65</v>
      </c>
      <c r="Q6400">
        <f t="shared" si="297"/>
        <v>0</v>
      </c>
      <c r="R6400">
        <f t="shared" si="298"/>
        <v>0</v>
      </c>
      <c r="S6400">
        <f t="shared" si="299"/>
        <v>0</v>
      </c>
    </row>
    <row r="6401" spans="1:19" ht="12" hidden="1" customHeight="1">
      <c r="A6401" s="3" t="s">
        <v>85</v>
      </c>
      <c r="B6401" s="3" t="s">
        <v>12757</v>
      </c>
      <c r="C6401" s="3" t="s">
        <v>0</v>
      </c>
      <c r="F6401" s="3" t="s">
        <v>12758</v>
      </c>
      <c r="G6401" s="3"/>
      <c r="H6401" s="3" t="s">
        <v>12759</v>
      </c>
      <c r="I6401" s="3" t="s">
        <v>16053</v>
      </c>
      <c r="J6401" s="4">
        <v>43615</v>
      </c>
      <c r="K6401" s="3" t="s">
        <v>24</v>
      </c>
      <c r="L6401" s="3" t="s">
        <v>16054</v>
      </c>
      <c r="M6401" s="5">
        <v>922234.08000000007</v>
      </c>
      <c r="N6401" s="5">
        <v>0</v>
      </c>
      <c r="O6401" s="5">
        <v>922234.08000000007</v>
      </c>
      <c r="P6401" s="3" t="s">
        <v>65</v>
      </c>
      <c r="Q6401">
        <f t="shared" si="297"/>
        <v>0</v>
      </c>
      <c r="R6401">
        <f t="shared" si="298"/>
        <v>0</v>
      </c>
      <c r="S6401">
        <f t="shared" si="299"/>
        <v>0</v>
      </c>
    </row>
    <row r="6402" spans="1:19" ht="12" hidden="1" customHeight="1">
      <c r="A6402" s="3" t="s">
        <v>17</v>
      </c>
      <c r="B6402" s="3" t="s">
        <v>16055</v>
      </c>
      <c r="C6402" s="3" t="s">
        <v>16056</v>
      </c>
      <c r="D6402" s="3" t="s">
        <v>16057</v>
      </c>
      <c r="F6402" s="3" t="s">
        <v>3439</v>
      </c>
      <c r="G6402" s="3"/>
      <c r="H6402" s="3" t="s">
        <v>3440</v>
      </c>
      <c r="I6402" s="3" t="s">
        <v>16058</v>
      </c>
      <c r="J6402" s="4">
        <v>43630</v>
      </c>
      <c r="K6402" s="3" t="s">
        <v>24</v>
      </c>
      <c r="L6402" s="3" t="s">
        <v>16059</v>
      </c>
      <c r="M6402" s="5">
        <v>1700</v>
      </c>
      <c r="N6402" s="5">
        <v>340</v>
      </c>
      <c r="O6402" s="5">
        <v>2040</v>
      </c>
      <c r="P6402" s="3" t="s">
        <v>65</v>
      </c>
      <c r="Q6402">
        <f t="shared" si="297"/>
        <v>0</v>
      </c>
      <c r="R6402">
        <f t="shared" si="298"/>
        <v>0</v>
      </c>
      <c r="S6402">
        <f t="shared" si="299"/>
        <v>0</v>
      </c>
    </row>
    <row r="6403" spans="1:19" ht="12" customHeight="1">
      <c r="A6403" s="3" t="s">
        <v>85</v>
      </c>
      <c r="B6403" s="3" t="s">
        <v>16060</v>
      </c>
      <c r="C6403" s="3" t="s">
        <v>16061</v>
      </c>
      <c r="F6403" s="3" t="s">
        <v>16062</v>
      </c>
      <c r="G6403" s="3"/>
      <c r="H6403" s="3" t="s">
        <v>16063</v>
      </c>
      <c r="I6403" s="3" t="s">
        <v>16064</v>
      </c>
      <c r="J6403" s="4">
        <v>43601</v>
      </c>
      <c r="K6403" s="3" t="s">
        <v>24</v>
      </c>
      <c r="L6403" s="3" t="s">
        <v>16065</v>
      </c>
      <c r="M6403" s="5">
        <v>351400</v>
      </c>
      <c r="N6403" s="5">
        <v>0</v>
      </c>
      <c r="O6403" s="5">
        <v>351400</v>
      </c>
      <c r="P6403" s="3" t="s">
        <v>26</v>
      </c>
      <c r="Q6403">
        <f t="shared" si="297"/>
        <v>0</v>
      </c>
      <c r="R6403">
        <f t="shared" si="298"/>
        <v>1</v>
      </c>
      <c r="S6403">
        <f t="shared" si="299"/>
        <v>1</v>
      </c>
    </row>
    <row r="6404" spans="1:19" ht="12" customHeight="1">
      <c r="A6404" s="3" t="s">
        <v>17</v>
      </c>
      <c r="B6404" s="3" t="s">
        <v>7808</v>
      </c>
      <c r="C6404" s="3" t="s">
        <v>7809</v>
      </c>
      <c r="D6404" s="3" t="s">
        <v>16066</v>
      </c>
      <c r="F6404" s="3" t="s">
        <v>16067</v>
      </c>
      <c r="G6404" s="3"/>
      <c r="H6404" s="3" t="s">
        <v>16068</v>
      </c>
      <c r="I6404" s="3" t="s">
        <v>16069</v>
      </c>
      <c r="J6404" s="4">
        <v>43635</v>
      </c>
      <c r="K6404" s="3" t="s">
        <v>24</v>
      </c>
      <c r="L6404" s="3" t="s">
        <v>16070</v>
      </c>
      <c r="M6404" s="5">
        <v>60000</v>
      </c>
      <c r="N6404" s="5">
        <v>0</v>
      </c>
      <c r="O6404" s="5">
        <v>60000</v>
      </c>
      <c r="P6404" s="3" t="s">
        <v>26</v>
      </c>
      <c r="Q6404">
        <f t="shared" si="297"/>
        <v>0</v>
      </c>
      <c r="R6404">
        <f t="shared" si="298"/>
        <v>1</v>
      </c>
      <c r="S6404">
        <f t="shared" si="299"/>
        <v>1</v>
      </c>
    </row>
    <row r="6405" spans="1:19" ht="12" hidden="1" customHeight="1">
      <c r="A6405" s="3" t="s">
        <v>57</v>
      </c>
      <c r="B6405" s="3" t="s">
        <v>16071</v>
      </c>
      <c r="C6405" s="3" t="s">
        <v>16072</v>
      </c>
      <c r="D6405" s="3" t="s">
        <v>16073</v>
      </c>
      <c r="F6405" s="3" t="s">
        <v>15687</v>
      </c>
      <c r="G6405" s="3"/>
      <c r="H6405" s="3" t="s">
        <v>15688</v>
      </c>
      <c r="I6405" s="3" t="s">
        <v>16074</v>
      </c>
      <c r="J6405" s="4">
        <v>43601</v>
      </c>
      <c r="K6405" s="3" t="s">
        <v>24</v>
      </c>
      <c r="L6405" s="3" t="s">
        <v>16075</v>
      </c>
      <c r="M6405" s="5">
        <v>75</v>
      </c>
      <c r="N6405" s="5">
        <v>0</v>
      </c>
      <c r="O6405" s="5">
        <v>75</v>
      </c>
      <c r="P6405" s="3" t="s">
        <v>65</v>
      </c>
      <c r="Q6405">
        <f t="shared" ref="Q6405:Q6468" si="300">COUNTIF($C$6978:$C$6996,C6405)</f>
        <v>0</v>
      </c>
      <c r="R6405">
        <f t="shared" ref="R6405:R6468" si="301">IF(P6405=$P$4,1,0)</f>
        <v>0</v>
      </c>
      <c r="S6405">
        <f t="shared" ref="S6405:S6468" si="302">SUM(Q6405:R6405)</f>
        <v>0</v>
      </c>
    </row>
    <row r="6406" spans="1:19" ht="12" hidden="1" customHeight="1">
      <c r="A6406" s="3" t="s">
        <v>57</v>
      </c>
      <c r="B6406" s="3" t="s">
        <v>16076</v>
      </c>
      <c r="C6406" s="3" t="s">
        <v>16077</v>
      </c>
      <c r="D6406" s="3" t="s">
        <v>16078</v>
      </c>
      <c r="F6406" s="3" t="s">
        <v>15687</v>
      </c>
      <c r="G6406" s="3"/>
      <c r="H6406" s="3" t="s">
        <v>15688</v>
      </c>
      <c r="I6406" s="3" t="s">
        <v>16079</v>
      </c>
      <c r="J6406" s="4">
        <v>43601</v>
      </c>
      <c r="K6406" s="3" t="s">
        <v>24</v>
      </c>
      <c r="L6406" s="3" t="s">
        <v>16080</v>
      </c>
      <c r="M6406" s="5">
        <v>75</v>
      </c>
      <c r="N6406" s="5">
        <v>0</v>
      </c>
      <c r="O6406" s="5">
        <v>75</v>
      </c>
      <c r="P6406" s="3" t="s">
        <v>65</v>
      </c>
      <c r="Q6406">
        <f t="shared" si="300"/>
        <v>0</v>
      </c>
      <c r="R6406">
        <f t="shared" si="301"/>
        <v>0</v>
      </c>
      <c r="S6406">
        <f t="shared" si="302"/>
        <v>0</v>
      </c>
    </row>
    <row r="6407" spans="1:19" ht="12" hidden="1" customHeight="1">
      <c r="A6407" s="3" t="s">
        <v>57</v>
      </c>
      <c r="B6407" s="3" t="s">
        <v>16081</v>
      </c>
      <c r="C6407" s="3" t="s">
        <v>16082</v>
      </c>
      <c r="D6407" s="3" t="s">
        <v>16083</v>
      </c>
      <c r="F6407" s="3" t="s">
        <v>15687</v>
      </c>
      <c r="G6407" s="3"/>
      <c r="H6407" s="3" t="s">
        <v>15688</v>
      </c>
      <c r="I6407" s="3" t="s">
        <v>16084</v>
      </c>
      <c r="J6407" s="4">
        <v>43616</v>
      </c>
      <c r="K6407" s="3" t="s">
        <v>24</v>
      </c>
      <c r="L6407" s="3" t="s">
        <v>16085</v>
      </c>
      <c r="M6407" s="5">
        <v>75</v>
      </c>
      <c r="N6407" s="5">
        <v>0</v>
      </c>
      <c r="O6407" s="5">
        <v>75</v>
      </c>
      <c r="P6407" s="3" t="s">
        <v>65</v>
      </c>
      <c r="Q6407">
        <f t="shared" si="300"/>
        <v>0</v>
      </c>
      <c r="R6407">
        <f t="shared" si="301"/>
        <v>0</v>
      </c>
      <c r="S6407">
        <f t="shared" si="302"/>
        <v>0</v>
      </c>
    </row>
    <row r="6408" spans="1:19" ht="12" customHeight="1">
      <c r="A6408" s="3" t="s">
        <v>17</v>
      </c>
      <c r="B6408" s="3" t="s">
        <v>16086</v>
      </c>
      <c r="C6408" s="3" t="s">
        <v>16087</v>
      </c>
      <c r="D6408" s="3" t="s">
        <v>16088</v>
      </c>
      <c r="F6408" s="3" t="s">
        <v>1120</v>
      </c>
      <c r="G6408" s="3"/>
      <c r="H6408" s="3" t="s">
        <v>1121</v>
      </c>
      <c r="I6408" s="3" t="s">
        <v>16089</v>
      </c>
      <c r="J6408" s="4">
        <v>43559</v>
      </c>
      <c r="K6408" s="3" t="s">
        <v>24</v>
      </c>
      <c r="L6408" s="3" t="s">
        <v>16090</v>
      </c>
      <c r="M6408" s="5">
        <v>600</v>
      </c>
      <c r="N6408" s="5">
        <v>0</v>
      </c>
      <c r="O6408" s="5">
        <v>600</v>
      </c>
      <c r="P6408" s="3" t="s">
        <v>26</v>
      </c>
      <c r="Q6408">
        <f t="shared" si="300"/>
        <v>0</v>
      </c>
      <c r="R6408">
        <f t="shared" si="301"/>
        <v>1</v>
      </c>
      <c r="S6408">
        <f t="shared" si="302"/>
        <v>1</v>
      </c>
    </row>
    <row r="6409" spans="1:19" ht="12" customHeight="1">
      <c r="A6409" s="3" t="s">
        <v>27</v>
      </c>
      <c r="B6409" s="3" t="s">
        <v>16091</v>
      </c>
      <c r="C6409" s="3" t="s">
        <v>16092</v>
      </c>
      <c r="D6409" s="3" t="s">
        <v>16093</v>
      </c>
      <c r="F6409" s="3" t="s">
        <v>16094</v>
      </c>
      <c r="G6409" s="3"/>
      <c r="H6409" s="3" t="s">
        <v>16095</v>
      </c>
      <c r="I6409" s="3" t="s">
        <v>16096</v>
      </c>
      <c r="J6409" s="4">
        <v>43567</v>
      </c>
      <c r="K6409" s="3" t="s">
        <v>24</v>
      </c>
      <c r="L6409" s="3" t="s">
        <v>16097</v>
      </c>
      <c r="M6409" s="5">
        <v>300</v>
      </c>
      <c r="N6409" s="5">
        <v>60</v>
      </c>
      <c r="O6409" s="5">
        <v>360</v>
      </c>
      <c r="P6409" s="3" t="s">
        <v>26</v>
      </c>
      <c r="Q6409">
        <f t="shared" si="300"/>
        <v>0</v>
      </c>
      <c r="R6409">
        <f t="shared" si="301"/>
        <v>1</v>
      </c>
      <c r="S6409">
        <f t="shared" si="302"/>
        <v>1</v>
      </c>
    </row>
    <row r="6410" spans="1:19" ht="12" customHeight="1">
      <c r="A6410" s="3" t="s">
        <v>27</v>
      </c>
      <c r="B6410" s="3" t="s">
        <v>16091</v>
      </c>
      <c r="C6410" s="3" t="s">
        <v>16092</v>
      </c>
      <c r="D6410" s="3" t="s">
        <v>16098</v>
      </c>
      <c r="F6410" s="3" t="s">
        <v>16099</v>
      </c>
      <c r="G6410" s="3"/>
      <c r="H6410" s="3" t="s">
        <v>16100</v>
      </c>
      <c r="I6410" s="3" t="s">
        <v>16101</v>
      </c>
      <c r="J6410" s="4">
        <v>43635</v>
      </c>
      <c r="K6410" s="3" t="s">
        <v>24</v>
      </c>
      <c r="L6410" s="3" t="s">
        <v>16102</v>
      </c>
      <c r="M6410" s="5">
        <v>202.07</v>
      </c>
      <c r="N6410" s="5">
        <v>40.410000000000004</v>
      </c>
      <c r="O6410" s="5">
        <v>242.48000000000002</v>
      </c>
      <c r="P6410" s="3" t="s">
        <v>26</v>
      </c>
      <c r="Q6410">
        <f t="shared" si="300"/>
        <v>0</v>
      </c>
      <c r="R6410">
        <f t="shared" si="301"/>
        <v>1</v>
      </c>
      <c r="S6410">
        <f t="shared" si="302"/>
        <v>1</v>
      </c>
    </row>
    <row r="6411" spans="1:19" ht="12" customHeight="1">
      <c r="A6411" s="3" t="s">
        <v>27</v>
      </c>
      <c r="B6411" s="3" t="s">
        <v>16091</v>
      </c>
      <c r="C6411" s="3" t="s">
        <v>16092</v>
      </c>
      <c r="D6411" s="3" t="s">
        <v>16103</v>
      </c>
      <c r="F6411" s="3" t="s">
        <v>16094</v>
      </c>
      <c r="G6411" s="3"/>
      <c r="H6411" s="3" t="s">
        <v>16095</v>
      </c>
      <c r="I6411" s="3" t="s">
        <v>16104</v>
      </c>
      <c r="J6411" s="4">
        <v>43644</v>
      </c>
      <c r="K6411" s="3" t="s">
        <v>24</v>
      </c>
      <c r="L6411" s="3" t="s">
        <v>16105</v>
      </c>
      <c r="M6411" s="5">
        <v>202.07</v>
      </c>
      <c r="N6411" s="5">
        <v>40.410000000000004</v>
      </c>
      <c r="O6411" s="5">
        <v>242.48000000000002</v>
      </c>
      <c r="P6411" s="3" t="s">
        <v>26</v>
      </c>
      <c r="Q6411">
        <f t="shared" si="300"/>
        <v>0</v>
      </c>
      <c r="R6411">
        <f t="shared" si="301"/>
        <v>1</v>
      </c>
      <c r="S6411">
        <f t="shared" si="302"/>
        <v>1</v>
      </c>
    </row>
    <row r="6412" spans="1:19" ht="12" customHeight="1">
      <c r="A6412" s="3" t="s">
        <v>17</v>
      </c>
      <c r="B6412" s="3" t="s">
        <v>16106</v>
      </c>
      <c r="C6412" s="3" t="s">
        <v>16107</v>
      </c>
      <c r="D6412" s="3" t="s">
        <v>16108</v>
      </c>
      <c r="F6412" s="3" t="s">
        <v>3777</v>
      </c>
      <c r="G6412" s="3"/>
      <c r="H6412" s="3" t="s">
        <v>3778</v>
      </c>
      <c r="I6412" s="3" t="s">
        <v>16109</v>
      </c>
      <c r="J6412" s="4">
        <v>43559</v>
      </c>
      <c r="K6412" s="3" t="s">
        <v>24</v>
      </c>
      <c r="L6412" s="3" t="s">
        <v>16110</v>
      </c>
      <c r="M6412" s="5">
        <v>650</v>
      </c>
      <c r="N6412" s="5">
        <v>130</v>
      </c>
      <c r="O6412" s="5">
        <v>780</v>
      </c>
      <c r="P6412" s="3" t="s">
        <v>26</v>
      </c>
      <c r="Q6412">
        <f t="shared" si="300"/>
        <v>0</v>
      </c>
      <c r="R6412">
        <f t="shared" si="301"/>
        <v>1</v>
      </c>
      <c r="S6412">
        <f t="shared" si="302"/>
        <v>1</v>
      </c>
    </row>
    <row r="6413" spans="1:19" ht="12" customHeight="1">
      <c r="A6413" s="3" t="s">
        <v>17</v>
      </c>
      <c r="B6413" s="3" t="s">
        <v>16106</v>
      </c>
      <c r="C6413" s="3" t="s">
        <v>16107</v>
      </c>
      <c r="D6413" s="3" t="s">
        <v>16111</v>
      </c>
      <c r="F6413" s="3" t="s">
        <v>3777</v>
      </c>
      <c r="G6413" s="3"/>
      <c r="H6413" s="3" t="s">
        <v>3778</v>
      </c>
      <c r="I6413" s="3" t="s">
        <v>16109</v>
      </c>
      <c r="J6413" s="4">
        <v>43559</v>
      </c>
      <c r="K6413" s="3" t="s">
        <v>24</v>
      </c>
      <c r="L6413" s="3" t="s">
        <v>16110</v>
      </c>
      <c r="M6413" s="5">
        <v>1600</v>
      </c>
      <c r="N6413" s="5">
        <v>320</v>
      </c>
      <c r="O6413" s="5">
        <v>1920</v>
      </c>
      <c r="P6413" s="3" t="s">
        <v>26</v>
      </c>
      <c r="Q6413">
        <f t="shared" si="300"/>
        <v>0</v>
      </c>
      <c r="R6413">
        <f t="shared" si="301"/>
        <v>1</v>
      </c>
      <c r="S6413">
        <f t="shared" si="302"/>
        <v>1</v>
      </c>
    </row>
    <row r="6414" spans="1:19" ht="12" customHeight="1">
      <c r="A6414" s="3" t="s">
        <v>17</v>
      </c>
      <c r="B6414" s="3" t="s">
        <v>16106</v>
      </c>
      <c r="C6414" s="3" t="s">
        <v>16107</v>
      </c>
      <c r="D6414" s="3" t="s">
        <v>16112</v>
      </c>
      <c r="F6414" s="3" t="s">
        <v>3777</v>
      </c>
      <c r="G6414" s="3"/>
      <c r="H6414" s="3" t="s">
        <v>3778</v>
      </c>
      <c r="I6414" s="3" t="s">
        <v>16109</v>
      </c>
      <c r="J6414" s="4">
        <v>43559</v>
      </c>
      <c r="K6414" s="3" t="s">
        <v>24</v>
      </c>
      <c r="L6414" s="3" t="s">
        <v>16110</v>
      </c>
      <c r="M6414" s="5">
        <v>250</v>
      </c>
      <c r="N6414" s="5">
        <v>50</v>
      </c>
      <c r="O6414" s="5">
        <v>300</v>
      </c>
      <c r="P6414" s="3" t="s">
        <v>26</v>
      </c>
      <c r="Q6414">
        <f t="shared" si="300"/>
        <v>0</v>
      </c>
      <c r="R6414">
        <f t="shared" si="301"/>
        <v>1</v>
      </c>
      <c r="S6414">
        <f t="shared" si="302"/>
        <v>1</v>
      </c>
    </row>
    <row r="6415" spans="1:19" ht="12" customHeight="1">
      <c r="A6415" s="3" t="s">
        <v>17</v>
      </c>
      <c r="B6415" s="3" t="s">
        <v>16106</v>
      </c>
      <c r="C6415" s="3" t="s">
        <v>16107</v>
      </c>
      <c r="D6415" s="3" t="s">
        <v>16113</v>
      </c>
      <c r="F6415" s="3" t="s">
        <v>3777</v>
      </c>
      <c r="G6415" s="3"/>
      <c r="H6415" s="3" t="s">
        <v>3778</v>
      </c>
      <c r="I6415" s="3" t="s">
        <v>16109</v>
      </c>
      <c r="J6415" s="4">
        <v>43559</v>
      </c>
      <c r="K6415" s="3" t="s">
        <v>24</v>
      </c>
      <c r="L6415" s="3" t="s">
        <v>16110</v>
      </c>
      <c r="M6415" s="5">
        <v>175</v>
      </c>
      <c r="N6415" s="5">
        <v>35</v>
      </c>
      <c r="O6415" s="5">
        <v>210</v>
      </c>
      <c r="P6415" s="3" t="s">
        <v>26</v>
      </c>
      <c r="Q6415">
        <f t="shared" si="300"/>
        <v>0</v>
      </c>
      <c r="R6415">
        <f t="shared" si="301"/>
        <v>1</v>
      </c>
      <c r="S6415">
        <f t="shared" si="302"/>
        <v>1</v>
      </c>
    </row>
    <row r="6416" spans="1:19" ht="12" customHeight="1">
      <c r="A6416" s="3" t="s">
        <v>17</v>
      </c>
      <c r="B6416" s="3" t="s">
        <v>16106</v>
      </c>
      <c r="C6416" s="3" t="s">
        <v>16107</v>
      </c>
      <c r="D6416" s="3" t="s">
        <v>16114</v>
      </c>
      <c r="F6416" s="3" t="s">
        <v>16115</v>
      </c>
      <c r="G6416" s="3"/>
      <c r="H6416" s="3" t="s">
        <v>16116</v>
      </c>
      <c r="I6416" s="3" t="s">
        <v>16117</v>
      </c>
      <c r="J6416" s="4">
        <v>43644</v>
      </c>
      <c r="K6416" s="3" t="s">
        <v>24</v>
      </c>
      <c r="L6416" s="3" t="s">
        <v>16118</v>
      </c>
      <c r="M6416" s="5">
        <v>275</v>
      </c>
      <c r="N6416" s="5">
        <v>55</v>
      </c>
      <c r="O6416" s="5">
        <v>330</v>
      </c>
      <c r="P6416" s="3" t="s">
        <v>26</v>
      </c>
      <c r="Q6416">
        <f t="shared" si="300"/>
        <v>0</v>
      </c>
      <c r="R6416">
        <f t="shared" si="301"/>
        <v>1</v>
      </c>
      <c r="S6416">
        <f t="shared" si="302"/>
        <v>1</v>
      </c>
    </row>
    <row r="6417" spans="1:19" ht="12" customHeight="1">
      <c r="A6417" s="3" t="s">
        <v>27</v>
      </c>
      <c r="B6417" s="3" t="s">
        <v>16119</v>
      </c>
      <c r="C6417" s="3" t="s">
        <v>16120</v>
      </c>
      <c r="D6417" s="3" t="s">
        <v>16121</v>
      </c>
      <c r="F6417" s="3" t="s">
        <v>3544</v>
      </c>
      <c r="G6417" s="3"/>
      <c r="H6417" s="3" t="s">
        <v>3545</v>
      </c>
      <c r="I6417" s="3" t="s">
        <v>16122</v>
      </c>
      <c r="J6417" s="4">
        <v>43601</v>
      </c>
      <c r="K6417" s="3" t="s">
        <v>24</v>
      </c>
      <c r="L6417" s="3" t="s">
        <v>16123</v>
      </c>
      <c r="M6417" s="5">
        <v>162.5</v>
      </c>
      <c r="N6417" s="5">
        <v>32.5</v>
      </c>
      <c r="O6417" s="5">
        <v>195</v>
      </c>
      <c r="P6417" s="3" t="s">
        <v>26</v>
      </c>
      <c r="Q6417">
        <f t="shared" si="300"/>
        <v>0</v>
      </c>
      <c r="R6417">
        <f t="shared" si="301"/>
        <v>1</v>
      </c>
      <c r="S6417">
        <f t="shared" si="302"/>
        <v>1</v>
      </c>
    </row>
    <row r="6418" spans="1:19" ht="12" customHeight="1">
      <c r="A6418" s="3" t="s">
        <v>17</v>
      </c>
      <c r="B6418" s="3" t="s">
        <v>16124</v>
      </c>
      <c r="C6418" s="3" t="s">
        <v>16125</v>
      </c>
      <c r="D6418" s="3" t="s">
        <v>16126</v>
      </c>
      <c r="F6418" s="3" t="s">
        <v>982</v>
      </c>
      <c r="G6418" s="3"/>
      <c r="H6418" s="3" t="s">
        <v>983</v>
      </c>
      <c r="I6418" s="3" t="s">
        <v>16127</v>
      </c>
      <c r="J6418" s="4">
        <v>43581</v>
      </c>
      <c r="K6418" s="3" t="s">
        <v>24</v>
      </c>
      <c r="L6418" s="3" t="s">
        <v>16128</v>
      </c>
      <c r="M6418" s="5">
        <v>105</v>
      </c>
      <c r="N6418" s="5">
        <v>0</v>
      </c>
      <c r="O6418" s="5">
        <v>105</v>
      </c>
      <c r="P6418" s="3" t="s">
        <v>26</v>
      </c>
      <c r="Q6418">
        <f t="shared" si="300"/>
        <v>0</v>
      </c>
      <c r="R6418">
        <f t="shared" si="301"/>
        <v>1</v>
      </c>
      <c r="S6418">
        <f t="shared" si="302"/>
        <v>1</v>
      </c>
    </row>
    <row r="6419" spans="1:19" ht="12" customHeight="1">
      <c r="A6419" s="3" t="s">
        <v>17</v>
      </c>
      <c r="B6419" s="3" t="s">
        <v>16129</v>
      </c>
      <c r="C6419" s="3" t="s">
        <v>16130</v>
      </c>
      <c r="D6419" s="3" t="s">
        <v>16131</v>
      </c>
      <c r="F6419" s="3" t="s">
        <v>16132</v>
      </c>
      <c r="G6419" s="3"/>
      <c r="H6419" s="3" t="s">
        <v>16133</v>
      </c>
      <c r="I6419" s="3" t="s">
        <v>16134</v>
      </c>
      <c r="J6419" s="4">
        <v>43567</v>
      </c>
      <c r="K6419" s="3" t="s">
        <v>24</v>
      </c>
      <c r="L6419" s="3" t="s">
        <v>16135</v>
      </c>
      <c r="M6419" s="5">
        <v>19500</v>
      </c>
      <c r="N6419" s="5">
        <v>3900</v>
      </c>
      <c r="O6419" s="5">
        <v>23400</v>
      </c>
      <c r="P6419" s="3" t="s">
        <v>26</v>
      </c>
      <c r="Q6419">
        <f t="shared" si="300"/>
        <v>0</v>
      </c>
      <c r="R6419">
        <f t="shared" si="301"/>
        <v>1</v>
      </c>
      <c r="S6419">
        <f t="shared" si="302"/>
        <v>1</v>
      </c>
    </row>
    <row r="6420" spans="1:19" ht="12" customHeight="1">
      <c r="A6420" s="3" t="s">
        <v>17</v>
      </c>
      <c r="B6420" s="3" t="s">
        <v>16129</v>
      </c>
      <c r="C6420" s="3" t="s">
        <v>16130</v>
      </c>
      <c r="D6420" s="3" t="s">
        <v>16136</v>
      </c>
      <c r="F6420" s="3" t="s">
        <v>16132</v>
      </c>
      <c r="G6420" s="3"/>
      <c r="H6420" s="3" t="s">
        <v>16133</v>
      </c>
      <c r="I6420" s="3" t="s">
        <v>16134</v>
      </c>
      <c r="J6420" s="4">
        <v>43567</v>
      </c>
      <c r="K6420" s="3" t="s">
        <v>24</v>
      </c>
      <c r="L6420" s="3" t="s">
        <v>16135</v>
      </c>
      <c r="M6420" s="5">
        <v>5000</v>
      </c>
      <c r="N6420" s="5">
        <v>1000</v>
      </c>
      <c r="O6420" s="5">
        <v>6000</v>
      </c>
      <c r="P6420" s="3" t="s">
        <v>26</v>
      </c>
      <c r="Q6420">
        <f t="shared" si="300"/>
        <v>0</v>
      </c>
      <c r="R6420">
        <f t="shared" si="301"/>
        <v>1</v>
      </c>
      <c r="S6420">
        <f t="shared" si="302"/>
        <v>1</v>
      </c>
    </row>
    <row r="6421" spans="1:19" ht="12" customHeight="1">
      <c r="A6421" s="3" t="s">
        <v>17</v>
      </c>
      <c r="B6421" s="3" t="s">
        <v>16129</v>
      </c>
      <c r="C6421" s="3" t="s">
        <v>16130</v>
      </c>
      <c r="D6421" s="3" t="s">
        <v>16137</v>
      </c>
      <c r="F6421" s="3" t="s">
        <v>16132</v>
      </c>
      <c r="G6421" s="3"/>
      <c r="H6421" s="3" t="s">
        <v>16133</v>
      </c>
      <c r="I6421" s="3" t="s">
        <v>16134</v>
      </c>
      <c r="J6421" s="4">
        <v>43567</v>
      </c>
      <c r="K6421" s="3" t="s">
        <v>24</v>
      </c>
      <c r="L6421" s="3" t="s">
        <v>16135</v>
      </c>
      <c r="M6421" s="5">
        <v>15200</v>
      </c>
      <c r="N6421" s="5">
        <v>3040</v>
      </c>
      <c r="O6421" s="5">
        <v>18240</v>
      </c>
      <c r="P6421" s="3" t="s">
        <v>26</v>
      </c>
      <c r="Q6421">
        <f t="shared" si="300"/>
        <v>0</v>
      </c>
      <c r="R6421">
        <f t="shared" si="301"/>
        <v>1</v>
      </c>
      <c r="S6421">
        <f t="shared" si="302"/>
        <v>1</v>
      </c>
    </row>
    <row r="6422" spans="1:19" ht="12" customHeight="1">
      <c r="A6422" s="3" t="s">
        <v>17</v>
      </c>
      <c r="B6422" s="3" t="s">
        <v>16129</v>
      </c>
      <c r="C6422" s="3" t="s">
        <v>16130</v>
      </c>
      <c r="D6422" s="3" t="s">
        <v>16138</v>
      </c>
      <c r="F6422" s="3" t="s">
        <v>16132</v>
      </c>
      <c r="G6422" s="3"/>
      <c r="H6422" s="3" t="s">
        <v>16133</v>
      </c>
      <c r="I6422" s="3" t="s">
        <v>16134</v>
      </c>
      <c r="J6422" s="4">
        <v>43567</v>
      </c>
      <c r="K6422" s="3" t="s">
        <v>24</v>
      </c>
      <c r="L6422" s="3" t="s">
        <v>16135</v>
      </c>
      <c r="M6422" s="5">
        <v>5700</v>
      </c>
      <c r="N6422" s="5">
        <v>1140</v>
      </c>
      <c r="O6422" s="5">
        <v>6840</v>
      </c>
      <c r="P6422" s="3" t="s">
        <v>26</v>
      </c>
      <c r="Q6422">
        <f t="shared" si="300"/>
        <v>0</v>
      </c>
      <c r="R6422">
        <f t="shared" si="301"/>
        <v>1</v>
      </c>
      <c r="S6422">
        <f t="shared" si="302"/>
        <v>1</v>
      </c>
    </row>
    <row r="6423" spans="1:19" ht="12" customHeight="1">
      <c r="A6423" s="3" t="s">
        <v>17</v>
      </c>
      <c r="B6423" s="3" t="s">
        <v>16129</v>
      </c>
      <c r="C6423" s="3" t="s">
        <v>16130</v>
      </c>
      <c r="D6423" s="3" t="s">
        <v>16139</v>
      </c>
      <c r="F6423" s="3" t="s">
        <v>16132</v>
      </c>
      <c r="G6423" s="3"/>
      <c r="H6423" s="3" t="s">
        <v>16133</v>
      </c>
      <c r="I6423" s="3" t="s">
        <v>16134</v>
      </c>
      <c r="J6423" s="4">
        <v>43567</v>
      </c>
      <c r="K6423" s="3" t="s">
        <v>24</v>
      </c>
      <c r="L6423" s="3" t="s">
        <v>16135</v>
      </c>
      <c r="M6423" s="5">
        <v>1700</v>
      </c>
      <c r="N6423" s="5">
        <v>340</v>
      </c>
      <c r="O6423" s="5">
        <v>2040</v>
      </c>
      <c r="P6423" s="3" t="s">
        <v>26</v>
      </c>
      <c r="Q6423">
        <f t="shared" si="300"/>
        <v>0</v>
      </c>
      <c r="R6423">
        <f t="shared" si="301"/>
        <v>1</v>
      </c>
      <c r="S6423">
        <f t="shared" si="302"/>
        <v>1</v>
      </c>
    </row>
    <row r="6424" spans="1:19" ht="12" customHeight="1">
      <c r="A6424" s="3" t="s">
        <v>17</v>
      </c>
      <c r="B6424" s="3" t="s">
        <v>16129</v>
      </c>
      <c r="C6424" s="3" t="s">
        <v>16130</v>
      </c>
      <c r="D6424" s="3" t="s">
        <v>16140</v>
      </c>
      <c r="F6424" s="3" t="s">
        <v>16132</v>
      </c>
      <c r="G6424" s="3"/>
      <c r="H6424" s="3" t="s">
        <v>16133</v>
      </c>
      <c r="I6424" s="3" t="s">
        <v>16134</v>
      </c>
      <c r="J6424" s="4">
        <v>43567</v>
      </c>
      <c r="K6424" s="3" t="s">
        <v>24</v>
      </c>
      <c r="L6424" s="3" t="s">
        <v>16135</v>
      </c>
      <c r="M6424" s="5">
        <v>8000</v>
      </c>
      <c r="N6424" s="5">
        <v>1600</v>
      </c>
      <c r="O6424" s="5">
        <v>9600</v>
      </c>
      <c r="P6424" s="3" t="s">
        <v>26</v>
      </c>
      <c r="Q6424">
        <f t="shared" si="300"/>
        <v>0</v>
      </c>
      <c r="R6424">
        <f t="shared" si="301"/>
        <v>1</v>
      </c>
      <c r="S6424">
        <f t="shared" si="302"/>
        <v>1</v>
      </c>
    </row>
    <row r="6425" spans="1:19" ht="12" customHeight="1">
      <c r="A6425" s="3" t="s">
        <v>17</v>
      </c>
      <c r="B6425" s="3" t="s">
        <v>16129</v>
      </c>
      <c r="C6425" s="3" t="s">
        <v>16130</v>
      </c>
      <c r="D6425" s="3" t="s">
        <v>16141</v>
      </c>
      <c r="F6425" s="3" t="s">
        <v>16132</v>
      </c>
      <c r="G6425" s="3"/>
      <c r="H6425" s="3" t="s">
        <v>16133</v>
      </c>
      <c r="I6425" s="3" t="s">
        <v>16134</v>
      </c>
      <c r="J6425" s="4">
        <v>43567</v>
      </c>
      <c r="K6425" s="3" t="s">
        <v>24</v>
      </c>
      <c r="L6425" s="3" t="s">
        <v>16135</v>
      </c>
      <c r="M6425" s="5">
        <v>12500</v>
      </c>
      <c r="N6425" s="5">
        <v>2500</v>
      </c>
      <c r="O6425" s="5">
        <v>15000</v>
      </c>
      <c r="P6425" s="3" t="s">
        <v>26</v>
      </c>
      <c r="Q6425">
        <f t="shared" si="300"/>
        <v>0</v>
      </c>
      <c r="R6425">
        <f t="shared" si="301"/>
        <v>1</v>
      </c>
      <c r="S6425">
        <f t="shared" si="302"/>
        <v>1</v>
      </c>
    </row>
    <row r="6426" spans="1:19" ht="12" customHeight="1">
      <c r="A6426" s="3" t="s">
        <v>17</v>
      </c>
      <c r="B6426" s="3" t="s">
        <v>16129</v>
      </c>
      <c r="C6426" s="3" t="s">
        <v>16130</v>
      </c>
      <c r="D6426" s="3" t="s">
        <v>16142</v>
      </c>
      <c r="F6426" s="3" t="s">
        <v>16132</v>
      </c>
      <c r="G6426" s="3"/>
      <c r="H6426" s="3" t="s">
        <v>16133</v>
      </c>
      <c r="I6426" s="3" t="s">
        <v>16134</v>
      </c>
      <c r="J6426" s="4">
        <v>43567</v>
      </c>
      <c r="K6426" s="3" t="s">
        <v>24</v>
      </c>
      <c r="L6426" s="3" t="s">
        <v>16135</v>
      </c>
      <c r="M6426" s="5">
        <v>4200</v>
      </c>
      <c r="N6426" s="5">
        <v>840</v>
      </c>
      <c r="O6426" s="5">
        <v>5040</v>
      </c>
      <c r="P6426" s="3" t="s">
        <v>26</v>
      </c>
      <c r="Q6426">
        <f t="shared" si="300"/>
        <v>0</v>
      </c>
      <c r="R6426">
        <f t="shared" si="301"/>
        <v>1</v>
      </c>
      <c r="S6426">
        <f t="shared" si="302"/>
        <v>1</v>
      </c>
    </row>
    <row r="6427" spans="1:19" ht="12" customHeight="1">
      <c r="A6427" s="3" t="s">
        <v>17</v>
      </c>
      <c r="B6427" s="3" t="s">
        <v>16129</v>
      </c>
      <c r="C6427" s="3" t="s">
        <v>16130</v>
      </c>
      <c r="D6427" s="3" t="s">
        <v>16143</v>
      </c>
      <c r="F6427" s="3" t="s">
        <v>16132</v>
      </c>
      <c r="G6427" s="3"/>
      <c r="H6427" s="3" t="s">
        <v>16133</v>
      </c>
      <c r="I6427" s="3" t="s">
        <v>16134</v>
      </c>
      <c r="J6427" s="4">
        <v>43567</v>
      </c>
      <c r="K6427" s="3" t="s">
        <v>24</v>
      </c>
      <c r="L6427" s="3" t="s">
        <v>16135</v>
      </c>
      <c r="M6427" s="5">
        <v>5600</v>
      </c>
      <c r="N6427" s="5">
        <v>1120</v>
      </c>
      <c r="O6427" s="5">
        <v>6720</v>
      </c>
      <c r="P6427" s="3" t="s">
        <v>26</v>
      </c>
      <c r="Q6427">
        <f t="shared" si="300"/>
        <v>0</v>
      </c>
      <c r="R6427">
        <f t="shared" si="301"/>
        <v>1</v>
      </c>
      <c r="S6427">
        <f t="shared" si="302"/>
        <v>1</v>
      </c>
    </row>
    <row r="6428" spans="1:19" ht="12" customHeight="1">
      <c r="A6428" s="3" t="s">
        <v>27</v>
      </c>
      <c r="B6428" s="3" t="s">
        <v>16129</v>
      </c>
      <c r="C6428" s="3" t="s">
        <v>16130</v>
      </c>
      <c r="D6428" s="3" t="s">
        <v>16144</v>
      </c>
      <c r="F6428" s="3" t="s">
        <v>16132</v>
      </c>
      <c r="G6428" s="3"/>
      <c r="H6428" s="3" t="s">
        <v>16133</v>
      </c>
      <c r="I6428" s="3" t="s">
        <v>16145</v>
      </c>
      <c r="J6428" s="4">
        <v>43630</v>
      </c>
      <c r="K6428" s="3" t="s">
        <v>24</v>
      </c>
      <c r="L6428" s="3" t="s">
        <v>16146</v>
      </c>
      <c r="M6428" s="5">
        <v>1200</v>
      </c>
      <c r="N6428" s="5">
        <v>240</v>
      </c>
      <c r="O6428" s="5">
        <v>1440</v>
      </c>
      <c r="P6428" s="3" t="s">
        <v>26</v>
      </c>
      <c r="Q6428">
        <f t="shared" si="300"/>
        <v>0</v>
      </c>
      <c r="R6428">
        <f t="shared" si="301"/>
        <v>1</v>
      </c>
      <c r="S6428">
        <f t="shared" si="302"/>
        <v>1</v>
      </c>
    </row>
    <row r="6429" spans="1:19" ht="12" customHeight="1">
      <c r="A6429" s="3" t="s">
        <v>27</v>
      </c>
      <c r="B6429" s="3" t="s">
        <v>16129</v>
      </c>
      <c r="C6429" s="3" t="s">
        <v>16130</v>
      </c>
      <c r="D6429" s="3" t="s">
        <v>16147</v>
      </c>
      <c r="F6429" s="3" t="s">
        <v>16132</v>
      </c>
      <c r="G6429" s="3"/>
      <c r="H6429" s="3" t="s">
        <v>16133</v>
      </c>
      <c r="I6429" s="3" t="s">
        <v>16145</v>
      </c>
      <c r="J6429" s="4">
        <v>43630</v>
      </c>
      <c r="K6429" s="3" t="s">
        <v>24</v>
      </c>
      <c r="L6429" s="3" t="s">
        <v>16146</v>
      </c>
      <c r="M6429" s="5">
        <v>320.5</v>
      </c>
      <c r="N6429" s="5">
        <v>64.099999999999994</v>
      </c>
      <c r="O6429" s="5">
        <v>384.6</v>
      </c>
      <c r="P6429" s="3" t="s">
        <v>26</v>
      </c>
      <c r="Q6429">
        <f t="shared" si="300"/>
        <v>0</v>
      </c>
      <c r="R6429">
        <f t="shared" si="301"/>
        <v>1</v>
      </c>
      <c r="S6429">
        <f t="shared" si="302"/>
        <v>1</v>
      </c>
    </row>
    <row r="6430" spans="1:19" ht="12" customHeight="1">
      <c r="A6430" s="3" t="s">
        <v>85</v>
      </c>
      <c r="B6430" s="3" t="s">
        <v>14951</v>
      </c>
      <c r="C6430" s="3" t="s">
        <v>14952</v>
      </c>
      <c r="D6430" s="3" t="s">
        <v>16148</v>
      </c>
      <c r="F6430" s="3" t="s">
        <v>1197</v>
      </c>
      <c r="G6430" s="3"/>
      <c r="H6430" s="3" t="s">
        <v>1198</v>
      </c>
      <c r="I6430" s="3" t="s">
        <v>16149</v>
      </c>
      <c r="J6430" s="4">
        <v>43616</v>
      </c>
      <c r="K6430" s="3" t="s">
        <v>24</v>
      </c>
      <c r="L6430" s="3" t="s">
        <v>16150</v>
      </c>
      <c r="M6430" s="5">
        <v>14995</v>
      </c>
      <c r="N6430" s="5">
        <v>2999</v>
      </c>
      <c r="O6430" s="5">
        <v>17994</v>
      </c>
      <c r="P6430" s="3" t="s">
        <v>26</v>
      </c>
      <c r="Q6430">
        <f t="shared" si="300"/>
        <v>0</v>
      </c>
      <c r="R6430">
        <f t="shared" si="301"/>
        <v>1</v>
      </c>
      <c r="S6430">
        <f t="shared" si="302"/>
        <v>1</v>
      </c>
    </row>
    <row r="6431" spans="1:19" ht="12" customHeight="1">
      <c r="A6431" s="3" t="s">
        <v>17</v>
      </c>
      <c r="B6431" s="3" t="s">
        <v>16151</v>
      </c>
      <c r="C6431" s="3" t="s">
        <v>16152</v>
      </c>
      <c r="D6431" s="3" t="s">
        <v>16153</v>
      </c>
      <c r="F6431" s="3" t="s">
        <v>14510</v>
      </c>
      <c r="G6431" s="3"/>
      <c r="H6431" s="3" t="s">
        <v>14511</v>
      </c>
      <c r="I6431" s="3" t="s">
        <v>16154</v>
      </c>
      <c r="J6431" s="4">
        <v>43581</v>
      </c>
      <c r="K6431" s="3" t="s">
        <v>24</v>
      </c>
      <c r="L6431" s="3" t="s">
        <v>16155</v>
      </c>
      <c r="M6431" s="5">
        <v>89</v>
      </c>
      <c r="N6431" s="5">
        <v>17.8</v>
      </c>
      <c r="O6431" s="5">
        <v>106.8</v>
      </c>
      <c r="P6431" s="3" t="s">
        <v>26</v>
      </c>
      <c r="Q6431">
        <f t="shared" si="300"/>
        <v>0</v>
      </c>
      <c r="R6431">
        <f t="shared" si="301"/>
        <v>1</v>
      </c>
      <c r="S6431">
        <f t="shared" si="302"/>
        <v>1</v>
      </c>
    </row>
    <row r="6432" spans="1:19" ht="12" customHeight="1">
      <c r="A6432" s="3" t="s">
        <v>17</v>
      </c>
      <c r="B6432" s="3" t="s">
        <v>16151</v>
      </c>
      <c r="C6432" s="3" t="s">
        <v>16152</v>
      </c>
      <c r="D6432" s="3" t="s">
        <v>16156</v>
      </c>
      <c r="F6432" s="3" t="s">
        <v>14510</v>
      </c>
      <c r="G6432" s="3"/>
      <c r="H6432" s="3" t="s">
        <v>14511</v>
      </c>
      <c r="I6432" s="3" t="s">
        <v>16154</v>
      </c>
      <c r="J6432" s="4">
        <v>43581</v>
      </c>
      <c r="K6432" s="3" t="s">
        <v>24</v>
      </c>
      <c r="L6432" s="3" t="s">
        <v>16155</v>
      </c>
      <c r="M6432" s="5">
        <v>89</v>
      </c>
      <c r="N6432" s="5">
        <v>17.8</v>
      </c>
      <c r="O6432" s="5">
        <v>106.8</v>
      </c>
      <c r="P6432" s="3" t="s">
        <v>26</v>
      </c>
      <c r="Q6432">
        <f t="shared" si="300"/>
        <v>0</v>
      </c>
      <c r="R6432">
        <f t="shared" si="301"/>
        <v>1</v>
      </c>
      <c r="S6432">
        <f t="shared" si="302"/>
        <v>1</v>
      </c>
    </row>
    <row r="6433" spans="1:19" ht="12" customHeight="1">
      <c r="A6433" s="3" t="s">
        <v>17</v>
      </c>
      <c r="B6433" s="3" t="s">
        <v>16151</v>
      </c>
      <c r="C6433" s="3" t="s">
        <v>16152</v>
      </c>
      <c r="D6433" s="3" t="s">
        <v>16157</v>
      </c>
      <c r="F6433" s="3" t="s">
        <v>14510</v>
      </c>
      <c r="G6433" s="3"/>
      <c r="H6433" s="3" t="s">
        <v>14511</v>
      </c>
      <c r="I6433" s="3" t="s">
        <v>16154</v>
      </c>
      <c r="J6433" s="4">
        <v>43581</v>
      </c>
      <c r="K6433" s="3" t="s">
        <v>24</v>
      </c>
      <c r="L6433" s="3" t="s">
        <v>16155</v>
      </c>
      <c r="M6433" s="5">
        <v>89</v>
      </c>
      <c r="N6433" s="5">
        <v>17.8</v>
      </c>
      <c r="O6433" s="5">
        <v>106.8</v>
      </c>
      <c r="P6433" s="3" t="s">
        <v>26</v>
      </c>
      <c r="Q6433">
        <f t="shared" si="300"/>
        <v>0</v>
      </c>
      <c r="R6433">
        <f t="shared" si="301"/>
        <v>1</v>
      </c>
      <c r="S6433">
        <f t="shared" si="302"/>
        <v>1</v>
      </c>
    </row>
    <row r="6434" spans="1:19" ht="12" customHeight="1">
      <c r="A6434" s="3" t="s">
        <v>17</v>
      </c>
      <c r="B6434" s="3" t="s">
        <v>16151</v>
      </c>
      <c r="C6434" s="3" t="s">
        <v>16152</v>
      </c>
      <c r="D6434" s="3" t="s">
        <v>16158</v>
      </c>
      <c r="F6434" s="3" t="s">
        <v>14510</v>
      </c>
      <c r="G6434" s="3"/>
      <c r="H6434" s="3" t="s">
        <v>14511</v>
      </c>
      <c r="I6434" s="3" t="s">
        <v>16154</v>
      </c>
      <c r="J6434" s="4">
        <v>43581</v>
      </c>
      <c r="K6434" s="3" t="s">
        <v>24</v>
      </c>
      <c r="L6434" s="3" t="s">
        <v>16155</v>
      </c>
      <c r="M6434" s="5">
        <v>9</v>
      </c>
      <c r="N6434" s="5">
        <v>1.8</v>
      </c>
      <c r="O6434" s="5">
        <v>10.8</v>
      </c>
      <c r="P6434" s="3" t="s">
        <v>26</v>
      </c>
      <c r="Q6434">
        <f t="shared" si="300"/>
        <v>0</v>
      </c>
      <c r="R6434">
        <f t="shared" si="301"/>
        <v>1</v>
      </c>
      <c r="S6434">
        <f t="shared" si="302"/>
        <v>1</v>
      </c>
    </row>
    <row r="6435" spans="1:19" ht="12" customHeight="1">
      <c r="A6435" s="3" t="s">
        <v>27</v>
      </c>
      <c r="B6435" s="3" t="s">
        <v>9062</v>
      </c>
      <c r="C6435" s="3" t="s">
        <v>9063</v>
      </c>
      <c r="D6435" s="3" t="s">
        <v>16159</v>
      </c>
      <c r="F6435" s="3" t="s">
        <v>9306</v>
      </c>
      <c r="G6435" s="3"/>
      <c r="H6435" s="3" t="s">
        <v>9307</v>
      </c>
      <c r="I6435" s="3" t="s">
        <v>16160</v>
      </c>
      <c r="J6435" s="4">
        <v>43594</v>
      </c>
      <c r="K6435" s="3" t="s">
        <v>24</v>
      </c>
      <c r="L6435" s="3" t="s">
        <v>16161</v>
      </c>
      <c r="M6435" s="5">
        <v>120.28</v>
      </c>
      <c r="N6435" s="5">
        <v>24.05</v>
      </c>
      <c r="O6435" s="5">
        <v>144.33000000000001</v>
      </c>
      <c r="P6435" s="3" t="s">
        <v>26</v>
      </c>
      <c r="Q6435">
        <f t="shared" si="300"/>
        <v>0</v>
      </c>
      <c r="R6435">
        <f t="shared" si="301"/>
        <v>1</v>
      </c>
      <c r="S6435">
        <f t="shared" si="302"/>
        <v>1</v>
      </c>
    </row>
    <row r="6436" spans="1:19" ht="12" customHeight="1">
      <c r="A6436" s="3" t="s">
        <v>27</v>
      </c>
      <c r="B6436" s="3" t="s">
        <v>9062</v>
      </c>
      <c r="C6436" s="3" t="s">
        <v>9063</v>
      </c>
      <c r="D6436" s="3" t="s">
        <v>16159</v>
      </c>
      <c r="F6436" s="3" t="s">
        <v>9304</v>
      </c>
      <c r="G6436" s="3"/>
      <c r="H6436" s="3" t="s">
        <v>9305</v>
      </c>
      <c r="I6436" s="3" t="s">
        <v>16160</v>
      </c>
      <c r="J6436" s="4">
        <v>43594</v>
      </c>
      <c r="K6436" s="3" t="s">
        <v>24</v>
      </c>
      <c r="L6436" s="3" t="s">
        <v>16161</v>
      </c>
      <c r="M6436" s="5">
        <v>120.28</v>
      </c>
      <c r="N6436" s="5">
        <v>24.060000000000002</v>
      </c>
      <c r="O6436" s="5">
        <v>144.34</v>
      </c>
      <c r="P6436" s="3" t="s">
        <v>26</v>
      </c>
      <c r="Q6436">
        <f t="shared" si="300"/>
        <v>0</v>
      </c>
      <c r="R6436">
        <f t="shared" si="301"/>
        <v>1</v>
      </c>
      <c r="S6436">
        <f t="shared" si="302"/>
        <v>1</v>
      </c>
    </row>
    <row r="6437" spans="1:19" ht="12" customHeight="1">
      <c r="A6437" s="3" t="s">
        <v>27</v>
      </c>
      <c r="B6437" s="3" t="s">
        <v>9062</v>
      </c>
      <c r="C6437" s="3" t="s">
        <v>9063</v>
      </c>
      <c r="D6437" s="3" t="s">
        <v>16159</v>
      </c>
      <c r="F6437" s="3" t="s">
        <v>9294</v>
      </c>
      <c r="G6437" s="3"/>
      <c r="H6437" s="3" t="s">
        <v>9295</v>
      </c>
      <c r="I6437" s="3" t="s">
        <v>16160</v>
      </c>
      <c r="J6437" s="4">
        <v>43594</v>
      </c>
      <c r="K6437" s="3" t="s">
        <v>24</v>
      </c>
      <c r="L6437" s="3" t="s">
        <v>16161</v>
      </c>
      <c r="M6437" s="5">
        <v>117.34</v>
      </c>
      <c r="N6437" s="5">
        <v>23.47</v>
      </c>
      <c r="O6437" s="5">
        <v>140.81</v>
      </c>
      <c r="P6437" s="3" t="s">
        <v>26</v>
      </c>
      <c r="Q6437">
        <f t="shared" si="300"/>
        <v>0</v>
      </c>
      <c r="R6437">
        <f t="shared" si="301"/>
        <v>1</v>
      </c>
      <c r="S6437">
        <f t="shared" si="302"/>
        <v>1</v>
      </c>
    </row>
    <row r="6438" spans="1:19" ht="12" customHeight="1">
      <c r="A6438" s="3" t="s">
        <v>27</v>
      </c>
      <c r="B6438" s="3" t="s">
        <v>16091</v>
      </c>
      <c r="C6438" s="3" t="s">
        <v>16092</v>
      </c>
      <c r="D6438" s="3" t="s">
        <v>16162</v>
      </c>
      <c r="F6438" s="3" t="s">
        <v>16099</v>
      </c>
      <c r="G6438" s="3"/>
      <c r="H6438" s="3" t="s">
        <v>16100</v>
      </c>
      <c r="I6438" s="3" t="s">
        <v>16163</v>
      </c>
      <c r="J6438" s="4">
        <v>43567</v>
      </c>
      <c r="K6438" s="3" t="s">
        <v>24</v>
      </c>
      <c r="L6438" s="3" t="s">
        <v>16164</v>
      </c>
      <c r="M6438" s="5">
        <v>288</v>
      </c>
      <c r="N6438" s="5">
        <v>57.6</v>
      </c>
      <c r="O6438" s="5">
        <v>345.6</v>
      </c>
      <c r="P6438" s="3" t="s">
        <v>26</v>
      </c>
      <c r="Q6438">
        <f t="shared" si="300"/>
        <v>0</v>
      </c>
      <c r="R6438">
        <f t="shared" si="301"/>
        <v>1</v>
      </c>
      <c r="S6438">
        <f t="shared" si="302"/>
        <v>1</v>
      </c>
    </row>
    <row r="6439" spans="1:19" ht="12" customHeight="1">
      <c r="A6439" s="3" t="s">
        <v>27</v>
      </c>
      <c r="B6439" s="3" t="s">
        <v>10255</v>
      </c>
      <c r="C6439" s="3" t="s">
        <v>10256</v>
      </c>
      <c r="D6439" s="3" t="s">
        <v>16165</v>
      </c>
      <c r="F6439" s="3" t="s">
        <v>16166</v>
      </c>
      <c r="G6439" s="3"/>
      <c r="H6439" s="3" t="s">
        <v>16167</v>
      </c>
      <c r="I6439" s="3" t="s">
        <v>16168</v>
      </c>
      <c r="J6439" s="4">
        <v>43572</v>
      </c>
      <c r="K6439" s="3" t="s">
        <v>24</v>
      </c>
      <c r="L6439" s="3" t="s">
        <v>16169</v>
      </c>
      <c r="M6439" s="5">
        <v>65</v>
      </c>
      <c r="N6439" s="5">
        <v>13</v>
      </c>
      <c r="O6439" s="5">
        <v>78</v>
      </c>
      <c r="P6439" s="3" t="s">
        <v>26</v>
      </c>
      <c r="Q6439">
        <f t="shared" si="300"/>
        <v>0</v>
      </c>
      <c r="R6439">
        <f t="shared" si="301"/>
        <v>1</v>
      </c>
      <c r="S6439">
        <f t="shared" si="302"/>
        <v>1</v>
      </c>
    </row>
    <row r="6440" spans="1:19" ht="12" customHeight="1">
      <c r="A6440" s="3" t="s">
        <v>27</v>
      </c>
      <c r="B6440" s="3" t="s">
        <v>10255</v>
      </c>
      <c r="C6440" s="3" t="s">
        <v>10256</v>
      </c>
      <c r="D6440" s="3" t="s">
        <v>16165</v>
      </c>
      <c r="F6440" s="3" t="s">
        <v>16170</v>
      </c>
      <c r="G6440" s="3"/>
      <c r="H6440" s="3" t="s">
        <v>16171</v>
      </c>
      <c r="I6440" s="3" t="s">
        <v>16168</v>
      </c>
      <c r="J6440" s="4">
        <v>43572</v>
      </c>
      <c r="K6440" s="3" t="s">
        <v>24</v>
      </c>
      <c r="L6440" s="3" t="s">
        <v>16169</v>
      </c>
      <c r="M6440" s="5">
        <v>65</v>
      </c>
      <c r="N6440" s="5">
        <v>13</v>
      </c>
      <c r="O6440" s="5">
        <v>78</v>
      </c>
      <c r="P6440" s="3" t="s">
        <v>26</v>
      </c>
      <c r="Q6440">
        <f t="shared" si="300"/>
        <v>0</v>
      </c>
      <c r="R6440">
        <f t="shared" si="301"/>
        <v>1</v>
      </c>
      <c r="S6440">
        <f t="shared" si="302"/>
        <v>1</v>
      </c>
    </row>
    <row r="6441" spans="1:19" ht="12" customHeight="1">
      <c r="A6441" s="3" t="s">
        <v>27</v>
      </c>
      <c r="B6441" s="3" t="s">
        <v>10255</v>
      </c>
      <c r="C6441" s="3" t="s">
        <v>10256</v>
      </c>
      <c r="D6441" s="3" t="s">
        <v>16165</v>
      </c>
      <c r="F6441" s="3" t="s">
        <v>16172</v>
      </c>
      <c r="G6441" s="3"/>
      <c r="H6441" s="3" t="s">
        <v>16173</v>
      </c>
      <c r="I6441" s="3" t="s">
        <v>16168</v>
      </c>
      <c r="J6441" s="4">
        <v>43572</v>
      </c>
      <c r="K6441" s="3" t="s">
        <v>24</v>
      </c>
      <c r="L6441" s="3" t="s">
        <v>16169</v>
      </c>
      <c r="M6441" s="5">
        <v>65</v>
      </c>
      <c r="N6441" s="5">
        <v>13</v>
      </c>
      <c r="O6441" s="5">
        <v>78</v>
      </c>
      <c r="P6441" s="3" t="s">
        <v>26</v>
      </c>
      <c r="Q6441">
        <f t="shared" si="300"/>
        <v>0</v>
      </c>
      <c r="R6441">
        <f t="shared" si="301"/>
        <v>1</v>
      </c>
      <c r="S6441">
        <f t="shared" si="302"/>
        <v>1</v>
      </c>
    </row>
    <row r="6442" spans="1:19" ht="12" customHeight="1">
      <c r="A6442" s="3" t="s">
        <v>27</v>
      </c>
      <c r="B6442" s="3" t="s">
        <v>10255</v>
      </c>
      <c r="C6442" s="3" t="s">
        <v>10256</v>
      </c>
      <c r="D6442" s="3" t="s">
        <v>16165</v>
      </c>
      <c r="F6442" s="3" t="s">
        <v>15962</v>
      </c>
      <c r="G6442" s="3"/>
      <c r="H6442" s="3" t="s">
        <v>15963</v>
      </c>
      <c r="I6442" s="3" t="s">
        <v>16168</v>
      </c>
      <c r="J6442" s="4">
        <v>43572</v>
      </c>
      <c r="K6442" s="3" t="s">
        <v>24</v>
      </c>
      <c r="L6442" s="3" t="s">
        <v>16169</v>
      </c>
      <c r="M6442" s="5">
        <v>65</v>
      </c>
      <c r="N6442" s="5">
        <v>13</v>
      </c>
      <c r="O6442" s="5">
        <v>78</v>
      </c>
      <c r="P6442" s="3" t="s">
        <v>26</v>
      </c>
      <c r="Q6442">
        <f t="shared" si="300"/>
        <v>0</v>
      </c>
      <c r="R6442">
        <f t="shared" si="301"/>
        <v>1</v>
      </c>
      <c r="S6442">
        <f t="shared" si="302"/>
        <v>1</v>
      </c>
    </row>
    <row r="6443" spans="1:19" ht="12" customHeight="1">
      <c r="A6443" s="3" t="s">
        <v>27</v>
      </c>
      <c r="B6443" s="3" t="s">
        <v>10255</v>
      </c>
      <c r="C6443" s="3" t="s">
        <v>10256</v>
      </c>
      <c r="D6443" s="3" t="s">
        <v>16165</v>
      </c>
      <c r="F6443" s="3" t="s">
        <v>16174</v>
      </c>
      <c r="G6443" s="3"/>
      <c r="H6443" s="3" t="s">
        <v>16175</v>
      </c>
      <c r="I6443" s="3" t="s">
        <v>16168</v>
      </c>
      <c r="J6443" s="4">
        <v>43572</v>
      </c>
      <c r="K6443" s="3" t="s">
        <v>24</v>
      </c>
      <c r="L6443" s="3" t="s">
        <v>16169</v>
      </c>
      <c r="M6443" s="5">
        <v>65</v>
      </c>
      <c r="N6443" s="5">
        <v>13</v>
      </c>
      <c r="O6443" s="5">
        <v>78</v>
      </c>
      <c r="P6443" s="3" t="s">
        <v>26</v>
      </c>
      <c r="Q6443">
        <f t="shared" si="300"/>
        <v>0</v>
      </c>
      <c r="R6443">
        <f t="shared" si="301"/>
        <v>1</v>
      </c>
      <c r="S6443">
        <f t="shared" si="302"/>
        <v>1</v>
      </c>
    </row>
    <row r="6444" spans="1:19" ht="12" customHeight="1">
      <c r="A6444" s="3" t="s">
        <v>27</v>
      </c>
      <c r="B6444" s="3" t="s">
        <v>10255</v>
      </c>
      <c r="C6444" s="3" t="s">
        <v>10256</v>
      </c>
      <c r="D6444" s="3" t="s">
        <v>16165</v>
      </c>
      <c r="F6444" s="3" t="s">
        <v>16176</v>
      </c>
      <c r="G6444" s="3"/>
      <c r="H6444" s="3" t="s">
        <v>16177</v>
      </c>
      <c r="I6444" s="3" t="s">
        <v>16168</v>
      </c>
      <c r="J6444" s="4">
        <v>43572</v>
      </c>
      <c r="K6444" s="3" t="s">
        <v>24</v>
      </c>
      <c r="L6444" s="3" t="s">
        <v>16169</v>
      </c>
      <c r="M6444" s="5">
        <v>65</v>
      </c>
      <c r="N6444" s="5">
        <v>13</v>
      </c>
      <c r="O6444" s="5">
        <v>78</v>
      </c>
      <c r="P6444" s="3" t="s">
        <v>26</v>
      </c>
      <c r="Q6444">
        <f t="shared" si="300"/>
        <v>0</v>
      </c>
      <c r="R6444">
        <f t="shared" si="301"/>
        <v>1</v>
      </c>
      <c r="S6444">
        <f t="shared" si="302"/>
        <v>1</v>
      </c>
    </row>
    <row r="6445" spans="1:19" ht="12" customHeight="1">
      <c r="A6445" s="3" t="s">
        <v>27</v>
      </c>
      <c r="B6445" s="3" t="s">
        <v>10255</v>
      </c>
      <c r="C6445" s="3" t="s">
        <v>10256</v>
      </c>
      <c r="D6445" s="3" t="s">
        <v>16165</v>
      </c>
      <c r="F6445" s="3" t="s">
        <v>16178</v>
      </c>
      <c r="G6445" s="3"/>
      <c r="H6445" s="3" t="s">
        <v>16179</v>
      </c>
      <c r="I6445" s="3" t="s">
        <v>16168</v>
      </c>
      <c r="J6445" s="4">
        <v>43572</v>
      </c>
      <c r="K6445" s="3" t="s">
        <v>24</v>
      </c>
      <c r="L6445" s="3" t="s">
        <v>16169</v>
      </c>
      <c r="M6445" s="5">
        <v>65</v>
      </c>
      <c r="N6445" s="5">
        <v>13</v>
      </c>
      <c r="O6445" s="5">
        <v>78</v>
      </c>
      <c r="P6445" s="3" t="s">
        <v>26</v>
      </c>
      <c r="Q6445">
        <f t="shared" si="300"/>
        <v>0</v>
      </c>
      <c r="R6445">
        <f t="shared" si="301"/>
        <v>1</v>
      </c>
      <c r="S6445">
        <f t="shared" si="302"/>
        <v>1</v>
      </c>
    </row>
    <row r="6446" spans="1:19" ht="12" customHeight="1">
      <c r="A6446" s="3" t="s">
        <v>27</v>
      </c>
      <c r="B6446" s="3" t="s">
        <v>10255</v>
      </c>
      <c r="C6446" s="3" t="s">
        <v>10256</v>
      </c>
      <c r="D6446" s="3" t="s">
        <v>16165</v>
      </c>
      <c r="F6446" s="3" t="s">
        <v>16180</v>
      </c>
      <c r="G6446" s="3"/>
      <c r="H6446" s="3" t="s">
        <v>16181</v>
      </c>
      <c r="I6446" s="3" t="s">
        <v>16168</v>
      </c>
      <c r="J6446" s="4">
        <v>43572</v>
      </c>
      <c r="K6446" s="3" t="s">
        <v>24</v>
      </c>
      <c r="L6446" s="3" t="s">
        <v>16169</v>
      </c>
      <c r="M6446" s="5">
        <v>65</v>
      </c>
      <c r="N6446" s="5">
        <v>13</v>
      </c>
      <c r="O6446" s="5">
        <v>78</v>
      </c>
      <c r="P6446" s="3" t="s">
        <v>26</v>
      </c>
      <c r="Q6446">
        <f t="shared" si="300"/>
        <v>0</v>
      </c>
      <c r="R6446">
        <f t="shared" si="301"/>
        <v>1</v>
      </c>
      <c r="S6446">
        <f t="shared" si="302"/>
        <v>1</v>
      </c>
    </row>
    <row r="6447" spans="1:19" ht="12" customHeight="1">
      <c r="A6447" s="3" t="s">
        <v>27</v>
      </c>
      <c r="B6447" s="3" t="s">
        <v>10255</v>
      </c>
      <c r="C6447" s="3" t="s">
        <v>10256</v>
      </c>
      <c r="D6447" s="3" t="s">
        <v>16165</v>
      </c>
      <c r="F6447" s="3" t="s">
        <v>16182</v>
      </c>
      <c r="G6447" s="3"/>
      <c r="H6447" s="3" t="s">
        <v>16183</v>
      </c>
      <c r="I6447" s="3" t="s">
        <v>16168</v>
      </c>
      <c r="J6447" s="4">
        <v>43572</v>
      </c>
      <c r="K6447" s="3" t="s">
        <v>24</v>
      </c>
      <c r="L6447" s="3" t="s">
        <v>16169</v>
      </c>
      <c r="M6447" s="5">
        <v>65</v>
      </c>
      <c r="N6447" s="5">
        <v>13</v>
      </c>
      <c r="O6447" s="5">
        <v>78</v>
      </c>
      <c r="P6447" s="3" t="s">
        <v>26</v>
      </c>
      <c r="Q6447">
        <f t="shared" si="300"/>
        <v>0</v>
      </c>
      <c r="R6447">
        <f t="shared" si="301"/>
        <v>1</v>
      </c>
      <c r="S6447">
        <f t="shared" si="302"/>
        <v>1</v>
      </c>
    </row>
    <row r="6448" spans="1:19" ht="12" customHeight="1">
      <c r="A6448" s="3" t="s">
        <v>27</v>
      </c>
      <c r="B6448" s="3" t="s">
        <v>10255</v>
      </c>
      <c r="C6448" s="3" t="s">
        <v>10256</v>
      </c>
      <c r="D6448" s="3" t="s">
        <v>16165</v>
      </c>
      <c r="F6448" s="3" t="s">
        <v>16184</v>
      </c>
      <c r="G6448" s="3"/>
      <c r="H6448" s="3" t="s">
        <v>16185</v>
      </c>
      <c r="I6448" s="3" t="s">
        <v>16168</v>
      </c>
      <c r="J6448" s="4">
        <v>43572</v>
      </c>
      <c r="K6448" s="3" t="s">
        <v>24</v>
      </c>
      <c r="L6448" s="3" t="s">
        <v>16169</v>
      </c>
      <c r="M6448" s="5">
        <v>65</v>
      </c>
      <c r="N6448" s="5">
        <v>13</v>
      </c>
      <c r="O6448" s="5">
        <v>78</v>
      </c>
      <c r="P6448" s="3" t="s">
        <v>26</v>
      </c>
      <c r="Q6448">
        <f t="shared" si="300"/>
        <v>0</v>
      </c>
      <c r="R6448">
        <f t="shared" si="301"/>
        <v>1</v>
      </c>
      <c r="S6448">
        <f t="shared" si="302"/>
        <v>1</v>
      </c>
    </row>
    <row r="6449" spans="1:19" ht="12" customHeight="1">
      <c r="A6449" s="3" t="s">
        <v>27</v>
      </c>
      <c r="B6449" s="3" t="s">
        <v>10255</v>
      </c>
      <c r="C6449" s="3" t="s">
        <v>10256</v>
      </c>
      <c r="D6449" s="3" t="s">
        <v>16165</v>
      </c>
      <c r="F6449" s="3" t="s">
        <v>16186</v>
      </c>
      <c r="G6449" s="3"/>
      <c r="H6449" s="3" t="s">
        <v>16187</v>
      </c>
      <c r="I6449" s="3" t="s">
        <v>16168</v>
      </c>
      <c r="J6449" s="4">
        <v>43572</v>
      </c>
      <c r="K6449" s="3" t="s">
        <v>24</v>
      </c>
      <c r="L6449" s="3" t="s">
        <v>16169</v>
      </c>
      <c r="M6449" s="5">
        <v>65</v>
      </c>
      <c r="N6449" s="5">
        <v>13</v>
      </c>
      <c r="O6449" s="5">
        <v>78</v>
      </c>
      <c r="P6449" s="3" t="s">
        <v>26</v>
      </c>
      <c r="Q6449">
        <f t="shared" si="300"/>
        <v>0</v>
      </c>
      <c r="R6449">
        <f t="shared" si="301"/>
        <v>1</v>
      </c>
      <c r="S6449">
        <f t="shared" si="302"/>
        <v>1</v>
      </c>
    </row>
    <row r="6450" spans="1:19" ht="12" customHeight="1">
      <c r="A6450" s="3" t="s">
        <v>27</v>
      </c>
      <c r="B6450" s="3" t="s">
        <v>10255</v>
      </c>
      <c r="C6450" s="3" t="s">
        <v>10256</v>
      </c>
      <c r="D6450" s="3" t="s">
        <v>16165</v>
      </c>
      <c r="F6450" s="3" t="s">
        <v>16188</v>
      </c>
      <c r="G6450" s="3"/>
      <c r="H6450" s="3" t="s">
        <v>16189</v>
      </c>
      <c r="I6450" s="3" t="s">
        <v>16168</v>
      </c>
      <c r="J6450" s="4">
        <v>43572</v>
      </c>
      <c r="K6450" s="3" t="s">
        <v>24</v>
      </c>
      <c r="L6450" s="3" t="s">
        <v>16169</v>
      </c>
      <c r="M6450" s="5">
        <v>65</v>
      </c>
      <c r="N6450" s="5">
        <v>13</v>
      </c>
      <c r="O6450" s="5">
        <v>78</v>
      </c>
      <c r="P6450" s="3" t="s">
        <v>26</v>
      </c>
      <c r="Q6450">
        <f t="shared" si="300"/>
        <v>0</v>
      </c>
      <c r="R6450">
        <f t="shared" si="301"/>
        <v>1</v>
      </c>
      <c r="S6450">
        <f t="shared" si="302"/>
        <v>1</v>
      </c>
    </row>
    <row r="6451" spans="1:19" ht="12" customHeight="1">
      <c r="A6451" s="3" t="s">
        <v>27</v>
      </c>
      <c r="B6451" s="3" t="s">
        <v>10255</v>
      </c>
      <c r="C6451" s="3" t="s">
        <v>10256</v>
      </c>
      <c r="D6451" s="3" t="s">
        <v>16165</v>
      </c>
      <c r="F6451" s="3" t="s">
        <v>16190</v>
      </c>
      <c r="G6451" s="3"/>
      <c r="H6451" s="3" t="s">
        <v>16191</v>
      </c>
      <c r="I6451" s="3" t="s">
        <v>16168</v>
      </c>
      <c r="J6451" s="4">
        <v>43572</v>
      </c>
      <c r="K6451" s="3" t="s">
        <v>24</v>
      </c>
      <c r="L6451" s="3" t="s">
        <v>16169</v>
      </c>
      <c r="M6451" s="5">
        <v>65</v>
      </c>
      <c r="N6451" s="5">
        <v>13</v>
      </c>
      <c r="O6451" s="5">
        <v>78</v>
      </c>
      <c r="P6451" s="3" t="s">
        <v>26</v>
      </c>
      <c r="Q6451">
        <f t="shared" si="300"/>
        <v>0</v>
      </c>
      <c r="R6451">
        <f t="shared" si="301"/>
        <v>1</v>
      </c>
      <c r="S6451">
        <f t="shared" si="302"/>
        <v>1</v>
      </c>
    </row>
    <row r="6452" spans="1:19" ht="12" customHeight="1">
      <c r="A6452" s="3" t="s">
        <v>27</v>
      </c>
      <c r="B6452" s="3" t="s">
        <v>10255</v>
      </c>
      <c r="C6452" s="3" t="s">
        <v>10256</v>
      </c>
      <c r="D6452" s="3" t="s">
        <v>16165</v>
      </c>
      <c r="F6452" s="3" t="s">
        <v>16192</v>
      </c>
      <c r="G6452" s="3"/>
      <c r="H6452" s="3" t="s">
        <v>16193</v>
      </c>
      <c r="I6452" s="3" t="s">
        <v>16168</v>
      </c>
      <c r="J6452" s="4">
        <v>43572</v>
      </c>
      <c r="K6452" s="3" t="s">
        <v>24</v>
      </c>
      <c r="L6452" s="3" t="s">
        <v>16169</v>
      </c>
      <c r="M6452" s="5">
        <v>65</v>
      </c>
      <c r="N6452" s="5">
        <v>13</v>
      </c>
      <c r="O6452" s="5">
        <v>78</v>
      </c>
      <c r="P6452" s="3" t="s">
        <v>26</v>
      </c>
      <c r="Q6452">
        <f t="shared" si="300"/>
        <v>0</v>
      </c>
      <c r="R6452">
        <f t="shared" si="301"/>
        <v>1</v>
      </c>
      <c r="S6452">
        <f t="shared" si="302"/>
        <v>1</v>
      </c>
    </row>
    <row r="6453" spans="1:19" ht="12" customHeight="1">
      <c r="A6453" s="3" t="s">
        <v>27</v>
      </c>
      <c r="B6453" s="3" t="s">
        <v>10255</v>
      </c>
      <c r="C6453" s="3" t="s">
        <v>10256</v>
      </c>
      <c r="D6453" s="3" t="s">
        <v>16165</v>
      </c>
      <c r="F6453" s="3" t="s">
        <v>16194</v>
      </c>
      <c r="G6453" s="3"/>
      <c r="H6453" s="3" t="s">
        <v>16195</v>
      </c>
      <c r="I6453" s="3" t="s">
        <v>16168</v>
      </c>
      <c r="J6453" s="4">
        <v>43572</v>
      </c>
      <c r="K6453" s="3" t="s">
        <v>24</v>
      </c>
      <c r="L6453" s="3" t="s">
        <v>16169</v>
      </c>
      <c r="M6453" s="5">
        <v>65</v>
      </c>
      <c r="N6453" s="5">
        <v>13</v>
      </c>
      <c r="O6453" s="5">
        <v>78</v>
      </c>
      <c r="P6453" s="3" t="s">
        <v>26</v>
      </c>
      <c r="Q6453">
        <f t="shared" si="300"/>
        <v>0</v>
      </c>
      <c r="R6453">
        <f t="shared" si="301"/>
        <v>1</v>
      </c>
      <c r="S6453">
        <f t="shared" si="302"/>
        <v>1</v>
      </c>
    </row>
    <row r="6454" spans="1:19" ht="12" customHeight="1">
      <c r="A6454" s="3" t="s">
        <v>27</v>
      </c>
      <c r="B6454" s="3" t="s">
        <v>10255</v>
      </c>
      <c r="C6454" s="3" t="s">
        <v>10256</v>
      </c>
      <c r="D6454" s="3" t="s">
        <v>16165</v>
      </c>
      <c r="F6454" s="3" t="s">
        <v>16196</v>
      </c>
      <c r="G6454" s="3"/>
      <c r="H6454" s="3" t="s">
        <v>16197</v>
      </c>
      <c r="I6454" s="3" t="s">
        <v>16168</v>
      </c>
      <c r="J6454" s="4">
        <v>43572</v>
      </c>
      <c r="K6454" s="3" t="s">
        <v>24</v>
      </c>
      <c r="L6454" s="3" t="s">
        <v>16169</v>
      </c>
      <c r="M6454" s="5">
        <v>65</v>
      </c>
      <c r="N6454" s="5">
        <v>13</v>
      </c>
      <c r="O6454" s="5">
        <v>78</v>
      </c>
      <c r="P6454" s="3" t="s">
        <v>26</v>
      </c>
      <c r="Q6454">
        <f t="shared" si="300"/>
        <v>0</v>
      </c>
      <c r="R6454">
        <f t="shared" si="301"/>
        <v>1</v>
      </c>
      <c r="S6454">
        <f t="shared" si="302"/>
        <v>1</v>
      </c>
    </row>
    <row r="6455" spans="1:19" ht="12" customHeight="1">
      <c r="A6455" s="3" t="s">
        <v>27</v>
      </c>
      <c r="B6455" s="3" t="s">
        <v>10255</v>
      </c>
      <c r="C6455" s="3" t="s">
        <v>10256</v>
      </c>
      <c r="D6455" s="3" t="s">
        <v>16165</v>
      </c>
      <c r="F6455" s="3" t="s">
        <v>16198</v>
      </c>
      <c r="G6455" s="3"/>
      <c r="H6455" s="3" t="s">
        <v>16199</v>
      </c>
      <c r="I6455" s="3" t="s">
        <v>16168</v>
      </c>
      <c r="J6455" s="4">
        <v>43572</v>
      </c>
      <c r="K6455" s="3" t="s">
        <v>24</v>
      </c>
      <c r="L6455" s="3" t="s">
        <v>16169</v>
      </c>
      <c r="M6455" s="5">
        <v>65</v>
      </c>
      <c r="N6455" s="5">
        <v>13</v>
      </c>
      <c r="O6455" s="5">
        <v>78</v>
      </c>
      <c r="P6455" s="3" t="s">
        <v>26</v>
      </c>
      <c r="Q6455">
        <f t="shared" si="300"/>
        <v>0</v>
      </c>
      <c r="R6455">
        <f t="shared" si="301"/>
        <v>1</v>
      </c>
      <c r="S6455">
        <f t="shared" si="302"/>
        <v>1</v>
      </c>
    </row>
    <row r="6456" spans="1:19" ht="12" customHeight="1">
      <c r="A6456" s="3" t="s">
        <v>27</v>
      </c>
      <c r="B6456" s="3" t="s">
        <v>10255</v>
      </c>
      <c r="C6456" s="3" t="s">
        <v>10256</v>
      </c>
      <c r="D6456" s="3" t="s">
        <v>16165</v>
      </c>
      <c r="F6456" s="3" t="s">
        <v>16200</v>
      </c>
      <c r="G6456" s="3"/>
      <c r="H6456" s="3" t="s">
        <v>16201</v>
      </c>
      <c r="I6456" s="3" t="s">
        <v>16168</v>
      </c>
      <c r="J6456" s="4">
        <v>43572</v>
      </c>
      <c r="K6456" s="3" t="s">
        <v>24</v>
      </c>
      <c r="L6456" s="3" t="s">
        <v>16169</v>
      </c>
      <c r="M6456" s="5">
        <v>65</v>
      </c>
      <c r="N6456" s="5">
        <v>13</v>
      </c>
      <c r="O6456" s="5">
        <v>78</v>
      </c>
      <c r="P6456" s="3" t="s">
        <v>26</v>
      </c>
      <c r="Q6456">
        <f t="shared" si="300"/>
        <v>0</v>
      </c>
      <c r="R6456">
        <f t="shared" si="301"/>
        <v>1</v>
      </c>
      <c r="S6456">
        <f t="shared" si="302"/>
        <v>1</v>
      </c>
    </row>
    <row r="6457" spans="1:19" ht="12" customHeight="1">
      <c r="A6457" s="3" t="s">
        <v>27</v>
      </c>
      <c r="B6457" s="3" t="s">
        <v>10255</v>
      </c>
      <c r="C6457" s="3" t="s">
        <v>10256</v>
      </c>
      <c r="D6457" s="3" t="s">
        <v>16165</v>
      </c>
      <c r="F6457" s="3" t="s">
        <v>16202</v>
      </c>
      <c r="G6457" s="3"/>
      <c r="H6457" s="3" t="s">
        <v>16203</v>
      </c>
      <c r="I6457" s="3" t="s">
        <v>16168</v>
      </c>
      <c r="J6457" s="4">
        <v>43572</v>
      </c>
      <c r="K6457" s="3" t="s">
        <v>24</v>
      </c>
      <c r="L6457" s="3" t="s">
        <v>16169</v>
      </c>
      <c r="M6457" s="5">
        <v>65</v>
      </c>
      <c r="N6457" s="5">
        <v>13</v>
      </c>
      <c r="O6457" s="5">
        <v>78</v>
      </c>
      <c r="P6457" s="3" t="s">
        <v>26</v>
      </c>
      <c r="Q6457">
        <f t="shared" si="300"/>
        <v>0</v>
      </c>
      <c r="R6457">
        <f t="shared" si="301"/>
        <v>1</v>
      </c>
      <c r="S6457">
        <f t="shared" si="302"/>
        <v>1</v>
      </c>
    </row>
    <row r="6458" spans="1:19" ht="12" customHeight="1">
      <c r="A6458" s="3" t="s">
        <v>27</v>
      </c>
      <c r="B6458" s="3" t="s">
        <v>10255</v>
      </c>
      <c r="C6458" s="3" t="s">
        <v>10256</v>
      </c>
      <c r="D6458" s="3" t="s">
        <v>16165</v>
      </c>
      <c r="F6458" s="3" t="s">
        <v>16204</v>
      </c>
      <c r="G6458" s="3"/>
      <c r="H6458" s="3" t="s">
        <v>16205</v>
      </c>
      <c r="I6458" s="3" t="s">
        <v>16168</v>
      </c>
      <c r="J6458" s="4">
        <v>43572</v>
      </c>
      <c r="K6458" s="3" t="s">
        <v>24</v>
      </c>
      <c r="L6458" s="3" t="s">
        <v>16169</v>
      </c>
      <c r="M6458" s="5">
        <v>65</v>
      </c>
      <c r="N6458" s="5">
        <v>13</v>
      </c>
      <c r="O6458" s="5">
        <v>78</v>
      </c>
      <c r="P6458" s="3" t="s">
        <v>26</v>
      </c>
      <c r="Q6458">
        <f t="shared" si="300"/>
        <v>0</v>
      </c>
      <c r="R6458">
        <f t="shared" si="301"/>
        <v>1</v>
      </c>
      <c r="S6458">
        <f t="shared" si="302"/>
        <v>1</v>
      </c>
    </row>
    <row r="6459" spans="1:19" ht="12" customHeight="1">
      <c r="A6459" s="3" t="s">
        <v>27</v>
      </c>
      <c r="B6459" s="3" t="s">
        <v>10255</v>
      </c>
      <c r="C6459" s="3" t="s">
        <v>10256</v>
      </c>
      <c r="D6459" s="3" t="s">
        <v>16206</v>
      </c>
      <c r="F6459" s="3" t="s">
        <v>4491</v>
      </c>
      <c r="G6459" s="3"/>
      <c r="H6459" s="3" t="s">
        <v>4492</v>
      </c>
      <c r="I6459" s="3" t="s">
        <v>16207</v>
      </c>
      <c r="J6459" s="4">
        <v>43567</v>
      </c>
      <c r="K6459" s="3" t="s">
        <v>24</v>
      </c>
      <c r="L6459" s="3" t="s">
        <v>16208</v>
      </c>
      <c r="M6459" s="5">
        <v>960</v>
      </c>
      <c r="N6459" s="5">
        <v>192</v>
      </c>
      <c r="O6459" s="5">
        <v>1152</v>
      </c>
      <c r="P6459" s="3" t="s">
        <v>26</v>
      </c>
      <c r="Q6459">
        <f t="shared" si="300"/>
        <v>0</v>
      </c>
      <c r="R6459">
        <f t="shared" si="301"/>
        <v>1</v>
      </c>
      <c r="S6459">
        <f t="shared" si="302"/>
        <v>1</v>
      </c>
    </row>
    <row r="6460" spans="1:19" ht="12" customHeight="1">
      <c r="A6460" s="3" t="s">
        <v>27</v>
      </c>
      <c r="B6460" s="3" t="s">
        <v>10255</v>
      </c>
      <c r="C6460" s="3" t="s">
        <v>10256</v>
      </c>
      <c r="D6460" s="3" t="s">
        <v>16209</v>
      </c>
      <c r="F6460" s="3" t="s">
        <v>4491</v>
      </c>
      <c r="G6460" s="3"/>
      <c r="H6460" s="3" t="s">
        <v>4492</v>
      </c>
      <c r="I6460" s="3" t="s">
        <v>16210</v>
      </c>
      <c r="J6460" s="4">
        <v>43572</v>
      </c>
      <c r="K6460" s="3" t="s">
        <v>24</v>
      </c>
      <c r="L6460" s="3" t="s">
        <v>16211</v>
      </c>
      <c r="M6460" s="5">
        <v>2904.79</v>
      </c>
      <c r="N6460" s="5">
        <v>580.96</v>
      </c>
      <c r="O6460" s="5">
        <v>3485.75</v>
      </c>
      <c r="P6460" s="3" t="s">
        <v>26</v>
      </c>
      <c r="Q6460">
        <f t="shared" si="300"/>
        <v>0</v>
      </c>
      <c r="R6460">
        <f t="shared" si="301"/>
        <v>1</v>
      </c>
      <c r="S6460">
        <f t="shared" si="302"/>
        <v>1</v>
      </c>
    </row>
    <row r="6461" spans="1:19" ht="12" customHeight="1">
      <c r="A6461" s="3" t="s">
        <v>27</v>
      </c>
      <c r="B6461" s="3" t="s">
        <v>10255</v>
      </c>
      <c r="C6461" s="3" t="s">
        <v>10256</v>
      </c>
      <c r="D6461" s="3" t="s">
        <v>16212</v>
      </c>
      <c r="F6461" s="3" t="s">
        <v>4491</v>
      </c>
      <c r="G6461" s="3"/>
      <c r="H6461" s="3" t="s">
        <v>4492</v>
      </c>
      <c r="I6461" s="3" t="s">
        <v>16213</v>
      </c>
      <c r="J6461" s="4">
        <v>43567</v>
      </c>
      <c r="K6461" s="3" t="s">
        <v>24</v>
      </c>
      <c r="L6461" s="3" t="s">
        <v>16214</v>
      </c>
      <c r="M6461" s="5">
        <v>1662</v>
      </c>
      <c r="N6461" s="5">
        <v>332.40000000000003</v>
      </c>
      <c r="O6461" s="5">
        <v>1994.4</v>
      </c>
      <c r="P6461" s="3" t="s">
        <v>26</v>
      </c>
      <c r="Q6461">
        <f t="shared" si="300"/>
        <v>0</v>
      </c>
      <c r="R6461">
        <f t="shared" si="301"/>
        <v>1</v>
      </c>
      <c r="S6461">
        <f t="shared" si="302"/>
        <v>1</v>
      </c>
    </row>
    <row r="6462" spans="1:19" ht="12" customHeight="1">
      <c r="A6462" s="3" t="s">
        <v>27</v>
      </c>
      <c r="B6462" s="3" t="s">
        <v>10255</v>
      </c>
      <c r="C6462" s="3" t="s">
        <v>10256</v>
      </c>
      <c r="D6462" s="3" t="s">
        <v>16215</v>
      </c>
      <c r="F6462" s="3" t="s">
        <v>4491</v>
      </c>
      <c r="G6462" s="3"/>
      <c r="H6462" s="3" t="s">
        <v>4492</v>
      </c>
      <c r="I6462" s="3" t="s">
        <v>16216</v>
      </c>
      <c r="J6462" s="4">
        <v>43567</v>
      </c>
      <c r="K6462" s="3" t="s">
        <v>24</v>
      </c>
      <c r="L6462" s="3" t="s">
        <v>16217</v>
      </c>
      <c r="M6462" s="5">
        <v>212</v>
      </c>
      <c r="N6462" s="5">
        <v>42.4</v>
      </c>
      <c r="O6462" s="5">
        <v>254.4</v>
      </c>
      <c r="P6462" s="3" t="s">
        <v>26</v>
      </c>
      <c r="Q6462">
        <f t="shared" si="300"/>
        <v>0</v>
      </c>
      <c r="R6462">
        <f t="shared" si="301"/>
        <v>1</v>
      </c>
      <c r="S6462">
        <f t="shared" si="302"/>
        <v>1</v>
      </c>
    </row>
    <row r="6463" spans="1:19" ht="12" customHeight="1">
      <c r="A6463" s="3" t="s">
        <v>27</v>
      </c>
      <c r="B6463" s="3" t="s">
        <v>10255</v>
      </c>
      <c r="C6463" s="3" t="s">
        <v>10256</v>
      </c>
      <c r="D6463" s="3" t="s">
        <v>16218</v>
      </c>
      <c r="F6463" s="3" t="s">
        <v>4491</v>
      </c>
      <c r="G6463" s="3"/>
      <c r="H6463" s="3" t="s">
        <v>4492</v>
      </c>
      <c r="I6463" s="3" t="s">
        <v>16219</v>
      </c>
      <c r="J6463" s="4">
        <v>43567</v>
      </c>
      <c r="K6463" s="3" t="s">
        <v>24</v>
      </c>
      <c r="L6463" s="3" t="s">
        <v>16220</v>
      </c>
      <c r="M6463" s="5">
        <v>424</v>
      </c>
      <c r="N6463" s="5">
        <v>84.8</v>
      </c>
      <c r="O6463" s="5">
        <v>508.8</v>
      </c>
      <c r="P6463" s="3" t="s">
        <v>26</v>
      </c>
      <c r="Q6463">
        <f t="shared" si="300"/>
        <v>0</v>
      </c>
      <c r="R6463">
        <f t="shared" si="301"/>
        <v>1</v>
      </c>
      <c r="S6463">
        <f t="shared" si="302"/>
        <v>1</v>
      </c>
    </row>
    <row r="6464" spans="1:19" ht="12" customHeight="1">
      <c r="A6464" s="3" t="s">
        <v>27</v>
      </c>
      <c r="B6464" s="3" t="s">
        <v>10255</v>
      </c>
      <c r="C6464" s="3" t="s">
        <v>10256</v>
      </c>
      <c r="D6464" s="3" t="s">
        <v>16221</v>
      </c>
      <c r="F6464" s="3" t="s">
        <v>4091</v>
      </c>
      <c r="G6464" s="3"/>
      <c r="H6464" s="3" t="s">
        <v>37</v>
      </c>
      <c r="I6464" s="3" t="s">
        <v>16222</v>
      </c>
      <c r="J6464" s="4">
        <v>43572</v>
      </c>
      <c r="K6464" s="3" t="s">
        <v>24</v>
      </c>
      <c r="L6464" s="3" t="s">
        <v>16223</v>
      </c>
      <c r="M6464" s="5">
        <v>4133.25</v>
      </c>
      <c r="N6464" s="5">
        <v>826.65</v>
      </c>
      <c r="O6464" s="5">
        <v>4959.9000000000005</v>
      </c>
      <c r="P6464" s="3" t="s">
        <v>26</v>
      </c>
      <c r="Q6464">
        <f t="shared" si="300"/>
        <v>0</v>
      </c>
      <c r="R6464">
        <f t="shared" si="301"/>
        <v>1</v>
      </c>
      <c r="S6464">
        <f t="shared" si="302"/>
        <v>1</v>
      </c>
    </row>
    <row r="6465" spans="1:19" ht="12" customHeight="1">
      <c r="A6465" s="3" t="s">
        <v>27</v>
      </c>
      <c r="B6465" s="3" t="s">
        <v>10255</v>
      </c>
      <c r="C6465" s="3" t="s">
        <v>10256</v>
      </c>
      <c r="D6465" s="3" t="s">
        <v>16221</v>
      </c>
      <c r="F6465" s="3" t="s">
        <v>4491</v>
      </c>
      <c r="G6465" s="3"/>
      <c r="H6465" s="3" t="s">
        <v>4492</v>
      </c>
      <c r="I6465" s="3" t="s">
        <v>16222</v>
      </c>
      <c r="J6465" s="4">
        <v>43572</v>
      </c>
      <c r="K6465" s="3" t="s">
        <v>24</v>
      </c>
      <c r="L6465" s="3" t="s">
        <v>16223</v>
      </c>
      <c r="M6465" s="5">
        <v>2983</v>
      </c>
      <c r="N6465" s="5">
        <v>596.6</v>
      </c>
      <c r="O6465" s="5">
        <v>3579.6</v>
      </c>
      <c r="P6465" s="3" t="s">
        <v>26</v>
      </c>
      <c r="Q6465">
        <f t="shared" si="300"/>
        <v>0</v>
      </c>
      <c r="R6465">
        <f t="shared" si="301"/>
        <v>1</v>
      </c>
      <c r="S6465">
        <f t="shared" si="302"/>
        <v>1</v>
      </c>
    </row>
    <row r="6466" spans="1:19" ht="12" customHeight="1">
      <c r="A6466" s="3" t="s">
        <v>27</v>
      </c>
      <c r="B6466" s="3" t="s">
        <v>10255</v>
      </c>
      <c r="C6466" s="3" t="s">
        <v>10256</v>
      </c>
      <c r="D6466" s="3" t="s">
        <v>16224</v>
      </c>
      <c r="F6466" s="3" t="s">
        <v>4091</v>
      </c>
      <c r="G6466" s="3"/>
      <c r="H6466" s="3" t="s">
        <v>37</v>
      </c>
      <c r="I6466" s="3" t="s">
        <v>16225</v>
      </c>
      <c r="J6466" s="4">
        <v>43572</v>
      </c>
      <c r="K6466" s="3" t="s">
        <v>24</v>
      </c>
      <c r="L6466" s="3" t="s">
        <v>16226</v>
      </c>
      <c r="M6466" s="5">
        <v>9544</v>
      </c>
      <c r="N6466" s="5">
        <v>1908.8</v>
      </c>
      <c r="O6466" s="5">
        <v>11452.800000000001</v>
      </c>
      <c r="P6466" s="3" t="s">
        <v>26</v>
      </c>
      <c r="Q6466">
        <f t="shared" si="300"/>
        <v>0</v>
      </c>
      <c r="R6466">
        <f t="shared" si="301"/>
        <v>1</v>
      </c>
      <c r="S6466">
        <f t="shared" si="302"/>
        <v>1</v>
      </c>
    </row>
    <row r="6467" spans="1:19" ht="12" customHeight="1">
      <c r="A6467" s="3" t="s">
        <v>27</v>
      </c>
      <c r="B6467" s="3" t="s">
        <v>10255</v>
      </c>
      <c r="C6467" s="3" t="s">
        <v>10256</v>
      </c>
      <c r="D6467" s="3" t="s">
        <v>16224</v>
      </c>
      <c r="F6467" s="3" t="s">
        <v>16227</v>
      </c>
      <c r="G6467" s="3"/>
      <c r="H6467" s="3" t="s">
        <v>4492</v>
      </c>
      <c r="I6467" s="3" t="s">
        <v>16225</v>
      </c>
      <c r="J6467" s="4">
        <v>43572</v>
      </c>
      <c r="K6467" s="3" t="s">
        <v>24</v>
      </c>
      <c r="L6467" s="3" t="s">
        <v>16226</v>
      </c>
      <c r="M6467" s="5">
        <v>5654</v>
      </c>
      <c r="N6467" s="5">
        <v>1130.8</v>
      </c>
      <c r="O6467" s="5">
        <v>6784.8</v>
      </c>
      <c r="P6467" s="3" t="s">
        <v>26</v>
      </c>
      <c r="Q6467">
        <f t="shared" si="300"/>
        <v>0</v>
      </c>
      <c r="R6467">
        <f t="shared" si="301"/>
        <v>1</v>
      </c>
      <c r="S6467">
        <f t="shared" si="302"/>
        <v>1</v>
      </c>
    </row>
    <row r="6468" spans="1:19" ht="12" customHeight="1">
      <c r="A6468" s="3" t="s">
        <v>27</v>
      </c>
      <c r="B6468" s="3" t="s">
        <v>10255</v>
      </c>
      <c r="C6468" s="3" t="s">
        <v>10256</v>
      </c>
      <c r="D6468" s="3" t="s">
        <v>16228</v>
      </c>
      <c r="F6468" s="3" t="s">
        <v>4491</v>
      </c>
      <c r="G6468" s="3"/>
      <c r="H6468" s="3" t="s">
        <v>4492</v>
      </c>
      <c r="I6468" s="3" t="s">
        <v>16229</v>
      </c>
      <c r="J6468" s="4">
        <v>43567</v>
      </c>
      <c r="K6468" s="3" t="s">
        <v>24</v>
      </c>
      <c r="L6468" s="3" t="s">
        <v>16230</v>
      </c>
      <c r="M6468" s="5">
        <v>834.75</v>
      </c>
      <c r="N6468" s="5">
        <v>166.95000000000002</v>
      </c>
      <c r="O6468" s="5">
        <v>1001.7</v>
      </c>
      <c r="P6468" s="3" t="s">
        <v>26</v>
      </c>
      <c r="Q6468">
        <f t="shared" si="300"/>
        <v>0</v>
      </c>
      <c r="R6468">
        <f t="shared" si="301"/>
        <v>1</v>
      </c>
      <c r="S6468">
        <f t="shared" si="302"/>
        <v>1</v>
      </c>
    </row>
    <row r="6469" spans="1:19" ht="12" customHeight="1">
      <c r="A6469" s="3" t="s">
        <v>27</v>
      </c>
      <c r="B6469" s="3" t="s">
        <v>10255</v>
      </c>
      <c r="C6469" s="3" t="s">
        <v>10256</v>
      </c>
      <c r="D6469" s="3" t="s">
        <v>16231</v>
      </c>
      <c r="F6469" s="3" t="s">
        <v>4491</v>
      </c>
      <c r="G6469" s="3"/>
      <c r="H6469" s="3" t="s">
        <v>4492</v>
      </c>
      <c r="I6469" s="3" t="s">
        <v>16232</v>
      </c>
      <c r="J6469" s="4">
        <v>43567</v>
      </c>
      <c r="K6469" s="3" t="s">
        <v>24</v>
      </c>
      <c r="L6469" s="3" t="s">
        <v>16233</v>
      </c>
      <c r="M6469" s="5">
        <v>665.5</v>
      </c>
      <c r="N6469" s="5">
        <v>133.1</v>
      </c>
      <c r="O6469" s="5">
        <v>798.6</v>
      </c>
      <c r="P6469" s="3" t="s">
        <v>26</v>
      </c>
      <c r="Q6469">
        <f t="shared" ref="Q6469:Q6532" si="303">COUNTIF($C$6978:$C$6996,C6469)</f>
        <v>0</v>
      </c>
      <c r="R6469">
        <f t="shared" ref="R6469:R6532" si="304">IF(P6469=$P$4,1,0)</f>
        <v>1</v>
      </c>
      <c r="S6469">
        <f t="shared" ref="S6469:S6532" si="305">SUM(Q6469:R6469)</f>
        <v>1</v>
      </c>
    </row>
    <row r="6470" spans="1:19" ht="12" customHeight="1">
      <c r="A6470" s="3" t="s">
        <v>27</v>
      </c>
      <c r="B6470" s="3" t="s">
        <v>10255</v>
      </c>
      <c r="C6470" s="3" t="s">
        <v>10256</v>
      </c>
      <c r="D6470" s="3" t="s">
        <v>16234</v>
      </c>
      <c r="F6470" s="3" t="s">
        <v>4491</v>
      </c>
      <c r="G6470" s="3"/>
      <c r="H6470" s="3" t="s">
        <v>4492</v>
      </c>
      <c r="I6470" s="3" t="s">
        <v>16235</v>
      </c>
      <c r="J6470" s="4">
        <v>43567</v>
      </c>
      <c r="K6470" s="3" t="s">
        <v>24</v>
      </c>
      <c r="L6470" s="3" t="s">
        <v>16236</v>
      </c>
      <c r="M6470" s="5">
        <v>597</v>
      </c>
      <c r="N6470" s="5">
        <v>119.4</v>
      </c>
      <c r="O6470" s="5">
        <v>716.4</v>
      </c>
      <c r="P6470" s="3" t="s">
        <v>26</v>
      </c>
      <c r="Q6470">
        <f t="shared" si="303"/>
        <v>0</v>
      </c>
      <c r="R6470">
        <f t="shared" si="304"/>
        <v>1</v>
      </c>
      <c r="S6470">
        <f t="shared" si="305"/>
        <v>1</v>
      </c>
    </row>
    <row r="6471" spans="1:19" ht="12" customHeight="1">
      <c r="A6471" s="3" t="s">
        <v>27</v>
      </c>
      <c r="B6471" s="3" t="s">
        <v>10255</v>
      </c>
      <c r="C6471" s="3" t="s">
        <v>10256</v>
      </c>
      <c r="D6471" s="3" t="s">
        <v>16237</v>
      </c>
      <c r="F6471" s="3" t="s">
        <v>4491</v>
      </c>
      <c r="G6471" s="3"/>
      <c r="H6471" s="3" t="s">
        <v>4492</v>
      </c>
      <c r="I6471" s="3" t="s">
        <v>16238</v>
      </c>
      <c r="J6471" s="4">
        <v>43567</v>
      </c>
      <c r="K6471" s="3" t="s">
        <v>24</v>
      </c>
      <c r="L6471" s="3" t="s">
        <v>16239</v>
      </c>
      <c r="M6471" s="5">
        <v>495</v>
      </c>
      <c r="N6471" s="5">
        <v>99</v>
      </c>
      <c r="O6471" s="5">
        <v>594</v>
      </c>
      <c r="P6471" s="3" t="s">
        <v>26</v>
      </c>
      <c r="Q6471">
        <f t="shared" si="303"/>
        <v>0</v>
      </c>
      <c r="R6471">
        <f t="shared" si="304"/>
        <v>1</v>
      </c>
      <c r="S6471">
        <f t="shared" si="305"/>
        <v>1</v>
      </c>
    </row>
    <row r="6472" spans="1:19" ht="12" customHeight="1">
      <c r="A6472" s="3" t="s">
        <v>27</v>
      </c>
      <c r="B6472" s="3" t="s">
        <v>10255</v>
      </c>
      <c r="C6472" s="3" t="s">
        <v>10256</v>
      </c>
      <c r="D6472" s="3" t="s">
        <v>16240</v>
      </c>
      <c r="F6472" s="3" t="s">
        <v>4491</v>
      </c>
      <c r="G6472" s="3"/>
      <c r="H6472" s="3" t="s">
        <v>4492</v>
      </c>
      <c r="I6472" s="3" t="s">
        <v>16241</v>
      </c>
      <c r="J6472" s="4">
        <v>43567</v>
      </c>
      <c r="K6472" s="3" t="s">
        <v>24</v>
      </c>
      <c r="L6472" s="3" t="s">
        <v>16242</v>
      </c>
      <c r="M6472" s="5">
        <v>696</v>
      </c>
      <c r="N6472" s="5">
        <v>139.20000000000002</v>
      </c>
      <c r="O6472" s="5">
        <v>835.2</v>
      </c>
      <c r="P6472" s="3" t="s">
        <v>26</v>
      </c>
      <c r="Q6472">
        <f t="shared" si="303"/>
        <v>0</v>
      </c>
      <c r="R6472">
        <f t="shared" si="304"/>
        <v>1</v>
      </c>
      <c r="S6472">
        <f t="shared" si="305"/>
        <v>1</v>
      </c>
    </row>
    <row r="6473" spans="1:19" ht="12" customHeight="1">
      <c r="A6473" s="3" t="s">
        <v>27</v>
      </c>
      <c r="B6473" s="3" t="s">
        <v>10255</v>
      </c>
      <c r="C6473" s="3" t="s">
        <v>10256</v>
      </c>
      <c r="D6473" s="3" t="s">
        <v>16243</v>
      </c>
      <c r="F6473" s="3" t="s">
        <v>4491</v>
      </c>
      <c r="G6473" s="3"/>
      <c r="H6473" s="3" t="s">
        <v>4492</v>
      </c>
      <c r="I6473" s="3" t="s">
        <v>16244</v>
      </c>
      <c r="J6473" s="4">
        <v>43567</v>
      </c>
      <c r="K6473" s="3" t="s">
        <v>24</v>
      </c>
      <c r="L6473" s="3" t="s">
        <v>16245</v>
      </c>
      <c r="M6473" s="5">
        <v>212</v>
      </c>
      <c r="N6473" s="5">
        <v>42.4</v>
      </c>
      <c r="O6473" s="5">
        <v>254.4</v>
      </c>
      <c r="P6473" s="3" t="s">
        <v>26</v>
      </c>
      <c r="Q6473">
        <f t="shared" si="303"/>
        <v>0</v>
      </c>
      <c r="R6473">
        <f t="shared" si="304"/>
        <v>1</v>
      </c>
      <c r="S6473">
        <f t="shared" si="305"/>
        <v>1</v>
      </c>
    </row>
    <row r="6474" spans="1:19" ht="12" customHeight="1">
      <c r="A6474" s="3" t="s">
        <v>27</v>
      </c>
      <c r="B6474" s="3" t="s">
        <v>10255</v>
      </c>
      <c r="C6474" s="3" t="s">
        <v>10256</v>
      </c>
      <c r="D6474" s="3" t="s">
        <v>16246</v>
      </c>
      <c r="F6474" s="3" t="s">
        <v>4491</v>
      </c>
      <c r="G6474" s="3"/>
      <c r="H6474" s="3" t="s">
        <v>4492</v>
      </c>
      <c r="I6474" s="3" t="s">
        <v>16247</v>
      </c>
      <c r="J6474" s="4">
        <v>43567</v>
      </c>
      <c r="K6474" s="3" t="s">
        <v>24</v>
      </c>
      <c r="L6474" s="3" t="s">
        <v>16248</v>
      </c>
      <c r="M6474" s="5">
        <v>2624</v>
      </c>
      <c r="N6474" s="5">
        <v>524.79999999999995</v>
      </c>
      <c r="O6474" s="5">
        <v>3148.8</v>
      </c>
      <c r="P6474" s="3" t="s">
        <v>26</v>
      </c>
      <c r="Q6474">
        <f t="shared" si="303"/>
        <v>0</v>
      </c>
      <c r="R6474">
        <f t="shared" si="304"/>
        <v>1</v>
      </c>
      <c r="S6474">
        <f t="shared" si="305"/>
        <v>1</v>
      </c>
    </row>
    <row r="6475" spans="1:19" ht="12" customHeight="1">
      <c r="A6475" s="3" t="s">
        <v>27</v>
      </c>
      <c r="B6475" s="3" t="s">
        <v>10255</v>
      </c>
      <c r="C6475" s="3" t="s">
        <v>10256</v>
      </c>
      <c r="D6475" s="3" t="s">
        <v>16249</v>
      </c>
      <c r="F6475" s="3" t="s">
        <v>4491</v>
      </c>
      <c r="G6475" s="3"/>
      <c r="H6475" s="3" t="s">
        <v>4492</v>
      </c>
      <c r="I6475" s="3" t="s">
        <v>16250</v>
      </c>
      <c r="J6475" s="4">
        <v>43567</v>
      </c>
      <c r="K6475" s="3" t="s">
        <v>24</v>
      </c>
      <c r="L6475" s="3" t="s">
        <v>16251</v>
      </c>
      <c r="M6475" s="5">
        <v>195.5</v>
      </c>
      <c r="N6475" s="5">
        <v>39.1</v>
      </c>
      <c r="O6475" s="5">
        <v>234.6</v>
      </c>
      <c r="P6475" s="3" t="s">
        <v>26</v>
      </c>
      <c r="Q6475">
        <f t="shared" si="303"/>
        <v>0</v>
      </c>
      <c r="R6475">
        <f t="shared" si="304"/>
        <v>1</v>
      </c>
      <c r="S6475">
        <f t="shared" si="305"/>
        <v>1</v>
      </c>
    </row>
    <row r="6476" spans="1:19" ht="12" customHeight="1">
      <c r="A6476" s="3" t="s">
        <v>27</v>
      </c>
      <c r="B6476" s="3" t="s">
        <v>10255</v>
      </c>
      <c r="C6476" s="3" t="s">
        <v>10256</v>
      </c>
      <c r="D6476" s="3" t="s">
        <v>16252</v>
      </c>
      <c r="F6476" s="3" t="s">
        <v>4491</v>
      </c>
      <c r="G6476" s="3"/>
      <c r="H6476" s="3" t="s">
        <v>4492</v>
      </c>
      <c r="I6476" s="3" t="s">
        <v>16253</v>
      </c>
      <c r="J6476" s="4">
        <v>43567</v>
      </c>
      <c r="K6476" s="3" t="s">
        <v>24</v>
      </c>
      <c r="L6476" s="3" t="s">
        <v>16254</v>
      </c>
      <c r="M6476" s="5">
        <v>551</v>
      </c>
      <c r="N6476" s="5">
        <v>110.2</v>
      </c>
      <c r="O6476" s="5">
        <v>661.2</v>
      </c>
      <c r="P6476" s="3" t="s">
        <v>26</v>
      </c>
      <c r="Q6476">
        <f t="shared" si="303"/>
        <v>0</v>
      </c>
      <c r="R6476">
        <f t="shared" si="304"/>
        <v>1</v>
      </c>
      <c r="S6476">
        <f t="shared" si="305"/>
        <v>1</v>
      </c>
    </row>
    <row r="6477" spans="1:19" ht="12" customHeight="1">
      <c r="A6477" s="3" t="s">
        <v>27</v>
      </c>
      <c r="B6477" s="3" t="s">
        <v>10255</v>
      </c>
      <c r="C6477" s="3" t="s">
        <v>10256</v>
      </c>
      <c r="D6477" s="3" t="s">
        <v>16255</v>
      </c>
      <c r="F6477" s="3" t="s">
        <v>4491</v>
      </c>
      <c r="G6477" s="3"/>
      <c r="H6477" s="3" t="s">
        <v>4492</v>
      </c>
      <c r="I6477" s="3" t="s">
        <v>16256</v>
      </c>
      <c r="J6477" s="4">
        <v>43567</v>
      </c>
      <c r="K6477" s="3" t="s">
        <v>24</v>
      </c>
      <c r="L6477" s="3" t="s">
        <v>16257</v>
      </c>
      <c r="M6477" s="5">
        <v>275.25</v>
      </c>
      <c r="N6477" s="5">
        <v>55.050000000000004</v>
      </c>
      <c r="O6477" s="5">
        <v>330.3</v>
      </c>
      <c r="P6477" s="3" t="s">
        <v>26</v>
      </c>
      <c r="Q6477">
        <f t="shared" si="303"/>
        <v>0</v>
      </c>
      <c r="R6477">
        <f t="shared" si="304"/>
        <v>1</v>
      </c>
      <c r="S6477">
        <f t="shared" si="305"/>
        <v>1</v>
      </c>
    </row>
    <row r="6478" spans="1:19" ht="12" customHeight="1">
      <c r="A6478" s="3" t="s">
        <v>27</v>
      </c>
      <c r="B6478" s="3" t="s">
        <v>10255</v>
      </c>
      <c r="C6478" s="3" t="s">
        <v>10256</v>
      </c>
      <c r="D6478" s="3" t="s">
        <v>16258</v>
      </c>
      <c r="F6478" s="3" t="s">
        <v>4491</v>
      </c>
      <c r="G6478" s="3"/>
      <c r="H6478" s="3" t="s">
        <v>4492</v>
      </c>
      <c r="I6478" s="3" t="s">
        <v>16259</v>
      </c>
      <c r="J6478" s="4">
        <v>43567</v>
      </c>
      <c r="K6478" s="3" t="s">
        <v>24</v>
      </c>
      <c r="L6478" s="3" t="s">
        <v>16260</v>
      </c>
      <c r="M6478" s="5">
        <v>1912</v>
      </c>
      <c r="N6478" s="5">
        <v>382.40000000000003</v>
      </c>
      <c r="O6478" s="5">
        <v>2294.4</v>
      </c>
      <c r="P6478" s="3" t="s">
        <v>26</v>
      </c>
      <c r="Q6478">
        <f t="shared" si="303"/>
        <v>0</v>
      </c>
      <c r="R6478">
        <f t="shared" si="304"/>
        <v>1</v>
      </c>
      <c r="S6478">
        <f t="shared" si="305"/>
        <v>1</v>
      </c>
    </row>
    <row r="6479" spans="1:19" ht="12" customHeight="1">
      <c r="A6479" s="3" t="s">
        <v>27</v>
      </c>
      <c r="B6479" s="3" t="s">
        <v>10255</v>
      </c>
      <c r="C6479" s="3" t="s">
        <v>10256</v>
      </c>
      <c r="D6479" s="3" t="s">
        <v>16261</v>
      </c>
      <c r="F6479" s="3" t="s">
        <v>4491</v>
      </c>
      <c r="G6479" s="3"/>
      <c r="H6479" s="3" t="s">
        <v>4492</v>
      </c>
      <c r="I6479" s="3" t="s">
        <v>16262</v>
      </c>
      <c r="J6479" s="4">
        <v>43567</v>
      </c>
      <c r="K6479" s="3" t="s">
        <v>24</v>
      </c>
      <c r="L6479" s="3" t="s">
        <v>16263</v>
      </c>
      <c r="M6479" s="5">
        <v>197</v>
      </c>
      <c r="N6479" s="5">
        <v>39.4</v>
      </c>
      <c r="O6479" s="5">
        <v>236.4</v>
      </c>
      <c r="P6479" s="3" t="s">
        <v>26</v>
      </c>
      <c r="Q6479">
        <f t="shared" si="303"/>
        <v>0</v>
      </c>
      <c r="R6479">
        <f t="shared" si="304"/>
        <v>1</v>
      </c>
      <c r="S6479">
        <f t="shared" si="305"/>
        <v>1</v>
      </c>
    </row>
    <row r="6480" spans="1:19" ht="12" customHeight="1">
      <c r="A6480" s="3" t="s">
        <v>27</v>
      </c>
      <c r="B6480" s="3" t="s">
        <v>10255</v>
      </c>
      <c r="C6480" s="3" t="s">
        <v>10256</v>
      </c>
      <c r="D6480" s="3" t="s">
        <v>16264</v>
      </c>
      <c r="F6480" s="3" t="s">
        <v>4491</v>
      </c>
      <c r="G6480" s="3"/>
      <c r="H6480" s="3" t="s">
        <v>4492</v>
      </c>
      <c r="I6480" s="3" t="s">
        <v>16265</v>
      </c>
      <c r="J6480" s="4">
        <v>43567</v>
      </c>
      <c r="K6480" s="3" t="s">
        <v>24</v>
      </c>
      <c r="L6480" s="3" t="s">
        <v>16266</v>
      </c>
      <c r="M6480" s="5">
        <v>394</v>
      </c>
      <c r="N6480" s="5">
        <v>78.8</v>
      </c>
      <c r="O6480" s="5">
        <v>472.8</v>
      </c>
      <c r="P6480" s="3" t="s">
        <v>26</v>
      </c>
      <c r="Q6480">
        <f t="shared" si="303"/>
        <v>0</v>
      </c>
      <c r="R6480">
        <f t="shared" si="304"/>
        <v>1</v>
      </c>
      <c r="S6480">
        <f t="shared" si="305"/>
        <v>1</v>
      </c>
    </row>
    <row r="6481" spans="1:19" ht="12" customHeight="1">
      <c r="A6481" s="3" t="s">
        <v>27</v>
      </c>
      <c r="B6481" s="3" t="s">
        <v>10255</v>
      </c>
      <c r="C6481" s="3" t="s">
        <v>10256</v>
      </c>
      <c r="D6481" s="3" t="s">
        <v>16267</v>
      </c>
      <c r="F6481" s="3" t="s">
        <v>4335</v>
      </c>
      <c r="G6481" s="3"/>
      <c r="H6481" s="3" t="s">
        <v>4336</v>
      </c>
      <c r="I6481" s="3" t="s">
        <v>16268</v>
      </c>
      <c r="J6481" s="4">
        <v>43567</v>
      </c>
      <c r="K6481" s="3" t="s">
        <v>24</v>
      </c>
      <c r="L6481" s="3" t="s">
        <v>16269</v>
      </c>
      <c r="M6481" s="5">
        <v>2470</v>
      </c>
      <c r="N6481" s="5">
        <v>494</v>
      </c>
      <c r="O6481" s="5">
        <v>2964</v>
      </c>
      <c r="P6481" s="3" t="s">
        <v>26</v>
      </c>
      <c r="Q6481">
        <f t="shared" si="303"/>
        <v>0</v>
      </c>
      <c r="R6481">
        <f t="shared" si="304"/>
        <v>1</v>
      </c>
      <c r="S6481">
        <f t="shared" si="305"/>
        <v>1</v>
      </c>
    </row>
    <row r="6482" spans="1:19" ht="12" customHeight="1">
      <c r="A6482" s="3" t="s">
        <v>27</v>
      </c>
      <c r="B6482" s="3" t="s">
        <v>10255</v>
      </c>
      <c r="C6482" s="3" t="s">
        <v>10256</v>
      </c>
      <c r="D6482" s="3" t="s">
        <v>16270</v>
      </c>
      <c r="F6482" s="3" t="s">
        <v>4491</v>
      </c>
      <c r="G6482" s="3"/>
      <c r="H6482" s="3" t="s">
        <v>4492</v>
      </c>
      <c r="I6482" s="3" t="s">
        <v>16271</v>
      </c>
      <c r="J6482" s="4">
        <v>43594</v>
      </c>
      <c r="K6482" s="3" t="s">
        <v>24</v>
      </c>
      <c r="L6482" s="3" t="s">
        <v>16272</v>
      </c>
      <c r="M6482" s="5">
        <v>60</v>
      </c>
      <c r="N6482" s="5">
        <v>12</v>
      </c>
      <c r="O6482" s="5">
        <v>72</v>
      </c>
      <c r="P6482" s="3" t="s">
        <v>26</v>
      </c>
      <c r="Q6482">
        <f t="shared" si="303"/>
        <v>0</v>
      </c>
      <c r="R6482">
        <f t="shared" si="304"/>
        <v>1</v>
      </c>
      <c r="S6482">
        <f t="shared" si="305"/>
        <v>1</v>
      </c>
    </row>
    <row r="6483" spans="1:19" ht="12" customHeight="1">
      <c r="A6483" s="3" t="s">
        <v>27</v>
      </c>
      <c r="B6483" s="3" t="s">
        <v>10255</v>
      </c>
      <c r="C6483" s="3" t="s">
        <v>10256</v>
      </c>
      <c r="D6483" s="3" t="s">
        <v>16273</v>
      </c>
      <c r="F6483" s="3" t="s">
        <v>4491</v>
      </c>
      <c r="G6483" s="3"/>
      <c r="H6483" s="3" t="s">
        <v>4492</v>
      </c>
      <c r="I6483" s="3" t="s">
        <v>16274</v>
      </c>
      <c r="J6483" s="4">
        <v>43594</v>
      </c>
      <c r="K6483" s="3" t="s">
        <v>24</v>
      </c>
      <c r="L6483" s="3" t="s">
        <v>16275</v>
      </c>
      <c r="M6483" s="5">
        <v>60</v>
      </c>
      <c r="N6483" s="5">
        <v>12</v>
      </c>
      <c r="O6483" s="5">
        <v>72</v>
      </c>
      <c r="P6483" s="3" t="s">
        <v>26</v>
      </c>
      <c r="Q6483">
        <f t="shared" si="303"/>
        <v>0</v>
      </c>
      <c r="R6483">
        <f t="shared" si="304"/>
        <v>1</v>
      </c>
      <c r="S6483">
        <f t="shared" si="305"/>
        <v>1</v>
      </c>
    </row>
    <row r="6484" spans="1:19" ht="12" customHeight="1">
      <c r="A6484" s="3" t="s">
        <v>27</v>
      </c>
      <c r="B6484" s="3" t="s">
        <v>10255</v>
      </c>
      <c r="C6484" s="3" t="s">
        <v>10256</v>
      </c>
      <c r="D6484" s="3" t="s">
        <v>16276</v>
      </c>
      <c r="F6484" s="3" t="s">
        <v>4491</v>
      </c>
      <c r="G6484" s="3"/>
      <c r="H6484" s="3" t="s">
        <v>4492</v>
      </c>
      <c r="I6484" s="3" t="s">
        <v>16277</v>
      </c>
      <c r="J6484" s="4">
        <v>43594</v>
      </c>
      <c r="K6484" s="3" t="s">
        <v>24</v>
      </c>
      <c r="L6484" s="3" t="s">
        <v>16278</v>
      </c>
      <c r="M6484" s="5">
        <v>60</v>
      </c>
      <c r="N6484" s="5">
        <v>12</v>
      </c>
      <c r="O6484" s="5">
        <v>72</v>
      </c>
      <c r="P6484" s="3" t="s">
        <v>26</v>
      </c>
      <c r="Q6484">
        <f t="shared" si="303"/>
        <v>0</v>
      </c>
      <c r="R6484">
        <f t="shared" si="304"/>
        <v>1</v>
      </c>
      <c r="S6484">
        <f t="shared" si="305"/>
        <v>1</v>
      </c>
    </row>
    <row r="6485" spans="1:19" ht="12" customHeight="1">
      <c r="A6485" s="3" t="s">
        <v>27</v>
      </c>
      <c r="B6485" s="3" t="s">
        <v>10255</v>
      </c>
      <c r="C6485" s="3" t="s">
        <v>10256</v>
      </c>
      <c r="D6485" s="3" t="s">
        <v>16279</v>
      </c>
      <c r="F6485" s="3" t="s">
        <v>4491</v>
      </c>
      <c r="G6485" s="3"/>
      <c r="H6485" s="3" t="s">
        <v>4492</v>
      </c>
      <c r="I6485" s="3" t="s">
        <v>16280</v>
      </c>
      <c r="J6485" s="4">
        <v>43594</v>
      </c>
      <c r="K6485" s="3" t="s">
        <v>24</v>
      </c>
      <c r="L6485" s="3" t="s">
        <v>16281</v>
      </c>
      <c r="M6485" s="5">
        <v>60</v>
      </c>
      <c r="N6485" s="5">
        <v>12</v>
      </c>
      <c r="O6485" s="5">
        <v>72</v>
      </c>
      <c r="P6485" s="3" t="s">
        <v>26</v>
      </c>
      <c r="Q6485">
        <f t="shared" si="303"/>
        <v>0</v>
      </c>
      <c r="R6485">
        <f t="shared" si="304"/>
        <v>1</v>
      </c>
      <c r="S6485">
        <f t="shared" si="305"/>
        <v>1</v>
      </c>
    </row>
    <row r="6486" spans="1:19" ht="12" customHeight="1">
      <c r="A6486" s="3" t="s">
        <v>27</v>
      </c>
      <c r="B6486" s="3" t="s">
        <v>10255</v>
      </c>
      <c r="C6486" s="3" t="s">
        <v>10256</v>
      </c>
      <c r="D6486" s="3" t="s">
        <v>16282</v>
      </c>
      <c r="F6486" s="3" t="s">
        <v>16202</v>
      </c>
      <c r="G6486" s="3"/>
      <c r="H6486" s="3" t="s">
        <v>16203</v>
      </c>
      <c r="I6486" s="3" t="s">
        <v>16283</v>
      </c>
      <c r="J6486" s="4">
        <v>43594</v>
      </c>
      <c r="K6486" s="3" t="s">
        <v>24</v>
      </c>
      <c r="L6486" s="3" t="s">
        <v>16284</v>
      </c>
      <c r="M6486" s="5">
        <v>65</v>
      </c>
      <c r="N6486" s="5">
        <v>13</v>
      </c>
      <c r="O6486" s="5">
        <v>78</v>
      </c>
      <c r="P6486" s="3" t="s">
        <v>26</v>
      </c>
      <c r="Q6486">
        <f t="shared" si="303"/>
        <v>0</v>
      </c>
      <c r="R6486">
        <f t="shared" si="304"/>
        <v>1</v>
      </c>
      <c r="S6486">
        <f t="shared" si="305"/>
        <v>1</v>
      </c>
    </row>
    <row r="6487" spans="1:19" ht="12" customHeight="1">
      <c r="A6487" s="3" t="s">
        <v>27</v>
      </c>
      <c r="B6487" s="3" t="s">
        <v>10255</v>
      </c>
      <c r="C6487" s="3" t="s">
        <v>10256</v>
      </c>
      <c r="D6487" s="3" t="s">
        <v>16285</v>
      </c>
      <c r="F6487" s="3" t="s">
        <v>16204</v>
      </c>
      <c r="G6487" s="3"/>
      <c r="H6487" s="3" t="s">
        <v>16205</v>
      </c>
      <c r="I6487" s="3" t="s">
        <v>16286</v>
      </c>
      <c r="J6487" s="4">
        <v>43594</v>
      </c>
      <c r="K6487" s="3" t="s">
        <v>24</v>
      </c>
      <c r="L6487" s="3" t="s">
        <v>16287</v>
      </c>
      <c r="M6487" s="5">
        <v>65</v>
      </c>
      <c r="N6487" s="5">
        <v>13</v>
      </c>
      <c r="O6487" s="5">
        <v>78</v>
      </c>
      <c r="P6487" s="3" t="s">
        <v>26</v>
      </c>
      <c r="Q6487">
        <f t="shared" si="303"/>
        <v>0</v>
      </c>
      <c r="R6487">
        <f t="shared" si="304"/>
        <v>1</v>
      </c>
      <c r="S6487">
        <f t="shared" si="305"/>
        <v>1</v>
      </c>
    </row>
    <row r="6488" spans="1:19" ht="12" customHeight="1">
      <c r="A6488" s="3" t="s">
        <v>27</v>
      </c>
      <c r="B6488" s="3" t="s">
        <v>10255</v>
      </c>
      <c r="C6488" s="3" t="s">
        <v>10256</v>
      </c>
      <c r="D6488" s="3" t="s">
        <v>16288</v>
      </c>
      <c r="F6488" s="3" t="s">
        <v>16289</v>
      </c>
      <c r="G6488" s="3"/>
      <c r="H6488" s="3" t="s">
        <v>16290</v>
      </c>
      <c r="I6488" s="3" t="s">
        <v>16291</v>
      </c>
      <c r="J6488" s="4">
        <v>43601</v>
      </c>
      <c r="K6488" s="3" t="s">
        <v>24</v>
      </c>
      <c r="L6488" s="3" t="s">
        <v>16292</v>
      </c>
      <c r="M6488" s="5">
        <v>65</v>
      </c>
      <c r="N6488" s="5">
        <v>13</v>
      </c>
      <c r="O6488" s="5">
        <v>78</v>
      </c>
      <c r="P6488" s="3" t="s">
        <v>26</v>
      </c>
      <c r="Q6488">
        <f t="shared" si="303"/>
        <v>0</v>
      </c>
      <c r="R6488">
        <f t="shared" si="304"/>
        <v>1</v>
      </c>
      <c r="S6488">
        <f t="shared" si="305"/>
        <v>1</v>
      </c>
    </row>
    <row r="6489" spans="1:19" ht="12" customHeight="1">
      <c r="A6489" s="3" t="s">
        <v>27</v>
      </c>
      <c r="B6489" s="3" t="s">
        <v>10255</v>
      </c>
      <c r="C6489" s="3" t="s">
        <v>10256</v>
      </c>
      <c r="D6489" s="3" t="s">
        <v>16293</v>
      </c>
      <c r="F6489" s="3" t="s">
        <v>16180</v>
      </c>
      <c r="G6489" s="3"/>
      <c r="H6489" s="3" t="s">
        <v>16181</v>
      </c>
      <c r="I6489" s="3" t="s">
        <v>16294</v>
      </c>
      <c r="J6489" s="4">
        <v>43594</v>
      </c>
      <c r="K6489" s="3" t="s">
        <v>24</v>
      </c>
      <c r="L6489" s="3" t="s">
        <v>16295</v>
      </c>
      <c r="M6489" s="5">
        <v>65</v>
      </c>
      <c r="N6489" s="5">
        <v>13</v>
      </c>
      <c r="O6489" s="5">
        <v>78</v>
      </c>
      <c r="P6489" s="3" t="s">
        <v>26</v>
      </c>
      <c r="Q6489">
        <f t="shared" si="303"/>
        <v>0</v>
      </c>
      <c r="R6489">
        <f t="shared" si="304"/>
        <v>1</v>
      </c>
      <c r="S6489">
        <f t="shared" si="305"/>
        <v>1</v>
      </c>
    </row>
    <row r="6490" spans="1:19" ht="12" customHeight="1">
      <c r="A6490" s="3" t="s">
        <v>27</v>
      </c>
      <c r="B6490" s="3" t="s">
        <v>10255</v>
      </c>
      <c r="C6490" s="3" t="s">
        <v>10256</v>
      </c>
      <c r="D6490" s="3" t="s">
        <v>16296</v>
      </c>
      <c r="F6490" s="3" t="s">
        <v>16182</v>
      </c>
      <c r="G6490" s="3"/>
      <c r="H6490" s="3" t="s">
        <v>16183</v>
      </c>
      <c r="I6490" s="3" t="s">
        <v>16297</v>
      </c>
      <c r="J6490" s="4">
        <v>43594</v>
      </c>
      <c r="K6490" s="3" t="s">
        <v>24</v>
      </c>
      <c r="L6490" s="3" t="s">
        <v>16298</v>
      </c>
      <c r="M6490" s="5">
        <v>65</v>
      </c>
      <c r="N6490" s="5">
        <v>13</v>
      </c>
      <c r="O6490" s="5">
        <v>78</v>
      </c>
      <c r="P6490" s="3" t="s">
        <v>26</v>
      </c>
      <c r="Q6490">
        <f t="shared" si="303"/>
        <v>0</v>
      </c>
      <c r="R6490">
        <f t="shared" si="304"/>
        <v>1</v>
      </c>
      <c r="S6490">
        <f t="shared" si="305"/>
        <v>1</v>
      </c>
    </row>
    <row r="6491" spans="1:19" ht="12" customHeight="1">
      <c r="A6491" s="3" t="s">
        <v>27</v>
      </c>
      <c r="B6491" s="3" t="s">
        <v>10255</v>
      </c>
      <c r="C6491" s="3" t="s">
        <v>10256</v>
      </c>
      <c r="D6491" s="3" t="s">
        <v>16299</v>
      </c>
      <c r="F6491" s="3" t="s">
        <v>16166</v>
      </c>
      <c r="G6491" s="3"/>
      <c r="H6491" s="3" t="s">
        <v>16167</v>
      </c>
      <c r="I6491" s="3" t="s">
        <v>16300</v>
      </c>
      <c r="J6491" s="4">
        <v>43594</v>
      </c>
      <c r="K6491" s="3" t="s">
        <v>24</v>
      </c>
      <c r="L6491" s="3" t="s">
        <v>16301</v>
      </c>
      <c r="M6491" s="5">
        <v>65</v>
      </c>
      <c r="N6491" s="5">
        <v>13</v>
      </c>
      <c r="O6491" s="5">
        <v>78</v>
      </c>
      <c r="P6491" s="3" t="s">
        <v>26</v>
      </c>
      <c r="Q6491">
        <f t="shared" si="303"/>
        <v>0</v>
      </c>
      <c r="R6491">
        <f t="shared" si="304"/>
        <v>1</v>
      </c>
      <c r="S6491">
        <f t="shared" si="305"/>
        <v>1</v>
      </c>
    </row>
    <row r="6492" spans="1:19" ht="12" customHeight="1">
      <c r="A6492" s="3" t="s">
        <v>27</v>
      </c>
      <c r="B6492" s="3" t="s">
        <v>10255</v>
      </c>
      <c r="C6492" s="3" t="s">
        <v>10256</v>
      </c>
      <c r="D6492" s="3" t="s">
        <v>16302</v>
      </c>
      <c r="F6492" s="3" t="s">
        <v>16170</v>
      </c>
      <c r="G6492" s="3"/>
      <c r="H6492" s="3" t="s">
        <v>16171</v>
      </c>
      <c r="I6492" s="3" t="s">
        <v>16303</v>
      </c>
      <c r="J6492" s="4">
        <v>43594</v>
      </c>
      <c r="K6492" s="3" t="s">
        <v>24</v>
      </c>
      <c r="L6492" s="3" t="s">
        <v>16304</v>
      </c>
      <c r="M6492" s="5">
        <v>65</v>
      </c>
      <c r="N6492" s="5">
        <v>13</v>
      </c>
      <c r="O6492" s="5">
        <v>78</v>
      </c>
      <c r="P6492" s="3" t="s">
        <v>26</v>
      </c>
      <c r="Q6492">
        <f t="shared" si="303"/>
        <v>0</v>
      </c>
      <c r="R6492">
        <f t="shared" si="304"/>
        <v>1</v>
      </c>
      <c r="S6492">
        <f t="shared" si="305"/>
        <v>1</v>
      </c>
    </row>
    <row r="6493" spans="1:19" ht="12" customHeight="1">
      <c r="A6493" s="3" t="s">
        <v>27</v>
      </c>
      <c r="B6493" s="3" t="s">
        <v>10255</v>
      </c>
      <c r="C6493" s="3" t="s">
        <v>10256</v>
      </c>
      <c r="D6493" s="3" t="s">
        <v>16305</v>
      </c>
      <c r="F6493" s="3" t="s">
        <v>16306</v>
      </c>
      <c r="G6493" s="3"/>
      <c r="H6493" s="3" t="s">
        <v>16307</v>
      </c>
      <c r="I6493" s="3" t="s">
        <v>16308</v>
      </c>
      <c r="J6493" s="4">
        <v>43594</v>
      </c>
      <c r="K6493" s="3" t="s">
        <v>24</v>
      </c>
      <c r="L6493" s="3" t="s">
        <v>16309</v>
      </c>
      <c r="M6493" s="5">
        <v>65</v>
      </c>
      <c r="N6493" s="5">
        <v>13</v>
      </c>
      <c r="O6493" s="5">
        <v>78</v>
      </c>
      <c r="P6493" s="3" t="s">
        <v>26</v>
      </c>
      <c r="Q6493">
        <f t="shared" si="303"/>
        <v>0</v>
      </c>
      <c r="R6493">
        <f t="shared" si="304"/>
        <v>1</v>
      </c>
      <c r="S6493">
        <f t="shared" si="305"/>
        <v>1</v>
      </c>
    </row>
    <row r="6494" spans="1:19" ht="12" customHeight="1">
      <c r="A6494" s="3" t="s">
        <v>27</v>
      </c>
      <c r="B6494" s="3" t="s">
        <v>10255</v>
      </c>
      <c r="C6494" s="3" t="s">
        <v>10256</v>
      </c>
      <c r="D6494" s="3" t="s">
        <v>16310</v>
      </c>
      <c r="F6494" s="3" t="s">
        <v>16174</v>
      </c>
      <c r="G6494" s="3"/>
      <c r="H6494" s="3" t="s">
        <v>16175</v>
      </c>
      <c r="I6494" s="3" t="s">
        <v>16311</v>
      </c>
      <c r="J6494" s="4">
        <v>43594</v>
      </c>
      <c r="K6494" s="3" t="s">
        <v>24</v>
      </c>
      <c r="L6494" s="3" t="s">
        <v>16312</v>
      </c>
      <c r="M6494" s="5">
        <v>65</v>
      </c>
      <c r="N6494" s="5">
        <v>13</v>
      </c>
      <c r="O6494" s="5">
        <v>78</v>
      </c>
      <c r="P6494" s="3" t="s">
        <v>26</v>
      </c>
      <c r="Q6494">
        <f t="shared" si="303"/>
        <v>0</v>
      </c>
      <c r="R6494">
        <f t="shared" si="304"/>
        <v>1</v>
      </c>
      <c r="S6494">
        <f t="shared" si="305"/>
        <v>1</v>
      </c>
    </row>
    <row r="6495" spans="1:19" ht="12" customHeight="1">
      <c r="A6495" s="3" t="s">
        <v>27</v>
      </c>
      <c r="B6495" s="3" t="s">
        <v>10255</v>
      </c>
      <c r="C6495" s="3" t="s">
        <v>10256</v>
      </c>
      <c r="D6495" s="3" t="s">
        <v>16313</v>
      </c>
      <c r="F6495" s="3" t="s">
        <v>16176</v>
      </c>
      <c r="G6495" s="3"/>
      <c r="H6495" s="3" t="s">
        <v>16177</v>
      </c>
      <c r="I6495" s="3" t="s">
        <v>16314</v>
      </c>
      <c r="J6495" s="4">
        <v>43594</v>
      </c>
      <c r="K6495" s="3" t="s">
        <v>24</v>
      </c>
      <c r="L6495" s="3" t="s">
        <v>16315</v>
      </c>
      <c r="M6495" s="5">
        <v>65</v>
      </c>
      <c r="N6495" s="5">
        <v>13</v>
      </c>
      <c r="O6495" s="5">
        <v>78</v>
      </c>
      <c r="P6495" s="3" t="s">
        <v>26</v>
      </c>
      <c r="Q6495">
        <f t="shared" si="303"/>
        <v>0</v>
      </c>
      <c r="R6495">
        <f t="shared" si="304"/>
        <v>1</v>
      </c>
      <c r="S6495">
        <f t="shared" si="305"/>
        <v>1</v>
      </c>
    </row>
    <row r="6496" spans="1:19" ht="12" customHeight="1">
      <c r="A6496" s="3" t="s">
        <v>27</v>
      </c>
      <c r="B6496" s="3" t="s">
        <v>10255</v>
      </c>
      <c r="C6496" s="3" t="s">
        <v>10256</v>
      </c>
      <c r="D6496" s="3" t="s">
        <v>16316</v>
      </c>
      <c r="F6496" s="3" t="s">
        <v>16184</v>
      </c>
      <c r="G6496" s="3"/>
      <c r="H6496" s="3" t="s">
        <v>16185</v>
      </c>
      <c r="I6496" s="3" t="s">
        <v>16317</v>
      </c>
      <c r="J6496" s="4">
        <v>43594</v>
      </c>
      <c r="K6496" s="3" t="s">
        <v>24</v>
      </c>
      <c r="L6496" s="3" t="s">
        <v>16318</v>
      </c>
      <c r="M6496" s="5">
        <v>65</v>
      </c>
      <c r="N6496" s="5">
        <v>13</v>
      </c>
      <c r="O6496" s="5">
        <v>78</v>
      </c>
      <c r="P6496" s="3" t="s">
        <v>26</v>
      </c>
      <c r="Q6496">
        <f t="shared" si="303"/>
        <v>0</v>
      </c>
      <c r="R6496">
        <f t="shared" si="304"/>
        <v>1</v>
      </c>
      <c r="S6496">
        <f t="shared" si="305"/>
        <v>1</v>
      </c>
    </row>
    <row r="6497" spans="1:19" ht="12" customHeight="1">
      <c r="A6497" s="3" t="s">
        <v>27</v>
      </c>
      <c r="B6497" s="3" t="s">
        <v>10255</v>
      </c>
      <c r="C6497" s="3" t="s">
        <v>10256</v>
      </c>
      <c r="D6497" s="3" t="s">
        <v>16319</v>
      </c>
      <c r="F6497" s="3" t="s">
        <v>16186</v>
      </c>
      <c r="G6497" s="3"/>
      <c r="H6497" s="3" t="s">
        <v>16187</v>
      </c>
      <c r="I6497" s="3" t="s">
        <v>16320</v>
      </c>
      <c r="J6497" s="4">
        <v>43594</v>
      </c>
      <c r="K6497" s="3" t="s">
        <v>24</v>
      </c>
      <c r="L6497" s="3" t="s">
        <v>16321</v>
      </c>
      <c r="M6497" s="5">
        <v>65</v>
      </c>
      <c r="N6497" s="5">
        <v>13</v>
      </c>
      <c r="O6497" s="5">
        <v>78</v>
      </c>
      <c r="P6497" s="3" t="s">
        <v>26</v>
      </c>
      <c r="Q6497">
        <f t="shared" si="303"/>
        <v>0</v>
      </c>
      <c r="R6497">
        <f t="shared" si="304"/>
        <v>1</v>
      </c>
      <c r="S6497">
        <f t="shared" si="305"/>
        <v>1</v>
      </c>
    </row>
    <row r="6498" spans="1:19" ht="12" customHeight="1">
      <c r="A6498" s="3" t="s">
        <v>27</v>
      </c>
      <c r="B6498" s="3" t="s">
        <v>10255</v>
      </c>
      <c r="C6498" s="3" t="s">
        <v>10256</v>
      </c>
      <c r="D6498" s="3" t="s">
        <v>16322</v>
      </c>
      <c r="F6498" s="3" t="s">
        <v>16188</v>
      </c>
      <c r="G6498" s="3"/>
      <c r="H6498" s="3" t="s">
        <v>16189</v>
      </c>
      <c r="I6498" s="3" t="s">
        <v>16323</v>
      </c>
      <c r="J6498" s="4">
        <v>43594</v>
      </c>
      <c r="K6498" s="3" t="s">
        <v>24</v>
      </c>
      <c r="L6498" s="3" t="s">
        <v>16324</v>
      </c>
      <c r="M6498" s="5">
        <v>65</v>
      </c>
      <c r="N6498" s="5">
        <v>13</v>
      </c>
      <c r="O6498" s="5">
        <v>78</v>
      </c>
      <c r="P6498" s="3" t="s">
        <v>26</v>
      </c>
      <c r="Q6498">
        <f t="shared" si="303"/>
        <v>0</v>
      </c>
      <c r="R6498">
        <f t="shared" si="304"/>
        <v>1</v>
      </c>
      <c r="S6498">
        <f t="shared" si="305"/>
        <v>1</v>
      </c>
    </row>
    <row r="6499" spans="1:19" ht="12" customHeight="1">
      <c r="A6499" s="3" t="s">
        <v>27</v>
      </c>
      <c r="B6499" s="3" t="s">
        <v>10255</v>
      </c>
      <c r="C6499" s="3" t="s">
        <v>10256</v>
      </c>
      <c r="D6499" s="3" t="s">
        <v>16325</v>
      </c>
      <c r="F6499" s="3" t="s">
        <v>16190</v>
      </c>
      <c r="G6499" s="3"/>
      <c r="H6499" s="3" t="s">
        <v>16191</v>
      </c>
      <c r="I6499" s="3" t="s">
        <v>16326</v>
      </c>
      <c r="J6499" s="4">
        <v>43594</v>
      </c>
      <c r="K6499" s="3" t="s">
        <v>24</v>
      </c>
      <c r="L6499" s="3" t="s">
        <v>16327</v>
      </c>
      <c r="M6499" s="5">
        <v>65</v>
      </c>
      <c r="N6499" s="5">
        <v>13</v>
      </c>
      <c r="O6499" s="5">
        <v>78</v>
      </c>
      <c r="P6499" s="3" t="s">
        <v>26</v>
      </c>
      <c r="Q6499">
        <f t="shared" si="303"/>
        <v>0</v>
      </c>
      <c r="R6499">
        <f t="shared" si="304"/>
        <v>1</v>
      </c>
      <c r="S6499">
        <f t="shared" si="305"/>
        <v>1</v>
      </c>
    </row>
    <row r="6500" spans="1:19" ht="12" customHeight="1">
      <c r="A6500" s="3" t="s">
        <v>27</v>
      </c>
      <c r="B6500" s="3" t="s">
        <v>10255</v>
      </c>
      <c r="C6500" s="3" t="s">
        <v>10256</v>
      </c>
      <c r="D6500" s="3" t="s">
        <v>16328</v>
      </c>
      <c r="F6500" s="3" t="s">
        <v>16192</v>
      </c>
      <c r="G6500" s="3"/>
      <c r="H6500" s="3" t="s">
        <v>16193</v>
      </c>
      <c r="I6500" s="3" t="s">
        <v>16329</v>
      </c>
      <c r="J6500" s="4">
        <v>43594</v>
      </c>
      <c r="K6500" s="3" t="s">
        <v>24</v>
      </c>
      <c r="L6500" s="3" t="s">
        <v>16330</v>
      </c>
      <c r="M6500" s="5">
        <v>65</v>
      </c>
      <c r="N6500" s="5">
        <v>13</v>
      </c>
      <c r="O6500" s="5">
        <v>78</v>
      </c>
      <c r="P6500" s="3" t="s">
        <v>26</v>
      </c>
      <c r="Q6500">
        <f t="shared" si="303"/>
        <v>0</v>
      </c>
      <c r="R6500">
        <f t="shared" si="304"/>
        <v>1</v>
      </c>
      <c r="S6500">
        <f t="shared" si="305"/>
        <v>1</v>
      </c>
    </row>
    <row r="6501" spans="1:19" ht="12" customHeight="1">
      <c r="A6501" s="3" t="s">
        <v>27</v>
      </c>
      <c r="B6501" s="3" t="s">
        <v>10255</v>
      </c>
      <c r="C6501" s="3" t="s">
        <v>10256</v>
      </c>
      <c r="D6501" s="3" t="s">
        <v>16331</v>
      </c>
      <c r="F6501" s="3" t="s">
        <v>16194</v>
      </c>
      <c r="G6501" s="3"/>
      <c r="H6501" s="3" t="s">
        <v>16195</v>
      </c>
      <c r="I6501" s="3" t="s">
        <v>16332</v>
      </c>
      <c r="J6501" s="4">
        <v>43594</v>
      </c>
      <c r="K6501" s="3" t="s">
        <v>24</v>
      </c>
      <c r="L6501" s="3" t="s">
        <v>16333</v>
      </c>
      <c r="M6501" s="5">
        <v>65</v>
      </c>
      <c r="N6501" s="5">
        <v>13</v>
      </c>
      <c r="O6501" s="5">
        <v>78</v>
      </c>
      <c r="P6501" s="3" t="s">
        <v>26</v>
      </c>
      <c r="Q6501">
        <f t="shared" si="303"/>
        <v>0</v>
      </c>
      <c r="R6501">
        <f t="shared" si="304"/>
        <v>1</v>
      </c>
      <c r="S6501">
        <f t="shared" si="305"/>
        <v>1</v>
      </c>
    </row>
    <row r="6502" spans="1:19" ht="12" customHeight="1">
      <c r="A6502" s="3" t="s">
        <v>27</v>
      </c>
      <c r="B6502" s="3" t="s">
        <v>10255</v>
      </c>
      <c r="C6502" s="3" t="s">
        <v>10256</v>
      </c>
      <c r="D6502" s="3" t="s">
        <v>16334</v>
      </c>
      <c r="F6502" s="3" t="s">
        <v>16200</v>
      </c>
      <c r="G6502" s="3"/>
      <c r="H6502" s="3" t="s">
        <v>16201</v>
      </c>
      <c r="I6502" s="3" t="s">
        <v>16335</v>
      </c>
      <c r="J6502" s="4">
        <v>43594</v>
      </c>
      <c r="K6502" s="3" t="s">
        <v>24</v>
      </c>
      <c r="L6502" s="3" t="s">
        <v>16336</v>
      </c>
      <c r="M6502" s="5">
        <v>65</v>
      </c>
      <c r="N6502" s="5">
        <v>13</v>
      </c>
      <c r="O6502" s="5">
        <v>78</v>
      </c>
      <c r="P6502" s="3" t="s">
        <v>26</v>
      </c>
      <c r="Q6502">
        <f t="shared" si="303"/>
        <v>0</v>
      </c>
      <c r="R6502">
        <f t="shared" si="304"/>
        <v>1</v>
      </c>
      <c r="S6502">
        <f t="shared" si="305"/>
        <v>1</v>
      </c>
    </row>
    <row r="6503" spans="1:19" ht="12" customHeight="1">
      <c r="A6503" s="3" t="s">
        <v>27</v>
      </c>
      <c r="B6503" s="3" t="s">
        <v>10255</v>
      </c>
      <c r="C6503" s="3" t="s">
        <v>10256</v>
      </c>
      <c r="D6503" s="3" t="s">
        <v>16337</v>
      </c>
      <c r="F6503" s="3" t="s">
        <v>4491</v>
      </c>
      <c r="G6503" s="3"/>
      <c r="H6503" s="3" t="s">
        <v>4492</v>
      </c>
      <c r="I6503" s="3" t="s">
        <v>16338</v>
      </c>
      <c r="J6503" s="4">
        <v>43594</v>
      </c>
      <c r="K6503" s="3" t="s">
        <v>24</v>
      </c>
      <c r="L6503" s="3" t="s">
        <v>16339</v>
      </c>
      <c r="M6503" s="5">
        <v>170.87</v>
      </c>
      <c r="N6503" s="5">
        <v>34.17</v>
      </c>
      <c r="O6503" s="5">
        <v>205.04</v>
      </c>
      <c r="P6503" s="3" t="s">
        <v>26</v>
      </c>
      <c r="Q6503">
        <f t="shared" si="303"/>
        <v>0</v>
      </c>
      <c r="R6503">
        <f t="shared" si="304"/>
        <v>1</v>
      </c>
      <c r="S6503">
        <f t="shared" si="305"/>
        <v>1</v>
      </c>
    </row>
    <row r="6504" spans="1:19" ht="12" customHeight="1">
      <c r="A6504" s="3" t="s">
        <v>27</v>
      </c>
      <c r="B6504" s="3" t="s">
        <v>10255</v>
      </c>
      <c r="C6504" s="3" t="s">
        <v>10256</v>
      </c>
      <c r="D6504" s="3" t="s">
        <v>16340</v>
      </c>
      <c r="F6504" s="3" t="s">
        <v>4491</v>
      </c>
      <c r="G6504" s="3"/>
      <c r="H6504" s="3" t="s">
        <v>4492</v>
      </c>
      <c r="I6504" s="3" t="s">
        <v>16341</v>
      </c>
      <c r="J6504" s="4">
        <v>43607</v>
      </c>
      <c r="K6504" s="3" t="s">
        <v>24</v>
      </c>
      <c r="L6504" s="3" t="s">
        <v>16342</v>
      </c>
      <c r="M6504" s="5">
        <v>170.87</v>
      </c>
      <c r="N6504" s="5">
        <v>34.17</v>
      </c>
      <c r="O6504" s="5">
        <v>205.04</v>
      </c>
      <c r="P6504" s="3" t="s">
        <v>26</v>
      </c>
      <c r="Q6504">
        <f t="shared" si="303"/>
        <v>0</v>
      </c>
      <c r="R6504">
        <f t="shared" si="304"/>
        <v>1</v>
      </c>
      <c r="S6504">
        <f t="shared" si="305"/>
        <v>1</v>
      </c>
    </row>
    <row r="6505" spans="1:19" ht="12" customHeight="1">
      <c r="A6505" s="3" t="s">
        <v>27</v>
      </c>
      <c r="B6505" s="3" t="s">
        <v>10255</v>
      </c>
      <c r="C6505" s="3" t="s">
        <v>10256</v>
      </c>
      <c r="D6505" s="3" t="s">
        <v>16343</v>
      </c>
      <c r="F6505" s="3" t="s">
        <v>4491</v>
      </c>
      <c r="G6505" s="3"/>
      <c r="H6505" s="3" t="s">
        <v>4492</v>
      </c>
      <c r="I6505" s="3" t="s">
        <v>16344</v>
      </c>
      <c r="J6505" s="4">
        <v>43644</v>
      </c>
      <c r="K6505" s="3" t="s">
        <v>24</v>
      </c>
      <c r="L6505" s="3" t="s">
        <v>16345</v>
      </c>
      <c r="M6505" s="5">
        <v>170.87</v>
      </c>
      <c r="N6505" s="5">
        <v>34.17</v>
      </c>
      <c r="O6505" s="5">
        <v>205.04</v>
      </c>
      <c r="P6505" s="3" t="s">
        <v>26</v>
      </c>
      <c r="Q6505">
        <f t="shared" si="303"/>
        <v>0</v>
      </c>
      <c r="R6505">
        <f t="shared" si="304"/>
        <v>1</v>
      </c>
      <c r="S6505">
        <f t="shared" si="305"/>
        <v>1</v>
      </c>
    </row>
    <row r="6506" spans="1:19" ht="12" customHeight="1">
      <c r="A6506" s="3" t="s">
        <v>27</v>
      </c>
      <c r="B6506" s="3" t="s">
        <v>10255</v>
      </c>
      <c r="C6506" s="3" t="s">
        <v>10256</v>
      </c>
      <c r="D6506" s="3" t="s">
        <v>16346</v>
      </c>
      <c r="F6506" s="3" t="s">
        <v>4491</v>
      </c>
      <c r="G6506" s="3"/>
      <c r="H6506" s="3" t="s">
        <v>4492</v>
      </c>
      <c r="I6506" s="3" t="s">
        <v>16347</v>
      </c>
      <c r="J6506" s="4">
        <v>43607</v>
      </c>
      <c r="K6506" s="3" t="s">
        <v>24</v>
      </c>
      <c r="L6506" s="3" t="s">
        <v>16348</v>
      </c>
      <c r="M6506" s="5">
        <v>170.87</v>
      </c>
      <c r="N6506" s="5">
        <v>34.17</v>
      </c>
      <c r="O6506" s="5">
        <v>205.04</v>
      </c>
      <c r="P6506" s="3" t="s">
        <v>26</v>
      </c>
      <c r="Q6506">
        <f t="shared" si="303"/>
        <v>0</v>
      </c>
      <c r="R6506">
        <f t="shared" si="304"/>
        <v>1</v>
      </c>
      <c r="S6506">
        <f t="shared" si="305"/>
        <v>1</v>
      </c>
    </row>
    <row r="6507" spans="1:19" ht="12" customHeight="1">
      <c r="A6507" s="3" t="s">
        <v>27</v>
      </c>
      <c r="B6507" s="3" t="s">
        <v>10255</v>
      </c>
      <c r="C6507" s="3" t="s">
        <v>10256</v>
      </c>
      <c r="D6507" s="3" t="s">
        <v>16349</v>
      </c>
      <c r="F6507" s="3" t="s">
        <v>4491</v>
      </c>
      <c r="G6507" s="3"/>
      <c r="H6507" s="3" t="s">
        <v>4492</v>
      </c>
      <c r="I6507" s="3" t="s">
        <v>16350</v>
      </c>
      <c r="J6507" s="4">
        <v>43594</v>
      </c>
      <c r="K6507" s="3" t="s">
        <v>24</v>
      </c>
      <c r="L6507" s="3" t="s">
        <v>16351</v>
      </c>
      <c r="M6507" s="5">
        <v>170.87</v>
      </c>
      <c r="N6507" s="5">
        <v>34.17</v>
      </c>
      <c r="O6507" s="5">
        <v>205.04</v>
      </c>
      <c r="P6507" s="3" t="s">
        <v>26</v>
      </c>
      <c r="Q6507">
        <f t="shared" si="303"/>
        <v>0</v>
      </c>
      <c r="R6507">
        <f t="shared" si="304"/>
        <v>1</v>
      </c>
      <c r="S6507">
        <f t="shared" si="305"/>
        <v>1</v>
      </c>
    </row>
    <row r="6508" spans="1:19" ht="12" customHeight="1">
      <c r="A6508" s="3" t="s">
        <v>27</v>
      </c>
      <c r="B6508" s="3" t="s">
        <v>10255</v>
      </c>
      <c r="C6508" s="3" t="s">
        <v>10256</v>
      </c>
      <c r="D6508" s="3" t="s">
        <v>16352</v>
      </c>
      <c r="F6508" s="3" t="s">
        <v>4491</v>
      </c>
      <c r="G6508" s="3"/>
      <c r="H6508" s="3" t="s">
        <v>4492</v>
      </c>
      <c r="I6508" s="3" t="s">
        <v>16353</v>
      </c>
      <c r="J6508" s="4">
        <v>43594</v>
      </c>
      <c r="K6508" s="3" t="s">
        <v>24</v>
      </c>
      <c r="L6508" s="3" t="s">
        <v>16354</v>
      </c>
      <c r="M6508" s="5">
        <v>170.87</v>
      </c>
      <c r="N6508" s="5">
        <v>34.17</v>
      </c>
      <c r="O6508" s="5">
        <v>205.04</v>
      </c>
      <c r="P6508" s="3" t="s">
        <v>26</v>
      </c>
      <c r="Q6508">
        <f t="shared" si="303"/>
        <v>0</v>
      </c>
      <c r="R6508">
        <f t="shared" si="304"/>
        <v>1</v>
      </c>
      <c r="S6508">
        <f t="shared" si="305"/>
        <v>1</v>
      </c>
    </row>
    <row r="6509" spans="1:19" ht="12" customHeight="1">
      <c r="A6509" s="3" t="s">
        <v>27</v>
      </c>
      <c r="B6509" s="3" t="s">
        <v>10255</v>
      </c>
      <c r="C6509" s="3" t="s">
        <v>10256</v>
      </c>
      <c r="D6509" s="3" t="s">
        <v>16355</v>
      </c>
      <c r="F6509" s="3" t="s">
        <v>4491</v>
      </c>
      <c r="G6509" s="3"/>
      <c r="H6509" s="3" t="s">
        <v>4492</v>
      </c>
      <c r="I6509" s="3" t="s">
        <v>16356</v>
      </c>
      <c r="J6509" s="4">
        <v>43594</v>
      </c>
      <c r="K6509" s="3" t="s">
        <v>24</v>
      </c>
      <c r="L6509" s="3" t="s">
        <v>16357</v>
      </c>
      <c r="M6509" s="5">
        <v>170.87</v>
      </c>
      <c r="N6509" s="5">
        <v>34.17</v>
      </c>
      <c r="O6509" s="5">
        <v>205.04</v>
      </c>
      <c r="P6509" s="3" t="s">
        <v>26</v>
      </c>
      <c r="Q6509">
        <f t="shared" si="303"/>
        <v>0</v>
      </c>
      <c r="R6509">
        <f t="shared" si="304"/>
        <v>1</v>
      </c>
      <c r="S6509">
        <f t="shared" si="305"/>
        <v>1</v>
      </c>
    </row>
    <row r="6510" spans="1:19" ht="12" customHeight="1">
      <c r="A6510" s="3" t="s">
        <v>27</v>
      </c>
      <c r="B6510" s="3" t="s">
        <v>10255</v>
      </c>
      <c r="C6510" s="3" t="s">
        <v>10256</v>
      </c>
      <c r="D6510" s="3" t="s">
        <v>16358</v>
      </c>
      <c r="F6510" s="3" t="s">
        <v>4491</v>
      </c>
      <c r="G6510" s="3"/>
      <c r="H6510" s="3" t="s">
        <v>4492</v>
      </c>
      <c r="I6510" s="3" t="s">
        <v>16359</v>
      </c>
      <c r="J6510" s="4">
        <v>43594</v>
      </c>
      <c r="K6510" s="3" t="s">
        <v>24</v>
      </c>
      <c r="L6510" s="3" t="s">
        <v>16360</v>
      </c>
      <c r="M6510" s="5">
        <v>170.87</v>
      </c>
      <c r="N6510" s="5">
        <v>34.17</v>
      </c>
      <c r="O6510" s="5">
        <v>205.04</v>
      </c>
      <c r="P6510" s="3" t="s">
        <v>26</v>
      </c>
      <c r="Q6510">
        <f t="shared" si="303"/>
        <v>0</v>
      </c>
      <c r="R6510">
        <f t="shared" si="304"/>
        <v>1</v>
      </c>
      <c r="S6510">
        <f t="shared" si="305"/>
        <v>1</v>
      </c>
    </row>
    <row r="6511" spans="1:19" ht="12" customHeight="1">
      <c r="A6511" s="3" t="s">
        <v>27</v>
      </c>
      <c r="B6511" s="3" t="s">
        <v>10255</v>
      </c>
      <c r="C6511" s="3" t="s">
        <v>10256</v>
      </c>
      <c r="D6511" s="3" t="s">
        <v>16361</v>
      </c>
      <c r="F6511" s="3" t="s">
        <v>4491</v>
      </c>
      <c r="G6511" s="3"/>
      <c r="H6511" s="3" t="s">
        <v>4492</v>
      </c>
      <c r="I6511" s="3" t="s">
        <v>16362</v>
      </c>
      <c r="J6511" s="4">
        <v>43594</v>
      </c>
      <c r="K6511" s="3" t="s">
        <v>24</v>
      </c>
      <c r="L6511" s="3" t="s">
        <v>16363</v>
      </c>
      <c r="M6511" s="5">
        <v>170.87</v>
      </c>
      <c r="N6511" s="5">
        <v>34.17</v>
      </c>
      <c r="O6511" s="5">
        <v>205.04</v>
      </c>
      <c r="P6511" s="3" t="s">
        <v>26</v>
      </c>
      <c r="Q6511">
        <f t="shared" si="303"/>
        <v>0</v>
      </c>
      <c r="R6511">
        <f t="shared" si="304"/>
        <v>1</v>
      </c>
      <c r="S6511">
        <f t="shared" si="305"/>
        <v>1</v>
      </c>
    </row>
    <row r="6512" spans="1:19" ht="12" customHeight="1">
      <c r="A6512" s="3" t="s">
        <v>27</v>
      </c>
      <c r="B6512" s="3" t="s">
        <v>10255</v>
      </c>
      <c r="C6512" s="3" t="s">
        <v>10256</v>
      </c>
      <c r="D6512" s="3" t="s">
        <v>16364</v>
      </c>
      <c r="F6512" s="3" t="s">
        <v>4491</v>
      </c>
      <c r="G6512" s="3"/>
      <c r="H6512" s="3" t="s">
        <v>4492</v>
      </c>
      <c r="I6512" s="3" t="s">
        <v>16365</v>
      </c>
      <c r="J6512" s="4">
        <v>43607</v>
      </c>
      <c r="K6512" s="3" t="s">
        <v>24</v>
      </c>
      <c r="L6512" s="3" t="s">
        <v>16366</v>
      </c>
      <c r="M6512" s="5">
        <v>170.87</v>
      </c>
      <c r="N6512" s="5">
        <v>34.17</v>
      </c>
      <c r="O6512" s="5">
        <v>205.04</v>
      </c>
      <c r="P6512" s="3" t="s">
        <v>26</v>
      </c>
      <c r="Q6512">
        <f t="shared" si="303"/>
        <v>0</v>
      </c>
      <c r="R6512">
        <f t="shared" si="304"/>
        <v>1</v>
      </c>
      <c r="S6512">
        <f t="shared" si="305"/>
        <v>1</v>
      </c>
    </row>
    <row r="6513" spans="1:19" ht="12" customHeight="1">
      <c r="A6513" s="3" t="s">
        <v>27</v>
      </c>
      <c r="B6513" s="3" t="s">
        <v>10255</v>
      </c>
      <c r="C6513" s="3" t="s">
        <v>10256</v>
      </c>
      <c r="D6513" s="3" t="s">
        <v>16367</v>
      </c>
      <c r="F6513" s="3" t="s">
        <v>4491</v>
      </c>
      <c r="G6513" s="3"/>
      <c r="H6513" s="3" t="s">
        <v>4492</v>
      </c>
      <c r="I6513" s="3" t="s">
        <v>16368</v>
      </c>
      <c r="J6513" s="4">
        <v>43594</v>
      </c>
      <c r="K6513" s="3" t="s">
        <v>24</v>
      </c>
      <c r="L6513" s="3" t="s">
        <v>16369</v>
      </c>
      <c r="M6513" s="5">
        <v>170.87</v>
      </c>
      <c r="N6513" s="5">
        <v>34.17</v>
      </c>
      <c r="O6513" s="5">
        <v>205.04</v>
      </c>
      <c r="P6513" s="3" t="s">
        <v>26</v>
      </c>
      <c r="Q6513">
        <f t="shared" si="303"/>
        <v>0</v>
      </c>
      <c r="R6513">
        <f t="shared" si="304"/>
        <v>1</v>
      </c>
      <c r="S6513">
        <f t="shared" si="305"/>
        <v>1</v>
      </c>
    </row>
    <row r="6514" spans="1:19" ht="12" customHeight="1">
      <c r="A6514" s="3" t="s">
        <v>27</v>
      </c>
      <c r="B6514" s="3" t="s">
        <v>10255</v>
      </c>
      <c r="C6514" s="3" t="s">
        <v>10256</v>
      </c>
      <c r="D6514" s="3" t="s">
        <v>16370</v>
      </c>
      <c r="F6514" s="3" t="s">
        <v>4491</v>
      </c>
      <c r="G6514" s="3"/>
      <c r="H6514" s="3" t="s">
        <v>4492</v>
      </c>
      <c r="I6514" s="3" t="s">
        <v>16371</v>
      </c>
      <c r="J6514" s="4">
        <v>43594</v>
      </c>
      <c r="K6514" s="3" t="s">
        <v>24</v>
      </c>
      <c r="L6514" s="3" t="s">
        <v>16372</v>
      </c>
      <c r="M6514" s="5">
        <v>170.87</v>
      </c>
      <c r="N6514" s="5">
        <v>34.17</v>
      </c>
      <c r="O6514" s="5">
        <v>205.04</v>
      </c>
      <c r="P6514" s="3" t="s">
        <v>26</v>
      </c>
      <c r="Q6514">
        <f t="shared" si="303"/>
        <v>0</v>
      </c>
      <c r="R6514">
        <f t="shared" si="304"/>
        <v>1</v>
      </c>
      <c r="S6514">
        <f t="shared" si="305"/>
        <v>1</v>
      </c>
    </row>
    <row r="6515" spans="1:19" ht="12" customHeight="1">
      <c r="A6515" s="3" t="s">
        <v>27</v>
      </c>
      <c r="B6515" s="3" t="s">
        <v>10255</v>
      </c>
      <c r="C6515" s="3" t="s">
        <v>10256</v>
      </c>
      <c r="D6515" s="3" t="s">
        <v>16373</v>
      </c>
      <c r="F6515" s="3" t="s">
        <v>4491</v>
      </c>
      <c r="G6515" s="3"/>
      <c r="H6515" s="3" t="s">
        <v>4492</v>
      </c>
      <c r="I6515" s="3" t="s">
        <v>16374</v>
      </c>
      <c r="J6515" s="4">
        <v>43594</v>
      </c>
      <c r="K6515" s="3" t="s">
        <v>24</v>
      </c>
      <c r="L6515" s="3" t="s">
        <v>16375</v>
      </c>
      <c r="M6515" s="5">
        <v>170.87</v>
      </c>
      <c r="N6515" s="5">
        <v>34.17</v>
      </c>
      <c r="O6515" s="5">
        <v>205.04</v>
      </c>
      <c r="P6515" s="3" t="s">
        <v>26</v>
      </c>
      <c r="Q6515">
        <f t="shared" si="303"/>
        <v>0</v>
      </c>
      <c r="R6515">
        <f t="shared" si="304"/>
        <v>1</v>
      </c>
      <c r="S6515">
        <f t="shared" si="305"/>
        <v>1</v>
      </c>
    </row>
    <row r="6516" spans="1:19" ht="12" customHeight="1">
      <c r="A6516" s="3" t="s">
        <v>27</v>
      </c>
      <c r="B6516" s="3" t="s">
        <v>10255</v>
      </c>
      <c r="C6516" s="3" t="s">
        <v>10256</v>
      </c>
      <c r="D6516" s="3" t="s">
        <v>16376</v>
      </c>
      <c r="F6516" s="3" t="s">
        <v>4491</v>
      </c>
      <c r="G6516" s="3"/>
      <c r="H6516" s="3" t="s">
        <v>4492</v>
      </c>
      <c r="I6516" s="3" t="s">
        <v>16377</v>
      </c>
      <c r="J6516" s="4">
        <v>43594</v>
      </c>
      <c r="K6516" s="3" t="s">
        <v>24</v>
      </c>
      <c r="L6516" s="3" t="s">
        <v>16378</v>
      </c>
      <c r="M6516" s="5">
        <v>170.87</v>
      </c>
      <c r="N6516" s="5">
        <v>34.17</v>
      </c>
      <c r="O6516" s="5">
        <v>205.04</v>
      </c>
      <c r="P6516" s="3" t="s">
        <v>26</v>
      </c>
      <c r="Q6516">
        <f t="shared" si="303"/>
        <v>0</v>
      </c>
      <c r="R6516">
        <f t="shared" si="304"/>
        <v>1</v>
      </c>
      <c r="S6516">
        <f t="shared" si="305"/>
        <v>1</v>
      </c>
    </row>
    <row r="6517" spans="1:19" ht="12" customHeight="1">
      <c r="A6517" s="3" t="s">
        <v>27</v>
      </c>
      <c r="B6517" s="3" t="s">
        <v>10255</v>
      </c>
      <c r="C6517" s="3" t="s">
        <v>10256</v>
      </c>
      <c r="D6517" s="3" t="s">
        <v>16379</v>
      </c>
      <c r="F6517" s="3" t="s">
        <v>4491</v>
      </c>
      <c r="G6517" s="3"/>
      <c r="H6517" s="3" t="s">
        <v>4492</v>
      </c>
      <c r="I6517" s="3" t="s">
        <v>16380</v>
      </c>
      <c r="J6517" s="4">
        <v>43594</v>
      </c>
      <c r="K6517" s="3" t="s">
        <v>24</v>
      </c>
      <c r="L6517" s="3" t="s">
        <v>16381</v>
      </c>
      <c r="M6517" s="5">
        <v>170.87</v>
      </c>
      <c r="N6517" s="5">
        <v>34.17</v>
      </c>
      <c r="O6517" s="5">
        <v>205.04</v>
      </c>
      <c r="P6517" s="3" t="s">
        <v>26</v>
      </c>
      <c r="Q6517">
        <f t="shared" si="303"/>
        <v>0</v>
      </c>
      <c r="R6517">
        <f t="shared" si="304"/>
        <v>1</v>
      </c>
      <c r="S6517">
        <f t="shared" si="305"/>
        <v>1</v>
      </c>
    </row>
    <row r="6518" spans="1:19" ht="12" customHeight="1">
      <c r="A6518" s="3" t="s">
        <v>27</v>
      </c>
      <c r="B6518" s="3" t="s">
        <v>10255</v>
      </c>
      <c r="C6518" s="3" t="s">
        <v>10256</v>
      </c>
      <c r="D6518" s="3" t="s">
        <v>16382</v>
      </c>
      <c r="F6518" s="3" t="s">
        <v>4491</v>
      </c>
      <c r="G6518" s="3"/>
      <c r="H6518" s="3" t="s">
        <v>4492</v>
      </c>
      <c r="I6518" s="3" t="s">
        <v>16383</v>
      </c>
      <c r="J6518" s="4">
        <v>43607</v>
      </c>
      <c r="K6518" s="3" t="s">
        <v>24</v>
      </c>
      <c r="L6518" s="3" t="s">
        <v>16384</v>
      </c>
      <c r="M6518" s="5">
        <v>170.87</v>
      </c>
      <c r="N6518" s="5">
        <v>34.17</v>
      </c>
      <c r="O6518" s="5">
        <v>205.04</v>
      </c>
      <c r="P6518" s="3" t="s">
        <v>26</v>
      </c>
      <c r="Q6518">
        <f t="shared" si="303"/>
        <v>0</v>
      </c>
      <c r="R6518">
        <f t="shared" si="304"/>
        <v>1</v>
      </c>
      <c r="S6518">
        <f t="shared" si="305"/>
        <v>1</v>
      </c>
    </row>
    <row r="6519" spans="1:19" ht="12" customHeight="1">
      <c r="A6519" s="3" t="s">
        <v>27</v>
      </c>
      <c r="B6519" s="3" t="s">
        <v>10255</v>
      </c>
      <c r="C6519" s="3" t="s">
        <v>10256</v>
      </c>
      <c r="D6519" s="3" t="s">
        <v>16385</v>
      </c>
      <c r="F6519" s="3" t="s">
        <v>4491</v>
      </c>
      <c r="G6519" s="3"/>
      <c r="H6519" s="3" t="s">
        <v>4492</v>
      </c>
      <c r="I6519" s="3" t="s">
        <v>16386</v>
      </c>
      <c r="J6519" s="4">
        <v>43594</v>
      </c>
      <c r="K6519" s="3" t="s">
        <v>24</v>
      </c>
      <c r="L6519" s="3" t="s">
        <v>16387</v>
      </c>
      <c r="M6519" s="5">
        <v>170.87</v>
      </c>
      <c r="N6519" s="5">
        <v>34.17</v>
      </c>
      <c r="O6519" s="5">
        <v>205.04</v>
      </c>
      <c r="P6519" s="3" t="s">
        <v>26</v>
      </c>
      <c r="Q6519">
        <f t="shared" si="303"/>
        <v>0</v>
      </c>
      <c r="R6519">
        <f t="shared" si="304"/>
        <v>1</v>
      </c>
      <c r="S6519">
        <f t="shared" si="305"/>
        <v>1</v>
      </c>
    </row>
    <row r="6520" spans="1:19" ht="12" customHeight="1">
      <c r="A6520" s="3" t="s">
        <v>27</v>
      </c>
      <c r="B6520" s="3" t="s">
        <v>10255</v>
      </c>
      <c r="C6520" s="3" t="s">
        <v>10256</v>
      </c>
      <c r="D6520" s="3" t="s">
        <v>16388</v>
      </c>
      <c r="F6520" s="3" t="s">
        <v>4491</v>
      </c>
      <c r="G6520" s="3"/>
      <c r="H6520" s="3" t="s">
        <v>4492</v>
      </c>
      <c r="I6520" s="3" t="s">
        <v>16389</v>
      </c>
      <c r="J6520" s="4">
        <v>43607</v>
      </c>
      <c r="K6520" s="3" t="s">
        <v>24</v>
      </c>
      <c r="L6520" s="3" t="s">
        <v>16390</v>
      </c>
      <c r="M6520" s="5">
        <v>170.87</v>
      </c>
      <c r="N6520" s="5">
        <v>34.17</v>
      </c>
      <c r="O6520" s="5">
        <v>205.04</v>
      </c>
      <c r="P6520" s="3" t="s">
        <v>26</v>
      </c>
      <c r="Q6520">
        <f t="shared" si="303"/>
        <v>0</v>
      </c>
      <c r="R6520">
        <f t="shared" si="304"/>
        <v>1</v>
      </c>
      <c r="S6520">
        <f t="shared" si="305"/>
        <v>1</v>
      </c>
    </row>
    <row r="6521" spans="1:19" ht="12" customHeight="1">
      <c r="A6521" s="3" t="s">
        <v>27</v>
      </c>
      <c r="B6521" s="3" t="s">
        <v>10255</v>
      </c>
      <c r="C6521" s="3" t="s">
        <v>10256</v>
      </c>
      <c r="D6521" s="3" t="s">
        <v>16391</v>
      </c>
      <c r="F6521" s="3" t="s">
        <v>4491</v>
      </c>
      <c r="G6521" s="3"/>
      <c r="H6521" s="3" t="s">
        <v>4492</v>
      </c>
      <c r="I6521" s="3" t="s">
        <v>16392</v>
      </c>
      <c r="J6521" s="4">
        <v>43594</v>
      </c>
      <c r="K6521" s="3" t="s">
        <v>24</v>
      </c>
      <c r="L6521" s="3" t="s">
        <v>16393</v>
      </c>
      <c r="M6521" s="5">
        <v>170.87</v>
      </c>
      <c r="N6521" s="5">
        <v>34.17</v>
      </c>
      <c r="O6521" s="5">
        <v>205.04</v>
      </c>
      <c r="P6521" s="3" t="s">
        <v>26</v>
      </c>
      <c r="Q6521">
        <f t="shared" si="303"/>
        <v>0</v>
      </c>
      <c r="R6521">
        <f t="shared" si="304"/>
        <v>1</v>
      </c>
      <c r="S6521">
        <f t="shared" si="305"/>
        <v>1</v>
      </c>
    </row>
    <row r="6522" spans="1:19" ht="12" customHeight="1">
      <c r="A6522" s="3" t="s">
        <v>27</v>
      </c>
      <c r="B6522" s="3" t="s">
        <v>10255</v>
      </c>
      <c r="C6522" s="3" t="s">
        <v>10256</v>
      </c>
      <c r="D6522" s="3" t="s">
        <v>16394</v>
      </c>
      <c r="F6522" s="3" t="s">
        <v>4491</v>
      </c>
      <c r="G6522" s="3"/>
      <c r="H6522" s="3" t="s">
        <v>4492</v>
      </c>
      <c r="I6522" s="3" t="s">
        <v>16395</v>
      </c>
      <c r="J6522" s="4">
        <v>43594</v>
      </c>
      <c r="K6522" s="3" t="s">
        <v>24</v>
      </c>
      <c r="L6522" s="3" t="s">
        <v>16396</v>
      </c>
      <c r="M6522" s="5">
        <v>170.87</v>
      </c>
      <c r="N6522" s="5">
        <v>34.17</v>
      </c>
      <c r="O6522" s="5">
        <v>205.04</v>
      </c>
      <c r="P6522" s="3" t="s">
        <v>26</v>
      </c>
      <c r="Q6522">
        <f t="shared" si="303"/>
        <v>0</v>
      </c>
      <c r="R6522">
        <f t="shared" si="304"/>
        <v>1</v>
      </c>
      <c r="S6522">
        <f t="shared" si="305"/>
        <v>1</v>
      </c>
    </row>
    <row r="6523" spans="1:19" ht="12" customHeight="1">
      <c r="A6523" s="3" t="s">
        <v>27</v>
      </c>
      <c r="B6523" s="3" t="s">
        <v>10255</v>
      </c>
      <c r="C6523" s="3" t="s">
        <v>10256</v>
      </c>
      <c r="D6523" s="3" t="s">
        <v>16397</v>
      </c>
      <c r="F6523" s="3" t="s">
        <v>4491</v>
      </c>
      <c r="G6523" s="3"/>
      <c r="H6523" s="3" t="s">
        <v>4492</v>
      </c>
      <c r="I6523" s="3" t="s">
        <v>16398</v>
      </c>
      <c r="J6523" s="4">
        <v>43607</v>
      </c>
      <c r="K6523" s="3" t="s">
        <v>24</v>
      </c>
      <c r="L6523" s="3" t="s">
        <v>16399</v>
      </c>
      <c r="M6523" s="5">
        <v>170.87</v>
      </c>
      <c r="N6523" s="5">
        <v>34.17</v>
      </c>
      <c r="O6523" s="5">
        <v>205.04</v>
      </c>
      <c r="P6523" s="3" t="s">
        <v>26</v>
      </c>
      <c r="Q6523">
        <f t="shared" si="303"/>
        <v>0</v>
      </c>
      <c r="R6523">
        <f t="shared" si="304"/>
        <v>1</v>
      </c>
      <c r="S6523">
        <f t="shared" si="305"/>
        <v>1</v>
      </c>
    </row>
    <row r="6524" spans="1:19" ht="12" customHeight="1">
      <c r="A6524" s="3" t="s">
        <v>27</v>
      </c>
      <c r="B6524" s="3" t="s">
        <v>10255</v>
      </c>
      <c r="C6524" s="3" t="s">
        <v>10256</v>
      </c>
      <c r="D6524" s="3" t="s">
        <v>16400</v>
      </c>
      <c r="F6524" s="3" t="s">
        <v>16170</v>
      </c>
      <c r="G6524" s="3"/>
      <c r="H6524" s="3" t="s">
        <v>16171</v>
      </c>
      <c r="I6524" s="3" t="s">
        <v>16401</v>
      </c>
      <c r="J6524" s="4">
        <v>43630</v>
      </c>
      <c r="K6524" s="3" t="s">
        <v>24</v>
      </c>
      <c r="L6524" s="3" t="s">
        <v>16402</v>
      </c>
      <c r="M6524" s="5">
        <v>65</v>
      </c>
      <c r="N6524" s="5">
        <v>13</v>
      </c>
      <c r="O6524" s="5">
        <v>78</v>
      </c>
      <c r="P6524" s="3" t="s">
        <v>26</v>
      </c>
      <c r="Q6524">
        <f t="shared" si="303"/>
        <v>0</v>
      </c>
      <c r="R6524">
        <f t="shared" si="304"/>
        <v>1</v>
      </c>
      <c r="S6524">
        <f t="shared" si="305"/>
        <v>1</v>
      </c>
    </row>
    <row r="6525" spans="1:19" ht="12" customHeight="1">
      <c r="A6525" s="3" t="s">
        <v>27</v>
      </c>
      <c r="B6525" s="3" t="s">
        <v>10255</v>
      </c>
      <c r="C6525" s="3" t="s">
        <v>10256</v>
      </c>
      <c r="D6525" s="3" t="s">
        <v>16403</v>
      </c>
      <c r="F6525" s="3" t="s">
        <v>16166</v>
      </c>
      <c r="G6525" s="3"/>
      <c r="H6525" s="3" t="s">
        <v>16167</v>
      </c>
      <c r="I6525" s="3" t="s">
        <v>16404</v>
      </c>
      <c r="J6525" s="4">
        <v>43630</v>
      </c>
      <c r="K6525" s="3" t="s">
        <v>24</v>
      </c>
      <c r="L6525" s="3" t="s">
        <v>16405</v>
      </c>
      <c r="M6525" s="5">
        <v>65</v>
      </c>
      <c r="N6525" s="5">
        <v>13</v>
      </c>
      <c r="O6525" s="5">
        <v>78</v>
      </c>
      <c r="P6525" s="3" t="s">
        <v>26</v>
      </c>
      <c r="Q6525">
        <f t="shared" si="303"/>
        <v>0</v>
      </c>
      <c r="R6525">
        <f t="shared" si="304"/>
        <v>1</v>
      </c>
      <c r="S6525">
        <f t="shared" si="305"/>
        <v>1</v>
      </c>
    </row>
    <row r="6526" spans="1:19" ht="12" customHeight="1">
      <c r="A6526" s="3" t="s">
        <v>27</v>
      </c>
      <c r="B6526" s="3" t="s">
        <v>10255</v>
      </c>
      <c r="C6526" s="3" t="s">
        <v>10256</v>
      </c>
      <c r="D6526" s="3" t="s">
        <v>16406</v>
      </c>
      <c r="F6526" s="3" t="s">
        <v>16306</v>
      </c>
      <c r="G6526" s="3"/>
      <c r="H6526" s="3" t="s">
        <v>16307</v>
      </c>
      <c r="I6526" s="3" t="s">
        <v>16407</v>
      </c>
      <c r="J6526" s="4">
        <v>43630</v>
      </c>
      <c r="K6526" s="3" t="s">
        <v>24</v>
      </c>
      <c r="L6526" s="3" t="s">
        <v>16405</v>
      </c>
      <c r="M6526" s="5">
        <v>65</v>
      </c>
      <c r="N6526" s="5">
        <v>13</v>
      </c>
      <c r="O6526" s="5">
        <v>78</v>
      </c>
      <c r="P6526" s="3" t="s">
        <v>26</v>
      </c>
      <c r="Q6526">
        <f t="shared" si="303"/>
        <v>0</v>
      </c>
      <c r="R6526">
        <f t="shared" si="304"/>
        <v>1</v>
      </c>
      <c r="S6526">
        <f t="shared" si="305"/>
        <v>1</v>
      </c>
    </row>
    <row r="6527" spans="1:19" ht="12" customHeight="1">
      <c r="A6527" s="3" t="s">
        <v>27</v>
      </c>
      <c r="B6527" s="3" t="s">
        <v>10255</v>
      </c>
      <c r="C6527" s="3" t="s">
        <v>10256</v>
      </c>
      <c r="D6527" s="3" t="s">
        <v>16408</v>
      </c>
      <c r="F6527" s="3" t="s">
        <v>15962</v>
      </c>
      <c r="G6527" s="3"/>
      <c r="H6527" s="3" t="s">
        <v>15963</v>
      </c>
      <c r="I6527" s="3" t="s">
        <v>16409</v>
      </c>
      <c r="J6527" s="4">
        <v>43630</v>
      </c>
      <c r="K6527" s="3" t="s">
        <v>24</v>
      </c>
      <c r="L6527" s="3" t="s">
        <v>16410</v>
      </c>
      <c r="M6527" s="5">
        <v>65</v>
      </c>
      <c r="N6527" s="5">
        <v>13</v>
      </c>
      <c r="O6527" s="5">
        <v>78</v>
      </c>
      <c r="P6527" s="3" t="s">
        <v>26</v>
      </c>
      <c r="Q6527">
        <f t="shared" si="303"/>
        <v>0</v>
      </c>
      <c r="R6527">
        <f t="shared" si="304"/>
        <v>1</v>
      </c>
      <c r="S6527">
        <f t="shared" si="305"/>
        <v>1</v>
      </c>
    </row>
    <row r="6528" spans="1:19" ht="12" customHeight="1">
      <c r="A6528" s="3" t="s">
        <v>27</v>
      </c>
      <c r="B6528" s="3" t="s">
        <v>10255</v>
      </c>
      <c r="C6528" s="3" t="s">
        <v>10256</v>
      </c>
      <c r="D6528" s="3" t="s">
        <v>16411</v>
      </c>
      <c r="F6528" s="3" t="s">
        <v>16174</v>
      </c>
      <c r="G6528" s="3"/>
      <c r="H6528" s="3" t="s">
        <v>16175</v>
      </c>
      <c r="I6528" s="3" t="s">
        <v>16412</v>
      </c>
      <c r="J6528" s="4">
        <v>43630</v>
      </c>
      <c r="K6528" s="3" t="s">
        <v>24</v>
      </c>
      <c r="L6528" s="3" t="s">
        <v>16413</v>
      </c>
      <c r="M6528" s="5">
        <v>65</v>
      </c>
      <c r="N6528" s="5">
        <v>13</v>
      </c>
      <c r="O6528" s="5">
        <v>78</v>
      </c>
      <c r="P6528" s="3" t="s">
        <v>26</v>
      </c>
      <c r="Q6528">
        <f t="shared" si="303"/>
        <v>0</v>
      </c>
      <c r="R6528">
        <f t="shared" si="304"/>
        <v>1</v>
      </c>
      <c r="S6528">
        <f t="shared" si="305"/>
        <v>1</v>
      </c>
    </row>
    <row r="6529" spans="1:19" ht="12" customHeight="1">
      <c r="A6529" s="3" t="s">
        <v>27</v>
      </c>
      <c r="B6529" s="3" t="s">
        <v>10255</v>
      </c>
      <c r="C6529" s="3" t="s">
        <v>10256</v>
      </c>
      <c r="D6529" s="3" t="s">
        <v>16414</v>
      </c>
      <c r="F6529" s="3" t="s">
        <v>16176</v>
      </c>
      <c r="G6529" s="3"/>
      <c r="H6529" s="3" t="s">
        <v>16177</v>
      </c>
      <c r="I6529" s="3" t="s">
        <v>16415</v>
      </c>
      <c r="J6529" s="4">
        <v>43630</v>
      </c>
      <c r="K6529" s="3" t="s">
        <v>24</v>
      </c>
      <c r="L6529" s="3" t="s">
        <v>16416</v>
      </c>
      <c r="M6529" s="5">
        <v>65</v>
      </c>
      <c r="N6529" s="5">
        <v>13</v>
      </c>
      <c r="O6529" s="5">
        <v>78</v>
      </c>
      <c r="P6529" s="3" t="s">
        <v>26</v>
      </c>
      <c r="Q6529">
        <f t="shared" si="303"/>
        <v>0</v>
      </c>
      <c r="R6529">
        <f t="shared" si="304"/>
        <v>1</v>
      </c>
      <c r="S6529">
        <f t="shared" si="305"/>
        <v>1</v>
      </c>
    </row>
    <row r="6530" spans="1:19" ht="12" customHeight="1">
      <c r="A6530" s="3" t="s">
        <v>27</v>
      </c>
      <c r="B6530" s="3" t="s">
        <v>10255</v>
      </c>
      <c r="C6530" s="3" t="s">
        <v>10256</v>
      </c>
      <c r="D6530" s="3" t="s">
        <v>16417</v>
      </c>
      <c r="F6530" s="3" t="s">
        <v>16202</v>
      </c>
      <c r="G6530" s="3"/>
      <c r="H6530" s="3" t="s">
        <v>16203</v>
      </c>
      <c r="I6530" s="3" t="s">
        <v>16418</v>
      </c>
      <c r="J6530" s="4">
        <v>43630</v>
      </c>
      <c r="K6530" s="3" t="s">
        <v>24</v>
      </c>
      <c r="L6530" s="3" t="s">
        <v>16419</v>
      </c>
      <c r="M6530" s="5">
        <v>65</v>
      </c>
      <c r="N6530" s="5">
        <v>13</v>
      </c>
      <c r="O6530" s="5">
        <v>78</v>
      </c>
      <c r="P6530" s="3" t="s">
        <v>26</v>
      </c>
      <c r="Q6530">
        <f t="shared" si="303"/>
        <v>0</v>
      </c>
      <c r="R6530">
        <f t="shared" si="304"/>
        <v>1</v>
      </c>
      <c r="S6530">
        <f t="shared" si="305"/>
        <v>1</v>
      </c>
    </row>
    <row r="6531" spans="1:19" ht="12" customHeight="1">
      <c r="A6531" s="3" t="s">
        <v>27</v>
      </c>
      <c r="B6531" s="3" t="s">
        <v>10255</v>
      </c>
      <c r="C6531" s="3" t="s">
        <v>10256</v>
      </c>
      <c r="D6531" s="3" t="s">
        <v>16420</v>
      </c>
      <c r="F6531" s="3" t="s">
        <v>16204</v>
      </c>
      <c r="G6531" s="3"/>
      <c r="H6531" s="3" t="s">
        <v>16205</v>
      </c>
      <c r="I6531" s="3" t="s">
        <v>16421</v>
      </c>
      <c r="J6531" s="4">
        <v>43630</v>
      </c>
      <c r="K6531" s="3" t="s">
        <v>24</v>
      </c>
      <c r="L6531" s="3" t="s">
        <v>16422</v>
      </c>
      <c r="M6531" s="5">
        <v>65</v>
      </c>
      <c r="N6531" s="5">
        <v>13</v>
      </c>
      <c r="O6531" s="5">
        <v>78</v>
      </c>
      <c r="P6531" s="3" t="s">
        <v>26</v>
      </c>
      <c r="Q6531">
        <f t="shared" si="303"/>
        <v>0</v>
      </c>
      <c r="R6531">
        <f t="shared" si="304"/>
        <v>1</v>
      </c>
      <c r="S6531">
        <f t="shared" si="305"/>
        <v>1</v>
      </c>
    </row>
    <row r="6532" spans="1:19" ht="12" customHeight="1">
      <c r="A6532" s="3" t="s">
        <v>27</v>
      </c>
      <c r="B6532" s="3" t="s">
        <v>10255</v>
      </c>
      <c r="C6532" s="3" t="s">
        <v>10256</v>
      </c>
      <c r="D6532" s="3" t="s">
        <v>16423</v>
      </c>
      <c r="F6532" s="3" t="s">
        <v>16289</v>
      </c>
      <c r="G6532" s="3"/>
      <c r="H6532" s="3" t="s">
        <v>16290</v>
      </c>
      <c r="I6532" s="3" t="s">
        <v>16424</v>
      </c>
      <c r="J6532" s="4">
        <v>43630</v>
      </c>
      <c r="K6532" s="3" t="s">
        <v>24</v>
      </c>
      <c r="L6532" s="3" t="s">
        <v>16425</v>
      </c>
      <c r="M6532" s="5">
        <v>65</v>
      </c>
      <c r="N6532" s="5">
        <v>13</v>
      </c>
      <c r="O6532" s="5">
        <v>78</v>
      </c>
      <c r="P6532" s="3" t="s">
        <v>26</v>
      </c>
      <c r="Q6532">
        <f t="shared" si="303"/>
        <v>0</v>
      </c>
      <c r="R6532">
        <f t="shared" si="304"/>
        <v>1</v>
      </c>
      <c r="S6532">
        <f t="shared" si="305"/>
        <v>1</v>
      </c>
    </row>
    <row r="6533" spans="1:19" ht="12" customHeight="1">
      <c r="A6533" s="3" t="s">
        <v>27</v>
      </c>
      <c r="B6533" s="3" t="s">
        <v>10255</v>
      </c>
      <c r="C6533" s="3" t="s">
        <v>10256</v>
      </c>
      <c r="D6533" s="3" t="s">
        <v>16426</v>
      </c>
      <c r="F6533" s="3" t="s">
        <v>16180</v>
      </c>
      <c r="G6533" s="3"/>
      <c r="H6533" s="3" t="s">
        <v>16181</v>
      </c>
      <c r="I6533" s="3" t="s">
        <v>16427</v>
      </c>
      <c r="J6533" s="4">
        <v>43630</v>
      </c>
      <c r="K6533" s="3" t="s">
        <v>24</v>
      </c>
      <c r="L6533" s="3" t="s">
        <v>16428</v>
      </c>
      <c r="M6533" s="5">
        <v>65</v>
      </c>
      <c r="N6533" s="5">
        <v>13</v>
      </c>
      <c r="O6533" s="5">
        <v>78</v>
      </c>
      <c r="P6533" s="3" t="s">
        <v>26</v>
      </c>
      <c r="Q6533">
        <f t="shared" ref="Q6533:Q6596" si="306">COUNTIF($C$6978:$C$6996,C6533)</f>
        <v>0</v>
      </c>
      <c r="R6533">
        <f t="shared" ref="R6533:R6596" si="307">IF(P6533=$P$4,1,0)</f>
        <v>1</v>
      </c>
      <c r="S6533">
        <f t="shared" ref="S6533:S6596" si="308">SUM(Q6533:R6533)</f>
        <v>1</v>
      </c>
    </row>
    <row r="6534" spans="1:19" ht="12" customHeight="1">
      <c r="A6534" s="3" t="s">
        <v>27</v>
      </c>
      <c r="B6534" s="3" t="s">
        <v>10255</v>
      </c>
      <c r="C6534" s="3" t="s">
        <v>10256</v>
      </c>
      <c r="D6534" s="3" t="s">
        <v>16429</v>
      </c>
      <c r="F6534" s="3" t="s">
        <v>16182</v>
      </c>
      <c r="G6534" s="3"/>
      <c r="H6534" s="3" t="s">
        <v>16183</v>
      </c>
      <c r="I6534" s="3" t="s">
        <v>16430</v>
      </c>
      <c r="J6534" s="4">
        <v>43630</v>
      </c>
      <c r="K6534" s="3" t="s">
        <v>24</v>
      </c>
      <c r="L6534" s="3" t="s">
        <v>16431</v>
      </c>
      <c r="M6534" s="5">
        <v>65</v>
      </c>
      <c r="N6534" s="5">
        <v>13</v>
      </c>
      <c r="O6534" s="5">
        <v>78</v>
      </c>
      <c r="P6534" s="3" t="s">
        <v>26</v>
      </c>
      <c r="Q6534">
        <f t="shared" si="306"/>
        <v>0</v>
      </c>
      <c r="R6534">
        <f t="shared" si="307"/>
        <v>1</v>
      </c>
      <c r="S6534">
        <f t="shared" si="308"/>
        <v>1</v>
      </c>
    </row>
    <row r="6535" spans="1:19" ht="12" customHeight="1">
      <c r="A6535" s="3" t="s">
        <v>27</v>
      </c>
      <c r="B6535" s="3" t="s">
        <v>10255</v>
      </c>
      <c r="C6535" s="3" t="s">
        <v>10256</v>
      </c>
      <c r="D6535" s="3" t="s">
        <v>16432</v>
      </c>
      <c r="F6535" s="3" t="s">
        <v>16184</v>
      </c>
      <c r="G6535" s="3"/>
      <c r="H6535" s="3" t="s">
        <v>16185</v>
      </c>
      <c r="I6535" s="3" t="s">
        <v>16433</v>
      </c>
      <c r="J6535" s="4">
        <v>43630</v>
      </c>
      <c r="K6535" s="3" t="s">
        <v>24</v>
      </c>
      <c r="L6535" s="3" t="s">
        <v>16434</v>
      </c>
      <c r="M6535" s="5">
        <v>65</v>
      </c>
      <c r="N6535" s="5">
        <v>13</v>
      </c>
      <c r="O6535" s="5">
        <v>78</v>
      </c>
      <c r="P6535" s="3" t="s">
        <v>26</v>
      </c>
      <c r="Q6535">
        <f t="shared" si="306"/>
        <v>0</v>
      </c>
      <c r="R6535">
        <f t="shared" si="307"/>
        <v>1</v>
      </c>
      <c r="S6535">
        <f t="shared" si="308"/>
        <v>1</v>
      </c>
    </row>
    <row r="6536" spans="1:19" ht="12" customHeight="1">
      <c r="A6536" s="3" t="s">
        <v>27</v>
      </c>
      <c r="B6536" s="3" t="s">
        <v>10255</v>
      </c>
      <c r="C6536" s="3" t="s">
        <v>10256</v>
      </c>
      <c r="D6536" s="3" t="s">
        <v>16435</v>
      </c>
      <c r="F6536" s="3" t="s">
        <v>16188</v>
      </c>
      <c r="G6536" s="3"/>
      <c r="H6536" s="3" t="s">
        <v>16189</v>
      </c>
      <c r="I6536" s="3" t="s">
        <v>16436</v>
      </c>
      <c r="J6536" s="4">
        <v>43630</v>
      </c>
      <c r="K6536" s="3" t="s">
        <v>24</v>
      </c>
      <c r="L6536" s="3" t="s">
        <v>16437</v>
      </c>
      <c r="M6536" s="5">
        <v>65</v>
      </c>
      <c r="N6536" s="5">
        <v>13</v>
      </c>
      <c r="O6536" s="5">
        <v>78</v>
      </c>
      <c r="P6536" s="3" t="s">
        <v>26</v>
      </c>
      <c r="Q6536">
        <f t="shared" si="306"/>
        <v>0</v>
      </c>
      <c r="R6536">
        <f t="shared" si="307"/>
        <v>1</v>
      </c>
      <c r="S6536">
        <f t="shared" si="308"/>
        <v>1</v>
      </c>
    </row>
    <row r="6537" spans="1:19" ht="12" customHeight="1">
      <c r="A6537" s="3" t="s">
        <v>27</v>
      </c>
      <c r="B6537" s="3" t="s">
        <v>10255</v>
      </c>
      <c r="C6537" s="3" t="s">
        <v>10256</v>
      </c>
      <c r="D6537" s="3" t="s">
        <v>16438</v>
      </c>
      <c r="F6537" s="3" t="s">
        <v>16190</v>
      </c>
      <c r="G6537" s="3"/>
      <c r="H6537" s="3" t="s">
        <v>16191</v>
      </c>
      <c r="I6537" s="3" t="s">
        <v>16439</v>
      </c>
      <c r="J6537" s="4">
        <v>43630</v>
      </c>
      <c r="K6537" s="3" t="s">
        <v>24</v>
      </c>
      <c r="L6537" s="3" t="s">
        <v>16440</v>
      </c>
      <c r="M6537" s="5">
        <v>65</v>
      </c>
      <c r="N6537" s="5">
        <v>13</v>
      </c>
      <c r="O6537" s="5">
        <v>78</v>
      </c>
      <c r="P6537" s="3" t="s">
        <v>26</v>
      </c>
      <c r="Q6537">
        <f t="shared" si="306"/>
        <v>0</v>
      </c>
      <c r="R6537">
        <f t="shared" si="307"/>
        <v>1</v>
      </c>
      <c r="S6537">
        <f t="shared" si="308"/>
        <v>1</v>
      </c>
    </row>
    <row r="6538" spans="1:19" ht="12" customHeight="1">
      <c r="A6538" s="3" t="s">
        <v>27</v>
      </c>
      <c r="B6538" s="3" t="s">
        <v>10255</v>
      </c>
      <c r="C6538" s="3" t="s">
        <v>10256</v>
      </c>
      <c r="D6538" s="3" t="s">
        <v>16441</v>
      </c>
      <c r="F6538" s="3" t="s">
        <v>16192</v>
      </c>
      <c r="G6538" s="3"/>
      <c r="H6538" s="3" t="s">
        <v>16193</v>
      </c>
      <c r="I6538" s="3" t="s">
        <v>16442</v>
      </c>
      <c r="J6538" s="4">
        <v>43630</v>
      </c>
      <c r="K6538" s="3" t="s">
        <v>24</v>
      </c>
      <c r="L6538" s="3" t="s">
        <v>16443</v>
      </c>
      <c r="M6538" s="5">
        <v>65</v>
      </c>
      <c r="N6538" s="5">
        <v>13</v>
      </c>
      <c r="O6538" s="5">
        <v>78</v>
      </c>
      <c r="P6538" s="3" t="s">
        <v>26</v>
      </c>
      <c r="Q6538">
        <f t="shared" si="306"/>
        <v>0</v>
      </c>
      <c r="R6538">
        <f t="shared" si="307"/>
        <v>1</v>
      </c>
      <c r="S6538">
        <f t="shared" si="308"/>
        <v>1</v>
      </c>
    </row>
    <row r="6539" spans="1:19" ht="12" customHeight="1">
      <c r="A6539" s="3" t="s">
        <v>27</v>
      </c>
      <c r="B6539" s="3" t="s">
        <v>10255</v>
      </c>
      <c r="C6539" s="3" t="s">
        <v>10256</v>
      </c>
      <c r="D6539" s="3" t="s">
        <v>16444</v>
      </c>
      <c r="F6539" s="3" t="s">
        <v>16194</v>
      </c>
      <c r="G6539" s="3"/>
      <c r="H6539" s="3" t="s">
        <v>16195</v>
      </c>
      <c r="I6539" s="3" t="s">
        <v>16445</v>
      </c>
      <c r="J6539" s="4">
        <v>43630</v>
      </c>
      <c r="K6539" s="3" t="s">
        <v>24</v>
      </c>
      <c r="L6539" s="3" t="s">
        <v>16446</v>
      </c>
      <c r="M6539" s="5">
        <v>65</v>
      </c>
      <c r="N6539" s="5">
        <v>13</v>
      </c>
      <c r="O6539" s="5">
        <v>78</v>
      </c>
      <c r="P6539" s="3" t="s">
        <v>26</v>
      </c>
      <c r="Q6539">
        <f t="shared" si="306"/>
        <v>0</v>
      </c>
      <c r="R6539">
        <f t="shared" si="307"/>
        <v>1</v>
      </c>
      <c r="S6539">
        <f t="shared" si="308"/>
        <v>1</v>
      </c>
    </row>
    <row r="6540" spans="1:19" ht="12" customHeight="1">
      <c r="A6540" s="3" t="s">
        <v>27</v>
      </c>
      <c r="B6540" s="3" t="s">
        <v>10255</v>
      </c>
      <c r="C6540" s="3" t="s">
        <v>10256</v>
      </c>
      <c r="D6540" s="3" t="s">
        <v>16447</v>
      </c>
      <c r="F6540" s="3" t="s">
        <v>16196</v>
      </c>
      <c r="G6540" s="3"/>
      <c r="H6540" s="3" t="s">
        <v>16197</v>
      </c>
      <c r="I6540" s="3" t="s">
        <v>16448</v>
      </c>
      <c r="J6540" s="4">
        <v>43630</v>
      </c>
      <c r="K6540" s="3" t="s">
        <v>24</v>
      </c>
      <c r="L6540" s="3" t="s">
        <v>16449</v>
      </c>
      <c r="M6540" s="5">
        <v>65</v>
      </c>
      <c r="N6540" s="5">
        <v>13</v>
      </c>
      <c r="O6540" s="5">
        <v>78</v>
      </c>
      <c r="P6540" s="3" t="s">
        <v>26</v>
      </c>
      <c r="Q6540">
        <f t="shared" si="306"/>
        <v>0</v>
      </c>
      <c r="R6540">
        <f t="shared" si="307"/>
        <v>1</v>
      </c>
      <c r="S6540">
        <f t="shared" si="308"/>
        <v>1</v>
      </c>
    </row>
    <row r="6541" spans="1:19" ht="12" customHeight="1">
      <c r="A6541" s="3" t="s">
        <v>27</v>
      </c>
      <c r="B6541" s="3" t="s">
        <v>10255</v>
      </c>
      <c r="C6541" s="3" t="s">
        <v>10256</v>
      </c>
      <c r="D6541" s="3" t="s">
        <v>16450</v>
      </c>
      <c r="F6541" s="3" t="s">
        <v>16198</v>
      </c>
      <c r="G6541" s="3"/>
      <c r="H6541" s="3" t="s">
        <v>16199</v>
      </c>
      <c r="I6541" s="3" t="s">
        <v>16451</v>
      </c>
      <c r="J6541" s="4">
        <v>43630</v>
      </c>
      <c r="K6541" s="3" t="s">
        <v>24</v>
      </c>
      <c r="L6541" s="3" t="s">
        <v>16452</v>
      </c>
      <c r="M6541" s="5">
        <v>65</v>
      </c>
      <c r="N6541" s="5">
        <v>13</v>
      </c>
      <c r="O6541" s="5">
        <v>78</v>
      </c>
      <c r="P6541" s="3" t="s">
        <v>26</v>
      </c>
      <c r="Q6541">
        <f t="shared" si="306"/>
        <v>0</v>
      </c>
      <c r="R6541">
        <f t="shared" si="307"/>
        <v>1</v>
      </c>
      <c r="S6541">
        <f t="shared" si="308"/>
        <v>1</v>
      </c>
    </row>
    <row r="6542" spans="1:19" ht="12" customHeight="1">
      <c r="A6542" s="3" t="s">
        <v>27</v>
      </c>
      <c r="B6542" s="3" t="s">
        <v>10255</v>
      </c>
      <c r="C6542" s="3" t="s">
        <v>10256</v>
      </c>
      <c r="D6542" s="3" t="s">
        <v>16453</v>
      </c>
      <c r="F6542" s="3" t="s">
        <v>16200</v>
      </c>
      <c r="G6542" s="3"/>
      <c r="H6542" s="3" t="s">
        <v>16201</v>
      </c>
      <c r="I6542" s="3" t="s">
        <v>16454</v>
      </c>
      <c r="J6542" s="4">
        <v>43630</v>
      </c>
      <c r="K6542" s="3" t="s">
        <v>24</v>
      </c>
      <c r="L6542" s="3" t="s">
        <v>16455</v>
      </c>
      <c r="M6542" s="5">
        <v>65</v>
      </c>
      <c r="N6542" s="5">
        <v>13</v>
      </c>
      <c r="O6542" s="5">
        <v>78</v>
      </c>
      <c r="P6542" s="3" t="s">
        <v>26</v>
      </c>
      <c r="Q6542">
        <f t="shared" si="306"/>
        <v>0</v>
      </c>
      <c r="R6542">
        <f t="shared" si="307"/>
        <v>1</v>
      </c>
      <c r="S6542">
        <f t="shared" si="308"/>
        <v>1</v>
      </c>
    </row>
    <row r="6543" spans="1:19" ht="12" customHeight="1">
      <c r="A6543" s="3" t="s">
        <v>27</v>
      </c>
      <c r="B6543" s="3" t="s">
        <v>10255</v>
      </c>
      <c r="C6543" s="3" t="s">
        <v>10256</v>
      </c>
      <c r="D6543" s="3" t="s">
        <v>16456</v>
      </c>
      <c r="F6543" s="3" t="s">
        <v>4491</v>
      </c>
      <c r="G6543" s="3"/>
      <c r="H6543" s="3" t="s">
        <v>4492</v>
      </c>
      <c r="I6543" s="3" t="s">
        <v>16457</v>
      </c>
      <c r="J6543" s="4">
        <v>43630</v>
      </c>
      <c r="K6543" s="3" t="s">
        <v>24</v>
      </c>
      <c r="L6543" s="3" t="s">
        <v>16458</v>
      </c>
      <c r="M6543" s="5">
        <v>170.87</v>
      </c>
      <c r="N6543" s="5">
        <v>34.17</v>
      </c>
      <c r="O6543" s="5">
        <v>205.04</v>
      </c>
      <c r="P6543" s="3" t="s">
        <v>26</v>
      </c>
      <c r="Q6543">
        <f t="shared" si="306"/>
        <v>0</v>
      </c>
      <c r="R6543">
        <f t="shared" si="307"/>
        <v>1</v>
      </c>
      <c r="S6543">
        <f t="shared" si="308"/>
        <v>1</v>
      </c>
    </row>
    <row r="6544" spans="1:19" ht="12" customHeight="1">
      <c r="A6544" s="3" t="s">
        <v>27</v>
      </c>
      <c r="B6544" s="3" t="s">
        <v>10255</v>
      </c>
      <c r="C6544" s="3" t="s">
        <v>10256</v>
      </c>
      <c r="D6544" s="3" t="s">
        <v>16459</v>
      </c>
      <c r="F6544" s="3" t="s">
        <v>4491</v>
      </c>
      <c r="G6544" s="3"/>
      <c r="H6544" s="3" t="s">
        <v>4492</v>
      </c>
      <c r="I6544" s="3" t="s">
        <v>16460</v>
      </c>
      <c r="J6544" s="4">
        <v>43630</v>
      </c>
      <c r="K6544" s="3" t="s">
        <v>24</v>
      </c>
      <c r="L6544" s="3" t="s">
        <v>16461</v>
      </c>
      <c r="M6544" s="5">
        <v>170.87</v>
      </c>
      <c r="N6544" s="5">
        <v>34.17</v>
      </c>
      <c r="O6544" s="5">
        <v>205.04</v>
      </c>
      <c r="P6544" s="3" t="s">
        <v>26</v>
      </c>
      <c r="Q6544">
        <f t="shared" si="306"/>
        <v>0</v>
      </c>
      <c r="R6544">
        <f t="shared" si="307"/>
        <v>1</v>
      </c>
      <c r="S6544">
        <f t="shared" si="308"/>
        <v>1</v>
      </c>
    </row>
    <row r="6545" spans="1:19" ht="12" customHeight="1">
      <c r="A6545" s="3" t="s">
        <v>27</v>
      </c>
      <c r="B6545" s="3" t="s">
        <v>10255</v>
      </c>
      <c r="C6545" s="3" t="s">
        <v>10256</v>
      </c>
      <c r="D6545" s="3" t="s">
        <v>16462</v>
      </c>
      <c r="F6545" s="3" t="s">
        <v>4491</v>
      </c>
      <c r="G6545" s="3"/>
      <c r="H6545" s="3" t="s">
        <v>4492</v>
      </c>
      <c r="I6545" s="3" t="s">
        <v>16463</v>
      </c>
      <c r="J6545" s="4">
        <v>43630</v>
      </c>
      <c r="K6545" s="3" t="s">
        <v>24</v>
      </c>
      <c r="L6545" s="3" t="s">
        <v>16464</v>
      </c>
      <c r="M6545" s="5">
        <v>170.87</v>
      </c>
      <c r="N6545" s="5">
        <v>34.17</v>
      </c>
      <c r="O6545" s="5">
        <v>205.04</v>
      </c>
      <c r="P6545" s="3" t="s">
        <v>26</v>
      </c>
      <c r="Q6545">
        <f t="shared" si="306"/>
        <v>0</v>
      </c>
      <c r="R6545">
        <f t="shared" si="307"/>
        <v>1</v>
      </c>
      <c r="S6545">
        <f t="shared" si="308"/>
        <v>1</v>
      </c>
    </row>
    <row r="6546" spans="1:19" ht="12" customHeight="1">
      <c r="A6546" s="3" t="s">
        <v>27</v>
      </c>
      <c r="B6546" s="3" t="s">
        <v>10255</v>
      </c>
      <c r="C6546" s="3" t="s">
        <v>10256</v>
      </c>
      <c r="D6546" s="3" t="s">
        <v>16465</v>
      </c>
      <c r="F6546" s="3" t="s">
        <v>4491</v>
      </c>
      <c r="G6546" s="3"/>
      <c r="H6546" s="3" t="s">
        <v>4492</v>
      </c>
      <c r="I6546" s="3" t="s">
        <v>16466</v>
      </c>
      <c r="J6546" s="4">
        <v>43630</v>
      </c>
      <c r="K6546" s="3" t="s">
        <v>24</v>
      </c>
      <c r="L6546" s="3" t="s">
        <v>16467</v>
      </c>
      <c r="M6546" s="5">
        <v>170.87</v>
      </c>
      <c r="N6546" s="5">
        <v>34.17</v>
      </c>
      <c r="O6546" s="5">
        <v>205.04</v>
      </c>
      <c r="P6546" s="3" t="s">
        <v>26</v>
      </c>
      <c r="Q6546">
        <f t="shared" si="306"/>
        <v>0</v>
      </c>
      <c r="R6546">
        <f t="shared" si="307"/>
        <v>1</v>
      </c>
      <c r="S6546">
        <f t="shared" si="308"/>
        <v>1</v>
      </c>
    </row>
    <row r="6547" spans="1:19" ht="12" customHeight="1">
      <c r="A6547" s="3" t="s">
        <v>27</v>
      </c>
      <c r="B6547" s="3" t="s">
        <v>10255</v>
      </c>
      <c r="C6547" s="3" t="s">
        <v>10256</v>
      </c>
      <c r="D6547" s="3" t="s">
        <v>16468</v>
      </c>
      <c r="F6547" s="3" t="s">
        <v>4491</v>
      </c>
      <c r="G6547" s="3"/>
      <c r="H6547" s="3" t="s">
        <v>4492</v>
      </c>
      <c r="I6547" s="3" t="s">
        <v>16469</v>
      </c>
      <c r="J6547" s="4">
        <v>43630</v>
      </c>
      <c r="K6547" s="3" t="s">
        <v>24</v>
      </c>
      <c r="L6547" s="3" t="s">
        <v>16470</v>
      </c>
      <c r="M6547" s="5">
        <v>60</v>
      </c>
      <c r="N6547" s="5">
        <v>12</v>
      </c>
      <c r="O6547" s="5">
        <v>72</v>
      </c>
      <c r="P6547" s="3" t="s">
        <v>26</v>
      </c>
      <c r="Q6547">
        <f t="shared" si="306"/>
        <v>0</v>
      </c>
      <c r="R6547">
        <f t="shared" si="307"/>
        <v>1</v>
      </c>
      <c r="S6547">
        <f t="shared" si="308"/>
        <v>1</v>
      </c>
    </row>
    <row r="6548" spans="1:19" ht="12" customHeight="1">
      <c r="A6548" s="3" t="s">
        <v>27</v>
      </c>
      <c r="B6548" s="3" t="s">
        <v>10255</v>
      </c>
      <c r="C6548" s="3" t="s">
        <v>10256</v>
      </c>
      <c r="D6548" s="3" t="s">
        <v>16471</v>
      </c>
      <c r="F6548" s="3" t="s">
        <v>4491</v>
      </c>
      <c r="G6548" s="3"/>
      <c r="H6548" s="3" t="s">
        <v>4492</v>
      </c>
      <c r="I6548" s="3" t="s">
        <v>16472</v>
      </c>
      <c r="J6548" s="4">
        <v>43630</v>
      </c>
      <c r="K6548" s="3" t="s">
        <v>24</v>
      </c>
      <c r="L6548" s="3" t="s">
        <v>16473</v>
      </c>
      <c r="M6548" s="5">
        <v>170.87</v>
      </c>
      <c r="N6548" s="5">
        <v>34.17</v>
      </c>
      <c r="O6548" s="5">
        <v>205.04</v>
      </c>
      <c r="P6548" s="3" t="s">
        <v>26</v>
      </c>
      <c r="Q6548">
        <f t="shared" si="306"/>
        <v>0</v>
      </c>
      <c r="R6548">
        <f t="shared" si="307"/>
        <v>1</v>
      </c>
      <c r="S6548">
        <f t="shared" si="308"/>
        <v>1</v>
      </c>
    </row>
    <row r="6549" spans="1:19" ht="12" customHeight="1">
      <c r="A6549" s="3" t="s">
        <v>27</v>
      </c>
      <c r="B6549" s="3" t="s">
        <v>16474</v>
      </c>
      <c r="C6549" s="3" t="s">
        <v>16475</v>
      </c>
      <c r="D6549" s="3" t="s">
        <v>16476</v>
      </c>
      <c r="F6549" s="3" t="s">
        <v>5101</v>
      </c>
      <c r="G6549" s="3"/>
      <c r="H6549" s="3" t="s">
        <v>2998</v>
      </c>
      <c r="I6549" s="3" t="s">
        <v>16477</v>
      </c>
      <c r="J6549" s="4">
        <v>43616</v>
      </c>
      <c r="K6549" s="3" t="s">
        <v>24</v>
      </c>
      <c r="L6549" s="3" t="s">
        <v>16478</v>
      </c>
      <c r="M6549" s="5">
        <v>261.52</v>
      </c>
      <c r="N6549" s="5">
        <v>52.300000000000004</v>
      </c>
      <c r="O6549" s="5">
        <v>313.82</v>
      </c>
      <c r="P6549" s="3" t="s">
        <v>26</v>
      </c>
      <c r="Q6549">
        <f t="shared" si="306"/>
        <v>0</v>
      </c>
      <c r="R6549">
        <f t="shared" si="307"/>
        <v>1</v>
      </c>
      <c r="S6549">
        <f t="shared" si="308"/>
        <v>1</v>
      </c>
    </row>
    <row r="6550" spans="1:19" ht="12" customHeight="1">
      <c r="A6550" s="3" t="s">
        <v>27</v>
      </c>
      <c r="B6550" s="3" t="s">
        <v>16474</v>
      </c>
      <c r="C6550" s="3" t="s">
        <v>16475</v>
      </c>
      <c r="D6550" s="3" t="s">
        <v>16479</v>
      </c>
      <c r="F6550" s="3" t="s">
        <v>5101</v>
      </c>
      <c r="G6550" s="3"/>
      <c r="H6550" s="3" t="s">
        <v>2998</v>
      </c>
      <c r="I6550" s="3" t="s">
        <v>16477</v>
      </c>
      <c r="J6550" s="4">
        <v>43616</v>
      </c>
      <c r="K6550" s="3" t="s">
        <v>24</v>
      </c>
      <c r="L6550" s="3" t="s">
        <v>16478</v>
      </c>
      <c r="M6550" s="5">
        <v>592.44000000000005</v>
      </c>
      <c r="N6550" s="5">
        <v>118.49000000000001</v>
      </c>
      <c r="O6550" s="5">
        <v>710.93000000000006</v>
      </c>
      <c r="P6550" s="3" t="s">
        <v>26</v>
      </c>
      <c r="Q6550">
        <f t="shared" si="306"/>
        <v>0</v>
      </c>
      <c r="R6550">
        <f t="shared" si="307"/>
        <v>1</v>
      </c>
      <c r="S6550">
        <f t="shared" si="308"/>
        <v>1</v>
      </c>
    </row>
    <row r="6551" spans="1:19" ht="12" customHeight="1">
      <c r="A6551" s="3" t="s">
        <v>27</v>
      </c>
      <c r="B6551" s="3" t="s">
        <v>16474</v>
      </c>
      <c r="C6551" s="3" t="s">
        <v>16475</v>
      </c>
      <c r="D6551" s="3" t="s">
        <v>16480</v>
      </c>
      <c r="F6551" s="3" t="s">
        <v>5101</v>
      </c>
      <c r="G6551" s="3"/>
      <c r="H6551" s="3" t="s">
        <v>2998</v>
      </c>
      <c r="I6551" s="3" t="s">
        <v>16477</v>
      </c>
      <c r="J6551" s="4">
        <v>43616</v>
      </c>
      <c r="K6551" s="3" t="s">
        <v>24</v>
      </c>
      <c r="L6551" s="3" t="s">
        <v>16478</v>
      </c>
      <c r="M6551" s="5">
        <v>418.46000000000004</v>
      </c>
      <c r="N6551" s="5">
        <v>83.69</v>
      </c>
      <c r="O6551" s="5">
        <v>502.15000000000003</v>
      </c>
      <c r="P6551" s="3" t="s">
        <v>26</v>
      </c>
      <c r="Q6551">
        <f t="shared" si="306"/>
        <v>0</v>
      </c>
      <c r="R6551">
        <f t="shared" si="307"/>
        <v>1</v>
      </c>
      <c r="S6551">
        <f t="shared" si="308"/>
        <v>1</v>
      </c>
    </row>
    <row r="6552" spans="1:19" ht="12" customHeight="1">
      <c r="A6552" s="3" t="s">
        <v>17</v>
      </c>
      <c r="B6552" s="3" t="s">
        <v>16481</v>
      </c>
      <c r="C6552" s="3" t="s">
        <v>16482</v>
      </c>
      <c r="D6552" s="3" t="s">
        <v>16483</v>
      </c>
      <c r="F6552" s="3" t="s">
        <v>2300</v>
      </c>
      <c r="G6552" s="3"/>
      <c r="H6552" s="3" t="s">
        <v>2301</v>
      </c>
      <c r="I6552" s="3" t="s">
        <v>16484</v>
      </c>
      <c r="J6552" s="4">
        <v>43587</v>
      </c>
      <c r="K6552" s="3" t="s">
        <v>24</v>
      </c>
      <c r="L6552" s="3" t="s">
        <v>16485</v>
      </c>
      <c r="M6552" s="5">
        <v>139.65</v>
      </c>
      <c r="N6552" s="5">
        <v>27.93</v>
      </c>
      <c r="O6552" s="5">
        <v>167.58</v>
      </c>
      <c r="P6552" s="3" t="s">
        <v>26</v>
      </c>
      <c r="Q6552">
        <f t="shared" si="306"/>
        <v>0</v>
      </c>
      <c r="R6552">
        <f t="shared" si="307"/>
        <v>1</v>
      </c>
      <c r="S6552">
        <f t="shared" si="308"/>
        <v>1</v>
      </c>
    </row>
    <row r="6553" spans="1:19" ht="12" customHeight="1">
      <c r="A6553" s="3" t="s">
        <v>17</v>
      </c>
      <c r="B6553" s="3" t="s">
        <v>16481</v>
      </c>
      <c r="C6553" s="3" t="s">
        <v>16482</v>
      </c>
      <c r="D6553" s="3" t="s">
        <v>16483</v>
      </c>
      <c r="F6553" s="3" t="s">
        <v>2312</v>
      </c>
      <c r="G6553" s="3"/>
      <c r="H6553" s="3" t="s">
        <v>2313</v>
      </c>
      <c r="I6553" s="3" t="s">
        <v>16484</v>
      </c>
      <c r="J6553" s="4">
        <v>43587</v>
      </c>
      <c r="K6553" s="3" t="s">
        <v>24</v>
      </c>
      <c r="L6553" s="3" t="s">
        <v>16485</v>
      </c>
      <c r="M6553" s="5">
        <v>93.100000000000009</v>
      </c>
      <c r="N6553" s="5">
        <v>18.62</v>
      </c>
      <c r="O6553" s="5">
        <v>111.72</v>
      </c>
      <c r="P6553" s="3" t="s">
        <v>26</v>
      </c>
      <c r="Q6553">
        <f t="shared" si="306"/>
        <v>0</v>
      </c>
      <c r="R6553">
        <f t="shared" si="307"/>
        <v>1</v>
      </c>
      <c r="S6553">
        <f t="shared" si="308"/>
        <v>1</v>
      </c>
    </row>
    <row r="6554" spans="1:19" ht="12" customHeight="1">
      <c r="A6554" s="3" t="s">
        <v>17</v>
      </c>
      <c r="B6554" s="3" t="s">
        <v>16481</v>
      </c>
      <c r="C6554" s="3" t="s">
        <v>16482</v>
      </c>
      <c r="D6554" s="3" t="s">
        <v>16486</v>
      </c>
      <c r="F6554" s="3" t="s">
        <v>16487</v>
      </c>
      <c r="G6554" s="3"/>
      <c r="H6554" s="3" t="s">
        <v>14360</v>
      </c>
      <c r="I6554" s="3" t="s">
        <v>16488</v>
      </c>
      <c r="J6554" s="4">
        <v>43601</v>
      </c>
      <c r="K6554" s="3" t="s">
        <v>24</v>
      </c>
      <c r="L6554" s="3" t="s">
        <v>16489</v>
      </c>
      <c r="M6554" s="5">
        <v>183.33</v>
      </c>
      <c r="N6554" s="5">
        <v>36.67</v>
      </c>
      <c r="O6554" s="5">
        <v>220</v>
      </c>
      <c r="P6554" s="3" t="s">
        <v>26</v>
      </c>
      <c r="Q6554">
        <f t="shared" si="306"/>
        <v>0</v>
      </c>
      <c r="R6554">
        <f t="shared" si="307"/>
        <v>1</v>
      </c>
      <c r="S6554">
        <f t="shared" si="308"/>
        <v>1</v>
      </c>
    </row>
    <row r="6555" spans="1:19" ht="12" customHeight="1">
      <c r="A6555" s="3" t="s">
        <v>17</v>
      </c>
      <c r="B6555" s="3" t="s">
        <v>16481</v>
      </c>
      <c r="C6555" s="3" t="s">
        <v>16482</v>
      </c>
      <c r="D6555" s="3" t="s">
        <v>16486</v>
      </c>
      <c r="F6555" s="3" t="s">
        <v>16487</v>
      </c>
      <c r="G6555" s="3"/>
      <c r="H6555" s="3" t="s">
        <v>14360</v>
      </c>
      <c r="I6555" s="3" t="s">
        <v>16490</v>
      </c>
      <c r="J6555" s="4">
        <v>43601</v>
      </c>
      <c r="K6555" s="3" t="s">
        <v>24</v>
      </c>
      <c r="L6555" s="3" t="s">
        <v>16491</v>
      </c>
      <c r="M6555" s="5">
        <v>183.33</v>
      </c>
      <c r="N6555" s="5">
        <v>36.67</v>
      </c>
      <c r="O6555" s="5">
        <v>220</v>
      </c>
      <c r="P6555" s="3" t="s">
        <v>26</v>
      </c>
      <c r="Q6555">
        <f t="shared" si="306"/>
        <v>0</v>
      </c>
      <c r="R6555">
        <f t="shared" si="307"/>
        <v>1</v>
      </c>
      <c r="S6555">
        <f t="shared" si="308"/>
        <v>1</v>
      </c>
    </row>
    <row r="6556" spans="1:19" ht="12" customHeight="1">
      <c r="A6556" s="3" t="s">
        <v>17</v>
      </c>
      <c r="B6556" s="3" t="s">
        <v>16481</v>
      </c>
      <c r="C6556" s="3" t="s">
        <v>16482</v>
      </c>
      <c r="D6556" s="3" t="s">
        <v>16483</v>
      </c>
      <c r="F6556" s="3" t="s">
        <v>2300</v>
      </c>
      <c r="G6556" s="3"/>
      <c r="H6556" s="3" t="s">
        <v>2301</v>
      </c>
      <c r="I6556" s="3" t="s">
        <v>16492</v>
      </c>
      <c r="J6556" s="4">
        <v>43601</v>
      </c>
      <c r="K6556" s="3" t="s">
        <v>24</v>
      </c>
      <c r="L6556" s="3" t="s">
        <v>16493</v>
      </c>
      <c r="M6556" s="5">
        <v>270.83</v>
      </c>
      <c r="N6556" s="5">
        <v>54.17</v>
      </c>
      <c r="O6556" s="5">
        <v>325</v>
      </c>
      <c r="P6556" s="3" t="s">
        <v>26</v>
      </c>
      <c r="Q6556">
        <f t="shared" si="306"/>
        <v>0</v>
      </c>
      <c r="R6556">
        <f t="shared" si="307"/>
        <v>1</v>
      </c>
      <c r="S6556">
        <f t="shared" si="308"/>
        <v>1</v>
      </c>
    </row>
    <row r="6557" spans="1:19" ht="12" customHeight="1">
      <c r="A6557" s="3" t="s">
        <v>17</v>
      </c>
      <c r="B6557" s="3" t="s">
        <v>16481</v>
      </c>
      <c r="C6557" s="3" t="s">
        <v>16482</v>
      </c>
      <c r="D6557" s="3" t="s">
        <v>16486</v>
      </c>
      <c r="F6557" s="3" t="s">
        <v>16494</v>
      </c>
      <c r="G6557" s="3"/>
      <c r="H6557" s="3" t="s">
        <v>14360</v>
      </c>
      <c r="I6557" s="3" t="s">
        <v>16495</v>
      </c>
      <c r="J6557" s="4">
        <v>43630</v>
      </c>
      <c r="K6557" s="3" t="s">
        <v>24</v>
      </c>
      <c r="L6557" s="3" t="s">
        <v>16496</v>
      </c>
      <c r="M6557" s="5">
        <v>183.34</v>
      </c>
      <c r="N6557" s="5">
        <v>36.67</v>
      </c>
      <c r="O6557" s="5">
        <v>220.01</v>
      </c>
      <c r="P6557" s="3" t="s">
        <v>26</v>
      </c>
      <c r="Q6557">
        <f t="shared" si="306"/>
        <v>0</v>
      </c>
      <c r="R6557">
        <f t="shared" si="307"/>
        <v>1</v>
      </c>
      <c r="S6557">
        <f t="shared" si="308"/>
        <v>1</v>
      </c>
    </row>
    <row r="6558" spans="1:19" ht="12" customHeight="1">
      <c r="A6558" s="3" t="s">
        <v>17</v>
      </c>
      <c r="B6558" s="3" t="s">
        <v>16481</v>
      </c>
      <c r="C6558" s="3" t="s">
        <v>16482</v>
      </c>
      <c r="D6558" s="3" t="s">
        <v>16483</v>
      </c>
      <c r="F6558" s="3" t="s">
        <v>2312</v>
      </c>
      <c r="G6558" s="3"/>
      <c r="H6558" s="3" t="s">
        <v>2313</v>
      </c>
      <c r="I6558" s="3" t="s">
        <v>16497</v>
      </c>
      <c r="J6558" s="4">
        <v>43630</v>
      </c>
      <c r="K6558" s="3" t="s">
        <v>24</v>
      </c>
      <c r="L6558" s="3" t="s">
        <v>16498</v>
      </c>
      <c r="M6558" s="5">
        <v>270.83</v>
      </c>
      <c r="N6558" s="5">
        <v>54.17</v>
      </c>
      <c r="O6558" s="5">
        <v>325</v>
      </c>
      <c r="P6558" s="3" t="s">
        <v>26</v>
      </c>
      <c r="Q6558">
        <f t="shared" si="306"/>
        <v>0</v>
      </c>
      <c r="R6558">
        <f t="shared" si="307"/>
        <v>1</v>
      </c>
      <c r="S6558">
        <f t="shared" si="308"/>
        <v>1</v>
      </c>
    </row>
    <row r="6559" spans="1:19" ht="12" customHeight="1">
      <c r="A6559" s="3" t="s">
        <v>17</v>
      </c>
      <c r="B6559" s="3" t="s">
        <v>16499</v>
      </c>
      <c r="C6559" s="3" t="s">
        <v>16500</v>
      </c>
      <c r="D6559" s="3" t="s">
        <v>16501</v>
      </c>
      <c r="F6559" s="3" t="s">
        <v>952</v>
      </c>
      <c r="G6559" s="3"/>
      <c r="H6559" s="3" t="s">
        <v>953</v>
      </c>
      <c r="I6559" s="3" t="s">
        <v>16502</v>
      </c>
      <c r="J6559" s="4">
        <v>43644</v>
      </c>
      <c r="K6559" s="3" t="s">
        <v>24</v>
      </c>
      <c r="L6559" s="3" t="s">
        <v>16503</v>
      </c>
      <c r="M6559" s="5">
        <v>237.19</v>
      </c>
      <c r="N6559" s="5">
        <v>47.44</v>
      </c>
      <c r="O6559" s="5">
        <v>284.63</v>
      </c>
      <c r="P6559" s="3" t="s">
        <v>26</v>
      </c>
      <c r="Q6559">
        <f t="shared" si="306"/>
        <v>0</v>
      </c>
      <c r="R6559">
        <f t="shared" si="307"/>
        <v>1</v>
      </c>
      <c r="S6559">
        <f t="shared" si="308"/>
        <v>1</v>
      </c>
    </row>
    <row r="6560" spans="1:19" ht="12" customHeight="1">
      <c r="A6560" s="3" t="s">
        <v>85</v>
      </c>
      <c r="B6560" s="3" t="s">
        <v>16504</v>
      </c>
      <c r="C6560" s="3" t="s">
        <v>16505</v>
      </c>
      <c r="F6560" s="3" t="s">
        <v>4734</v>
      </c>
      <c r="G6560" s="3"/>
      <c r="H6560" s="3" t="s">
        <v>4735</v>
      </c>
      <c r="I6560" s="3" t="s">
        <v>16506</v>
      </c>
      <c r="J6560" s="4">
        <v>43601</v>
      </c>
      <c r="K6560" s="3" t="s">
        <v>24</v>
      </c>
      <c r="L6560" s="3" t="s">
        <v>16507</v>
      </c>
      <c r="M6560" s="5">
        <v>420</v>
      </c>
      <c r="N6560" s="5">
        <v>84</v>
      </c>
      <c r="O6560" s="5">
        <v>504</v>
      </c>
      <c r="P6560" s="3" t="s">
        <v>26</v>
      </c>
      <c r="Q6560">
        <f t="shared" si="306"/>
        <v>0</v>
      </c>
      <c r="R6560">
        <f t="shared" si="307"/>
        <v>1</v>
      </c>
      <c r="S6560">
        <f t="shared" si="308"/>
        <v>1</v>
      </c>
    </row>
    <row r="6561" spans="1:19" ht="12" customHeight="1">
      <c r="A6561" s="3" t="s">
        <v>27</v>
      </c>
      <c r="B6561" s="3" t="s">
        <v>16504</v>
      </c>
      <c r="C6561" s="3" t="s">
        <v>16505</v>
      </c>
      <c r="D6561" s="3" t="s">
        <v>16508</v>
      </c>
      <c r="F6561" s="3" t="s">
        <v>14321</v>
      </c>
      <c r="G6561" s="3"/>
      <c r="H6561" s="3" t="s">
        <v>14322</v>
      </c>
      <c r="I6561" s="3" t="s">
        <v>16509</v>
      </c>
      <c r="J6561" s="4">
        <v>43572</v>
      </c>
      <c r="K6561" s="3" t="s">
        <v>24</v>
      </c>
      <c r="L6561" s="3" t="s">
        <v>16510</v>
      </c>
      <c r="M6561" s="5">
        <v>500</v>
      </c>
      <c r="N6561" s="5">
        <v>100</v>
      </c>
      <c r="O6561" s="5">
        <v>600</v>
      </c>
      <c r="P6561" s="3" t="s">
        <v>26</v>
      </c>
      <c r="Q6561">
        <f t="shared" si="306"/>
        <v>0</v>
      </c>
      <c r="R6561">
        <f t="shared" si="307"/>
        <v>1</v>
      </c>
      <c r="S6561">
        <f t="shared" si="308"/>
        <v>1</v>
      </c>
    </row>
    <row r="6562" spans="1:19" ht="12" customHeight="1">
      <c r="A6562" s="3" t="s">
        <v>27</v>
      </c>
      <c r="B6562" s="3" t="s">
        <v>16504</v>
      </c>
      <c r="C6562" s="3" t="s">
        <v>16505</v>
      </c>
      <c r="D6562" s="3" t="s">
        <v>16511</v>
      </c>
      <c r="F6562" s="3" t="s">
        <v>12765</v>
      </c>
      <c r="G6562" s="3"/>
      <c r="H6562" s="3" t="s">
        <v>12766</v>
      </c>
      <c r="I6562" s="3" t="s">
        <v>16512</v>
      </c>
      <c r="J6562" s="4">
        <v>43581</v>
      </c>
      <c r="K6562" s="3" t="s">
        <v>24</v>
      </c>
      <c r="L6562" s="3" t="s">
        <v>16513</v>
      </c>
      <c r="M6562" s="5">
        <v>100</v>
      </c>
      <c r="N6562" s="5">
        <v>20</v>
      </c>
      <c r="O6562" s="5">
        <v>120</v>
      </c>
      <c r="P6562" s="3" t="s">
        <v>26</v>
      </c>
      <c r="Q6562">
        <f t="shared" si="306"/>
        <v>0</v>
      </c>
      <c r="R6562">
        <f t="shared" si="307"/>
        <v>1</v>
      </c>
      <c r="S6562">
        <f t="shared" si="308"/>
        <v>1</v>
      </c>
    </row>
    <row r="6563" spans="1:19" ht="12" customHeight="1">
      <c r="A6563" s="3" t="s">
        <v>27</v>
      </c>
      <c r="B6563" s="3" t="s">
        <v>11374</v>
      </c>
      <c r="C6563" s="3" t="s">
        <v>11375</v>
      </c>
      <c r="D6563" s="3" t="s">
        <v>16514</v>
      </c>
      <c r="F6563" s="3" t="s">
        <v>11377</v>
      </c>
      <c r="G6563" s="3"/>
      <c r="H6563" s="3" t="s">
        <v>11378</v>
      </c>
      <c r="I6563" s="3" t="s">
        <v>16515</v>
      </c>
      <c r="J6563" s="4">
        <v>43567</v>
      </c>
      <c r="K6563" s="3" t="s">
        <v>24</v>
      </c>
      <c r="L6563" s="3" t="s">
        <v>16516</v>
      </c>
      <c r="M6563" s="5">
        <v>334.49</v>
      </c>
      <c r="N6563" s="5">
        <v>66.900000000000006</v>
      </c>
      <c r="O6563" s="5">
        <v>401.39</v>
      </c>
      <c r="P6563" s="3" t="s">
        <v>26</v>
      </c>
      <c r="Q6563">
        <f t="shared" si="306"/>
        <v>0</v>
      </c>
      <c r="R6563">
        <f t="shared" si="307"/>
        <v>1</v>
      </c>
      <c r="S6563">
        <f t="shared" si="308"/>
        <v>1</v>
      </c>
    </row>
    <row r="6564" spans="1:19" ht="12" customHeight="1">
      <c r="A6564" s="3" t="s">
        <v>27</v>
      </c>
      <c r="B6564" s="3" t="s">
        <v>11374</v>
      </c>
      <c r="C6564" s="3" t="s">
        <v>11375</v>
      </c>
      <c r="D6564" s="3" t="s">
        <v>16517</v>
      </c>
      <c r="F6564" s="3" t="s">
        <v>11377</v>
      </c>
      <c r="G6564" s="3"/>
      <c r="H6564" s="3" t="s">
        <v>11378</v>
      </c>
      <c r="I6564" s="3" t="s">
        <v>16518</v>
      </c>
      <c r="J6564" s="4">
        <v>43567</v>
      </c>
      <c r="K6564" s="3" t="s">
        <v>24</v>
      </c>
      <c r="L6564" s="3" t="s">
        <v>16519</v>
      </c>
      <c r="M6564" s="5">
        <v>334.49</v>
      </c>
      <c r="N6564" s="5">
        <v>66.900000000000006</v>
      </c>
      <c r="O6564" s="5">
        <v>401.39</v>
      </c>
      <c r="P6564" s="3" t="s">
        <v>26</v>
      </c>
      <c r="Q6564">
        <f t="shared" si="306"/>
        <v>0</v>
      </c>
      <c r="R6564">
        <f t="shared" si="307"/>
        <v>1</v>
      </c>
      <c r="S6564">
        <f t="shared" si="308"/>
        <v>1</v>
      </c>
    </row>
    <row r="6565" spans="1:19" ht="12" customHeight="1">
      <c r="A6565" s="3" t="s">
        <v>27</v>
      </c>
      <c r="B6565" s="3" t="s">
        <v>11374</v>
      </c>
      <c r="C6565" s="3" t="s">
        <v>11375</v>
      </c>
      <c r="D6565" s="3" t="s">
        <v>16520</v>
      </c>
      <c r="F6565" s="3" t="s">
        <v>11377</v>
      </c>
      <c r="G6565" s="3"/>
      <c r="H6565" s="3" t="s">
        <v>11378</v>
      </c>
      <c r="I6565" s="3" t="s">
        <v>16521</v>
      </c>
      <c r="J6565" s="4">
        <v>43594</v>
      </c>
      <c r="K6565" s="3" t="s">
        <v>24</v>
      </c>
      <c r="L6565" s="3" t="s">
        <v>16522</v>
      </c>
      <c r="M6565" s="5">
        <v>334.49</v>
      </c>
      <c r="N6565" s="5">
        <v>66.900000000000006</v>
      </c>
      <c r="O6565" s="5">
        <v>401.39</v>
      </c>
      <c r="P6565" s="3" t="s">
        <v>26</v>
      </c>
      <c r="Q6565">
        <f t="shared" si="306"/>
        <v>0</v>
      </c>
      <c r="R6565">
        <f t="shared" si="307"/>
        <v>1</v>
      </c>
      <c r="S6565">
        <f t="shared" si="308"/>
        <v>1</v>
      </c>
    </row>
    <row r="6566" spans="1:19" ht="12" customHeight="1">
      <c r="A6566" s="3" t="s">
        <v>27</v>
      </c>
      <c r="B6566" s="3" t="s">
        <v>11374</v>
      </c>
      <c r="C6566" s="3" t="s">
        <v>11375</v>
      </c>
      <c r="D6566" s="3" t="s">
        <v>16523</v>
      </c>
      <c r="F6566" s="3" t="s">
        <v>11377</v>
      </c>
      <c r="G6566" s="3"/>
      <c r="H6566" s="3" t="s">
        <v>11378</v>
      </c>
      <c r="I6566" s="3" t="s">
        <v>16524</v>
      </c>
      <c r="J6566" s="4">
        <v>43572</v>
      </c>
      <c r="K6566" s="3" t="s">
        <v>24</v>
      </c>
      <c r="L6566" s="3" t="s">
        <v>16525</v>
      </c>
      <c r="M6566" s="5">
        <v>305.25</v>
      </c>
      <c r="N6566" s="5">
        <v>61.050000000000004</v>
      </c>
      <c r="O6566" s="5">
        <v>366.3</v>
      </c>
      <c r="P6566" s="3" t="s">
        <v>26</v>
      </c>
      <c r="Q6566">
        <f t="shared" si="306"/>
        <v>0</v>
      </c>
      <c r="R6566">
        <f t="shared" si="307"/>
        <v>1</v>
      </c>
      <c r="S6566">
        <f t="shared" si="308"/>
        <v>1</v>
      </c>
    </row>
    <row r="6567" spans="1:19" ht="12" customHeight="1">
      <c r="A6567" s="3" t="s">
        <v>27</v>
      </c>
      <c r="B6567" s="3" t="s">
        <v>11374</v>
      </c>
      <c r="C6567" s="3" t="s">
        <v>11375</v>
      </c>
      <c r="D6567" s="3" t="s">
        <v>16526</v>
      </c>
      <c r="F6567" s="3" t="s">
        <v>11377</v>
      </c>
      <c r="G6567" s="3"/>
      <c r="H6567" s="3" t="s">
        <v>11378</v>
      </c>
      <c r="I6567" s="3" t="s">
        <v>16524</v>
      </c>
      <c r="J6567" s="4">
        <v>43572</v>
      </c>
      <c r="K6567" s="3" t="s">
        <v>24</v>
      </c>
      <c r="L6567" s="3" t="s">
        <v>16525</v>
      </c>
      <c r="M6567" s="5">
        <v>5</v>
      </c>
      <c r="N6567" s="5">
        <v>1</v>
      </c>
      <c r="O6567" s="5">
        <v>6</v>
      </c>
      <c r="P6567" s="3" t="s">
        <v>26</v>
      </c>
      <c r="Q6567">
        <f t="shared" si="306"/>
        <v>0</v>
      </c>
      <c r="R6567">
        <f t="shared" si="307"/>
        <v>1</v>
      </c>
      <c r="S6567">
        <f t="shared" si="308"/>
        <v>1</v>
      </c>
    </row>
    <row r="6568" spans="1:19" ht="12" customHeight="1">
      <c r="A6568" s="3" t="s">
        <v>27</v>
      </c>
      <c r="B6568" s="3" t="s">
        <v>11374</v>
      </c>
      <c r="C6568" s="3" t="s">
        <v>11375</v>
      </c>
      <c r="D6568" s="3" t="s">
        <v>16527</v>
      </c>
      <c r="F6568" s="3" t="s">
        <v>11377</v>
      </c>
      <c r="G6568" s="3"/>
      <c r="H6568" s="3" t="s">
        <v>11378</v>
      </c>
      <c r="I6568" s="3" t="s">
        <v>16528</v>
      </c>
      <c r="J6568" s="4">
        <v>43567</v>
      </c>
      <c r="K6568" s="3" t="s">
        <v>24</v>
      </c>
      <c r="L6568" s="3" t="s">
        <v>16529</v>
      </c>
      <c r="M6568" s="5">
        <v>163.72999999999999</v>
      </c>
      <c r="N6568" s="5">
        <v>32.75</v>
      </c>
      <c r="O6568" s="5">
        <v>196.48000000000002</v>
      </c>
      <c r="P6568" s="3" t="s">
        <v>26</v>
      </c>
      <c r="Q6568">
        <f t="shared" si="306"/>
        <v>0</v>
      </c>
      <c r="R6568">
        <f t="shared" si="307"/>
        <v>1</v>
      </c>
      <c r="S6568">
        <f t="shared" si="308"/>
        <v>1</v>
      </c>
    </row>
    <row r="6569" spans="1:19" ht="12" customHeight="1">
      <c r="A6569" s="3" t="s">
        <v>27</v>
      </c>
      <c r="B6569" s="3" t="s">
        <v>11374</v>
      </c>
      <c r="C6569" s="3" t="s">
        <v>11375</v>
      </c>
      <c r="D6569" s="3" t="s">
        <v>16530</v>
      </c>
      <c r="F6569" s="3" t="s">
        <v>11377</v>
      </c>
      <c r="G6569" s="3"/>
      <c r="H6569" s="3" t="s">
        <v>11378</v>
      </c>
      <c r="I6569" s="3" t="s">
        <v>16531</v>
      </c>
      <c r="J6569" s="4">
        <v>43594</v>
      </c>
      <c r="K6569" s="3" t="s">
        <v>24</v>
      </c>
      <c r="L6569" s="3" t="s">
        <v>16532</v>
      </c>
      <c r="M6569" s="5">
        <v>194.9</v>
      </c>
      <c r="N6569" s="5">
        <v>38.980000000000004</v>
      </c>
      <c r="O6569" s="5">
        <v>233.88</v>
      </c>
      <c r="P6569" s="3" t="s">
        <v>26</v>
      </c>
      <c r="Q6569">
        <f t="shared" si="306"/>
        <v>0</v>
      </c>
      <c r="R6569">
        <f t="shared" si="307"/>
        <v>1</v>
      </c>
      <c r="S6569">
        <f t="shared" si="308"/>
        <v>1</v>
      </c>
    </row>
    <row r="6570" spans="1:19" ht="12" customHeight="1">
      <c r="A6570" s="3" t="s">
        <v>27</v>
      </c>
      <c r="B6570" s="3" t="s">
        <v>11374</v>
      </c>
      <c r="C6570" s="3" t="s">
        <v>11375</v>
      </c>
      <c r="D6570" s="3" t="s">
        <v>16533</v>
      </c>
      <c r="F6570" s="3" t="s">
        <v>11377</v>
      </c>
      <c r="G6570" s="3"/>
      <c r="H6570" s="3" t="s">
        <v>11378</v>
      </c>
      <c r="I6570" s="3" t="s">
        <v>16534</v>
      </c>
      <c r="J6570" s="4">
        <v>43594</v>
      </c>
      <c r="K6570" s="3" t="s">
        <v>24</v>
      </c>
      <c r="L6570" s="3" t="s">
        <v>16535</v>
      </c>
      <c r="M6570" s="5">
        <v>323.7</v>
      </c>
      <c r="N6570" s="5">
        <v>64.739999999999995</v>
      </c>
      <c r="O6570" s="5">
        <v>388.44</v>
      </c>
      <c r="P6570" s="3" t="s">
        <v>26</v>
      </c>
      <c r="Q6570">
        <f t="shared" si="306"/>
        <v>0</v>
      </c>
      <c r="R6570">
        <f t="shared" si="307"/>
        <v>1</v>
      </c>
      <c r="S6570">
        <f t="shared" si="308"/>
        <v>1</v>
      </c>
    </row>
    <row r="6571" spans="1:19" ht="12" customHeight="1">
      <c r="A6571" s="3" t="s">
        <v>27</v>
      </c>
      <c r="B6571" s="3" t="s">
        <v>11374</v>
      </c>
      <c r="C6571" s="3" t="s">
        <v>11375</v>
      </c>
      <c r="D6571" s="3" t="s">
        <v>16536</v>
      </c>
      <c r="F6571" s="3" t="s">
        <v>11377</v>
      </c>
      <c r="G6571" s="3"/>
      <c r="H6571" s="3" t="s">
        <v>11378</v>
      </c>
      <c r="I6571" s="3" t="s">
        <v>16537</v>
      </c>
      <c r="J6571" s="4">
        <v>43594</v>
      </c>
      <c r="K6571" s="3" t="s">
        <v>24</v>
      </c>
      <c r="L6571" s="3" t="s">
        <v>16538</v>
      </c>
      <c r="M6571" s="5">
        <v>323.7</v>
      </c>
      <c r="N6571" s="5">
        <v>64.739999999999995</v>
      </c>
      <c r="O6571" s="5">
        <v>388.44</v>
      </c>
      <c r="P6571" s="3" t="s">
        <v>26</v>
      </c>
      <c r="Q6571">
        <f t="shared" si="306"/>
        <v>0</v>
      </c>
      <c r="R6571">
        <f t="shared" si="307"/>
        <v>1</v>
      </c>
      <c r="S6571">
        <f t="shared" si="308"/>
        <v>1</v>
      </c>
    </row>
    <row r="6572" spans="1:19" ht="12" customHeight="1">
      <c r="A6572" s="3" t="s">
        <v>27</v>
      </c>
      <c r="B6572" s="3" t="s">
        <v>11374</v>
      </c>
      <c r="C6572" s="3" t="s">
        <v>11375</v>
      </c>
      <c r="D6572" s="3" t="s">
        <v>16539</v>
      </c>
      <c r="F6572" s="3" t="s">
        <v>11377</v>
      </c>
      <c r="G6572" s="3"/>
      <c r="H6572" s="3" t="s">
        <v>11378</v>
      </c>
      <c r="I6572" s="3" t="s">
        <v>16540</v>
      </c>
      <c r="J6572" s="4">
        <v>43601</v>
      </c>
      <c r="K6572" s="3" t="s">
        <v>24</v>
      </c>
      <c r="L6572" s="3" t="s">
        <v>16541</v>
      </c>
      <c r="M6572" s="5">
        <v>323.7</v>
      </c>
      <c r="N6572" s="5">
        <v>64.739999999999995</v>
      </c>
      <c r="O6572" s="5">
        <v>388.44</v>
      </c>
      <c r="P6572" s="3" t="s">
        <v>26</v>
      </c>
      <c r="Q6572">
        <f t="shared" si="306"/>
        <v>0</v>
      </c>
      <c r="R6572">
        <f t="shared" si="307"/>
        <v>1</v>
      </c>
      <c r="S6572">
        <f t="shared" si="308"/>
        <v>1</v>
      </c>
    </row>
    <row r="6573" spans="1:19" ht="12" customHeight="1">
      <c r="A6573" s="3" t="s">
        <v>27</v>
      </c>
      <c r="B6573" s="3" t="s">
        <v>11374</v>
      </c>
      <c r="C6573" s="3" t="s">
        <v>11375</v>
      </c>
      <c r="D6573" s="3" t="s">
        <v>16542</v>
      </c>
      <c r="F6573" s="3" t="s">
        <v>11377</v>
      </c>
      <c r="G6573" s="3"/>
      <c r="H6573" s="3" t="s">
        <v>11378</v>
      </c>
      <c r="I6573" s="3" t="s">
        <v>16543</v>
      </c>
      <c r="J6573" s="4">
        <v>43594</v>
      </c>
      <c r="K6573" s="3" t="s">
        <v>24</v>
      </c>
      <c r="L6573" s="3" t="s">
        <v>16544</v>
      </c>
      <c r="M6573" s="5">
        <v>323.7</v>
      </c>
      <c r="N6573" s="5">
        <v>64.739999999999995</v>
      </c>
      <c r="O6573" s="5">
        <v>388.44</v>
      </c>
      <c r="P6573" s="3" t="s">
        <v>26</v>
      </c>
      <c r="Q6573">
        <f t="shared" si="306"/>
        <v>0</v>
      </c>
      <c r="R6573">
        <f t="shared" si="307"/>
        <v>1</v>
      </c>
      <c r="S6573">
        <f t="shared" si="308"/>
        <v>1</v>
      </c>
    </row>
    <row r="6574" spans="1:19" ht="12" customHeight="1">
      <c r="A6574" s="3" t="s">
        <v>27</v>
      </c>
      <c r="B6574" s="3" t="s">
        <v>11374</v>
      </c>
      <c r="C6574" s="3" t="s">
        <v>11375</v>
      </c>
      <c r="D6574" s="3" t="s">
        <v>16545</v>
      </c>
      <c r="F6574" s="3" t="s">
        <v>11377</v>
      </c>
      <c r="G6574" s="3"/>
      <c r="H6574" s="3" t="s">
        <v>11378</v>
      </c>
      <c r="I6574" s="3" t="s">
        <v>16546</v>
      </c>
      <c r="J6574" s="4">
        <v>43594</v>
      </c>
      <c r="K6574" s="3" t="s">
        <v>24</v>
      </c>
      <c r="L6574" s="3" t="s">
        <v>16547</v>
      </c>
      <c r="M6574" s="5">
        <v>323.7</v>
      </c>
      <c r="N6574" s="5">
        <v>64.739999999999995</v>
      </c>
      <c r="O6574" s="5">
        <v>388.44</v>
      </c>
      <c r="P6574" s="3" t="s">
        <v>26</v>
      </c>
      <c r="Q6574">
        <f t="shared" si="306"/>
        <v>0</v>
      </c>
      <c r="R6574">
        <f t="shared" si="307"/>
        <v>1</v>
      </c>
      <c r="S6574">
        <f t="shared" si="308"/>
        <v>1</v>
      </c>
    </row>
    <row r="6575" spans="1:19" ht="12" customHeight="1">
      <c r="A6575" s="3" t="s">
        <v>27</v>
      </c>
      <c r="B6575" s="3" t="s">
        <v>11374</v>
      </c>
      <c r="C6575" s="3" t="s">
        <v>11375</v>
      </c>
      <c r="D6575" s="3" t="s">
        <v>16548</v>
      </c>
      <c r="F6575" s="3" t="s">
        <v>11377</v>
      </c>
      <c r="G6575" s="3"/>
      <c r="H6575" s="3" t="s">
        <v>11378</v>
      </c>
      <c r="I6575" s="3" t="s">
        <v>16549</v>
      </c>
      <c r="J6575" s="4">
        <v>43594</v>
      </c>
      <c r="K6575" s="3" t="s">
        <v>24</v>
      </c>
      <c r="L6575" s="3" t="s">
        <v>16550</v>
      </c>
      <c r="M6575" s="5">
        <v>323.7</v>
      </c>
      <c r="N6575" s="5">
        <v>64.739999999999995</v>
      </c>
      <c r="O6575" s="5">
        <v>388.44</v>
      </c>
      <c r="P6575" s="3" t="s">
        <v>26</v>
      </c>
      <c r="Q6575">
        <f t="shared" si="306"/>
        <v>0</v>
      </c>
      <c r="R6575">
        <f t="shared" si="307"/>
        <v>1</v>
      </c>
      <c r="S6575">
        <f t="shared" si="308"/>
        <v>1</v>
      </c>
    </row>
    <row r="6576" spans="1:19" ht="12" customHeight="1">
      <c r="A6576" s="3" t="s">
        <v>27</v>
      </c>
      <c r="B6576" s="3" t="s">
        <v>11374</v>
      </c>
      <c r="C6576" s="3" t="s">
        <v>11375</v>
      </c>
      <c r="D6576" s="3" t="s">
        <v>16551</v>
      </c>
      <c r="F6576" s="3" t="s">
        <v>11377</v>
      </c>
      <c r="G6576" s="3"/>
      <c r="H6576" s="3" t="s">
        <v>11378</v>
      </c>
      <c r="I6576" s="3" t="s">
        <v>16552</v>
      </c>
      <c r="J6576" s="4">
        <v>43594</v>
      </c>
      <c r="K6576" s="3" t="s">
        <v>24</v>
      </c>
      <c r="L6576" s="3" t="s">
        <v>16553</v>
      </c>
      <c r="M6576" s="5">
        <v>68.3</v>
      </c>
      <c r="N6576" s="5">
        <v>13.66</v>
      </c>
      <c r="O6576" s="5">
        <v>81.960000000000008</v>
      </c>
      <c r="P6576" s="3" t="s">
        <v>26</v>
      </c>
      <c r="Q6576">
        <f t="shared" si="306"/>
        <v>0</v>
      </c>
      <c r="R6576">
        <f t="shared" si="307"/>
        <v>1</v>
      </c>
      <c r="S6576">
        <f t="shared" si="308"/>
        <v>1</v>
      </c>
    </row>
    <row r="6577" spans="1:19" ht="12" customHeight="1">
      <c r="A6577" s="3" t="s">
        <v>27</v>
      </c>
      <c r="B6577" s="3" t="s">
        <v>11374</v>
      </c>
      <c r="C6577" s="3" t="s">
        <v>11375</v>
      </c>
      <c r="D6577" s="3" t="s">
        <v>16554</v>
      </c>
      <c r="F6577" s="3" t="s">
        <v>11377</v>
      </c>
      <c r="G6577" s="3"/>
      <c r="H6577" s="3" t="s">
        <v>11378</v>
      </c>
      <c r="I6577" s="3" t="s">
        <v>16555</v>
      </c>
      <c r="J6577" s="4">
        <v>43594</v>
      </c>
      <c r="K6577" s="3" t="s">
        <v>24</v>
      </c>
      <c r="L6577" s="3" t="s">
        <v>16556</v>
      </c>
      <c r="M6577" s="5">
        <v>36.82</v>
      </c>
      <c r="N6577" s="5">
        <v>7.36</v>
      </c>
      <c r="O6577" s="5">
        <v>44.18</v>
      </c>
      <c r="P6577" s="3" t="s">
        <v>26</v>
      </c>
      <c r="Q6577">
        <f t="shared" si="306"/>
        <v>0</v>
      </c>
      <c r="R6577">
        <f t="shared" si="307"/>
        <v>1</v>
      </c>
      <c r="S6577">
        <f t="shared" si="308"/>
        <v>1</v>
      </c>
    </row>
    <row r="6578" spans="1:19" ht="12" customHeight="1">
      <c r="A6578" s="3" t="s">
        <v>27</v>
      </c>
      <c r="B6578" s="3" t="s">
        <v>11374</v>
      </c>
      <c r="C6578" s="3" t="s">
        <v>11375</v>
      </c>
      <c r="D6578" s="3" t="s">
        <v>16557</v>
      </c>
      <c r="F6578" s="3" t="s">
        <v>11377</v>
      </c>
      <c r="G6578" s="3"/>
      <c r="H6578" s="3" t="s">
        <v>11378</v>
      </c>
      <c r="I6578" s="3" t="s">
        <v>16558</v>
      </c>
      <c r="J6578" s="4">
        <v>43594</v>
      </c>
      <c r="K6578" s="3" t="s">
        <v>24</v>
      </c>
      <c r="L6578" s="3" t="s">
        <v>16559</v>
      </c>
      <c r="M6578" s="5">
        <v>36.82</v>
      </c>
      <c r="N6578" s="5">
        <v>7.36</v>
      </c>
      <c r="O6578" s="5">
        <v>44.18</v>
      </c>
      <c r="P6578" s="3" t="s">
        <v>26</v>
      </c>
      <c r="Q6578">
        <f t="shared" si="306"/>
        <v>0</v>
      </c>
      <c r="R6578">
        <f t="shared" si="307"/>
        <v>1</v>
      </c>
      <c r="S6578">
        <f t="shared" si="308"/>
        <v>1</v>
      </c>
    </row>
    <row r="6579" spans="1:19" ht="12" customHeight="1">
      <c r="A6579" s="3" t="s">
        <v>27</v>
      </c>
      <c r="B6579" s="3" t="s">
        <v>11374</v>
      </c>
      <c r="C6579" s="3" t="s">
        <v>11375</v>
      </c>
      <c r="D6579" s="3" t="s">
        <v>16560</v>
      </c>
      <c r="F6579" s="3" t="s">
        <v>11377</v>
      </c>
      <c r="G6579" s="3"/>
      <c r="H6579" s="3" t="s">
        <v>11378</v>
      </c>
      <c r="I6579" s="3" t="s">
        <v>16561</v>
      </c>
      <c r="J6579" s="4">
        <v>43630</v>
      </c>
      <c r="K6579" s="3" t="s">
        <v>24</v>
      </c>
      <c r="L6579" s="3" t="s">
        <v>16562</v>
      </c>
      <c r="M6579" s="5">
        <v>614.82000000000005</v>
      </c>
      <c r="N6579" s="5">
        <v>122.96000000000001</v>
      </c>
      <c r="O6579" s="5">
        <v>737.78</v>
      </c>
      <c r="P6579" s="3" t="s">
        <v>26</v>
      </c>
      <c r="Q6579">
        <f t="shared" si="306"/>
        <v>0</v>
      </c>
      <c r="R6579">
        <f t="shared" si="307"/>
        <v>1</v>
      </c>
      <c r="S6579">
        <f t="shared" si="308"/>
        <v>1</v>
      </c>
    </row>
    <row r="6580" spans="1:19" ht="12" customHeight="1">
      <c r="A6580" s="3" t="s">
        <v>27</v>
      </c>
      <c r="B6580" s="3" t="s">
        <v>11374</v>
      </c>
      <c r="C6580" s="3" t="s">
        <v>11375</v>
      </c>
      <c r="D6580" s="3" t="s">
        <v>16563</v>
      </c>
      <c r="F6580" s="3" t="s">
        <v>11377</v>
      </c>
      <c r="G6580" s="3"/>
      <c r="H6580" s="3" t="s">
        <v>11378</v>
      </c>
      <c r="I6580" s="3" t="s">
        <v>16564</v>
      </c>
      <c r="J6580" s="4">
        <v>43630</v>
      </c>
      <c r="K6580" s="3" t="s">
        <v>24</v>
      </c>
      <c r="L6580" s="3" t="s">
        <v>16565</v>
      </c>
      <c r="M6580" s="5">
        <v>334.49</v>
      </c>
      <c r="N6580" s="5">
        <v>66.900000000000006</v>
      </c>
      <c r="O6580" s="5">
        <v>401.39</v>
      </c>
      <c r="P6580" s="3" t="s">
        <v>26</v>
      </c>
      <c r="Q6580">
        <f t="shared" si="306"/>
        <v>0</v>
      </c>
      <c r="R6580">
        <f t="shared" si="307"/>
        <v>1</v>
      </c>
      <c r="S6580">
        <f t="shared" si="308"/>
        <v>1</v>
      </c>
    </row>
    <row r="6581" spans="1:19" ht="12" customHeight="1">
      <c r="A6581" s="3" t="s">
        <v>27</v>
      </c>
      <c r="B6581" s="3" t="s">
        <v>11374</v>
      </c>
      <c r="C6581" s="3" t="s">
        <v>11375</v>
      </c>
      <c r="D6581" s="3" t="s">
        <v>16566</v>
      </c>
      <c r="F6581" s="3" t="s">
        <v>11377</v>
      </c>
      <c r="G6581" s="3"/>
      <c r="H6581" s="3" t="s">
        <v>11378</v>
      </c>
      <c r="I6581" s="3" t="s">
        <v>16567</v>
      </c>
      <c r="J6581" s="4">
        <v>43630</v>
      </c>
      <c r="K6581" s="3" t="s">
        <v>24</v>
      </c>
      <c r="L6581" s="3" t="s">
        <v>16568</v>
      </c>
      <c r="M6581" s="5">
        <v>334.49</v>
      </c>
      <c r="N6581" s="5">
        <v>66.900000000000006</v>
      </c>
      <c r="O6581" s="5">
        <v>401.39</v>
      </c>
      <c r="P6581" s="3" t="s">
        <v>26</v>
      </c>
      <c r="Q6581">
        <f t="shared" si="306"/>
        <v>0</v>
      </c>
      <c r="R6581">
        <f t="shared" si="307"/>
        <v>1</v>
      </c>
      <c r="S6581">
        <f t="shared" si="308"/>
        <v>1</v>
      </c>
    </row>
    <row r="6582" spans="1:19" ht="12" customHeight="1">
      <c r="A6582" s="3" t="s">
        <v>27</v>
      </c>
      <c r="B6582" s="3" t="s">
        <v>11374</v>
      </c>
      <c r="C6582" s="3" t="s">
        <v>11375</v>
      </c>
      <c r="D6582" s="3" t="s">
        <v>16569</v>
      </c>
      <c r="F6582" s="3" t="s">
        <v>11377</v>
      </c>
      <c r="G6582" s="3"/>
      <c r="H6582" s="3" t="s">
        <v>11378</v>
      </c>
      <c r="I6582" s="3" t="s">
        <v>16570</v>
      </c>
      <c r="J6582" s="4">
        <v>43630</v>
      </c>
      <c r="K6582" s="3" t="s">
        <v>24</v>
      </c>
      <c r="L6582" s="3" t="s">
        <v>16571</v>
      </c>
      <c r="M6582" s="5">
        <v>334.49</v>
      </c>
      <c r="N6582" s="5">
        <v>66.900000000000006</v>
      </c>
      <c r="O6582" s="5">
        <v>401.39</v>
      </c>
      <c r="P6582" s="3" t="s">
        <v>26</v>
      </c>
      <c r="Q6582">
        <f t="shared" si="306"/>
        <v>0</v>
      </c>
      <c r="R6582">
        <f t="shared" si="307"/>
        <v>1</v>
      </c>
      <c r="S6582">
        <f t="shared" si="308"/>
        <v>1</v>
      </c>
    </row>
    <row r="6583" spans="1:19" ht="12" customHeight="1">
      <c r="A6583" s="3" t="s">
        <v>27</v>
      </c>
      <c r="B6583" s="3" t="s">
        <v>11374</v>
      </c>
      <c r="C6583" s="3" t="s">
        <v>11375</v>
      </c>
      <c r="D6583" s="3" t="s">
        <v>16572</v>
      </c>
      <c r="F6583" s="3" t="s">
        <v>11377</v>
      </c>
      <c r="G6583" s="3"/>
      <c r="H6583" s="3" t="s">
        <v>11378</v>
      </c>
      <c r="I6583" s="3" t="s">
        <v>16573</v>
      </c>
      <c r="J6583" s="4">
        <v>43630</v>
      </c>
      <c r="K6583" s="3" t="s">
        <v>24</v>
      </c>
      <c r="L6583" s="3" t="s">
        <v>16574</v>
      </c>
      <c r="M6583" s="5">
        <v>291.33</v>
      </c>
      <c r="N6583" s="5">
        <v>58.27</v>
      </c>
      <c r="O6583" s="5">
        <v>349.6</v>
      </c>
      <c r="P6583" s="3" t="s">
        <v>26</v>
      </c>
      <c r="Q6583">
        <f t="shared" si="306"/>
        <v>0</v>
      </c>
      <c r="R6583">
        <f t="shared" si="307"/>
        <v>1</v>
      </c>
      <c r="S6583">
        <f t="shared" si="308"/>
        <v>1</v>
      </c>
    </row>
    <row r="6584" spans="1:19" ht="12" customHeight="1">
      <c r="A6584" s="3" t="s">
        <v>27</v>
      </c>
      <c r="B6584" s="3" t="s">
        <v>11374</v>
      </c>
      <c r="C6584" s="3" t="s">
        <v>11375</v>
      </c>
      <c r="D6584" s="3" t="s">
        <v>16575</v>
      </c>
      <c r="F6584" s="3" t="s">
        <v>11377</v>
      </c>
      <c r="G6584" s="3"/>
      <c r="H6584" s="3" t="s">
        <v>11378</v>
      </c>
      <c r="I6584" s="3" t="s">
        <v>16576</v>
      </c>
      <c r="J6584" s="4">
        <v>43630</v>
      </c>
      <c r="K6584" s="3" t="s">
        <v>24</v>
      </c>
      <c r="L6584" s="3" t="s">
        <v>16577</v>
      </c>
      <c r="M6584" s="5">
        <v>334.49</v>
      </c>
      <c r="N6584" s="5">
        <v>66.900000000000006</v>
      </c>
      <c r="O6584" s="5">
        <v>401.39</v>
      </c>
      <c r="P6584" s="3" t="s">
        <v>26</v>
      </c>
      <c r="Q6584">
        <f t="shared" si="306"/>
        <v>0</v>
      </c>
      <c r="R6584">
        <f t="shared" si="307"/>
        <v>1</v>
      </c>
      <c r="S6584">
        <f t="shared" si="308"/>
        <v>1</v>
      </c>
    </row>
    <row r="6585" spans="1:19" ht="12" customHeight="1">
      <c r="A6585" s="3" t="s">
        <v>27</v>
      </c>
      <c r="B6585" s="3" t="s">
        <v>11374</v>
      </c>
      <c r="C6585" s="3" t="s">
        <v>11375</v>
      </c>
      <c r="D6585" s="3" t="s">
        <v>16578</v>
      </c>
      <c r="F6585" s="3" t="s">
        <v>11377</v>
      </c>
      <c r="G6585" s="3"/>
      <c r="H6585" s="3" t="s">
        <v>11378</v>
      </c>
      <c r="I6585" s="3" t="s">
        <v>16579</v>
      </c>
      <c r="J6585" s="4">
        <v>43630</v>
      </c>
      <c r="K6585" s="3" t="s">
        <v>24</v>
      </c>
      <c r="L6585" s="3" t="s">
        <v>16580</v>
      </c>
      <c r="M6585" s="5">
        <v>657.82</v>
      </c>
      <c r="N6585" s="5">
        <v>131.56</v>
      </c>
      <c r="O6585" s="5">
        <v>789.38</v>
      </c>
      <c r="P6585" s="3" t="s">
        <v>26</v>
      </c>
      <c r="Q6585">
        <f t="shared" si="306"/>
        <v>0</v>
      </c>
      <c r="R6585">
        <f t="shared" si="307"/>
        <v>1</v>
      </c>
      <c r="S6585">
        <f t="shared" si="308"/>
        <v>1</v>
      </c>
    </row>
    <row r="6586" spans="1:19" ht="12" customHeight="1">
      <c r="A6586" s="3" t="s">
        <v>27</v>
      </c>
      <c r="B6586" s="3" t="s">
        <v>11374</v>
      </c>
      <c r="C6586" s="3" t="s">
        <v>11375</v>
      </c>
      <c r="D6586" s="3" t="s">
        <v>16581</v>
      </c>
      <c r="F6586" s="3" t="s">
        <v>11377</v>
      </c>
      <c r="G6586" s="3"/>
      <c r="H6586" s="3" t="s">
        <v>11378</v>
      </c>
      <c r="I6586" s="3" t="s">
        <v>16582</v>
      </c>
      <c r="J6586" s="4">
        <v>43630</v>
      </c>
      <c r="K6586" s="3" t="s">
        <v>24</v>
      </c>
      <c r="L6586" s="3" t="s">
        <v>16583</v>
      </c>
      <c r="M6586" s="5">
        <v>334.49</v>
      </c>
      <c r="N6586" s="5">
        <v>66.900000000000006</v>
      </c>
      <c r="O6586" s="5">
        <v>401.39</v>
      </c>
      <c r="P6586" s="3" t="s">
        <v>26</v>
      </c>
      <c r="Q6586">
        <f t="shared" si="306"/>
        <v>0</v>
      </c>
      <c r="R6586">
        <f t="shared" si="307"/>
        <v>1</v>
      </c>
      <c r="S6586">
        <f t="shared" si="308"/>
        <v>1</v>
      </c>
    </row>
    <row r="6587" spans="1:19" ht="12" customHeight="1">
      <c r="A6587" s="3" t="s">
        <v>27</v>
      </c>
      <c r="B6587" s="3" t="s">
        <v>11374</v>
      </c>
      <c r="C6587" s="3" t="s">
        <v>11375</v>
      </c>
      <c r="D6587" s="3" t="s">
        <v>16584</v>
      </c>
      <c r="F6587" s="3" t="s">
        <v>11377</v>
      </c>
      <c r="G6587" s="3"/>
      <c r="H6587" s="3" t="s">
        <v>11378</v>
      </c>
      <c r="I6587" s="3" t="s">
        <v>16585</v>
      </c>
      <c r="J6587" s="4">
        <v>43630</v>
      </c>
      <c r="K6587" s="3" t="s">
        <v>24</v>
      </c>
      <c r="L6587" s="3" t="s">
        <v>16586</v>
      </c>
      <c r="M6587" s="5">
        <v>334.49</v>
      </c>
      <c r="N6587" s="5">
        <v>66.900000000000006</v>
      </c>
      <c r="O6587" s="5">
        <v>401.39</v>
      </c>
      <c r="P6587" s="3" t="s">
        <v>26</v>
      </c>
      <c r="Q6587">
        <f t="shared" si="306"/>
        <v>0</v>
      </c>
      <c r="R6587">
        <f t="shared" si="307"/>
        <v>1</v>
      </c>
      <c r="S6587">
        <f t="shared" si="308"/>
        <v>1</v>
      </c>
    </row>
    <row r="6588" spans="1:19" ht="12" customHeight="1">
      <c r="A6588" s="3" t="s">
        <v>27</v>
      </c>
      <c r="B6588" s="3" t="s">
        <v>11374</v>
      </c>
      <c r="C6588" s="3" t="s">
        <v>11375</v>
      </c>
      <c r="D6588" s="3" t="s">
        <v>16587</v>
      </c>
      <c r="F6588" s="3" t="s">
        <v>11377</v>
      </c>
      <c r="G6588" s="3"/>
      <c r="H6588" s="3" t="s">
        <v>11378</v>
      </c>
      <c r="I6588" s="3" t="s">
        <v>16588</v>
      </c>
      <c r="J6588" s="4">
        <v>43630</v>
      </c>
      <c r="K6588" s="3" t="s">
        <v>24</v>
      </c>
      <c r="L6588" s="3" t="s">
        <v>16589</v>
      </c>
      <c r="M6588" s="5">
        <v>334.49</v>
      </c>
      <c r="N6588" s="5">
        <v>66.900000000000006</v>
      </c>
      <c r="O6588" s="5">
        <v>401.39</v>
      </c>
      <c r="P6588" s="3" t="s">
        <v>26</v>
      </c>
      <c r="Q6588">
        <f t="shared" si="306"/>
        <v>0</v>
      </c>
      <c r="R6588">
        <f t="shared" si="307"/>
        <v>1</v>
      </c>
      <c r="S6588">
        <f t="shared" si="308"/>
        <v>1</v>
      </c>
    </row>
    <row r="6589" spans="1:19" ht="12" customHeight="1">
      <c r="A6589" s="3" t="s">
        <v>27</v>
      </c>
      <c r="B6589" s="3" t="s">
        <v>11374</v>
      </c>
      <c r="C6589" s="3" t="s">
        <v>11375</v>
      </c>
      <c r="D6589" s="3" t="s">
        <v>16590</v>
      </c>
      <c r="F6589" s="3" t="s">
        <v>11377</v>
      </c>
      <c r="G6589" s="3"/>
      <c r="H6589" s="3" t="s">
        <v>11378</v>
      </c>
      <c r="I6589" s="3" t="s">
        <v>16591</v>
      </c>
      <c r="J6589" s="4">
        <v>43630</v>
      </c>
      <c r="K6589" s="3" t="s">
        <v>24</v>
      </c>
      <c r="L6589" s="3" t="s">
        <v>16592</v>
      </c>
      <c r="M6589" s="5">
        <v>68.64</v>
      </c>
      <c r="N6589" s="5">
        <v>13.73</v>
      </c>
      <c r="O6589" s="5">
        <v>82.37</v>
      </c>
      <c r="P6589" s="3" t="s">
        <v>26</v>
      </c>
      <c r="Q6589">
        <f t="shared" si="306"/>
        <v>0</v>
      </c>
      <c r="R6589">
        <f t="shared" si="307"/>
        <v>1</v>
      </c>
      <c r="S6589">
        <f t="shared" si="308"/>
        <v>1</v>
      </c>
    </row>
    <row r="6590" spans="1:19" ht="12" customHeight="1">
      <c r="A6590" s="3" t="s">
        <v>27</v>
      </c>
      <c r="B6590" s="3" t="s">
        <v>11374</v>
      </c>
      <c r="C6590" s="3" t="s">
        <v>11375</v>
      </c>
      <c r="D6590" s="3" t="s">
        <v>16593</v>
      </c>
      <c r="F6590" s="3" t="s">
        <v>11377</v>
      </c>
      <c r="G6590" s="3"/>
      <c r="H6590" s="3" t="s">
        <v>11378</v>
      </c>
      <c r="I6590" s="3" t="s">
        <v>16594</v>
      </c>
      <c r="J6590" s="4">
        <v>43630</v>
      </c>
      <c r="K6590" s="3" t="s">
        <v>24</v>
      </c>
      <c r="L6590" s="3" t="s">
        <v>16595</v>
      </c>
      <c r="M6590" s="5">
        <v>68.64</v>
      </c>
      <c r="N6590" s="5">
        <v>13.73</v>
      </c>
      <c r="O6590" s="5">
        <v>82.37</v>
      </c>
      <c r="P6590" s="3" t="s">
        <v>26</v>
      </c>
      <c r="Q6590">
        <f t="shared" si="306"/>
        <v>0</v>
      </c>
      <c r="R6590">
        <f t="shared" si="307"/>
        <v>1</v>
      </c>
      <c r="S6590">
        <f t="shared" si="308"/>
        <v>1</v>
      </c>
    </row>
    <row r="6591" spans="1:19" ht="12" customHeight="1">
      <c r="A6591" s="3" t="s">
        <v>27</v>
      </c>
      <c r="B6591" s="3" t="s">
        <v>11374</v>
      </c>
      <c r="C6591" s="3" t="s">
        <v>11375</v>
      </c>
      <c r="D6591" s="3" t="s">
        <v>16596</v>
      </c>
      <c r="F6591" s="3" t="s">
        <v>11377</v>
      </c>
      <c r="G6591" s="3"/>
      <c r="H6591" s="3" t="s">
        <v>11378</v>
      </c>
      <c r="I6591" s="3" t="s">
        <v>16597</v>
      </c>
      <c r="J6591" s="4">
        <v>43630</v>
      </c>
      <c r="K6591" s="3" t="s">
        <v>24</v>
      </c>
      <c r="L6591" s="3" t="s">
        <v>16598</v>
      </c>
      <c r="M6591" s="5">
        <v>317.91000000000003</v>
      </c>
      <c r="N6591" s="5">
        <v>63.58</v>
      </c>
      <c r="O6591" s="5">
        <v>381.49</v>
      </c>
      <c r="P6591" s="3" t="s">
        <v>26</v>
      </c>
      <c r="Q6591">
        <f t="shared" si="306"/>
        <v>0</v>
      </c>
      <c r="R6591">
        <f t="shared" si="307"/>
        <v>1</v>
      </c>
      <c r="S6591">
        <f t="shared" si="308"/>
        <v>1</v>
      </c>
    </row>
    <row r="6592" spans="1:19" ht="12" customHeight="1">
      <c r="A6592" s="3" t="s">
        <v>27</v>
      </c>
      <c r="B6592" s="3" t="s">
        <v>11374</v>
      </c>
      <c r="C6592" s="3" t="s">
        <v>11375</v>
      </c>
      <c r="D6592" s="3" t="s">
        <v>16599</v>
      </c>
      <c r="F6592" s="3" t="s">
        <v>11377</v>
      </c>
      <c r="G6592" s="3"/>
      <c r="H6592" s="3" t="s">
        <v>11378</v>
      </c>
      <c r="I6592" s="3" t="s">
        <v>16600</v>
      </c>
      <c r="J6592" s="4">
        <v>43635</v>
      </c>
      <c r="K6592" s="3" t="s">
        <v>24</v>
      </c>
      <c r="L6592" s="3" t="s">
        <v>16601</v>
      </c>
      <c r="M6592" s="5">
        <v>47.44</v>
      </c>
      <c r="N6592" s="5">
        <v>9.49</v>
      </c>
      <c r="O6592" s="5">
        <v>56.93</v>
      </c>
      <c r="P6592" s="3" t="s">
        <v>26</v>
      </c>
      <c r="Q6592">
        <f t="shared" si="306"/>
        <v>0</v>
      </c>
      <c r="R6592">
        <f t="shared" si="307"/>
        <v>1</v>
      </c>
      <c r="S6592">
        <f t="shared" si="308"/>
        <v>1</v>
      </c>
    </row>
    <row r="6593" spans="1:19" ht="12" customHeight="1">
      <c r="A6593" s="3" t="s">
        <v>27</v>
      </c>
      <c r="B6593" s="3" t="s">
        <v>11374</v>
      </c>
      <c r="C6593" s="3" t="s">
        <v>11375</v>
      </c>
      <c r="D6593" s="3" t="s">
        <v>16602</v>
      </c>
      <c r="F6593" s="3" t="s">
        <v>11377</v>
      </c>
      <c r="G6593" s="3"/>
      <c r="H6593" s="3" t="s">
        <v>11378</v>
      </c>
      <c r="I6593" s="3" t="s">
        <v>16603</v>
      </c>
      <c r="J6593" s="4">
        <v>43594</v>
      </c>
      <c r="K6593" s="3" t="s">
        <v>24</v>
      </c>
      <c r="L6593" s="3" t="s">
        <v>16604</v>
      </c>
      <c r="M6593" s="5">
        <v>36.82</v>
      </c>
      <c r="N6593" s="5">
        <v>7.36</v>
      </c>
      <c r="O6593" s="5">
        <v>44.18</v>
      </c>
      <c r="P6593" s="3" t="s">
        <v>26</v>
      </c>
      <c r="Q6593">
        <f t="shared" si="306"/>
        <v>0</v>
      </c>
      <c r="R6593">
        <f t="shared" si="307"/>
        <v>1</v>
      </c>
      <c r="S6593">
        <f t="shared" si="308"/>
        <v>1</v>
      </c>
    </row>
    <row r="6594" spans="1:19" ht="12" customHeight="1">
      <c r="A6594" s="3" t="s">
        <v>17</v>
      </c>
      <c r="B6594" s="3" t="s">
        <v>16605</v>
      </c>
      <c r="C6594" s="3" t="s">
        <v>16606</v>
      </c>
      <c r="D6594" s="3" t="s">
        <v>16607</v>
      </c>
      <c r="F6594" s="3" t="s">
        <v>8895</v>
      </c>
      <c r="G6594" s="3"/>
      <c r="H6594" s="3" t="s">
        <v>8896</v>
      </c>
      <c r="I6594" s="3" t="s">
        <v>16608</v>
      </c>
      <c r="J6594" s="4">
        <v>43616</v>
      </c>
      <c r="K6594" s="3" t="s">
        <v>24</v>
      </c>
      <c r="L6594" s="3" t="s">
        <v>16609</v>
      </c>
      <c r="M6594" s="5">
        <v>8345.5</v>
      </c>
      <c r="N6594" s="5">
        <v>1669.1000000000001</v>
      </c>
      <c r="O6594" s="5">
        <v>10014.6</v>
      </c>
      <c r="P6594" s="3" t="s">
        <v>26</v>
      </c>
      <c r="Q6594">
        <f t="shared" si="306"/>
        <v>0</v>
      </c>
      <c r="R6594">
        <f t="shared" si="307"/>
        <v>1</v>
      </c>
      <c r="S6594">
        <f t="shared" si="308"/>
        <v>1</v>
      </c>
    </row>
    <row r="6595" spans="1:19" ht="12" customHeight="1">
      <c r="A6595" s="3" t="s">
        <v>85</v>
      </c>
      <c r="B6595" s="3" t="s">
        <v>16605</v>
      </c>
      <c r="C6595" s="3" t="s">
        <v>16606</v>
      </c>
      <c r="F6595" s="3" t="s">
        <v>16610</v>
      </c>
      <c r="G6595" s="3"/>
      <c r="H6595" s="3" t="s">
        <v>16611</v>
      </c>
      <c r="I6595" s="3" t="s">
        <v>16612</v>
      </c>
      <c r="J6595" s="4">
        <v>43626</v>
      </c>
      <c r="K6595" s="3" t="s">
        <v>24</v>
      </c>
      <c r="L6595" s="3" t="s">
        <v>16613</v>
      </c>
      <c r="M6595" s="5">
        <v>8500</v>
      </c>
      <c r="N6595" s="5">
        <v>1700</v>
      </c>
      <c r="O6595" s="5">
        <v>10200</v>
      </c>
      <c r="P6595" s="3" t="s">
        <v>26</v>
      </c>
      <c r="Q6595">
        <f t="shared" si="306"/>
        <v>0</v>
      </c>
      <c r="R6595">
        <f t="shared" si="307"/>
        <v>1</v>
      </c>
      <c r="S6595">
        <f t="shared" si="308"/>
        <v>1</v>
      </c>
    </row>
    <row r="6596" spans="1:19" ht="12" customHeight="1">
      <c r="A6596" s="3" t="s">
        <v>17</v>
      </c>
      <c r="B6596" s="3" t="s">
        <v>16605</v>
      </c>
      <c r="C6596" s="3" t="s">
        <v>16606</v>
      </c>
      <c r="D6596" s="3" t="s">
        <v>16614</v>
      </c>
      <c r="F6596" s="3" t="s">
        <v>8895</v>
      </c>
      <c r="G6596" s="3"/>
      <c r="H6596" s="3" t="s">
        <v>8896</v>
      </c>
      <c r="I6596" s="3" t="s">
        <v>16615</v>
      </c>
      <c r="J6596" s="4">
        <v>43644</v>
      </c>
      <c r="K6596" s="3" t="s">
        <v>24</v>
      </c>
      <c r="L6596" s="3" t="s">
        <v>16616</v>
      </c>
      <c r="M6596" s="5">
        <v>4564</v>
      </c>
      <c r="N6596" s="5">
        <v>912.80000000000007</v>
      </c>
      <c r="O6596" s="5">
        <v>5476.8</v>
      </c>
      <c r="P6596" s="3" t="s">
        <v>26</v>
      </c>
      <c r="Q6596">
        <f t="shared" si="306"/>
        <v>0</v>
      </c>
      <c r="R6596">
        <f t="shared" si="307"/>
        <v>1</v>
      </c>
      <c r="S6596">
        <f t="shared" si="308"/>
        <v>1</v>
      </c>
    </row>
    <row r="6597" spans="1:19" ht="12" customHeight="1">
      <c r="A6597" s="3" t="s">
        <v>27</v>
      </c>
      <c r="B6597" s="3" t="s">
        <v>10255</v>
      </c>
      <c r="C6597" s="3" t="s">
        <v>10256</v>
      </c>
      <c r="D6597" s="3" t="s">
        <v>16617</v>
      </c>
      <c r="F6597" s="3" t="s">
        <v>16196</v>
      </c>
      <c r="G6597" s="3"/>
      <c r="H6597" s="3" t="s">
        <v>16197</v>
      </c>
      <c r="I6597" s="3" t="s">
        <v>16618</v>
      </c>
      <c r="J6597" s="4">
        <v>43594</v>
      </c>
      <c r="K6597" s="3" t="s">
        <v>24</v>
      </c>
      <c r="L6597" s="3" t="s">
        <v>16619</v>
      </c>
      <c r="M6597" s="5">
        <v>65</v>
      </c>
      <c r="N6597" s="5">
        <v>13</v>
      </c>
      <c r="O6597" s="5">
        <v>78</v>
      </c>
      <c r="P6597" s="3" t="s">
        <v>26</v>
      </c>
      <c r="Q6597">
        <f t="shared" ref="Q6597:Q6660" si="309">COUNTIF($C$6978:$C$6996,C6597)</f>
        <v>0</v>
      </c>
      <c r="R6597">
        <f t="shared" ref="R6597:R6660" si="310">IF(P6597=$P$4,1,0)</f>
        <v>1</v>
      </c>
      <c r="S6597">
        <f t="shared" ref="S6597:S6660" si="311">SUM(Q6597:R6597)</f>
        <v>1</v>
      </c>
    </row>
    <row r="6598" spans="1:19" ht="12" customHeight="1">
      <c r="A6598" s="3" t="s">
        <v>27</v>
      </c>
      <c r="B6598" s="3" t="s">
        <v>10255</v>
      </c>
      <c r="C6598" s="3" t="s">
        <v>10256</v>
      </c>
      <c r="D6598" s="3" t="s">
        <v>16620</v>
      </c>
      <c r="F6598" s="3" t="s">
        <v>16198</v>
      </c>
      <c r="G6598" s="3"/>
      <c r="H6598" s="3" t="s">
        <v>16199</v>
      </c>
      <c r="I6598" s="3" t="s">
        <v>16621</v>
      </c>
      <c r="J6598" s="4">
        <v>43594</v>
      </c>
      <c r="K6598" s="3" t="s">
        <v>24</v>
      </c>
      <c r="L6598" s="3" t="s">
        <v>16622</v>
      </c>
      <c r="M6598" s="5">
        <v>65</v>
      </c>
      <c r="N6598" s="5">
        <v>13</v>
      </c>
      <c r="O6598" s="5">
        <v>78</v>
      </c>
      <c r="P6598" s="3" t="s">
        <v>26</v>
      </c>
      <c r="Q6598">
        <f t="shared" si="309"/>
        <v>0</v>
      </c>
      <c r="R6598">
        <f t="shared" si="310"/>
        <v>1</v>
      </c>
      <c r="S6598">
        <f t="shared" si="311"/>
        <v>1</v>
      </c>
    </row>
    <row r="6599" spans="1:19" ht="12" customHeight="1">
      <c r="A6599" s="3" t="s">
        <v>27</v>
      </c>
      <c r="B6599" s="3" t="s">
        <v>11374</v>
      </c>
      <c r="C6599" s="3" t="s">
        <v>11375</v>
      </c>
      <c r="D6599" s="3" t="s">
        <v>16623</v>
      </c>
      <c r="F6599" s="3" t="s">
        <v>11377</v>
      </c>
      <c r="G6599" s="3"/>
      <c r="H6599" s="3" t="s">
        <v>11378</v>
      </c>
      <c r="I6599" s="3" t="s">
        <v>16624</v>
      </c>
      <c r="J6599" s="4">
        <v>43630</v>
      </c>
      <c r="K6599" s="3" t="s">
        <v>24</v>
      </c>
      <c r="L6599" s="3" t="s">
        <v>16625</v>
      </c>
      <c r="M6599" s="5">
        <v>436.2</v>
      </c>
      <c r="N6599" s="5">
        <v>87.24</v>
      </c>
      <c r="O6599" s="5">
        <v>523.44000000000005</v>
      </c>
      <c r="P6599" s="3" t="s">
        <v>26</v>
      </c>
      <c r="Q6599">
        <f t="shared" si="309"/>
        <v>0</v>
      </c>
      <c r="R6599">
        <f t="shared" si="310"/>
        <v>1</v>
      </c>
      <c r="S6599">
        <f t="shared" si="311"/>
        <v>1</v>
      </c>
    </row>
    <row r="6600" spans="1:19" ht="12" customHeight="1">
      <c r="A6600" s="3" t="s">
        <v>27</v>
      </c>
      <c r="B6600" s="3" t="s">
        <v>10217</v>
      </c>
      <c r="C6600" s="3" t="s">
        <v>10218</v>
      </c>
      <c r="D6600" s="3" t="s">
        <v>16626</v>
      </c>
      <c r="F6600" s="3" t="s">
        <v>900</v>
      </c>
      <c r="G6600" s="3"/>
      <c r="H6600" s="3" t="s">
        <v>901</v>
      </c>
      <c r="I6600" s="3" t="s">
        <v>16627</v>
      </c>
      <c r="J6600" s="4">
        <v>43572</v>
      </c>
      <c r="K6600" s="3" t="s">
        <v>24</v>
      </c>
      <c r="L6600" s="3" t="s">
        <v>16628</v>
      </c>
      <c r="M6600" s="5">
        <v>38</v>
      </c>
      <c r="N6600" s="5">
        <v>7.6000000000000005</v>
      </c>
      <c r="O6600" s="5">
        <v>45.6</v>
      </c>
      <c r="P6600" s="3" t="s">
        <v>26</v>
      </c>
      <c r="Q6600">
        <f t="shared" si="309"/>
        <v>0</v>
      </c>
      <c r="R6600">
        <f t="shared" si="310"/>
        <v>1</v>
      </c>
      <c r="S6600">
        <f t="shared" si="311"/>
        <v>1</v>
      </c>
    </row>
    <row r="6601" spans="1:19" ht="12" customHeight="1">
      <c r="A6601" s="3" t="s">
        <v>27</v>
      </c>
      <c r="B6601" s="3" t="s">
        <v>10217</v>
      </c>
      <c r="C6601" s="3" t="s">
        <v>10218</v>
      </c>
      <c r="D6601" s="3" t="s">
        <v>16629</v>
      </c>
      <c r="F6601" s="3" t="s">
        <v>5966</v>
      </c>
      <c r="G6601" s="3"/>
      <c r="H6601" s="3" t="s">
        <v>901</v>
      </c>
      <c r="I6601" s="3" t="s">
        <v>16627</v>
      </c>
      <c r="J6601" s="4">
        <v>43572</v>
      </c>
      <c r="K6601" s="3" t="s">
        <v>24</v>
      </c>
      <c r="L6601" s="3" t="s">
        <v>16628</v>
      </c>
      <c r="M6601" s="5">
        <v>15</v>
      </c>
      <c r="N6601" s="5">
        <v>3</v>
      </c>
      <c r="O6601" s="5">
        <v>18</v>
      </c>
      <c r="P6601" s="3" t="s">
        <v>26</v>
      </c>
      <c r="Q6601">
        <f t="shared" si="309"/>
        <v>0</v>
      </c>
      <c r="R6601">
        <f t="shared" si="310"/>
        <v>1</v>
      </c>
      <c r="S6601">
        <f t="shared" si="311"/>
        <v>1</v>
      </c>
    </row>
    <row r="6602" spans="1:19" ht="12" customHeight="1">
      <c r="A6602" s="3" t="s">
        <v>27</v>
      </c>
      <c r="B6602" s="3" t="s">
        <v>10217</v>
      </c>
      <c r="C6602" s="3" t="s">
        <v>10218</v>
      </c>
      <c r="D6602" s="3" t="s">
        <v>16630</v>
      </c>
      <c r="F6602" s="3" t="s">
        <v>5966</v>
      </c>
      <c r="G6602" s="3"/>
      <c r="H6602" s="3" t="s">
        <v>901</v>
      </c>
      <c r="I6602" s="3" t="s">
        <v>16627</v>
      </c>
      <c r="J6602" s="4">
        <v>43572</v>
      </c>
      <c r="K6602" s="3" t="s">
        <v>24</v>
      </c>
      <c r="L6602" s="3" t="s">
        <v>16628</v>
      </c>
      <c r="M6602" s="5">
        <v>13.5</v>
      </c>
      <c r="N6602" s="5">
        <v>2.7</v>
      </c>
      <c r="O6602" s="5">
        <v>16.2</v>
      </c>
      <c r="P6602" s="3" t="s">
        <v>26</v>
      </c>
      <c r="Q6602">
        <f t="shared" si="309"/>
        <v>0</v>
      </c>
      <c r="R6602">
        <f t="shared" si="310"/>
        <v>1</v>
      </c>
      <c r="S6602">
        <f t="shared" si="311"/>
        <v>1</v>
      </c>
    </row>
    <row r="6603" spans="1:19" ht="12" customHeight="1">
      <c r="A6603" s="3" t="s">
        <v>27</v>
      </c>
      <c r="B6603" s="3" t="s">
        <v>10217</v>
      </c>
      <c r="C6603" s="3" t="s">
        <v>10218</v>
      </c>
      <c r="D6603" s="3" t="s">
        <v>16631</v>
      </c>
      <c r="F6603" s="3" t="s">
        <v>5966</v>
      </c>
      <c r="G6603" s="3"/>
      <c r="H6603" s="3" t="s">
        <v>901</v>
      </c>
      <c r="I6603" s="3" t="s">
        <v>16627</v>
      </c>
      <c r="J6603" s="4">
        <v>43572</v>
      </c>
      <c r="K6603" s="3" t="s">
        <v>24</v>
      </c>
      <c r="L6603" s="3" t="s">
        <v>16628</v>
      </c>
      <c r="M6603" s="5">
        <v>18.5</v>
      </c>
      <c r="N6603" s="5">
        <v>3.7</v>
      </c>
      <c r="O6603" s="5">
        <v>22.2</v>
      </c>
      <c r="P6603" s="3" t="s">
        <v>26</v>
      </c>
      <c r="Q6603">
        <f t="shared" si="309"/>
        <v>0</v>
      </c>
      <c r="R6603">
        <f t="shared" si="310"/>
        <v>1</v>
      </c>
      <c r="S6603">
        <f t="shared" si="311"/>
        <v>1</v>
      </c>
    </row>
    <row r="6604" spans="1:19" ht="12" customHeight="1">
      <c r="A6604" s="3" t="s">
        <v>27</v>
      </c>
      <c r="B6604" s="3" t="s">
        <v>10217</v>
      </c>
      <c r="C6604" s="3" t="s">
        <v>10218</v>
      </c>
      <c r="D6604" s="3" t="s">
        <v>16632</v>
      </c>
      <c r="F6604" s="3" t="s">
        <v>5966</v>
      </c>
      <c r="G6604" s="3"/>
      <c r="H6604" s="3" t="s">
        <v>901</v>
      </c>
      <c r="I6604" s="3" t="s">
        <v>16627</v>
      </c>
      <c r="J6604" s="4">
        <v>43572</v>
      </c>
      <c r="K6604" s="3" t="s">
        <v>24</v>
      </c>
      <c r="L6604" s="3" t="s">
        <v>16628</v>
      </c>
      <c r="M6604" s="5">
        <v>60</v>
      </c>
      <c r="N6604" s="5">
        <v>12</v>
      </c>
      <c r="O6604" s="5">
        <v>72</v>
      </c>
      <c r="P6604" s="3" t="s">
        <v>26</v>
      </c>
      <c r="Q6604">
        <f t="shared" si="309"/>
        <v>0</v>
      </c>
      <c r="R6604">
        <f t="shared" si="310"/>
        <v>1</v>
      </c>
      <c r="S6604">
        <f t="shared" si="311"/>
        <v>1</v>
      </c>
    </row>
    <row r="6605" spans="1:19" ht="12" customHeight="1">
      <c r="A6605" s="3" t="s">
        <v>27</v>
      </c>
      <c r="B6605" s="3" t="s">
        <v>10217</v>
      </c>
      <c r="C6605" s="3" t="s">
        <v>10218</v>
      </c>
      <c r="D6605" s="3" t="s">
        <v>16633</v>
      </c>
      <c r="F6605" s="3" t="s">
        <v>16634</v>
      </c>
      <c r="G6605" s="3"/>
      <c r="H6605" s="3" t="s">
        <v>1744</v>
      </c>
      <c r="I6605" s="3" t="s">
        <v>16635</v>
      </c>
      <c r="J6605" s="4">
        <v>43572</v>
      </c>
      <c r="K6605" s="3" t="s">
        <v>24</v>
      </c>
      <c r="L6605" s="3" t="s">
        <v>16636</v>
      </c>
      <c r="M6605" s="5">
        <v>60</v>
      </c>
      <c r="N6605" s="5">
        <v>12</v>
      </c>
      <c r="O6605" s="5">
        <v>72</v>
      </c>
      <c r="P6605" s="3" t="s">
        <v>26</v>
      </c>
      <c r="Q6605">
        <f t="shared" si="309"/>
        <v>0</v>
      </c>
      <c r="R6605">
        <f t="shared" si="310"/>
        <v>1</v>
      </c>
      <c r="S6605">
        <f t="shared" si="311"/>
        <v>1</v>
      </c>
    </row>
    <row r="6606" spans="1:19" ht="12" customHeight="1">
      <c r="A6606" s="3" t="s">
        <v>27</v>
      </c>
      <c r="B6606" s="3" t="s">
        <v>10217</v>
      </c>
      <c r="C6606" s="3" t="s">
        <v>10218</v>
      </c>
      <c r="D6606" s="3" t="s">
        <v>16637</v>
      </c>
      <c r="F6606" s="3" t="s">
        <v>16634</v>
      </c>
      <c r="G6606" s="3"/>
      <c r="H6606" s="3" t="s">
        <v>1744</v>
      </c>
      <c r="I6606" s="3" t="s">
        <v>16635</v>
      </c>
      <c r="J6606" s="4">
        <v>43572</v>
      </c>
      <c r="K6606" s="3" t="s">
        <v>24</v>
      </c>
      <c r="L6606" s="3" t="s">
        <v>16636</v>
      </c>
      <c r="M6606" s="5">
        <v>35.800000000000004</v>
      </c>
      <c r="N6606" s="5">
        <v>7.16</v>
      </c>
      <c r="O6606" s="5">
        <v>42.96</v>
      </c>
      <c r="P6606" s="3" t="s">
        <v>26</v>
      </c>
      <c r="Q6606">
        <f t="shared" si="309"/>
        <v>0</v>
      </c>
      <c r="R6606">
        <f t="shared" si="310"/>
        <v>1</v>
      </c>
      <c r="S6606">
        <f t="shared" si="311"/>
        <v>1</v>
      </c>
    </row>
    <row r="6607" spans="1:19" ht="12" customHeight="1">
      <c r="A6607" s="3" t="s">
        <v>27</v>
      </c>
      <c r="B6607" s="3" t="s">
        <v>10217</v>
      </c>
      <c r="C6607" s="3" t="s">
        <v>10218</v>
      </c>
      <c r="D6607" s="3" t="s">
        <v>16638</v>
      </c>
      <c r="F6607" s="3" t="s">
        <v>1743</v>
      </c>
      <c r="G6607" s="3"/>
      <c r="H6607" s="3" t="s">
        <v>1744</v>
      </c>
      <c r="I6607" s="3" t="s">
        <v>16635</v>
      </c>
      <c r="J6607" s="4">
        <v>43572</v>
      </c>
      <c r="K6607" s="3" t="s">
        <v>24</v>
      </c>
      <c r="L6607" s="3" t="s">
        <v>16636</v>
      </c>
      <c r="M6607" s="5">
        <v>14.25</v>
      </c>
      <c r="N6607" s="5">
        <v>2.85</v>
      </c>
      <c r="O6607" s="5">
        <v>17.100000000000001</v>
      </c>
      <c r="P6607" s="3" t="s">
        <v>26</v>
      </c>
      <c r="Q6607">
        <f t="shared" si="309"/>
        <v>0</v>
      </c>
      <c r="R6607">
        <f t="shared" si="310"/>
        <v>1</v>
      </c>
      <c r="S6607">
        <f t="shared" si="311"/>
        <v>1</v>
      </c>
    </row>
    <row r="6608" spans="1:19" ht="12" customHeight="1">
      <c r="A6608" s="3" t="s">
        <v>27</v>
      </c>
      <c r="B6608" s="3" t="s">
        <v>10217</v>
      </c>
      <c r="C6608" s="3" t="s">
        <v>10218</v>
      </c>
      <c r="D6608" s="3" t="s">
        <v>16639</v>
      </c>
      <c r="F6608" s="3" t="s">
        <v>1743</v>
      </c>
      <c r="G6608" s="3"/>
      <c r="H6608" s="3" t="s">
        <v>1744</v>
      </c>
      <c r="I6608" s="3" t="s">
        <v>16635</v>
      </c>
      <c r="J6608" s="4">
        <v>43572</v>
      </c>
      <c r="K6608" s="3" t="s">
        <v>24</v>
      </c>
      <c r="L6608" s="3" t="s">
        <v>16636</v>
      </c>
      <c r="M6608" s="5">
        <v>5.3</v>
      </c>
      <c r="N6608" s="5">
        <v>1.06</v>
      </c>
      <c r="O6608" s="5">
        <v>6.36</v>
      </c>
      <c r="P6608" s="3" t="s">
        <v>26</v>
      </c>
      <c r="Q6608">
        <f t="shared" si="309"/>
        <v>0</v>
      </c>
      <c r="R6608">
        <f t="shared" si="310"/>
        <v>1</v>
      </c>
      <c r="S6608">
        <f t="shared" si="311"/>
        <v>1</v>
      </c>
    </row>
    <row r="6609" spans="1:19" ht="12" customHeight="1">
      <c r="A6609" s="3" t="s">
        <v>27</v>
      </c>
      <c r="B6609" s="3" t="s">
        <v>10217</v>
      </c>
      <c r="C6609" s="3" t="s">
        <v>10218</v>
      </c>
      <c r="D6609" s="3" t="s">
        <v>16640</v>
      </c>
      <c r="F6609" s="3" t="s">
        <v>1743</v>
      </c>
      <c r="G6609" s="3"/>
      <c r="H6609" s="3" t="s">
        <v>1744</v>
      </c>
      <c r="I6609" s="3" t="s">
        <v>16641</v>
      </c>
      <c r="J6609" s="4">
        <v>43572</v>
      </c>
      <c r="K6609" s="3" t="s">
        <v>24</v>
      </c>
      <c r="L6609" s="3" t="s">
        <v>16642</v>
      </c>
      <c r="M6609" s="5">
        <v>38</v>
      </c>
      <c r="N6609" s="5">
        <v>7.6000000000000005</v>
      </c>
      <c r="O6609" s="5">
        <v>45.6</v>
      </c>
      <c r="P6609" s="3" t="s">
        <v>26</v>
      </c>
      <c r="Q6609">
        <f t="shared" si="309"/>
        <v>0</v>
      </c>
      <c r="R6609">
        <f t="shared" si="310"/>
        <v>1</v>
      </c>
      <c r="S6609">
        <f t="shared" si="311"/>
        <v>1</v>
      </c>
    </row>
    <row r="6610" spans="1:19" ht="12" customHeight="1">
      <c r="A6610" s="3" t="s">
        <v>27</v>
      </c>
      <c r="B6610" s="3" t="s">
        <v>10217</v>
      </c>
      <c r="C6610" s="3" t="s">
        <v>10218</v>
      </c>
      <c r="D6610" s="3" t="s">
        <v>16643</v>
      </c>
      <c r="F6610" s="3" t="s">
        <v>1743</v>
      </c>
      <c r="G6610" s="3"/>
      <c r="H6610" s="3" t="s">
        <v>1744</v>
      </c>
      <c r="I6610" s="3" t="s">
        <v>16641</v>
      </c>
      <c r="J6610" s="4">
        <v>43572</v>
      </c>
      <c r="K6610" s="3" t="s">
        <v>24</v>
      </c>
      <c r="L6610" s="3" t="s">
        <v>16642</v>
      </c>
      <c r="M6610" s="5">
        <v>53.26</v>
      </c>
      <c r="N6610" s="5">
        <v>10.65</v>
      </c>
      <c r="O6610" s="5">
        <v>63.910000000000004</v>
      </c>
      <c r="P6610" s="3" t="s">
        <v>26</v>
      </c>
      <c r="Q6610">
        <f t="shared" si="309"/>
        <v>0</v>
      </c>
      <c r="R6610">
        <f t="shared" si="310"/>
        <v>1</v>
      </c>
      <c r="S6610">
        <f t="shared" si="311"/>
        <v>1</v>
      </c>
    </row>
    <row r="6611" spans="1:19" ht="12" customHeight="1">
      <c r="A6611" s="3" t="s">
        <v>27</v>
      </c>
      <c r="B6611" s="3" t="s">
        <v>10217</v>
      </c>
      <c r="C6611" s="3" t="s">
        <v>10218</v>
      </c>
      <c r="D6611" s="3" t="s">
        <v>16644</v>
      </c>
      <c r="F6611" s="3" t="s">
        <v>16634</v>
      </c>
      <c r="G6611" s="3"/>
      <c r="H6611" s="3" t="s">
        <v>1744</v>
      </c>
      <c r="I6611" s="3" t="s">
        <v>16645</v>
      </c>
      <c r="J6611" s="4">
        <v>43572</v>
      </c>
      <c r="K6611" s="3" t="s">
        <v>24</v>
      </c>
      <c r="L6611" s="3" t="s">
        <v>16646</v>
      </c>
      <c r="M6611" s="5">
        <v>23.5</v>
      </c>
      <c r="N6611" s="5">
        <v>4.7</v>
      </c>
      <c r="O6611" s="5">
        <v>28.2</v>
      </c>
      <c r="P6611" s="3" t="s">
        <v>26</v>
      </c>
      <c r="Q6611">
        <f t="shared" si="309"/>
        <v>0</v>
      </c>
      <c r="R6611">
        <f t="shared" si="310"/>
        <v>1</v>
      </c>
      <c r="S6611">
        <f t="shared" si="311"/>
        <v>1</v>
      </c>
    </row>
    <row r="6612" spans="1:19" ht="12" customHeight="1">
      <c r="A6612" s="3" t="s">
        <v>27</v>
      </c>
      <c r="B6612" s="3" t="s">
        <v>10217</v>
      </c>
      <c r="C6612" s="3" t="s">
        <v>10218</v>
      </c>
      <c r="D6612" s="3" t="s">
        <v>16647</v>
      </c>
      <c r="F6612" s="3" t="s">
        <v>16634</v>
      </c>
      <c r="G6612" s="3"/>
      <c r="H6612" s="3" t="s">
        <v>1744</v>
      </c>
      <c r="I6612" s="3" t="s">
        <v>16645</v>
      </c>
      <c r="J6612" s="4">
        <v>43572</v>
      </c>
      <c r="K6612" s="3" t="s">
        <v>24</v>
      </c>
      <c r="L6612" s="3" t="s">
        <v>16646</v>
      </c>
      <c r="M6612" s="5">
        <v>23.5</v>
      </c>
      <c r="N6612" s="5">
        <v>4.7</v>
      </c>
      <c r="O6612" s="5">
        <v>28.2</v>
      </c>
      <c r="P6612" s="3" t="s">
        <v>26</v>
      </c>
      <c r="Q6612">
        <f t="shared" si="309"/>
        <v>0</v>
      </c>
      <c r="R6612">
        <f t="shared" si="310"/>
        <v>1</v>
      </c>
      <c r="S6612">
        <f t="shared" si="311"/>
        <v>1</v>
      </c>
    </row>
    <row r="6613" spans="1:19" ht="12" customHeight="1">
      <c r="A6613" s="3" t="s">
        <v>27</v>
      </c>
      <c r="B6613" s="3" t="s">
        <v>10217</v>
      </c>
      <c r="C6613" s="3" t="s">
        <v>10218</v>
      </c>
      <c r="D6613" s="3" t="s">
        <v>16648</v>
      </c>
      <c r="F6613" s="3" t="s">
        <v>16634</v>
      </c>
      <c r="G6613" s="3"/>
      <c r="H6613" s="3" t="s">
        <v>1744</v>
      </c>
      <c r="I6613" s="3" t="s">
        <v>16645</v>
      </c>
      <c r="J6613" s="4">
        <v>43572</v>
      </c>
      <c r="K6613" s="3" t="s">
        <v>24</v>
      </c>
      <c r="L6613" s="3" t="s">
        <v>16646</v>
      </c>
      <c r="M6613" s="5">
        <v>30</v>
      </c>
      <c r="N6613" s="5">
        <v>6</v>
      </c>
      <c r="O6613" s="5">
        <v>36</v>
      </c>
      <c r="P6613" s="3" t="s">
        <v>26</v>
      </c>
      <c r="Q6613">
        <f t="shared" si="309"/>
        <v>0</v>
      </c>
      <c r="R6613">
        <f t="shared" si="310"/>
        <v>1</v>
      </c>
      <c r="S6613">
        <f t="shared" si="311"/>
        <v>1</v>
      </c>
    </row>
    <row r="6614" spans="1:19" ht="12" customHeight="1">
      <c r="A6614" s="3" t="s">
        <v>27</v>
      </c>
      <c r="B6614" s="3" t="s">
        <v>10217</v>
      </c>
      <c r="C6614" s="3" t="s">
        <v>10218</v>
      </c>
      <c r="D6614" s="3" t="s">
        <v>16649</v>
      </c>
      <c r="F6614" s="3" t="s">
        <v>1743</v>
      </c>
      <c r="G6614" s="3"/>
      <c r="H6614" s="3" t="s">
        <v>1744</v>
      </c>
      <c r="I6614" s="3" t="s">
        <v>16650</v>
      </c>
      <c r="J6614" s="4">
        <v>43572</v>
      </c>
      <c r="K6614" s="3" t="s">
        <v>24</v>
      </c>
      <c r="L6614" s="3" t="s">
        <v>16651</v>
      </c>
      <c r="M6614" s="5">
        <v>42</v>
      </c>
      <c r="N6614" s="5">
        <v>8.4</v>
      </c>
      <c r="O6614" s="5">
        <v>50.4</v>
      </c>
      <c r="P6614" s="3" t="s">
        <v>26</v>
      </c>
      <c r="Q6614">
        <f t="shared" si="309"/>
        <v>0</v>
      </c>
      <c r="R6614">
        <f t="shared" si="310"/>
        <v>1</v>
      </c>
      <c r="S6614">
        <f t="shared" si="311"/>
        <v>1</v>
      </c>
    </row>
    <row r="6615" spans="1:19" ht="12" customHeight="1">
      <c r="A6615" s="3" t="s">
        <v>27</v>
      </c>
      <c r="B6615" s="3" t="s">
        <v>10217</v>
      </c>
      <c r="C6615" s="3" t="s">
        <v>10218</v>
      </c>
      <c r="D6615" s="3" t="s">
        <v>16652</v>
      </c>
      <c r="F6615" s="3" t="s">
        <v>1743</v>
      </c>
      <c r="G6615" s="3"/>
      <c r="H6615" s="3" t="s">
        <v>1744</v>
      </c>
      <c r="I6615" s="3" t="s">
        <v>16650</v>
      </c>
      <c r="J6615" s="4">
        <v>43572</v>
      </c>
      <c r="K6615" s="3" t="s">
        <v>24</v>
      </c>
      <c r="L6615" s="3" t="s">
        <v>16651</v>
      </c>
      <c r="M6615" s="5">
        <v>100</v>
      </c>
      <c r="N6615" s="5">
        <v>20</v>
      </c>
      <c r="O6615" s="5">
        <v>120</v>
      </c>
      <c r="P6615" s="3" t="s">
        <v>26</v>
      </c>
      <c r="Q6615">
        <f t="shared" si="309"/>
        <v>0</v>
      </c>
      <c r="R6615">
        <f t="shared" si="310"/>
        <v>1</v>
      </c>
      <c r="S6615">
        <f t="shared" si="311"/>
        <v>1</v>
      </c>
    </row>
    <row r="6616" spans="1:19" ht="12" customHeight="1">
      <c r="A6616" s="3" t="s">
        <v>27</v>
      </c>
      <c r="B6616" s="3" t="s">
        <v>10217</v>
      </c>
      <c r="C6616" s="3" t="s">
        <v>10218</v>
      </c>
      <c r="D6616" s="3" t="s">
        <v>16637</v>
      </c>
      <c r="F6616" s="3" t="s">
        <v>1743</v>
      </c>
      <c r="G6616" s="3"/>
      <c r="H6616" s="3" t="s">
        <v>1744</v>
      </c>
      <c r="I6616" s="3" t="s">
        <v>16650</v>
      </c>
      <c r="J6616" s="4">
        <v>43572</v>
      </c>
      <c r="K6616" s="3" t="s">
        <v>24</v>
      </c>
      <c r="L6616" s="3" t="s">
        <v>16651</v>
      </c>
      <c r="M6616" s="5">
        <v>35.800000000000004</v>
      </c>
      <c r="N6616" s="5">
        <v>7.16</v>
      </c>
      <c r="O6616" s="5">
        <v>42.96</v>
      </c>
      <c r="P6616" s="3" t="s">
        <v>26</v>
      </c>
      <c r="Q6616">
        <f t="shared" si="309"/>
        <v>0</v>
      </c>
      <c r="R6616">
        <f t="shared" si="310"/>
        <v>1</v>
      </c>
      <c r="S6616">
        <f t="shared" si="311"/>
        <v>1</v>
      </c>
    </row>
    <row r="6617" spans="1:19" ht="12" customHeight="1">
      <c r="A6617" s="3" t="s">
        <v>27</v>
      </c>
      <c r="B6617" s="3" t="s">
        <v>10217</v>
      </c>
      <c r="C6617" s="3" t="s">
        <v>10218</v>
      </c>
      <c r="D6617" s="3" t="s">
        <v>16653</v>
      </c>
      <c r="F6617" s="3" t="s">
        <v>1743</v>
      </c>
      <c r="G6617" s="3"/>
      <c r="H6617" s="3" t="s">
        <v>1744</v>
      </c>
      <c r="I6617" s="3" t="s">
        <v>16650</v>
      </c>
      <c r="J6617" s="4">
        <v>43572</v>
      </c>
      <c r="K6617" s="3" t="s">
        <v>24</v>
      </c>
      <c r="L6617" s="3" t="s">
        <v>16651</v>
      </c>
      <c r="M6617" s="5">
        <v>187.5</v>
      </c>
      <c r="N6617" s="5">
        <v>37.5</v>
      </c>
      <c r="O6617" s="5">
        <v>225</v>
      </c>
      <c r="P6617" s="3" t="s">
        <v>26</v>
      </c>
      <c r="Q6617">
        <f t="shared" si="309"/>
        <v>0</v>
      </c>
      <c r="R6617">
        <f t="shared" si="310"/>
        <v>1</v>
      </c>
      <c r="S6617">
        <f t="shared" si="311"/>
        <v>1</v>
      </c>
    </row>
    <row r="6618" spans="1:19" ht="12" customHeight="1">
      <c r="A6618" s="3" t="s">
        <v>27</v>
      </c>
      <c r="B6618" s="3" t="s">
        <v>10217</v>
      </c>
      <c r="C6618" s="3" t="s">
        <v>10218</v>
      </c>
      <c r="D6618" s="3" t="s">
        <v>16654</v>
      </c>
      <c r="F6618" s="3" t="s">
        <v>1743</v>
      </c>
      <c r="G6618" s="3"/>
      <c r="H6618" s="3" t="s">
        <v>1744</v>
      </c>
      <c r="I6618" s="3" t="s">
        <v>16650</v>
      </c>
      <c r="J6618" s="4">
        <v>43572</v>
      </c>
      <c r="K6618" s="3" t="s">
        <v>24</v>
      </c>
      <c r="L6618" s="3" t="s">
        <v>16651</v>
      </c>
      <c r="M6618" s="5">
        <v>70</v>
      </c>
      <c r="N6618" s="5">
        <v>14</v>
      </c>
      <c r="O6618" s="5">
        <v>84</v>
      </c>
      <c r="P6618" s="3" t="s">
        <v>26</v>
      </c>
      <c r="Q6618">
        <f t="shared" si="309"/>
        <v>0</v>
      </c>
      <c r="R6618">
        <f t="shared" si="310"/>
        <v>1</v>
      </c>
      <c r="S6618">
        <f t="shared" si="311"/>
        <v>1</v>
      </c>
    </row>
    <row r="6619" spans="1:19" ht="12" customHeight="1">
      <c r="A6619" s="3" t="s">
        <v>27</v>
      </c>
      <c r="B6619" s="3" t="s">
        <v>10217</v>
      </c>
      <c r="C6619" s="3" t="s">
        <v>10218</v>
      </c>
      <c r="D6619" s="3" t="s">
        <v>16655</v>
      </c>
      <c r="F6619" s="3" t="s">
        <v>1743</v>
      </c>
      <c r="G6619" s="3"/>
      <c r="H6619" s="3" t="s">
        <v>1744</v>
      </c>
      <c r="I6619" s="3" t="s">
        <v>16650</v>
      </c>
      <c r="J6619" s="4">
        <v>43572</v>
      </c>
      <c r="K6619" s="3" t="s">
        <v>24</v>
      </c>
      <c r="L6619" s="3" t="s">
        <v>16651</v>
      </c>
      <c r="M6619" s="5">
        <v>55</v>
      </c>
      <c r="N6619" s="5">
        <v>11</v>
      </c>
      <c r="O6619" s="5">
        <v>66</v>
      </c>
      <c r="P6619" s="3" t="s">
        <v>26</v>
      </c>
      <c r="Q6619">
        <f t="shared" si="309"/>
        <v>0</v>
      </c>
      <c r="R6619">
        <f t="shared" si="310"/>
        <v>1</v>
      </c>
      <c r="S6619">
        <f t="shared" si="311"/>
        <v>1</v>
      </c>
    </row>
    <row r="6620" spans="1:19" ht="12" customHeight="1">
      <c r="A6620" s="3" t="s">
        <v>27</v>
      </c>
      <c r="B6620" s="3" t="s">
        <v>10217</v>
      </c>
      <c r="C6620" s="3" t="s">
        <v>10218</v>
      </c>
      <c r="D6620" s="3" t="s">
        <v>16656</v>
      </c>
      <c r="F6620" s="3" t="s">
        <v>1743</v>
      </c>
      <c r="G6620" s="3"/>
      <c r="H6620" s="3" t="s">
        <v>1744</v>
      </c>
      <c r="I6620" s="3" t="s">
        <v>16657</v>
      </c>
      <c r="J6620" s="4">
        <v>43572</v>
      </c>
      <c r="K6620" s="3" t="s">
        <v>24</v>
      </c>
      <c r="L6620" s="3" t="s">
        <v>16658</v>
      </c>
      <c r="M6620" s="5">
        <v>17.47</v>
      </c>
      <c r="N6620" s="5">
        <v>3.49</v>
      </c>
      <c r="O6620" s="5">
        <v>20.96</v>
      </c>
      <c r="P6620" s="3" t="s">
        <v>26</v>
      </c>
      <c r="Q6620">
        <f t="shared" si="309"/>
        <v>0</v>
      </c>
      <c r="R6620">
        <f t="shared" si="310"/>
        <v>1</v>
      </c>
      <c r="S6620">
        <f t="shared" si="311"/>
        <v>1</v>
      </c>
    </row>
    <row r="6621" spans="1:19" ht="12" customHeight="1">
      <c r="A6621" s="3" t="s">
        <v>27</v>
      </c>
      <c r="B6621" s="3" t="s">
        <v>10217</v>
      </c>
      <c r="C6621" s="3" t="s">
        <v>10218</v>
      </c>
      <c r="D6621" s="3" t="s">
        <v>16659</v>
      </c>
      <c r="F6621" s="3" t="s">
        <v>1743</v>
      </c>
      <c r="G6621" s="3"/>
      <c r="H6621" s="3" t="s">
        <v>1744</v>
      </c>
      <c r="I6621" s="3" t="s">
        <v>16660</v>
      </c>
      <c r="J6621" s="4">
        <v>43572</v>
      </c>
      <c r="K6621" s="3" t="s">
        <v>24</v>
      </c>
      <c r="L6621" s="3" t="s">
        <v>16661</v>
      </c>
      <c r="M6621" s="5">
        <v>57</v>
      </c>
      <c r="N6621" s="5">
        <v>11.4</v>
      </c>
      <c r="O6621" s="5">
        <v>68.400000000000006</v>
      </c>
      <c r="P6621" s="3" t="s">
        <v>26</v>
      </c>
      <c r="Q6621">
        <f t="shared" si="309"/>
        <v>0</v>
      </c>
      <c r="R6621">
        <f t="shared" si="310"/>
        <v>1</v>
      </c>
      <c r="S6621">
        <f t="shared" si="311"/>
        <v>1</v>
      </c>
    </row>
    <row r="6622" spans="1:19" ht="12" customHeight="1">
      <c r="A6622" s="3" t="s">
        <v>27</v>
      </c>
      <c r="B6622" s="3" t="s">
        <v>10217</v>
      </c>
      <c r="C6622" s="3" t="s">
        <v>10218</v>
      </c>
      <c r="D6622" s="3" t="s">
        <v>16644</v>
      </c>
      <c r="F6622" s="3" t="s">
        <v>1743</v>
      </c>
      <c r="G6622" s="3"/>
      <c r="H6622" s="3" t="s">
        <v>1744</v>
      </c>
      <c r="I6622" s="3" t="s">
        <v>16660</v>
      </c>
      <c r="J6622" s="4">
        <v>43572</v>
      </c>
      <c r="K6622" s="3" t="s">
        <v>24</v>
      </c>
      <c r="L6622" s="3" t="s">
        <v>16661</v>
      </c>
      <c r="M6622" s="5">
        <v>4.7</v>
      </c>
      <c r="N6622" s="5">
        <v>0.94000000000000006</v>
      </c>
      <c r="O6622" s="5">
        <v>5.64</v>
      </c>
      <c r="P6622" s="3" t="s">
        <v>26</v>
      </c>
      <c r="Q6622">
        <f t="shared" si="309"/>
        <v>0</v>
      </c>
      <c r="R6622">
        <f t="shared" si="310"/>
        <v>1</v>
      </c>
      <c r="S6622">
        <f t="shared" si="311"/>
        <v>1</v>
      </c>
    </row>
    <row r="6623" spans="1:19" ht="12" customHeight="1">
      <c r="A6623" s="3" t="s">
        <v>27</v>
      </c>
      <c r="B6623" s="3" t="s">
        <v>10217</v>
      </c>
      <c r="C6623" s="3" t="s">
        <v>10218</v>
      </c>
      <c r="D6623" s="3" t="s">
        <v>16662</v>
      </c>
      <c r="F6623" s="3" t="s">
        <v>900</v>
      </c>
      <c r="G6623" s="3"/>
      <c r="H6623" s="3" t="s">
        <v>901</v>
      </c>
      <c r="I6623" s="3" t="s">
        <v>16663</v>
      </c>
      <c r="J6623" s="4">
        <v>43572</v>
      </c>
      <c r="K6623" s="3" t="s">
        <v>24</v>
      </c>
      <c r="L6623" s="3" t="s">
        <v>16664</v>
      </c>
      <c r="M6623" s="5">
        <v>4185.54</v>
      </c>
      <c r="N6623" s="5">
        <v>837.11</v>
      </c>
      <c r="O6623" s="5">
        <v>5022.6500000000005</v>
      </c>
      <c r="P6623" s="3" t="s">
        <v>26</v>
      </c>
      <c r="Q6623">
        <f t="shared" si="309"/>
        <v>0</v>
      </c>
      <c r="R6623">
        <f t="shared" si="310"/>
        <v>1</v>
      </c>
      <c r="S6623">
        <f t="shared" si="311"/>
        <v>1</v>
      </c>
    </row>
    <row r="6624" spans="1:19" ht="12" customHeight="1">
      <c r="A6624" s="3" t="s">
        <v>27</v>
      </c>
      <c r="B6624" s="3" t="s">
        <v>10217</v>
      </c>
      <c r="C6624" s="3" t="s">
        <v>10218</v>
      </c>
      <c r="D6624" s="3" t="s">
        <v>16665</v>
      </c>
      <c r="F6624" s="3" t="s">
        <v>900</v>
      </c>
      <c r="G6624" s="3"/>
      <c r="H6624" s="3" t="s">
        <v>901</v>
      </c>
      <c r="I6624" s="3" t="s">
        <v>16666</v>
      </c>
      <c r="J6624" s="4">
        <v>43587</v>
      </c>
      <c r="K6624" s="3" t="s">
        <v>24</v>
      </c>
      <c r="L6624" s="3" t="s">
        <v>16667</v>
      </c>
      <c r="M6624" s="5">
        <v>233</v>
      </c>
      <c r="N6624" s="5">
        <v>46.6</v>
      </c>
      <c r="O6624" s="5">
        <v>279.60000000000002</v>
      </c>
      <c r="P6624" s="3" t="s">
        <v>26</v>
      </c>
      <c r="Q6624">
        <f t="shared" si="309"/>
        <v>0</v>
      </c>
      <c r="R6624">
        <f t="shared" si="310"/>
        <v>1</v>
      </c>
      <c r="S6624">
        <f t="shared" si="311"/>
        <v>1</v>
      </c>
    </row>
    <row r="6625" spans="1:19" ht="12" customHeight="1">
      <c r="A6625" s="3" t="s">
        <v>27</v>
      </c>
      <c r="B6625" s="3" t="s">
        <v>10217</v>
      </c>
      <c r="C6625" s="3" t="s">
        <v>10218</v>
      </c>
      <c r="D6625" s="3" t="s">
        <v>16668</v>
      </c>
      <c r="F6625" s="3" t="s">
        <v>900</v>
      </c>
      <c r="G6625" s="3"/>
      <c r="H6625" s="3" t="s">
        <v>901</v>
      </c>
      <c r="I6625" s="3" t="s">
        <v>16669</v>
      </c>
      <c r="J6625" s="4">
        <v>43587</v>
      </c>
      <c r="K6625" s="3" t="s">
        <v>24</v>
      </c>
      <c r="L6625" s="3" t="s">
        <v>16670</v>
      </c>
      <c r="M6625" s="5">
        <v>185.5</v>
      </c>
      <c r="N6625" s="5">
        <v>37.1</v>
      </c>
      <c r="O6625" s="5">
        <v>222.6</v>
      </c>
      <c r="P6625" s="3" t="s">
        <v>26</v>
      </c>
      <c r="Q6625">
        <f t="shared" si="309"/>
        <v>0</v>
      </c>
      <c r="R6625">
        <f t="shared" si="310"/>
        <v>1</v>
      </c>
      <c r="S6625">
        <f t="shared" si="311"/>
        <v>1</v>
      </c>
    </row>
    <row r="6626" spans="1:19" ht="12" customHeight="1">
      <c r="A6626" s="3" t="s">
        <v>27</v>
      </c>
      <c r="B6626" s="3" t="s">
        <v>10217</v>
      </c>
      <c r="C6626" s="3" t="s">
        <v>10218</v>
      </c>
      <c r="D6626" s="3" t="s">
        <v>16671</v>
      </c>
      <c r="F6626" s="3" t="s">
        <v>1743</v>
      </c>
      <c r="G6626" s="3"/>
      <c r="H6626" s="3" t="s">
        <v>1744</v>
      </c>
      <c r="I6626" s="3" t="s">
        <v>16672</v>
      </c>
      <c r="J6626" s="4">
        <v>43587</v>
      </c>
      <c r="K6626" s="3" t="s">
        <v>24</v>
      </c>
      <c r="L6626" s="3" t="s">
        <v>16673</v>
      </c>
      <c r="M6626" s="5">
        <v>24.650000000000002</v>
      </c>
      <c r="N6626" s="5">
        <v>4.93</v>
      </c>
      <c r="O6626" s="5">
        <v>29.580000000000002</v>
      </c>
      <c r="P6626" s="3" t="s">
        <v>26</v>
      </c>
      <c r="Q6626">
        <f t="shared" si="309"/>
        <v>0</v>
      </c>
      <c r="R6626">
        <f t="shared" si="310"/>
        <v>1</v>
      </c>
      <c r="S6626">
        <f t="shared" si="311"/>
        <v>1</v>
      </c>
    </row>
    <row r="6627" spans="1:19" ht="12" customHeight="1">
      <c r="A6627" s="3" t="s">
        <v>27</v>
      </c>
      <c r="B6627" s="3" t="s">
        <v>10217</v>
      </c>
      <c r="C6627" s="3" t="s">
        <v>10218</v>
      </c>
      <c r="D6627" s="3" t="s">
        <v>16674</v>
      </c>
      <c r="F6627" s="3" t="s">
        <v>1743</v>
      </c>
      <c r="G6627" s="3"/>
      <c r="H6627" s="3" t="s">
        <v>1744</v>
      </c>
      <c r="I6627" s="3" t="s">
        <v>16675</v>
      </c>
      <c r="J6627" s="4">
        <v>43587</v>
      </c>
      <c r="K6627" s="3" t="s">
        <v>24</v>
      </c>
      <c r="L6627" s="3" t="s">
        <v>16676</v>
      </c>
      <c r="M6627" s="5">
        <v>90</v>
      </c>
      <c r="N6627" s="5">
        <v>18</v>
      </c>
      <c r="O6627" s="5">
        <v>108</v>
      </c>
      <c r="P6627" s="3" t="s">
        <v>26</v>
      </c>
      <c r="Q6627">
        <f t="shared" si="309"/>
        <v>0</v>
      </c>
      <c r="R6627">
        <f t="shared" si="310"/>
        <v>1</v>
      </c>
      <c r="S6627">
        <f t="shared" si="311"/>
        <v>1</v>
      </c>
    </row>
    <row r="6628" spans="1:19" ht="12" customHeight="1">
      <c r="A6628" s="3" t="s">
        <v>27</v>
      </c>
      <c r="B6628" s="3" t="s">
        <v>10217</v>
      </c>
      <c r="C6628" s="3" t="s">
        <v>10218</v>
      </c>
      <c r="D6628" s="3" t="s">
        <v>16677</v>
      </c>
      <c r="F6628" s="3" t="s">
        <v>900</v>
      </c>
      <c r="G6628" s="3"/>
      <c r="H6628" s="3" t="s">
        <v>901</v>
      </c>
      <c r="I6628" s="3" t="s">
        <v>16678</v>
      </c>
      <c r="J6628" s="4">
        <v>43572</v>
      </c>
      <c r="K6628" s="3" t="s">
        <v>24</v>
      </c>
      <c r="L6628" s="3" t="s">
        <v>16679</v>
      </c>
      <c r="M6628" s="5">
        <v>43</v>
      </c>
      <c r="N6628" s="5">
        <v>8.6</v>
      </c>
      <c r="O6628" s="5">
        <v>51.6</v>
      </c>
      <c r="P6628" s="3" t="s">
        <v>26</v>
      </c>
      <c r="Q6628">
        <f t="shared" si="309"/>
        <v>0</v>
      </c>
      <c r="R6628">
        <f t="shared" si="310"/>
        <v>1</v>
      </c>
      <c r="S6628">
        <f t="shared" si="311"/>
        <v>1</v>
      </c>
    </row>
    <row r="6629" spans="1:19" ht="12" customHeight="1">
      <c r="A6629" s="3" t="s">
        <v>27</v>
      </c>
      <c r="B6629" s="3" t="s">
        <v>10217</v>
      </c>
      <c r="C6629" s="3" t="s">
        <v>10218</v>
      </c>
      <c r="D6629" s="3" t="s">
        <v>16680</v>
      </c>
      <c r="F6629" s="3" t="s">
        <v>900</v>
      </c>
      <c r="G6629" s="3"/>
      <c r="H6629" s="3" t="s">
        <v>901</v>
      </c>
      <c r="I6629" s="3" t="s">
        <v>16678</v>
      </c>
      <c r="J6629" s="4">
        <v>43572</v>
      </c>
      <c r="K6629" s="3" t="s">
        <v>24</v>
      </c>
      <c r="L6629" s="3" t="s">
        <v>16679</v>
      </c>
      <c r="M6629" s="5">
        <v>16</v>
      </c>
      <c r="N6629" s="5">
        <v>3.2</v>
      </c>
      <c r="O6629" s="5">
        <v>19.2</v>
      </c>
      <c r="P6629" s="3" t="s">
        <v>26</v>
      </c>
      <c r="Q6629">
        <f t="shared" si="309"/>
        <v>0</v>
      </c>
      <c r="R6629">
        <f t="shared" si="310"/>
        <v>1</v>
      </c>
      <c r="S6629">
        <f t="shared" si="311"/>
        <v>1</v>
      </c>
    </row>
    <row r="6630" spans="1:19" ht="12" customHeight="1">
      <c r="A6630" s="3" t="s">
        <v>27</v>
      </c>
      <c r="B6630" s="3" t="s">
        <v>10217</v>
      </c>
      <c r="C6630" s="3" t="s">
        <v>10218</v>
      </c>
      <c r="D6630" s="3" t="s">
        <v>16681</v>
      </c>
      <c r="F6630" s="3" t="s">
        <v>900</v>
      </c>
      <c r="G6630" s="3"/>
      <c r="H6630" s="3" t="s">
        <v>901</v>
      </c>
      <c r="I6630" s="3" t="s">
        <v>16678</v>
      </c>
      <c r="J6630" s="4">
        <v>43572</v>
      </c>
      <c r="K6630" s="3" t="s">
        <v>24</v>
      </c>
      <c r="L6630" s="3" t="s">
        <v>16679</v>
      </c>
      <c r="M6630" s="5">
        <v>16</v>
      </c>
      <c r="N6630" s="5">
        <v>3.2</v>
      </c>
      <c r="O6630" s="5">
        <v>19.2</v>
      </c>
      <c r="P6630" s="3" t="s">
        <v>26</v>
      </c>
      <c r="Q6630">
        <f t="shared" si="309"/>
        <v>0</v>
      </c>
      <c r="R6630">
        <f t="shared" si="310"/>
        <v>1</v>
      </c>
      <c r="S6630">
        <f t="shared" si="311"/>
        <v>1</v>
      </c>
    </row>
    <row r="6631" spans="1:19" ht="12" customHeight="1">
      <c r="A6631" s="3" t="s">
        <v>27</v>
      </c>
      <c r="B6631" s="3" t="s">
        <v>10217</v>
      </c>
      <c r="C6631" s="3" t="s">
        <v>10218</v>
      </c>
      <c r="D6631" s="3" t="s">
        <v>16682</v>
      </c>
      <c r="F6631" s="3" t="s">
        <v>900</v>
      </c>
      <c r="G6631" s="3"/>
      <c r="H6631" s="3" t="s">
        <v>901</v>
      </c>
      <c r="I6631" s="3" t="s">
        <v>16678</v>
      </c>
      <c r="J6631" s="4">
        <v>43572</v>
      </c>
      <c r="K6631" s="3" t="s">
        <v>24</v>
      </c>
      <c r="L6631" s="3" t="s">
        <v>16679</v>
      </c>
      <c r="M6631" s="5">
        <v>42</v>
      </c>
      <c r="N6631" s="5">
        <v>8.4</v>
      </c>
      <c r="O6631" s="5">
        <v>50.4</v>
      </c>
      <c r="P6631" s="3" t="s">
        <v>26</v>
      </c>
      <c r="Q6631">
        <f t="shared" si="309"/>
        <v>0</v>
      </c>
      <c r="R6631">
        <f t="shared" si="310"/>
        <v>1</v>
      </c>
      <c r="S6631">
        <f t="shared" si="311"/>
        <v>1</v>
      </c>
    </row>
    <row r="6632" spans="1:19" ht="12" customHeight="1">
      <c r="A6632" s="3" t="s">
        <v>27</v>
      </c>
      <c r="B6632" s="3" t="s">
        <v>10217</v>
      </c>
      <c r="C6632" s="3" t="s">
        <v>10218</v>
      </c>
      <c r="D6632" s="3" t="s">
        <v>16683</v>
      </c>
      <c r="F6632" s="3" t="s">
        <v>900</v>
      </c>
      <c r="G6632" s="3"/>
      <c r="H6632" s="3" t="s">
        <v>901</v>
      </c>
      <c r="I6632" s="3" t="s">
        <v>16678</v>
      </c>
      <c r="J6632" s="4">
        <v>43572</v>
      </c>
      <c r="K6632" s="3" t="s">
        <v>24</v>
      </c>
      <c r="L6632" s="3" t="s">
        <v>16679</v>
      </c>
      <c r="M6632" s="5">
        <v>19</v>
      </c>
      <c r="N6632" s="5">
        <v>3.8000000000000003</v>
      </c>
      <c r="O6632" s="5">
        <v>22.8</v>
      </c>
      <c r="P6632" s="3" t="s">
        <v>26</v>
      </c>
      <c r="Q6632">
        <f t="shared" si="309"/>
        <v>0</v>
      </c>
      <c r="R6632">
        <f t="shared" si="310"/>
        <v>1</v>
      </c>
      <c r="S6632">
        <f t="shared" si="311"/>
        <v>1</v>
      </c>
    </row>
    <row r="6633" spans="1:19" ht="12" customHeight="1">
      <c r="A6633" s="3" t="s">
        <v>27</v>
      </c>
      <c r="B6633" s="3" t="s">
        <v>10217</v>
      </c>
      <c r="C6633" s="3" t="s">
        <v>10218</v>
      </c>
      <c r="D6633" s="3" t="s">
        <v>16684</v>
      </c>
      <c r="F6633" s="3" t="s">
        <v>900</v>
      </c>
      <c r="G6633" s="3"/>
      <c r="H6633" s="3" t="s">
        <v>901</v>
      </c>
      <c r="I6633" s="3" t="s">
        <v>16678</v>
      </c>
      <c r="J6633" s="4">
        <v>43572</v>
      </c>
      <c r="K6633" s="3" t="s">
        <v>24</v>
      </c>
      <c r="L6633" s="3" t="s">
        <v>16679</v>
      </c>
      <c r="M6633" s="5">
        <v>25</v>
      </c>
      <c r="N6633" s="5">
        <v>5</v>
      </c>
      <c r="O6633" s="5">
        <v>30</v>
      </c>
      <c r="P6633" s="3" t="s">
        <v>26</v>
      </c>
      <c r="Q6633">
        <f t="shared" si="309"/>
        <v>0</v>
      </c>
      <c r="R6633">
        <f t="shared" si="310"/>
        <v>1</v>
      </c>
      <c r="S6633">
        <f t="shared" si="311"/>
        <v>1</v>
      </c>
    </row>
    <row r="6634" spans="1:19" ht="12" customHeight="1">
      <c r="A6634" s="3" t="s">
        <v>27</v>
      </c>
      <c r="B6634" s="3" t="s">
        <v>10217</v>
      </c>
      <c r="C6634" s="3" t="s">
        <v>10218</v>
      </c>
      <c r="D6634" s="3" t="s">
        <v>16685</v>
      </c>
      <c r="F6634" s="3" t="s">
        <v>900</v>
      </c>
      <c r="G6634" s="3"/>
      <c r="H6634" s="3" t="s">
        <v>901</v>
      </c>
      <c r="I6634" s="3" t="s">
        <v>16678</v>
      </c>
      <c r="J6634" s="4">
        <v>43572</v>
      </c>
      <c r="K6634" s="3" t="s">
        <v>24</v>
      </c>
      <c r="L6634" s="3" t="s">
        <v>16679</v>
      </c>
      <c r="M6634" s="5">
        <v>34</v>
      </c>
      <c r="N6634" s="5">
        <v>6.8</v>
      </c>
      <c r="O6634" s="5">
        <v>40.800000000000004</v>
      </c>
      <c r="P6634" s="3" t="s">
        <v>26</v>
      </c>
      <c r="Q6634">
        <f t="shared" si="309"/>
        <v>0</v>
      </c>
      <c r="R6634">
        <f t="shared" si="310"/>
        <v>1</v>
      </c>
      <c r="S6634">
        <f t="shared" si="311"/>
        <v>1</v>
      </c>
    </row>
    <row r="6635" spans="1:19" ht="12" customHeight="1">
      <c r="A6635" s="3" t="s">
        <v>27</v>
      </c>
      <c r="B6635" s="3" t="s">
        <v>10217</v>
      </c>
      <c r="C6635" s="3" t="s">
        <v>10218</v>
      </c>
      <c r="D6635" s="3" t="s">
        <v>16686</v>
      </c>
      <c r="F6635" s="3" t="s">
        <v>5966</v>
      </c>
      <c r="G6635" s="3"/>
      <c r="H6635" s="3" t="s">
        <v>901</v>
      </c>
      <c r="I6635" s="3" t="s">
        <v>16678</v>
      </c>
      <c r="J6635" s="4">
        <v>43572</v>
      </c>
      <c r="K6635" s="3" t="s">
        <v>24</v>
      </c>
      <c r="L6635" s="3" t="s">
        <v>16679</v>
      </c>
      <c r="M6635" s="5">
        <v>9</v>
      </c>
      <c r="N6635" s="5">
        <v>1.8</v>
      </c>
      <c r="O6635" s="5">
        <v>10.8</v>
      </c>
      <c r="P6635" s="3" t="s">
        <v>26</v>
      </c>
      <c r="Q6635">
        <f t="shared" si="309"/>
        <v>0</v>
      </c>
      <c r="R6635">
        <f t="shared" si="310"/>
        <v>1</v>
      </c>
      <c r="S6635">
        <f t="shared" si="311"/>
        <v>1</v>
      </c>
    </row>
    <row r="6636" spans="1:19" ht="12" customHeight="1">
      <c r="A6636" s="3" t="s">
        <v>27</v>
      </c>
      <c r="B6636" s="3" t="s">
        <v>10217</v>
      </c>
      <c r="C6636" s="3" t="s">
        <v>10218</v>
      </c>
      <c r="D6636" s="3" t="s">
        <v>16687</v>
      </c>
      <c r="F6636" s="3" t="s">
        <v>900</v>
      </c>
      <c r="G6636" s="3"/>
      <c r="H6636" s="3" t="s">
        <v>901</v>
      </c>
      <c r="I6636" s="3" t="s">
        <v>16688</v>
      </c>
      <c r="J6636" s="4">
        <v>43607</v>
      </c>
      <c r="K6636" s="3" t="s">
        <v>24</v>
      </c>
      <c r="L6636" s="3" t="s">
        <v>16689</v>
      </c>
      <c r="M6636" s="5">
        <v>13</v>
      </c>
      <c r="N6636" s="5">
        <v>2.6</v>
      </c>
      <c r="O6636" s="5">
        <v>15.6</v>
      </c>
      <c r="P6636" s="3" t="s">
        <v>26</v>
      </c>
      <c r="Q6636">
        <f t="shared" si="309"/>
        <v>0</v>
      </c>
      <c r="R6636">
        <f t="shared" si="310"/>
        <v>1</v>
      </c>
      <c r="S6636">
        <f t="shared" si="311"/>
        <v>1</v>
      </c>
    </row>
    <row r="6637" spans="1:19" ht="12" customHeight="1">
      <c r="A6637" s="3" t="s">
        <v>27</v>
      </c>
      <c r="B6637" s="3" t="s">
        <v>10217</v>
      </c>
      <c r="C6637" s="3" t="s">
        <v>10218</v>
      </c>
      <c r="D6637" s="3" t="s">
        <v>16690</v>
      </c>
      <c r="F6637" s="3" t="s">
        <v>900</v>
      </c>
      <c r="G6637" s="3"/>
      <c r="H6637" s="3" t="s">
        <v>901</v>
      </c>
      <c r="I6637" s="3" t="s">
        <v>16688</v>
      </c>
      <c r="J6637" s="4">
        <v>43607</v>
      </c>
      <c r="K6637" s="3" t="s">
        <v>24</v>
      </c>
      <c r="L6637" s="3" t="s">
        <v>16689</v>
      </c>
      <c r="M6637" s="5">
        <v>82</v>
      </c>
      <c r="N6637" s="5">
        <v>16.399999999999999</v>
      </c>
      <c r="O6637" s="5">
        <v>98.4</v>
      </c>
      <c r="P6637" s="3" t="s">
        <v>26</v>
      </c>
      <c r="Q6637">
        <f t="shared" si="309"/>
        <v>0</v>
      </c>
      <c r="R6637">
        <f t="shared" si="310"/>
        <v>1</v>
      </c>
      <c r="S6637">
        <f t="shared" si="311"/>
        <v>1</v>
      </c>
    </row>
    <row r="6638" spans="1:19" ht="12" customHeight="1">
      <c r="A6638" s="3" t="s">
        <v>27</v>
      </c>
      <c r="B6638" s="3" t="s">
        <v>10217</v>
      </c>
      <c r="C6638" s="3" t="s">
        <v>10218</v>
      </c>
      <c r="D6638" s="3" t="s">
        <v>16691</v>
      </c>
      <c r="F6638" s="3" t="s">
        <v>5966</v>
      </c>
      <c r="G6638" s="3"/>
      <c r="H6638" s="3" t="s">
        <v>901</v>
      </c>
      <c r="I6638" s="3" t="s">
        <v>16692</v>
      </c>
      <c r="J6638" s="4">
        <v>43587</v>
      </c>
      <c r="K6638" s="3" t="s">
        <v>24</v>
      </c>
      <c r="L6638" s="3" t="s">
        <v>16693</v>
      </c>
      <c r="M6638" s="5">
        <v>58</v>
      </c>
      <c r="N6638" s="5">
        <v>11.6</v>
      </c>
      <c r="O6638" s="5">
        <v>69.600000000000009</v>
      </c>
      <c r="P6638" s="3" t="s">
        <v>26</v>
      </c>
      <c r="Q6638">
        <f t="shared" si="309"/>
        <v>0</v>
      </c>
      <c r="R6638">
        <f t="shared" si="310"/>
        <v>1</v>
      </c>
      <c r="S6638">
        <f t="shared" si="311"/>
        <v>1</v>
      </c>
    </row>
    <row r="6639" spans="1:19" ht="12" customHeight="1">
      <c r="A6639" s="3" t="s">
        <v>27</v>
      </c>
      <c r="B6639" s="3" t="s">
        <v>10217</v>
      </c>
      <c r="C6639" s="3" t="s">
        <v>10218</v>
      </c>
      <c r="D6639" s="3" t="s">
        <v>16694</v>
      </c>
      <c r="F6639" s="3" t="s">
        <v>900</v>
      </c>
      <c r="G6639" s="3"/>
      <c r="H6639" s="3" t="s">
        <v>901</v>
      </c>
      <c r="I6639" s="3" t="s">
        <v>16695</v>
      </c>
      <c r="J6639" s="4">
        <v>43587</v>
      </c>
      <c r="K6639" s="3" t="s">
        <v>24</v>
      </c>
      <c r="L6639" s="3" t="s">
        <v>16696</v>
      </c>
      <c r="M6639" s="5">
        <v>9</v>
      </c>
      <c r="N6639" s="5">
        <v>1.8</v>
      </c>
      <c r="O6639" s="5">
        <v>10.8</v>
      </c>
      <c r="P6639" s="3" t="s">
        <v>26</v>
      </c>
      <c r="Q6639">
        <f t="shared" si="309"/>
        <v>0</v>
      </c>
      <c r="R6639">
        <f t="shared" si="310"/>
        <v>1</v>
      </c>
      <c r="S6639">
        <f t="shared" si="311"/>
        <v>1</v>
      </c>
    </row>
    <row r="6640" spans="1:19" ht="12" customHeight="1">
      <c r="A6640" s="3" t="s">
        <v>27</v>
      </c>
      <c r="B6640" s="3" t="s">
        <v>10217</v>
      </c>
      <c r="C6640" s="3" t="s">
        <v>10218</v>
      </c>
      <c r="D6640" s="3" t="s">
        <v>16697</v>
      </c>
      <c r="F6640" s="3" t="s">
        <v>900</v>
      </c>
      <c r="G6640" s="3"/>
      <c r="H6640" s="3" t="s">
        <v>901</v>
      </c>
      <c r="I6640" s="3" t="s">
        <v>16695</v>
      </c>
      <c r="J6640" s="4">
        <v>43587</v>
      </c>
      <c r="K6640" s="3" t="s">
        <v>24</v>
      </c>
      <c r="L6640" s="3" t="s">
        <v>16696</v>
      </c>
      <c r="M6640" s="5">
        <v>48</v>
      </c>
      <c r="N6640" s="5">
        <v>9.6</v>
      </c>
      <c r="O6640" s="5">
        <v>57.6</v>
      </c>
      <c r="P6640" s="3" t="s">
        <v>26</v>
      </c>
      <c r="Q6640">
        <f t="shared" si="309"/>
        <v>0</v>
      </c>
      <c r="R6640">
        <f t="shared" si="310"/>
        <v>1</v>
      </c>
      <c r="S6640">
        <f t="shared" si="311"/>
        <v>1</v>
      </c>
    </row>
    <row r="6641" spans="1:19" ht="12" customHeight="1">
      <c r="A6641" s="3" t="s">
        <v>27</v>
      </c>
      <c r="B6641" s="3" t="s">
        <v>10217</v>
      </c>
      <c r="C6641" s="3" t="s">
        <v>10218</v>
      </c>
      <c r="D6641" s="3" t="s">
        <v>16698</v>
      </c>
      <c r="F6641" s="3" t="s">
        <v>5966</v>
      </c>
      <c r="G6641" s="3"/>
      <c r="H6641" s="3" t="s">
        <v>901</v>
      </c>
      <c r="I6641" s="3" t="s">
        <v>16695</v>
      </c>
      <c r="J6641" s="4">
        <v>43587</v>
      </c>
      <c r="K6641" s="3" t="s">
        <v>24</v>
      </c>
      <c r="L6641" s="3" t="s">
        <v>16696</v>
      </c>
      <c r="M6641" s="5">
        <v>18</v>
      </c>
      <c r="N6641" s="5">
        <v>3.6</v>
      </c>
      <c r="O6641" s="5">
        <v>21.6</v>
      </c>
      <c r="P6641" s="3" t="s">
        <v>26</v>
      </c>
      <c r="Q6641">
        <f t="shared" si="309"/>
        <v>0</v>
      </c>
      <c r="R6641">
        <f t="shared" si="310"/>
        <v>1</v>
      </c>
      <c r="S6641">
        <f t="shared" si="311"/>
        <v>1</v>
      </c>
    </row>
    <row r="6642" spans="1:19" ht="12" customHeight="1">
      <c r="A6642" s="3" t="s">
        <v>27</v>
      </c>
      <c r="B6642" s="3" t="s">
        <v>10217</v>
      </c>
      <c r="C6642" s="3" t="s">
        <v>10218</v>
      </c>
      <c r="D6642" s="3" t="s">
        <v>16699</v>
      </c>
      <c r="F6642" s="3" t="s">
        <v>5966</v>
      </c>
      <c r="G6642" s="3"/>
      <c r="H6642" s="3" t="s">
        <v>901</v>
      </c>
      <c r="I6642" s="3" t="s">
        <v>16695</v>
      </c>
      <c r="J6642" s="4">
        <v>43587</v>
      </c>
      <c r="K6642" s="3" t="s">
        <v>24</v>
      </c>
      <c r="L6642" s="3" t="s">
        <v>16696</v>
      </c>
      <c r="M6642" s="5">
        <v>20</v>
      </c>
      <c r="N6642" s="5">
        <v>4</v>
      </c>
      <c r="O6642" s="5">
        <v>24</v>
      </c>
      <c r="P6642" s="3" t="s">
        <v>26</v>
      </c>
      <c r="Q6642">
        <f t="shared" si="309"/>
        <v>0</v>
      </c>
      <c r="R6642">
        <f t="shared" si="310"/>
        <v>1</v>
      </c>
      <c r="S6642">
        <f t="shared" si="311"/>
        <v>1</v>
      </c>
    </row>
    <row r="6643" spans="1:19" ht="12" customHeight="1">
      <c r="A6643" s="3" t="s">
        <v>27</v>
      </c>
      <c r="B6643" s="3" t="s">
        <v>10217</v>
      </c>
      <c r="C6643" s="3" t="s">
        <v>10218</v>
      </c>
      <c r="D6643" s="3" t="s">
        <v>16700</v>
      </c>
      <c r="F6643" s="3" t="s">
        <v>5966</v>
      </c>
      <c r="G6643" s="3"/>
      <c r="H6643" s="3" t="s">
        <v>901</v>
      </c>
      <c r="I6643" s="3" t="s">
        <v>16695</v>
      </c>
      <c r="J6643" s="4">
        <v>43587</v>
      </c>
      <c r="K6643" s="3" t="s">
        <v>24</v>
      </c>
      <c r="L6643" s="3" t="s">
        <v>16696</v>
      </c>
      <c r="M6643" s="5">
        <v>18</v>
      </c>
      <c r="N6643" s="5">
        <v>3.6</v>
      </c>
      <c r="O6643" s="5">
        <v>21.6</v>
      </c>
      <c r="P6643" s="3" t="s">
        <v>26</v>
      </c>
      <c r="Q6643">
        <f t="shared" si="309"/>
        <v>0</v>
      </c>
      <c r="R6643">
        <f t="shared" si="310"/>
        <v>1</v>
      </c>
      <c r="S6643">
        <f t="shared" si="311"/>
        <v>1</v>
      </c>
    </row>
    <row r="6644" spans="1:19" ht="12" customHeight="1">
      <c r="A6644" s="3" t="s">
        <v>27</v>
      </c>
      <c r="B6644" s="3" t="s">
        <v>10217</v>
      </c>
      <c r="C6644" s="3" t="s">
        <v>10218</v>
      </c>
      <c r="D6644" s="3" t="s">
        <v>16701</v>
      </c>
      <c r="F6644" s="3" t="s">
        <v>5966</v>
      </c>
      <c r="G6644" s="3"/>
      <c r="H6644" s="3" t="s">
        <v>901</v>
      </c>
      <c r="I6644" s="3" t="s">
        <v>16695</v>
      </c>
      <c r="J6644" s="4">
        <v>43587</v>
      </c>
      <c r="K6644" s="3" t="s">
        <v>24</v>
      </c>
      <c r="L6644" s="3" t="s">
        <v>16696</v>
      </c>
      <c r="M6644" s="5">
        <v>17</v>
      </c>
      <c r="N6644" s="5">
        <v>3.4</v>
      </c>
      <c r="O6644" s="5">
        <v>20.400000000000002</v>
      </c>
      <c r="P6644" s="3" t="s">
        <v>26</v>
      </c>
      <c r="Q6644">
        <f t="shared" si="309"/>
        <v>0</v>
      </c>
      <c r="R6644">
        <f t="shared" si="310"/>
        <v>1</v>
      </c>
      <c r="S6644">
        <f t="shared" si="311"/>
        <v>1</v>
      </c>
    </row>
    <row r="6645" spans="1:19" ht="12" customHeight="1">
      <c r="A6645" s="3" t="s">
        <v>27</v>
      </c>
      <c r="B6645" s="3" t="s">
        <v>10217</v>
      </c>
      <c r="C6645" s="3" t="s">
        <v>10218</v>
      </c>
      <c r="D6645" s="3" t="s">
        <v>16702</v>
      </c>
      <c r="F6645" s="3" t="s">
        <v>900</v>
      </c>
      <c r="G6645" s="3"/>
      <c r="H6645" s="3" t="s">
        <v>901</v>
      </c>
      <c r="I6645" s="3" t="s">
        <v>16695</v>
      </c>
      <c r="J6645" s="4">
        <v>43587</v>
      </c>
      <c r="K6645" s="3" t="s">
        <v>24</v>
      </c>
      <c r="L6645" s="3" t="s">
        <v>16696</v>
      </c>
      <c r="M6645" s="5">
        <v>28</v>
      </c>
      <c r="N6645" s="5">
        <v>5.6000000000000005</v>
      </c>
      <c r="O6645" s="5">
        <v>33.6</v>
      </c>
      <c r="P6645" s="3" t="s">
        <v>26</v>
      </c>
      <c r="Q6645">
        <f t="shared" si="309"/>
        <v>0</v>
      </c>
      <c r="R6645">
        <f t="shared" si="310"/>
        <v>1</v>
      </c>
      <c r="S6645">
        <f t="shared" si="311"/>
        <v>1</v>
      </c>
    </row>
    <row r="6646" spans="1:19" ht="12" customHeight="1">
      <c r="A6646" s="3" t="s">
        <v>27</v>
      </c>
      <c r="B6646" s="3" t="s">
        <v>10217</v>
      </c>
      <c r="C6646" s="3" t="s">
        <v>10218</v>
      </c>
      <c r="D6646" s="3" t="s">
        <v>16703</v>
      </c>
      <c r="F6646" s="3" t="s">
        <v>900</v>
      </c>
      <c r="G6646" s="3"/>
      <c r="H6646" s="3" t="s">
        <v>901</v>
      </c>
      <c r="I6646" s="3" t="s">
        <v>16695</v>
      </c>
      <c r="J6646" s="4">
        <v>43587</v>
      </c>
      <c r="K6646" s="3" t="s">
        <v>24</v>
      </c>
      <c r="L6646" s="3" t="s">
        <v>16696</v>
      </c>
      <c r="M6646" s="5">
        <v>28</v>
      </c>
      <c r="N6646" s="5">
        <v>5.6000000000000005</v>
      </c>
      <c r="O6646" s="5">
        <v>33.6</v>
      </c>
      <c r="P6646" s="3" t="s">
        <v>26</v>
      </c>
      <c r="Q6646">
        <f t="shared" si="309"/>
        <v>0</v>
      </c>
      <c r="R6646">
        <f t="shared" si="310"/>
        <v>1</v>
      </c>
      <c r="S6646">
        <f t="shared" si="311"/>
        <v>1</v>
      </c>
    </row>
    <row r="6647" spans="1:19" ht="12" customHeight="1">
      <c r="A6647" s="3" t="s">
        <v>27</v>
      </c>
      <c r="B6647" s="3" t="s">
        <v>10217</v>
      </c>
      <c r="C6647" s="3" t="s">
        <v>10218</v>
      </c>
      <c r="D6647" s="3" t="s">
        <v>16704</v>
      </c>
      <c r="F6647" s="3" t="s">
        <v>900</v>
      </c>
      <c r="G6647" s="3"/>
      <c r="H6647" s="3" t="s">
        <v>901</v>
      </c>
      <c r="I6647" s="3" t="s">
        <v>16695</v>
      </c>
      <c r="J6647" s="4">
        <v>43587</v>
      </c>
      <c r="K6647" s="3" t="s">
        <v>24</v>
      </c>
      <c r="L6647" s="3" t="s">
        <v>16696</v>
      </c>
      <c r="M6647" s="5">
        <v>14</v>
      </c>
      <c r="N6647" s="5">
        <v>2.8000000000000003</v>
      </c>
      <c r="O6647" s="5">
        <v>16.8</v>
      </c>
      <c r="P6647" s="3" t="s">
        <v>26</v>
      </c>
      <c r="Q6647">
        <f t="shared" si="309"/>
        <v>0</v>
      </c>
      <c r="R6647">
        <f t="shared" si="310"/>
        <v>1</v>
      </c>
      <c r="S6647">
        <f t="shared" si="311"/>
        <v>1</v>
      </c>
    </row>
    <row r="6648" spans="1:19" ht="12" customHeight="1">
      <c r="A6648" s="3" t="s">
        <v>27</v>
      </c>
      <c r="B6648" s="3" t="s">
        <v>10217</v>
      </c>
      <c r="C6648" s="3" t="s">
        <v>10218</v>
      </c>
      <c r="D6648" s="3" t="s">
        <v>16705</v>
      </c>
      <c r="F6648" s="3" t="s">
        <v>900</v>
      </c>
      <c r="G6648" s="3"/>
      <c r="H6648" s="3" t="s">
        <v>901</v>
      </c>
      <c r="I6648" s="3" t="s">
        <v>16695</v>
      </c>
      <c r="J6648" s="4">
        <v>43587</v>
      </c>
      <c r="K6648" s="3" t="s">
        <v>24</v>
      </c>
      <c r="L6648" s="3" t="s">
        <v>16696</v>
      </c>
      <c r="M6648" s="5">
        <v>14</v>
      </c>
      <c r="N6648" s="5">
        <v>2.8000000000000003</v>
      </c>
      <c r="O6648" s="5">
        <v>16.8</v>
      </c>
      <c r="P6648" s="3" t="s">
        <v>26</v>
      </c>
      <c r="Q6648">
        <f t="shared" si="309"/>
        <v>0</v>
      </c>
      <c r="R6648">
        <f t="shared" si="310"/>
        <v>1</v>
      </c>
      <c r="S6648">
        <f t="shared" si="311"/>
        <v>1</v>
      </c>
    </row>
    <row r="6649" spans="1:19" ht="12" customHeight="1">
      <c r="A6649" s="3" t="s">
        <v>27</v>
      </c>
      <c r="B6649" s="3" t="s">
        <v>10217</v>
      </c>
      <c r="C6649" s="3" t="s">
        <v>10218</v>
      </c>
      <c r="D6649" s="3" t="s">
        <v>16706</v>
      </c>
      <c r="F6649" s="3" t="s">
        <v>5966</v>
      </c>
      <c r="G6649" s="3"/>
      <c r="H6649" s="3" t="s">
        <v>901</v>
      </c>
      <c r="I6649" s="3" t="s">
        <v>16695</v>
      </c>
      <c r="J6649" s="4">
        <v>43587</v>
      </c>
      <c r="K6649" s="3" t="s">
        <v>24</v>
      </c>
      <c r="L6649" s="3" t="s">
        <v>16696</v>
      </c>
      <c r="M6649" s="5">
        <v>37</v>
      </c>
      <c r="N6649" s="5">
        <v>7.4</v>
      </c>
      <c r="O6649" s="5">
        <v>44.4</v>
      </c>
      <c r="P6649" s="3" t="s">
        <v>26</v>
      </c>
      <c r="Q6649">
        <f t="shared" si="309"/>
        <v>0</v>
      </c>
      <c r="R6649">
        <f t="shared" si="310"/>
        <v>1</v>
      </c>
      <c r="S6649">
        <f t="shared" si="311"/>
        <v>1</v>
      </c>
    </row>
    <row r="6650" spans="1:19" ht="12" customHeight="1">
      <c r="A6650" s="3" t="s">
        <v>27</v>
      </c>
      <c r="B6650" s="3" t="s">
        <v>10217</v>
      </c>
      <c r="C6650" s="3" t="s">
        <v>10218</v>
      </c>
      <c r="D6650" s="3" t="s">
        <v>16707</v>
      </c>
      <c r="F6650" s="3" t="s">
        <v>900</v>
      </c>
      <c r="G6650" s="3"/>
      <c r="H6650" s="3" t="s">
        <v>901</v>
      </c>
      <c r="I6650" s="3" t="s">
        <v>16695</v>
      </c>
      <c r="J6650" s="4">
        <v>43587</v>
      </c>
      <c r="K6650" s="3" t="s">
        <v>24</v>
      </c>
      <c r="L6650" s="3" t="s">
        <v>16696</v>
      </c>
      <c r="M6650" s="5">
        <v>18</v>
      </c>
      <c r="N6650" s="5">
        <v>3.6</v>
      </c>
      <c r="O6650" s="5">
        <v>21.6</v>
      </c>
      <c r="P6650" s="3" t="s">
        <v>26</v>
      </c>
      <c r="Q6650">
        <f t="shared" si="309"/>
        <v>0</v>
      </c>
      <c r="R6650">
        <f t="shared" si="310"/>
        <v>1</v>
      </c>
      <c r="S6650">
        <f t="shared" si="311"/>
        <v>1</v>
      </c>
    </row>
    <row r="6651" spans="1:19" ht="12" customHeight="1">
      <c r="A6651" s="3" t="s">
        <v>27</v>
      </c>
      <c r="B6651" s="3" t="s">
        <v>10217</v>
      </c>
      <c r="C6651" s="3" t="s">
        <v>10218</v>
      </c>
      <c r="D6651" s="3" t="s">
        <v>16708</v>
      </c>
      <c r="F6651" s="3" t="s">
        <v>900</v>
      </c>
      <c r="G6651" s="3"/>
      <c r="H6651" s="3" t="s">
        <v>901</v>
      </c>
      <c r="I6651" s="3" t="s">
        <v>16695</v>
      </c>
      <c r="J6651" s="4">
        <v>43587</v>
      </c>
      <c r="K6651" s="3" t="s">
        <v>24</v>
      </c>
      <c r="L6651" s="3" t="s">
        <v>16696</v>
      </c>
      <c r="M6651" s="5">
        <v>13</v>
      </c>
      <c r="N6651" s="5">
        <v>2.6</v>
      </c>
      <c r="O6651" s="5">
        <v>15.6</v>
      </c>
      <c r="P6651" s="3" t="s">
        <v>26</v>
      </c>
      <c r="Q6651">
        <f t="shared" si="309"/>
        <v>0</v>
      </c>
      <c r="R6651">
        <f t="shared" si="310"/>
        <v>1</v>
      </c>
      <c r="S6651">
        <f t="shared" si="311"/>
        <v>1</v>
      </c>
    </row>
    <row r="6652" spans="1:19" ht="12" customHeight="1">
      <c r="A6652" s="3" t="s">
        <v>27</v>
      </c>
      <c r="B6652" s="3" t="s">
        <v>10217</v>
      </c>
      <c r="C6652" s="3" t="s">
        <v>10218</v>
      </c>
      <c r="D6652" s="3" t="s">
        <v>16709</v>
      </c>
      <c r="F6652" s="3" t="s">
        <v>900</v>
      </c>
      <c r="G6652" s="3"/>
      <c r="H6652" s="3" t="s">
        <v>901</v>
      </c>
      <c r="I6652" s="3" t="s">
        <v>16695</v>
      </c>
      <c r="J6652" s="4">
        <v>43587</v>
      </c>
      <c r="K6652" s="3" t="s">
        <v>24</v>
      </c>
      <c r="L6652" s="3" t="s">
        <v>16696</v>
      </c>
      <c r="M6652" s="5">
        <v>10</v>
      </c>
      <c r="N6652" s="5">
        <v>2</v>
      </c>
      <c r="O6652" s="5">
        <v>12</v>
      </c>
      <c r="P6652" s="3" t="s">
        <v>26</v>
      </c>
      <c r="Q6652">
        <f t="shared" si="309"/>
        <v>0</v>
      </c>
      <c r="R6652">
        <f t="shared" si="310"/>
        <v>1</v>
      </c>
      <c r="S6652">
        <f t="shared" si="311"/>
        <v>1</v>
      </c>
    </row>
    <row r="6653" spans="1:19" ht="12" customHeight="1">
      <c r="A6653" s="3" t="s">
        <v>27</v>
      </c>
      <c r="B6653" s="3" t="s">
        <v>10217</v>
      </c>
      <c r="C6653" s="3" t="s">
        <v>10218</v>
      </c>
      <c r="D6653" s="3" t="s">
        <v>16710</v>
      </c>
      <c r="F6653" s="3" t="s">
        <v>900</v>
      </c>
      <c r="G6653" s="3"/>
      <c r="H6653" s="3" t="s">
        <v>901</v>
      </c>
      <c r="I6653" s="3" t="s">
        <v>16695</v>
      </c>
      <c r="J6653" s="4">
        <v>43587</v>
      </c>
      <c r="K6653" s="3" t="s">
        <v>24</v>
      </c>
      <c r="L6653" s="3" t="s">
        <v>16696</v>
      </c>
      <c r="M6653" s="5">
        <v>30</v>
      </c>
      <c r="N6653" s="5">
        <v>6</v>
      </c>
      <c r="O6653" s="5">
        <v>36</v>
      </c>
      <c r="P6653" s="3" t="s">
        <v>26</v>
      </c>
      <c r="Q6653">
        <f t="shared" si="309"/>
        <v>0</v>
      </c>
      <c r="R6653">
        <f t="shared" si="310"/>
        <v>1</v>
      </c>
      <c r="S6653">
        <f t="shared" si="311"/>
        <v>1</v>
      </c>
    </row>
    <row r="6654" spans="1:19" ht="12" customHeight="1">
      <c r="A6654" s="3" t="s">
        <v>27</v>
      </c>
      <c r="B6654" s="3" t="s">
        <v>10217</v>
      </c>
      <c r="C6654" s="3" t="s">
        <v>10218</v>
      </c>
      <c r="D6654" s="3" t="s">
        <v>16711</v>
      </c>
      <c r="F6654" s="3" t="s">
        <v>900</v>
      </c>
      <c r="G6654" s="3"/>
      <c r="H6654" s="3" t="s">
        <v>901</v>
      </c>
      <c r="I6654" s="3" t="s">
        <v>16695</v>
      </c>
      <c r="J6654" s="4">
        <v>43587</v>
      </c>
      <c r="K6654" s="3" t="s">
        <v>24</v>
      </c>
      <c r="L6654" s="3" t="s">
        <v>16696</v>
      </c>
      <c r="M6654" s="5">
        <v>9</v>
      </c>
      <c r="N6654" s="5">
        <v>1.8</v>
      </c>
      <c r="O6654" s="5">
        <v>10.8</v>
      </c>
      <c r="P6654" s="3" t="s">
        <v>26</v>
      </c>
      <c r="Q6654">
        <f t="shared" si="309"/>
        <v>0</v>
      </c>
      <c r="R6654">
        <f t="shared" si="310"/>
        <v>1</v>
      </c>
      <c r="S6654">
        <f t="shared" si="311"/>
        <v>1</v>
      </c>
    </row>
    <row r="6655" spans="1:19" ht="12" customHeight="1">
      <c r="A6655" s="3" t="s">
        <v>27</v>
      </c>
      <c r="B6655" s="3" t="s">
        <v>10217</v>
      </c>
      <c r="C6655" s="3" t="s">
        <v>10218</v>
      </c>
      <c r="D6655" s="3" t="s">
        <v>16712</v>
      </c>
      <c r="F6655" s="3" t="s">
        <v>900</v>
      </c>
      <c r="G6655" s="3"/>
      <c r="H6655" s="3" t="s">
        <v>901</v>
      </c>
      <c r="I6655" s="3" t="s">
        <v>16695</v>
      </c>
      <c r="J6655" s="4">
        <v>43587</v>
      </c>
      <c r="K6655" s="3" t="s">
        <v>24</v>
      </c>
      <c r="L6655" s="3" t="s">
        <v>16696</v>
      </c>
      <c r="M6655" s="5">
        <v>14.5</v>
      </c>
      <c r="N6655" s="5">
        <v>2.9</v>
      </c>
      <c r="O6655" s="5">
        <v>17.400000000000002</v>
      </c>
      <c r="P6655" s="3" t="s">
        <v>26</v>
      </c>
      <c r="Q6655">
        <f t="shared" si="309"/>
        <v>0</v>
      </c>
      <c r="R6655">
        <f t="shared" si="310"/>
        <v>1</v>
      </c>
      <c r="S6655">
        <f t="shared" si="311"/>
        <v>1</v>
      </c>
    </row>
    <row r="6656" spans="1:19" ht="12" customHeight="1">
      <c r="A6656" s="3" t="s">
        <v>27</v>
      </c>
      <c r="B6656" s="3" t="s">
        <v>10217</v>
      </c>
      <c r="C6656" s="3" t="s">
        <v>10218</v>
      </c>
      <c r="D6656" s="3" t="s">
        <v>16713</v>
      </c>
      <c r="F6656" s="3" t="s">
        <v>900</v>
      </c>
      <c r="G6656" s="3"/>
      <c r="H6656" s="3" t="s">
        <v>901</v>
      </c>
      <c r="I6656" s="3" t="s">
        <v>16695</v>
      </c>
      <c r="J6656" s="4">
        <v>43587</v>
      </c>
      <c r="K6656" s="3" t="s">
        <v>24</v>
      </c>
      <c r="L6656" s="3" t="s">
        <v>16696</v>
      </c>
      <c r="M6656" s="5">
        <v>3.5</v>
      </c>
      <c r="N6656" s="5">
        <v>0.70000000000000007</v>
      </c>
      <c r="O6656" s="5">
        <v>4.2</v>
      </c>
      <c r="P6656" s="3" t="s">
        <v>26</v>
      </c>
      <c r="Q6656">
        <f t="shared" si="309"/>
        <v>0</v>
      </c>
      <c r="R6656">
        <f t="shared" si="310"/>
        <v>1</v>
      </c>
      <c r="S6656">
        <f t="shared" si="311"/>
        <v>1</v>
      </c>
    </row>
    <row r="6657" spans="1:19" ht="12" customHeight="1">
      <c r="A6657" s="3" t="s">
        <v>27</v>
      </c>
      <c r="B6657" s="3" t="s">
        <v>10217</v>
      </c>
      <c r="C6657" s="3" t="s">
        <v>10218</v>
      </c>
      <c r="D6657" s="3" t="s">
        <v>16714</v>
      </c>
      <c r="F6657" s="3" t="s">
        <v>900</v>
      </c>
      <c r="G6657" s="3"/>
      <c r="H6657" s="3" t="s">
        <v>901</v>
      </c>
      <c r="I6657" s="3" t="s">
        <v>16695</v>
      </c>
      <c r="J6657" s="4">
        <v>43587</v>
      </c>
      <c r="K6657" s="3" t="s">
        <v>24</v>
      </c>
      <c r="L6657" s="3" t="s">
        <v>16696</v>
      </c>
      <c r="M6657" s="5">
        <v>29</v>
      </c>
      <c r="N6657" s="5">
        <v>5.8</v>
      </c>
      <c r="O6657" s="5">
        <v>34.800000000000004</v>
      </c>
      <c r="P6657" s="3" t="s">
        <v>26</v>
      </c>
      <c r="Q6657">
        <f t="shared" si="309"/>
        <v>0</v>
      </c>
      <c r="R6657">
        <f t="shared" si="310"/>
        <v>1</v>
      </c>
      <c r="S6657">
        <f t="shared" si="311"/>
        <v>1</v>
      </c>
    </row>
    <row r="6658" spans="1:19" ht="12" customHeight="1">
      <c r="A6658" s="3" t="s">
        <v>27</v>
      </c>
      <c r="B6658" s="3" t="s">
        <v>10217</v>
      </c>
      <c r="C6658" s="3" t="s">
        <v>10218</v>
      </c>
      <c r="D6658" s="3" t="s">
        <v>16715</v>
      </c>
      <c r="F6658" s="3" t="s">
        <v>900</v>
      </c>
      <c r="G6658" s="3"/>
      <c r="H6658" s="3" t="s">
        <v>901</v>
      </c>
      <c r="I6658" s="3" t="s">
        <v>16695</v>
      </c>
      <c r="J6658" s="4">
        <v>43587</v>
      </c>
      <c r="K6658" s="3" t="s">
        <v>24</v>
      </c>
      <c r="L6658" s="3" t="s">
        <v>16696</v>
      </c>
      <c r="M6658" s="5">
        <v>30</v>
      </c>
      <c r="N6658" s="5">
        <v>6</v>
      </c>
      <c r="O6658" s="5">
        <v>36</v>
      </c>
      <c r="P6658" s="3" t="s">
        <v>26</v>
      </c>
      <c r="Q6658">
        <f t="shared" si="309"/>
        <v>0</v>
      </c>
      <c r="R6658">
        <f t="shared" si="310"/>
        <v>1</v>
      </c>
      <c r="S6658">
        <f t="shared" si="311"/>
        <v>1</v>
      </c>
    </row>
    <row r="6659" spans="1:19" ht="12" customHeight="1">
      <c r="A6659" s="3" t="s">
        <v>27</v>
      </c>
      <c r="B6659" s="3" t="s">
        <v>10217</v>
      </c>
      <c r="C6659" s="3" t="s">
        <v>10218</v>
      </c>
      <c r="D6659" s="3" t="s">
        <v>16716</v>
      </c>
      <c r="F6659" s="3" t="s">
        <v>900</v>
      </c>
      <c r="G6659" s="3"/>
      <c r="H6659" s="3" t="s">
        <v>901</v>
      </c>
      <c r="I6659" s="3" t="s">
        <v>16695</v>
      </c>
      <c r="J6659" s="4">
        <v>43587</v>
      </c>
      <c r="K6659" s="3" t="s">
        <v>24</v>
      </c>
      <c r="L6659" s="3" t="s">
        <v>16696</v>
      </c>
      <c r="M6659" s="5">
        <v>38</v>
      </c>
      <c r="N6659" s="5">
        <v>7.6000000000000005</v>
      </c>
      <c r="O6659" s="5">
        <v>45.6</v>
      </c>
      <c r="P6659" s="3" t="s">
        <v>26</v>
      </c>
      <c r="Q6659">
        <f t="shared" si="309"/>
        <v>0</v>
      </c>
      <c r="R6659">
        <f t="shared" si="310"/>
        <v>1</v>
      </c>
      <c r="S6659">
        <f t="shared" si="311"/>
        <v>1</v>
      </c>
    </row>
    <row r="6660" spans="1:19" ht="12" customHeight="1">
      <c r="A6660" s="3" t="s">
        <v>27</v>
      </c>
      <c r="B6660" s="3" t="s">
        <v>10217</v>
      </c>
      <c r="C6660" s="3" t="s">
        <v>10218</v>
      </c>
      <c r="D6660" s="3" t="s">
        <v>16717</v>
      </c>
      <c r="F6660" s="3" t="s">
        <v>900</v>
      </c>
      <c r="G6660" s="3"/>
      <c r="H6660" s="3" t="s">
        <v>901</v>
      </c>
      <c r="I6660" s="3" t="s">
        <v>16695</v>
      </c>
      <c r="J6660" s="4">
        <v>43587</v>
      </c>
      <c r="K6660" s="3" t="s">
        <v>24</v>
      </c>
      <c r="L6660" s="3" t="s">
        <v>16696</v>
      </c>
      <c r="M6660" s="5">
        <v>23</v>
      </c>
      <c r="N6660" s="5">
        <v>4.6000000000000005</v>
      </c>
      <c r="O6660" s="5">
        <v>27.6</v>
      </c>
      <c r="P6660" s="3" t="s">
        <v>26</v>
      </c>
      <c r="Q6660">
        <f t="shared" si="309"/>
        <v>0</v>
      </c>
      <c r="R6660">
        <f t="shared" si="310"/>
        <v>1</v>
      </c>
      <c r="S6660">
        <f t="shared" si="311"/>
        <v>1</v>
      </c>
    </row>
    <row r="6661" spans="1:19" ht="12" customHeight="1">
      <c r="A6661" s="3" t="s">
        <v>27</v>
      </c>
      <c r="B6661" s="3" t="s">
        <v>10217</v>
      </c>
      <c r="C6661" s="3" t="s">
        <v>10218</v>
      </c>
      <c r="D6661" s="3" t="s">
        <v>16718</v>
      </c>
      <c r="F6661" s="3" t="s">
        <v>900</v>
      </c>
      <c r="G6661" s="3"/>
      <c r="H6661" s="3" t="s">
        <v>901</v>
      </c>
      <c r="I6661" s="3" t="s">
        <v>16719</v>
      </c>
      <c r="J6661" s="4">
        <v>43607</v>
      </c>
      <c r="K6661" s="3" t="s">
        <v>24</v>
      </c>
      <c r="L6661" s="3" t="s">
        <v>16720</v>
      </c>
      <c r="M6661" s="5">
        <v>7.5</v>
      </c>
      <c r="N6661" s="5">
        <v>1.5</v>
      </c>
      <c r="O6661" s="5">
        <v>9</v>
      </c>
      <c r="P6661" s="3" t="s">
        <v>26</v>
      </c>
      <c r="Q6661">
        <f t="shared" ref="Q6661:Q6724" si="312">COUNTIF($C$6978:$C$6996,C6661)</f>
        <v>0</v>
      </c>
      <c r="R6661">
        <f t="shared" ref="R6661:R6724" si="313">IF(P6661=$P$4,1,0)</f>
        <v>1</v>
      </c>
      <c r="S6661">
        <f t="shared" ref="S6661:S6724" si="314">SUM(Q6661:R6661)</f>
        <v>1</v>
      </c>
    </row>
    <row r="6662" spans="1:19" ht="12" customHeight="1">
      <c r="A6662" s="3" t="s">
        <v>27</v>
      </c>
      <c r="B6662" s="3" t="s">
        <v>10217</v>
      </c>
      <c r="C6662" s="3" t="s">
        <v>10218</v>
      </c>
      <c r="D6662" s="3" t="s">
        <v>16721</v>
      </c>
      <c r="F6662" s="3" t="s">
        <v>900</v>
      </c>
      <c r="G6662" s="3"/>
      <c r="H6662" s="3" t="s">
        <v>901</v>
      </c>
      <c r="I6662" s="3" t="s">
        <v>16722</v>
      </c>
      <c r="J6662" s="4">
        <v>43587</v>
      </c>
      <c r="K6662" s="3" t="s">
        <v>24</v>
      </c>
      <c r="L6662" s="3" t="s">
        <v>16723</v>
      </c>
      <c r="M6662" s="5">
        <v>32</v>
      </c>
      <c r="N6662" s="5">
        <v>6.4</v>
      </c>
      <c r="O6662" s="5">
        <v>38.4</v>
      </c>
      <c r="P6662" s="3" t="s">
        <v>26</v>
      </c>
      <c r="Q6662">
        <f t="shared" si="312"/>
        <v>0</v>
      </c>
      <c r="R6662">
        <f t="shared" si="313"/>
        <v>1</v>
      </c>
      <c r="S6662">
        <f t="shared" si="314"/>
        <v>1</v>
      </c>
    </row>
    <row r="6663" spans="1:19" ht="12" customHeight="1">
      <c r="A6663" s="3" t="s">
        <v>27</v>
      </c>
      <c r="B6663" s="3" t="s">
        <v>10217</v>
      </c>
      <c r="C6663" s="3" t="s">
        <v>10218</v>
      </c>
      <c r="D6663" s="3" t="s">
        <v>16724</v>
      </c>
      <c r="F6663" s="3" t="s">
        <v>900</v>
      </c>
      <c r="G6663" s="3"/>
      <c r="H6663" s="3" t="s">
        <v>901</v>
      </c>
      <c r="I6663" s="3" t="s">
        <v>16722</v>
      </c>
      <c r="J6663" s="4">
        <v>43587</v>
      </c>
      <c r="K6663" s="3" t="s">
        <v>24</v>
      </c>
      <c r="L6663" s="3" t="s">
        <v>16723</v>
      </c>
      <c r="M6663" s="5">
        <v>26</v>
      </c>
      <c r="N6663" s="5">
        <v>5.2</v>
      </c>
      <c r="O6663" s="5">
        <v>31.2</v>
      </c>
      <c r="P6663" s="3" t="s">
        <v>26</v>
      </c>
      <c r="Q6663">
        <f t="shared" si="312"/>
        <v>0</v>
      </c>
      <c r="R6663">
        <f t="shared" si="313"/>
        <v>1</v>
      </c>
      <c r="S6663">
        <f t="shared" si="314"/>
        <v>1</v>
      </c>
    </row>
    <row r="6664" spans="1:19" ht="12" customHeight="1">
      <c r="A6664" s="3" t="s">
        <v>27</v>
      </c>
      <c r="B6664" s="3" t="s">
        <v>10217</v>
      </c>
      <c r="C6664" s="3" t="s">
        <v>10218</v>
      </c>
      <c r="D6664" s="3" t="s">
        <v>16725</v>
      </c>
      <c r="F6664" s="3" t="s">
        <v>900</v>
      </c>
      <c r="G6664" s="3"/>
      <c r="H6664" s="3" t="s">
        <v>901</v>
      </c>
      <c r="I6664" s="3" t="s">
        <v>16722</v>
      </c>
      <c r="J6664" s="4">
        <v>43587</v>
      </c>
      <c r="K6664" s="3" t="s">
        <v>24</v>
      </c>
      <c r="L6664" s="3" t="s">
        <v>16723</v>
      </c>
      <c r="M6664" s="5">
        <v>22</v>
      </c>
      <c r="N6664" s="5">
        <v>4.4000000000000004</v>
      </c>
      <c r="O6664" s="5">
        <v>26.400000000000002</v>
      </c>
      <c r="P6664" s="3" t="s">
        <v>26</v>
      </c>
      <c r="Q6664">
        <f t="shared" si="312"/>
        <v>0</v>
      </c>
      <c r="R6664">
        <f t="shared" si="313"/>
        <v>1</v>
      </c>
      <c r="S6664">
        <f t="shared" si="314"/>
        <v>1</v>
      </c>
    </row>
    <row r="6665" spans="1:19" ht="12" customHeight="1">
      <c r="A6665" s="3" t="s">
        <v>27</v>
      </c>
      <c r="B6665" s="3" t="s">
        <v>10217</v>
      </c>
      <c r="C6665" s="3" t="s">
        <v>10218</v>
      </c>
      <c r="D6665" s="3" t="s">
        <v>16726</v>
      </c>
      <c r="F6665" s="3" t="s">
        <v>900</v>
      </c>
      <c r="G6665" s="3"/>
      <c r="H6665" s="3" t="s">
        <v>901</v>
      </c>
      <c r="I6665" s="3" t="s">
        <v>16722</v>
      </c>
      <c r="J6665" s="4">
        <v>43587</v>
      </c>
      <c r="K6665" s="3" t="s">
        <v>24</v>
      </c>
      <c r="L6665" s="3" t="s">
        <v>16723</v>
      </c>
      <c r="M6665" s="5">
        <v>26</v>
      </c>
      <c r="N6665" s="5">
        <v>5.2</v>
      </c>
      <c r="O6665" s="5">
        <v>31.2</v>
      </c>
      <c r="P6665" s="3" t="s">
        <v>26</v>
      </c>
      <c r="Q6665">
        <f t="shared" si="312"/>
        <v>0</v>
      </c>
      <c r="R6665">
        <f t="shared" si="313"/>
        <v>1</v>
      </c>
      <c r="S6665">
        <f t="shared" si="314"/>
        <v>1</v>
      </c>
    </row>
    <row r="6666" spans="1:19" ht="12" customHeight="1">
      <c r="A6666" s="3" t="s">
        <v>27</v>
      </c>
      <c r="B6666" s="3" t="s">
        <v>10217</v>
      </c>
      <c r="C6666" s="3" t="s">
        <v>10218</v>
      </c>
      <c r="D6666" s="3" t="s">
        <v>16727</v>
      </c>
      <c r="F6666" s="3" t="s">
        <v>900</v>
      </c>
      <c r="G6666" s="3"/>
      <c r="H6666" s="3" t="s">
        <v>901</v>
      </c>
      <c r="I6666" s="3" t="s">
        <v>16722</v>
      </c>
      <c r="J6666" s="4">
        <v>43587</v>
      </c>
      <c r="K6666" s="3" t="s">
        <v>24</v>
      </c>
      <c r="L6666" s="3" t="s">
        <v>16723</v>
      </c>
      <c r="M6666" s="5">
        <v>32</v>
      </c>
      <c r="N6666" s="5">
        <v>6.4</v>
      </c>
      <c r="O6666" s="5">
        <v>38.4</v>
      </c>
      <c r="P6666" s="3" t="s">
        <v>26</v>
      </c>
      <c r="Q6666">
        <f t="shared" si="312"/>
        <v>0</v>
      </c>
      <c r="R6666">
        <f t="shared" si="313"/>
        <v>1</v>
      </c>
      <c r="S6666">
        <f t="shared" si="314"/>
        <v>1</v>
      </c>
    </row>
    <row r="6667" spans="1:19" ht="12" customHeight="1">
      <c r="A6667" s="3" t="s">
        <v>27</v>
      </c>
      <c r="B6667" s="3" t="s">
        <v>10217</v>
      </c>
      <c r="C6667" s="3" t="s">
        <v>10218</v>
      </c>
      <c r="D6667" s="3" t="s">
        <v>16728</v>
      </c>
      <c r="F6667" s="3" t="s">
        <v>900</v>
      </c>
      <c r="G6667" s="3"/>
      <c r="H6667" s="3" t="s">
        <v>901</v>
      </c>
      <c r="I6667" s="3" t="s">
        <v>16722</v>
      </c>
      <c r="J6667" s="4">
        <v>43587</v>
      </c>
      <c r="K6667" s="3" t="s">
        <v>24</v>
      </c>
      <c r="L6667" s="3" t="s">
        <v>16723</v>
      </c>
      <c r="M6667" s="5">
        <v>22</v>
      </c>
      <c r="N6667" s="5">
        <v>4.4000000000000004</v>
      </c>
      <c r="O6667" s="5">
        <v>26.400000000000002</v>
      </c>
      <c r="P6667" s="3" t="s">
        <v>26</v>
      </c>
      <c r="Q6667">
        <f t="shared" si="312"/>
        <v>0</v>
      </c>
      <c r="R6667">
        <f t="shared" si="313"/>
        <v>1</v>
      </c>
      <c r="S6667">
        <f t="shared" si="314"/>
        <v>1</v>
      </c>
    </row>
    <row r="6668" spans="1:19" ht="12" customHeight="1">
      <c r="A6668" s="3" t="s">
        <v>27</v>
      </c>
      <c r="B6668" s="3" t="s">
        <v>10217</v>
      </c>
      <c r="C6668" s="3" t="s">
        <v>10218</v>
      </c>
      <c r="D6668" s="3" t="s">
        <v>16729</v>
      </c>
      <c r="F6668" s="3" t="s">
        <v>900</v>
      </c>
      <c r="G6668" s="3"/>
      <c r="H6668" s="3" t="s">
        <v>901</v>
      </c>
      <c r="I6668" s="3" t="s">
        <v>16722</v>
      </c>
      <c r="J6668" s="4">
        <v>43587</v>
      </c>
      <c r="K6668" s="3" t="s">
        <v>24</v>
      </c>
      <c r="L6668" s="3" t="s">
        <v>16723</v>
      </c>
      <c r="M6668" s="5">
        <v>13</v>
      </c>
      <c r="N6668" s="5">
        <v>2.6</v>
      </c>
      <c r="O6668" s="5">
        <v>15.6</v>
      </c>
      <c r="P6668" s="3" t="s">
        <v>26</v>
      </c>
      <c r="Q6668">
        <f t="shared" si="312"/>
        <v>0</v>
      </c>
      <c r="R6668">
        <f t="shared" si="313"/>
        <v>1</v>
      </c>
      <c r="S6668">
        <f t="shared" si="314"/>
        <v>1</v>
      </c>
    </row>
    <row r="6669" spans="1:19" ht="12" customHeight="1">
      <c r="A6669" s="3" t="s">
        <v>27</v>
      </c>
      <c r="B6669" s="3" t="s">
        <v>10217</v>
      </c>
      <c r="C6669" s="3" t="s">
        <v>10218</v>
      </c>
      <c r="D6669" s="3" t="s">
        <v>16730</v>
      </c>
      <c r="F6669" s="3" t="s">
        <v>900</v>
      </c>
      <c r="G6669" s="3"/>
      <c r="H6669" s="3" t="s">
        <v>901</v>
      </c>
      <c r="I6669" s="3" t="s">
        <v>16722</v>
      </c>
      <c r="J6669" s="4">
        <v>43587</v>
      </c>
      <c r="K6669" s="3" t="s">
        <v>24</v>
      </c>
      <c r="L6669" s="3" t="s">
        <v>16723</v>
      </c>
      <c r="M6669" s="5">
        <v>11</v>
      </c>
      <c r="N6669" s="5">
        <v>2.2000000000000002</v>
      </c>
      <c r="O6669" s="5">
        <v>13.200000000000001</v>
      </c>
      <c r="P6669" s="3" t="s">
        <v>26</v>
      </c>
      <c r="Q6669">
        <f t="shared" si="312"/>
        <v>0</v>
      </c>
      <c r="R6669">
        <f t="shared" si="313"/>
        <v>1</v>
      </c>
      <c r="S6669">
        <f t="shared" si="314"/>
        <v>1</v>
      </c>
    </row>
    <row r="6670" spans="1:19" ht="12" customHeight="1">
      <c r="A6670" s="3" t="s">
        <v>27</v>
      </c>
      <c r="B6670" s="3" t="s">
        <v>10217</v>
      </c>
      <c r="C6670" s="3" t="s">
        <v>10218</v>
      </c>
      <c r="D6670" s="3" t="s">
        <v>16721</v>
      </c>
      <c r="F6670" s="3" t="s">
        <v>900</v>
      </c>
      <c r="G6670" s="3"/>
      <c r="H6670" s="3" t="s">
        <v>901</v>
      </c>
      <c r="I6670" s="3" t="s">
        <v>16722</v>
      </c>
      <c r="J6670" s="4">
        <v>43587</v>
      </c>
      <c r="K6670" s="3" t="s">
        <v>24</v>
      </c>
      <c r="L6670" s="3" t="s">
        <v>16723</v>
      </c>
      <c r="M6670" s="5">
        <v>16</v>
      </c>
      <c r="N6670" s="5">
        <v>3.2</v>
      </c>
      <c r="O6670" s="5">
        <v>19.2</v>
      </c>
      <c r="P6670" s="3" t="s">
        <v>26</v>
      </c>
      <c r="Q6670">
        <f t="shared" si="312"/>
        <v>0</v>
      </c>
      <c r="R6670">
        <f t="shared" si="313"/>
        <v>1</v>
      </c>
      <c r="S6670">
        <f t="shared" si="314"/>
        <v>1</v>
      </c>
    </row>
    <row r="6671" spans="1:19" ht="12" customHeight="1">
      <c r="A6671" s="3" t="s">
        <v>27</v>
      </c>
      <c r="B6671" s="3" t="s">
        <v>10217</v>
      </c>
      <c r="C6671" s="3" t="s">
        <v>10218</v>
      </c>
      <c r="D6671" s="3" t="s">
        <v>16731</v>
      </c>
      <c r="F6671" s="3" t="s">
        <v>900</v>
      </c>
      <c r="G6671" s="3"/>
      <c r="H6671" s="3" t="s">
        <v>901</v>
      </c>
      <c r="I6671" s="3" t="s">
        <v>16722</v>
      </c>
      <c r="J6671" s="4">
        <v>43587</v>
      </c>
      <c r="K6671" s="3" t="s">
        <v>24</v>
      </c>
      <c r="L6671" s="3" t="s">
        <v>16723</v>
      </c>
      <c r="M6671" s="5">
        <v>12</v>
      </c>
      <c r="N6671" s="5">
        <v>2.4</v>
      </c>
      <c r="O6671" s="5">
        <v>14.4</v>
      </c>
      <c r="P6671" s="3" t="s">
        <v>26</v>
      </c>
      <c r="Q6671">
        <f t="shared" si="312"/>
        <v>0</v>
      </c>
      <c r="R6671">
        <f t="shared" si="313"/>
        <v>1</v>
      </c>
      <c r="S6671">
        <f t="shared" si="314"/>
        <v>1</v>
      </c>
    </row>
    <row r="6672" spans="1:19" ht="12" customHeight="1">
      <c r="A6672" s="3" t="s">
        <v>27</v>
      </c>
      <c r="B6672" s="3" t="s">
        <v>10217</v>
      </c>
      <c r="C6672" s="3" t="s">
        <v>10218</v>
      </c>
      <c r="D6672" s="3" t="s">
        <v>16732</v>
      </c>
      <c r="F6672" s="3" t="s">
        <v>900</v>
      </c>
      <c r="G6672" s="3"/>
      <c r="H6672" s="3" t="s">
        <v>901</v>
      </c>
      <c r="I6672" s="3" t="s">
        <v>16722</v>
      </c>
      <c r="J6672" s="4">
        <v>43587</v>
      </c>
      <c r="K6672" s="3" t="s">
        <v>24</v>
      </c>
      <c r="L6672" s="3" t="s">
        <v>16723</v>
      </c>
      <c r="M6672" s="5">
        <v>9</v>
      </c>
      <c r="N6672" s="5">
        <v>1.8</v>
      </c>
      <c r="O6672" s="5">
        <v>10.8</v>
      </c>
      <c r="P6672" s="3" t="s">
        <v>26</v>
      </c>
      <c r="Q6672">
        <f t="shared" si="312"/>
        <v>0</v>
      </c>
      <c r="R6672">
        <f t="shared" si="313"/>
        <v>1</v>
      </c>
      <c r="S6672">
        <f t="shared" si="314"/>
        <v>1</v>
      </c>
    </row>
    <row r="6673" spans="1:19" ht="12" customHeight="1">
      <c r="A6673" s="3" t="s">
        <v>27</v>
      </c>
      <c r="B6673" s="3" t="s">
        <v>10217</v>
      </c>
      <c r="C6673" s="3" t="s">
        <v>10218</v>
      </c>
      <c r="D6673" s="3" t="s">
        <v>16733</v>
      </c>
      <c r="F6673" s="3" t="s">
        <v>900</v>
      </c>
      <c r="G6673" s="3"/>
      <c r="H6673" s="3" t="s">
        <v>901</v>
      </c>
      <c r="I6673" s="3" t="s">
        <v>16722</v>
      </c>
      <c r="J6673" s="4">
        <v>43587</v>
      </c>
      <c r="K6673" s="3" t="s">
        <v>24</v>
      </c>
      <c r="L6673" s="3" t="s">
        <v>16723</v>
      </c>
      <c r="M6673" s="5">
        <v>13</v>
      </c>
      <c r="N6673" s="5">
        <v>2.6</v>
      </c>
      <c r="O6673" s="5">
        <v>15.6</v>
      </c>
      <c r="P6673" s="3" t="s">
        <v>26</v>
      </c>
      <c r="Q6673">
        <f t="shared" si="312"/>
        <v>0</v>
      </c>
      <c r="R6673">
        <f t="shared" si="313"/>
        <v>1</v>
      </c>
      <c r="S6673">
        <f t="shared" si="314"/>
        <v>1</v>
      </c>
    </row>
    <row r="6674" spans="1:19" ht="12" customHeight="1">
      <c r="A6674" s="3" t="s">
        <v>27</v>
      </c>
      <c r="B6674" s="3" t="s">
        <v>10217</v>
      </c>
      <c r="C6674" s="3" t="s">
        <v>10218</v>
      </c>
      <c r="D6674" s="3" t="s">
        <v>16734</v>
      </c>
      <c r="F6674" s="3" t="s">
        <v>900</v>
      </c>
      <c r="G6674" s="3"/>
      <c r="H6674" s="3" t="s">
        <v>901</v>
      </c>
      <c r="I6674" s="3" t="s">
        <v>16722</v>
      </c>
      <c r="J6674" s="4">
        <v>43587</v>
      </c>
      <c r="K6674" s="3" t="s">
        <v>24</v>
      </c>
      <c r="L6674" s="3" t="s">
        <v>16723</v>
      </c>
      <c r="M6674" s="5">
        <v>12</v>
      </c>
      <c r="N6674" s="5">
        <v>2.4</v>
      </c>
      <c r="O6674" s="5">
        <v>14.4</v>
      </c>
      <c r="P6674" s="3" t="s">
        <v>26</v>
      </c>
      <c r="Q6674">
        <f t="shared" si="312"/>
        <v>0</v>
      </c>
      <c r="R6674">
        <f t="shared" si="313"/>
        <v>1</v>
      </c>
      <c r="S6674">
        <f t="shared" si="314"/>
        <v>1</v>
      </c>
    </row>
    <row r="6675" spans="1:19" ht="12" customHeight="1">
      <c r="A6675" s="3" t="s">
        <v>27</v>
      </c>
      <c r="B6675" s="3" t="s">
        <v>10217</v>
      </c>
      <c r="C6675" s="3" t="s">
        <v>10218</v>
      </c>
      <c r="D6675" s="3" t="s">
        <v>16735</v>
      </c>
      <c r="F6675" s="3" t="s">
        <v>900</v>
      </c>
      <c r="G6675" s="3"/>
      <c r="H6675" s="3" t="s">
        <v>901</v>
      </c>
      <c r="I6675" s="3" t="s">
        <v>16722</v>
      </c>
      <c r="J6675" s="4">
        <v>43587</v>
      </c>
      <c r="K6675" s="3" t="s">
        <v>24</v>
      </c>
      <c r="L6675" s="3" t="s">
        <v>16723</v>
      </c>
      <c r="M6675" s="5">
        <v>18.5</v>
      </c>
      <c r="N6675" s="5">
        <v>3.7</v>
      </c>
      <c r="O6675" s="5">
        <v>22.2</v>
      </c>
      <c r="P6675" s="3" t="s">
        <v>26</v>
      </c>
      <c r="Q6675">
        <f t="shared" si="312"/>
        <v>0</v>
      </c>
      <c r="R6675">
        <f t="shared" si="313"/>
        <v>1</v>
      </c>
      <c r="S6675">
        <f t="shared" si="314"/>
        <v>1</v>
      </c>
    </row>
    <row r="6676" spans="1:19" ht="12" customHeight="1">
      <c r="A6676" s="3" t="s">
        <v>27</v>
      </c>
      <c r="B6676" s="3" t="s">
        <v>10217</v>
      </c>
      <c r="C6676" s="3" t="s">
        <v>10218</v>
      </c>
      <c r="D6676" s="3" t="s">
        <v>16736</v>
      </c>
      <c r="F6676" s="3" t="s">
        <v>900</v>
      </c>
      <c r="G6676" s="3"/>
      <c r="H6676" s="3" t="s">
        <v>901</v>
      </c>
      <c r="I6676" s="3" t="s">
        <v>16722</v>
      </c>
      <c r="J6676" s="4">
        <v>43587</v>
      </c>
      <c r="K6676" s="3" t="s">
        <v>24</v>
      </c>
      <c r="L6676" s="3" t="s">
        <v>16723</v>
      </c>
      <c r="M6676" s="5">
        <v>35</v>
      </c>
      <c r="N6676" s="5">
        <v>7</v>
      </c>
      <c r="O6676" s="5">
        <v>42</v>
      </c>
      <c r="P6676" s="3" t="s">
        <v>26</v>
      </c>
      <c r="Q6676">
        <f t="shared" si="312"/>
        <v>0</v>
      </c>
      <c r="R6676">
        <f t="shared" si="313"/>
        <v>1</v>
      </c>
      <c r="S6676">
        <f t="shared" si="314"/>
        <v>1</v>
      </c>
    </row>
    <row r="6677" spans="1:19" ht="12" customHeight="1">
      <c r="A6677" s="3" t="s">
        <v>27</v>
      </c>
      <c r="B6677" s="3" t="s">
        <v>10217</v>
      </c>
      <c r="C6677" s="3" t="s">
        <v>10218</v>
      </c>
      <c r="D6677" s="3" t="s">
        <v>16737</v>
      </c>
      <c r="F6677" s="3" t="s">
        <v>900</v>
      </c>
      <c r="G6677" s="3"/>
      <c r="H6677" s="3" t="s">
        <v>901</v>
      </c>
      <c r="I6677" s="3" t="s">
        <v>16722</v>
      </c>
      <c r="J6677" s="4">
        <v>43587</v>
      </c>
      <c r="K6677" s="3" t="s">
        <v>24</v>
      </c>
      <c r="L6677" s="3" t="s">
        <v>16723</v>
      </c>
      <c r="M6677" s="5">
        <v>30</v>
      </c>
      <c r="N6677" s="5">
        <v>6</v>
      </c>
      <c r="O6677" s="5">
        <v>36</v>
      </c>
      <c r="P6677" s="3" t="s">
        <v>26</v>
      </c>
      <c r="Q6677">
        <f t="shared" si="312"/>
        <v>0</v>
      </c>
      <c r="R6677">
        <f t="shared" si="313"/>
        <v>1</v>
      </c>
      <c r="S6677">
        <f t="shared" si="314"/>
        <v>1</v>
      </c>
    </row>
    <row r="6678" spans="1:19" ht="12" customHeight="1">
      <c r="A6678" s="3" t="s">
        <v>27</v>
      </c>
      <c r="B6678" s="3" t="s">
        <v>10217</v>
      </c>
      <c r="C6678" s="3" t="s">
        <v>10218</v>
      </c>
      <c r="D6678" s="3" t="s">
        <v>16738</v>
      </c>
      <c r="F6678" s="3" t="s">
        <v>900</v>
      </c>
      <c r="G6678" s="3"/>
      <c r="H6678" s="3" t="s">
        <v>901</v>
      </c>
      <c r="I6678" s="3" t="s">
        <v>16722</v>
      </c>
      <c r="J6678" s="4">
        <v>43587</v>
      </c>
      <c r="K6678" s="3" t="s">
        <v>24</v>
      </c>
      <c r="L6678" s="3" t="s">
        <v>16723</v>
      </c>
      <c r="M6678" s="5">
        <v>18</v>
      </c>
      <c r="N6678" s="5">
        <v>3.6</v>
      </c>
      <c r="O6678" s="5">
        <v>21.6</v>
      </c>
      <c r="P6678" s="3" t="s">
        <v>26</v>
      </c>
      <c r="Q6678">
        <f t="shared" si="312"/>
        <v>0</v>
      </c>
      <c r="R6678">
        <f t="shared" si="313"/>
        <v>1</v>
      </c>
      <c r="S6678">
        <f t="shared" si="314"/>
        <v>1</v>
      </c>
    </row>
    <row r="6679" spans="1:19" ht="12" customHeight="1">
      <c r="A6679" s="3" t="s">
        <v>27</v>
      </c>
      <c r="B6679" s="3" t="s">
        <v>10217</v>
      </c>
      <c r="C6679" s="3" t="s">
        <v>10218</v>
      </c>
      <c r="D6679" s="3" t="s">
        <v>16739</v>
      </c>
      <c r="F6679" s="3" t="s">
        <v>900</v>
      </c>
      <c r="G6679" s="3"/>
      <c r="H6679" s="3" t="s">
        <v>901</v>
      </c>
      <c r="I6679" s="3" t="s">
        <v>16722</v>
      </c>
      <c r="J6679" s="4">
        <v>43587</v>
      </c>
      <c r="K6679" s="3" t="s">
        <v>24</v>
      </c>
      <c r="L6679" s="3" t="s">
        <v>16723</v>
      </c>
      <c r="M6679" s="5">
        <v>16</v>
      </c>
      <c r="N6679" s="5">
        <v>3.2</v>
      </c>
      <c r="O6679" s="5">
        <v>19.2</v>
      </c>
      <c r="P6679" s="3" t="s">
        <v>26</v>
      </c>
      <c r="Q6679">
        <f t="shared" si="312"/>
        <v>0</v>
      </c>
      <c r="R6679">
        <f t="shared" si="313"/>
        <v>1</v>
      </c>
      <c r="S6679">
        <f t="shared" si="314"/>
        <v>1</v>
      </c>
    </row>
    <row r="6680" spans="1:19" ht="12" customHeight="1">
      <c r="A6680" s="3" t="s">
        <v>27</v>
      </c>
      <c r="B6680" s="3" t="s">
        <v>10217</v>
      </c>
      <c r="C6680" s="3" t="s">
        <v>10218</v>
      </c>
      <c r="D6680" s="3" t="s">
        <v>16740</v>
      </c>
      <c r="F6680" s="3" t="s">
        <v>900</v>
      </c>
      <c r="G6680" s="3"/>
      <c r="H6680" s="3" t="s">
        <v>901</v>
      </c>
      <c r="I6680" s="3" t="s">
        <v>16722</v>
      </c>
      <c r="J6680" s="4">
        <v>43587</v>
      </c>
      <c r="K6680" s="3" t="s">
        <v>24</v>
      </c>
      <c r="L6680" s="3" t="s">
        <v>16723</v>
      </c>
      <c r="M6680" s="5">
        <v>18</v>
      </c>
      <c r="N6680" s="5">
        <v>3.6</v>
      </c>
      <c r="O6680" s="5">
        <v>21.6</v>
      </c>
      <c r="P6680" s="3" t="s">
        <v>26</v>
      </c>
      <c r="Q6680">
        <f t="shared" si="312"/>
        <v>0</v>
      </c>
      <c r="R6680">
        <f t="shared" si="313"/>
        <v>1</v>
      </c>
      <c r="S6680">
        <f t="shared" si="314"/>
        <v>1</v>
      </c>
    </row>
    <row r="6681" spans="1:19" ht="12" customHeight="1">
      <c r="A6681" s="3" t="s">
        <v>27</v>
      </c>
      <c r="B6681" s="3" t="s">
        <v>10217</v>
      </c>
      <c r="C6681" s="3" t="s">
        <v>10218</v>
      </c>
      <c r="D6681" s="3" t="s">
        <v>16741</v>
      </c>
      <c r="F6681" s="3" t="s">
        <v>900</v>
      </c>
      <c r="G6681" s="3"/>
      <c r="H6681" s="3" t="s">
        <v>901</v>
      </c>
      <c r="I6681" s="3" t="s">
        <v>16722</v>
      </c>
      <c r="J6681" s="4">
        <v>43587</v>
      </c>
      <c r="K6681" s="3" t="s">
        <v>24</v>
      </c>
      <c r="L6681" s="3" t="s">
        <v>16723</v>
      </c>
      <c r="M6681" s="5">
        <v>12</v>
      </c>
      <c r="N6681" s="5">
        <v>2.4</v>
      </c>
      <c r="O6681" s="5">
        <v>14.4</v>
      </c>
      <c r="P6681" s="3" t="s">
        <v>26</v>
      </c>
      <c r="Q6681">
        <f t="shared" si="312"/>
        <v>0</v>
      </c>
      <c r="R6681">
        <f t="shared" si="313"/>
        <v>1</v>
      </c>
      <c r="S6681">
        <f t="shared" si="314"/>
        <v>1</v>
      </c>
    </row>
    <row r="6682" spans="1:19" ht="12" customHeight="1">
      <c r="A6682" s="3" t="s">
        <v>27</v>
      </c>
      <c r="B6682" s="3" t="s">
        <v>10217</v>
      </c>
      <c r="C6682" s="3" t="s">
        <v>10218</v>
      </c>
      <c r="D6682" s="3" t="s">
        <v>16742</v>
      </c>
      <c r="F6682" s="3" t="s">
        <v>900</v>
      </c>
      <c r="G6682" s="3"/>
      <c r="H6682" s="3" t="s">
        <v>901</v>
      </c>
      <c r="I6682" s="3" t="s">
        <v>16722</v>
      </c>
      <c r="J6682" s="4">
        <v>43587</v>
      </c>
      <c r="K6682" s="3" t="s">
        <v>24</v>
      </c>
      <c r="L6682" s="3" t="s">
        <v>16723</v>
      </c>
      <c r="M6682" s="5">
        <v>20</v>
      </c>
      <c r="N6682" s="5">
        <v>4</v>
      </c>
      <c r="O6682" s="5">
        <v>24</v>
      </c>
      <c r="P6682" s="3" t="s">
        <v>26</v>
      </c>
      <c r="Q6682">
        <f t="shared" si="312"/>
        <v>0</v>
      </c>
      <c r="R6682">
        <f t="shared" si="313"/>
        <v>1</v>
      </c>
      <c r="S6682">
        <f t="shared" si="314"/>
        <v>1</v>
      </c>
    </row>
    <row r="6683" spans="1:19" ht="12" customHeight="1">
      <c r="A6683" s="3" t="s">
        <v>27</v>
      </c>
      <c r="B6683" s="3" t="s">
        <v>10217</v>
      </c>
      <c r="C6683" s="3" t="s">
        <v>10218</v>
      </c>
      <c r="D6683" s="3" t="s">
        <v>16743</v>
      </c>
      <c r="F6683" s="3" t="s">
        <v>900</v>
      </c>
      <c r="G6683" s="3"/>
      <c r="H6683" s="3" t="s">
        <v>901</v>
      </c>
      <c r="I6683" s="3" t="s">
        <v>16744</v>
      </c>
      <c r="J6683" s="4">
        <v>43594</v>
      </c>
      <c r="K6683" s="3" t="s">
        <v>24</v>
      </c>
      <c r="L6683" s="3" t="s">
        <v>16745</v>
      </c>
      <c r="M6683" s="5">
        <v>180</v>
      </c>
      <c r="N6683" s="5">
        <v>36</v>
      </c>
      <c r="O6683" s="5">
        <v>216</v>
      </c>
      <c r="P6683" s="3" t="s">
        <v>26</v>
      </c>
      <c r="Q6683">
        <f t="shared" si="312"/>
        <v>0</v>
      </c>
      <c r="R6683">
        <f t="shared" si="313"/>
        <v>1</v>
      </c>
      <c r="S6683">
        <f t="shared" si="314"/>
        <v>1</v>
      </c>
    </row>
    <row r="6684" spans="1:19" ht="12" customHeight="1">
      <c r="A6684" s="3" t="s">
        <v>27</v>
      </c>
      <c r="B6684" s="3" t="s">
        <v>10217</v>
      </c>
      <c r="C6684" s="3" t="s">
        <v>10218</v>
      </c>
      <c r="D6684" s="3" t="s">
        <v>16746</v>
      </c>
      <c r="F6684" s="3" t="s">
        <v>900</v>
      </c>
      <c r="G6684" s="3"/>
      <c r="H6684" s="3" t="s">
        <v>901</v>
      </c>
      <c r="I6684" s="3" t="s">
        <v>16744</v>
      </c>
      <c r="J6684" s="4">
        <v>43594</v>
      </c>
      <c r="K6684" s="3" t="s">
        <v>24</v>
      </c>
      <c r="L6684" s="3" t="s">
        <v>16745</v>
      </c>
      <c r="M6684" s="5">
        <v>200</v>
      </c>
      <c r="N6684" s="5">
        <v>40</v>
      </c>
      <c r="O6684" s="5">
        <v>240</v>
      </c>
      <c r="P6684" s="3" t="s">
        <v>26</v>
      </c>
      <c r="Q6684">
        <f t="shared" si="312"/>
        <v>0</v>
      </c>
      <c r="R6684">
        <f t="shared" si="313"/>
        <v>1</v>
      </c>
      <c r="S6684">
        <f t="shared" si="314"/>
        <v>1</v>
      </c>
    </row>
    <row r="6685" spans="1:19" ht="12" customHeight="1">
      <c r="A6685" s="3" t="s">
        <v>27</v>
      </c>
      <c r="B6685" s="3" t="s">
        <v>10217</v>
      </c>
      <c r="C6685" s="3" t="s">
        <v>10218</v>
      </c>
      <c r="D6685" s="3" t="s">
        <v>16747</v>
      </c>
      <c r="F6685" s="3" t="s">
        <v>900</v>
      </c>
      <c r="G6685" s="3"/>
      <c r="H6685" s="3" t="s">
        <v>901</v>
      </c>
      <c r="I6685" s="3" t="s">
        <v>16744</v>
      </c>
      <c r="J6685" s="4">
        <v>43594</v>
      </c>
      <c r="K6685" s="3" t="s">
        <v>24</v>
      </c>
      <c r="L6685" s="3" t="s">
        <v>16745</v>
      </c>
      <c r="M6685" s="5">
        <v>160</v>
      </c>
      <c r="N6685" s="5">
        <v>32</v>
      </c>
      <c r="O6685" s="5">
        <v>192</v>
      </c>
      <c r="P6685" s="3" t="s">
        <v>26</v>
      </c>
      <c r="Q6685">
        <f t="shared" si="312"/>
        <v>0</v>
      </c>
      <c r="R6685">
        <f t="shared" si="313"/>
        <v>1</v>
      </c>
      <c r="S6685">
        <f t="shared" si="314"/>
        <v>1</v>
      </c>
    </row>
    <row r="6686" spans="1:19" ht="12" customHeight="1">
      <c r="A6686" s="3" t="s">
        <v>27</v>
      </c>
      <c r="B6686" s="3" t="s">
        <v>10217</v>
      </c>
      <c r="C6686" s="3" t="s">
        <v>10218</v>
      </c>
      <c r="D6686" s="3" t="s">
        <v>16748</v>
      </c>
      <c r="F6686" s="3" t="s">
        <v>900</v>
      </c>
      <c r="G6686" s="3"/>
      <c r="H6686" s="3" t="s">
        <v>901</v>
      </c>
      <c r="I6686" s="3" t="s">
        <v>16744</v>
      </c>
      <c r="J6686" s="4">
        <v>43594</v>
      </c>
      <c r="K6686" s="3" t="s">
        <v>24</v>
      </c>
      <c r="L6686" s="3" t="s">
        <v>16745</v>
      </c>
      <c r="M6686" s="5">
        <v>72</v>
      </c>
      <c r="N6686" s="5">
        <v>14.4</v>
      </c>
      <c r="O6686" s="5">
        <v>86.4</v>
      </c>
      <c r="P6686" s="3" t="s">
        <v>26</v>
      </c>
      <c r="Q6686">
        <f t="shared" si="312"/>
        <v>0</v>
      </c>
      <c r="R6686">
        <f t="shared" si="313"/>
        <v>1</v>
      </c>
      <c r="S6686">
        <f t="shared" si="314"/>
        <v>1</v>
      </c>
    </row>
    <row r="6687" spans="1:19" ht="12" customHeight="1">
      <c r="A6687" s="3" t="s">
        <v>27</v>
      </c>
      <c r="B6687" s="3" t="s">
        <v>10217</v>
      </c>
      <c r="C6687" s="3" t="s">
        <v>10218</v>
      </c>
      <c r="D6687" s="3" t="s">
        <v>16749</v>
      </c>
      <c r="F6687" s="3" t="s">
        <v>900</v>
      </c>
      <c r="G6687" s="3"/>
      <c r="H6687" s="3" t="s">
        <v>901</v>
      </c>
      <c r="I6687" s="3" t="s">
        <v>16744</v>
      </c>
      <c r="J6687" s="4">
        <v>43594</v>
      </c>
      <c r="K6687" s="3" t="s">
        <v>24</v>
      </c>
      <c r="L6687" s="3" t="s">
        <v>16745</v>
      </c>
      <c r="M6687" s="5">
        <v>72</v>
      </c>
      <c r="N6687" s="5">
        <v>14.4</v>
      </c>
      <c r="O6687" s="5">
        <v>86.4</v>
      </c>
      <c r="P6687" s="3" t="s">
        <v>26</v>
      </c>
      <c r="Q6687">
        <f t="shared" si="312"/>
        <v>0</v>
      </c>
      <c r="R6687">
        <f t="shared" si="313"/>
        <v>1</v>
      </c>
      <c r="S6687">
        <f t="shared" si="314"/>
        <v>1</v>
      </c>
    </row>
    <row r="6688" spans="1:19" ht="12" customHeight="1">
      <c r="A6688" s="3" t="s">
        <v>27</v>
      </c>
      <c r="B6688" s="3" t="s">
        <v>10217</v>
      </c>
      <c r="C6688" s="3" t="s">
        <v>10218</v>
      </c>
      <c r="D6688" s="3" t="s">
        <v>16750</v>
      </c>
      <c r="F6688" s="3" t="s">
        <v>900</v>
      </c>
      <c r="G6688" s="3"/>
      <c r="H6688" s="3" t="s">
        <v>901</v>
      </c>
      <c r="I6688" s="3" t="s">
        <v>16744</v>
      </c>
      <c r="J6688" s="4">
        <v>43594</v>
      </c>
      <c r="K6688" s="3" t="s">
        <v>24</v>
      </c>
      <c r="L6688" s="3" t="s">
        <v>16745</v>
      </c>
      <c r="M6688" s="5">
        <v>47</v>
      </c>
      <c r="N6688" s="5">
        <v>9.4</v>
      </c>
      <c r="O6688" s="5">
        <v>56.4</v>
      </c>
      <c r="P6688" s="3" t="s">
        <v>26</v>
      </c>
      <c r="Q6688">
        <f t="shared" si="312"/>
        <v>0</v>
      </c>
      <c r="R6688">
        <f t="shared" si="313"/>
        <v>1</v>
      </c>
      <c r="S6688">
        <f t="shared" si="314"/>
        <v>1</v>
      </c>
    </row>
    <row r="6689" spans="1:19" ht="12" customHeight="1">
      <c r="A6689" s="3" t="s">
        <v>27</v>
      </c>
      <c r="B6689" s="3" t="s">
        <v>10217</v>
      </c>
      <c r="C6689" s="3" t="s">
        <v>10218</v>
      </c>
      <c r="D6689" s="3" t="s">
        <v>16751</v>
      </c>
      <c r="F6689" s="3" t="s">
        <v>900</v>
      </c>
      <c r="G6689" s="3"/>
      <c r="H6689" s="3" t="s">
        <v>901</v>
      </c>
      <c r="I6689" s="3" t="s">
        <v>16752</v>
      </c>
      <c r="J6689" s="4">
        <v>43594</v>
      </c>
      <c r="K6689" s="3" t="s">
        <v>24</v>
      </c>
      <c r="L6689" s="3" t="s">
        <v>16753</v>
      </c>
      <c r="M6689" s="5">
        <v>30</v>
      </c>
      <c r="N6689" s="5">
        <v>6</v>
      </c>
      <c r="O6689" s="5">
        <v>36</v>
      </c>
      <c r="P6689" s="3" t="s">
        <v>26</v>
      </c>
      <c r="Q6689">
        <f t="shared" si="312"/>
        <v>0</v>
      </c>
      <c r="R6689">
        <f t="shared" si="313"/>
        <v>1</v>
      </c>
      <c r="S6689">
        <f t="shared" si="314"/>
        <v>1</v>
      </c>
    </row>
    <row r="6690" spans="1:19" ht="12" customHeight="1">
      <c r="A6690" s="3" t="s">
        <v>27</v>
      </c>
      <c r="B6690" s="3" t="s">
        <v>10217</v>
      </c>
      <c r="C6690" s="3" t="s">
        <v>10218</v>
      </c>
      <c r="D6690" s="3" t="s">
        <v>16754</v>
      </c>
      <c r="F6690" s="3" t="s">
        <v>900</v>
      </c>
      <c r="G6690" s="3"/>
      <c r="H6690" s="3" t="s">
        <v>901</v>
      </c>
      <c r="I6690" s="3" t="s">
        <v>16752</v>
      </c>
      <c r="J6690" s="4">
        <v>43594</v>
      </c>
      <c r="K6690" s="3" t="s">
        <v>24</v>
      </c>
      <c r="L6690" s="3" t="s">
        <v>16753</v>
      </c>
      <c r="M6690" s="5">
        <v>11</v>
      </c>
      <c r="N6690" s="5">
        <v>2.2000000000000002</v>
      </c>
      <c r="O6690" s="5">
        <v>13.200000000000001</v>
      </c>
      <c r="P6690" s="3" t="s">
        <v>26</v>
      </c>
      <c r="Q6690">
        <f t="shared" si="312"/>
        <v>0</v>
      </c>
      <c r="R6690">
        <f t="shared" si="313"/>
        <v>1</v>
      </c>
      <c r="S6690">
        <f t="shared" si="314"/>
        <v>1</v>
      </c>
    </row>
    <row r="6691" spans="1:19" ht="12" customHeight="1">
      <c r="A6691" s="3" t="s">
        <v>27</v>
      </c>
      <c r="B6691" s="3" t="s">
        <v>10217</v>
      </c>
      <c r="C6691" s="3" t="s">
        <v>10218</v>
      </c>
      <c r="D6691" s="3" t="s">
        <v>16755</v>
      </c>
      <c r="F6691" s="3" t="s">
        <v>900</v>
      </c>
      <c r="G6691" s="3"/>
      <c r="H6691" s="3" t="s">
        <v>901</v>
      </c>
      <c r="I6691" s="3" t="s">
        <v>16752</v>
      </c>
      <c r="J6691" s="4">
        <v>43594</v>
      </c>
      <c r="K6691" s="3" t="s">
        <v>24</v>
      </c>
      <c r="L6691" s="3" t="s">
        <v>16753</v>
      </c>
      <c r="M6691" s="5">
        <v>15</v>
      </c>
      <c r="N6691" s="5">
        <v>3</v>
      </c>
      <c r="O6691" s="5">
        <v>18</v>
      </c>
      <c r="P6691" s="3" t="s">
        <v>26</v>
      </c>
      <c r="Q6691">
        <f t="shared" si="312"/>
        <v>0</v>
      </c>
      <c r="R6691">
        <f t="shared" si="313"/>
        <v>1</v>
      </c>
      <c r="S6691">
        <f t="shared" si="314"/>
        <v>1</v>
      </c>
    </row>
    <row r="6692" spans="1:19" ht="12" customHeight="1">
      <c r="A6692" s="3" t="s">
        <v>27</v>
      </c>
      <c r="B6692" s="3" t="s">
        <v>10217</v>
      </c>
      <c r="C6692" s="3" t="s">
        <v>10218</v>
      </c>
      <c r="D6692" s="3" t="s">
        <v>16756</v>
      </c>
      <c r="F6692" s="3" t="s">
        <v>900</v>
      </c>
      <c r="G6692" s="3"/>
      <c r="H6692" s="3" t="s">
        <v>901</v>
      </c>
      <c r="I6692" s="3" t="s">
        <v>16752</v>
      </c>
      <c r="J6692" s="4">
        <v>43594</v>
      </c>
      <c r="K6692" s="3" t="s">
        <v>24</v>
      </c>
      <c r="L6692" s="3" t="s">
        <v>16753</v>
      </c>
      <c r="M6692" s="5">
        <v>11</v>
      </c>
      <c r="N6692" s="5">
        <v>2.2000000000000002</v>
      </c>
      <c r="O6692" s="5">
        <v>13.200000000000001</v>
      </c>
      <c r="P6692" s="3" t="s">
        <v>26</v>
      </c>
      <c r="Q6692">
        <f t="shared" si="312"/>
        <v>0</v>
      </c>
      <c r="R6692">
        <f t="shared" si="313"/>
        <v>1</v>
      </c>
      <c r="S6692">
        <f t="shared" si="314"/>
        <v>1</v>
      </c>
    </row>
    <row r="6693" spans="1:19" ht="12" customHeight="1">
      <c r="A6693" s="3" t="s">
        <v>27</v>
      </c>
      <c r="B6693" s="3" t="s">
        <v>10217</v>
      </c>
      <c r="C6693" s="3" t="s">
        <v>10218</v>
      </c>
      <c r="D6693" s="3" t="s">
        <v>16757</v>
      </c>
      <c r="F6693" s="3" t="s">
        <v>900</v>
      </c>
      <c r="G6693" s="3"/>
      <c r="H6693" s="3" t="s">
        <v>901</v>
      </c>
      <c r="I6693" s="3" t="s">
        <v>16752</v>
      </c>
      <c r="J6693" s="4">
        <v>43594</v>
      </c>
      <c r="K6693" s="3" t="s">
        <v>24</v>
      </c>
      <c r="L6693" s="3" t="s">
        <v>16753</v>
      </c>
      <c r="M6693" s="5">
        <v>10</v>
      </c>
      <c r="N6693" s="5">
        <v>2</v>
      </c>
      <c r="O6693" s="5">
        <v>12</v>
      </c>
      <c r="P6693" s="3" t="s">
        <v>26</v>
      </c>
      <c r="Q6693">
        <f t="shared" si="312"/>
        <v>0</v>
      </c>
      <c r="R6693">
        <f t="shared" si="313"/>
        <v>1</v>
      </c>
      <c r="S6693">
        <f t="shared" si="314"/>
        <v>1</v>
      </c>
    </row>
    <row r="6694" spans="1:19" ht="12" customHeight="1">
      <c r="A6694" s="3" t="s">
        <v>27</v>
      </c>
      <c r="B6694" s="3" t="s">
        <v>10217</v>
      </c>
      <c r="C6694" s="3" t="s">
        <v>10218</v>
      </c>
      <c r="D6694" s="3" t="s">
        <v>16758</v>
      </c>
      <c r="F6694" s="3" t="s">
        <v>900</v>
      </c>
      <c r="G6694" s="3"/>
      <c r="H6694" s="3" t="s">
        <v>901</v>
      </c>
      <c r="I6694" s="3" t="s">
        <v>16752</v>
      </c>
      <c r="J6694" s="4">
        <v>43594</v>
      </c>
      <c r="K6694" s="3" t="s">
        <v>24</v>
      </c>
      <c r="L6694" s="3" t="s">
        <v>16753</v>
      </c>
      <c r="M6694" s="5">
        <v>10</v>
      </c>
      <c r="N6694" s="5">
        <v>2</v>
      </c>
      <c r="O6694" s="5">
        <v>12</v>
      </c>
      <c r="P6694" s="3" t="s">
        <v>26</v>
      </c>
      <c r="Q6694">
        <f t="shared" si="312"/>
        <v>0</v>
      </c>
      <c r="R6694">
        <f t="shared" si="313"/>
        <v>1</v>
      </c>
      <c r="S6694">
        <f t="shared" si="314"/>
        <v>1</v>
      </c>
    </row>
    <row r="6695" spans="1:19" ht="12" customHeight="1">
      <c r="A6695" s="3" t="s">
        <v>27</v>
      </c>
      <c r="B6695" s="3" t="s">
        <v>10217</v>
      </c>
      <c r="C6695" s="3" t="s">
        <v>10218</v>
      </c>
      <c r="D6695" s="3" t="s">
        <v>16759</v>
      </c>
      <c r="F6695" s="3" t="s">
        <v>900</v>
      </c>
      <c r="G6695" s="3"/>
      <c r="H6695" s="3" t="s">
        <v>901</v>
      </c>
      <c r="I6695" s="3" t="s">
        <v>16760</v>
      </c>
      <c r="J6695" s="4">
        <v>43607</v>
      </c>
      <c r="K6695" s="3" t="s">
        <v>24</v>
      </c>
      <c r="L6695" s="3" t="s">
        <v>16761</v>
      </c>
      <c r="M6695" s="5">
        <v>21</v>
      </c>
      <c r="N6695" s="5">
        <v>4.2</v>
      </c>
      <c r="O6695" s="5">
        <v>25.2</v>
      </c>
      <c r="P6695" s="3" t="s">
        <v>26</v>
      </c>
      <c r="Q6695">
        <f t="shared" si="312"/>
        <v>0</v>
      </c>
      <c r="R6695">
        <f t="shared" si="313"/>
        <v>1</v>
      </c>
      <c r="S6695">
        <f t="shared" si="314"/>
        <v>1</v>
      </c>
    </row>
    <row r="6696" spans="1:19" ht="12" customHeight="1">
      <c r="A6696" s="3" t="s">
        <v>27</v>
      </c>
      <c r="B6696" s="3" t="s">
        <v>10217</v>
      </c>
      <c r="C6696" s="3" t="s">
        <v>10218</v>
      </c>
      <c r="D6696" s="3" t="s">
        <v>16762</v>
      </c>
      <c r="F6696" s="3" t="s">
        <v>900</v>
      </c>
      <c r="G6696" s="3"/>
      <c r="H6696" s="3" t="s">
        <v>901</v>
      </c>
      <c r="I6696" s="3" t="s">
        <v>16763</v>
      </c>
      <c r="J6696" s="4">
        <v>43594</v>
      </c>
      <c r="K6696" s="3" t="s">
        <v>24</v>
      </c>
      <c r="L6696" s="3" t="s">
        <v>16764</v>
      </c>
      <c r="M6696" s="5">
        <v>76</v>
      </c>
      <c r="N6696" s="5">
        <v>15.200000000000001</v>
      </c>
      <c r="O6696" s="5">
        <v>91.2</v>
      </c>
      <c r="P6696" s="3" t="s">
        <v>26</v>
      </c>
      <c r="Q6696">
        <f t="shared" si="312"/>
        <v>0</v>
      </c>
      <c r="R6696">
        <f t="shared" si="313"/>
        <v>1</v>
      </c>
      <c r="S6696">
        <f t="shared" si="314"/>
        <v>1</v>
      </c>
    </row>
    <row r="6697" spans="1:19" ht="12" customHeight="1">
      <c r="A6697" s="3" t="s">
        <v>27</v>
      </c>
      <c r="B6697" s="3" t="s">
        <v>10217</v>
      </c>
      <c r="C6697" s="3" t="s">
        <v>10218</v>
      </c>
      <c r="D6697" s="3" t="s">
        <v>16765</v>
      </c>
      <c r="F6697" s="3" t="s">
        <v>900</v>
      </c>
      <c r="G6697" s="3"/>
      <c r="H6697" s="3" t="s">
        <v>901</v>
      </c>
      <c r="I6697" s="3" t="s">
        <v>16763</v>
      </c>
      <c r="J6697" s="4">
        <v>43594</v>
      </c>
      <c r="K6697" s="3" t="s">
        <v>24</v>
      </c>
      <c r="L6697" s="3" t="s">
        <v>16764</v>
      </c>
      <c r="M6697" s="5">
        <v>26</v>
      </c>
      <c r="N6697" s="5">
        <v>5.2</v>
      </c>
      <c r="O6697" s="5">
        <v>31.2</v>
      </c>
      <c r="P6697" s="3" t="s">
        <v>26</v>
      </c>
      <c r="Q6697">
        <f t="shared" si="312"/>
        <v>0</v>
      </c>
      <c r="R6697">
        <f t="shared" si="313"/>
        <v>1</v>
      </c>
      <c r="S6697">
        <f t="shared" si="314"/>
        <v>1</v>
      </c>
    </row>
    <row r="6698" spans="1:19" ht="12" customHeight="1">
      <c r="A6698" s="3" t="s">
        <v>27</v>
      </c>
      <c r="B6698" s="3" t="s">
        <v>10217</v>
      </c>
      <c r="C6698" s="3" t="s">
        <v>10218</v>
      </c>
      <c r="D6698" s="3" t="s">
        <v>16766</v>
      </c>
      <c r="F6698" s="3" t="s">
        <v>900</v>
      </c>
      <c r="G6698" s="3"/>
      <c r="H6698" s="3" t="s">
        <v>901</v>
      </c>
      <c r="I6698" s="3" t="s">
        <v>16763</v>
      </c>
      <c r="J6698" s="4">
        <v>43594</v>
      </c>
      <c r="K6698" s="3" t="s">
        <v>24</v>
      </c>
      <c r="L6698" s="3" t="s">
        <v>16764</v>
      </c>
      <c r="M6698" s="5">
        <v>13</v>
      </c>
      <c r="N6698" s="5">
        <v>2.6</v>
      </c>
      <c r="O6698" s="5">
        <v>15.6</v>
      </c>
      <c r="P6698" s="3" t="s">
        <v>26</v>
      </c>
      <c r="Q6698">
        <f t="shared" si="312"/>
        <v>0</v>
      </c>
      <c r="R6698">
        <f t="shared" si="313"/>
        <v>1</v>
      </c>
      <c r="S6698">
        <f t="shared" si="314"/>
        <v>1</v>
      </c>
    </row>
    <row r="6699" spans="1:19" ht="12" customHeight="1">
      <c r="A6699" s="3" t="s">
        <v>27</v>
      </c>
      <c r="B6699" s="3" t="s">
        <v>10217</v>
      </c>
      <c r="C6699" s="3" t="s">
        <v>10218</v>
      </c>
      <c r="D6699" s="3" t="s">
        <v>16767</v>
      </c>
      <c r="F6699" s="3" t="s">
        <v>900</v>
      </c>
      <c r="G6699" s="3"/>
      <c r="H6699" s="3" t="s">
        <v>901</v>
      </c>
      <c r="I6699" s="3" t="s">
        <v>16763</v>
      </c>
      <c r="J6699" s="4">
        <v>43594</v>
      </c>
      <c r="K6699" s="3" t="s">
        <v>24</v>
      </c>
      <c r="L6699" s="3" t="s">
        <v>16764</v>
      </c>
      <c r="M6699" s="5">
        <v>50</v>
      </c>
      <c r="N6699" s="5">
        <v>10</v>
      </c>
      <c r="O6699" s="5">
        <v>60</v>
      </c>
      <c r="P6699" s="3" t="s">
        <v>26</v>
      </c>
      <c r="Q6699">
        <f t="shared" si="312"/>
        <v>0</v>
      </c>
      <c r="R6699">
        <f t="shared" si="313"/>
        <v>1</v>
      </c>
      <c r="S6699">
        <f t="shared" si="314"/>
        <v>1</v>
      </c>
    </row>
    <row r="6700" spans="1:19" ht="12" customHeight="1">
      <c r="A6700" s="3" t="s">
        <v>27</v>
      </c>
      <c r="B6700" s="3" t="s">
        <v>10217</v>
      </c>
      <c r="C6700" s="3" t="s">
        <v>10218</v>
      </c>
      <c r="D6700" s="3" t="s">
        <v>16765</v>
      </c>
      <c r="F6700" s="3" t="s">
        <v>900</v>
      </c>
      <c r="G6700" s="3"/>
      <c r="H6700" s="3" t="s">
        <v>901</v>
      </c>
      <c r="I6700" s="3" t="s">
        <v>16763</v>
      </c>
      <c r="J6700" s="4">
        <v>43594</v>
      </c>
      <c r="K6700" s="3" t="s">
        <v>24</v>
      </c>
      <c r="L6700" s="3" t="s">
        <v>16764</v>
      </c>
      <c r="M6700" s="5">
        <v>13</v>
      </c>
      <c r="N6700" s="5">
        <v>2.6</v>
      </c>
      <c r="O6700" s="5">
        <v>15.6</v>
      </c>
      <c r="P6700" s="3" t="s">
        <v>26</v>
      </c>
      <c r="Q6700">
        <f t="shared" si="312"/>
        <v>0</v>
      </c>
      <c r="R6700">
        <f t="shared" si="313"/>
        <v>1</v>
      </c>
      <c r="S6700">
        <f t="shared" si="314"/>
        <v>1</v>
      </c>
    </row>
    <row r="6701" spans="1:19" ht="12" customHeight="1">
      <c r="A6701" s="3" t="s">
        <v>27</v>
      </c>
      <c r="B6701" s="3" t="s">
        <v>10217</v>
      </c>
      <c r="C6701" s="3" t="s">
        <v>10218</v>
      </c>
      <c r="D6701" s="3" t="s">
        <v>16768</v>
      </c>
      <c r="F6701" s="3" t="s">
        <v>900</v>
      </c>
      <c r="G6701" s="3"/>
      <c r="H6701" s="3" t="s">
        <v>901</v>
      </c>
      <c r="I6701" s="3" t="s">
        <v>16763</v>
      </c>
      <c r="J6701" s="4">
        <v>43594</v>
      </c>
      <c r="K6701" s="3" t="s">
        <v>24</v>
      </c>
      <c r="L6701" s="3" t="s">
        <v>16764</v>
      </c>
      <c r="M6701" s="5">
        <v>21</v>
      </c>
      <c r="N6701" s="5">
        <v>4.2</v>
      </c>
      <c r="O6701" s="5">
        <v>25.2</v>
      </c>
      <c r="P6701" s="3" t="s">
        <v>26</v>
      </c>
      <c r="Q6701">
        <f t="shared" si="312"/>
        <v>0</v>
      </c>
      <c r="R6701">
        <f t="shared" si="313"/>
        <v>1</v>
      </c>
      <c r="S6701">
        <f t="shared" si="314"/>
        <v>1</v>
      </c>
    </row>
    <row r="6702" spans="1:19" ht="12" customHeight="1">
      <c r="A6702" s="3" t="s">
        <v>27</v>
      </c>
      <c r="B6702" s="3" t="s">
        <v>10217</v>
      </c>
      <c r="C6702" s="3" t="s">
        <v>10218</v>
      </c>
      <c r="D6702" s="3" t="s">
        <v>16769</v>
      </c>
      <c r="F6702" s="3" t="s">
        <v>900</v>
      </c>
      <c r="G6702" s="3"/>
      <c r="H6702" s="3" t="s">
        <v>901</v>
      </c>
      <c r="I6702" s="3" t="s">
        <v>16763</v>
      </c>
      <c r="J6702" s="4">
        <v>43594</v>
      </c>
      <c r="K6702" s="3" t="s">
        <v>24</v>
      </c>
      <c r="L6702" s="3" t="s">
        <v>16764</v>
      </c>
      <c r="M6702" s="5">
        <v>48</v>
      </c>
      <c r="N6702" s="5">
        <v>9.6</v>
      </c>
      <c r="O6702" s="5">
        <v>57.6</v>
      </c>
      <c r="P6702" s="3" t="s">
        <v>26</v>
      </c>
      <c r="Q6702">
        <f t="shared" si="312"/>
        <v>0</v>
      </c>
      <c r="R6702">
        <f t="shared" si="313"/>
        <v>1</v>
      </c>
      <c r="S6702">
        <f t="shared" si="314"/>
        <v>1</v>
      </c>
    </row>
    <row r="6703" spans="1:19" ht="12" customHeight="1">
      <c r="A6703" s="3" t="s">
        <v>27</v>
      </c>
      <c r="B6703" s="3" t="s">
        <v>10217</v>
      </c>
      <c r="C6703" s="3" t="s">
        <v>10218</v>
      </c>
      <c r="D6703" s="3" t="s">
        <v>16770</v>
      </c>
      <c r="F6703" s="3" t="s">
        <v>900</v>
      </c>
      <c r="G6703" s="3"/>
      <c r="H6703" s="3" t="s">
        <v>901</v>
      </c>
      <c r="I6703" s="3" t="s">
        <v>16763</v>
      </c>
      <c r="J6703" s="4">
        <v>43594</v>
      </c>
      <c r="K6703" s="3" t="s">
        <v>24</v>
      </c>
      <c r="L6703" s="3" t="s">
        <v>16764</v>
      </c>
      <c r="M6703" s="5">
        <v>13</v>
      </c>
      <c r="N6703" s="5">
        <v>2.6</v>
      </c>
      <c r="O6703" s="5">
        <v>15.6</v>
      </c>
      <c r="P6703" s="3" t="s">
        <v>26</v>
      </c>
      <c r="Q6703">
        <f t="shared" si="312"/>
        <v>0</v>
      </c>
      <c r="R6703">
        <f t="shared" si="313"/>
        <v>1</v>
      </c>
      <c r="S6703">
        <f t="shared" si="314"/>
        <v>1</v>
      </c>
    </row>
    <row r="6704" spans="1:19" ht="12" customHeight="1">
      <c r="A6704" s="3" t="s">
        <v>27</v>
      </c>
      <c r="B6704" s="3" t="s">
        <v>10217</v>
      </c>
      <c r="C6704" s="3" t="s">
        <v>10218</v>
      </c>
      <c r="D6704" s="3" t="s">
        <v>16771</v>
      </c>
      <c r="F6704" s="3" t="s">
        <v>900</v>
      </c>
      <c r="G6704" s="3"/>
      <c r="H6704" s="3" t="s">
        <v>901</v>
      </c>
      <c r="I6704" s="3" t="s">
        <v>16763</v>
      </c>
      <c r="J6704" s="4">
        <v>43594</v>
      </c>
      <c r="K6704" s="3" t="s">
        <v>24</v>
      </c>
      <c r="L6704" s="3" t="s">
        <v>16764</v>
      </c>
      <c r="M6704" s="5">
        <v>13</v>
      </c>
      <c r="N6704" s="5">
        <v>2.6</v>
      </c>
      <c r="O6704" s="5">
        <v>15.6</v>
      </c>
      <c r="P6704" s="3" t="s">
        <v>26</v>
      </c>
      <c r="Q6704">
        <f t="shared" si="312"/>
        <v>0</v>
      </c>
      <c r="R6704">
        <f t="shared" si="313"/>
        <v>1</v>
      </c>
      <c r="S6704">
        <f t="shared" si="314"/>
        <v>1</v>
      </c>
    </row>
    <row r="6705" spans="1:19" ht="12" customHeight="1">
      <c r="A6705" s="3" t="s">
        <v>27</v>
      </c>
      <c r="B6705" s="3" t="s">
        <v>10217</v>
      </c>
      <c r="C6705" s="3" t="s">
        <v>10218</v>
      </c>
      <c r="D6705" s="3" t="s">
        <v>16772</v>
      </c>
      <c r="F6705" s="3" t="s">
        <v>900</v>
      </c>
      <c r="G6705" s="3"/>
      <c r="H6705" s="3" t="s">
        <v>901</v>
      </c>
      <c r="I6705" s="3" t="s">
        <v>16763</v>
      </c>
      <c r="J6705" s="4">
        <v>43594</v>
      </c>
      <c r="K6705" s="3" t="s">
        <v>24</v>
      </c>
      <c r="L6705" s="3" t="s">
        <v>16764</v>
      </c>
      <c r="M6705" s="5">
        <v>16</v>
      </c>
      <c r="N6705" s="5">
        <v>3.2</v>
      </c>
      <c r="O6705" s="5">
        <v>19.2</v>
      </c>
      <c r="P6705" s="3" t="s">
        <v>26</v>
      </c>
      <c r="Q6705">
        <f t="shared" si="312"/>
        <v>0</v>
      </c>
      <c r="R6705">
        <f t="shared" si="313"/>
        <v>1</v>
      </c>
      <c r="S6705">
        <f t="shared" si="314"/>
        <v>1</v>
      </c>
    </row>
    <row r="6706" spans="1:19" ht="12" customHeight="1">
      <c r="A6706" s="3" t="s">
        <v>27</v>
      </c>
      <c r="B6706" s="3" t="s">
        <v>10217</v>
      </c>
      <c r="C6706" s="3" t="s">
        <v>10218</v>
      </c>
      <c r="D6706" s="3" t="s">
        <v>16773</v>
      </c>
      <c r="F6706" s="3" t="s">
        <v>900</v>
      </c>
      <c r="G6706" s="3"/>
      <c r="H6706" s="3" t="s">
        <v>901</v>
      </c>
      <c r="I6706" s="3" t="s">
        <v>16763</v>
      </c>
      <c r="J6706" s="4">
        <v>43594</v>
      </c>
      <c r="K6706" s="3" t="s">
        <v>24</v>
      </c>
      <c r="L6706" s="3" t="s">
        <v>16764</v>
      </c>
      <c r="M6706" s="5">
        <v>13</v>
      </c>
      <c r="N6706" s="5">
        <v>2.6</v>
      </c>
      <c r="O6706" s="5">
        <v>15.6</v>
      </c>
      <c r="P6706" s="3" t="s">
        <v>26</v>
      </c>
      <c r="Q6706">
        <f t="shared" si="312"/>
        <v>0</v>
      </c>
      <c r="R6706">
        <f t="shared" si="313"/>
        <v>1</v>
      </c>
      <c r="S6706">
        <f t="shared" si="314"/>
        <v>1</v>
      </c>
    </row>
    <row r="6707" spans="1:19" ht="12" customHeight="1">
      <c r="A6707" s="3" t="s">
        <v>27</v>
      </c>
      <c r="B6707" s="3" t="s">
        <v>10217</v>
      </c>
      <c r="C6707" s="3" t="s">
        <v>10218</v>
      </c>
      <c r="D6707" s="3" t="s">
        <v>16774</v>
      </c>
      <c r="F6707" s="3" t="s">
        <v>900</v>
      </c>
      <c r="G6707" s="3"/>
      <c r="H6707" s="3" t="s">
        <v>901</v>
      </c>
      <c r="I6707" s="3" t="s">
        <v>16763</v>
      </c>
      <c r="J6707" s="4">
        <v>43594</v>
      </c>
      <c r="K6707" s="3" t="s">
        <v>24</v>
      </c>
      <c r="L6707" s="3" t="s">
        <v>16764</v>
      </c>
      <c r="M6707" s="5">
        <v>40</v>
      </c>
      <c r="N6707" s="5">
        <v>8</v>
      </c>
      <c r="O6707" s="5">
        <v>48</v>
      </c>
      <c r="P6707" s="3" t="s">
        <v>26</v>
      </c>
      <c r="Q6707">
        <f t="shared" si="312"/>
        <v>0</v>
      </c>
      <c r="R6707">
        <f t="shared" si="313"/>
        <v>1</v>
      </c>
      <c r="S6707">
        <f t="shared" si="314"/>
        <v>1</v>
      </c>
    </row>
    <row r="6708" spans="1:19" ht="12" customHeight="1">
      <c r="A6708" s="3" t="s">
        <v>27</v>
      </c>
      <c r="B6708" s="3" t="s">
        <v>10217</v>
      </c>
      <c r="C6708" s="3" t="s">
        <v>10218</v>
      </c>
      <c r="D6708" s="3" t="s">
        <v>16775</v>
      </c>
      <c r="F6708" s="3" t="s">
        <v>900</v>
      </c>
      <c r="G6708" s="3"/>
      <c r="H6708" s="3" t="s">
        <v>901</v>
      </c>
      <c r="I6708" s="3" t="s">
        <v>16763</v>
      </c>
      <c r="J6708" s="4">
        <v>43594</v>
      </c>
      <c r="K6708" s="3" t="s">
        <v>24</v>
      </c>
      <c r="L6708" s="3" t="s">
        <v>16764</v>
      </c>
      <c r="M6708" s="5">
        <v>30</v>
      </c>
      <c r="N6708" s="5">
        <v>6</v>
      </c>
      <c r="O6708" s="5">
        <v>36</v>
      </c>
      <c r="P6708" s="3" t="s">
        <v>26</v>
      </c>
      <c r="Q6708">
        <f t="shared" si="312"/>
        <v>0</v>
      </c>
      <c r="R6708">
        <f t="shared" si="313"/>
        <v>1</v>
      </c>
      <c r="S6708">
        <f t="shared" si="314"/>
        <v>1</v>
      </c>
    </row>
    <row r="6709" spans="1:19" ht="12" customHeight="1">
      <c r="A6709" s="3" t="s">
        <v>27</v>
      </c>
      <c r="B6709" s="3" t="s">
        <v>10217</v>
      </c>
      <c r="C6709" s="3" t="s">
        <v>10218</v>
      </c>
      <c r="D6709" s="3" t="s">
        <v>16776</v>
      </c>
      <c r="F6709" s="3" t="s">
        <v>900</v>
      </c>
      <c r="G6709" s="3"/>
      <c r="H6709" s="3" t="s">
        <v>901</v>
      </c>
      <c r="I6709" s="3" t="s">
        <v>16763</v>
      </c>
      <c r="J6709" s="4">
        <v>43594</v>
      </c>
      <c r="K6709" s="3" t="s">
        <v>24</v>
      </c>
      <c r="L6709" s="3" t="s">
        <v>16764</v>
      </c>
      <c r="M6709" s="5">
        <v>17</v>
      </c>
      <c r="N6709" s="5">
        <v>3.4</v>
      </c>
      <c r="O6709" s="5">
        <v>20.400000000000002</v>
      </c>
      <c r="P6709" s="3" t="s">
        <v>26</v>
      </c>
      <c r="Q6709">
        <f t="shared" si="312"/>
        <v>0</v>
      </c>
      <c r="R6709">
        <f t="shared" si="313"/>
        <v>1</v>
      </c>
      <c r="S6709">
        <f t="shared" si="314"/>
        <v>1</v>
      </c>
    </row>
    <row r="6710" spans="1:19" ht="12" customHeight="1">
      <c r="A6710" s="3" t="s">
        <v>27</v>
      </c>
      <c r="B6710" s="3" t="s">
        <v>10217</v>
      </c>
      <c r="C6710" s="3" t="s">
        <v>10218</v>
      </c>
      <c r="D6710" s="3" t="s">
        <v>16777</v>
      </c>
      <c r="F6710" s="3" t="s">
        <v>900</v>
      </c>
      <c r="G6710" s="3"/>
      <c r="H6710" s="3" t="s">
        <v>901</v>
      </c>
      <c r="I6710" s="3" t="s">
        <v>16763</v>
      </c>
      <c r="J6710" s="4">
        <v>43594</v>
      </c>
      <c r="K6710" s="3" t="s">
        <v>24</v>
      </c>
      <c r="L6710" s="3" t="s">
        <v>16764</v>
      </c>
      <c r="M6710" s="5">
        <v>11</v>
      </c>
      <c r="N6710" s="5">
        <v>2.2000000000000002</v>
      </c>
      <c r="O6710" s="5">
        <v>13.200000000000001</v>
      </c>
      <c r="P6710" s="3" t="s">
        <v>26</v>
      </c>
      <c r="Q6710">
        <f t="shared" si="312"/>
        <v>0</v>
      </c>
      <c r="R6710">
        <f t="shared" si="313"/>
        <v>1</v>
      </c>
      <c r="S6710">
        <f t="shared" si="314"/>
        <v>1</v>
      </c>
    </row>
    <row r="6711" spans="1:19" ht="12" customHeight="1">
      <c r="A6711" s="3" t="s">
        <v>27</v>
      </c>
      <c r="B6711" s="3" t="s">
        <v>10217</v>
      </c>
      <c r="C6711" s="3" t="s">
        <v>10218</v>
      </c>
      <c r="D6711" s="3" t="s">
        <v>16778</v>
      </c>
      <c r="F6711" s="3" t="s">
        <v>900</v>
      </c>
      <c r="G6711" s="3"/>
      <c r="H6711" s="3" t="s">
        <v>901</v>
      </c>
      <c r="I6711" s="3" t="s">
        <v>16763</v>
      </c>
      <c r="J6711" s="4">
        <v>43594</v>
      </c>
      <c r="K6711" s="3" t="s">
        <v>24</v>
      </c>
      <c r="L6711" s="3" t="s">
        <v>16764</v>
      </c>
      <c r="M6711" s="5">
        <v>15</v>
      </c>
      <c r="N6711" s="5">
        <v>3</v>
      </c>
      <c r="O6711" s="5">
        <v>18</v>
      </c>
      <c r="P6711" s="3" t="s">
        <v>26</v>
      </c>
      <c r="Q6711">
        <f t="shared" si="312"/>
        <v>0</v>
      </c>
      <c r="R6711">
        <f t="shared" si="313"/>
        <v>1</v>
      </c>
      <c r="S6711">
        <f t="shared" si="314"/>
        <v>1</v>
      </c>
    </row>
    <row r="6712" spans="1:19" ht="12" customHeight="1">
      <c r="A6712" s="3" t="s">
        <v>27</v>
      </c>
      <c r="B6712" s="3" t="s">
        <v>10217</v>
      </c>
      <c r="C6712" s="3" t="s">
        <v>10218</v>
      </c>
      <c r="D6712" s="3" t="s">
        <v>16779</v>
      </c>
      <c r="F6712" s="3" t="s">
        <v>900</v>
      </c>
      <c r="G6712" s="3"/>
      <c r="H6712" s="3" t="s">
        <v>901</v>
      </c>
      <c r="I6712" s="3" t="s">
        <v>16763</v>
      </c>
      <c r="J6712" s="4">
        <v>43594</v>
      </c>
      <c r="K6712" s="3" t="s">
        <v>24</v>
      </c>
      <c r="L6712" s="3" t="s">
        <v>16764</v>
      </c>
      <c r="M6712" s="5">
        <v>18</v>
      </c>
      <c r="N6712" s="5">
        <v>3.6</v>
      </c>
      <c r="O6712" s="5">
        <v>21.6</v>
      </c>
      <c r="P6712" s="3" t="s">
        <v>26</v>
      </c>
      <c r="Q6712">
        <f t="shared" si="312"/>
        <v>0</v>
      </c>
      <c r="R6712">
        <f t="shared" si="313"/>
        <v>1</v>
      </c>
      <c r="S6712">
        <f t="shared" si="314"/>
        <v>1</v>
      </c>
    </row>
    <row r="6713" spans="1:19" ht="12" customHeight="1">
      <c r="A6713" s="3" t="s">
        <v>27</v>
      </c>
      <c r="B6713" s="3" t="s">
        <v>10217</v>
      </c>
      <c r="C6713" s="3" t="s">
        <v>10218</v>
      </c>
      <c r="D6713" s="3" t="s">
        <v>16780</v>
      </c>
      <c r="F6713" s="3" t="s">
        <v>900</v>
      </c>
      <c r="G6713" s="3"/>
      <c r="H6713" s="3" t="s">
        <v>901</v>
      </c>
      <c r="I6713" s="3" t="s">
        <v>16763</v>
      </c>
      <c r="J6713" s="4">
        <v>43594</v>
      </c>
      <c r="K6713" s="3" t="s">
        <v>24</v>
      </c>
      <c r="L6713" s="3" t="s">
        <v>16764</v>
      </c>
      <c r="M6713" s="5">
        <v>32</v>
      </c>
      <c r="N6713" s="5">
        <v>6.4</v>
      </c>
      <c r="O6713" s="5">
        <v>38.4</v>
      </c>
      <c r="P6713" s="3" t="s">
        <v>26</v>
      </c>
      <c r="Q6713">
        <f t="shared" si="312"/>
        <v>0</v>
      </c>
      <c r="R6713">
        <f t="shared" si="313"/>
        <v>1</v>
      </c>
      <c r="S6713">
        <f t="shared" si="314"/>
        <v>1</v>
      </c>
    </row>
    <row r="6714" spans="1:19" ht="12" customHeight="1">
      <c r="A6714" s="3" t="s">
        <v>27</v>
      </c>
      <c r="B6714" s="3" t="s">
        <v>10217</v>
      </c>
      <c r="C6714" s="3" t="s">
        <v>10218</v>
      </c>
      <c r="D6714" s="3" t="s">
        <v>16781</v>
      </c>
      <c r="F6714" s="3" t="s">
        <v>900</v>
      </c>
      <c r="G6714" s="3"/>
      <c r="H6714" s="3" t="s">
        <v>901</v>
      </c>
      <c r="I6714" s="3" t="s">
        <v>16763</v>
      </c>
      <c r="J6714" s="4">
        <v>43594</v>
      </c>
      <c r="K6714" s="3" t="s">
        <v>24</v>
      </c>
      <c r="L6714" s="3" t="s">
        <v>16764</v>
      </c>
      <c r="M6714" s="5">
        <v>20</v>
      </c>
      <c r="N6714" s="5">
        <v>4</v>
      </c>
      <c r="O6714" s="5">
        <v>24</v>
      </c>
      <c r="P6714" s="3" t="s">
        <v>26</v>
      </c>
      <c r="Q6714">
        <f t="shared" si="312"/>
        <v>0</v>
      </c>
      <c r="R6714">
        <f t="shared" si="313"/>
        <v>1</v>
      </c>
      <c r="S6714">
        <f t="shared" si="314"/>
        <v>1</v>
      </c>
    </row>
    <row r="6715" spans="1:19" ht="12" customHeight="1">
      <c r="A6715" s="3" t="s">
        <v>27</v>
      </c>
      <c r="B6715" s="3" t="s">
        <v>10217</v>
      </c>
      <c r="C6715" s="3" t="s">
        <v>10218</v>
      </c>
      <c r="D6715" s="3" t="s">
        <v>16782</v>
      </c>
      <c r="F6715" s="3" t="s">
        <v>900</v>
      </c>
      <c r="G6715" s="3"/>
      <c r="H6715" s="3" t="s">
        <v>901</v>
      </c>
      <c r="I6715" s="3" t="s">
        <v>16763</v>
      </c>
      <c r="J6715" s="4">
        <v>43594</v>
      </c>
      <c r="K6715" s="3" t="s">
        <v>24</v>
      </c>
      <c r="L6715" s="3" t="s">
        <v>16764</v>
      </c>
      <c r="M6715" s="5">
        <v>10</v>
      </c>
      <c r="N6715" s="5">
        <v>2</v>
      </c>
      <c r="O6715" s="5">
        <v>12</v>
      </c>
      <c r="P6715" s="3" t="s">
        <v>26</v>
      </c>
      <c r="Q6715">
        <f t="shared" si="312"/>
        <v>0</v>
      </c>
      <c r="R6715">
        <f t="shared" si="313"/>
        <v>1</v>
      </c>
      <c r="S6715">
        <f t="shared" si="314"/>
        <v>1</v>
      </c>
    </row>
    <row r="6716" spans="1:19" ht="12" customHeight="1">
      <c r="A6716" s="3" t="s">
        <v>27</v>
      </c>
      <c r="B6716" s="3" t="s">
        <v>10217</v>
      </c>
      <c r="C6716" s="3" t="s">
        <v>10218</v>
      </c>
      <c r="D6716" s="3" t="s">
        <v>16783</v>
      </c>
      <c r="F6716" s="3" t="s">
        <v>900</v>
      </c>
      <c r="G6716" s="3"/>
      <c r="H6716" s="3" t="s">
        <v>901</v>
      </c>
      <c r="I6716" s="3" t="s">
        <v>16763</v>
      </c>
      <c r="J6716" s="4">
        <v>43594</v>
      </c>
      <c r="K6716" s="3" t="s">
        <v>24</v>
      </c>
      <c r="L6716" s="3" t="s">
        <v>16764</v>
      </c>
      <c r="M6716" s="5">
        <v>24</v>
      </c>
      <c r="N6716" s="5">
        <v>4.8</v>
      </c>
      <c r="O6716" s="5">
        <v>28.8</v>
      </c>
      <c r="P6716" s="3" t="s">
        <v>26</v>
      </c>
      <c r="Q6716">
        <f t="shared" si="312"/>
        <v>0</v>
      </c>
      <c r="R6716">
        <f t="shared" si="313"/>
        <v>1</v>
      </c>
      <c r="S6716">
        <f t="shared" si="314"/>
        <v>1</v>
      </c>
    </row>
    <row r="6717" spans="1:19" ht="12" customHeight="1">
      <c r="A6717" s="3" t="s">
        <v>27</v>
      </c>
      <c r="B6717" s="3" t="s">
        <v>10217</v>
      </c>
      <c r="C6717" s="3" t="s">
        <v>10218</v>
      </c>
      <c r="D6717" s="3" t="s">
        <v>16784</v>
      </c>
      <c r="F6717" s="3" t="s">
        <v>900</v>
      </c>
      <c r="G6717" s="3"/>
      <c r="H6717" s="3" t="s">
        <v>901</v>
      </c>
      <c r="I6717" s="3" t="s">
        <v>16763</v>
      </c>
      <c r="J6717" s="4">
        <v>43594</v>
      </c>
      <c r="K6717" s="3" t="s">
        <v>24</v>
      </c>
      <c r="L6717" s="3" t="s">
        <v>16764</v>
      </c>
      <c r="M6717" s="5">
        <v>13</v>
      </c>
      <c r="N6717" s="5">
        <v>2.6</v>
      </c>
      <c r="O6717" s="5">
        <v>15.6</v>
      </c>
      <c r="P6717" s="3" t="s">
        <v>26</v>
      </c>
      <c r="Q6717">
        <f t="shared" si="312"/>
        <v>0</v>
      </c>
      <c r="R6717">
        <f t="shared" si="313"/>
        <v>1</v>
      </c>
      <c r="S6717">
        <f t="shared" si="314"/>
        <v>1</v>
      </c>
    </row>
    <row r="6718" spans="1:19" ht="12" customHeight="1">
      <c r="A6718" s="3" t="s">
        <v>27</v>
      </c>
      <c r="B6718" s="3" t="s">
        <v>10217</v>
      </c>
      <c r="C6718" s="3" t="s">
        <v>10218</v>
      </c>
      <c r="D6718" s="3" t="s">
        <v>16785</v>
      </c>
      <c r="F6718" s="3" t="s">
        <v>900</v>
      </c>
      <c r="G6718" s="3"/>
      <c r="H6718" s="3" t="s">
        <v>901</v>
      </c>
      <c r="I6718" s="3" t="s">
        <v>16763</v>
      </c>
      <c r="J6718" s="4">
        <v>43594</v>
      </c>
      <c r="K6718" s="3" t="s">
        <v>24</v>
      </c>
      <c r="L6718" s="3" t="s">
        <v>16764</v>
      </c>
      <c r="M6718" s="5">
        <v>34</v>
      </c>
      <c r="N6718" s="5">
        <v>6.8</v>
      </c>
      <c r="O6718" s="5">
        <v>40.800000000000004</v>
      </c>
      <c r="P6718" s="3" t="s">
        <v>26</v>
      </c>
      <c r="Q6718">
        <f t="shared" si="312"/>
        <v>0</v>
      </c>
      <c r="R6718">
        <f t="shared" si="313"/>
        <v>1</v>
      </c>
      <c r="S6718">
        <f t="shared" si="314"/>
        <v>1</v>
      </c>
    </row>
    <row r="6719" spans="1:19" ht="12" customHeight="1">
      <c r="A6719" s="3" t="s">
        <v>27</v>
      </c>
      <c r="B6719" s="3" t="s">
        <v>10217</v>
      </c>
      <c r="C6719" s="3" t="s">
        <v>10218</v>
      </c>
      <c r="D6719" s="3" t="s">
        <v>16786</v>
      </c>
      <c r="F6719" s="3" t="s">
        <v>900</v>
      </c>
      <c r="G6719" s="3"/>
      <c r="H6719" s="3" t="s">
        <v>901</v>
      </c>
      <c r="I6719" s="3" t="s">
        <v>16763</v>
      </c>
      <c r="J6719" s="4">
        <v>43594</v>
      </c>
      <c r="K6719" s="3" t="s">
        <v>24</v>
      </c>
      <c r="L6719" s="3" t="s">
        <v>16764</v>
      </c>
      <c r="M6719" s="5">
        <v>10</v>
      </c>
      <c r="N6719" s="5">
        <v>2</v>
      </c>
      <c r="O6719" s="5">
        <v>12</v>
      </c>
      <c r="P6719" s="3" t="s">
        <v>26</v>
      </c>
      <c r="Q6719">
        <f t="shared" si="312"/>
        <v>0</v>
      </c>
      <c r="R6719">
        <f t="shared" si="313"/>
        <v>1</v>
      </c>
      <c r="S6719">
        <f t="shared" si="314"/>
        <v>1</v>
      </c>
    </row>
    <row r="6720" spans="1:19" ht="12" customHeight="1">
      <c r="A6720" s="3" t="s">
        <v>27</v>
      </c>
      <c r="B6720" s="3" t="s">
        <v>10217</v>
      </c>
      <c r="C6720" s="3" t="s">
        <v>10218</v>
      </c>
      <c r="D6720" s="3" t="s">
        <v>16787</v>
      </c>
      <c r="F6720" s="3" t="s">
        <v>900</v>
      </c>
      <c r="G6720" s="3"/>
      <c r="H6720" s="3" t="s">
        <v>901</v>
      </c>
      <c r="I6720" s="3" t="s">
        <v>16763</v>
      </c>
      <c r="J6720" s="4">
        <v>43594</v>
      </c>
      <c r="K6720" s="3" t="s">
        <v>24</v>
      </c>
      <c r="L6720" s="3" t="s">
        <v>16764</v>
      </c>
      <c r="M6720" s="5">
        <v>10</v>
      </c>
      <c r="N6720" s="5">
        <v>2</v>
      </c>
      <c r="O6720" s="5">
        <v>12</v>
      </c>
      <c r="P6720" s="3" t="s">
        <v>26</v>
      </c>
      <c r="Q6720">
        <f t="shared" si="312"/>
        <v>0</v>
      </c>
      <c r="R6720">
        <f t="shared" si="313"/>
        <v>1</v>
      </c>
      <c r="S6720">
        <f t="shared" si="314"/>
        <v>1</v>
      </c>
    </row>
    <row r="6721" spans="1:19" ht="12" customHeight="1">
      <c r="A6721" s="3" t="s">
        <v>27</v>
      </c>
      <c r="B6721" s="3" t="s">
        <v>10217</v>
      </c>
      <c r="C6721" s="3" t="s">
        <v>10218</v>
      </c>
      <c r="D6721" s="3" t="s">
        <v>16788</v>
      </c>
      <c r="F6721" s="3" t="s">
        <v>900</v>
      </c>
      <c r="G6721" s="3"/>
      <c r="H6721" s="3" t="s">
        <v>901</v>
      </c>
      <c r="I6721" s="3" t="s">
        <v>16763</v>
      </c>
      <c r="J6721" s="4">
        <v>43594</v>
      </c>
      <c r="K6721" s="3" t="s">
        <v>24</v>
      </c>
      <c r="L6721" s="3" t="s">
        <v>16764</v>
      </c>
      <c r="M6721" s="5">
        <v>21</v>
      </c>
      <c r="N6721" s="5">
        <v>4.2</v>
      </c>
      <c r="O6721" s="5">
        <v>25.2</v>
      </c>
      <c r="P6721" s="3" t="s">
        <v>26</v>
      </c>
      <c r="Q6721">
        <f t="shared" si="312"/>
        <v>0</v>
      </c>
      <c r="R6721">
        <f t="shared" si="313"/>
        <v>1</v>
      </c>
      <c r="S6721">
        <f t="shared" si="314"/>
        <v>1</v>
      </c>
    </row>
    <row r="6722" spans="1:19" ht="12" customHeight="1">
      <c r="A6722" s="3" t="s">
        <v>27</v>
      </c>
      <c r="B6722" s="3" t="s">
        <v>10217</v>
      </c>
      <c r="C6722" s="3" t="s">
        <v>10218</v>
      </c>
      <c r="D6722" s="3" t="s">
        <v>16789</v>
      </c>
      <c r="F6722" s="3" t="s">
        <v>900</v>
      </c>
      <c r="G6722" s="3"/>
      <c r="H6722" s="3" t="s">
        <v>901</v>
      </c>
      <c r="I6722" s="3" t="s">
        <v>16763</v>
      </c>
      <c r="J6722" s="4">
        <v>43594</v>
      </c>
      <c r="K6722" s="3" t="s">
        <v>24</v>
      </c>
      <c r="L6722" s="3" t="s">
        <v>16764</v>
      </c>
      <c r="M6722" s="5">
        <v>39</v>
      </c>
      <c r="N6722" s="5">
        <v>7.8</v>
      </c>
      <c r="O6722" s="5">
        <v>46.800000000000004</v>
      </c>
      <c r="P6722" s="3" t="s">
        <v>26</v>
      </c>
      <c r="Q6722">
        <f t="shared" si="312"/>
        <v>0</v>
      </c>
      <c r="R6722">
        <f t="shared" si="313"/>
        <v>1</v>
      </c>
      <c r="S6722">
        <f t="shared" si="314"/>
        <v>1</v>
      </c>
    </row>
    <row r="6723" spans="1:19" ht="12" customHeight="1">
      <c r="A6723" s="3" t="s">
        <v>27</v>
      </c>
      <c r="B6723" s="3" t="s">
        <v>10217</v>
      </c>
      <c r="C6723" s="3" t="s">
        <v>10218</v>
      </c>
      <c r="D6723" s="3" t="s">
        <v>16790</v>
      </c>
      <c r="F6723" s="3" t="s">
        <v>900</v>
      </c>
      <c r="G6723" s="3"/>
      <c r="H6723" s="3" t="s">
        <v>901</v>
      </c>
      <c r="I6723" s="3" t="s">
        <v>16763</v>
      </c>
      <c r="J6723" s="4">
        <v>43594</v>
      </c>
      <c r="K6723" s="3" t="s">
        <v>24</v>
      </c>
      <c r="L6723" s="3" t="s">
        <v>16764</v>
      </c>
      <c r="M6723" s="5">
        <v>37</v>
      </c>
      <c r="N6723" s="5">
        <v>7.4</v>
      </c>
      <c r="O6723" s="5">
        <v>44.4</v>
      </c>
      <c r="P6723" s="3" t="s">
        <v>26</v>
      </c>
      <c r="Q6723">
        <f t="shared" si="312"/>
        <v>0</v>
      </c>
      <c r="R6723">
        <f t="shared" si="313"/>
        <v>1</v>
      </c>
      <c r="S6723">
        <f t="shared" si="314"/>
        <v>1</v>
      </c>
    </row>
    <row r="6724" spans="1:19" ht="12" customHeight="1">
      <c r="A6724" s="3" t="s">
        <v>27</v>
      </c>
      <c r="B6724" s="3" t="s">
        <v>10217</v>
      </c>
      <c r="C6724" s="3" t="s">
        <v>10218</v>
      </c>
      <c r="D6724" s="3" t="s">
        <v>16791</v>
      </c>
      <c r="F6724" s="3" t="s">
        <v>900</v>
      </c>
      <c r="G6724" s="3"/>
      <c r="H6724" s="3" t="s">
        <v>901</v>
      </c>
      <c r="I6724" s="3" t="s">
        <v>16763</v>
      </c>
      <c r="J6724" s="4">
        <v>43594</v>
      </c>
      <c r="K6724" s="3" t="s">
        <v>24</v>
      </c>
      <c r="L6724" s="3" t="s">
        <v>16764</v>
      </c>
      <c r="M6724" s="5">
        <v>24</v>
      </c>
      <c r="N6724" s="5">
        <v>4.8</v>
      </c>
      <c r="O6724" s="5">
        <v>28.8</v>
      </c>
      <c r="P6724" s="3" t="s">
        <v>26</v>
      </c>
      <c r="Q6724">
        <f t="shared" si="312"/>
        <v>0</v>
      </c>
      <c r="R6724">
        <f t="shared" si="313"/>
        <v>1</v>
      </c>
      <c r="S6724">
        <f t="shared" si="314"/>
        <v>1</v>
      </c>
    </row>
    <row r="6725" spans="1:19" ht="12" customHeight="1">
      <c r="A6725" s="3" t="s">
        <v>27</v>
      </c>
      <c r="B6725" s="3" t="s">
        <v>10217</v>
      </c>
      <c r="C6725" s="3" t="s">
        <v>10218</v>
      </c>
      <c r="D6725" s="3" t="s">
        <v>16792</v>
      </c>
      <c r="F6725" s="3" t="s">
        <v>900</v>
      </c>
      <c r="G6725" s="3"/>
      <c r="H6725" s="3" t="s">
        <v>901</v>
      </c>
      <c r="I6725" s="3" t="s">
        <v>16763</v>
      </c>
      <c r="J6725" s="4">
        <v>43594</v>
      </c>
      <c r="K6725" s="3" t="s">
        <v>24</v>
      </c>
      <c r="L6725" s="3" t="s">
        <v>16764</v>
      </c>
      <c r="M6725" s="5">
        <v>26</v>
      </c>
      <c r="N6725" s="5">
        <v>5.2</v>
      </c>
      <c r="O6725" s="5">
        <v>31.2</v>
      </c>
      <c r="P6725" s="3" t="s">
        <v>26</v>
      </c>
      <c r="Q6725">
        <f t="shared" ref="Q6725:Q6788" si="315">COUNTIF($C$6978:$C$6996,C6725)</f>
        <v>0</v>
      </c>
      <c r="R6725">
        <f t="shared" ref="R6725:R6788" si="316">IF(P6725=$P$4,1,0)</f>
        <v>1</v>
      </c>
      <c r="S6725">
        <f t="shared" ref="S6725:S6788" si="317">SUM(Q6725:R6725)</f>
        <v>1</v>
      </c>
    </row>
    <row r="6726" spans="1:19" ht="12" customHeight="1">
      <c r="A6726" s="3" t="s">
        <v>27</v>
      </c>
      <c r="B6726" s="3" t="s">
        <v>10217</v>
      </c>
      <c r="C6726" s="3" t="s">
        <v>10218</v>
      </c>
      <c r="D6726" s="3" t="s">
        <v>16793</v>
      </c>
      <c r="F6726" s="3" t="s">
        <v>900</v>
      </c>
      <c r="G6726" s="3"/>
      <c r="H6726" s="3" t="s">
        <v>901</v>
      </c>
      <c r="I6726" s="3" t="s">
        <v>16763</v>
      </c>
      <c r="J6726" s="4">
        <v>43594</v>
      </c>
      <c r="K6726" s="3" t="s">
        <v>24</v>
      </c>
      <c r="L6726" s="3" t="s">
        <v>16764</v>
      </c>
      <c r="M6726" s="5">
        <v>32</v>
      </c>
      <c r="N6726" s="5">
        <v>6.4</v>
      </c>
      <c r="O6726" s="5">
        <v>38.4</v>
      </c>
      <c r="P6726" s="3" t="s">
        <v>26</v>
      </c>
      <c r="Q6726">
        <f t="shared" si="315"/>
        <v>0</v>
      </c>
      <c r="R6726">
        <f t="shared" si="316"/>
        <v>1</v>
      </c>
      <c r="S6726">
        <f t="shared" si="317"/>
        <v>1</v>
      </c>
    </row>
    <row r="6727" spans="1:19" ht="12" customHeight="1">
      <c r="A6727" s="3" t="s">
        <v>27</v>
      </c>
      <c r="B6727" s="3" t="s">
        <v>10217</v>
      </c>
      <c r="C6727" s="3" t="s">
        <v>10218</v>
      </c>
      <c r="D6727" s="3" t="s">
        <v>16794</v>
      </c>
      <c r="F6727" s="3" t="s">
        <v>900</v>
      </c>
      <c r="G6727" s="3"/>
      <c r="H6727" s="3" t="s">
        <v>901</v>
      </c>
      <c r="I6727" s="3" t="s">
        <v>16763</v>
      </c>
      <c r="J6727" s="4">
        <v>43594</v>
      </c>
      <c r="K6727" s="3" t="s">
        <v>24</v>
      </c>
      <c r="L6727" s="3" t="s">
        <v>16764</v>
      </c>
      <c r="M6727" s="5">
        <v>37</v>
      </c>
      <c r="N6727" s="5">
        <v>7.4</v>
      </c>
      <c r="O6727" s="5">
        <v>44.4</v>
      </c>
      <c r="P6727" s="3" t="s">
        <v>26</v>
      </c>
      <c r="Q6727">
        <f t="shared" si="315"/>
        <v>0</v>
      </c>
      <c r="R6727">
        <f t="shared" si="316"/>
        <v>1</v>
      </c>
      <c r="S6727">
        <f t="shared" si="317"/>
        <v>1</v>
      </c>
    </row>
    <row r="6728" spans="1:19" ht="12" customHeight="1">
      <c r="A6728" s="3" t="s">
        <v>27</v>
      </c>
      <c r="B6728" s="3" t="s">
        <v>10217</v>
      </c>
      <c r="C6728" s="3" t="s">
        <v>10218</v>
      </c>
      <c r="D6728" s="3" t="s">
        <v>16795</v>
      </c>
      <c r="F6728" s="3" t="s">
        <v>900</v>
      </c>
      <c r="G6728" s="3"/>
      <c r="H6728" s="3" t="s">
        <v>901</v>
      </c>
      <c r="I6728" s="3" t="s">
        <v>16763</v>
      </c>
      <c r="J6728" s="4">
        <v>43594</v>
      </c>
      <c r="K6728" s="3" t="s">
        <v>24</v>
      </c>
      <c r="L6728" s="3" t="s">
        <v>16764</v>
      </c>
      <c r="M6728" s="5">
        <v>64</v>
      </c>
      <c r="N6728" s="5">
        <v>12.8</v>
      </c>
      <c r="O6728" s="5">
        <v>76.8</v>
      </c>
      <c r="P6728" s="3" t="s">
        <v>26</v>
      </c>
      <c r="Q6728">
        <f t="shared" si="315"/>
        <v>0</v>
      </c>
      <c r="R6728">
        <f t="shared" si="316"/>
        <v>1</v>
      </c>
      <c r="S6728">
        <f t="shared" si="317"/>
        <v>1</v>
      </c>
    </row>
    <row r="6729" spans="1:19" ht="12" customHeight="1">
      <c r="A6729" s="3" t="s">
        <v>27</v>
      </c>
      <c r="B6729" s="3" t="s">
        <v>10217</v>
      </c>
      <c r="C6729" s="3" t="s">
        <v>10218</v>
      </c>
      <c r="D6729" s="3" t="s">
        <v>16796</v>
      </c>
      <c r="F6729" s="3" t="s">
        <v>900</v>
      </c>
      <c r="G6729" s="3"/>
      <c r="H6729" s="3" t="s">
        <v>901</v>
      </c>
      <c r="I6729" s="3" t="s">
        <v>16763</v>
      </c>
      <c r="J6729" s="4">
        <v>43594</v>
      </c>
      <c r="K6729" s="3" t="s">
        <v>24</v>
      </c>
      <c r="L6729" s="3" t="s">
        <v>16764</v>
      </c>
      <c r="M6729" s="5">
        <v>3.95</v>
      </c>
      <c r="N6729" s="5">
        <v>0.79</v>
      </c>
      <c r="O6729" s="5">
        <v>4.74</v>
      </c>
      <c r="P6729" s="3" t="s">
        <v>26</v>
      </c>
      <c r="Q6729">
        <f t="shared" si="315"/>
        <v>0</v>
      </c>
      <c r="R6729">
        <f t="shared" si="316"/>
        <v>1</v>
      </c>
      <c r="S6729">
        <f t="shared" si="317"/>
        <v>1</v>
      </c>
    </row>
    <row r="6730" spans="1:19" ht="12" customHeight="1">
      <c r="A6730" s="3" t="s">
        <v>27</v>
      </c>
      <c r="B6730" s="3" t="s">
        <v>10217</v>
      </c>
      <c r="C6730" s="3" t="s">
        <v>10218</v>
      </c>
      <c r="D6730" s="3" t="s">
        <v>16797</v>
      </c>
      <c r="F6730" s="3" t="s">
        <v>900</v>
      </c>
      <c r="G6730" s="3"/>
      <c r="H6730" s="3" t="s">
        <v>901</v>
      </c>
      <c r="I6730" s="3" t="s">
        <v>16763</v>
      </c>
      <c r="J6730" s="4">
        <v>43594</v>
      </c>
      <c r="K6730" s="3" t="s">
        <v>24</v>
      </c>
      <c r="L6730" s="3" t="s">
        <v>16764</v>
      </c>
      <c r="M6730" s="5">
        <v>27</v>
      </c>
      <c r="N6730" s="5">
        <v>5.4</v>
      </c>
      <c r="O6730" s="5">
        <v>32.4</v>
      </c>
      <c r="P6730" s="3" t="s">
        <v>26</v>
      </c>
      <c r="Q6730">
        <f t="shared" si="315"/>
        <v>0</v>
      </c>
      <c r="R6730">
        <f t="shared" si="316"/>
        <v>1</v>
      </c>
      <c r="S6730">
        <f t="shared" si="317"/>
        <v>1</v>
      </c>
    </row>
    <row r="6731" spans="1:19" ht="12" customHeight="1">
      <c r="A6731" s="3" t="s">
        <v>27</v>
      </c>
      <c r="B6731" s="3" t="s">
        <v>10217</v>
      </c>
      <c r="C6731" s="3" t="s">
        <v>10218</v>
      </c>
      <c r="D6731" s="3" t="s">
        <v>16798</v>
      </c>
      <c r="F6731" s="3" t="s">
        <v>900</v>
      </c>
      <c r="G6731" s="3"/>
      <c r="H6731" s="3" t="s">
        <v>901</v>
      </c>
      <c r="I6731" s="3" t="s">
        <v>16763</v>
      </c>
      <c r="J6731" s="4">
        <v>43594</v>
      </c>
      <c r="K6731" s="3" t="s">
        <v>24</v>
      </c>
      <c r="L6731" s="3" t="s">
        <v>16764</v>
      </c>
      <c r="M6731" s="5">
        <v>19</v>
      </c>
      <c r="N6731" s="5">
        <v>3.8000000000000003</v>
      </c>
      <c r="O6731" s="5">
        <v>22.8</v>
      </c>
      <c r="P6731" s="3" t="s">
        <v>26</v>
      </c>
      <c r="Q6731">
        <f t="shared" si="315"/>
        <v>0</v>
      </c>
      <c r="R6731">
        <f t="shared" si="316"/>
        <v>1</v>
      </c>
      <c r="S6731">
        <f t="shared" si="317"/>
        <v>1</v>
      </c>
    </row>
    <row r="6732" spans="1:19" ht="12" customHeight="1">
      <c r="A6732" s="3" t="s">
        <v>27</v>
      </c>
      <c r="B6732" s="3" t="s">
        <v>10217</v>
      </c>
      <c r="C6732" s="3" t="s">
        <v>10218</v>
      </c>
      <c r="D6732" s="3" t="s">
        <v>16799</v>
      </c>
      <c r="F6732" s="3" t="s">
        <v>900</v>
      </c>
      <c r="G6732" s="3"/>
      <c r="H6732" s="3" t="s">
        <v>901</v>
      </c>
      <c r="I6732" s="3" t="s">
        <v>16763</v>
      </c>
      <c r="J6732" s="4">
        <v>43594</v>
      </c>
      <c r="K6732" s="3" t="s">
        <v>24</v>
      </c>
      <c r="L6732" s="3" t="s">
        <v>16764</v>
      </c>
      <c r="M6732" s="5">
        <v>21</v>
      </c>
      <c r="N6732" s="5">
        <v>4.2</v>
      </c>
      <c r="O6732" s="5">
        <v>25.2</v>
      </c>
      <c r="P6732" s="3" t="s">
        <v>26</v>
      </c>
      <c r="Q6732">
        <f t="shared" si="315"/>
        <v>0</v>
      </c>
      <c r="R6732">
        <f t="shared" si="316"/>
        <v>1</v>
      </c>
      <c r="S6732">
        <f t="shared" si="317"/>
        <v>1</v>
      </c>
    </row>
    <row r="6733" spans="1:19" ht="12" customHeight="1">
      <c r="A6733" s="3" t="s">
        <v>27</v>
      </c>
      <c r="B6733" s="3" t="s">
        <v>10217</v>
      </c>
      <c r="C6733" s="3" t="s">
        <v>10218</v>
      </c>
      <c r="D6733" s="3" t="s">
        <v>16800</v>
      </c>
      <c r="F6733" s="3" t="s">
        <v>900</v>
      </c>
      <c r="G6733" s="3"/>
      <c r="H6733" s="3" t="s">
        <v>901</v>
      </c>
      <c r="I6733" s="3" t="s">
        <v>16763</v>
      </c>
      <c r="J6733" s="4">
        <v>43594</v>
      </c>
      <c r="K6733" s="3" t="s">
        <v>24</v>
      </c>
      <c r="L6733" s="3" t="s">
        <v>16764</v>
      </c>
      <c r="M6733" s="5">
        <v>14</v>
      </c>
      <c r="N6733" s="5">
        <v>2.8000000000000003</v>
      </c>
      <c r="O6733" s="5">
        <v>16.8</v>
      </c>
      <c r="P6733" s="3" t="s">
        <v>26</v>
      </c>
      <c r="Q6733">
        <f t="shared" si="315"/>
        <v>0</v>
      </c>
      <c r="R6733">
        <f t="shared" si="316"/>
        <v>1</v>
      </c>
      <c r="S6733">
        <f t="shared" si="317"/>
        <v>1</v>
      </c>
    </row>
    <row r="6734" spans="1:19" ht="12" customHeight="1">
      <c r="A6734" s="3" t="s">
        <v>27</v>
      </c>
      <c r="B6734" s="3" t="s">
        <v>10217</v>
      </c>
      <c r="C6734" s="3" t="s">
        <v>10218</v>
      </c>
      <c r="D6734" s="3" t="s">
        <v>16801</v>
      </c>
      <c r="F6734" s="3" t="s">
        <v>900</v>
      </c>
      <c r="G6734" s="3"/>
      <c r="H6734" s="3" t="s">
        <v>901</v>
      </c>
      <c r="I6734" s="3" t="s">
        <v>16763</v>
      </c>
      <c r="J6734" s="4">
        <v>43594</v>
      </c>
      <c r="K6734" s="3" t="s">
        <v>24</v>
      </c>
      <c r="L6734" s="3" t="s">
        <v>16764</v>
      </c>
      <c r="M6734" s="5">
        <v>33</v>
      </c>
      <c r="N6734" s="5">
        <v>6.6000000000000005</v>
      </c>
      <c r="O6734" s="5">
        <v>39.6</v>
      </c>
      <c r="P6734" s="3" t="s">
        <v>26</v>
      </c>
      <c r="Q6734">
        <f t="shared" si="315"/>
        <v>0</v>
      </c>
      <c r="R6734">
        <f t="shared" si="316"/>
        <v>1</v>
      </c>
      <c r="S6734">
        <f t="shared" si="317"/>
        <v>1</v>
      </c>
    </row>
    <row r="6735" spans="1:19" ht="12" customHeight="1">
      <c r="A6735" s="3" t="s">
        <v>27</v>
      </c>
      <c r="B6735" s="3" t="s">
        <v>10217</v>
      </c>
      <c r="C6735" s="3" t="s">
        <v>10218</v>
      </c>
      <c r="D6735" s="3" t="s">
        <v>16802</v>
      </c>
      <c r="F6735" s="3" t="s">
        <v>900</v>
      </c>
      <c r="G6735" s="3"/>
      <c r="H6735" s="3" t="s">
        <v>901</v>
      </c>
      <c r="I6735" s="3" t="s">
        <v>16763</v>
      </c>
      <c r="J6735" s="4">
        <v>43594</v>
      </c>
      <c r="K6735" s="3" t="s">
        <v>24</v>
      </c>
      <c r="L6735" s="3" t="s">
        <v>16764</v>
      </c>
      <c r="M6735" s="5">
        <v>13</v>
      </c>
      <c r="N6735" s="5">
        <v>2.6</v>
      </c>
      <c r="O6735" s="5">
        <v>15.6</v>
      </c>
      <c r="P6735" s="3" t="s">
        <v>26</v>
      </c>
      <c r="Q6735">
        <f t="shared" si="315"/>
        <v>0</v>
      </c>
      <c r="R6735">
        <f t="shared" si="316"/>
        <v>1</v>
      </c>
      <c r="S6735">
        <f t="shared" si="317"/>
        <v>1</v>
      </c>
    </row>
    <row r="6736" spans="1:19" ht="12" customHeight="1">
      <c r="A6736" s="3" t="s">
        <v>27</v>
      </c>
      <c r="B6736" s="3" t="s">
        <v>10217</v>
      </c>
      <c r="C6736" s="3" t="s">
        <v>10218</v>
      </c>
      <c r="D6736" s="3" t="s">
        <v>16803</v>
      </c>
      <c r="F6736" s="3" t="s">
        <v>900</v>
      </c>
      <c r="G6736" s="3"/>
      <c r="H6736" s="3" t="s">
        <v>901</v>
      </c>
      <c r="I6736" s="3" t="s">
        <v>16763</v>
      </c>
      <c r="J6736" s="4">
        <v>43594</v>
      </c>
      <c r="K6736" s="3" t="s">
        <v>24</v>
      </c>
      <c r="L6736" s="3" t="s">
        <v>16764</v>
      </c>
      <c r="M6736" s="5">
        <v>15</v>
      </c>
      <c r="N6736" s="5">
        <v>3</v>
      </c>
      <c r="O6736" s="5">
        <v>18</v>
      </c>
      <c r="P6736" s="3" t="s">
        <v>26</v>
      </c>
      <c r="Q6736">
        <f t="shared" si="315"/>
        <v>0</v>
      </c>
      <c r="R6736">
        <f t="shared" si="316"/>
        <v>1</v>
      </c>
      <c r="S6736">
        <f t="shared" si="317"/>
        <v>1</v>
      </c>
    </row>
    <row r="6737" spans="1:19" ht="12" customHeight="1">
      <c r="A6737" s="3" t="s">
        <v>27</v>
      </c>
      <c r="B6737" s="3" t="s">
        <v>10217</v>
      </c>
      <c r="C6737" s="3" t="s">
        <v>10218</v>
      </c>
      <c r="D6737" s="3" t="s">
        <v>16804</v>
      </c>
      <c r="F6737" s="3" t="s">
        <v>900</v>
      </c>
      <c r="G6737" s="3"/>
      <c r="H6737" s="3" t="s">
        <v>901</v>
      </c>
      <c r="I6737" s="3" t="s">
        <v>16763</v>
      </c>
      <c r="J6737" s="4">
        <v>43594</v>
      </c>
      <c r="K6737" s="3" t="s">
        <v>24</v>
      </c>
      <c r="L6737" s="3" t="s">
        <v>16764</v>
      </c>
      <c r="M6737" s="5">
        <v>17</v>
      </c>
      <c r="N6737" s="5">
        <v>3.4</v>
      </c>
      <c r="O6737" s="5">
        <v>20.400000000000002</v>
      </c>
      <c r="P6737" s="3" t="s">
        <v>26</v>
      </c>
      <c r="Q6737">
        <f t="shared" si="315"/>
        <v>0</v>
      </c>
      <c r="R6737">
        <f t="shared" si="316"/>
        <v>1</v>
      </c>
      <c r="S6737">
        <f t="shared" si="317"/>
        <v>1</v>
      </c>
    </row>
    <row r="6738" spans="1:19" ht="12" customHeight="1">
      <c r="A6738" s="3" t="s">
        <v>27</v>
      </c>
      <c r="B6738" s="3" t="s">
        <v>10217</v>
      </c>
      <c r="C6738" s="3" t="s">
        <v>10218</v>
      </c>
      <c r="D6738" s="3" t="s">
        <v>16805</v>
      </c>
      <c r="F6738" s="3" t="s">
        <v>900</v>
      </c>
      <c r="G6738" s="3"/>
      <c r="H6738" s="3" t="s">
        <v>901</v>
      </c>
      <c r="I6738" s="3" t="s">
        <v>16763</v>
      </c>
      <c r="J6738" s="4">
        <v>43594</v>
      </c>
      <c r="K6738" s="3" t="s">
        <v>24</v>
      </c>
      <c r="L6738" s="3" t="s">
        <v>16764</v>
      </c>
      <c r="M6738" s="5">
        <v>15</v>
      </c>
      <c r="N6738" s="5">
        <v>3</v>
      </c>
      <c r="O6738" s="5">
        <v>18</v>
      </c>
      <c r="P6738" s="3" t="s">
        <v>26</v>
      </c>
      <c r="Q6738">
        <f t="shared" si="315"/>
        <v>0</v>
      </c>
      <c r="R6738">
        <f t="shared" si="316"/>
        <v>1</v>
      </c>
      <c r="S6738">
        <f t="shared" si="317"/>
        <v>1</v>
      </c>
    </row>
    <row r="6739" spans="1:19" ht="12" customHeight="1">
      <c r="A6739" s="3" t="s">
        <v>27</v>
      </c>
      <c r="B6739" s="3" t="s">
        <v>10217</v>
      </c>
      <c r="C6739" s="3" t="s">
        <v>10218</v>
      </c>
      <c r="D6739" s="3" t="s">
        <v>16806</v>
      </c>
      <c r="F6739" s="3" t="s">
        <v>900</v>
      </c>
      <c r="G6739" s="3"/>
      <c r="H6739" s="3" t="s">
        <v>901</v>
      </c>
      <c r="I6739" s="3" t="s">
        <v>16763</v>
      </c>
      <c r="J6739" s="4">
        <v>43594</v>
      </c>
      <c r="K6739" s="3" t="s">
        <v>24</v>
      </c>
      <c r="L6739" s="3" t="s">
        <v>16764</v>
      </c>
      <c r="M6739" s="5">
        <v>20</v>
      </c>
      <c r="N6739" s="5">
        <v>4</v>
      </c>
      <c r="O6739" s="5">
        <v>24</v>
      </c>
      <c r="P6739" s="3" t="s">
        <v>26</v>
      </c>
      <c r="Q6739">
        <f t="shared" si="315"/>
        <v>0</v>
      </c>
      <c r="R6739">
        <f t="shared" si="316"/>
        <v>1</v>
      </c>
      <c r="S6739">
        <f t="shared" si="317"/>
        <v>1</v>
      </c>
    </row>
    <row r="6740" spans="1:19" ht="12" customHeight="1">
      <c r="A6740" s="3" t="s">
        <v>27</v>
      </c>
      <c r="B6740" s="3" t="s">
        <v>10217</v>
      </c>
      <c r="C6740" s="3" t="s">
        <v>10218</v>
      </c>
      <c r="D6740" s="3" t="s">
        <v>16807</v>
      </c>
      <c r="F6740" s="3" t="s">
        <v>900</v>
      </c>
      <c r="G6740" s="3"/>
      <c r="H6740" s="3" t="s">
        <v>901</v>
      </c>
      <c r="I6740" s="3" t="s">
        <v>16763</v>
      </c>
      <c r="J6740" s="4">
        <v>43594</v>
      </c>
      <c r="K6740" s="3" t="s">
        <v>24</v>
      </c>
      <c r="L6740" s="3" t="s">
        <v>16764</v>
      </c>
      <c r="M6740" s="5">
        <v>32</v>
      </c>
      <c r="N6740" s="5">
        <v>6.4</v>
      </c>
      <c r="O6740" s="5">
        <v>38.4</v>
      </c>
      <c r="P6740" s="3" t="s">
        <v>26</v>
      </c>
      <c r="Q6740">
        <f t="shared" si="315"/>
        <v>0</v>
      </c>
      <c r="R6740">
        <f t="shared" si="316"/>
        <v>1</v>
      </c>
      <c r="S6740">
        <f t="shared" si="317"/>
        <v>1</v>
      </c>
    </row>
    <row r="6741" spans="1:19" ht="12" customHeight="1">
      <c r="A6741" s="3" t="s">
        <v>27</v>
      </c>
      <c r="B6741" s="3" t="s">
        <v>10217</v>
      </c>
      <c r="C6741" s="3" t="s">
        <v>10218</v>
      </c>
      <c r="D6741" s="3" t="s">
        <v>16808</v>
      </c>
      <c r="F6741" s="3" t="s">
        <v>900</v>
      </c>
      <c r="G6741" s="3"/>
      <c r="H6741" s="3" t="s">
        <v>901</v>
      </c>
      <c r="I6741" s="3" t="s">
        <v>16763</v>
      </c>
      <c r="J6741" s="4">
        <v>43594</v>
      </c>
      <c r="K6741" s="3" t="s">
        <v>24</v>
      </c>
      <c r="L6741" s="3" t="s">
        <v>16764</v>
      </c>
      <c r="M6741" s="5">
        <v>13</v>
      </c>
      <c r="N6741" s="5">
        <v>2.6</v>
      </c>
      <c r="O6741" s="5">
        <v>15.6</v>
      </c>
      <c r="P6741" s="3" t="s">
        <v>26</v>
      </c>
      <c r="Q6741">
        <f t="shared" si="315"/>
        <v>0</v>
      </c>
      <c r="R6741">
        <f t="shared" si="316"/>
        <v>1</v>
      </c>
      <c r="S6741">
        <f t="shared" si="317"/>
        <v>1</v>
      </c>
    </row>
    <row r="6742" spans="1:19" ht="12" customHeight="1">
      <c r="A6742" s="3" t="s">
        <v>27</v>
      </c>
      <c r="B6742" s="3" t="s">
        <v>10217</v>
      </c>
      <c r="C6742" s="3" t="s">
        <v>10218</v>
      </c>
      <c r="D6742" s="3" t="s">
        <v>16809</v>
      </c>
      <c r="F6742" s="3" t="s">
        <v>900</v>
      </c>
      <c r="G6742" s="3"/>
      <c r="H6742" s="3" t="s">
        <v>901</v>
      </c>
      <c r="I6742" s="3" t="s">
        <v>16763</v>
      </c>
      <c r="J6742" s="4">
        <v>43594</v>
      </c>
      <c r="K6742" s="3" t="s">
        <v>24</v>
      </c>
      <c r="L6742" s="3" t="s">
        <v>16764</v>
      </c>
      <c r="M6742" s="5">
        <v>22</v>
      </c>
      <c r="N6742" s="5">
        <v>4.4000000000000004</v>
      </c>
      <c r="O6742" s="5">
        <v>26.400000000000002</v>
      </c>
      <c r="P6742" s="3" t="s">
        <v>26</v>
      </c>
      <c r="Q6742">
        <f t="shared" si="315"/>
        <v>0</v>
      </c>
      <c r="R6742">
        <f t="shared" si="316"/>
        <v>1</v>
      </c>
      <c r="S6742">
        <f t="shared" si="317"/>
        <v>1</v>
      </c>
    </row>
    <row r="6743" spans="1:19" ht="12" customHeight="1">
      <c r="A6743" s="3" t="s">
        <v>27</v>
      </c>
      <c r="B6743" s="3" t="s">
        <v>10217</v>
      </c>
      <c r="C6743" s="3" t="s">
        <v>10218</v>
      </c>
      <c r="D6743" s="3" t="s">
        <v>16810</v>
      </c>
      <c r="F6743" s="3" t="s">
        <v>900</v>
      </c>
      <c r="G6743" s="3"/>
      <c r="H6743" s="3" t="s">
        <v>901</v>
      </c>
      <c r="I6743" s="3" t="s">
        <v>16763</v>
      </c>
      <c r="J6743" s="4">
        <v>43594</v>
      </c>
      <c r="K6743" s="3" t="s">
        <v>24</v>
      </c>
      <c r="L6743" s="3" t="s">
        <v>16764</v>
      </c>
      <c r="M6743" s="5">
        <v>22</v>
      </c>
      <c r="N6743" s="5">
        <v>4.4000000000000004</v>
      </c>
      <c r="O6743" s="5">
        <v>26.400000000000002</v>
      </c>
      <c r="P6743" s="3" t="s">
        <v>26</v>
      </c>
      <c r="Q6743">
        <f t="shared" si="315"/>
        <v>0</v>
      </c>
      <c r="R6743">
        <f t="shared" si="316"/>
        <v>1</v>
      </c>
      <c r="S6743">
        <f t="shared" si="317"/>
        <v>1</v>
      </c>
    </row>
    <row r="6744" spans="1:19" ht="12" customHeight="1">
      <c r="A6744" s="3" t="s">
        <v>27</v>
      </c>
      <c r="B6744" s="3" t="s">
        <v>10217</v>
      </c>
      <c r="C6744" s="3" t="s">
        <v>10218</v>
      </c>
      <c r="D6744" s="3" t="s">
        <v>16811</v>
      </c>
      <c r="F6744" s="3" t="s">
        <v>900</v>
      </c>
      <c r="G6744" s="3"/>
      <c r="H6744" s="3" t="s">
        <v>901</v>
      </c>
      <c r="I6744" s="3" t="s">
        <v>16763</v>
      </c>
      <c r="J6744" s="4">
        <v>43594</v>
      </c>
      <c r="K6744" s="3" t="s">
        <v>24</v>
      </c>
      <c r="L6744" s="3" t="s">
        <v>16764</v>
      </c>
      <c r="M6744" s="5">
        <v>87</v>
      </c>
      <c r="N6744" s="5">
        <v>17.400000000000002</v>
      </c>
      <c r="O6744" s="5">
        <v>104.4</v>
      </c>
      <c r="P6744" s="3" t="s">
        <v>26</v>
      </c>
      <c r="Q6744">
        <f t="shared" si="315"/>
        <v>0</v>
      </c>
      <c r="R6744">
        <f t="shared" si="316"/>
        <v>1</v>
      </c>
      <c r="S6744">
        <f t="shared" si="317"/>
        <v>1</v>
      </c>
    </row>
    <row r="6745" spans="1:19" ht="12" customHeight="1">
      <c r="A6745" s="3" t="s">
        <v>27</v>
      </c>
      <c r="B6745" s="3" t="s">
        <v>10217</v>
      </c>
      <c r="C6745" s="3" t="s">
        <v>10218</v>
      </c>
      <c r="D6745" s="3" t="s">
        <v>16812</v>
      </c>
      <c r="F6745" s="3" t="s">
        <v>5966</v>
      </c>
      <c r="G6745" s="3"/>
      <c r="H6745" s="3" t="s">
        <v>901</v>
      </c>
      <c r="I6745" s="3" t="s">
        <v>16813</v>
      </c>
      <c r="J6745" s="4">
        <v>43601</v>
      </c>
      <c r="K6745" s="3" t="s">
        <v>24</v>
      </c>
      <c r="L6745" s="3" t="s">
        <v>16814</v>
      </c>
      <c r="M6745" s="5">
        <v>21</v>
      </c>
      <c r="N6745" s="5">
        <v>4.2</v>
      </c>
      <c r="O6745" s="5">
        <v>25.2</v>
      </c>
      <c r="P6745" s="3" t="s">
        <v>26</v>
      </c>
      <c r="Q6745">
        <f t="shared" si="315"/>
        <v>0</v>
      </c>
      <c r="R6745">
        <f t="shared" si="316"/>
        <v>1</v>
      </c>
      <c r="S6745">
        <f t="shared" si="317"/>
        <v>1</v>
      </c>
    </row>
    <row r="6746" spans="1:19" ht="12" customHeight="1">
      <c r="A6746" s="3" t="s">
        <v>27</v>
      </c>
      <c r="B6746" s="3" t="s">
        <v>10217</v>
      </c>
      <c r="C6746" s="3" t="s">
        <v>10218</v>
      </c>
      <c r="D6746" s="3" t="s">
        <v>16815</v>
      </c>
      <c r="F6746" s="3" t="s">
        <v>900</v>
      </c>
      <c r="G6746" s="3"/>
      <c r="H6746" s="3" t="s">
        <v>901</v>
      </c>
      <c r="I6746" s="3" t="s">
        <v>16813</v>
      </c>
      <c r="J6746" s="4">
        <v>43601</v>
      </c>
      <c r="K6746" s="3" t="s">
        <v>24</v>
      </c>
      <c r="L6746" s="3" t="s">
        <v>16814</v>
      </c>
      <c r="M6746" s="5">
        <v>38</v>
      </c>
      <c r="N6746" s="5">
        <v>7.6000000000000005</v>
      </c>
      <c r="O6746" s="5">
        <v>45.6</v>
      </c>
      <c r="P6746" s="3" t="s">
        <v>26</v>
      </c>
      <c r="Q6746">
        <f t="shared" si="315"/>
        <v>0</v>
      </c>
      <c r="R6746">
        <f t="shared" si="316"/>
        <v>1</v>
      </c>
      <c r="S6746">
        <f t="shared" si="317"/>
        <v>1</v>
      </c>
    </row>
    <row r="6747" spans="1:19" ht="12" customHeight="1">
      <c r="A6747" s="3" t="s">
        <v>27</v>
      </c>
      <c r="B6747" s="3" t="s">
        <v>10217</v>
      </c>
      <c r="C6747" s="3" t="s">
        <v>10218</v>
      </c>
      <c r="D6747" s="3" t="s">
        <v>16816</v>
      </c>
      <c r="F6747" s="3" t="s">
        <v>5966</v>
      </c>
      <c r="G6747" s="3"/>
      <c r="H6747" s="3" t="s">
        <v>901</v>
      </c>
      <c r="I6747" s="3" t="s">
        <v>16817</v>
      </c>
      <c r="J6747" s="4">
        <v>43601</v>
      </c>
      <c r="K6747" s="3" t="s">
        <v>24</v>
      </c>
      <c r="L6747" s="3" t="s">
        <v>16818</v>
      </c>
      <c r="M6747" s="5">
        <v>24</v>
      </c>
      <c r="N6747" s="5">
        <v>4.8</v>
      </c>
      <c r="O6747" s="5">
        <v>28.8</v>
      </c>
      <c r="P6747" s="3" t="s">
        <v>26</v>
      </c>
      <c r="Q6747">
        <f t="shared" si="315"/>
        <v>0</v>
      </c>
      <c r="R6747">
        <f t="shared" si="316"/>
        <v>1</v>
      </c>
      <c r="S6747">
        <f t="shared" si="317"/>
        <v>1</v>
      </c>
    </row>
    <row r="6748" spans="1:19" ht="12" customHeight="1">
      <c r="A6748" s="3" t="s">
        <v>27</v>
      </c>
      <c r="B6748" s="3" t="s">
        <v>10217</v>
      </c>
      <c r="C6748" s="3" t="s">
        <v>10218</v>
      </c>
      <c r="D6748" s="3" t="s">
        <v>16819</v>
      </c>
      <c r="F6748" s="3" t="s">
        <v>900</v>
      </c>
      <c r="G6748" s="3"/>
      <c r="H6748" s="3" t="s">
        <v>901</v>
      </c>
      <c r="I6748" s="3" t="s">
        <v>16820</v>
      </c>
      <c r="J6748" s="4">
        <v>43601</v>
      </c>
      <c r="K6748" s="3" t="s">
        <v>24</v>
      </c>
      <c r="L6748" s="3" t="s">
        <v>16821</v>
      </c>
      <c r="M6748" s="5">
        <v>12.5</v>
      </c>
      <c r="N6748" s="5">
        <v>2.5</v>
      </c>
      <c r="O6748" s="5">
        <v>15</v>
      </c>
      <c r="P6748" s="3" t="s">
        <v>26</v>
      </c>
      <c r="Q6748">
        <f t="shared" si="315"/>
        <v>0</v>
      </c>
      <c r="R6748">
        <f t="shared" si="316"/>
        <v>1</v>
      </c>
      <c r="S6748">
        <f t="shared" si="317"/>
        <v>1</v>
      </c>
    </row>
    <row r="6749" spans="1:19" ht="12" customHeight="1">
      <c r="A6749" s="3" t="s">
        <v>27</v>
      </c>
      <c r="B6749" s="3" t="s">
        <v>10217</v>
      </c>
      <c r="C6749" s="3" t="s">
        <v>10218</v>
      </c>
      <c r="D6749" s="3" t="s">
        <v>16822</v>
      </c>
      <c r="F6749" s="3" t="s">
        <v>900</v>
      </c>
      <c r="G6749" s="3"/>
      <c r="H6749" s="3" t="s">
        <v>901</v>
      </c>
      <c r="I6749" s="3" t="s">
        <v>16820</v>
      </c>
      <c r="J6749" s="4">
        <v>43601</v>
      </c>
      <c r="K6749" s="3" t="s">
        <v>24</v>
      </c>
      <c r="L6749" s="3" t="s">
        <v>16821</v>
      </c>
      <c r="M6749" s="5">
        <v>23</v>
      </c>
      <c r="N6749" s="5">
        <v>4.6000000000000005</v>
      </c>
      <c r="O6749" s="5">
        <v>27.6</v>
      </c>
      <c r="P6749" s="3" t="s">
        <v>26</v>
      </c>
      <c r="Q6749">
        <f t="shared" si="315"/>
        <v>0</v>
      </c>
      <c r="R6749">
        <f t="shared" si="316"/>
        <v>1</v>
      </c>
      <c r="S6749">
        <f t="shared" si="317"/>
        <v>1</v>
      </c>
    </row>
    <row r="6750" spans="1:19" ht="12" customHeight="1">
      <c r="A6750" s="3" t="s">
        <v>27</v>
      </c>
      <c r="B6750" s="3" t="s">
        <v>10217</v>
      </c>
      <c r="C6750" s="3" t="s">
        <v>10218</v>
      </c>
      <c r="D6750" s="3" t="s">
        <v>16823</v>
      </c>
      <c r="F6750" s="3" t="s">
        <v>900</v>
      </c>
      <c r="G6750" s="3"/>
      <c r="H6750" s="3" t="s">
        <v>901</v>
      </c>
      <c r="I6750" s="3" t="s">
        <v>16820</v>
      </c>
      <c r="J6750" s="4">
        <v>43601</v>
      </c>
      <c r="K6750" s="3" t="s">
        <v>24</v>
      </c>
      <c r="L6750" s="3" t="s">
        <v>16821</v>
      </c>
      <c r="M6750" s="5">
        <v>20</v>
      </c>
      <c r="N6750" s="5">
        <v>4</v>
      </c>
      <c r="O6750" s="5">
        <v>24</v>
      </c>
      <c r="P6750" s="3" t="s">
        <v>26</v>
      </c>
      <c r="Q6750">
        <f t="shared" si="315"/>
        <v>0</v>
      </c>
      <c r="R6750">
        <f t="shared" si="316"/>
        <v>1</v>
      </c>
      <c r="S6750">
        <f t="shared" si="317"/>
        <v>1</v>
      </c>
    </row>
    <row r="6751" spans="1:19" ht="12" customHeight="1">
      <c r="A6751" s="3" t="s">
        <v>27</v>
      </c>
      <c r="B6751" s="3" t="s">
        <v>10217</v>
      </c>
      <c r="C6751" s="3" t="s">
        <v>10218</v>
      </c>
      <c r="D6751" s="3" t="s">
        <v>16824</v>
      </c>
      <c r="F6751" s="3" t="s">
        <v>900</v>
      </c>
      <c r="G6751" s="3"/>
      <c r="H6751" s="3" t="s">
        <v>901</v>
      </c>
      <c r="I6751" s="3" t="s">
        <v>16820</v>
      </c>
      <c r="J6751" s="4">
        <v>43601</v>
      </c>
      <c r="K6751" s="3" t="s">
        <v>24</v>
      </c>
      <c r="L6751" s="3" t="s">
        <v>16821</v>
      </c>
      <c r="M6751" s="5">
        <v>12.5</v>
      </c>
      <c r="N6751" s="5">
        <v>2.5</v>
      </c>
      <c r="O6751" s="5">
        <v>15</v>
      </c>
      <c r="P6751" s="3" t="s">
        <v>26</v>
      </c>
      <c r="Q6751">
        <f t="shared" si="315"/>
        <v>0</v>
      </c>
      <c r="R6751">
        <f t="shared" si="316"/>
        <v>1</v>
      </c>
      <c r="S6751">
        <f t="shared" si="317"/>
        <v>1</v>
      </c>
    </row>
    <row r="6752" spans="1:19" ht="12" customHeight="1">
      <c r="A6752" s="3" t="s">
        <v>27</v>
      </c>
      <c r="B6752" s="3" t="s">
        <v>10217</v>
      </c>
      <c r="C6752" s="3" t="s">
        <v>10218</v>
      </c>
      <c r="D6752" s="3" t="s">
        <v>16825</v>
      </c>
      <c r="F6752" s="3" t="s">
        <v>900</v>
      </c>
      <c r="G6752" s="3"/>
      <c r="H6752" s="3" t="s">
        <v>901</v>
      </c>
      <c r="I6752" s="3" t="s">
        <v>16820</v>
      </c>
      <c r="J6752" s="4">
        <v>43601</v>
      </c>
      <c r="K6752" s="3" t="s">
        <v>24</v>
      </c>
      <c r="L6752" s="3" t="s">
        <v>16821</v>
      </c>
      <c r="M6752" s="5">
        <v>25</v>
      </c>
      <c r="N6752" s="5">
        <v>5</v>
      </c>
      <c r="O6752" s="5">
        <v>30</v>
      </c>
      <c r="P6752" s="3" t="s">
        <v>26</v>
      </c>
      <c r="Q6752">
        <f t="shared" si="315"/>
        <v>0</v>
      </c>
      <c r="R6752">
        <f t="shared" si="316"/>
        <v>1</v>
      </c>
      <c r="S6752">
        <f t="shared" si="317"/>
        <v>1</v>
      </c>
    </row>
    <row r="6753" spans="1:19" ht="12" customHeight="1">
      <c r="A6753" s="3" t="s">
        <v>27</v>
      </c>
      <c r="B6753" s="3" t="s">
        <v>10217</v>
      </c>
      <c r="C6753" s="3" t="s">
        <v>10218</v>
      </c>
      <c r="D6753" s="3" t="s">
        <v>16826</v>
      </c>
      <c r="F6753" s="3" t="s">
        <v>900</v>
      </c>
      <c r="G6753" s="3"/>
      <c r="H6753" s="3" t="s">
        <v>901</v>
      </c>
      <c r="I6753" s="3" t="s">
        <v>16820</v>
      </c>
      <c r="J6753" s="4">
        <v>43601</v>
      </c>
      <c r="K6753" s="3" t="s">
        <v>24</v>
      </c>
      <c r="L6753" s="3" t="s">
        <v>16821</v>
      </c>
      <c r="M6753" s="5">
        <v>30</v>
      </c>
      <c r="N6753" s="5">
        <v>6</v>
      </c>
      <c r="O6753" s="5">
        <v>36</v>
      </c>
      <c r="P6753" s="3" t="s">
        <v>26</v>
      </c>
      <c r="Q6753">
        <f t="shared" si="315"/>
        <v>0</v>
      </c>
      <c r="R6753">
        <f t="shared" si="316"/>
        <v>1</v>
      </c>
      <c r="S6753">
        <f t="shared" si="317"/>
        <v>1</v>
      </c>
    </row>
    <row r="6754" spans="1:19" ht="12" customHeight="1">
      <c r="A6754" s="3" t="s">
        <v>27</v>
      </c>
      <c r="B6754" s="3" t="s">
        <v>10217</v>
      </c>
      <c r="C6754" s="3" t="s">
        <v>10218</v>
      </c>
      <c r="D6754" s="3" t="s">
        <v>16827</v>
      </c>
      <c r="F6754" s="3" t="s">
        <v>900</v>
      </c>
      <c r="G6754" s="3"/>
      <c r="H6754" s="3" t="s">
        <v>901</v>
      </c>
      <c r="I6754" s="3" t="s">
        <v>16820</v>
      </c>
      <c r="J6754" s="4">
        <v>43601</v>
      </c>
      <c r="K6754" s="3" t="s">
        <v>24</v>
      </c>
      <c r="L6754" s="3" t="s">
        <v>16821</v>
      </c>
      <c r="M6754" s="5">
        <v>19</v>
      </c>
      <c r="N6754" s="5">
        <v>3.8000000000000003</v>
      </c>
      <c r="O6754" s="5">
        <v>22.8</v>
      </c>
      <c r="P6754" s="3" t="s">
        <v>26</v>
      </c>
      <c r="Q6754">
        <f t="shared" si="315"/>
        <v>0</v>
      </c>
      <c r="R6754">
        <f t="shared" si="316"/>
        <v>1</v>
      </c>
      <c r="S6754">
        <f t="shared" si="317"/>
        <v>1</v>
      </c>
    </row>
    <row r="6755" spans="1:19" ht="12" customHeight="1">
      <c r="A6755" s="3" t="s">
        <v>27</v>
      </c>
      <c r="B6755" s="3" t="s">
        <v>10217</v>
      </c>
      <c r="C6755" s="3" t="s">
        <v>10218</v>
      </c>
      <c r="D6755" s="3" t="s">
        <v>16828</v>
      </c>
      <c r="F6755" s="3" t="s">
        <v>900</v>
      </c>
      <c r="G6755" s="3"/>
      <c r="H6755" s="3" t="s">
        <v>901</v>
      </c>
      <c r="I6755" s="3" t="s">
        <v>16820</v>
      </c>
      <c r="J6755" s="4">
        <v>43601</v>
      </c>
      <c r="K6755" s="3" t="s">
        <v>24</v>
      </c>
      <c r="L6755" s="3" t="s">
        <v>16821</v>
      </c>
      <c r="M6755" s="5">
        <v>19</v>
      </c>
      <c r="N6755" s="5">
        <v>3.8000000000000003</v>
      </c>
      <c r="O6755" s="5">
        <v>22.8</v>
      </c>
      <c r="P6755" s="3" t="s">
        <v>26</v>
      </c>
      <c r="Q6755">
        <f t="shared" si="315"/>
        <v>0</v>
      </c>
      <c r="R6755">
        <f t="shared" si="316"/>
        <v>1</v>
      </c>
      <c r="S6755">
        <f t="shared" si="317"/>
        <v>1</v>
      </c>
    </row>
    <row r="6756" spans="1:19" ht="12" customHeight="1">
      <c r="A6756" s="3" t="s">
        <v>27</v>
      </c>
      <c r="B6756" s="3" t="s">
        <v>10217</v>
      </c>
      <c r="C6756" s="3" t="s">
        <v>10218</v>
      </c>
      <c r="D6756" s="3" t="s">
        <v>16829</v>
      </c>
      <c r="F6756" s="3" t="s">
        <v>900</v>
      </c>
      <c r="G6756" s="3"/>
      <c r="H6756" s="3" t="s">
        <v>901</v>
      </c>
      <c r="I6756" s="3" t="s">
        <v>16820</v>
      </c>
      <c r="J6756" s="4">
        <v>43601</v>
      </c>
      <c r="K6756" s="3" t="s">
        <v>24</v>
      </c>
      <c r="L6756" s="3" t="s">
        <v>16821</v>
      </c>
      <c r="M6756" s="5">
        <v>21</v>
      </c>
      <c r="N6756" s="5">
        <v>4.2</v>
      </c>
      <c r="O6756" s="5">
        <v>25.2</v>
      </c>
      <c r="P6756" s="3" t="s">
        <v>26</v>
      </c>
      <c r="Q6756">
        <f t="shared" si="315"/>
        <v>0</v>
      </c>
      <c r="R6756">
        <f t="shared" si="316"/>
        <v>1</v>
      </c>
      <c r="S6756">
        <f t="shared" si="317"/>
        <v>1</v>
      </c>
    </row>
    <row r="6757" spans="1:19" ht="12" customHeight="1">
      <c r="A6757" s="3" t="s">
        <v>27</v>
      </c>
      <c r="B6757" s="3" t="s">
        <v>10217</v>
      </c>
      <c r="C6757" s="3" t="s">
        <v>10218</v>
      </c>
      <c r="D6757" s="3" t="s">
        <v>16830</v>
      </c>
      <c r="F6757" s="3" t="s">
        <v>900</v>
      </c>
      <c r="G6757" s="3"/>
      <c r="H6757" s="3" t="s">
        <v>901</v>
      </c>
      <c r="I6757" s="3" t="s">
        <v>16820</v>
      </c>
      <c r="J6757" s="4">
        <v>43601</v>
      </c>
      <c r="K6757" s="3" t="s">
        <v>24</v>
      </c>
      <c r="L6757" s="3" t="s">
        <v>16821</v>
      </c>
      <c r="M6757" s="5">
        <v>24</v>
      </c>
      <c r="N6757" s="5">
        <v>4.8</v>
      </c>
      <c r="O6757" s="5">
        <v>28.8</v>
      </c>
      <c r="P6757" s="3" t="s">
        <v>26</v>
      </c>
      <c r="Q6757">
        <f t="shared" si="315"/>
        <v>0</v>
      </c>
      <c r="R6757">
        <f t="shared" si="316"/>
        <v>1</v>
      </c>
      <c r="S6757">
        <f t="shared" si="317"/>
        <v>1</v>
      </c>
    </row>
    <row r="6758" spans="1:19" ht="12" customHeight="1">
      <c r="A6758" s="3" t="s">
        <v>27</v>
      </c>
      <c r="B6758" s="3" t="s">
        <v>10217</v>
      </c>
      <c r="C6758" s="3" t="s">
        <v>10218</v>
      </c>
      <c r="D6758" s="3" t="s">
        <v>16831</v>
      </c>
      <c r="F6758" s="3" t="s">
        <v>900</v>
      </c>
      <c r="G6758" s="3"/>
      <c r="H6758" s="3" t="s">
        <v>901</v>
      </c>
      <c r="I6758" s="3" t="s">
        <v>16820</v>
      </c>
      <c r="J6758" s="4">
        <v>43601</v>
      </c>
      <c r="K6758" s="3" t="s">
        <v>24</v>
      </c>
      <c r="L6758" s="3" t="s">
        <v>16821</v>
      </c>
      <c r="M6758" s="5">
        <v>18</v>
      </c>
      <c r="N6758" s="5">
        <v>3.6</v>
      </c>
      <c r="O6758" s="5">
        <v>21.6</v>
      </c>
      <c r="P6758" s="3" t="s">
        <v>26</v>
      </c>
      <c r="Q6758">
        <f t="shared" si="315"/>
        <v>0</v>
      </c>
      <c r="R6758">
        <f t="shared" si="316"/>
        <v>1</v>
      </c>
      <c r="S6758">
        <f t="shared" si="317"/>
        <v>1</v>
      </c>
    </row>
    <row r="6759" spans="1:19" ht="12" customHeight="1">
      <c r="A6759" s="3" t="s">
        <v>27</v>
      </c>
      <c r="B6759" s="3" t="s">
        <v>10217</v>
      </c>
      <c r="C6759" s="3" t="s">
        <v>10218</v>
      </c>
      <c r="D6759" s="3" t="s">
        <v>16832</v>
      </c>
      <c r="F6759" s="3" t="s">
        <v>900</v>
      </c>
      <c r="G6759" s="3"/>
      <c r="H6759" s="3" t="s">
        <v>901</v>
      </c>
      <c r="I6759" s="3" t="s">
        <v>16820</v>
      </c>
      <c r="J6759" s="4">
        <v>43601</v>
      </c>
      <c r="K6759" s="3" t="s">
        <v>24</v>
      </c>
      <c r="L6759" s="3" t="s">
        <v>16821</v>
      </c>
      <c r="M6759" s="5">
        <v>21</v>
      </c>
      <c r="N6759" s="5">
        <v>4.2</v>
      </c>
      <c r="O6759" s="5">
        <v>25.2</v>
      </c>
      <c r="P6759" s="3" t="s">
        <v>26</v>
      </c>
      <c r="Q6759">
        <f t="shared" si="315"/>
        <v>0</v>
      </c>
      <c r="R6759">
        <f t="shared" si="316"/>
        <v>1</v>
      </c>
      <c r="S6759">
        <f t="shared" si="317"/>
        <v>1</v>
      </c>
    </row>
    <row r="6760" spans="1:19" ht="12" customHeight="1">
      <c r="A6760" s="3" t="s">
        <v>27</v>
      </c>
      <c r="B6760" s="3" t="s">
        <v>10217</v>
      </c>
      <c r="C6760" s="3" t="s">
        <v>10218</v>
      </c>
      <c r="D6760" s="3" t="s">
        <v>16833</v>
      </c>
      <c r="F6760" s="3" t="s">
        <v>900</v>
      </c>
      <c r="G6760" s="3"/>
      <c r="H6760" s="3" t="s">
        <v>901</v>
      </c>
      <c r="I6760" s="3" t="s">
        <v>16820</v>
      </c>
      <c r="J6760" s="4">
        <v>43601</v>
      </c>
      <c r="K6760" s="3" t="s">
        <v>24</v>
      </c>
      <c r="L6760" s="3" t="s">
        <v>16821</v>
      </c>
      <c r="M6760" s="5">
        <v>34</v>
      </c>
      <c r="N6760" s="5">
        <v>6.8</v>
      </c>
      <c r="O6760" s="5">
        <v>40.800000000000004</v>
      </c>
      <c r="P6760" s="3" t="s">
        <v>26</v>
      </c>
      <c r="Q6760">
        <f t="shared" si="315"/>
        <v>0</v>
      </c>
      <c r="R6760">
        <f t="shared" si="316"/>
        <v>1</v>
      </c>
      <c r="S6760">
        <f t="shared" si="317"/>
        <v>1</v>
      </c>
    </row>
    <row r="6761" spans="1:19" ht="12" customHeight="1">
      <c r="A6761" s="3" t="s">
        <v>27</v>
      </c>
      <c r="B6761" s="3" t="s">
        <v>10217</v>
      </c>
      <c r="C6761" s="3" t="s">
        <v>10218</v>
      </c>
      <c r="D6761" s="3" t="s">
        <v>16834</v>
      </c>
      <c r="F6761" s="3" t="s">
        <v>900</v>
      </c>
      <c r="G6761" s="3"/>
      <c r="H6761" s="3" t="s">
        <v>901</v>
      </c>
      <c r="I6761" s="3" t="s">
        <v>16820</v>
      </c>
      <c r="J6761" s="4">
        <v>43601</v>
      </c>
      <c r="K6761" s="3" t="s">
        <v>24</v>
      </c>
      <c r="L6761" s="3" t="s">
        <v>16821</v>
      </c>
      <c r="M6761" s="5">
        <v>32</v>
      </c>
      <c r="N6761" s="5">
        <v>6.4</v>
      </c>
      <c r="O6761" s="5">
        <v>38.4</v>
      </c>
      <c r="P6761" s="3" t="s">
        <v>26</v>
      </c>
      <c r="Q6761">
        <f t="shared" si="315"/>
        <v>0</v>
      </c>
      <c r="R6761">
        <f t="shared" si="316"/>
        <v>1</v>
      </c>
      <c r="S6761">
        <f t="shared" si="317"/>
        <v>1</v>
      </c>
    </row>
    <row r="6762" spans="1:19" ht="12" customHeight="1">
      <c r="A6762" s="3" t="s">
        <v>27</v>
      </c>
      <c r="B6762" s="3" t="s">
        <v>10217</v>
      </c>
      <c r="C6762" s="3" t="s">
        <v>10218</v>
      </c>
      <c r="D6762" s="3" t="s">
        <v>16835</v>
      </c>
      <c r="F6762" s="3" t="s">
        <v>5966</v>
      </c>
      <c r="G6762" s="3"/>
      <c r="H6762" s="3" t="s">
        <v>901</v>
      </c>
      <c r="I6762" s="3" t="s">
        <v>16820</v>
      </c>
      <c r="J6762" s="4">
        <v>43601</v>
      </c>
      <c r="K6762" s="3" t="s">
        <v>24</v>
      </c>
      <c r="L6762" s="3" t="s">
        <v>16821</v>
      </c>
      <c r="M6762" s="5">
        <v>14.5</v>
      </c>
      <c r="N6762" s="5">
        <v>2.9</v>
      </c>
      <c r="O6762" s="5">
        <v>17.400000000000002</v>
      </c>
      <c r="P6762" s="3" t="s">
        <v>26</v>
      </c>
      <c r="Q6762">
        <f t="shared" si="315"/>
        <v>0</v>
      </c>
      <c r="R6762">
        <f t="shared" si="316"/>
        <v>1</v>
      </c>
      <c r="S6762">
        <f t="shared" si="317"/>
        <v>1</v>
      </c>
    </row>
    <row r="6763" spans="1:19" ht="12" customHeight="1">
      <c r="A6763" s="3" t="s">
        <v>27</v>
      </c>
      <c r="B6763" s="3" t="s">
        <v>10217</v>
      </c>
      <c r="C6763" s="3" t="s">
        <v>10218</v>
      </c>
      <c r="D6763" s="3" t="s">
        <v>16836</v>
      </c>
      <c r="F6763" s="3" t="s">
        <v>5966</v>
      </c>
      <c r="G6763" s="3"/>
      <c r="H6763" s="3" t="s">
        <v>901</v>
      </c>
      <c r="I6763" s="3" t="s">
        <v>16820</v>
      </c>
      <c r="J6763" s="4">
        <v>43601</v>
      </c>
      <c r="K6763" s="3" t="s">
        <v>24</v>
      </c>
      <c r="L6763" s="3" t="s">
        <v>16821</v>
      </c>
      <c r="M6763" s="5">
        <v>12.5</v>
      </c>
      <c r="N6763" s="5">
        <v>2.5</v>
      </c>
      <c r="O6763" s="5">
        <v>15</v>
      </c>
      <c r="P6763" s="3" t="s">
        <v>26</v>
      </c>
      <c r="Q6763">
        <f t="shared" si="315"/>
        <v>0</v>
      </c>
      <c r="R6763">
        <f t="shared" si="316"/>
        <v>1</v>
      </c>
      <c r="S6763">
        <f t="shared" si="317"/>
        <v>1</v>
      </c>
    </row>
    <row r="6764" spans="1:19" ht="12" customHeight="1">
      <c r="A6764" s="3" t="s">
        <v>27</v>
      </c>
      <c r="B6764" s="3" t="s">
        <v>10217</v>
      </c>
      <c r="C6764" s="3" t="s">
        <v>10218</v>
      </c>
      <c r="D6764" s="3" t="s">
        <v>16837</v>
      </c>
      <c r="F6764" s="3" t="s">
        <v>5966</v>
      </c>
      <c r="G6764" s="3"/>
      <c r="H6764" s="3" t="s">
        <v>901</v>
      </c>
      <c r="I6764" s="3" t="s">
        <v>16820</v>
      </c>
      <c r="J6764" s="4">
        <v>43601</v>
      </c>
      <c r="K6764" s="3" t="s">
        <v>24</v>
      </c>
      <c r="L6764" s="3" t="s">
        <v>16821</v>
      </c>
      <c r="M6764" s="5">
        <v>19</v>
      </c>
      <c r="N6764" s="5">
        <v>3.8000000000000003</v>
      </c>
      <c r="O6764" s="5">
        <v>22.8</v>
      </c>
      <c r="P6764" s="3" t="s">
        <v>26</v>
      </c>
      <c r="Q6764">
        <f t="shared" si="315"/>
        <v>0</v>
      </c>
      <c r="R6764">
        <f t="shared" si="316"/>
        <v>1</v>
      </c>
      <c r="S6764">
        <f t="shared" si="317"/>
        <v>1</v>
      </c>
    </row>
    <row r="6765" spans="1:19" ht="12" customHeight="1">
      <c r="A6765" s="3" t="s">
        <v>27</v>
      </c>
      <c r="B6765" s="3" t="s">
        <v>10217</v>
      </c>
      <c r="C6765" s="3" t="s">
        <v>10218</v>
      </c>
      <c r="D6765" s="3" t="s">
        <v>16838</v>
      </c>
      <c r="F6765" s="3" t="s">
        <v>5966</v>
      </c>
      <c r="G6765" s="3"/>
      <c r="H6765" s="3" t="s">
        <v>901</v>
      </c>
      <c r="I6765" s="3" t="s">
        <v>16820</v>
      </c>
      <c r="J6765" s="4">
        <v>43601</v>
      </c>
      <c r="K6765" s="3" t="s">
        <v>24</v>
      </c>
      <c r="L6765" s="3" t="s">
        <v>16821</v>
      </c>
      <c r="M6765" s="5">
        <v>43</v>
      </c>
      <c r="N6765" s="5">
        <v>8.6</v>
      </c>
      <c r="O6765" s="5">
        <v>51.6</v>
      </c>
      <c r="P6765" s="3" t="s">
        <v>26</v>
      </c>
      <c r="Q6765">
        <f t="shared" si="315"/>
        <v>0</v>
      </c>
      <c r="R6765">
        <f t="shared" si="316"/>
        <v>1</v>
      </c>
      <c r="S6765">
        <f t="shared" si="317"/>
        <v>1</v>
      </c>
    </row>
    <row r="6766" spans="1:19" ht="12" customHeight="1">
      <c r="A6766" s="3" t="s">
        <v>27</v>
      </c>
      <c r="B6766" s="3" t="s">
        <v>10217</v>
      </c>
      <c r="C6766" s="3" t="s">
        <v>10218</v>
      </c>
      <c r="D6766" s="3" t="s">
        <v>16839</v>
      </c>
      <c r="F6766" s="3" t="s">
        <v>900</v>
      </c>
      <c r="G6766" s="3"/>
      <c r="H6766" s="3" t="s">
        <v>901</v>
      </c>
      <c r="I6766" s="3" t="s">
        <v>16840</v>
      </c>
      <c r="J6766" s="4">
        <v>43635</v>
      </c>
      <c r="K6766" s="3" t="s">
        <v>24</v>
      </c>
      <c r="L6766" s="3" t="s">
        <v>16841</v>
      </c>
      <c r="M6766" s="5">
        <v>33</v>
      </c>
      <c r="N6766" s="5">
        <v>6.6000000000000005</v>
      </c>
      <c r="O6766" s="5">
        <v>39.6</v>
      </c>
      <c r="P6766" s="3" t="s">
        <v>26</v>
      </c>
      <c r="Q6766">
        <f t="shared" si="315"/>
        <v>0</v>
      </c>
      <c r="R6766">
        <f t="shared" si="316"/>
        <v>1</v>
      </c>
      <c r="S6766">
        <f t="shared" si="317"/>
        <v>1</v>
      </c>
    </row>
    <row r="6767" spans="1:19" ht="12" customHeight="1">
      <c r="A6767" s="3" t="s">
        <v>27</v>
      </c>
      <c r="B6767" s="3" t="s">
        <v>10217</v>
      </c>
      <c r="C6767" s="3" t="s">
        <v>10218</v>
      </c>
      <c r="D6767" s="3" t="s">
        <v>16842</v>
      </c>
      <c r="F6767" s="3" t="s">
        <v>900</v>
      </c>
      <c r="G6767" s="3"/>
      <c r="H6767" s="3" t="s">
        <v>901</v>
      </c>
      <c r="I6767" s="3" t="s">
        <v>16840</v>
      </c>
      <c r="J6767" s="4">
        <v>43635</v>
      </c>
      <c r="K6767" s="3" t="s">
        <v>24</v>
      </c>
      <c r="L6767" s="3" t="s">
        <v>16841</v>
      </c>
      <c r="M6767" s="5">
        <v>136</v>
      </c>
      <c r="N6767" s="5">
        <v>27.2</v>
      </c>
      <c r="O6767" s="5">
        <v>163.20000000000002</v>
      </c>
      <c r="P6767" s="3" t="s">
        <v>26</v>
      </c>
      <c r="Q6767">
        <f t="shared" si="315"/>
        <v>0</v>
      </c>
      <c r="R6767">
        <f t="shared" si="316"/>
        <v>1</v>
      </c>
      <c r="S6767">
        <f t="shared" si="317"/>
        <v>1</v>
      </c>
    </row>
    <row r="6768" spans="1:19" ht="12" customHeight="1">
      <c r="A6768" s="3" t="s">
        <v>27</v>
      </c>
      <c r="B6768" s="3" t="s">
        <v>10217</v>
      </c>
      <c r="C6768" s="3" t="s">
        <v>10218</v>
      </c>
      <c r="D6768" s="3" t="s">
        <v>16843</v>
      </c>
      <c r="F6768" s="3" t="s">
        <v>900</v>
      </c>
      <c r="G6768" s="3"/>
      <c r="H6768" s="3" t="s">
        <v>901</v>
      </c>
      <c r="I6768" s="3" t="s">
        <v>16840</v>
      </c>
      <c r="J6768" s="4">
        <v>43635</v>
      </c>
      <c r="K6768" s="3" t="s">
        <v>24</v>
      </c>
      <c r="L6768" s="3" t="s">
        <v>16841</v>
      </c>
      <c r="M6768" s="5">
        <v>53</v>
      </c>
      <c r="N6768" s="5">
        <v>10.6</v>
      </c>
      <c r="O6768" s="5">
        <v>63.6</v>
      </c>
      <c r="P6768" s="3" t="s">
        <v>26</v>
      </c>
      <c r="Q6768">
        <f t="shared" si="315"/>
        <v>0</v>
      </c>
      <c r="R6768">
        <f t="shared" si="316"/>
        <v>1</v>
      </c>
      <c r="S6768">
        <f t="shared" si="317"/>
        <v>1</v>
      </c>
    </row>
    <row r="6769" spans="1:19" ht="12" customHeight="1">
      <c r="A6769" s="3" t="s">
        <v>27</v>
      </c>
      <c r="B6769" s="3" t="s">
        <v>10217</v>
      </c>
      <c r="C6769" s="3" t="s">
        <v>10218</v>
      </c>
      <c r="D6769" s="3" t="s">
        <v>16844</v>
      </c>
      <c r="F6769" s="3" t="s">
        <v>900</v>
      </c>
      <c r="G6769" s="3"/>
      <c r="H6769" s="3" t="s">
        <v>901</v>
      </c>
      <c r="I6769" s="3" t="s">
        <v>16840</v>
      </c>
      <c r="J6769" s="4">
        <v>43635</v>
      </c>
      <c r="K6769" s="3" t="s">
        <v>24</v>
      </c>
      <c r="L6769" s="3" t="s">
        <v>16841</v>
      </c>
      <c r="M6769" s="5">
        <v>42</v>
      </c>
      <c r="N6769" s="5">
        <v>8.4</v>
      </c>
      <c r="O6769" s="5">
        <v>50.4</v>
      </c>
      <c r="P6769" s="3" t="s">
        <v>26</v>
      </c>
      <c r="Q6769">
        <f t="shared" si="315"/>
        <v>0</v>
      </c>
      <c r="R6769">
        <f t="shared" si="316"/>
        <v>1</v>
      </c>
      <c r="S6769">
        <f t="shared" si="317"/>
        <v>1</v>
      </c>
    </row>
    <row r="6770" spans="1:19" ht="12" customHeight="1">
      <c r="A6770" s="3" t="s">
        <v>27</v>
      </c>
      <c r="B6770" s="3" t="s">
        <v>10217</v>
      </c>
      <c r="C6770" s="3" t="s">
        <v>10218</v>
      </c>
      <c r="D6770" s="3" t="s">
        <v>16845</v>
      </c>
      <c r="F6770" s="3" t="s">
        <v>900</v>
      </c>
      <c r="G6770" s="3"/>
      <c r="H6770" s="3" t="s">
        <v>901</v>
      </c>
      <c r="I6770" s="3" t="s">
        <v>16840</v>
      </c>
      <c r="J6770" s="4">
        <v>43635</v>
      </c>
      <c r="K6770" s="3" t="s">
        <v>24</v>
      </c>
      <c r="L6770" s="3" t="s">
        <v>16841</v>
      </c>
      <c r="M6770" s="5">
        <v>146.5</v>
      </c>
      <c r="N6770" s="5">
        <v>29.3</v>
      </c>
      <c r="O6770" s="5">
        <v>175.8</v>
      </c>
      <c r="P6770" s="3" t="s">
        <v>26</v>
      </c>
      <c r="Q6770">
        <f t="shared" si="315"/>
        <v>0</v>
      </c>
      <c r="R6770">
        <f t="shared" si="316"/>
        <v>1</v>
      </c>
      <c r="S6770">
        <f t="shared" si="317"/>
        <v>1</v>
      </c>
    </row>
    <row r="6771" spans="1:19" ht="12" customHeight="1">
      <c r="A6771" s="3" t="s">
        <v>27</v>
      </c>
      <c r="B6771" s="3" t="s">
        <v>10217</v>
      </c>
      <c r="C6771" s="3" t="s">
        <v>10218</v>
      </c>
      <c r="D6771" s="3" t="s">
        <v>16846</v>
      </c>
      <c r="F6771" s="3" t="s">
        <v>900</v>
      </c>
      <c r="G6771" s="3"/>
      <c r="H6771" s="3" t="s">
        <v>901</v>
      </c>
      <c r="I6771" s="3" t="s">
        <v>16840</v>
      </c>
      <c r="J6771" s="4">
        <v>43635</v>
      </c>
      <c r="K6771" s="3" t="s">
        <v>24</v>
      </c>
      <c r="L6771" s="3" t="s">
        <v>16841</v>
      </c>
      <c r="M6771" s="5">
        <v>19</v>
      </c>
      <c r="N6771" s="5">
        <v>3.8000000000000003</v>
      </c>
      <c r="O6771" s="5">
        <v>22.8</v>
      </c>
      <c r="P6771" s="3" t="s">
        <v>26</v>
      </c>
      <c r="Q6771">
        <f t="shared" si="315"/>
        <v>0</v>
      </c>
      <c r="R6771">
        <f t="shared" si="316"/>
        <v>1</v>
      </c>
      <c r="S6771">
        <f t="shared" si="317"/>
        <v>1</v>
      </c>
    </row>
    <row r="6772" spans="1:19" ht="12" customHeight="1">
      <c r="A6772" s="3" t="s">
        <v>27</v>
      </c>
      <c r="B6772" s="3" t="s">
        <v>10217</v>
      </c>
      <c r="C6772" s="3" t="s">
        <v>10218</v>
      </c>
      <c r="D6772" s="3" t="s">
        <v>16847</v>
      </c>
      <c r="F6772" s="3" t="s">
        <v>900</v>
      </c>
      <c r="G6772" s="3"/>
      <c r="H6772" s="3" t="s">
        <v>901</v>
      </c>
      <c r="I6772" s="3" t="s">
        <v>16840</v>
      </c>
      <c r="J6772" s="4">
        <v>43635</v>
      </c>
      <c r="K6772" s="3" t="s">
        <v>24</v>
      </c>
      <c r="L6772" s="3" t="s">
        <v>16841</v>
      </c>
      <c r="M6772" s="5">
        <v>42</v>
      </c>
      <c r="N6772" s="5">
        <v>8.4</v>
      </c>
      <c r="O6772" s="5">
        <v>50.4</v>
      </c>
      <c r="P6772" s="3" t="s">
        <v>26</v>
      </c>
      <c r="Q6772">
        <f t="shared" si="315"/>
        <v>0</v>
      </c>
      <c r="R6772">
        <f t="shared" si="316"/>
        <v>1</v>
      </c>
      <c r="S6772">
        <f t="shared" si="317"/>
        <v>1</v>
      </c>
    </row>
    <row r="6773" spans="1:19" ht="12" customHeight="1">
      <c r="A6773" s="3" t="s">
        <v>27</v>
      </c>
      <c r="B6773" s="3" t="s">
        <v>10217</v>
      </c>
      <c r="C6773" s="3" t="s">
        <v>10218</v>
      </c>
      <c r="D6773" s="3" t="s">
        <v>16848</v>
      </c>
      <c r="F6773" s="3" t="s">
        <v>900</v>
      </c>
      <c r="G6773" s="3"/>
      <c r="H6773" s="3" t="s">
        <v>901</v>
      </c>
      <c r="I6773" s="3" t="s">
        <v>16840</v>
      </c>
      <c r="J6773" s="4">
        <v>43635</v>
      </c>
      <c r="K6773" s="3" t="s">
        <v>24</v>
      </c>
      <c r="L6773" s="3" t="s">
        <v>16841</v>
      </c>
      <c r="M6773" s="5">
        <v>15</v>
      </c>
      <c r="N6773" s="5">
        <v>3</v>
      </c>
      <c r="O6773" s="5">
        <v>18</v>
      </c>
      <c r="P6773" s="3" t="s">
        <v>26</v>
      </c>
      <c r="Q6773">
        <f t="shared" si="315"/>
        <v>0</v>
      </c>
      <c r="R6773">
        <f t="shared" si="316"/>
        <v>1</v>
      </c>
      <c r="S6773">
        <f t="shared" si="317"/>
        <v>1</v>
      </c>
    </row>
    <row r="6774" spans="1:19" ht="12" customHeight="1">
      <c r="A6774" s="3" t="s">
        <v>27</v>
      </c>
      <c r="B6774" s="3" t="s">
        <v>10217</v>
      </c>
      <c r="C6774" s="3" t="s">
        <v>10218</v>
      </c>
      <c r="D6774" s="3" t="s">
        <v>16849</v>
      </c>
      <c r="F6774" s="3" t="s">
        <v>900</v>
      </c>
      <c r="G6774" s="3"/>
      <c r="H6774" s="3" t="s">
        <v>901</v>
      </c>
      <c r="I6774" s="3" t="s">
        <v>16840</v>
      </c>
      <c r="J6774" s="4">
        <v>43635</v>
      </c>
      <c r="K6774" s="3" t="s">
        <v>24</v>
      </c>
      <c r="L6774" s="3" t="s">
        <v>16841</v>
      </c>
      <c r="M6774" s="5">
        <v>33.5</v>
      </c>
      <c r="N6774" s="5">
        <v>6.7</v>
      </c>
      <c r="O6774" s="5">
        <v>40.200000000000003</v>
      </c>
      <c r="P6774" s="3" t="s">
        <v>26</v>
      </c>
      <c r="Q6774">
        <f t="shared" si="315"/>
        <v>0</v>
      </c>
      <c r="R6774">
        <f t="shared" si="316"/>
        <v>1</v>
      </c>
      <c r="S6774">
        <f t="shared" si="317"/>
        <v>1</v>
      </c>
    </row>
    <row r="6775" spans="1:19" ht="12" customHeight="1">
      <c r="A6775" s="3" t="s">
        <v>27</v>
      </c>
      <c r="B6775" s="3" t="s">
        <v>10217</v>
      </c>
      <c r="C6775" s="3" t="s">
        <v>10218</v>
      </c>
      <c r="D6775" s="3" t="s">
        <v>16850</v>
      </c>
      <c r="F6775" s="3" t="s">
        <v>900</v>
      </c>
      <c r="G6775" s="3"/>
      <c r="H6775" s="3" t="s">
        <v>901</v>
      </c>
      <c r="I6775" s="3" t="s">
        <v>16840</v>
      </c>
      <c r="J6775" s="4">
        <v>43635</v>
      </c>
      <c r="K6775" s="3" t="s">
        <v>24</v>
      </c>
      <c r="L6775" s="3" t="s">
        <v>16841</v>
      </c>
      <c r="M6775" s="5">
        <v>53.5</v>
      </c>
      <c r="N6775" s="5">
        <v>10.700000000000001</v>
      </c>
      <c r="O6775" s="5">
        <v>64.2</v>
      </c>
      <c r="P6775" s="3" t="s">
        <v>26</v>
      </c>
      <c r="Q6775">
        <f t="shared" si="315"/>
        <v>0</v>
      </c>
      <c r="R6775">
        <f t="shared" si="316"/>
        <v>1</v>
      </c>
      <c r="S6775">
        <f t="shared" si="317"/>
        <v>1</v>
      </c>
    </row>
    <row r="6776" spans="1:19" ht="12" customHeight="1">
      <c r="A6776" s="3" t="s">
        <v>27</v>
      </c>
      <c r="B6776" s="3" t="s">
        <v>10217</v>
      </c>
      <c r="C6776" s="3" t="s">
        <v>10218</v>
      </c>
      <c r="D6776" s="3" t="s">
        <v>16851</v>
      </c>
      <c r="F6776" s="3" t="s">
        <v>900</v>
      </c>
      <c r="G6776" s="3"/>
      <c r="H6776" s="3" t="s">
        <v>901</v>
      </c>
      <c r="I6776" s="3" t="s">
        <v>16840</v>
      </c>
      <c r="J6776" s="4">
        <v>43635</v>
      </c>
      <c r="K6776" s="3" t="s">
        <v>24</v>
      </c>
      <c r="L6776" s="3" t="s">
        <v>16841</v>
      </c>
      <c r="M6776" s="5">
        <v>82</v>
      </c>
      <c r="N6776" s="5">
        <v>16.399999999999999</v>
      </c>
      <c r="O6776" s="5">
        <v>98.4</v>
      </c>
      <c r="P6776" s="3" t="s">
        <v>26</v>
      </c>
      <c r="Q6776">
        <f t="shared" si="315"/>
        <v>0</v>
      </c>
      <c r="R6776">
        <f t="shared" si="316"/>
        <v>1</v>
      </c>
      <c r="S6776">
        <f t="shared" si="317"/>
        <v>1</v>
      </c>
    </row>
    <row r="6777" spans="1:19" ht="12" customHeight="1">
      <c r="A6777" s="3" t="s">
        <v>27</v>
      </c>
      <c r="B6777" s="3" t="s">
        <v>10217</v>
      </c>
      <c r="C6777" s="3" t="s">
        <v>10218</v>
      </c>
      <c r="D6777" s="3" t="s">
        <v>16852</v>
      </c>
      <c r="F6777" s="3" t="s">
        <v>900</v>
      </c>
      <c r="G6777" s="3"/>
      <c r="H6777" s="3" t="s">
        <v>901</v>
      </c>
      <c r="I6777" s="3" t="s">
        <v>16840</v>
      </c>
      <c r="J6777" s="4">
        <v>43635</v>
      </c>
      <c r="K6777" s="3" t="s">
        <v>24</v>
      </c>
      <c r="L6777" s="3" t="s">
        <v>16841</v>
      </c>
      <c r="M6777" s="5">
        <v>27</v>
      </c>
      <c r="N6777" s="5">
        <v>5.4</v>
      </c>
      <c r="O6777" s="5">
        <v>32.4</v>
      </c>
      <c r="P6777" s="3" t="s">
        <v>26</v>
      </c>
      <c r="Q6777">
        <f t="shared" si="315"/>
        <v>0</v>
      </c>
      <c r="R6777">
        <f t="shared" si="316"/>
        <v>1</v>
      </c>
      <c r="S6777">
        <f t="shared" si="317"/>
        <v>1</v>
      </c>
    </row>
    <row r="6778" spans="1:19" ht="12" customHeight="1">
      <c r="A6778" s="3" t="s">
        <v>27</v>
      </c>
      <c r="B6778" s="3" t="s">
        <v>10217</v>
      </c>
      <c r="C6778" s="3" t="s">
        <v>10218</v>
      </c>
      <c r="D6778" s="3" t="s">
        <v>16853</v>
      </c>
      <c r="F6778" s="3" t="s">
        <v>900</v>
      </c>
      <c r="G6778" s="3"/>
      <c r="H6778" s="3" t="s">
        <v>901</v>
      </c>
      <c r="I6778" s="3" t="s">
        <v>16840</v>
      </c>
      <c r="J6778" s="4">
        <v>43635</v>
      </c>
      <c r="K6778" s="3" t="s">
        <v>24</v>
      </c>
      <c r="L6778" s="3" t="s">
        <v>16841</v>
      </c>
      <c r="M6778" s="5">
        <v>35</v>
      </c>
      <c r="N6778" s="5">
        <v>7</v>
      </c>
      <c r="O6778" s="5">
        <v>42</v>
      </c>
      <c r="P6778" s="3" t="s">
        <v>26</v>
      </c>
      <c r="Q6778">
        <f t="shared" si="315"/>
        <v>0</v>
      </c>
      <c r="R6778">
        <f t="shared" si="316"/>
        <v>1</v>
      </c>
      <c r="S6778">
        <f t="shared" si="317"/>
        <v>1</v>
      </c>
    </row>
    <row r="6779" spans="1:19" ht="12" customHeight="1">
      <c r="A6779" s="3" t="s">
        <v>27</v>
      </c>
      <c r="B6779" s="3" t="s">
        <v>10217</v>
      </c>
      <c r="C6779" s="3" t="s">
        <v>10218</v>
      </c>
      <c r="D6779" s="3" t="s">
        <v>16854</v>
      </c>
      <c r="F6779" s="3" t="s">
        <v>900</v>
      </c>
      <c r="G6779" s="3"/>
      <c r="H6779" s="3" t="s">
        <v>901</v>
      </c>
      <c r="I6779" s="3" t="s">
        <v>16840</v>
      </c>
      <c r="J6779" s="4">
        <v>43635</v>
      </c>
      <c r="K6779" s="3" t="s">
        <v>24</v>
      </c>
      <c r="L6779" s="3" t="s">
        <v>16841</v>
      </c>
      <c r="M6779" s="5">
        <v>59.25</v>
      </c>
      <c r="N6779" s="5">
        <v>11.85</v>
      </c>
      <c r="O6779" s="5">
        <v>71.100000000000009</v>
      </c>
      <c r="P6779" s="3" t="s">
        <v>26</v>
      </c>
      <c r="Q6779">
        <f t="shared" si="315"/>
        <v>0</v>
      </c>
      <c r="R6779">
        <f t="shared" si="316"/>
        <v>1</v>
      </c>
      <c r="S6779">
        <f t="shared" si="317"/>
        <v>1</v>
      </c>
    </row>
    <row r="6780" spans="1:19" ht="12" customHeight="1">
      <c r="A6780" s="3" t="s">
        <v>27</v>
      </c>
      <c r="B6780" s="3" t="s">
        <v>10217</v>
      </c>
      <c r="C6780" s="3" t="s">
        <v>10218</v>
      </c>
      <c r="D6780" s="3" t="s">
        <v>16855</v>
      </c>
      <c r="F6780" s="3" t="s">
        <v>900</v>
      </c>
      <c r="G6780" s="3"/>
      <c r="H6780" s="3" t="s">
        <v>901</v>
      </c>
      <c r="I6780" s="3" t="s">
        <v>16840</v>
      </c>
      <c r="J6780" s="4">
        <v>43635</v>
      </c>
      <c r="K6780" s="3" t="s">
        <v>24</v>
      </c>
      <c r="L6780" s="3" t="s">
        <v>16841</v>
      </c>
      <c r="M6780" s="5">
        <v>20</v>
      </c>
      <c r="N6780" s="5">
        <v>4</v>
      </c>
      <c r="O6780" s="5">
        <v>24</v>
      </c>
      <c r="P6780" s="3" t="s">
        <v>26</v>
      </c>
      <c r="Q6780">
        <f t="shared" si="315"/>
        <v>0</v>
      </c>
      <c r="R6780">
        <f t="shared" si="316"/>
        <v>1</v>
      </c>
      <c r="S6780">
        <f t="shared" si="317"/>
        <v>1</v>
      </c>
    </row>
    <row r="6781" spans="1:19" ht="12" customHeight="1">
      <c r="A6781" s="3" t="s">
        <v>27</v>
      </c>
      <c r="B6781" s="3" t="s">
        <v>10217</v>
      </c>
      <c r="C6781" s="3" t="s">
        <v>10218</v>
      </c>
      <c r="D6781" s="3" t="s">
        <v>16856</v>
      </c>
      <c r="F6781" s="3" t="s">
        <v>900</v>
      </c>
      <c r="G6781" s="3"/>
      <c r="H6781" s="3" t="s">
        <v>901</v>
      </c>
      <c r="I6781" s="3" t="s">
        <v>16840</v>
      </c>
      <c r="J6781" s="4">
        <v>43635</v>
      </c>
      <c r="K6781" s="3" t="s">
        <v>24</v>
      </c>
      <c r="L6781" s="3" t="s">
        <v>16841</v>
      </c>
      <c r="M6781" s="5">
        <v>85.5</v>
      </c>
      <c r="N6781" s="5">
        <v>17.100000000000001</v>
      </c>
      <c r="O6781" s="5">
        <v>102.60000000000001</v>
      </c>
      <c r="P6781" s="3" t="s">
        <v>26</v>
      </c>
      <c r="Q6781">
        <f t="shared" si="315"/>
        <v>0</v>
      </c>
      <c r="R6781">
        <f t="shared" si="316"/>
        <v>1</v>
      </c>
      <c r="S6781">
        <f t="shared" si="317"/>
        <v>1</v>
      </c>
    </row>
    <row r="6782" spans="1:19" ht="12" customHeight="1">
      <c r="A6782" s="3" t="s">
        <v>27</v>
      </c>
      <c r="B6782" s="3" t="s">
        <v>10217</v>
      </c>
      <c r="C6782" s="3" t="s">
        <v>10218</v>
      </c>
      <c r="D6782" s="3" t="s">
        <v>16857</v>
      </c>
      <c r="F6782" s="3" t="s">
        <v>900</v>
      </c>
      <c r="G6782" s="3"/>
      <c r="H6782" s="3" t="s">
        <v>901</v>
      </c>
      <c r="I6782" s="3" t="s">
        <v>16840</v>
      </c>
      <c r="J6782" s="4">
        <v>43635</v>
      </c>
      <c r="K6782" s="3" t="s">
        <v>24</v>
      </c>
      <c r="L6782" s="3" t="s">
        <v>16841</v>
      </c>
      <c r="M6782" s="5">
        <v>19</v>
      </c>
      <c r="N6782" s="5">
        <v>3.8000000000000003</v>
      </c>
      <c r="O6782" s="5">
        <v>22.8</v>
      </c>
      <c r="P6782" s="3" t="s">
        <v>26</v>
      </c>
      <c r="Q6782">
        <f t="shared" si="315"/>
        <v>0</v>
      </c>
      <c r="R6782">
        <f t="shared" si="316"/>
        <v>1</v>
      </c>
      <c r="S6782">
        <f t="shared" si="317"/>
        <v>1</v>
      </c>
    </row>
    <row r="6783" spans="1:19" ht="12" customHeight="1">
      <c r="A6783" s="3" t="s">
        <v>27</v>
      </c>
      <c r="B6783" s="3" t="s">
        <v>10217</v>
      </c>
      <c r="C6783" s="3" t="s">
        <v>10218</v>
      </c>
      <c r="D6783" s="3" t="s">
        <v>16858</v>
      </c>
      <c r="F6783" s="3" t="s">
        <v>900</v>
      </c>
      <c r="G6783" s="3"/>
      <c r="H6783" s="3" t="s">
        <v>901</v>
      </c>
      <c r="I6783" s="3" t="s">
        <v>16840</v>
      </c>
      <c r="J6783" s="4">
        <v>43635</v>
      </c>
      <c r="K6783" s="3" t="s">
        <v>24</v>
      </c>
      <c r="L6783" s="3" t="s">
        <v>16841</v>
      </c>
      <c r="M6783" s="5">
        <v>24</v>
      </c>
      <c r="N6783" s="5">
        <v>4.8</v>
      </c>
      <c r="O6783" s="5">
        <v>28.8</v>
      </c>
      <c r="P6783" s="3" t="s">
        <v>26</v>
      </c>
      <c r="Q6783">
        <f t="shared" si="315"/>
        <v>0</v>
      </c>
      <c r="R6783">
        <f t="shared" si="316"/>
        <v>1</v>
      </c>
      <c r="S6783">
        <f t="shared" si="317"/>
        <v>1</v>
      </c>
    </row>
    <row r="6784" spans="1:19" ht="12" customHeight="1">
      <c r="A6784" s="3" t="s">
        <v>27</v>
      </c>
      <c r="B6784" s="3" t="s">
        <v>10217</v>
      </c>
      <c r="C6784" s="3" t="s">
        <v>10218</v>
      </c>
      <c r="D6784" s="3" t="s">
        <v>16859</v>
      </c>
      <c r="F6784" s="3" t="s">
        <v>900</v>
      </c>
      <c r="G6784" s="3"/>
      <c r="H6784" s="3" t="s">
        <v>901</v>
      </c>
      <c r="I6784" s="3" t="s">
        <v>16840</v>
      </c>
      <c r="J6784" s="4">
        <v>43635</v>
      </c>
      <c r="K6784" s="3" t="s">
        <v>24</v>
      </c>
      <c r="L6784" s="3" t="s">
        <v>16841</v>
      </c>
      <c r="M6784" s="5">
        <v>27</v>
      </c>
      <c r="N6784" s="5">
        <v>5.4</v>
      </c>
      <c r="O6784" s="5">
        <v>32.4</v>
      </c>
      <c r="P6784" s="3" t="s">
        <v>26</v>
      </c>
      <c r="Q6784">
        <f t="shared" si="315"/>
        <v>0</v>
      </c>
      <c r="R6784">
        <f t="shared" si="316"/>
        <v>1</v>
      </c>
      <c r="S6784">
        <f t="shared" si="317"/>
        <v>1</v>
      </c>
    </row>
    <row r="6785" spans="1:19" ht="12" customHeight="1">
      <c r="A6785" s="3" t="s">
        <v>27</v>
      </c>
      <c r="B6785" s="3" t="s">
        <v>10217</v>
      </c>
      <c r="C6785" s="3" t="s">
        <v>10218</v>
      </c>
      <c r="D6785" s="3" t="s">
        <v>16860</v>
      </c>
      <c r="F6785" s="3" t="s">
        <v>900</v>
      </c>
      <c r="G6785" s="3"/>
      <c r="H6785" s="3" t="s">
        <v>901</v>
      </c>
      <c r="I6785" s="3" t="s">
        <v>16840</v>
      </c>
      <c r="J6785" s="4">
        <v>43635</v>
      </c>
      <c r="K6785" s="3" t="s">
        <v>24</v>
      </c>
      <c r="L6785" s="3" t="s">
        <v>16841</v>
      </c>
      <c r="M6785" s="5">
        <v>44</v>
      </c>
      <c r="N6785" s="5">
        <v>8.8000000000000007</v>
      </c>
      <c r="O6785" s="5">
        <v>52.800000000000004</v>
      </c>
      <c r="P6785" s="3" t="s">
        <v>26</v>
      </c>
      <c r="Q6785">
        <f t="shared" si="315"/>
        <v>0</v>
      </c>
      <c r="R6785">
        <f t="shared" si="316"/>
        <v>1</v>
      </c>
      <c r="S6785">
        <f t="shared" si="317"/>
        <v>1</v>
      </c>
    </row>
    <row r="6786" spans="1:19" ht="12" customHeight="1">
      <c r="A6786" s="3" t="s">
        <v>27</v>
      </c>
      <c r="B6786" s="3" t="s">
        <v>10217</v>
      </c>
      <c r="C6786" s="3" t="s">
        <v>10218</v>
      </c>
      <c r="D6786" s="3" t="s">
        <v>16861</v>
      </c>
      <c r="F6786" s="3" t="s">
        <v>900</v>
      </c>
      <c r="G6786" s="3"/>
      <c r="H6786" s="3" t="s">
        <v>901</v>
      </c>
      <c r="I6786" s="3" t="s">
        <v>16840</v>
      </c>
      <c r="J6786" s="4">
        <v>43635</v>
      </c>
      <c r="K6786" s="3" t="s">
        <v>24</v>
      </c>
      <c r="L6786" s="3" t="s">
        <v>16841</v>
      </c>
      <c r="M6786" s="5">
        <v>19</v>
      </c>
      <c r="N6786" s="5">
        <v>3.8000000000000003</v>
      </c>
      <c r="O6786" s="5">
        <v>22.8</v>
      </c>
      <c r="P6786" s="3" t="s">
        <v>26</v>
      </c>
      <c r="Q6786">
        <f t="shared" si="315"/>
        <v>0</v>
      </c>
      <c r="R6786">
        <f t="shared" si="316"/>
        <v>1</v>
      </c>
      <c r="S6786">
        <f t="shared" si="317"/>
        <v>1</v>
      </c>
    </row>
    <row r="6787" spans="1:19" ht="12" customHeight="1">
      <c r="A6787" s="3" t="s">
        <v>27</v>
      </c>
      <c r="B6787" s="3" t="s">
        <v>10217</v>
      </c>
      <c r="C6787" s="3" t="s">
        <v>10218</v>
      </c>
      <c r="D6787" s="3" t="s">
        <v>16862</v>
      </c>
      <c r="F6787" s="3" t="s">
        <v>900</v>
      </c>
      <c r="G6787" s="3"/>
      <c r="H6787" s="3" t="s">
        <v>901</v>
      </c>
      <c r="I6787" s="3" t="s">
        <v>16840</v>
      </c>
      <c r="J6787" s="4">
        <v>43635</v>
      </c>
      <c r="K6787" s="3" t="s">
        <v>24</v>
      </c>
      <c r="L6787" s="3" t="s">
        <v>16841</v>
      </c>
      <c r="M6787" s="5">
        <v>43</v>
      </c>
      <c r="N6787" s="5">
        <v>8.6</v>
      </c>
      <c r="O6787" s="5">
        <v>51.6</v>
      </c>
      <c r="P6787" s="3" t="s">
        <v>26</v>
      </c>
      <c r="Q6787">
        <f t="shared" si="315"/>
        <v>0</v>
      </c>
      <c r="R6787">
        <f t="shared" si="316"/>
        <v>1</v>
      </c>
      <c r="S6787">
        <f t="shared" si="317"/>
        <v>1</v>
      </c>
    </row>
    <row r="6788" spans="1:19" ht="12" customHeight="1">
      <c r="A6788" s="3" t="s">
        <v>27</v>
      </c>
      <c r="B6788" s="3" t="s">
        <v>10217</v>
      </c>
      <c r="C6788" s="3" t="s">
        <v>10218</v>
      </c>
      <c r="D6788" s="3" t="s">
        <v>16863</v>
      </c>
      <c r="F6788" s="3" t="s">
        <v>900</v>
      </c>
      <c r="G6788" s="3"/>
      <c r="H6788" s="3" t="s">
        <v>901</v>
      </c>
      <c r="I6788" s="3" t="s">
        <v>16840</v>
      </c>
      <c r="J6788" s="4">
        <v>43635</v>
      </c>
      <c r="K6788" s="3" t="s">
        <v>24</v>
      </c>
      <c r="L6788" s="3" t="s">
        <v>16841</v>
      </c>
      <c r="M6788" s="5">
        <v>82</v>
      </c>
      <c r="N6788" s="5">
        <v>16.399999999999999</v>
      </c>
      <c r="O6788" s="5">
        <v>98.4</v>
      </c>
      <c r="P6788" s="3" t="s">
        <v>26</v>
      </c>
      <c r="Q6788">
        <f t="shared" si="315"/>
        <v>0</v>
      </c>
      <c r="R6788">
        <f t="shared" si="316"/>
        <v>1</v>
      </c>
      <c r="S6788">
        <f t="shared" si="317"/>
        <v>1</v>
      </c>
    </row>
    <row r="6789" spans="1:19" ht="12" customHeight="1">
      <c r="A6789" s="3" t="s">
        <v>27</v>
      </c>
      <c r="B6789" s="3" t="s">
        <v>10217</v>
      </c>
      <c r="C6789" s="3" t="s">
        <v>10218</v>
      </c>
      <c r="D6789" s="3" t="s">
        <v>16864</v>
      </c>
      <c r="F6789" s="3" t="s">
        <v>900</v>
      </c>
      <c r="G6789" s="3"/>
      <c r="H6789" s="3" t="s">
        <v>901</v>
      </c>
      <c r="I6789" s="3" t="s">
        <v>16840</v>
      </c>
      <c r="J6789" s="4">
        <v>43635</v>
      </c>
      <c r="K6789" s="3" t="s">
        <v>24</v>
      </c>
      <c r="L6789" s="3" t="s">
        <v>16841</v>
      </c>
      <c r="M6789" s="5">
        <v>20</v>
      </c>
      <c r="N6789" s="5">
        <v>4</v>
      </c>
      <c r="O6789" s="5">
        <v>24</v>
      </c>
      <c r="P6789" s="3" t="s">
        <v>26</v>
      </c>
      <c r="Q6789">
        <f t="shared" ref="Q6789:Q6852" si="318">COUNTIF($C$6978:$C$6996,C6789)</f>
        <v>0</v>
      </c>
      <c r="R6789">
        <f t="shared" ref="R6789:R6852" si="319">IF(P6789=$P$4,1,0)</f>
        <v>1</v>
      </c>
      <c r="S6789">
        <f t="shared" ref="S6789:S6852" si="320">SUM(Q6789:R6789)</f>
        <v>1</v>
      </c>
    </row>
    <row r="6790" spans="1:19" ht="12" customHeight="1">
      <c r="A6790" s="3" t="s">
        <v>27</v>
      </c>
      <c r="B6790" s="3" t="s">
        <v>10217</v>
      </c>
      <c r="C6790" s="3" t="s">
        <v>10218</v>
      </c>
      <c r="D6790" s="3" t="s">
        <v>16865</v>
      </c>
      <c r="F6790" s="3" t="s">
        <v>900</v>
      </c>
      <c r="G6790" s="3"/>
      <c r="H6790" s="3" t="s">
        <v>901</v>
      </c>
      <c r="I6790" s="3" t="s">
        <v>16866</v>
      </c>
      <c r="J6790" s="4">
        <v>43635</v>
      </c>
      <c r="K6790" s="3" t="s">
        <v>24</v>
      </c>
      <c r="L6790" s="3" t="s">
        <v>16867</v>
      </c>
      <c r="M6790" s="5">
        <v>179</v>
      </c>
      <c r="N6790" s="5">
        <v>35.800000000000004</v>
      </c>
      <c r="O6790" s="5">
        <v>214.8</v>
      </c>
      <c r="P6790" s="3" t="s">
        <v>26</v>
      </c>
      <c r="Q6790">
        <f t="shared" si="318"/>
        <v>0</v>
      </c>
      <c r="R6790">
        <f t="shared" si="319"/>
        <v>1</v>
      </c>
      <c r="S6790">
        <f t="shared" si="320"/>
        <v>1</v>
      </c>
    </row>
    <row r="6791" spans="1:19" ht="12" customHeight="1">
      <c r="A6791" s="3" t="s">
        <v>27</v>
      </c>
      <c r="B6791" s="3" t="s">
        <v>10217</v>
      </c>
      <c r="C6791" s="3" t="s">
        <v>10218</v>
      </c>
      <c r="D6791" s="3" t="s">
        <v>16868</v>
      </c>
      <c r="F6791" s="3" t="s">
        <v>900</v>
      </c>
      <c r="G6791" s="3"/>
      <c r="H6791" s="3" t="s">
        <v>901</v>
      </c>
      <c r="I6791" s="3" t="s">
        <v>16866</v>
      </c>
      <c r="J6791" s="4">
        <v>43635</v>
      </c>
      <c r="K6791" s="3" t="s">
        <v>24</v>
      </c>
      <c r="L6791" s="3" t="s">
        <v>16867</v>
      </c>
      <c r="M6791" s="5">
        <v>344.5</v>
      </c>
      <c r="N6791" s="5">
        <v>68.900000000000006</v>
      </c>
      <c r="O6791" s="5">
        <v>413.40000000000003</v>
      </c>
      <c r="P6791" s="3" t="s">
        <v>26</v>
      </c>
      <c r="Q6791">
        <f t="shared" si="318"/>
        <v>0</v>
      </c>
      <c r="R6791">
        <f t="shared" si="319"/>
        <v>1</v>
      </c>
      <c r="S6791">
        <f t="shared" si="320"/>
        <v>1</v>
      </c>
    </row>
    <row r="6792" spans="1:19" ht="12" customHeight="1">
      <c r="A6792" s="3" t="s">
        <v>27</v>
      </c>
      <c r="B6792" s="3" t="s">
        <v>10217</v>
      </c>
      <c r="C6792" s="3" t="s">
        <v>10218</v>
      </c>
      <c r="D6792" s="3" t="s">
        <v>16869</v>
      </c>
      <c r="F6792" s="3" t="s">
        <v>900</v>
      </c>
      <c r="G6792" s="3"/>
      <c r="H6792" s="3" t="s">
        <v>901</v>
      </c>
      <c r="I6792" s="3" t="s">
        <v>16866</v>
      </c>
      <c r="J6792" s="4">
        <v>43635</v>
      </c>
      <c r="K6792" s="3" t="s">
        <v>24</v>
      </c>
      <c r="L6792" s="3" t="s">
        <v>16867</v>
      </c>
      <c r="M6792" s="5">
        <v>22</v>
      </c>
      <c r="N6792" s="5">
        <v>4.4000000000000004</v>
      </c>
      <c r="O6792" s="5">
        <v>26.400000000000002</v>
      </c>
      <c r="P6792" s="3" t="s">
        <v>26</v>
      </c>
      <c r="Q6792">
        <f t="shared" si="318"/>
        <v>0</v>
      </c>
      <c r="R6792">
        <f t="shared" si="319"/>
        <v>1</v>
      </c>
      <c r="S6792">
        <f t="shared" si="320"/>
        <v>1</v>
      </c>
    </row>
    <row r="6793" spans="1:19" ht="12" customHeight="1">
      <c r="A6793" s="3" t="s">
        <v>27</v>
      </c>
      <c r="B6793" s="3" t="s">
        <v>10217</v>
      </c>
      <c r="C6793" s="3" t="s">
        <v>10218</v>
      </c>
      <c r="D6793" s="3" t="s">
        <v>16870</v>
      </c>
      <c r="F6793" s="3" t="s">
        <v>900</v>
      </c>
      <c r="G6793" s="3"/>
      <c r="H6793" s="3" t="s">
        <v>901</v>
      </c>
      <c r="I6793" s="3" t="s">
        <v>16866</v>
      </c>
      <c r="J6793" s="4">
        <v>43635</v>
      </c>
      <c r="K6793" s="3" t="s">
        <v>24</v>
      </c>
      <c r="L6793" s="3" t="s">
        <v>16867</v>
      </c>
      <c r="M6793" s="5">
        <v>16</v>
      </c>
      <c r="N6793" s="5">
        <v>3.2</v>
      </c>
      <c r="O6793" s="5">
        <v>19.2</v>
      </c>
      <c r="P6793" s="3" t="s">
        <v>26</v>
      </c>
      <c r="Q6793">
        <f t="shared" si="318"/>
        <v>0</v>
      </c>
      <c r="R6793">
        <f t="shared" si="319"/>
        <v>1</v>
      </c>
      <c r="S6793">
        <f t="shared" si="320"/>
        <v>1</v>
      </c>
    </row>
    <row r="6794" spans="1:19" ht="12" customHeight="1">
      <c r="A6794" s="3" t="s">
        <v>27</v>
      </c>
      <c r="B6794" s="3" t="s">
        <v>10217</v>
      </c>
      <c r="C6794" s="3" t="s">
        <v>10218</v>
      </c>
      <c r="D6794" s="3" t="s">
        <v>16871</v>
      </c>
      <c r="F6794" s="3" t="s">
        <v>900</v>
      </c>
      <c r="G6794" s="3"/>
      <c r="H6794" s="3" t="s">
        <v>901</v>
      </c>
      <c r="I6794" s="3" t="s">
        <v>16866</v>
      </c>
      <c r="J6794" s="4">
        <v>43635</v>
      </c>
      <c r="K6794" s="3" t="s">
        <v>24</v>
      </c>
      <c r="L6794" s="3" t="s">
        <v>16867</v>
      </c>
      <c r="M6794" s="5">
        <v>30</v>
      </c>
      <c r="N6794" s="5">
        <v>6</v>
      </c>
      <c r="O6794" s="5">
        <v>36</v>
      </c>
      <c r="P6794" s="3" t="s">
        <v>26</v>
      </c>
      <c r="Q6794">
        <f t="shared" si="318"/>
        <v>0</v>
      </c>
      <c r="R6794">
        <f t="shared" si="319"/>
        <v>1</v>
      </c>
      <c r="S6794">
        <f t="shared" si="320"/>
        <v>1</v>
      </c>
    </row>
    <row r="6795" spans="1:19" ht="12" customHeight="1">
      <c r="A6795" s="3" t="s">
        <v>27</v>
      </c>
      <c r="B6795" s="3" t="s">
        <v>10217</v>
      </c>
      <c r="C6795" s="3" t="s">
        <v>10218</v>
      </c>
      <c r="D6795" s="3" t="s">
        <v>16872</v>
      </c>
      <c r="F6795" s="3" t="s">
        <v>900</v>
      </c>
      <c r="G6795" s="3"/>
      <c r="H6795" s="3" t="s">
        <v>901</v>
      </c>
      <c r="I6795" s="3" t="s">
        <v>16866</v>
      </c>
      <c r="J6795" s="4">
        <v>43635</v>
      </c>
      <c r="K6795" s="3" t="s">
        <v>24</v>
      </c>
      <c r="L6795" s="3" t="s">
        <v>16867</v>
      </c>
      <c r="M6795" s="5">
        <v>28</v>
      </c>
      <c r="N6795" s="5">
        <v>5.6000000000000005</v>
      </c>
      <c r="O6795" s="5">
        <v>33.6</v>
      </c>
      <c r="P6795" s="3" t="s">
        <v>26</v>
      </c>
      <c r="Q6795">
        <f t="shared" si="318"/>
        <v>0</v>
      </c>
      <c r="R6795">
        <f t="shared" si="319"/>
        <v>1</v>
      </c>
      <c r="S6795">
        <f t="shared" si="320"/>
        <v>1</v>
      </c>
    </row>
    <row r="6796" spans="1:19" ht="12" customHeight="1">
      <c r="A6796" s="3" t="s">
        <v>27</v>
      </c>
      <c r="B6796" s="3" t="s">
        <v>10217</v>
      </c>
      <c r="C6796" s="3" t="s">
        <v>10218</v>
      </c>
      <c r="D6796" s="3" t="s">
        <v>16873</v>
      </c>
      <c r="F6796" s="3" t="s">
        <v>900</v>
      </c>
      <c r="G6796" s="3"/>
      <c r="H6796" s="3" t="s">
        <v>901</v>
      </c>
      <c r="I6796" s="3" t="s">
        <v>16866</v>
      </c>
      <c r="J6796" s="4">
        <v>43635</v>
      </c>
      <c r="K6796" s="3" t="s">
        <v>24</v>
      </c>
      <c r="L6796" s="3" t="s">
        <v>16867</v>
      </c>
      <c r="M6796" s="5">
        <v>14</v>
      </c>
      <c r="N6796" s="5">
        <v>2.8000000000000003</v>
      </c>
      <c r="O6796" s="5">
        <v>16.8</v>
      </c>
      <c r="P6796" s="3" t="s">
        <v>26</v>
      </c>
      <c r="Q6796">
        <f t="shared" si="318"/>
        <v>0</v>
      </c>
      <c r="R6796">
        <f t="shared" si="319"/>
        <v>1</v>
      </c>
      <c r="S6796">
        <f t="shared" si="320"/>
        <v>1</v>
      </c>
    </row>
    <row r="6797" spans="1:19" ht="12" customHeight="1">
      <c r="A6797" s="3" t="s">
        <v>27</v>
      </c>
      <c r="B6797" s="3" t="s">
        <v>10217</v>
      </c>
      <c r="C6797" s="3" t="s">
        <v>10218</v>
      </c>
      <c r="D6797" s="3" t="s">
        <v>16874</v>
      </c>
      <c r="F6797" s="3" t="s">
        <v>900</v>
      </c>
      <c r="G6797" s="3"/>
      <c r="H6797" s="3" t="s">
        <v>901</v>
      </c>
      <c r="I6797" s="3" t="s">
        <v>16866</v>
      </c>
      <c r="J6797" s="4">
        <v>43635</v>
      </c>
      <c r="K6797" s="3" t="s">
        <v>24</v>
      </c>
      <c r="L6797" s="3" t="s">
        <v>16867</v>
      </c>
      <c r="M6797" s="5">
        <v>42</v>
      </c>
      <c r="N6797" s="5">
        <v>8.4</v>
      </c>
      <c r="O6797" s="5">
        <v>50.4</v>
      </c>
      <c r="P6797" s="3" t="s">
        <v>26</v>
      </c>
      <c r="Q6797">
        <f t="shared" si="318"/>
        <v>0</v>
      </c>
      <c r="R6797">
        <f t="shared" si="319"/>
        <v>1</v>
      </c>
      <c r="S6797">
        <f t="shared" si="320"/>
        <v>1</v>
      </c>
    </row>
    <row r="6798" spans="1:19" ht="12" customHeight="1">
      <c r="A6798" s="3" t="s">
        <v>27</v>
      </c>
      <c r="B6798" s="3" t="s">
        <v>10217</v>
      </c>
      <c r="C6798" s="3" t="s">
        <v>10218</v>
      </c>
      <c r="D6798" s="3" t="s">
        <v>16875</v>
      </c>
      <c r="F6798" s="3" t="s">
        <v>900</v>
      </c>
      <c r="G6798" s="3"/>
      <c r="H6798" s="3" t="s">
        <v>901</v>
      </c>
      <c r="I6798" s="3" t="s">
        <v>16866</v>
      </c>
      <c r="J6798" s="4">
        <v>43635</v>
      </c>
      <c r="K6798" s="3" t="s">
        <v>24</v>
      </c>
      <c r="L6798" s="3" t="s">
        <v>16867</v>
      </c>
      <c r="M6798" s="5">
        <v>125</v>
      </c>
      <c r="N6798" s="5">
        <v>25</v>
      </c>
      <c r="O6798" s="5">
        <v>150</v>
      </c>
      <c r="P6798" s="3" t="s">
        <v>26</v>
      </c>
      <c r="Q6798">
        <f t="shared" si="318"/>
        <v>0</v>
      </c>
      <c r="R6798">
        <f t="shared" si="319"/>
        <v>1</v>
      </c>
      <c r="S6798">
        <f t="shared" si="320"/>
        <v>1</v>
      </c>
    </row>
    <row r="6799" spans="1:19" ht="12" customHeight="1">
      <c r="A6799" s="3" t="s">
        <v>27</v>
      </c>
      <c r="B6799" s="3" t="s">
        <v>10217</v>
      </c>
      <c r="C6799" s="3" t="s">
        <v>10218</v>
      </c>
      <c r="D6799" s="3" t="s">
        <v>16876</v>
      </c>
      <c r="F6799" s="3" t="s">
        <v>900</v>
      </c>
      <c r="G6799" s="3"/>
      <c r="H6799" s="3" t="s">
        <v>901</v>
      </c>
      <c r="I6799" s="3" t="s">
        <v>16866</v>
      </c>
      <c r="J6799" s="4">
        <v>43635</v>
      </c>
      <c r="K6799" s="3" t="s">
        <v>24</v>
      </c>
      <c r="L6799" s="3" t="s">
        <v>16867</v>
      </c>
      <c r="M6799" s="5">
        <v>56.88</v>
      </c>
      <c r="N6799" s="5">
        <v>11.38</v>
      </c>
      <c r="O6799" s="5">
        <v>68.260000000000005</v>
      </c>
      <c r="P6799" s="3" t="s">
        <v>26</v>
      </c>
      <c r="Q6799">
        <f t="shared" si="318"/>
        <v>0</v>
      </c>
      <c r="R6799">
        <f t="shared" si="319"/>
        <v>1</v>
      </c>
      <c r="S6799">
        <f t="shared" si="320"/>
        <v>1</v>
      </c>
    </row>
    <row r="6800" spans="1:19" ht="12" customHeight="1">
      <c r="A6800" s="3" t="s">
        <v>27</v>
      </c>
      <c r="B6800" s="3" t="s">
        <v>10217</v>
      </c>
      <c r="C6800" s="3" t="s">
        <v>10218</v>
      </c>
      <c r="D6800" s="3" t="s">
        <v>16877</v>
      </c>
      <c r="F6800" s="3" t="s">
        <v>900</v>
      </c>
      <c r="G6800" s="3"/>
      <c r="H6800" s="3" t="s">
        <v>901</v>
      </c>
      <c r="I6800" s="3" t="s">
        <v>16866</v>
      </c>
      <c r="J6800" s="4">
        <v>43635</v>
      </c>
      <c r="K6800" s="3" t="s">
        <v>24</v>
      </c>
      <c r="L6800" s="3" t="s">
        <v>16867</v>
      </c>
      <c r="M6800" s="5">
        <v>43</v>
      </c>
      <c r="N6800" s="5">
        <v>8.6</v>
      </c>
      <c r="O6800" s="5">
        <v>51.6</v>
      </c>
      <c r="P6800" s="3" t="s">
        <v>26</v>
      </c>
      <c r="Q6800">
        <f t="shared" si="318"/>
        <v>0</v>
      </c>
      <c r="R6800">
        <f t="shared" si="319"/>
        <v>1</v>
      </c>
      <c r="S6800">
        <f t="shared" si="320"/>
        <v>1</v>
      </c>
    </row>
    <row r="6801" spans="1:19" ht="12" customHeight="1">
      <c r="A6801" s="3" t="s">
        <v>27</v>
      </c>
      <c r="B6801" s="3" t="s">
        <v>10217</v>
      </c>
      <c r="C6801" s="3" t="s">
        <v>10218</v>
      </c>
      <c r="D6801" s="3" t="s">
        <v>16878</v>
      </c>
      <c r="F6801" s="3" t="s">
        <v>900</v>
      </c>
      <c r="G6801" s="3"/>
      <c r="H6801" s="3" t="s">
        <v>901</v>
      </c>
      <c r="I6801" s="3" t="s">
        <v>16879</v>
      </c>
      <c r="J6801" s="4">
        <v>43635</v>
      </c>
      <c r="K6801" s="3" t="s">
        <v>24</v>
      </c>
      <c r="L6801" s="3" t="s">
        <v>16880</v>
      </c>
      <c r="M6801" s="5">
        <v>56</v>
      </c>
      <c r="N6801" s="5">
        <v>11.200000000000001</v>
      </c>
      <c r="O6801" s="5">
        <v>67.2</v>
      </c>
      <c r="P6801" s="3" t="s">
        <v>26</v>
      </c>
      <c r="Q6801">
        <f t="shared" si="318"/>
        <v>0</v>
      </c>
      <c r="R6801">
        <f t="shared" si="319"/>
        <v>1</v>
      </c>
      <c r="S6801">
        <f t="shared" si="320"/>
        <v>1</v>
      </c>
    </row>
    <row r="6802" spans="1:19" ht="12" customHeight="1">
      <c r="A6802" s="3" t="s">
        <v>27</v>
      </c>
      <c r="B6802" s="3" t="s">
        <v>10217</v>
      </c>
      <c r="C6802" s="3" t="s">
        <v>10218</v>
      </c>
      <c r="D6802" s="3" t="s">
        <v>16881</v>
      </c>
      <c r="F6802" s="3" t="s">
        <v>900</v>
      </c>
      <c r="G6802" s="3"/>
      <c r="H6802" s="3" t="s">
        <v>901</v>
      </c>
      <c r="I6802" s="3" t="s">
        <v>16882</v>
      </c>
      <c r="J6802" s="4">
        <v>43644</v>
      </c>
      <c r="K6802" s="3" t="s">
        <v>24</v>
      </c>
      <c r="L6802" s="3" t="s">
        <v>16883</v>
      </c>
      <c r="M6802" s="5">
        <v>48.5</v>
      </c>
      <c r="N6802" s="5">
        <v>9.7000000000000011</v>
      </c>
      <c r="O6802" s="5">
        <v>58.2</v>
      </c>
      <c r="P6802" s="3" t="s">
        <v>26</v>
      </c>
      <c r="Q6802">
        <f t="shared" si="318"/>
        <v>0</v>
      </c>
      <c r="R6802">
        <f t="shared" si="319"/>
        <v>1</v>
      </c>
      <c r="S6802">
        <f t="shared" si="320"/>
        <v>1</v>
      </c>
    </row>
    <row r="6803" spans="1:19" ht="12" customHeight="1">
      <c r="A6803" s="3" t="s">
        <v>27</v>
      </c>
      <c r="B6803" s="3" t="s">
        <v>10217</v>
      </c>
      <c r="C6803" s="3" t="s">
        <v>10218</v>
      </c>
      <c r="D6803" s="3" t="s">
        <v>16884</v>
      </c>
      <c r="F6803" s="3" t="s">
        <v>900</v>
      </c>
      <c r="G6803" s="3"/>
      <c r="H6803" s="3" t="s">
        <v>901</v>
      </c>
      <c r="I6803" s="3" t="s">
        <v>16882</v>
      </c>
      <c r="J6803" s="4">
        <v>43644</v>
      </c>
      <c r="K6803" s="3" t="s">
        <v>24</v>
      </c>
      <c r="L6803" s="3" t="s">
        <v>16883</v>
      </c>
      <c r="M6803" s="5">
        <v>30</v>
      </c>
      <c r="N6803" s="5">
        <v>6</v>
      </c>
      <c r="O6803" s="5">
        <v>36</v>
      </c>
      <c r="P6803" s="3" t="s">
        <v>26</v>
      </c>
      <c r="Q6803">
        <f t="shared" si="318"/>
        <v>0</v>
      </c>
      <c r="R6803">
        <f t="shared" si="319"/>
        <v>1</v>
      </c>
      <c r="S6803">
        <f t="shared" si="320"/>
        <v>1</v>
      </c>
    </row>
    <row r="6804" spans="1:19" ht="12" customHeight="1">
      <c r="A6804" s="3" t="s">
        <v>27</v>
      </c>
      <c r="B6804" s="3" t="s">
        <v>10217</v>
      </c>
      <c r="C6804" s="3" t="s">
        <v>10218</v>
      </c>
      <c r="D6804" s="3" t="s">
        <v>16885</v>
      </c>
      <c r="F6804" s="3" t="s">
        <v>900</v>
      </c>
      <c r="G6804" s="3"/>
      <c r="H6804" s="3" t="s">
        <v>901</v>
      </c>
      <c r="I6804" s="3" t="s">
        <v>16882</v>
      </c>
      <c r="J6804" s="4">
        <v>43644</v>
      </c>
      <c r="K6804" s="3" t="s">
        <v>24</v>
      </c>
      <c r="L6804" s="3" t="s">
        <v>16883</v>
      </c>
      <c r="M6804" s="5">
        <v>20</v>
      </c>
      <c r="N6804" s="5">
        <v>4</v>
      </c>
      <c r="O6804" s="5">
        <v>24</v>
      </c>
      <c r="P6804" s="3" t="s">
        <v>26</v>
      </c>
      <c r="Q6804">
        <f t="shared" si="318"/>
        <v>0</v>
      </c>
      <c r="R6804">
        <f t="shared" si="319"/>
        <v>1</v>
      </c>
      <c r="S6804">
        <f t="shared" si="320"/>
        <v>1</v>
      </c>
    </row>
    <row r="6805" spans="1:19" ht="12" customHeight="1">
      <c r="A6805" s="3" t="s">
        <v>27</v>
      </c>
      <c r="B6805" s="3" t="s">
        <v>10217</v>
      </c>
      <c r="C6805" s="3" t="s">
        <v>10218</v>
      </c>
      <c r="D6805" s="3" t="s">
        <v>16886</v>
      </c>
      <c r="F6805" s="3" t="s">
        <v>900</v>
      </c>
      <c r="G6805" s="3"/>
      <c r="H6805" s="3" t="s">
        <v>901</v>
      </c>
      <c r="I6805" s="3" t="s">
        <v>16882</v>
      </c>
      <c r="J6805" s="4">
        <v>43644</v>
      </c>
      <c r="K6805" s="3" t="s">
        <v>24</v>
      </c>
      <c r="L6805" s="3" t="s">
        <v>16883</v>
      </c>
      <c r="M6805" s="5">
        <v>25</v>
      </c>
      <c r="N6805" s="5">
        <v>5</v>
      </c>
      <c r="O6805" s="5">
        <v>30</v>
      </c>
      <c r="P6805" s="3" t="s">
        <v>26</v>
      </c>
      <c r="Q6805">
        <f t="shared" si="318"/>
        <v>0</v>
      </c>
      <c r="R6805">
        <f t="shared" si="319"/>
        <v>1</v>
      </c>
      <c r="S6805">
        <f t="shared" si="320"/>
        <v>1</v>
      </c>
    </row>
    <row r="6806" spans="1:19" ht="12" customHeight="1">
      <c r="A6806" s="3" t="s">
        <v>27</v>
      </c>
      <c r="B6806" s="3" t="s">
        <v>10217</v>
      </c>
      <c r="C6806" s="3" t="s">
        <v>10218</v>
      </c>
      <c r="D6806" s="3" t="s">
        <v>16887</v>
      </c>
      <c r="F6806" s="3" t="s">
        <v>900</v>
      </c>
      <c r="G6806" s="3"/>
      <c r="H6806" s="3" t="s">
        <v>901</v>
      </c>
      <c r="I6806" s="3" t="s">
        <v>16882</v>
      </c>
      <c r="J6806" s="4">
        <v>43644</v>
      </c>
      <c r="K6806" s="3" t="s">
        <v>24</v>
      </c>
      <c r="L6806" s="3" t="s">
        <v>16883</v>
      </c>
      <c r="M6806" s="5">
        <v>18</v>
      </c>
      <c r="N6806" s="5">
        <v>3.6</v>
      </c>
      <c r="O6806" s="5">
        <v>21.6</v>
      </c>
      <c r="P6806" s="3" t="s">
        <v>26</v>
      </c>
      <c r="Q6806">
        <f t="shared" si="318"/>
        <v>0</v>
      </c>
      <c r="R6806">
        <f t="shared" si="319"/>
        <v>1</v>
      </c>
      <c r="S6806">
        <f t="shared" si="320"/>
        <v>1</v>
      </c>
    </row>
    <row r="6807" spans="1:19" ht="12" customHeight="1">
      <c r="A6807" s="3" t="s">
        <v>27</v>
      </c>
      <c r="B6807" s="3" t="s">
        <v>10217</v>
      </c>
      <c r="C6807" s="3" t="s">
        <v>10218</v>
      </c>
      <c r="D6807" s="3" t="s">
        <v>16888</v>
      </c>
      <c r="F6807" s="3" t="s">
        <v>900</v>
      </c>
      <c r="G6807" s="3"/>
      <c r="H6807" s="3" t="s">
        <v>901</v>
      </c>
      <c r="I6807" s="3" t="s">
        <v>16882</v>
      </c>
      <c r="J6807" s="4">
        <v>43644</v>
      </c>
      <c r="K6807" s="3" t="s">
        <v>24</v>
      </c>
      <c r="L6807" s="3" t="s">
        <v>16883</v>
      </c>
      <c r="M6807" s="5">
        <v>29</v>
      </c>
      <c r="N6807" s="5">
        <v>5.8</v>
      </c>
      <c r="O6807" s="5">
        <v>34.800000000000004</v>
      </c>
      <c r="P6807" s="3" t="s">
        <v>26</v>
      </c>
      <c r="Q6807">
        <f t="shared" si="318"/>
        <v>0</v>
      </c>
      <c r="R6807">
        <f t="shared" si="319"/>
        <v>1</v>
      </c>
      <c r="S6807">
        <f t="shared" si="320"/>
        <v>1</v>
      </c>
    </row>
    <row r="6808" spans="1:19" ht="12" customHeight="1">
      <c r="A6808" s="3" t="s">
        <v>27</v>
      </c>
      <c r="B6808" s="3" t="s">
        <v>10217</v>
      </c>
      <c r="C6808" s="3" t="s">
        <v>10218</v>
      </c>
      <c r="D6808" s="3" t="s">
        <v>16889</v>
      </c>
      <c r="F6808" s="3" t="s">
        <v>900</v>
      </c>
      <c r="G6808" s="3"/>
      <c r="H6808" s="3" t="s">
        <v>901</v>
      </c>
      <c r="I6808" s="3" t="s">
        <v>16882</v>
      </c>
      <c r="J6808" s="4">
        <v>43644</v>
      </c>
      <c r="K6808" s="3" t="s">
        <v>24</v>
      </c>
      <c r="L6808" s="3" t="s">
        <v>16883</v>
      </c>
      <c r="M6808" s="5">
        <v>16</v>
      </c>
      <c r="N6808" s="5">
        <v>3.2</v>
      </c>
      <c r="O6808" s="5">
        <v>19.2</v>
      </c>
      <c r="P6808" s="3" t="s">
        <v>26</v>
      </c>
      <c r="Q6808">
        <f t="shared" si="318"/>
        <v>0</v>
      </c>
      <c r="R6808">
        <f t="shared" si="319"/>
        <v>1</v>
      </c>
      <c r="S6808">
        <f t="shared" si="320"/>
        <v>1</v>
      </c>
    </row>
    <row r="6809" spans="1:19" ht="12" customHeight="1">
      <c r="A6809" s="3" t="s">
        <v>27</v>
      </c>
      <c r="B6809" s="3" t="s">
        <v>10217</v>
      </c>
      <c r="C6809" s="3" t="s">
        <v>10218</v>
      </c>
      <c r="D6809" s="3" t="s">
        <v>16890</v>
      </c>
      <c r="F6809" s="3" t="s">
        <v>900</v>
      </c>
      <c r="G6809" s="3"/>
      <c r="H6809" s="3" t="s">
        <v>901</v>
      </c>
      <c r="I6809" s="3" t="s">
        <v>16882</v>
      </c>
      <c r="J6809" s="4">
        <v>43644</v>
      </c>
      <c r="K6809" s="3" t="s">
        <v>24</v>
      </c>
      <c r="L6809" s="3" t="s">
        <v>16883</v>
      </c>
      <c r="M6809" s="5">
        <v>38</v>
      </c>
      <c r="N6809" s="5">
        <v>7.6000000000000005</v>
      </c>
      <c r="O6809" s="5">
        <v>45.6</v>
      </c>
      <c r="P6809" s="3" t="s">
        <v>26</v>
      </c>
      <c r="Q6809">
        <f t="shared" si="318"/>
        <v>0</v>
      </c>
      <c r="R6809">
        <f t="shared" si="319"/>
        <v>1</v>
      </c>
      <c r="S6809">
        <f t="shared" si="320"/>
        <v>1</v>
      </c>
    </row>
    <row r="6810" spans="1:19" ht="12" customHeight="1">
      <c r="A6810" s="3" t="s">
        <v>27</v>
      </c>
      <c r="B6810" s="3" t="s">
        <v>10217</v>
      </c>
      <c r="C6810" s="3" t="s">
        <v>10218</v>
      </c>
      <c r="D6810" s="3" t="s">
        <v>16891</v>
      </c>
      <c r="F6810" s="3" t="s">
        <v>900</v>
      </c>
      <c r="G6810" s="3"/>
      <c r="H6810" s="3" t="s">
        <v>901</v>
      </c>
      <c r="I6810" s="3" t="s">
        <v>16882</v>
      </c>
      <c r="J6810" s="4">
        <v>43644</v>
      </c>
      <c r="K6810" s="3" t="s">
        <v>24</v>
      </c>
      <c r="L6810" s="3" t="s">
        <v>16883</v>
      </c>
      <c r="M6810" s="5">
        <v>23</v>
      </c>
      <c r="N6810" s="5">
        <v>4.6000000000000005</v>
      </c>
      <c r="O6810" s="5">
        <v>27.6</v>
      </c>
      <c r="P6810" s="3" t="s">
        <v>26</v>
      </c>
      <c r="Q6810">
        <f t="shared" si="318"/>
        <v>0</v>
      </c>
      <c r="R6810">
        <f t="shared" si="319"/>
        <v>1</v>
      </c>
      <c r="S6810">
        <f t="shared" si="320"/>
        <v>1</v>
      </c>
    </row>
    <row r="6811" spans="1:19" ht="12" customHeight="1">
      <c r="A6811" s="3" t="s">
        <v>27</v>
      </c>
      <c r="B6811" s="3" t="s">
        <v>10217</v>
      </c>
      <c r="C6811" s="3" t="s">
        <v>10218</v>
      </c>
      <c r="D6811" s="3" t="s">
        <v>16892</v>
      </c>
      <c r="F6811" s="3" t="s">
        <v>900</v>
      </c>
      <c r="G6811" s="3"/>
      <c r="H6811" s="3" t="s">
        <v>901</v>
      </c>
      <c r="I6811" s="3" t="s">
        <v>16882</v>
      </c>
      <c r="J6811" s="4">
        <v>43644</v>
      </c>
      <c r="K6811" s="3" t="s">
        <v>24</v>
      </c>
      <c r="L6811" s="3" t="s">
        <v>16883</v>
      </c>
      <c r="M6811" s="5">
        <v>29.5</v>
      </c>
      <c r="N6811" s="5">
        <v>5.9</v>
      </c>
      <c r="O6811" s="5">
        <v>35.4</v>
      </c>
      <c r="P6811" s="3" t="s">
        <v>26</v>
      </c>
      <c r="Q6811">
        <f t="shared" si="318"/>
        <v>0</v>
      </c>
      <c r="R6811">
        <f t="shared" si="319"/>
        <v>1</v>
      </c>
      <c r="S6811">
        <f t="shared" si="320"/>
        <v>1</v>
      </c>
    </row>
    <row r="6812" spans="1:19" ht="12" customHeight="1">
      <c r="A6812" s="3" t="s">
        <v>27</v>
      </c>
      <c r="B6812" s="3" t="s">
        <v>10217</v>
      </c>
      <c r="C6812" s="3" t="s">
        <v>10218</v>
      </c>
      <c r="D6812" s="3" t="s">
        <v>16893</v>
      </c>
      <c r="F6812" s="3" t="s">
        <v>900</v>
      </c>
      <c r="G6812" s="3"/>
      <c r="H6812" s="3" t="s">
        <v>901</v>
      </c>
      <c r="I6812" s="3" t="s">
        <v>16882</v>
      </c>
      <c r="J6812" s="4">
        <v>43644</v>
      </c>
      <c r="K6812" s="3" t="s">
        <v>24</v>
      </c>
      <c r="L6812" s="3" t="s">
        <v>16883</v>
      </c>
      <c r="M6812" s="5">
        <v>16</v>
      </c>
      <c r="N6812" s="5">
        <v>3.2</v>
      </c>
      <c r="O6812" s="5">
        <v>19.2</v>
      </c>
      <c r="P6812" s="3" t="s">
        <v>26</v>
      </c>
      <c r="Q6812">
        <f t="shared" si="318"/>
        <v>0</v>
      </c>
      <c r="R6812">
        <f t="shared" si="319"/>
        <v>1</v>
      </c>
      <c r="S6812">
        <f t="shared" si="320"/>
        <v>1</v>
      </c>
    </row>
    <row r="6813" spans="1:19" ht="12" customHeight="1">
      <c r="A6813" s="3" t="s">
        <v>27</v>
      </c>
      <c r="B6813" s="3" t="s">
        <v>10217</v>
      </c>
      <c r="C6813" s="3" t="s">
        <v>10218</v>
      </c>
      <c r="D6813" s="3" t="s">
        <v>16894</v>
      </c>
      <c r="F6813" s="3" t="s">
        <v>900</v>
      </c>
      <c r="G6813" s="3"/>
      <c r="H6813" s="3" t="s">
        <v>901</v>
      </c>
      <c r="I6813" s="3" t="s">
        <v>16882</v>
      </c>
      <c r="J6813" s="4">
        <v>43644</v>
      </c>
      <c r="K6813" s="3" t="s">
        <v>24</v>
      </c>
      <c r="L6813" s="3" t="s">
        <v>16883</v>
      </c>
      <c r="M6813" s="5">
        <v>30</v>
      </c>
      <c r="N6813" s="5">
        <v>6</v>
      </c>
      <c r="O6813" s="5">
        <v>36</v>
      </c>
      <c r="P6813" s="3" t="s">
        <v>26</v>
      </c>
      <c r="Q6813">
        <f t="shared" si="318"/>
        <v>0</v>
      </c>
      <c r="R6813">
        <f t="shared" si="319"/>
        <v>1</v>
      </c>
      <c r="S6813">
        <f t="shared" si="320"/>
        <v>1</v>
      </c>
    </row>
    <row r="6814" spans="1:19" ht="12" customHeight="1">
      <c r="A6814" s="3" t="s">
        <v>27</v>
      </c>
      <c r="B6814" s="3" t="s">
        <v>10217</v>
      </c>
      <c r="C6814" s="3" t="s">
        <v>10218</v>
      </c>
      <c r="D6814" s="3" t="s">
        <v>16895</v>
      </c>
      <c r="F6814" s="3" t="s">
        <v>900</v>
      </c>
      <c r="G6814" s="3"/>
      <c r="H6814" s="3" t="s">
        <v>901</v>
      </c>
      <c r="I6814" s="3" t="s">
        <v>16882</v>
      </c>
      <c r="J6814" s="4">
        <v>43644</v>
      </c>
      <c r="K6814" s="3" t="s">
        <v>24</v>
      </c>
      <c r="L6814" s="3" t="s">
        <v>16883</v>
      </c>
      <c r="M6814" s="5">
        <v>39</v>
      </c>
      <c r="N6814" s="5">
        <v>7.8</v>
      </c>
      <c r="O6814" s="5">
        <v>46.800000000000004</v>
      </c>
      <c r="P6814" s="3" t="s">
        <v>26</v>
      </c>
      <c r="Q6814">
        <f t="shared" si="318"/>
        <v>0</v>
      </c>
      <c r="R6814">
        <f t="shared" si="319"/>
        <v>1</v>
      </c>
      <c r="S6814">
        <f t="shared" si="320"/>
        <v>1</v>
      </c>
    </row>
    <row r="6815" spans="1:19" ht="12" customHeight="1">
      <c r="A6815" s="3" t="s">
        <v>27</v>
      </c>
      <c r="B6815" s="3" t="s">
        <v>10217</v>
      </c>
      <c r="C6815" s="3" t="s">
        <v>10218</v>
      </c>
      <c r="D6815" s="3" t="s">
        <v>16896</v>
      </c>
      <c r="F6815" s="3" t="s">
        <v>900</v>
      </c>
      <c r="G6815" s="3"/>
      <c r="H6815" s="3" t="s">
        <v>901</v>
      </c>
      <c r="I6815" s="3" t="s">
        <v>16882</v>
      </c>
      <c r="J6815" s="4">
        <v>43644</v>
      </c>
      <c r="K6815" s="3" t="s">
        <v>24</v>
      </c>
      <c r="L6815" s="3" t="s">
        <v>16883</v>
      </c>
      <c r="M6815" s="5">
        <v>86</v>
      </c>
      <c r="N6815" s="5">
        <v>17.2</v>
      </c>
      <c r="O6815" s="5">
        <v>103.2</v>
      </c>
      <c r="P6815" s="3" t="s">
        <v>26</v>
      </c>
      <c r="Q6815">
        <f t="shared" si="318"/>
        <v>0</v>
      </c>
      <c r="R6815">
        <f t="shared" si="319"/>
        <v>1</v>
      </c>
      <c r="S6815">
        <f t="shared" si="320"/>
        <v>1</v>
      </c>
    </row>
    <row r="6816" spans="1:19" ht="12" customHeight="1">
      <c r="A6816" s="3" t="s">
        <v>27</v>
      </c>
      <c r="B6816" s="3" t="s">
        <v>10217</v>
      </c>
      <c r="C6816" s="3" t="s">
        <v>10218</v>
      </c>
      <c r="D6816" s="3" t="s">
        <v>16897</v>
      </c>
      <c r="F6816" s="3" t="s">
        <v>900</v>
      </c>
      <c r="G6816" s="3"/>
      <c r="H6816" s="3" t="s">
        <v>901</v>
      </c>
      <c r="I6816" s="3" t="s">
        <v>16882</v>
      </c>
      <c r="J6816" s="4">
        <v>43644</v>
      </c>
      <c r="K6816" s="3" t="s">
        <v>24</v>
      </c>
      <c r="L6816" s="3" t="s">
        <v>16883</v>
      </c>
      <c r="M6816" s="5">
        <v>19</v>
      </c>
      <c r="N6816" s="5">
        <v>3.8000000000000003</v>
      </c>
      <c r="O6816" s="5">
        <v>22.8</v>
      </c>
      <c r="P6816" s="3" t="s">
        <v>26</v>
      </c>
      <c r="Q6816">
        <f t="shared" si="318"/>
        <v>0</v>
      </c>
      <c r="R6816">
        <f t="shared" si="319"/>
        <v>1</v>
      </c>
      <c r="S6816">
        <f t="shared" si="320"/>
        <v>1</v>
      </c>
    </row>
    <row r="6817" spans="1:19" ht="12" customHeight="1">
      <c r="A6817" s="3" t="s">
        <v>27</v>
      </c>
      <c r="B6817" s="3" t="s">
        <v>10217</v>
      </c>
      <c r="C6817" s="3" t="s">
        <v>10218</v>
      </c>
      <c r="D6817" s="3" t="s">
        <v>16898</v>
      </c>
      <c r="F6817" s="3" t="s">
        <v>900</v>
      </c>
      <c r="G6817" s="3"/>
      <c r="H6817" s="3" t="s">
        <v>901</v>
      </c>
      <c r="I6817" s="3" t="s">
        <v>16882</v>
      </c>
      <c r="J6817" s="4">
        <v>43644</v>
      </c>
      <c r="K6817" s="3" t="s">
        <v>24</v>
      </c>
      <c r="L6817" s="3" t="s">
        <v>16883</v>
      </c>
      <c r="M6817" s="5">
        <v>19</v>
      </c>
      <c r="N6817" s="5">
        <v>3.8000000000000003</v>
      </c>
      <c r="O6817" s="5">
        <v>22.8</v>
      </c>
      <c r="P6817" s="3" t="s">
        <v>26</v>
      </c>
      <c r="Q6817">
        <f t="shared" si="318"/>
        <v>0</v>
      </c>
      <c r="R6817">
        <f t="shared" si="319"/>
        <v>1</v>
      </c>
      <c r="S6817">
        <f t="shared" si="320"/>
        <v>1</v>
      </c>
    </row>
    <row r="6818" spans="1:19" ht="12" customHeight="1">
      <c r="A6818" s="3" t="s">
        <v>27</v>
      </c>
      <c r="B6818" s="3" t="s">
        <v>10217</v>
      </c>
      <c r="C6818" s="3" t="s">
        <v>10218</v>
      </c>
      <c r="D6818" s="3" t="s">
        <v>16899</v>
      </c>
      <c r="F6818" s="3" t="s">
        <v>900</v>
      </c>
      <c r="G6818" s="3"/>
      <c r="H6818" s="3" t="s">
        <v>901</v>
      </c>
      <c r="I6818" s="3" t="s">
        <v>16882</v>
      </c>
      <c r="J6818" s="4">
        <v>43644</v>
      </c>
      <c r="K6818" s="3" t="s">
        <v>24</v>
      </c>
      <c r="L6818" s="3" t="s">
        <v>16883</v>
      </c>
      <c r="M6818" s="5">
        <v>67</v>
      </c>
      <c r="N6818" s="5">
        <v>13.4</v>
      </c>
      <c r="O6818" s="5">
        <v>80.400000000000006</v>
      </c>
      <c r="P6818" s="3" t="s">
        <v>26</v>
      </c>
      <c r="Q6818">
        <f t="shared" si="318"/>
        <v>0</v>
      </c>
      <c r="R6818">
        <f t="shared" si="319"/>
        <v>1</v>
      </c>
      <c r="S6818">
        <f t="shared" si="320"/>
        <v>1</v>
      </c>
    </row>
    <row r="6819" spans="1:19" ht="12" customHeight="1">
      <c r="A6819" s="3" t="s">
        <v>27</v>
      </c>
      <c r="B6819" s="3" t="s">
        <v>10217</v>
      </c>
      <c r="C6819" s="3" t="s">
        <v>10218</v>
      </c>
      <c r="D6819" s="3" t="s">
        <v>16900</v>
      </c>
      <c r="F6819" s="3" t="s">
        <v>900</v>
      </c>
      <c r="G6819" s="3"/>
      <c r="H6819" s="3" t="s">
        <v>901</v>
      </c>
      <c r="I6819" s="3" t="s">
        <v>16882</v>
      </c>
      <c r="J6819" s="4">
        <v>43644</v>
      </c>
      <c r="K6819" s="3" t="s">
        <v>24</v>
      </c>
      <c r="L6819" s="3" t="s">
        <v>16883</v>
      </c>
      <c r="M6819" s="5">
        <v>102</v>
      </c>
      <c r="N6819" s="5">
        <v>20.400000000000002</v>
      </c>
      <c r="O6819" s="5">
        <v>122.4</v>
      </c>
      <c r="P6819" s="3" t="s">
        <v>26</v>
      </c>
      <c r="Q6819">
        <f t="shared" si="318"/>
        <v>0</v>
      </c>
      <c r="R6819">
        <f t="shared" si="319"/>
        <v>1</v>
      </c>
      <c r="S6819">
        <f t="shared" si="320"/>
        <v>1</v>
      </c>
    </row>
    <row r="6820" spans="1:19" ht="12" customHeight="1">
      <c r="A6820" s="3" t="s">
        <v>27</v>
      </c>
      <c r="B6820" s="3" t="s">
        <v>10217</v>
      </c>
      <c r="C6820" s="3" t="s">
        <v>10218</v>
      </c>
      <c r="D6820" s="3" t="s">
        <v>16901</v>
      </c>
      <c r="F6820" s="3" t="s">
        <v>900</v>
      </c>
      <c r="G6820" s="3"/>
      <c r="H6820" s="3" t="s">
        <v>901</v>
      </c>
      <c r="I6820" s="3" t="s">
        <v>16882</v>
      </c>
      <c r="J6820" s="4">
        <v>43644</v>
      </c>
      <c r="K6820" s="3" t="s">
        <v>24</v>
      </c>
      <c r="L6820" s="3" t="s">
        <v>16883</v>
      </c>
      <c r="M6820" s="5">
        <v>48</v>
      </c>
      <c r="N6820" s="5">
        <v>9.6</v>
      </c>
      <c r="O6820" s="5">
        <v>57.6</v>
      </c>
      <c r="P6820" s="3" t="s">
        <v>26</v>
      </c>
      <c r="Q6820">
        <f t="shared" si="318"/>
        <v>0</v>
      </c>
      <c r="R6820">
        <f t="shared" si="319"/>
        <v>1</v>
      </c>
      <c r="S6820">
        <f t="shared" si="320"/>
        <v>1</v>
      </c>
    </row>
    <row r="6821" spans="1:19" ht="12" customHeight="1">
      <c r="A6821" s="3" t="s">
        <v>27</v>
      </c>
      <c r="B6821" s="3" t="s">
        <v>10217</v>
      </c>
      <c r="C6821" s="3" t="s">
        <v>10218</v>
      </c>
      <c r="D6821" s="3" t="s">
        <v>16902</v>
      </c>
      <c r="F6821" s="3" t="s">
        <v>900</v>
      </c>
      <c r="G6821" s="3"/>
      <c r="H6821" s="3" t="s">
        <v>901</v>
      </c>
      <c r="I6821" s="3" t="s">
        <v>16882</v>
      </c>
      <c r="J6821" s="4">
        <v>43644</v>
      </c>
      <c r="K6821" s="3" t="s">
        <v>24</v>
      </c>
      <c r="L6821" s="3" t="s">
        <v>16883</v>
      </c>
      <c r="M6821" s="5">
        <v>38</v>
      </c>
      <c r="N6821" s="5">
        <v>7.6000000000000005</v>
      </c>
      <c r="O6821" s="5">
        <v>45.6</v>
      </c>
      <c r="P6821" s="3" t="s">
        <v>26</v>
      </c>
      <c r="Q6821">
        <f t="shared" si="318"/>
        <v>0</v>
      </c>
      <c r="R6821">
        <f t="shared" si="319"/>
        <v>1</v>
      </c>
      <c r="S6821">
        <f t="shared" si="320"/>
        <v>1</v>
      </c>
    </row>
    <row r="6822" spans="1:19" ht="12" customHeight="1">
      <c r="A6822" s="3" t="s">
        <v>27</v>
      </c>
      <c r="B6822" s="3" t="s">
        <v>10217</v>
      </c>
      <c r="C6822" s="3" t="s">
        <v>10218</v>
      </c>
      <c r="D6822" s="3" t="s">
        <v>16903</v>
      </c>
      <c r="F6822" s="3" t="s">
        <v>900</v>
      </c>
      <c r="G6822" s="3"/>
      <c r="H6822" s="3" t="s">
        <v>901</v>
      </c>
      <c r="I6822" s="3" t="s">
        <v>16882</v>
      </c>
      <c r="J6822" s="4">
        <v>43644</v>
      </c>
      <c r="K6822" s="3" t="s">
        <v>24</v>
      </c>
      <c r="L6822" s="3" t="s">
        <v>16883</v>
      </c>
      <c r="M6822" s="5">
        <v>30</v>
      </c>
      <c r="N6822" s="5">
        <v>6</v>
      </c>
      <c r="O6822" s="5">
        <v>36</v>
      </c>
      <c r="P6822" s="3" t="s">
        <v>26</v>
      </c>
      <c r="Q6822">
        <f t="shared" si="318"/>
        <v>0</v>
      </c>
      <c r="R6822">
        <f t="shared" si="319"/>
        <v>1</v>
      </c>
      <c r="S6822">
        <f t="shared" si="320"/>
        <v>1</v>
      </c>
    </row>
    <row r="6823" spans="1:19" ht="12" customHeight="1">
      <c r="A6823" s="3" t="s">
        <v>27</v>
      </c>
      <c r="B6823" s="3" t="s">
        <v>10217</v>
      </c>
      <c r="C6823" s="3" t="s">
        <v>10218</v>
      </c>
      <c r="D6823" s="3" t="s">
        <v>16904</v>
      </c>
      <c r="F6823" s="3" t="s">
        <v>900</v>
      </c>
      <c r="G6823" s="3"/>
      <c r="H6823" s="3" t="s">
        <v>901</v>
      </c>
      <c r="I6823" s="3" t="s">
        <v>16882</v>
      </c>
      <c r="J6823" s="4">
        <v>43644</v>
      </c>
      <c r="K6823" s="3" t="s">
        <v>24</v>
      </c>
      <c r="L6823" s="3" t="s">
        <v>16883</v>
      </c>
      <c r="M6823" s="5">
        <v>25</v>
      </c>
      <c r="N6823" s="5">
        <v>5</v>
      </c>
      <c r="O6823" s="5">
        <v>30</v>
      </c>
      <c r="P6823" s="3" t="s">
        <v>26</v>
      </c>
      <c r="Q6823">
        <f t="shared" si="318"/>
        <v>0</v>
      </c>
      <c r="R6823">
        <f t="shared" si="319"/>
        <v>1</v>
      </c>
      <c r="S6823">
        <f t="shared" si="320"/>
        <v>1</v>
      </c>
    </row>
    <row r="6824" spans="1:19" ht="12" customHeight="1">
      <c r="A6824" s="3" t="s">
        <v>27</v>
      </c>
      <c r="B6824" s="3" t="s">
        <v>10217</v>
      </c>
      <c r="C6824" s="3" t="s">
        <v>10218</v>
      </c>
      <c r="D6824" s="3" t="s">
        <v>16905</v>
      </c>
      <c r="F6824" s="3" t="s">
        <v>900</v>
      </c>
      <c r="G6824" s="3"/>
      <c r="H6824" s="3" t="s">
        <v>901</v>
      </c>
      <c r="I6824" s="3" t="s">
        <v>16882</v>
      </c>
      <c r="J6824" s="4">
        <v>43644</v>
      </c>
      <c r="K6824" s="3" t="s">
        <v>24</v>
      </c>
      <c r="L6824" s="3" t="s">
        <v>16883</v>
      </c>
      <c r="M6824" s="5">
        <v>106</v>
      </c>
      <c r="N6824" s="5">
        <v>21.2</v>
      </c>
      <c r="O6824" s="5">
        <v>127.2</v>
      </c>
      <c r="P6824" s="3" t="s">
        <v>26</v>
      </c>
      <c r="Q6824">
        <f t="shared" si="318"/>
        <v>0</v>
      </c>
      <c r="R6824">
        <f t="shared" si="319"/>
        <v>1</v>
      </c>
      <c r="S6824">
        <f t="shared" si="320"/>
        <v>1</v>
      </c>
    </row>
    <row r="6825" spans="1:19" ht="12" customHeight="1">
      <c r="A6825" s="3" t="s">
        <v>27</v>
      </c>
      <c r="B6825" s="3" t="s">
        <v>10217</v>
      </c>
      <c r="C6825" s="3" t="s">
        <v>10218</v>
      </c>
      <c r="D6825" s="3" t="s">
        <v>16906</v>
      </c>
      <c r="F6825" s="3" t="s">
        <v>900</v>
      </c>
      <c r="G6825" s="3"/>
      <c r="H6825" s="3" t="s">
        <v>901</v>
      </c>
      <c r="I6825" s="3" t="s">
        <v>16882</v>
      </c>
      <c r="J6825" s="4">
        <v>43644</v>
      </c>
      <c r="K6825" s="3" t="s">
        <v>24</v>
      </c>
      <c r="L6825" s="3" t="s">
        <v>16883</v>
      </c>
      <c r="M6825" s="5">
        <v>55</v>
      </c>
      <c r="N6825" s="5">
        <v>11</v>
      </c>
      <c r="O6825" s="5">
        <v>66</v>
      </c>
      <c r="P6825" s="3" t="s">
        <v>26</v>
      </c>
      <c r="Q6825">
        <f t="shared" si="318"/>
        <v>0</v>
      </c>
      <c r="R6825">
        <f t="shared" si="319"/>
        <v>1</v>
      </c>
      <c r="S6825">
        <f t="shared" si="320"/>
        <v>1</v>
      </c>
    </row>
    <row r="6826" spans="1:19" ht="12" customHeight="1">
      <c r="A6826" s="3" t="s">
        <v>27</v>
      </c>
      <c r="B6826" s="3" t="s">
        <v>10217</v>
      </c>
      <c r="C6826" s="3" t="s">
        <v>10218</v>
      </c>
      <c r="D6826" s="3" t="s">
        <v>16907</v>
      </c>
      <c r="F6826" s="3" t="s">
        <v>900</v>
      </c>
      <c r="G6826" s="3"/>
      <c r="H6826" s="3" t="s">
        <v>901</v>
      </c>
      <c r="I6826" s="3" t="s">
        <v>16882</v>
      </c>
      <c r="J6826" s="4">
        <v>43644</v>
      </c>
      <c r="K6826" s="3" t="s">
        <v>24</v>
      </c>
      <c r="L6826" s="3" t="s">
        <v>16883</v>
      </c>
      <c r="M6826" s="5">
        <v>27</v>
      </c>
      <c r="N6826" s="5">
        <v>5.4</v>
      </c>
      <c r="O6826" s="5">
        <v>32.4</v>
      </c>
      <c r="P6826" s="3" t="s">
        <v>26</v>
      </c>
      <c r="Q6826">
        <f t="shared" si="318"/>
        <v>0</v>
      </c>
      <c r="R6826">
        <f t="shared" si="319"/>
        <v>1</v>
      </c>
      <c r="S6826">
        <f t="shared" si="320"/>
        <v>1</v>
      </c>
    </row>
    <row r="6827" spans="1:19" ht="12" customHeight="1">
      <c r="A6827" s="3" t="s">
        <v>85</v>
      </c>
      <c r="B6827" s="3" t="s">
        <v>16908</v>
      </c>
      <c r="C6827" s="3" t="s">
        <v>16909</v>
      </c>
      <c r="F6827" s="3" t="s">
        <v>16910</v>
      </c>
      <c r="G6827" s="3"/>
      <c r="H6827" s="3" t="s">
        <v>16911</v>
      </c>
      <c r="I6827" s="3" t="s">
        <v>16912</v>
      </c>
      <c r="J6827" s="4">
        <v>43579</v>
      </c>
      <c r="K6827" s="3" t="s">
        <v>24</v>
      </c>
      <c r="L6827" s="3" t="s">
        <v>16913</v>
      </c>
      <c r="M6827" s="5">
        <v>20</v>
      </c>
      <c r="N6827" s="5">
        <v>0</v>
      </c>
      <c r="O6827" s="5">
        <v>20</v>
      </c>
      <c r="P6827" s="3" t="s">
        <v>26</v>
      </c>
      <c r="Q6827">
        <f t="shared" si="318"/>
        <v>0</v>
      </c>
      <c r="R6827">
        <f t="shared" si="319"/>
        <v>1</v>
      </c>
      <c r="S6827">
        <f t="shared" si="320"/>
        <v>1</v>
      </c>
    </row>
    <row r="6828" spans="1:19" ht="12" customHeight="1">
      <c r="A6828" s="3" t="s">
        <v>27</v>
      </c>
      <c r="B6828" s="3" t="s">
        <v>16914</v>
      </c>
      <c r="C6828" s="3" t="s">
        <v>16915</v>
      </c>
      <c r="D6828" s="3" t="s">
        <v>16916</v>
      </c>
      <c r="F6828" s="3" t="s">
        <v>6808</v>
      </c>
      <c r="G6828" s="3"/>
      <c r="H6828" s="3" t="s">
        <v>6809</v>
      </c>
      <c r="I6828" s="3" t="s">
        <v>16917</v>
      </c>
      <c r="J6828" s="4">
        <v>43607</v>
      </c>
      <c r="K6828" s="3" t="s">
        <v>24</v>
      </c>
      <c r="L6828" s="3" t="s">
        <v>16918</v>
      </c>
      <c r="M6828" s="5">
        <v>90.56</v>
      </c>
      <c r="N6828" s="5">
        <v>18.11</v>
      </c>
      <c r="O6828" s="5">
        <v>108.67</v>
      </c>
      <c r="P6828" s="3" t="s">
        <v>26</v>
      </c>
      <c r="Q6828">
        <f t="shared" si="318"/>
        <v>0</v>
      </c>
      <c r="R6828">
        <f t="shared" si="319"/>
        <v>1</v>
      </c>
      <c r="S6828">
        <f t="shared" si="320"/>
        <v>1</v>
      </c>
    </row>
    <row r="6829" spans="1:19" ht="12" customHeight="1">
      <c r="A6829" s="3" t="s">
        <v>27</v>
      </c>
      <c r="B6829" s="3" t="s">
        <v>16914</v>
      </c>
      <c r="C6829" s="3" t="s">
        <v>16915</v>
      </c>
      <c r="D6829" s="3" t="s">
        <v>16919</v>
      </c>
      <c r="F6829" s="3" t="s">
        <v>6808</v>
      </c>
      <c r="G6829" s="3"/>
      <c r="H6829" s="3" t="s">
        <v>6809</v>
      </c>
      <c r="I6829" s="3" t="s">
        <v>16920</v>
      </c>
      <c r="J6829" s="4">
        <v>43607</v>
      </c>
      <c r="K6829" s="3" t="s">
        <v>24</v>
      </c>
      <c r="L6829" s="3" t="s">
        <v>16921</v>
      </c>
      <c r="M6829" s="5">
        <v>111.46000000000001</v>
      </c>
      <c r="N6829" s="5">
        <v>22.29</v>
      </c>
      <c r="O6829" s="5">
        <v>133.75</v>
      </c>
      <c r="P6829" s="3" t="s">
        <v>26</v>
      </c>
      <c r="Q6829">
        <f t="shared" si="318"/>
        <v>0</v>
      </c>
      <c r="R6829">
        <f t="shared" si="319"/>
        <v>1</v>
      </c>
      <c r="S6829">
        <f t="shared" si="320"/>
        <v>1</v>
      </c>
    </row>
    <row r="6830" spans="1:19" ht="12" customHeight="1">
      <c r="A6830" s="3" t="s">
        <v>27</v>
      </c>
      <c r="B6830" s="3" t="s">
        <v>16914</v>
      </c>
      <c r="C6830" s="3" t="s">
        <v>16915</v>
      </c>
      <c r="D6830" s="3" t="s">
        <v>16922</v>
      </c>
      <c r="F6830" s="3" t="s">
        <v>6808</v>
      </c>
      <c r="G6830" s="3"/>
      <c r="H6830" s="3" t="s">
        <v>6809</v>
      </c>
      <c r="I6830" s="3" t="s">
        <v>16923</v>
      </c>
      <c r="J6830" s="4">
        <v>43644</v>
      </c>
      <c r="K6830" s="3" t="s">
        <v>24</v>
      </c>
      <c r="L6830" s="3" t="s">
        <v>16924</v>
      </c>
      <c r="M6830" s="5">
        <v>41.800000000000004</v>
      </c>
      <c r="N6830" s="5">
        <v>8.36</v>
      </c>
      <c r="O6830" s="5">
        <v>50.160000000000004</v>
      </c>
      <c r="P6830" s="3" t="s">
        <v>26</v>
      </c>
      <c r="Q6830">
        <f t="shared" si="318"/>
        <v>0</v>
      </c>
      <c r="R6830">
        <f t="shared" si="319"/>
        <v>1</v>
      </c>
      <c r="S6830">
        <f t="shared" si="320"/>
        <v>1</v>
      </c>
    </row>
    <row r="6831" spans="1:19" ht="12" customHeight="1">
      <c r="A6831" s="3" t="s">
        <v>17</v>
      </c>
      <c r="B6831" s="3" t="s">
        <v>16925</v>
      </c>
      <c r="C6831" s="3" t="s">
        <v>16926</v>
      </c>
      <c r="D6831" s="3" t="s">
        <v>16927</v>
      </c>
      <c r="F6831" s="3" t="s">
        <v>3439</v>
      </c>
      <c r="G6831" s="3"/>
      <c r="H6831" s="3" t="s">
        <v>3440</v>
      </c>
      <c r="I6831" s="3" t="s">
        <v>16928</v>
      </c>
      <c r="J6831" s="4">
        <v>43594</v>
      </c>
      <c r="K6831" s="3" t="s">
        <v>24</v>
      </c>
      <c r="L6831" s="3" t="s">
        <v>16929</v>
      </c>
      <c r="M6831" s="5">
        <v>144</v>
      </c>
      <c r="N6831" s="5">
        <v>28.8</v>
      </c>
      <c r="O6831" s="5">
        <v>172.8</v>
      </c>
      <c r="P6831" s="3" t="s">
        <v>26</v>
      </c>
      <c r="Q6831">
        <f t="shared" si="318"/>
        <v>0</v>
      </c>
      <c r="R6831">
        <f t="shared" si="319"/>
        <v>1</v>
      </c>
      <c r="S6831">
        <f t="shared" si="320"/>
        <v>1</v>
      </c>
    </row>
    <row r="6832" spans="1:19" ht="12" customHeight="1">
      <c r="A6832" s="3" t="s">
        <v>57</v>
      </c>
      <c r="B6832" s="3" t="s">
        <v>16930</v>
      </c>
      <c r="C6832" s="3" t="s">
        <v>16931</v>
      </c>
      <c r="D6832" s="3" t="s">
        <v>16932</v>
      </c>
      <c r="F6832" s="3" t="s">
        <v>2925</v>
      </c>
      <c r="G6832" s="3"/>
      <c r="H6832" s="3" t="s">
        <v>2926</v>
      </c>
      <c r="I6832" s="3" t="s">
        <v>16933</v>
      </c>
      <c r="J6832" s="4">
        <v>43616</v>
      </c>
      <c r="K6832" s="3" t="s">
        <v>24</v>
      </c>
      <c r="L6832" s="3" t="s">
        <v>16934</v>
      </c>
      <c r="M6832" s="5">
        <v>3000</v>
      </c>
      <c r="N6832" s="5">
        <v>0</v>
      </c>
      <c r="O6832" s="5">
        <v>3000</v>
      </c>
      <c r="P6832" s="3" t="s">
        <v>26</v>
      </c>
      <c r="Q6832">
        <f t="shared" si="318"/>
        <v>0</v>
      </c>
      <c r="R6832">
        <f t="shared" si="319"/>
        <v>1</v>
      </c>
      <c r="S6832">
        <f t="shared" si="320"/>
        <v>1</v>
      </c>
    </row>
    <row r="6833" spans="1:19" ht="12" customHeight="1">
      <c r="A6833" s="3" t="s">
        <v>57</v>
      </c>
      <c r="B6833" s="3" t="s">
        <v>16930</v>
      </c>
      <c r="C6833" s="3" t="s">
        <v>16931</v>
      </c>
      <c r="D6833" s="3" t="s">
        <v>16935</v>
      </c>
      <c r="F6833" s="3" t="s">
        <v>2925</v>
      </c>
      <c r="G6833" s="3"/>
      <c r="H6833" s="3" t="s">
        <v>2926</v>
      </c>
      <c r="I6833" s="3" t="s">
        <v>16936</v>
      </c>
      <c r="J6833" s="4">
        <v>43644</v>
      </c>
      <c r="K6833" s="3" t="s">
        <v>24</v>
      </c>
      <c r="L6833" s="3" t="s">
        <v>16937</v>
      </c>
      <c r="M6833" s="5">
        <v>3000</v>
      </c>
      <c r="N6833" s="5">
        <v>0</v>
      </c>
      <c r="O6833" s="5">
        <v>3000</v>
      </c>
      <c r="P6833" s="3" t="s">
        <v>26</v>
      </c>
      <c r="Q6833">
        <f t="shared" si="318"/>
        <v>0</v>
      </c>
      <c r="R6833">
        <f t="shared" si="319"/>
        <v>1</v>
      </c>
      <c r="S6833">
        <f t="shared" si="320"/>
        <v>1</v>
      </c>
    </row>
    <row r="6834" spans="1:19" ht="12" hidden="1" customHeight="1">
      <c r="A6834" s="3" t="s">
        <v>17</v>
      </c>
      <c r="B6834" s="3" t="s">
        <v>16938</v>
      </c>
      <c r="C6834" s="3" t="s">
        <v>16939</v>
      </c>
      <c r="D6834" s="3" t="s">
        <v>16940</v>
      </c>
      <c r="F6834" s="3" t="s">
        <v>1211</v>
      </c>
      <c r="G6834" s="3"/>
      <c r="H6834" s="3" t="s">
        <v>1212</v>
      </c>
      <c r="I6834" s="3" t="s">
        <v>16941</v>
      </c>
      <c r="J6834" s="4">
        <v>43616</v>
      </c>
      <c r="K6834" s="3" t="s">
        <v>24</v>
      </c>
      <c r="L6834" s="3" t="s">
        <v>16942</v>
      </c>
      <c r="M6834" s="5">
        <v>345.90000000000003</v>
      </c>
      <c r="N6834" s="5">
        <v>0</v>
      </c>
      <c r="O6834" s="5">
        <v>345.90000000000003</v>
      </c>
      <c r="P6834" s="3" t="s">
        <v>65</v>
      </c>
      <c r="Q6834">
        <f t="shared" si="318"/>
        <v>0</v>
      </c>
      <c r="R6834">
        <f t="shared" si="319"/>
        <v>0</v>
      </c>
      <c r="S6834">
        <f t="shared" si="320"/>
        <v>0</v>
      </c>
    </row>
    <row r="6835" spans="1:19" ht="12" hidden="1" customHeight="1">
      <c r="A6835" s="3" t="s">
        <v>17</v>
      </c>
      <c r="B6835" s="3" t="s">
        <v>16943</v>
      </c>
      <c r="C6835" s="3" t="s">
        <v>16944</v>
      </c>
      <c r="D6835" s="3" t="s">
        <v>16945</v>
      </c>
      <c r="F6835" s="3" t="s">
        <v>16946</v>
      </c>
      <c r="G6835" s="3"/>
      <c r="H6835" s="3" t="s">
        <v>16947</v>
      </c>
      <c r="I6835" s="3" t="s">
        <v>16948</v>
      </c>
      <c r="J6835" s="4">
        <v>43567</v>
      </c>
      <c r="K6835" s="3" t="s">
        <v>24</v>
      </c>
      <c r="L6835" s="3" t="s">
        <v>16949</v>
      </c>
      <c r="M6835" s="5">
        <v>12</v>
      </c>
      <c r="N6835" s="5">
        <v>0</v>
      </c>
      <c r="O6835" s="5">
        <v>12</v>
      </c>
      <c r="P6835" s="3" t="s">
        <v>65</v>
      </c>
      <c r="Q6835">
        <f t="shared" si="318"/>
        <v>0</v>
      </c>
      <c r="R6835">
        <f t="shared" si="319"/>
        <v>0</v>
      </c>
      <c r="S6835">
        <f t="shared" si="320"/>
        <v>0</v>
      </c>
    </row>
    <row r="6836" spans="1:19" ht="12" customHeight="1">
      <c r="A6836" s="3" t="s">
        <v>85</v>
      </c>
      <c r="B6836" s="3" t="s">
        <v>15248</v>
      </c>
      <c r="C6836" s="3" t="s">
        <v>12799</v>
      </c>
      <c r="D6836" s="3" t="s">
        <v>16950</v>
      </c>
      <c r="F6836" s="3" t="s">
        <v>16951</v>
      </c>
      <c r="G6836" s="3"/>
      <c r="H6836" s="3" t="s">
        <v>16952</v>
      </c>
      <c r="I6836" s="3" t="s">
        <v>16953</v>
      </c>
      <c r="J6836" s="4">
        <v>43587</v>
      </c>
      <c r="K6836" s="3" t="s">
        <v>24</v>
      </c>
      <c r="L6836" s="3" t="s">
        <v>16954</v>
      </c>
      <c r="M6836" s="5">
        <v>68256.13</v>
      </c>
      <c r="N6836" s="5">
        <v>0</v>
      </c>
      <c r="O6836" s="5">
        <v>68256.13</v>
      </c>
      <c r="P6836" s="3" t="s">
        <v>26</v>
      </c>
      <c r="Q6836">
        <f t="shared" si="318"/>
        <v>0</v>
      </c>
      <c r="R6836">
        <f t="shared" si="319"/>
        <v>1</v>
      </c>
      <c r="S6836">
        <f t="shared" si="320"/>
        <v>1</v>
      </c>
    </row>
    <row r="6837" spans="1:19" ht="12" customHeight="1">
      <c r="A6837" s="3" t="s">
        <v>85</v>
      </c>
      <c r="B6837" s="3" t="s">
        <v>15248</v>
      </c>
      <c r="C6837" s="3" t="s">
        <v>12799</v>
      </c>
      <c r="D6837" s="3" t="s">
        <v>16955</v>
      </c>
      <c r="F6837" s="3" t="s">
        <v>16951</v>
      </c>
      <c r="G6837" s="3"/>
      <c r="H6837" s="3" t="s">
        <v>16952</v>
      </c>
      <c r="I6837" s="3" t="s">
        <v>16953</v>
      </c>
      <c r="J6837" s="4">
        <v>43587</v>
      </c>
      <c r="K6837" s="3" t="s">
        <v>24</v>
      </c>
      <c r="L6837" s="3" t="s">
        <v>16954</v>
      </c>
      <c r="M6837" s="5">
        <v>162370.22</v>
      </c>
      <c r="N6837" s="5">
        <v>0</v>
      </c>
      <c r="O6837" s="5">
        <v>162370.22</v>
      </c>
      <c r="P6837" s="3" t="s">
        <v>26</v>
      </c>
      <c r="Q6837">
        <f t="shared" si="318"/>
        <v>0</v>
      </c>
      <c r="R6837">
        <f t="shared" si="319"/>
        <v>1</v>
      </c>
      <c r="S6837">
        <f t="shared" si="320"/>
        <v>1</v>
      </c>
    </row>
    <row r="6838" spans="1:19" ht="12" customHeight="1">
      <c r="A6838" s="3" t="s">
        <v>85</v>
      </c>
      <c r="B6838" s="3" t="s">
        <v>15248</v>
      </c>
      <c r="C6838" s="3" t="s">
        <v>12799</v>
      </c>
      <c r="D6838" s="3" t="s">
        <v>16956</v>
      </c>
      <c r="F6838" s="3" t="s">
        <v>16951</v>
      </c>
      <c r="G6838" s="3"/>
      <c r="H6838" s="3" t="s">
        <v>16952</v>
      </c>
      <c r="I6838" s="3" t="s">
        <v>16953</v>
      </c>
      <c r="J6838" s="4">
        <v>43587</v>
      </c>
      <c r="K6838" s="3" t="s">
        <v>24</v>
      </c>
      <c r="L6838" s="3" t="s">
        <v>16954</v>
      </c>
      <c r="M6838" s="5">
        <v>1011.1700000000001</v>
      </c>
      <c r="N6838" s="5">
        <v>0</v>
      </c>
      <c r="O6838" s="5">
        <v>1011.1700000000001</v>
      </c>
      <c r="P6838" s="3" t="s">
        <v>26</v>
      </c>
      <c r="Q6838">
        <f t="shared" si="318"/>
        <v>0</v>
      </c>
      <c r="R6838">
        <f t="shared" si="319"/>
        <v>1</v>
      </c>
      <c r="S6838">
        <f t="shared" si="320"/>
        <v>1</v>
      </c>
    </row>
    <row r="6839" spans="1:19" ht="12" customHeight="1">
      <c r="A6839" s="3" t="s">
        <v>85</v>
      </c>
      <c r="B6839" s="3" t="s">
        <v>15248</v>
      </c>
      <c r="C6839" s="3" t="s">
        <v>12799</v>
      </c>
      <c r="D6839" s="3" t="s">
        <v>16957</v>
      </c>
      <c r="F6839" s="3" t="s">
        <v>16951</v>
      </c>
      <c r="G6839" s="3"/>
      <c r="H6839" s="3" t="s">
        <v>16952</v>
      </c>
      <c r="I6839" s="3" t="s">
        <v>16953</v>
      </c>
      <c r="J6839" s="4">
        <v>43587</v>
      </c>
      <c r="K6839" s="3" t="s">
        <v>24</v>
      </c>
      <c r="L6839" s="3" t="s">
        <v>16954</v>
      </c>
      <c r="M6839" s="5">
        <v>320.95999999999998</v>
      </c>
      <c r="N6839" s="5">
        <v>0</v>
      </c>
      <c r="O6839" s="5">
        <v>320.95999999999998</v>
      </c>
      <c r="P6839" s="3" t="s">
        <v>26</v>
      </c>
      <c r="Q6839">
        <f t="shared" si="318"/>
        <v>0</v>
      </c>
      <c r="R6839">
        <f t="shared" si="319"/>
        <v>1</v>
      </c>
      <c r="S6839">
        <f t="shared" si="320"/>
        <v>1</v>
      </c>
    </row>
    <row r="6840" spans="1:19" ht="12" customHeight="1">
      <c r="A6840" s="3" t="s">
        <v>85</v>
      </c>
      <c r="B6840" s="3" t="s">
        <v>15248</v>
      </c>
      <c r="C6840" s="3" t="s">
        <v>12799</v>
      </c>
      <c r="D6840" s="3" t="s">
        <v>16958</v>
      </c>
      <c r="F6840" s="3" t="s">
        <v>16959</v>
      </c>
      <c r="G6840" s="3"/>
      <c r="H6840" s="3" t="s">
        <v>16960</v>
      </c>
      <c r="I6840" s="3" t="s">
        <v>16953</v>
      </c>
      <c r="J6840" s="4">
        <v>43587</v>
      </c>
      <c r="K6840" s="3" t="s">
        <v>24</v>
      </c>
      <c r="L6840" s="3" t="s">
        <v>16954</v>
      </c>
      <c r="M6840" s="5">
        <v>103916.67</v>
      </c>
      <c r="N6840" s="5">
        <v>0</v>
      </c>
      <c r="O6840" s="5">
        <v>103916.67</v>
      </c>
      <c r="P6840" s="3" t="s">
        <v>26</v>
      </c>
      <c r="Q6840">
        <f t="shared" si="318"/>
        <v>0</v>
      </c>
      <c r="R6840">
        <f t="shared" si="319"/>
        <v>1</v>
      </c>
      <c r="S6840">
        <f t="shared" si="320"/>
        <v>1</v>
      </c>
    </row>
    <row r="6841" spans="1:19" ht="12" customHeight="1">
      <c r="A6841" s="3" t="s">
        <v>85</v>
      </c>
      <c r="B6841" s="3" t="s">
        <v>15248</v>
      </c>
      <c r="C6841" s="3" t="s">
        <v>12799</v>
      </c>
      <c r="D6841" s="3" t="s">
        <v>16950</v>
      </c>
      <c r="F6841" s="3" t="s">
        <v>16951</v>
      </c>
      <c r="G6841" s="3"/>
      <c r="H6841" s="3" t="s">
        <v>16952</v>
      </c>
      <c r="I6841" s="3" t="s">
        <v>16961</v>
      </c>
      <c r="J6841" s="4">
        <v>43616</v>
      </c>
      <c r="K6841" s="3" t="s">
        <v>24</v>
      </c>
      <c r="L6841" s="3" t="s">
        <v>16954</v>
      </c>
      <c r="M6841" s="5">
        <v>69747.399999999994</v>
      </c>
      <c r="N6841" s="5">
        <v>0</v>
      </c>
      <c r="O6841" s="5">
        <v>69747.399999999994</v>
      </c>
      <c r="P6841" s="3" t="s">
        <v>26</v>
      </c>
      <c r="Q6841">
        <f t="shared" si="318"/>
        <v>0</v>
      </c>
      <c r="R6841">
        <f t="shared" si="319"/>
        <v>1</v>
      </c>
      <c r="S6841">
        <f t="shared" si="320"/>
        <v>1</v>
      </c>
    </row>
    <row r="6842" spans="1:19" ht="12" customHeight="1">
      <c r="A6842" s="3" t="s">
        <v>85</v>
      </c>
      <c r="B6842" s="3" t="s">
        <v>15248</v>
      </c>
      <c r="C6842" s="3" t="s">
        <v>12799</v>
      </c>
      <c r="D6842" s="3" t="s">
        <v>16955</v>
      </c>
      <c r="F6842" s="3" t="s">
        <v>16951</v>
      </c>
      <c r="G6842" s="3"/>
      <c r="H6842" s="3" t="s">
        <v>16952</v>
      </c>
      <c r="I6842" s="3" t="s">
        <v>16961</v>
      </c>
      <c r="J6842" s="4">
        <v>43616</v>
      </c>
      <c r="K6842" s="3" t="s">
        <v>24</v>
      </c>
      <c r="L6842" s="3" t="s">
        <v>16954</v>
      </c>
      <c r="M6842" s="5">
        <v>165018.29</v>
      </c>
      <c r="N6842" s="5">
        <v>0</v>
      </c>
      <c r="O6842" s="5">
        <v>165018.29</v>
      </c>
      <c r="P6842" s="3" t="s">
        <v>26</v>
      </c>
      <c r="Q6842">
        <f t="shared" si="318"/>
        <v>0</v>
      </c>
      <c r="R6842">
        <f t="shared" si="319"/>
        <v>1</v>
      </c>
      <c r="S6842">
        <f t="shared" si="320"/>
        <v>1</v>
      </c>
    </row>
    <row r="6843" spans="1:19" ht="12" customHeight="1">
      <c r="A6843" s="3" t="s">
        <v>85</v>
      </c>
      <c r="B6843" s="3" t="s">
        <v>15248</v>
      </c>
      <c r="C6843" s="3" t="s">
        <v>12799</v>
      </c>
      <c r="D6843" s="3" t="s">
        <v>16956</v>
      </c>
      <c r="F6843" s="3" t="s">
        <v>16951</v>
      </c>
      <c r="G6843" s="3"/>
      <c r="H6843" s="3" t="s">
        <v>16952</v>
      </c>
      <c r="I6843" s="3" t="s">
        <v>16961</v>
      </c>
      <c r="J6843" s="4">
        <v>43616</v>
      </c>
      <c r="K6843" s="3" t="s">
        <v>24</v>
      </c>
      <c r="L6843" s="3" t="s">
        <v>16954</v>
      </c>
      <c r="M6843" s="5">
        <v>1011.1700000000001</v>
      </c>
      <c r="N6843" s="5">
        <v>0</v>
      </c>
      <c r="O6843" s="5">
        <v>1011.1700000000001</v>
      </c>
      <c r="P6843" s="3" t="s">
        <v>26</v>
      </c>
      <c r="Q6843">
        <f t="shared" si="318"/>
        <v>0</v>
      </c>
      <c r="R6843">
        <f t="shared" si="319"/>
        <v>1</v>
      </c>
      <c r="S6843">
        <f t="shared" si="320"/>
        <v>1</v>
      </c>
    </row>
    <row r="6844" spans="1:19" ht="12" customHeight="1">
      <c r="A6844" s="3" t="s">
        <v>85</v>
      </c>
      <c r="B6844" s="3" t="s">
        <v>15248</v>
      </c>
      <c r="C6844" s="3" t="s">
        <v>12799</v>
      </c>
      <c r="D6844" s="3" t="s">
        <v>16957</v>
      </c>
      <c r="F6844" s="3" t="s">
        <v>16951</v>
      </c>
      <c r="G6844" s="3"/>
      <c r="H6844" s="3" t="s">
        <v>16952</v>
      </c>
      <c r="I6844" s="3" t="s">
        <v>16961</v>
      </c>
      <c r="J6844" s="4">
        <v>43616</v>
      </c>
      <c r="K6844" s="3" t="s">
        <v>24</v>
      </c>
      <c r="L6844" s="3" t="s">
        <v>16954</v>
      </c>
      <c r="M6844" s="5">
        <v>155.96</v>
      </c>
      <c r="N6844" s="5">
        <v>0</v>
      </c>
      <c r="O6844" s="5">
        <v>155.96</v>
      </c>
      <c r="P6844" s="3" t="s">
        <v>26</v>
      </c>
      <c r="Q6844">
        <f t="shared" si="318"/>
        <v>0</v>
      </c>
      <c r="R6844">
        <f t="shared" si="319"/>
        <v>1</v>
      </c>
      <c r="S6844">
        <f t="shared" si="320"/>
        <v>1</v>
      </c>
    </row>
    <row r="6845" spans="1:19" ht="12" customHeight="1">
      <c r="A6845" s="3" t="s">
        <v>85</v>
      </c>
      <c r="B6845" s="3" t="s">
        <v>15248</v>
      </c>
      <c r="C6845" s="3" t="s">
        <v>12799</v>
      </c>
      <c r="D6845" s="3" t="s">
        <v>16958</v>
      </c>
      <c r="F6845" s="3" t="s">
        <v>16959</v>
      </c>
      <c r="G6845" s="3"/>
      <c r="H6845" s="3" t="s">
        <v>16960</v>
      </c>
      <c r="I6845" s="3" t="s">
        <v>16961</v>
      </c>
      <c r="J6845" s="4">
        <v>43616</v>
      </c>
      <c r="K6845" s="3" t="s">
        <v>24</v>
      </c>
      <c r="L6845" s="3" t="s">
        <v>16954</v>
      </c>
      <c r="M6845" s="5">
        <v>103916.67</v>
      </c>
      <c r="N6845" s="5">
        <v>0</v>
      </c>
      <c r="O6845" s="5">
        <v>103916.67</v>
      </c>
      <c r="P6845" s="3" t="s">
        <v>26</v>
      </c>
      <c r="Q6845">
        <f t="shared" si="318"/>
        <v>0</v>
      </c>
      <c r="R6845">
        <f t="shared" si="319"/>
        <v>1</v>
      </c>
      <c r="S6845">
        <f t="shared" si="320"/>
        <v>1</v>
      </c>
    </row>
    <row r="6846" spans="1:19" ht="12" customHeight="1">
      <c r="A6846" s="3" t="s">
        <v>85</v>
      </c>
      <c r="B6846" s="3" t="s">
        <v>15248</v>
      </c>
      <c r="C6846" s="3" t="s">
        <v>12799</v>
      </c>
      <c r="D6846" s="3" t="s">
        <v>16950</v>
      </c>
      <c r="F6846" s="3" t="s">
        <v>16951</v>
      </c>
      <c r="G6846" s="3"/>
      <c r="H6846" s="3" t="s">
        <v>16952</v>
      </c>
      <c r="I6846" s="3" t="s">
        <v>16962</v>
      </c>
      <c r="J6846" s="4">
        <v>43644</v>
      </c>
      <c r="K6846" s="3" t="s">
        <v>24</v>
      </c>
      <c r="L6846" s="3" t="s">
        <v>16963</v>
      </c>
      <c r="M6846" s="5">
        <v>69636.19</v>
      </c>
      <c r="N6846" s="5">
        <v>0</v>
      </c>
      <c r="O6846" s="5">
        <v>69636.19</v>
      </c>
      <c r="P6846" s="3" t="s">
        <v>26</v>
      </c>
      <c r="Q6846">
        <f t="shared" si="318"/>
        <v>0</v>
      </c>
      <c r="R6846">
        <f t="shared" si="319"/>
        <v>1</v>
      </c>
      <c r="S6846">
        <f t="shared" si="320"/>
        <v>1</v>
      </c>
    </row>
    <row r="6847" spans="1:19" ht="12" customHeight="1">
      <c r="A6847" s="3" t="s">
        <v>85</v>
      </c>
      <c r="B6847" s="3" t="s">
        <v>15248</v>
      </c>
      <c r="C6847" s="3" t="s">
        <v>12799</v>
      </c>
      <c r="D6847" s="3" t="s">
        <v>16955</v>
      </c>
      <c r="F6847" s="3" t="s">
        <v>16951</v>
      </c>
      <c r="G6847" s="3"/>
      <c r="H6847" s="3" t="s">
        <v>16952</v>
      </c>
      <c r="I6847" s="3" t="s">
        <v>16962</v>
      </c>
      <c r="J6847" s="4">
        <v>43644</v>
      </c>
      <c r="K6847" s="3" t="s">
        <v>24</v>
      </c>
      <c r="L6847" s="3" t="s">
        <v>16963</v>
      </c>
      <c r="M6847" s="5">
        <v>165316.34</v>
      </c>
      <c r="N6847" s="5">
        <v>0</v>
      </c>
      <c r="O6847" s="5">
        <v>165316.34</v>
      </c>
      <c r="P6847" s="3" t="s">
        <v>26</v>
      </c>
      <c r="Q6847">
        <f t="shared" si="318"/>
        <v>0</v>
      </c>
      <c r="R6847">
        <f t="shared" si="319"/>
        <v>1</v>
      </c>
      <c r="S6847">
        <f t="shared" si="320"/>
        <v>1</v>
      </c>
    </row>
    <row r="6848" spans="1:19" ht="12" customHeight="1">
      <c r="A6848" s="3" t="s">
        <v>85</v>
      </c>
      <c r="B6848" s="3" t="s">
        <v>15248</v>
      </c>
      <c r="C6848" s="3" t="s">
        <v>12799</v>
      </c>
      <c r="D6848" s="3" t="s">
        <v>16956</v>
      </c>
      <c r="F6848" s="3" t="s">
        <v>16951</v>
      </c>
      <c r="G6848" s="3"/>
      <c r="H6848" s="3" t="s">
        <v>16952</v>
      </c>
      <c r="I6848" s="3" t="s">
        <v>16962</v>
      </c>
      <c r="J6848" s="4">
        <v>43644</v>
      </c>
      <c r="K6848" s="3" t="s">
        <v>24</v>
      </c>
      <c r="L6848" s="3" t="s">
        <v>16963</v>
      </c>
      <c r="M6848" s="5">
        <v>1011.1700000000001</v>
      </c>
      <c r="N6848" s="5">
        <v>0</v>
      </c>
      <c r="O6848" s="5">
        <v>1011.1700000000001</v>
      </c>
      <c r="P6848" s="3" t="s">
        <v>26</v>
      </c>
      <c r="Q6848">
        <f t="shared" si="318"/>
        <v>0</v>
      </c>
      <c r="R6848">
        <f t="shared" si="319"/>
        <v>1</v>
      </c>
      <c r="S6848">
        <f t="shared" si="320"/>
        <v>1</v>
      </c>
    </row>
    <row r="6849" spans="1:19" ht="12" customHeight="1">
      <c r="A6849" s="3" t="s">
        <v>85</v>
      </c>
      <c r="B6849" s="3" t="s">
        <v>15248</v>
      </c>
      <c r="C6849" s="3" t="s">
        <v>12799</v>
      </c>
      <c r="D6849" s="3" t="s">
        <v>16957</v>
      </c>
      <c r="F6849" s="3" t="s">
        <v>16951</v>
      </c>
      <c r="G6849" s="3"/>
      <c r="H6849" s="3" t="s">
        <v>16952</v>
      </c>
      <c r="I6849" s="3" t="s">
        <v>16962</v>
      </c>
      <c r="J6849" s="4">
        <v>43644</v>
      </c>
      <c r="K6849" s="3" t="s">
        <v>24</v>
      </c>
      <c r="L6849" s="3" t="s">
        <v>16963</v>
      </c>
      <c r="M6849" s="5">
        <v>155.96</v>
      </c>
      <c r="N6849" s="5">
        <v>0</v>
      </c>
      <c r="O6849" s="5">
        <v>155.96</v>
      </c>
      <c r="P6849" s="3" t="s">
        <v>26</v>
      </c>
      <c r="Q6849">
        <f t="shared" si="318"/>
        <v>0</v>
      </c>
      <c r="R6849">
        <f t="shared" si="319"/>
        <v>1</v>
      </c>
      <c r="S6849">
        <f t="shared" si="320"/>
        <v>1</v>
      </c>
    </row>
    <row r="6850" spans="1:19" ht="12" customHeight="1">
      <c r="A6850" s="3" t="s">
        <v>85</v>
      </c>
      <c r="B6850" s="3" t="s">
        <v>15248</v>
      </c>
      <c r="C6850" s="3" t="s">
        <v>12799</v>
      </c>
      <c r="D6850" s="3" t="s">
        <v>16958</v>
      </c>
      <c r="F6850" s="3" t="s">
        <v>16959</v>
      </c>
      <c r="G6850" s="3"/>
      <c r="H6850" s="3" t="s">
        <v>16960</v>
      </c>
      <c r="I6850" s="3" t="s">
        <v>16962</v>
      </c>
      <c r="J6850" s="4">
        <v>43644</v>
      </c>
      <c r="K6850" s="3" t="s">
        <v>24</v>
      </c>
      <c r="L6850" s="3" t="s">
        <v>16963</v>
      </c>
      <c r="M6850" s="5">
        <v>103916.67</v>
      </c>
      <c r="N6850" s="5">
        <v>0</v>
      </c>
      <c r="O6850" s="5">
        <v>103916.67</v>
      </c>
      <c r="P6850" s="3" t="s">
        <v>26</v>
      </c>
      <c r="Q6850">
        <f t="shared" si="318"/>
        <v>0</v>
      </c>
      <c r="R6850">
        <f t="shared" si="319"/>
        <v>1</v>
      </c>
      <c r="S6850">
        <f t="shared" si="320"/>
        <v>1</v>
      </c>
    </row>
    <row r="6851" spans="1:19" ht="12" customHeight="1">
      <c r="A6851" s="3" t="s">
        <v>17</v>
      </c>
      <c r="B6851" s="3" t="s">
        <v>16964</v>
      </c>
      <c r="C6851" s="3" t="s">
        <v>16965</v>
      </c>
      <c r="D6851" s="3" t="s">
        <v>16966</v>
      </c>
      <c r="F6851" s="3" t="s">
        <v>16967</v>
      </c>
      <c r="G6851" s="3"/>
      <c r="H6851" s="3" t="s">
        <v>16968</v>
      </c>
      <c r="I6851" s="3" t="s">
        <v>16969</v>
      </c>
      <c r="J6851" s="4">
        <v>43630</v>
      </c>
      <c r="K6851" s="3" t="s">
        <v>24</v>
      </c>
      <c r="L6851" s="3" t="s">
        <v>16970</v>
      </c>
      <c r="M6851" s="5">
        <v>16918.920000000002</v>
      </c>
      <c r="N6851" s="5">
        <v>3383.78</v>
      </c>
      <c r="O6851" s="5">
        <v>20302.7</v>
      </c>
      <c r="P6851" s="3" t="s">
        <v>26</v>
      </c>
      <c r="Q6851">
        <f t="shared" si="318"/>
        <v>0</v>
      </c>
      <c r="R6851">
        <f t="shared" si="319"/>
        <v>1</v>
      </c>
      <c r="S6851">
        <f t="shared" si="320"/>
        <v>1</v>
      </c>
    </row>
    <row r="6852" spans="1:19" ht="12" customHeight="1">
      <c r="A6852" s="3" t="s">
        <v>17</v>
      </c>
      <c r="B6852" s="3" t="s">
        <v>16964</v>
      </c>
      <c r="C6852" s="3" t="s">
        <v>16965</v>
      </c>
      <c r="D6852" s="3" t="s">
        <v>16971</v>
      </c>
      <c r="F6852" s="3" t="s">
        <v>16967</v>
      </c>
      <c r="G6852" s="3"/>
      <c r="H6852" s="3" t="s">
        <v>16968</v>
      </c>
      <c r="I6852" s="3" t="s">
        <v>16972</v>
      </c>
      <c r="J6852" s="4">
        <v>43630</v>
      </c>
      <c r="K6852" s="3" t="s">
        <v>24</v>
      </c>
      <c r="L6852" s="3" t="s">
        <v>16973</v>
      </c>
      <c r="M6852" s="5">
        <v>2025</v>
      </c>
      <c r="N6852" s="5">
        <v>405</v>
      </c>
      <c r="O6852" s="5">
        <v>2430</v>
      </c>
      <c r="P6852" s="3" t="s">
        <v>26</v>
      </c>
      <c r="Q6852">
        <f t="shared" si="318"/>
        <v>0</v>
      </c>
      <c r="R6852">
        <f t="shared" si="319"/>
        <v>1</v>
      </c>
      <c r="S6852">
        <f t="shared" si="320"/>
        <v>1</v>
      </c>
    </row>
    <row r="6853" spans="1:19" ht="12" customHeight="1">
      <c r="A6853" s="3" t="s">
        <v>17</v>
      </c>
      <c r="B6853" s="3" t="s">
        <v>16964</v>
      </c>
      <c r="C6853" s="3" t="s">
        <v>16965</v>
      </c>
      <c r="D6853" s="3" t="s">
        <v>16974</v>
      </c>
      <c r="F6853" s="3" t="s">
        <v>16967</v>
      </c>
      <c r="G6853" s="3"/>
      <c r="H6853" s="3" t="s">
        <v>16968</v>
      </c>
      <c r="I6853" s="3" t="s">
        <v>16975</v>
      </c>
      <c r="J6853" s="4">
        <v>43630</v>
      </c>
      <c r="K6853" s="3" t="s">
        <v>24</v>
      </c>
      <c r="L6853" s="3" t="s">
        <v>16976</v>
      </c>
      <c r="M6853" s="5">
        <v>915.5</v>
      </c>
      <c r="N6853" s="5">
        <v>183.1</v>
      </c>
      <c r="O6853" s="5">
        <v>1098.6000000000001</v>
      </c>
      <c r="P6853" s="3" t="s">
        <v>26</v>
      </c>
      <c r="Q6853">
        <f t="shared" ref="Q6853:Q6916" si="321">COUNTIF($C$6978:$C$6996,C6853)</f>
        <v>0</v>
      </c>
      <c r="R6853">
        <f t="shared" ref="R6853:R6916" si="322">IF(P6853=$P$4,1,0)</f>
        <v>1</v>
      </c>
      <c r="S6853">
        <f t="shared" ref="S6853:S6916" si="323">SUM(Q6853:R6853)</f>
        <v>1</v>
      </c>
    </row>
    <row r="6854" spans="1:19" ht="12" customHeight="1">
      <c r="A6854" s="3" t="s">
        <v>85</v>
      </c>
      <c r="B6854" s="3" t="s">
        <v>11536</v>
      </c>
      <c r="C6854" s="3" t="s">
        <v>11537</v>
      </c>
      <c r="D6854" s="3" t="s">
        <v>16977</v>
      </c>
      <c r="F6854" s="3" t="s">
        <v>16978</v>
      </c>
      <c r="G6854" s="3"/>
      <c r="H6854" s="3" t="s">
        <v>16979</v>
      </c>
      <c r="I6854" s="3" t="s">
        <v>16980</v>
      </c>
      <c r="J6854" s="4">
        <v>43572</v>
      </c>
      <c r="K6854" s="3" t="s">
        <v>24</v>
      </c>
      <c r="L6854" s="3" t="s">
        <v>16981</v>
      </c>
      <c r="M6854" s="5">
        <v>-113.36</v>
      </c>
      <c r="N6854" s="5">
        <v>-22.67</v>
      </c>
      <c r="O6854" s="5">
        <v>-136.03</v>
      </c>
      <c r="P6854" s="3" t="s">
        <v>26</v>
      </c>
      <c r="Q6854">
        <f t="shared" si="321"/>
        <v>0</v>
      </c>
      <c r="R6854">
        <f t="shared" si="322"/>
        <v>1</v>
      </c>
      <c r="S6854">
        <f t="shared" si="323"/>
        <v>1</v>
      </c>
    </row>
    <row r="6855" spans="1:19" ht="12" customHeight="1">
      <c r="A6855" s="3" t="s">
        <v>85</v>
      </c>
      <c r="B6855" s="3" t="s">
        <v>11536</v>
      </c>
      <c r="C6855" s="3" t="s">
        <v>11537</v>
      </c>
      <c r="F6855" s="3" t="s">
        <v>16982</v>
      </c>
      <c r="G6855" s="3"/>
      <c r="H6855" s="3" t="s">
        <v>16983</v>
      </c>
      <c r="I6855" s="3" t="s">
        <v>16984</v>
      </c>
      <c r="J6855" s="4">
        <v>43567</v>
      </c>
      <c r="K6855" s="3" t="s">
        <v>24</v>
      </c>
      <c r="L6855" s="3" t="s">
        <v>16985</v>
      </c>
      <c r="M6855" s="5">
        <v>-623.91</v>
      </c>
      <c r="N6855" s="5">
        <v>-124.78</v>
      </c>
      <c r="O6855" s="5">
        <v>-748.69</v>
      </c>
      <c r="P6855" s="3" t="s">
        <v>26</v>
      </c>
      <c r="Q6855">
        <f t="shared" si="321"/>
        <v>0</v>
      </c>
      <c r="R6855">
        <f t="shared" si="322"/>
        <v>1</v>
      </c>
      <c r="S6855">
        <f t="shared" si="323"/>
        <v>1</v>
      </c>
    </row>
    <row r="6856" spans="1:19" ht="12" customHeight="1">
      <c r="A6856" s="3" t="s">
        <v>85</v>
      </c>
      <c r="B6856" s="3" t="s">
        <v>11536</v>
      </c>
      <c r="C6856" s="3" t="s">
        <v>11537</v>
      </c>
      <c r="F6856" s="3" t="s">
        <v>16986</v>
      </c>
      <c r="G6856" s="3"/>
      <c r="H6856" s="3" t="s">
        <v>16987</v>
      </c>
      <c r="I6856" s="3" t="s">
        <v>16988</v>
      </c>
      <c r="J6856" s="4">
        <v>43567</v>
      </c>
      <c r="K6856" s="3" t="s">
        <v>24</v>
      </c>
      <c r="L6856" s="3" t="s">
        <v>16989</v>
      </c>
      <c r="M6856" s="5">
        <v>-4249</v>
      </c>
      <c r="N6856" s="5">
        <v>-849.80000000000007</v>
      </c>
      <c r="O6856" s="5">
        <v>-5098.8</v>
      </c>
      <c r="P6856" s="3" t="s">
        <v>26</v>
      </c>
      <c r="Q6856">
        <f t="shared" si="321"/>
        <v>0</v>
      </c>
      <c r="R6856">
        <f t="shared" si="322"/>
        <v>1</v>
      </c>
      <c r="S6856">
        <f t="shared" si="323"/>
        <v>1</v>
      </c>
    </row>
    <row r="6857" spans="1:19" ht="12" customHeight="1">
      <c r="A6857" s="3" t="s">
        <v>85</v>
      </c>
      <c r="B6857" s="3" t="s">
        <v>11536</v>
      </c>
      <c r="C6857" s="3" t="s">
        <v>11537</v>
      </c>
      <c r="F6857" s="3" t="s">
        <v>16990</v>
      </c>
      <c r="G6857" s="3"/>
      <c r="H6857" s="3" t="s">
        <v>16991</v>
      </c>
      <c r="I6857" s="3" t="s">
        <v>16992</v>
      </c>
      <c r="J6857" s="4">
        <v>43567</v>
      </c>
      <c r="K6857" s="3" t="s">
        <v>24</v>
      </c>
      <c r="L6857" s="3" t="s">
        <v>16993</v>
      </c>
      <c r="M6857" s="5">
        <v>-3090.4</v>
      </c>
      <c r="N6857" s="5">
        <v>-618.08000000000004</v>
      </c>
      <c r="O6857" s="5">
        <v>-3708.48</v>
      </c>
      <c r="P6857" s="3" t="s">
        <v>26</v>
      </c>
      <c r="Q6857">
        <f t="shared" si="321"/>
        <v>0</v>
      </c>
      <c r="R6857">
        <f t="shared" si="322"/>
        <v>1</v>
      </c>
      <c r="S6857">
        <f t="shared" si="323"/>
        <v>1</v>
      </c>
    </row>
    <row r="6858" spans="1:19" ht="12" customHeight="1">
      <c r="A6858" s="3" t="s">
        <v>85</v>
      </c>
      <c r="B6858" s="3" t="s">
        <v>11536</v>
      </c>
      <c r="C6858" s="3" t="s">
        <v>11537</v>
      </c>
      <c r="D6858" s="3" t="s">
        <v>93</v>
      </c>
      <c r="F6858" s="3" t="s">
        <v>11634</v>
      </c>
      <c r="G6858" s="3"/>
      <c r="H6858" s="3" t="s">
        <v>11635</v>
      </c>
      <c r="I6858" s="3" t="s">
        <v>16994</v>
      </c>
      <c r="J6858" s="4">
        <v>43572</v>
      </c>
      <c r="K6858" s="3" t="s">
        <v>24</v>
      </c>
      <c r="L6858" s="3" t="s">
        <v>16995</v>
      </c>
      <c r="M6858" s="5">
        <v>-2817.17</v>
      </c>
      <c r="N6858" s="5">
        <v>-563.43000000000006</v>
      </c>
      <c r="O6858" s="5">
        <v>-3380.6</v>
      </c>
      <c r="P6858" s="3" t="s">
        <v>26</v>
      </c>
      <c r="Q6858">
        <f t="shared" si="321"/>
        <v>0</v>
      </c>
      <c r="R6858">
        <f t="shared" si="322"/>
        <v>1</v>
      </c>
      <c r="S6858">
        <f t="shared" si="323"/>
        <v>1</v>
      </c>
    </row>
    <row r="6859" spans="1:19" ht="12" customHeight="1">
      <c r="A6859" s="3" t="s">
        <v>85</v>
      </c>
      <c r="B6859" s="3" t="s">
        <v>11536</v>
      </c>
      <c r="C6859" s="3" t="s">
        <v>11537</v>
      </c>
      <c r="D6859" s="3" t="s">
        <v>16996</v>
      </c>
      <c r="F6859" s="3" t="s">
        <v>16997</v>
      </c>
      <c r="G6859" s="3"/>
      <c r="H6859" s="3" t="s">
        <v>16998</v>
      </c>
      <c r="I6859" s="3" t="s">
        <v>16999</v>
      </c>
      <c r="J6859" s="4">
        <v>43572</v>
      </c>
      <c r="K6859" s="3" t="s">
        <v>24</v>
      </c>
      <c r="L6859" s="3" t="s">
        <v>17000</v>
      </c>
      <c r="M6859" s="5">
        <v>-2661.94</v>
      </c>
      <c r="N6859" s="5">
        <v>-532.39</v>
      </c>
      <c r="O6859" s="5">
        <v>-3194.33</v>
      </c>
      <c r="P6859" s="3" t="s">
        <v>26</v>
      </c>
      <c r="Q6859">
        <f t="shared" si="321"/>
        <v>0</v>
      </c>
      <c r="R6859">
        <f t="shared" si="322"/>
        <v>1</v>
      </c>
      <c r="S6859">
        <f t="shared" si="323"/>
        <v>1</v>
      </c>
    </row>
    <row r="6860" spans="1:19" ht="12" customHeight="1">
      <c r="A6860" s="3" t="s">
        <v>85</v>
      </c>
      <c r="B6860" s="3" t="s">
        <v>11536</v>
      </c>
      <c r="C6860" s="3" t="s">
        <v>11537</v>
      </c>
      <c r="D6860" s="3" t="s">
        <v>17001</v>
      </c>
      <c r="F6860" s="3" t="s">
        <v>17002</v>
      </c>
      <c r="G6860" s="3"/>
      <c r="H6860" s="3" t="s">
        <v>17003</v>
      </c>
      <c r="I6860" s="3" t="s">
        <v>17004</v>
      </c>
      <c r="J6860" s="4">
        <v>43567</v>
      </c>
      <c r="K6860" s="3" t="s">
        <v>24</v>
      </c>
      <c r="L6860" s="3" t="s">
        <v>17005</v>
      </c>
      <c r="M6860" s="5">
        <v>3800.9300000000003</v>
      </c>
      <c r="N6860" s="5">
        <v>760.19</v>
      </c>
      <c r="O6860" s="5">
        <v>4561.12</v>
      </c>
      <c r="P6860" s="3" t="s">
        <v>26</v>
      </c>
      <c r="Q6860">
        <f t="shared" si="321"/>
        <v>0</v>
      </c>
      <c r="R6860">
        <f t="shared" si="322"/>
        <v>1</v>
      </c>
      <c r="S6860">
        <f t="shared" si="323"/>
        <v>1</v>
      </c>
    </row>
    <row r="6861" spans="1:19" ht="12" customHeight="1">
      <c r="A6861" s="3" t="s">
        <v>85</v>
      </c>
      <c r="B6861" s="3" t="s">
        <v>11536</v>
      </c>
      <c r="C6861" s="3" t="s">
        <v>11537</v>
      </c>
      <c r="D6861" s="3" t="s">
        <v>17006</v>
      </c>
      <c r="F6861" s="3" t="s">
        <v>17007</v>
      </c>
      <c r="G6861" s="3"/>
      <c r="H6861" s="3" t="s">
        <v>17008</v>
      </c>
      <c r="I6861" s="3" t="s">
        <v>17009</v>
      </c>
      <c r="J6861" s="4">
        <v>43567</v>
      </c>
      <c r="K6861" s="3" t="s">
        <v>24</v>
      </c>
      <c r="L6861" s="3" t="s">
        <v>17010</v>
      </c>
      <c r="M6861" s="5">
        <v>4408.33</v>
      </c>
      <c r="N6861" s="5">
        <v>881.67000000000007</v>
      </c>
      <c r="O6861" s="5">
        <v>5290</v>
      </c>
      <c r="P6861" s="3" t="s">
        <v>26</v>
      </c>
      <c r="Q6861">
        <f t="shared" si="321"/>
        <v>0</v>
      </c>
      <c r="R6861">
        <f t="shared" si="322"/>
        <v>1</v>
      </c>
      <c r="S6861">
        <f t="shared" si="323"/>
        <v>1</v>
      </c>
    </row>
    <row r="6862" spans="1:19" ht="12" customHeight="1">
      <c r="A6862" s="3" t="s">
        <v>85</v>
      </c>
      <c r="B6862" s="3" t="s">
        <v>11536</v>
      </c>
      <c r="C6862" s="3" t="s">
        <v>11537</v>
      </c>
      <c r="D6862" s="3" t="s">
        <v>17011</v>
      </c>
      <c r="F6862" s="3" t="s">
        <v>11634</v>
      </c>
      <c r="G6862" s="3"/>
      <c r="H6862" s="3" t="s">
        <v>11635</v>
      </c>
      <c r="I6862" s="3" t="s">
        <v>17012</v>
      </c>
      <c r="J6862" s="4">
        <v>43567</v>
      </c>
      <c r="K6862" s="3" t="s">
        <v>24</v>
      </c>
      <c r="L6862" s="3" t="s">
        <v>17013</v>
      </c>
      <c r="M6862" s="5">
        <v>4685.6000000000004</v>
      </c>
      <c r="N6862" s="5">
        <v>937.12</v>
      </c>
      <c r="O6862" s="5">
        <v>5622.72</v>
      </c>
      <c r="P6862" s="3" t="s">
        <v>26</v>
      </c>
      <c r="Q6862">
        <f t="shared" si="321"/>
        <v>0</v>
      </c>
      <c r="R6862">
        <f t="shared" si="322"/>
        <v>1</v>
      </c>
      <c r="S6862">
        <f t="shared" si="323"/>
        <v>1</v>
      </c>
    </row>
    <row r="6863" spans="1:19" ht="12" customHeight="1">
      <c r="A6863" s="3" t="s">
        <v>85</v>
      </c>
      <c r="B6863" s="3" t="s">
        <v>11536</v>
      </c>
      <c r="C6863" s="3" t="s">
        <v>11537</v>
      </c>
      <c r="D6863" s="3" t="s">
        <v>17014</v>
      </c>
      <c r="F6863" s="3" t="s">
        <v>16986</v>
      </c>
      <c r="G6863" s="3"/>
      <c r="H6863" s="3" t="s">
        <v>16987</v>
      </c>
      <c r="I6863" s="3" t="s">
        <v>17015</v>
      </c>
      <c r="J6863" s="4">
        <v>43567</v>
      </c>
      <c r="K6863" s="3" t="s">
        <v>24</v>
      </c>
      <c r="L6863" s="3" t="s">
        <v>17016</v>
      </c>
      <c r="M6863" s="5">
        <v>4289.45</v>
      </c>
      <c r="N6863" s="5">
        <v>857.89</v>
      </c>
      <c r="O6863" s="5">
        <v>5147.34</v>
      </c>
      <c r="P6863" s="3" t="s">
        <v>26</v>
      </c>
      <c r="Q6863">
        <f t="shared" si="321"/>
        <v>0</v>
      </c>
      <c r="R6863">
        <f t="shared" si="322"/>
        <v>1</v>
      </c>
      <c r="S6863">
        <f t="shared" si="323"/>
        <v>1</v>
      </c>
    </row>
    <row r="6864" spans="1:19" ht="12" customHeight="1">
      <c r="A6864" s="3" t="s">
        <v>85</v>
      </c>
      <c r="B6864" s="3" t="s">
        <v>11536</v>
      </c>
      <c r="C6864" s="3" t="s">
        <v>11537</v>
      </c>
      <c r="D6864" s="3" t="s">
        <v>17017</v>
      </c>
      <c r="F6864" s="3" t="s">
        <v>17018</v>
      </c>
      <c r="G6864" s="3"/>
      <c r="H6864" s="3" t="s">
        <v>17019</v>
      </c>
      <c r="I6864" s="3" t="s">
        <v>17020</v>
      </c>
      <c r="J6864" s="4">
        <v>43572</v>
      </c>
      <c r="K6864" s="3" t="s">
        <v>24</v>
      </c>
      <c r="L6864" s="3" t="s">
        <v>17021</v>
      </c>
      <c r="M6864" s="5">
        <v>5591.2300000000005</v>
      </c>
      <c r="N6864" s="5">
        <v>1118.25</v>
      </c>
      <c r="O6864" s="5">
        <v>6709.4800000000005</v>
      </c>
      <c r="P6864" s="3" t="s">
        <v>26</v>
      </c>
      <c r="Q6864">
        <f t="shared" si="321"/>
        <v>0</v>
      </c>
      <c r="R6864">
        <f t="shared" si="322"/>
        <v>1</v>
      </c>
      <c r="S6864">
        <f t="shared" si="323"/>
        <v>1</v>
      </c>
    </row>
    <row r="6865" spans="1:19" ht="12" customHeight="1">
      <c r="A6865" s="3" t="s">
        <v>85</v>
      </c>
      <c r="B6865" s="3" t="s">
        <v>11536</v>
      </c>
      <c r="C6865" s="3" t="s">
        <v>11537</v>
      </c>
      <c r="D6865" s="3" t="s">
        <v>17022</v>
      </c>
      <c r="F6865" s="3" t="s">
        <v>17023</v>
      </c>
      <c r="G6865" s="3"/>
      <c r="H6865" s="3" t="s">
        <v>17024</v>
      </c>
      <c r="I6865" s="3" t="s">
        <v>17025</v>
      </c>
      <c r="J6865" s="4">
        <v>43572</v>
      </c>
      <c r="K6865" s="3" t="s">
        <v>24</v>
      </c>
      <c r="L6865" s="3" t="s">
        <v>17026</v>
      </c>
      <c r="M6865" s="5">
        <v>4778.6500000000005</v>
      </c>
      <c r="N6865" s="5">
        <v>955.73</v>
      </c>
      <c r="O6865" s="5">
        <v>5734.38</v>
      </c>
      <c r="P6865" s="3" t="s">
        <v>26</v>
      </c>
      <c r="Q6865">
        <f t="shared" si="321"/>
        <v>0</v>
      </c>
      <c r="R6865">
        <f t="shared" si="322"/>
        <v>1</v>
      </c>
      <c r="S6865">
        <f t="shared" si="323"/>
        <v>1</v>
      </c>
    </row>
    <row r="6866" spans="1:19" ht="12" customHeight="1">
      <c r="A6866" s="3" t="s">
        <v>85</v>
      </c>
      <c r="B6866" s="3" t="s">
        <v>11536</v>
      </c>
      <c r="C6866" s="3" t="s">
        <v>11537</v>
      </c>
      <c r="D6866" s="3" t="s">
        <v>17027</v>
      </c>
      <c r="F6866" s="3" t="s">
        <v>17028</v>
      </c>
      <c r="G6866" s="3"/>
      <c r="H6866" s="3" t="s">
        <v>17029</v>
      </c>
      <c r="I6866" s="3" t="s">
        <v>17030</v>
      </c>
      <c r="J6866" s="4">
        <v>43581</v>
      </c>
      <c r="K6866" s="3" t="s">
        <v>24</v>
      </c>
      <c r="L6866" s="3" t="s">
        <v>17031</v>
      </c>
      <c r="M6866" s="5">
        <v>4856.22</v>
      </c>
      <c r="N6866" s="5">
        <v>971.24</v>
      </c>
      <c r="O6866" s="5">
        <v>5827.46</v>
      </c>
      <c r="P6866" s="3" t="s">
        <v>26</v>
      </c>
      <c r="Q6866">
        <f t="shared" si="321"/>
        <v>0</v>
      </c>
      <c r="R6866">
        <f t="shared" si="322"/>
        <v>1</v>
      </c>
      <c r="S6866">
        <f t="shared" si="323"/>
        <v>1</v>
      </c>
    </row>
    <row r="6867" spans="1:19" ht="12" customHeight="1">
      <c r="A6867" s="3" t="s">
        <v>85</v>
      </c>
      <c r="B6867" s="3" t="s">
        <v>11536</v>
      </c>
      <c r="C6867" s="3" t="s">
        <v>11537</v>
      </c>
      <c r="D6867" s="3" t="s">
        <v>17032</v>
      </c>
      <c r="F6867" s="3" t="s">
        <v>17033</v>
      </c>
      <c r="G6867" s="3"/>
      <c r="H6867" s="3" t="s">
        <v>17034</v>
      </c>
      <c r="I6867" s="3" t="s">
        <v>17035</v>
      </c>
      <c r="J6867" s="4">
        <v>43581</v>
      </c>
      <c r="K6867" s="3" t="s">
        <v>24</v>
      </c>
      <c r="L6867" s="3" t="s">
        <v>17036</v>
      </c>
      <c r="M6867" s="5">
        <v>3553.3</v>
      </c>
      <c r="N6867" s="5">
        <v>710.66</v>
      </c>
      <c r="O6867" s="5">
        <v>4263.96</v>
      </c>
      <c r="P6867" s="3" t="s">
        <v>26</v>
      </c>
      <c r="Q6867">
        <f t="shared" si="321"/>
        <v>0</v>
      </c>
      <c r="R6867">
        <f t="shared" si="322"/>
        <v>1</v>
      </c>
      <c r="S6867">
        <f t="shared" si="323"/>
        <v>1</v>
      </c>
    </row>
    <row r="6868" spans="1:19" ht="12" customHeight="1">
      <c r="A6868" s="3" t="s">
        <v>17</v>
      </c>
      <c r="B6868" s="3" t="s">
        <v>5486</v>
      </c>
      <c r="C6868" s="3" t="s">
        <v>5487</v>
      </c>
      <c r="D6868" s="3" t="s">
        <v>17037</v>
      </c>
      <c r="F6868" s="3" t="s">
        <v>1211</v>
      </c>
      <c r="G6868" s="3"/>
      <c r="H6868" s="3" t="s">
        <v>1212</v>
      </c>
      <c r="I6868" s="3" t="s">
        <v>17038</v>
      </c>
      <c r="J6868" s="4">
        <v>43581</v>
      </c>
      <c r="K6868" s="3" t="s">
        <v>24</v>
      </c>
      <c r="L6868" s="3" t="s">
        <v>17039</v>
      </c>
      <c r="M6868" s="5">
        <v>575.75</v>
      </c>
      <c r="N6868" s="5">
        <v>0</v>
      </c>
      <c r="O6868" s="5">
        <v>575.75</v>
      </c>
      <c r="P6868" s="3" t="s">
        <v>26</v>
      </c>
      <c r="Q6868">
        <f t="shared" si="321"/>
        <v>0</v>
      </c>
      <c r="R6868">
        <f t="shared" si="322"/>
        <v>1</v>
      </c>
      <c r="S6868">
        <f t="shared" si="323"/>
        <v>1</v>
      </c>
    </row>
    <row r="6869" spans="1:19" ht="12" customHeight="1">
      <c r="A6869" s="3" t="s">
        <v>17</v>
      </c>
      <c r="B6869" s="3" t="s">
        <v>5675</v>
      </c>
      <c r="C6869" s="3" t="s">
        <v>5676</v>
      </c>
      <c r="D6869" s="3" t="s">
        <v>17040</v>
      </c>
      <c r="F6869" s="3" t="s">
        <v>1392</v>
      </c>
      <c r="G6869" s="3"/>
      <c r="H6869" s="3" t="s">
        <v>1393</v>
      </c>
      <c r="I6869" s="3" t="s">
        <v>17041</v>
      </c>
      <c r="J6869" s="4">
        <v>43567</v>
      </c>
      <c r="K6869" s="3" t="s">
        <v>24</v>
      </c>
      <c r="L6869" s="3" t="s">
        <v>17042</v>
      </c>
      <c r="M6869" s="5">
        <v>64.239999999999995</v>
      </c>
      <c r="N6869" s="5">
        <v>12.85</v>
      </c>
      <c r="O6869" s="5">
        <v>77.09</v>
      </c>
      <c r="P6869" s="3" t="s">
        <v>26</v>
      </c>
      <c r="Q6869">
        <f t="shared" si="321"/>
        <v>0</v>
      </c>
      <c r="R6869">
        <f t="shared" si="322"/>
        <v>1</v>
      </c>
      <c r="S6869">
        <f t="shared" si="323"/>
        <v>1</v>
      </c>
    </row>
    <row r="6870" spans="1:19" ht="12" hidden="1" customHeight="1">
      <c r="A6870" s="3" t="s">
        <v>27</v>
      </c>
      <c r="B6870" s="3" t="s">
        <v>15725</v>
      </c>
      <c r="C6870" s="3" t="s">
        <v>15726</v>
      </c>
      <c r="D6870" s="3" t="s">
        <v>17043</v>
      </c>
      <c r="F6870" s="3" t="s">
        <v>15728</v>
      </c>
      <c r="G6870" s="3"/>
      <c r="H6870" s="3" t="s">
        <v>15729</v>
      </c>
      <c r="I6870" s="3" t="s">
        <v>17044</v>
      </c>
      <c r="J6870" s="4">
        <v>43616</v>
      </c>
      <c r="K6870" s="3" t="s">
        <v>24</v>
      </c>
      <c r="L6870" s="3" t="s">
        <v>17045</v>
      </c>
      <c r="M6870" s="5">
        <v>34.800000000000004</v>
      </c>
      <c r="N6870" s="5">
        <v>0</v>
      </c>
      <c r="O6870" s="5">
        <v>34.800000000000004</v>
      </c>
      <c r="P6870" s="3" t="s">
        <v>65</v>
      </c>
      <c r="Q6870">
        <f t="shared" si="321"/>
        <v>0</v>
      </c>
      <c r="R6870">
        <f t="shared" si="322"/>
        <v>0</v>
      </c>
      <c r="S6870">
        <f t="shared" si="323"/>
        <v>0</v>
      </c>
    </row>
    <row r="6871" spans="1:19" ht="12" hidden="1" customHeight="1">
      <c r="A6871" s="3" t="s">
        <v>17</v>
      </c>
      <c r="B6871" s="3" t="s">
        <v>17046</v>
      </c>
      <c r="C6871" s="3" t="s">
        <v>17047</v>
      </c>
      <c r="D6871" s="3" t="s">
        <v>17048</v>
      </c>
      <c r="F6871" s="3" t="s">
        <v>13320</v>
      </c>
      <c r="G6871" s="3"/>
      <c r="H6871" s="3" t="s">
        <v>13321</v>
      </c>
      <c r="I6871" s="3" t="s">
        <v>17049</v>
      </c>
      <c r="J6871" s="4">
        <v>43567</v>
      </c>
      <c r="K6871" s="3" t="s">
        <v>24</v>
      </c>
      <c r="L6871" s="3" t="s">
        <v>17050</v>
      </c>
      <c r="M6871" s="5">
        <v>16.899999999999999</v>
      </c>
      <c r="N6871" s="5">
        <v>0</v>
      </c>
      <c r="O6871" s="5">
        <v>16.899999999999999</v>
      </c>
      <c r="P6871" s="3" t="s">
        <v>65</v>
      </c>
      <c r="Q6871">
        <f t="shared" si="321"/>
        <v>0</v>
      </c>
      <c r="R6871">
        <f t="shared" si="322"/>
        <v>0</v>
      </c>
      <c r="S6871">
        <f t="shared" si="323"/>
        <v>0</v>
      </c>
    </row>
    <row r="6872" spans="1:19" ht="12" hidden="1" customHeight="1">
      <c r="A6872" s="3" t="s">
        <v>17</v>
      </c>
      <c r="B6872" s="3" t="s">
        <v>17051</v>
      </c>
      <c r="C6872" s="3" t="s">
        <v>17052</v>
      </c>
      <c r="D6872" s="3" t="s">
        <v>17053</v>
      </c>
      <c r="F6872" s="3" t="s">
        <v>130</v>
      </c>
      <c r="G6872" s="3"/>
      <c r="H6872" s="3" t="s">
        <v>131</v>
      </c>
      <c r="I6872" s="3" t="s">
        <v>17054</v>
      </c>
      <c r="J6872" s="4">
        <v>43635</v>
      </c>
      <c r="K6872" s="3" t="s">
        <v>24</v>
      </c>
      <c r="L6872" s="3" t="s">
        <v>17055</v>
      </c>
      <c r="M6872" s="5">
        <v>12.3</v>
      </c>
      <c r="N6872" s="5">
        <v>0</v>
      </c>
      <c r="O6872" s="5">
        <v>12.3</v>
      </c>
      <c r="P6872" s="3" t="s">
        <v>65</v>
      </c>
      <c r="Q6872">
        <f t="shared" si="321"/>
        <v>0</v>
      </c>
      <c r="R6872">
        <f t="shared" si="322"/>
        <v>0</v>
      </c>
      <c r="S6872">
        <f t="shared" si="323"/>
        <v>0</v>
      </c>
    </row>
    <row r="6873" spans="1:19" ht="12" customHeight="1">
      <c r="A6873" s="3" t="s">
        <v>17</v>
      </c>
      <c r="B6873" s="3" t="s">
        <v>17056</v>
      </c>
      <c r="C6873" s="3" t="s">
        <v>17057</v>
      </c>
      <c r="D6873" s="3" t="s">
        <v>17058</v>
      </c>
      <c r="F6873" s="3" t="s">
        <v>1211</v>
      </c>
      <c r="G6873" s="3"/>
      <c r="H6873" s="3" t="s">
        <v>1212</v>
      </c>
      <c r="I6873" s="3" t="s">
        <v>17059</v>
      </c>
      <c r="J6873" s="4">
        <v>43630</v>
      </c>
      <c r="K6873" s="3" t="s">
        <v>24</v>
      </c>
      <c r="L6873" s="3" t="s">
        <v>17060</v>
      </c>
      <c r="M6873" s="5">
        <v>403.15000000000003</v>
      </c>
      <c r="N6873" s="5">
        <v>0</v>
      </c>
      <c r="O6873" s="5">
        <v>403.15000000000003</v>
      </c>
      <c r="P6873" s="3" t="s">
        <v>26</v>
      </c>
      <c r="Q6873">
        <f t="shared" si="321"/>
        <v>0</v>
      </c>
      <c r="R6873">
        <f t="shared" si="322"/>
        <v>1</v>
      </c>
      <c r="S6873">
        <f t="shared" si="323"/>
        <v>1</v>
      </c>
    </row>
    <row r="6874" spans="1:19" ht="12" customHeight="1">
      <c r="A6874" s="3" t="s">
        <v>85</v>
      </c>
      <c r="B6874" s="3" t="s">
        <v>17061</v>
      </c>
      <c r="C6874" s="3" t="s">
        <v>17062</v>
      </c>
      <c r="D6874" s="3" t="s">
        <v>17063</v>
      </c>
      <c r="F6874" s="3" t="s">
        <v>1197</v>
      </c>
      <c r="G6874" s="3"/>
      <c r="H6874" s="3" t="s">
        <v>1198</v>
      </c>
      <c r="I6874" s="3" t="s">
        <v>17064</v>
      </c>
      <c r="J6874" s="4">
        <v>43601</v>
      </c>
      <c r="K6874" s="3" t="s">
        <v>24</v>
      </c>
      <c r="L6874" s="3" t="s">
        <v>17065</v>
      </c>
      <c r="M6874" s="5">
        <v>525</v>
      </c>
      <c r="N6874" s="5">
        <v>105</v>
      </c>
      <c r="O6874" s="5">
        <v>630</v>
      </c>
      <c r="P6874" s="3" t="s">
        <v>26</v>
      </c>
      <c r="Q6874">
        <f t="shared" si="321"/>
        <v>0</v>
      </c>
      <c r="R6874">
        <f t="shared" si="322"/>
        <v>1</v>
      </c>
      <c r="S6874">
        <f t="shared" si="323"/>
        <v>1</v>
      </c>
    </row>
    <row r="6875" spans="1:19" ht="12" customHeight="1">
      <c r="A6875" s="3" t="s">
        <v>85</v>
      </c>
      <c r="B6875" s="3" t="s">
        <v>17061</v>
      </c>
      <c r="C6875" s="3" t="s">
        <v>17062</v>
      </c>
      <c r="D6875" s="3" t="s">
        <v>17066</v>
      </c>
      <c r="F6875" s="3" t="s">
        <v>1197</v>
      </c>
      <c r="G6875" s="3"/>
      <c r="H6875" s="3" t="s">
        <v>1198</v>
      </c>
      <c r="I6875" s="3" t="s">
        <v>17064</v>
      </c>
      <c r="J6875" s="4">
        <v>43601</v>
      </c>
      <c r="K6875" s="3" t="s">
        <v>24</v>
      </c>
      <c r="L6875" s="3" t="s">
        <v>17065</v>
      </c>
      <c r="M6875" s="5">
        <v>8030</v>
      </c>
      <c r="N6875" s="5">
        <v>1606</v>
      </c>
      <c r="O6875" s="5">
        <v>9636</v>
      </c>
      <c r="P6875" s="3" t="s">
        <v>26</v>
      </c>
      <c r="Q6875">
        <f t="shared" si="321"/>
        <v>0</v>
      </c>
      <c r="R6875">
        <f t="shared" si="322"/>
        <v>1</v>
      </c>
      <c r="S6875">
        <f t="shared" si="323"/>
        <v>1</v>
      </c>
    </row>
    <row r="6876" spans="1:19" ht="12" customHeight="1">
      <c r="A6876" s="3" t="s">
        <v>85</v>
      </c>
      <c r="B6876" s="3" t="s">
        <v>17061</v>
      </c>
      <c r="C6876" s="3" t="s">
        <v>17062</v>
      </c>
      <c r="D6876" s="3" t="s">
        <v>17067</v>
      </c>
      <c r="F6876" s="3" t="s">
        <v>1197</v>
      </c>
      <c r="G6876" s="3"/>
      <c r="H6876" s="3" t="s">
        <v>1198</v>
      </c>
      <c r="I6876" s="3" t="s">
        <v>17064</v>
      </c>
      <c r="J6876" s="4">
        <v>43601</v>
      </c>
      <c r="K6876" s="3" t="s">
        <v>24</v>
      </c>
      <c r="L6876" s="3" t="s">
        <v>17065</v>
      </c>
      <c r="M6876" s="5">
        <v>1283</v>
      </c>
      <c r="N6876" s="5">
        <v>256.60000000000002</v>
      </c>
      <c r="O6876" s="5">
        <v>1539.6000000000001</v>
      </c>
      <c r="P6876" s="3" t="s">
        <v>26</v>
      </c>
      <c r="Q6876">
        <f t="shared" si="321"/>
        <v>0</v>
      </c>
      <c r="R6876">
        <f t="shared" si="322"/>
        <v>1</v>
      </c>
      <c r="S6876">
        <f t="shared" si="323"/>
        <v>1</v>
      </c>
    </row>
    <row r="6877" spans="1:19" ht="12" customHeight="1">
      <c r="A6877" s="3" t="s">
        <v>85</v>
      </c>
      <c r="B6877" s="3" t="s">
        <v>17061</v>
      </c>
      <c r="C6877" s="3" t="s">
        <v>17062</v>
      </c>
      <c r="D6877" s="3" t="s">
        <v>17068</v>
      </c>
      <c r="F6877" s="3" t="s">
        <v>1197</v>
      </c>
      <c r="G6877" s="3"/>
      <c r="H6877" s="3" t="s">
        <v>1198</v>
      </c>
      <c r="I6877" s="3" t="s">
        <v>17064</v>
      </c>
      <c r="J6877" s="4">
        <v>43601</v>
      </c>
      <c r="K6877" s="3" t="s">
        <v>24</v>
      </c>
      <c r="L6877" s="3" t="s">
        <v>17065</v>
      </c>
      <c r="M6877" s="5">
        <v>533</v>
      </c>
      <c r="N6877" s="5">
        <v>106.60000000000001</v>
      </c>
      <c r="O6877" s="5">
        <v>639.6</v>
      </c>
      <c r="P6877" s="3" t="s">
        <v>26</v>
      </c>
      <c r="Q6877">
        <f t="shared" si="321"/>
        <v>0</v>
      </c>
      <c r="R6877">
        <f t="shared" si="322"/>
        <v>1</v>
      </c>
      <c r="S6877">
        <f t="shared" si="323"/>
        <v>1</v>
      </c>
    </row>
    <row r="6878" spans="1:19" ht="12" customHeight="1">
      <c r="A6878" s="3" t="s">
        <v>85</v>
      </c>
      <c r="B6878" s="3" t="s">
        <v>17061</v>
      </c>
      <c r="C6878" s="3" t="s">
        <v>17062</v>
      </c>
      <c r="D6878" s="3" t="s">
        <v>17069</v>
      </c>
      <c r="F6878" s="3" t="s">
        <v>1197</v>
      </c>
      <c r="G6878" s="3"/>
      <c r="H6878" s="3" t="s">
        <v>1198</v>
      </c>
      <c r="I6878" s="3" t="s">
        <v>17064</v>
      </c>
      <c r="J6878" s="4">
        <v>43601</v>
      </c>
      <c r="K6878" s="3" t="s">
        <v>24</v>
      </c>
      <c r="L6878" s="3" t="s">
        <v>17065</v>
      </c>
      <c r="M6878" s="5">
        <v>3339</v>
      </c>
      <c r="N6878" s="5">
        <v>667.80000000000007</v>
      </c>
      <c r="O6878" s="5">
        <v>4006.8</v>
      </c>
      <c r="P6878" s="3" t="s">
        <v>26</v>
      </c>
      <c r="Q6878">
        <f t="shared" si="321"/>
        <v>0</v>
      </c>
      <c r="R6878">
        <f t="shared" si="322"/>
        <v>1</v>
      </c>
      <c r="S6878">
        <f t="shared" si="323"/>
        <v>1</v>
      </c>
    </row>
    <row r="6879" spans="1:19" ht="12" customHeight="1">
      <c r="A6879" s="3" t="s">
        <v>85</v>
      </c>
      <c r="B6879" s="3" t="s">
        <v>17061</v>
      </c>
      <c r="C6879" s="3" t="s">
        <v>17062</v>
      </c>
      <c r="D6879" s="3" t="s">
        <v>17070</v>
      </c>
      <c r="F6879" s="3" t="s">
        <v>1197</v>
      </c>
      <c r="G6879" s="3"/>
      <c r="H6879" s="3" t="s">
        <v>1198</v>
      </c>
      <c r="I6879" s="3" t="s">
        <v>17064</v>
      </c>
      <c r="J6879" s="4">
        <v>43601</v>
      </c>
      <c r="K6879" s="3" t="s">
        <v>24</v>
      </c>
      <c r="L6879" s="3" t="s">
        <v>17065</v>
      </c>
      <c r="M6879" s="5">
        <v>1790</v>
      </c>
      <c r="N6879" s="5">
        <v>358</v>
      </c>
      <c r="O6879" s="5">
        <v>2148</v>
      </c>
      <c r="P6879" s="3" t="s">
        <v>26</v>
      </c>
      <c r="Q6879">
        <f t="shared" si="321"/>
        <v>0</v>
      </c>
      <c r="R6879">
        <f t="shared" si="322"/>
        <v>1</v>
      </c>
      <c r="S6879">
        <f t="shared" si="323"/>
        <v>1</v>
      </c>
    </row>
    <row r="6880" spans="1:19" ht="12" customHeight="1">
      <c r="A6880" s="3" t="s">
        <v>85</v>
      </c>
      <c r="B6880" s="3" t="s">
        <v>17061</v>
      </c>
      <c r="C6880" s="3" t="s">
        <v>17062</v>
      </c>
      <c r="D6880" s="3" t="s">
        <v>17071</v>
      </c>
      <c r="F6880" s="3" t="s">
        <v>1197</v>
      </c>
      <c r="G6880" s="3"/>
      <c r="H6880" s="3" t="s">
        <v>1198</v>
      </c>
      <c r="I6880" s="3" t="s">
        <v>17064</v>
      </c>
      <c r="J6880" s="4">
        <v>43601</v>
      </c>
      <c r="K6880" s="3" t="s">
        <v>24</v>
      </c>
      <c r="L6880" s="3" t="s">
        <v>17065</v>
      </c>
      <c r="M6880" s="5">
        <v>0</v>
      </c>
      <c r="N6880" s="5">
        <v>0</v>
      </c>
      <c r="O6880" s="5">
        <v>0</v>
      </c>
      <c r="P6880" s="3" t="s">
        <v>26</v>
      </c>
      <c r="Q6880">
        <f t="shared" si="321"/>
        <v>0</v>
      </c>
      <c r="R6880">
        <f t="shared" si="322"/>
        <v>1</v>
      </c>
      <c r="S6880">
        <f t="shared" si="323"/>
        <v>1</v>
      </c>
    </row>
    <row r="6881" spans="1:19" ht="12" customHeight="1">
      <c r="A6881" s="3" t="s">
        <v>17</v>
      </c>
      <c r="B6881" s="3" t="s">
        <v>17072</v>
      </c>
      <c r="C6881" s="3" t="s">
        <v>17073</v>
      </c>
      <c r="D6881" s="3" t="s">
        <v>17074</v>
      </c>
      <c r="F6881" s="3" t="s">
        <v>952</v>
      </c>
      <c r="G6881" s="3"/>
      <c r="H6881" s="3" t="s">
        <v>953</v>
      </c>
      <c r="I6881" s="3" t="s">
        <v>17075</v>
      </c>
      <c r="J6881" s="4">
        <v>43630</v>
      </c>
      <c r="K6881" s="3" t="s">
        <v>24</v>
      </c>
      <c r="L6881" s="3" t="s">
        <v>17076</v>
      </c>
      <c r="M6881" s="5">
        <v>710.19</v>
      </c>
      <c r="N6881" s="5">
        <v>142.04</v>
      </c>
      <c r="O6881" s="5">
        <v>852.23</v>
      </c>
      <c r="P6881" s="3" t="s">
        <v>26</v>
      </c>
      <c r="Q6881">
        <f t="shared" si="321"/>
        <v>0</v>
      </c>
      <c r="R6881">
        <f t="shared" si="322"/>
        <v>1</v>
      </c>
      <c r="S6881">
        <f t="shared" si="323"/>
        <v>1</v>
      </c>
    </row>
    <row r="6882" spans="1:19" ht="12" customHeight="1">
      <c r="A6882" s="3" t="s">
        <v>27</v>
      </c>
      <c r="B6882" s="3" t="s">
        <v>17077</v>
      </c>
      <c r="C6882" s="3" t="s">
        <v>17078</v>
      </c>
      <c r="D6882" s="3" t="s">
        <v>17079</v>
      </c>
      <c r="F6882" s="3" t="s">
        <v>17080</v>
      </c>
      <c r="G6882" s="3"/>
      <c r="H6882" s="3" t="s">
        <v>17081</v>
      </c>
      <c r="I6882" s="3" t="s">
        <v>17082</v>
      </c>
      <c r="J6882" s="4">
        <v>43572</v>
      </c>
      <c r="K6882" s="3" t="s">
        <v>24</v>
      </c>
      <c r="L6882" s="3" t="s">
        <v>17083</v>
      </c>
      <c r="M6882" s="5">
        <v>220</v>
      </c>
      <c r="N6882" s="5">
        <v>44</v>
      </c>
      <c r="O6882" s="5">
        <v>264</v>
      </c>
      <c r="P6882" s="3" t="s">
        <v>26</v>
      </c>
      <c r="Q6882">
        <f t="shared" si="321"/>
        <v>0</v>
      </c>
      <c r="R6882">
        <f t="shared" si="322"/>
        <v>1</v>
      </c>
      <c r="S6882">
        <f t="shared" si="323"/>
        <v>1</v>
      </c>
    </row>
    <row r="6883" spans="1:19" ht="12" customHeight="1">
      <c r="A6883" s="3" t="s">
        <v>27</v>
      </c>
      <c r="B6883" s="3" t="s">
        <v>17077</v>
      </c>
      <c r="C6883" s="3" t="s">
        <v>17078</v>
      </c>
      <c r="D6883" s="3" t="s">
        <v>17084</v>
      </c>
      <c r="F6883" s="3" t="s">
        <v>17080</v>
      </c>
      <c r="G6883" s="3"/>
      <c r="H6883" s="3" t="s">
        <v>17081</v>
      </c>
      <c r="I6883" s="3" t="s">
        <v>17082</v>
      </c>
      <c r="J6883" s="4">
        <v>43572</v>
      </c>
      <c r="K6883" s="3" t="s">
        <v>24</v>
      </c>
      <c r="L6883" s="3" t="s">
        <v>17083</v>
      </c>
      <c r="M6883" s="5">
        <v>475</v>
      </c>
      <c r="N6883" s="5">
        <v>95</v>
      </c>
      <c r="O6883" s="5">
        <v>570</v>
      </c>
      <c r="P6883" s="3" t="s">
        <v>26</v>
      </c>
      <c r="Q6883">
        <f t="shared" si="321"/>
        <v>0</v>
      </c>
      <c r="R6883">
        <f t="shared" si="322"/>
        <v>1</v>
      </c>
      <c r="S6883">
        <f t="shared" si="323"/>
        <v>1</v>
      </c>
    </row>
    <row r="6884" spans="1:19" ht="12" customHeight="1">
      <c r="A6884" s="3" t="s">
        <v>27</v>
      </c>
      <c r="B6884" s="3" t="s">
        <v>17077</v>
      </c>
      <c r="C6884" s="3" t="s">
        <v>17078</v>
      </c>
      <c r="D6884" s="3" t="s">
        <v>17085</v>
      </c>
      <c r="F6884" s="3" t="s">
        <v>17080</v>
      </c>
      <c r="G6884" s="3"/>
      <c r="H6884" s="3" t="s">
        <v>17081</v>
      </c>
      <c r="I6884" s="3" t="s">
        <v>17086</v>
      </c>
      <c r="J6884" s="4">
        <v>43623</v>
      </c>
      <c r="K6884" s="3" t="s">
        <v>24</v>
      </c>
      <c r="L6884" s="3" t="s">
        <v>17087</v>
      </c>
      <c r="M6884" s="5">
        <v>504</v>
      </c>
      <c r="N6884" s="5">
        <v>100.8</v>
      </c>
      <c r="O6884" s="5">
        <v>604.80000000000007</v>
      </c>
      <c r="P6884" s="3" t="s">
        <v>26</v>
      </c>
      <c r="Q6884">
        <f t="shared" si="321"/>
        <v>0</v>
      </c>
      <c r="R6884">
        <f t="shared" si="322"/>
        <v>1</v>
      </c>
      <c r="S6884">
        <f t="shared" si="323"/>
        <v>1</v>
      </c>
    </row>
    <row r="6885" spans="1:19" ht="12" customHeight="1">
      <c r="A6885" s="3" t="s">
        <v>27</v>
      </c>
      <c r="B6885" s="3" t="s">
        <v>17077</v>
      </c>
      <c r="C6885" s="3" t="s">
        <v>17078</v>
      </c>
      <c r="D6885" s="3" t="s">
        <v>17085</v>
      </c>
      <c r="F6885" s="3" t="s">
        <v>17080</v>
      </c>
      <c r="G6885" s="3"/>
      <c r="H6885" s="3" t="s">
        <v>17081</v>
      </c>
      <c r="I6885" s="3" t="s">
        <v>17088</v>
      </c>
      <c r="J6885" s="4">
        <v>43623</v>
      </c>
      <c r="K6885" s="3" t="s">
        <v>24</v>
      </c>
      <c r="L6885" s="3" t="s">
        <v>17089</v>
      </c>
      <c r="M6885" s="5">
        <v>504</v>
      </c>
      <c r="N6885" s="5">
        <v>100.8</v>
      </c>
      <c r="O6885" s="5">
        <v>604.80000000000007</v>
      </c>
      <c r="P6885" s="3" t="s">
        <v>26</v>
      </c>
      <c r="Q6885">
        <f t="shared" si="321"/>
        <v>0</v>
      </c>
      <c r="R6885">
        <f t="shared" si="322"/>
        <v>1</v>
      </c>
      <c r="S6885">
        <f t="shared" si="323"/>
        <v>1</v>
      </c>
    </row>
    <row r="6886" spans="1:19" ht="12" customHeight="1">
      <c r="A6886" s="3" t="s">
        <v>27</v>
      </c>
      <c r="B6886" s="3" t="s">
        <v>17077</v>
      </c>
      <c r="C6886" s="3" t="s">
        <v>17078</v>
      </c>
      <c r="D6886" s="3" t="s">
        <v>17085</v>
      </c>
      <c r="F6886" s="3" t="s">
        <v>17080</v>
      </c>
      <c r="G6886" s="3"/>
      <c r="H6886" s="3" t="s">
        <v>17081</v>
      </c>
      <c r="I6886" s="3" t="s">
        <v>17090</v>
      </c>
      <c r="J6886" s="4">
        <v>43623</v>
      </c>
      <c r="K6886" s="3" t="s">
        <v>24</v>
      </c>
      <c r="L6886" s="3" t="s">
        <v>17091</v>
      </c>
      <c r="M6886" s="5">
        <v>504</v>
      </c>
      <c r="N6886" s="5">
        <v>100.8</v>
      </c>
      <c r="O6886" s="5">
        <v>604.80000000000007</v>
      </c>
      <c r="P6886" s="3" t="s">
        <v>26</v>
      </c>
      <c r="Q6886">
        <f t="shared" si="321"/>
        <v>0</v>
      </c>
      <c r="R6886">
        <f t="shared" si="322"/>
        <v>1</v>
      </c>
      <c r="S6886">
        <f t="shared" si="323"/>
        <v>1</v>
      </c>
    </row>
    <row r="6887" spans="1:19" ht="12" customHeight="1">
      <c r="A6887" s="3" t="s">
        <v>85</v>
      </c>
      <c r="B6887" s="3" t="s">
        <v>17092</v>
      </c>
      <c r="C6887" s="3" t="s">
        <v>17093</v>
      </c>
      <c r="D6887" s="3" t="s">
        <v>17094</v>
      </c>
      <c r="F6887" s="3" t="s">
        <v>3069</v>
      </c>
      <c r="G6887" s="3"/>
      <c r="H6887" s="3" t="s">
        <v>3070</v>
      </c>
      <c r="I6887" s="3" t="s">
        <v>17095</v>
      </c>
      <c r="J6887" s="4">
        <v>43616</v>
      </c>
      <c r="K6887" s="3" t="s">
        <v>24</v>
      </c>
      <c r="L6887" s="3" t="s">
        <v>17096</v>
      </c>
      <c r="M6887" s="5">
        <v>3000</v>
      </c>
      <c r="N6887" s="5">
        <v>600</v>
      </c>
      <c r="O6887" s="5">
        <v>3600</v>
      </c>
      <c r="P6887" s="3" t="s">
        <v>26</v>
      </c>
      <c r="Q6887">
        <f t="shared" si="321"/>
        <v>0</v>
      </c>
      <c r="R6887">
        <f t="shared" si="322"/>
        <v>1</v>
      </c>
      <c r="S6887">
        <f t="shared" si="323"/>
        <v>1</v>
      </c>
    </row>
    <row r="6888" spans="1:19" ht="12" customHeight="1">
      <c r="A6888" s="3" t="s">
        <v>85</v>
      </c>
      <c r="B6888" s="3" t="s">
        <v>17092</v>
      </c>
      <c r="C6888" s="3" t="s">
        <v>17093</v>
      </c>
      <c r="D6888" s="3" t="s">
        <v>17097</v>
      </c>
      <c r="F6888" s="3" t="s">
        <v>3069</v>
      </c>
      <c r="G6888" s="3"/>
      <c r="H6888" s="3" t="s">
        <v>3070</v>
      </c>
      <c r="I6888" s="3" t="s">
        <v>17098</v>
      </c>
      <c r="J6888" s="4">
        <v>43630</v>
      </c>
      <c r="K6888" s="3" t="s">
        <v>24</v>
      </c>
      <c r="L6888" s="3" t="s">
        <v>17099</v>
      </c>
      <c r="M6888" s="5">
        <v>2388.7400000000002</v>
      </c>
      <c r="N6888" s="5">
        <v>477.75</v>
      </c>
      <c r="O6888" s="5">
        <v>2866.4900000000002</v>
      </c>
      <c r="P6888" s="3" t="s">
        <v>26</v>
      </c>
      <c r="Q6888">
        <f t="shared" si="321"/>
        <v>0</v>
      </c>
      <c r="R6888">
        <f t="shared" si="322"/>
        <v>1</v>
      </c>
      <c r="S6888">
        <f t="shared" si="323"/>
        <v>1</v>
      </c>
    </row>
    <row r="6889" spans="1:19" ht="12" customHeight="1">
      <c r="A6889" s="3" t="s">
        <v>85</v>
      </c>
      <c r="B6889" s="3" t="s">
        <v>17092</v>
      </c>
      <c r="C6889" s="3" t="s">
        <v>17093</v>
      </c>
      <c r="D6889" s="3" t="s">
        <v>17100</v>
      </c>
      <c r="F6889" s="3" t="s">
        <v>3069</v>
      </c>
      <c r="G6889" s="3"/>
      <c r="H6889" s="3" t="s">
        <v>3070</v>
      </c>
      <c r="I6889" s="3" t="s">
        <v>17098</v>
      </c>
      <c r="J6889" s="4">
        <v>43630</v>
      </c>
      <c r="K6889" s="3" t="s">
        <v>24</v>
      </c>
      <c r="L6889" s="3" t="s">
        <v>17099</v>
      </c>
      <c r="M6889" s="5">
        <v>1910.99</v>
      </c>
      <c r="N6889" s="5">
        <v>382.2</v>
      </c>
      <c r="O6889" s="5">
        <v>2293.19</v>
      </c>
      <c r="P6889" s="3" t="s">
        <v>26</v>
      </c>
      <c r="Q6889">
        <f t="shared" si="321"/>
        <v>0</v>
      </c>
      <c r="R6889">
        <f t="shared" si="322"/>
        <v>1</v>
      </c>
      <c r="S6889">
        <f t="shared" si="323"/>
        <v>1</v>
      </c>
    </row>
    <row r="6890" spans="1:19" ht="12" customHeight="1">
      <c r="A6890" s="3" t="s">
        <v>85</v>
      </c>
      <c r="B6890" s="3" t="s">
        <v>14616</v>
      </c>
      <c r="C6890" s="3" t="s">
        <v>14617</v>
      </c>
      <c r="D6890" s="3" t="s">
        <v>17101</v>
      </c>
      <c r="F6890" s="3" t="s">
        <v>1197</v>
      </c>
      <c r="G6890" s="3"/>
      <c r="H6890" s="3" t="s">
        <v>1198</v>
      </c>
      <c r="I6890" s="3" t="s">
        <v>17102</v>
      </c>
      <c r="J6890" s="4">
        <v>43601</v>
      </c>
      <c r="K6890" s="3" t="s">
        <v>24</v>
      </c>
      <c r="L6890" s="3" t="s">
        <v>17103</v>
      </c>
      <c r="M6890" s="5">
        <v>569.80000000000007</v>
      </c>
      <c r="N6890" s="5">
        <v>113.96000000000001</v>
      </c>
      <c r="O6890" s="5">
        <v>683.76</v>
      </c>
      <c r="P6890" s="3" t="s">
        <v>26</v>
      </c>
      <c r="Q6890">
        <f t="shared" si="321"/>
        <v>0</v>
      </c>
      <c r="R6890">
        <f t="shared" si="322"/>
        <v>1</v>
      </c>
      <c r="S6890">
        <f t="shared" si="323"/>
        <v>1</v>
      </c>
    </row>
    <row r="6891" spans="1:19" ht="12" customHeight="1">
      <c r="A6891" s="3" t="s">
        <v>85</v>
      </c>
      <c r="B6891" s="3" t="s">
        <v>14616</v>
      </c>
      <c r="C6891" s="3" t="s">
        <v>14617</v>
      </c>
      <c r="D6891" s="3" t="s">
        <v>17104</v>
      </c>
      <c r="F6891" s="3" t="s">
        <v>1197</v>
      </c>
      <c r="G6891" s="3"/>
      <c r="H6891" s="3" t="s">
        <v>1198</v>
      </c>
      <c r="I6891" s="3" t="s">
        <v>17102</v>
      </c>
      <c r="J6891" s="4">
        <v>43601</v>
      </c>
      <c r="K6891" s="3" t="s">
        <v>24</v>
      </c>
      <c r="L6891" s="3" t="s">
        <v>17103</v>
      </c>
      <c r="M6891" s="5">
        <v>17.490000000000002</v>
      </c>
      <c r="N6891" s="5">
        <v>3.5</v>
      </c>
      <c r="O6891" s="5">
        <v>20.990000000000002</v>
      </c>
      <c r="P6891" s="3" t="s">
        <v>26</v>
      </c>
      <c r="Q6891">
        <f t="shared" si="321"/>
        <v>0</v>
      </c>
      <c r="R6891">
        <f t="shared" si="322"/>
        <v>1</v>
      </c>
      <c r="S6891">
        <f t="shared" si="323"/>
        <v>1</v>
      </c>
    </row>
    <row r="6892" spans="1:19" ht="12" customHeight="1">
      <c r="A6892" s="3" t="s">
        <v>17</v>
      </c>
      <c r="B6892" s="3" t="s">
        <v>11785</v>
      </c>
      <c r="C6892" s="3" t="s">
        <v>11786</v>
      </c>
      <c r="D6892" s="3" t="s">
        <v>17105</v>
      </c>
      <c r="F6892" s="3" t="s">
        <v>17106</v>
      </c>
      <c r="G6892" s="3"/>
      <c r="H6892" s="3" t="s">
        <v>17107</v>
      </c>
      <c r="I6892" s="3" t="s">
        <v>17108</v>
      </c>
      <c r="J6892" s="4">
        <v>43559</v>
      </c>
      <c r="K6892" s="3" t="s">
        <v>24</v>
      </c>
      <c r="L6892" s="3" t="s">
        <v>17109</v>
      </c>
      <c r="M6892" s="5">
        <v>38.200000000000003</v>
      </c>
      <c r="N6892" s="5">
        <v>1.9100000000000001</v>
      </c>
      <c r="O6892" s="5">
        <v>40.11</v>
      </c>
      <c r="P6892" s="3" t="s">
        <v>26</v>
      </c>
      <c r="Q6892">
        <f t="shared" si="321"/>
        <v>0</v>
      </c>
      <c r="R6892">
        <f t="shared" si="322"/>
        <v>1</v>
      </c>
      <c r="S6892">
        <f t="shared" si="323"/>
        <v>1</v>
      </c>
    </row>
    <row r="6893" spans="1:19" ht="12" customHeight="1">
      <c r="A6893" s="3" t="s">
        <v>57</v>
      </c>
      <c r="B6893" s="3" t="s">
        <v>11454</v>
      </c>
      <c r="C6893" s="3" t="s">
        <v>11455</v>
      </c>
      <c r="D6893" s="3" t="s">
        <v>17110</v>
      </c>
      <c r="F6893" s="3" t="s">
        <v>17111</v>
      </c>
      <c r="G6893" s="3"/>
      <c r="H6893" s="3" t="s">
        <v>17112</v>
      </c>
      <c r="I6893" s="3" t="s">
        <v>17113</v>
      </c>
      <c r="J6893" s="4">
        <v>43572</v>
      </c>
      <c r="K6893" s="3" t="s">
        <v>24</v>
      </c>
      <c r="L6893" s="3" t="s">
        <v>17114</v>
      </c>
      <c r="M6893" s="5">
        <v>22.36</v>
      </c>
      <c r="N6893" s="5">
        <v>1.1200000000000001</v>
      </c>
      <c r="O6893" s="5">
        <v>23.48</v>
      </c>
      <c r="P6893" s="3" t="s">
        <v>26</v>
      </c>
      <c r="Q6893">
        <f t="shared" si="321"/>
        <v>0</v>
      </c>
      <c r="R6893">
        <f t="shared" si="322"/>
        <v>1</v>
      </c>
      <c r="S6893">
        <f t="shared" si="323"/>
        <v>1</v>
      </c>
    </row>
    <row r="6894" spans="1:19" ht="12" customHeight="1">
      <c r="A6894" s="3" t="s">
        <v>57</v>
      </c>
      <c r="B6894" s="3" t="s">
        <v>11785</v>
      </c>
      <c r="C6894" s="3" t="s">
        <v>11786</v>
      </c>
      <c r="D6894" s="3" t="s">
        <v>17115</v>
      </c>
      <c r="F6894" s="3" t="s">
        <v>17111</v>
      </c>
      <c r="G6894" s="3"/>
      <c r="H6894" s="3" t="s">
        <v>17112</v>
      </c>
      <c r="I6894" s="3" t="s">
        <v>17116</v>
      </c>
      <c r="J6894" s="4">
        <v>43572</v>
      </c>
      <c r="K6894" s="3" t="s">
        <v>24</v>
      </c>
      <c r="L6894" s="3" t="s">
        <v>17117</v>
      </c>
      <c r="M6894" s="5">
        <v>447.25</v>
      </c>
      <c r="N6894" s="5">
        <v>89.45</v>
      </c>
      <c r="O6894" s="5">
        <v>536.70000000000005</v>
      </c>
      <c r="P6894" s="3" t="s">
        <v>26</v>
      </c>
      <c r="Q6894">
        <f t="shared" si="321"/>
        <v>0</v>
      </c>
      <c r="R6894">
        <f t="shared" si="322"/>
        <v>1</v>
      </c>
      <c r="S6894">
        <f t="shared" si="323"/>
        <v>1</v>
      </c>
    </row>
    <row r="6895" spans="1:19" ht="12" customHeight="1">
      <c r="A6895" s="3" t="s">
        <v>57</v>
      </c>
      <c r="B6895" s="3" t="s">
        <v>11785</v>
      </c>
      <c r="C6895" s="3" t="s">
        <v>11786</v>
      </c>
      <c r="D6895" s="3" t="s">
        <v>17118</v>
      </c>
      <c r="F6895" s="3" t="s">
        <v>17119</v>
      </c>
      <c r="G6895" s="3"/>
      <c r="H6895" s="3" t="s">
        <v>17120</v>
      </c>
      <c r="I6895" s="3" t="s">
        <v>17121</v>
      </c>
      <c r="J6895" s="4">
        <v>43572</v>
      </c>
      <c r="K6895" s="3" t="s">
        <v>24</v>
      </c>
      <c r="L6895" s="3" t="s">
        <v>17122</v>
      </c>
      <c r="M6895" s="5">
        <v>81.37</v>
      </c>
      <c r="N6895" s="5">
        <v>16.27</v>
      </c>
      <c r="O6895" s="5">
        <v>97.64</v>
      </c>
      <c r="P6895" s="3" t="s">
        <v>26</v>
      </c>
      <c r="Q6895">
        <f t="shared" si="321"/>
        <v>0</v>
      </c>
      <c r="R6895">
        <f t="shared" si="322"/>
        <v>1</v>
      </c>
      <c r="S6895">
        <f t="shared" si="323"/>
        <v>1</v>
      </c>
    </row>
    <row r="6896" spans="1:19" ht="12" customHeight="1">
      <c r="A6896" s="3" t="s">
        <v>57</v>
      </c>
      <c r="B6896" s="3" t="s">
        <v>11785</v>
      </c>
      <c r="C6896" s="3" t="s">
        <v>11786</v>
      </c>
      <c r="D6896" s="3" t="s">
        <v>17118</v>
      </c>
      <c r="F6896" s="3" t="s">
        <v>17123</v>
      </c>
      <c r="G6896" s="3"/>
      <c r="H6896" s="3" t="s">
        <v>17124</v>
      </c>
      <c r="I6896" s="3" t="s">
        <v>17121</v>
      </c>
      <c r="J6896" s="4">
        <v>43572</v>
      </c>
      <c r="K6896" s="3" t="s">
        <v>24</v>
      </c>
      <c r="L6896" s="3" t="s">
        <v>17122</v>
      </c>
      <c r="M6896" s="5">
        <v>24.240000000000002</v>
      </c>
      <c r="N6896" s="5">
        <v>4.8500000000000005</v>
      </c>
      <c r="O6896" s="5">
        <v>29.09</v>
      </c>
      <c r="P6896" s="3" t="s">
        <v>26</v>
      </c>
      <c r="Q6896">
        <f t="shared" si="321"/>
        <v>0</v>
      </c>
      <c r="R6896">
        <f t="shared" si="322"/>
        <v>1</v>
      </c>
      <c r="S6896">
        <f t="shared" si="323"/>
        <v>1</v>
      </c>
    </row>
    <row r="6897" spans="1:19" ht="12" customHeight="1">
      <c r="A6897" s="3" t="s">
        <v>57</v>
      </c>
      <c r="B6897" s="3" t="s">
        <v>11785</v>
      </c>
      <c r="C6897" s="3" t="s">
        <v>11786</v>
      </c>
      <c r="D6897" s="3" t="s">
        <v>17118</v>
      </c>
      <c r="F6897" s="3" t="s">
        <v>17125</v>
      </c>
      <c r="G6897" s="3"/>
      <c r="H6897" s="3" t="s">
        <v>17126</v>
      </c>
      <c r="I6897" s="3" t="s">
        <v>17121</v>
      </c>
      <c r="J6897" s="4">
        <v>43572</v>
      </c>
      <c r="K6897" s="3" t="s">
        <v>24</v>
      </c>
      <c r="L6897" s="3" t="s">
        <v>17122</v>
      </c>
      <c r="M6897" s="5">
        <v>3.12</v>
      </c>
      <c r="N6897" s="5">
        <v>0.62</v>
      </c>
      <c r="O6897" s="5">
        <v>3.74</v>
      </c>
      <c r="P6897" s="3" t="s">
        <v>26</v>
      </c>
      <c r="Q6897">
        <f t="shared" si="321"/>
        <v>0</v>
      </c>
      <c r="R6897">
        <f t="shared" si="322"/>
        <v>1</v>
      </c>
      <c r="S6897">
        <f t="shared" si="323"/>
        <v>1</v>
      </c>
    </row>
    <row r="6898" spans="1:19" ht="12" customHeight="1">
      <c r="A6898" s="3" t="s">
        <v>57</v>
      </c>
      <c r="B6898" s="3" t="s">
        <v>11785</v>
      </c>
      <c r="C6898" s="3" t="s">
        <v>11786</v>
      </c>
      <c r="D6898" s="3" t="s">
        <v>17118</v>
      </c>
      <c r="F6898" s="3" t="s">
        <v>17127</v>
      </c>
      <c r="G6898" s="3"/>
      <c r="H6898" s="3" t="s">
        <v>17128</v>
      </c>
      <c r="I6898" s="3" t="s">
        <v>17121</v>
      </c>
      <c r="J6898" s="4">
        <v>43572</v>
      </c>
      <c r="K6898" s="3" t="s">
        <v>24</v>
      </c>
      <c r="L6898" s="3" t="s">
        <v>17122</v>
      </c>
      <c r="M6898" s="5">
        <v>0.88</v>
      </c>
      <c r="N6898" s="5">
        <v>0.18</v>
      </c>
      <c r="O6898" s="5">
        <v>1.06</v>
      </c>
      <c r="P6898" s="3" t="s">
        <v>26</v>
      </c>
      <c r="Q6898">
        <f t="shared" si="321"/>
        <v>0</v>
      </c>
      <c r="R6898">
        <f t="shared" si="322"/>
        <v>1</v>
      </c>
      <c r="S6898">
        <f t="shared" si="323"/>
        <v>1</v>
      </c>
    </row>
    <row r="6899" spans="1:19" ht="12" customHeight="1">
      <c r="A6899" s="3" t="s">
        <v>57</v>
      </c>
      <c r="B6899" s="3" t="s">
        <v>11785</v>
      </c>
      <c r="C6899" s="3" t="s">
        <v>11786</v>
      </c>
      <c r="D6899" s="3" t="s">
        <v>17118</v>
      </c>
      <c r="F6899" s="3" t="s">
        <v>17129</v>
      </c>
      <c r="G6899" s="3"/>
      <c r="H6899" s="3" t="s">
        <v>17130</v>
      </c>
      <c r="I6899" s="3" t="s">
        <v>17121</v>
      </c>
      <c r="J6899" s="4">
        <v>43572</v>
      </c>
      <c r="K6899" s="3" t="s">
        <v>24</v>
      </c>
      <c r="L6899" s="3" t="s">
        <v>17122</v>
      </c>
      <c r="M6899" s="5">
        <v>2.68</v>
      </c>
      <c r="N6899" s="5">
        <v>0.54</v>
      </c>
      <c r="O6899" s="5">
        <v>3.22</v>
      </c>
      <c r="P6899" s="3" t="s">
        <v>26</v>
      </c>
      <c r="Q6899">
        <f t="shared" si="321"/>
        <v>0</v>
      </c>
      <c r="R6899">
        <f t="shared" si="322"/>
        <v>1</v>
      </c>
      <c r="S6899">
        <f t="shared" si="323"/>
        <v>1</v>
      </c>
    </row>
    <row r="6900" spans="1:19" ht="12" customHeight="1">
      <c r="A6900" s="3" t="s">
        <v>57</v>
      </c>
      <c r="B6900" s="3" t="s">
        <v>11785</v>
      </c>
      <c r="C6900" s="3" t="s">
        <v>11786</v>
      </c>
      <c r="D6900" s="3" t="s">
        <v>17118</v>
      </c>
      <c r="F6900" s="3" t="s">
        <v>17131</v>
      </c>
      <c r="G6900" s="3"/>
      <c r="H6900" s="3" t="s">
        <v>17132</v>
      </c>
      <c r="I6900" s="3" t="s">
        <v>17121</v>
      </c>
      <c r="J6900" s="4">
        <v>43572</v>
      </c>
      <c r="K6900" s="3" t="s">
        <v>24</v>
      </c>
      <c r="L6900" s="3" t="s">
        <v>17122</v>
      </c>
      <c r="M6900" s="5">
        <v>17.7</v>
      </c>
      <c r="N6900" s="5">
        <v>3.54</v>
      </c>
      <c r="O6900" s="5">
        <v>21.240000000000002</v>
      </c>
      <c r="P6900" s="3" t="s">
        <v>26</v>
      </c>
      <c r="Q6900">
        <f t="shared" si="321"/>
        <v>0</v>
      </c>
      <c r="R6900">
        <f t="shared" si="322"/>
        <v>1</v>
      </c>
      <c r="S6900">
        <f t="shared" si="323"/>
        <v>1</v>
      </c>
    </row>
    <row r="6901" spans="1:19" ht="12" customHeight="1">
      <c r="A6901" s="3" t="s">
        <v>57</v>
      </c>
      <c r="B6901" s="3" t="s">
        <v>11785</v>
      </c>
      <c r="C6901" s="3" t="s">
        <v>11786</v>
      </c>
      <c r="D6901" s="3" t="s">
        <v>17118</v>
      </c>
      <c r="F6901" s="3" t="s">
        <v>17133</v>
      </c>
      <c r="G6901" s="3"/>
      <c r="H6901" s="3" t="s">
        <v>17134</v>
      </c>
      <c r="I6901" s="3" t="s">
        <v>17121</v>
      </c>
      <c r="J6901" s="4">
        <v>43572</v>
      </c>
      <c r="K6901" s="3" t="s">
        <v>24</v>
      </c>
      <c r="L6901" s="3" t="s">
        <v>17122</v>
      </c>
      <c r="M6901" s="5">
        <v>3.12</v>
      </c>
      <c r="N6901" s="5">
        <v>0.62</v>
      </c>
      <c r="O6901" s="5">
        <v>3.74</v>
      </c>
      <c r="P6901" s="3" t="s">
        <v>26</v>
      </c>
      <c r="Q6901">
        <f t="shared" si="321"/>
        <v>0</v>
      </c>
      <c r="R6901">
        <f t="shared" si="322"/>
        <v>1</v>
      </c>
      <c r="S6901">
        <f t="shared" si="323"/>
        <v>1</v>
      </c>
    </row>
    <row r="6902" spans="1:19" ht="12" customHeight="1">
      <c r="A6902" s="3" t="s">
        <v>57</v>
      </c>
      <c r="B6902" s="3" t="s">
        <v>11785</v>
      </c>
      <c r="C6902" s="3" t="s">
        <v>11786</v>
      </c>
      <c r="D6902" s="3" t="s">
        <v>17118</v>
      </c>
      <c r="F6902" s="3" t="s">
        <v>17135</v>
      </c>
      <c r="G6902" s="3"/>
      <c r="H6902" s="3" t="s">
        <v>17136</v>
      </c>
      <c r="I6902" s="3" t="s">
        <v>17121</v>
      </c>
      <c r="J6902" s="4">
        <v>43572</v>
      </c>
      <c r="K6902" s="3" t="s">
        <v>24</v>
      </c>
      <c r="L6902" s="3" t="s">
        <v>17122</v>
      </c>
      <c r="M6902" s="5">
        <v>22.42</v>
      </c>
      <c r="N6902" s="5">
        <v>4.4800000000000004</v>
      </c>
      <c r="O6902" s="5">
        <v>26.900000000000002</v>
      </c>
      <c r="P6902" s="3" t="s">
        <v>26</v>
      </c>
      <c r="Q6902">
        <f t="shared" si="321"/>
        <v>0</v>
      </c>
      <c r="R6902">
        <f t="shared" si="322"/>
        <v>1</v>
      </c>
      <c r="S6902">
        <f t="shared" si="323"/>
        <v>1</v>
      </c>
    </row>
    <row r="6903" spans="1:19" ht="12" customHeight="1">
      <c r="A6903" s="3" t="s">
        <v>57</v>
      </c>
      <c r="B6903" s="3" t="s">
        <v>11785</v>
      </c>
      <c r="C6903" s="3" t="s">
        <v>11786</v>
      </c>
      <c r="D6903" s="3" t="s">
        <v>17118</v>
      </c>
      <c r="F6903" s="3" t="s">
        <v>17137</v>
      </c>
      <c r="G6903" s="3"/>
      <c r="H6903" s="3" t="s">
        <v>17138</v>
      </c>
      <c r="I6903" s="3" t="s">
        <v>17121</v>
      </c>
      <c r="J6903" s="4">
        <v>43572</v>
      </c>
      <c r="K6903" s="3" t="s">
        <v>24</v>
      </c>
      <c r="L6903" s="3" t="s">
        <v>17122</v>
      </c>
      <c r="M6903" s="5">
        <v>28.78</v>
      </c>
      <c r="N6903" s="5">
        <v>5.76</v>
      </c>
      <c r="O6903" s="5">
        <v>34.54</v>
      </c>
      <c r="P6903" s="3" t="s">
        <v>26</v>
      </c>
      <c r="Q6903">
        <f t="shared" si="321"/>
        <v>0</v>
      </c>
      <c r="R6903">
        <f t="shared" si="322"/>
        <v>1</v>
      </c>
      <c r="S6903">
        <f t="shared" si="323"/>
        <v>1</v>
      </c>
    </row>
    <row r="6904" spans="1:19" ht="12" customHeight="1">
      <c r="A6904" s="3" t="s">
        <v>57</v>
      </c>
      <c r="B6904" s="3" t="s">
        <v>11785</v>
      </c>
      <c r="C6904" s="3" t="s">
        <v>11786</v>
      </c>
      <c r="D6904" s="3" t="s">
        <v>17118</v>
      </c>
      <c r="F6904" s="3" t="s">
        <v>17139</v>
      </c>
      <c r="G6904" s="3"/>
      <c r="H6904" s="3" t="s">
        <v>17140</v>
      </c>
      <c r="I6904" s="3" t="s">
        <v>17121</v>
      </c>
      <c r="J6904" s="4">
        <v>43572</v>
      </c>
      <c r="K6904" s="3" t="s">
        <v>24</v>
      </c>
      <c r="L6904" s="3" t="s">
        <v>17122</v>
      </c>
      <c r="M6904" s="5">
        <v>6.26</v>
      </c>
      <c r="N6904" s="5">
        <v>1.25</v>
      </c>
      <c r="O6904" s="5">
        <v>7.51</v>
      </c>
      <c r="P6904" s="3" t="s">
        <v>26</v>
      </c>
      <c r="Q6904">
        <f t="shared" si="321"/>
        <v>0</v>
      </c>
      <c r="R6904">
        <f t="shared" si="322"/>
        <v>1</v>
      </c>
      <c r="S6904">
        <f t="shared" si="323"/>
        <v>1</v>
      </c>
    </row>
    <row r="6905" spans="1:19" ht="12" customHeight="1">
      <c r="A6905" s="3" t="s">
        <v>57</v>
      </c>
      <c r="B6905" s="3" t="s">
        <v>11785</v>
      </c>
      <c r="C6905" s="3" t="s">
        <v>11786</v>
      </c>
      <c r="D6905" s="3" t="s">
        <v>17118</v>
      </c>
      <c r="F6905" s="3" t="s">
        <v>17141</v>
      </c>
      <c r="G6905" s="3"/>
      <c r="H6905" s="3" t="s">
        <v>17142</v>
      </c>
      <c r="I6905" s="3" t="s">
        <v>17121</v>
      </c>
      <c r="J6905" s="4">
        <v>43572</v>
      </c>
      <c r="K6905" s="3" t="s">
        <v>24</v>
      </c>
      <c r="L6905" s="3" t="s">
        <v>17122</v>
      </c>
      <c r="M6905" s="5">
        <v>4.47</v>
      </c>
      <c r="N6905" s="5">
        <v>0.89</v>
      </c>
      <c r="O6905" s="5">
        <v>5.36</v>
      </c>
      <c r="P6905" s="3" t="s">
        <v>26</v>
      </c>
      <c r="Q6905">
        <f t="shared" si="321"/>
        <v>0</v>
      </c>
      <c r="R6905">
        <f t="shared" si="322"/>
        <v>1</v>
      </c>
      <c r="S6905">
        <f t="shared" si="323"/>
        <v>1</v>
      </c>
    </row>
    <row r="6906" spans="1:19" ht="12" customHeight="1">
      <c r="A6906" s="3" t="s">
        <v>57</v>
      </c>
      <c r="B6906" s="3" t="s">
        <v>11785</v>
      </c>
      <c r="C6906" s="3" t="s">
        <v>11786</v>
      </c>
      <c r="D6906" s="3" t="s">
        <v>17118</v>
      </c>
      <c r="F6906" s="3" t="s">
        <v>17143</v>
      </c>
      <c r="G6906" s="3"/>
      <c r="H6906" s="3" t="s">
        <v>17144</v>
      </c>
      <c r="I6906" s="3" t="s">
        <v>17121</v>
      </c>
      <c r="J6906" s="4">
        <v>43572</v>
      </c>
      <c r="K6906" s="3" t="s">
        <v>24</v>
      </c>
      <c r="L6906" s="3" t="s">
        <v>17122</v>
      </c>
      <c r="M6906" s="5">
        <v>2.68</v>
      </c>
      <c r="N6906" s="5">
        <v>0.54</v>
      </c>
      <c r="O6906" s="5">
        <v>3.22</v>
      </c>
      <c r="P6906" s="3" t="s">
        <v>26</v>
      </c>
      <c r="Q6906">
        <f t="shared" si="321"/>
        <v>0</v>
      </c>
      <c r="R6906">
        <f t="shared" si="322"/>
        <v>1</v>
      </c>
      <c r="S6906">
        <f t="shared" si="323"/>
        <v>1</v>
      </c>
    </row>
    <row r="6907" spans="1:19" ht="12" customHeight="1">
      <c r="A6907" s="3" t="s">
        <v>57</v>
      </c>
      <c r="B6907" s="3" t="s">
        <v>11785</v>
      </c>
      <c r="C6907" s="3" t="s">
        <v>11786</v>
      </c>
      <c r="D6907" s="3" t="s">
        <v>17118</v>
      </c>
      <c r="F6907" s="3" t="s">
        <v>17145</v>
      </c>
      <c r="G6907" s="3"/>
      <c r="H6907" s="3" t="s">
        <v>17146</v>
      </c>
      <c r="I6907" s="3" t="s">
        <v>17121</v>
      </c>
      <c r="J6907" s="4">
        <v>43572</v>
      </c>
      <c r="K6907" s="3" t="s">
        <v>24</v>
      </c>
      <c r="L6907" s="3" t="s">
        <v>17122</v>
      </c>
      <c r="M6907" s="5">
        <v>26.09</v>
      </c>
      <c r="N6907" s="5">
        <v>5.22</v>
      </c>
      <c r="O6907" s="5">
        <v>31.310000000000002</v>
      </c>
      <c r="P6907" s="3" t="s">
        <v>26</v>
      </c>
      <c r="Q6907">
        <f t="shared" si="321"/>
        <v>0</v>
      </c>
      <c r="R6907">
        <f t="shared" si="322"/>
        <v>1</v>
      </c>
      <c r="S6907">
        <f t="shared" si="323"/>
        <v>1</v>
      </c>
    </row>
    <row r="6908" spans="1:19" ht="12" customHeight="1">
      <c r="A6908" s="3" t="s">
        <v>57</v>
      </c>
      <c r="B6908" s="3" t="s">
        <v>11785</v>
      </c>
      <c r="C6908" s="3" t="s">
        <v>11786</v>
      </c>
      <c r="D6908" s="3" t="s">
        <v>17118</v>
      </c>
      <c r="F6908" s="3" t="s">
        <v>17147</v>
      </c>
      <c r="G6908" s="3"/>
      <c r="H6908" s="3" t="s">
        <v>17148</v>
      </c>
      <c r="I6908" s="3" t="s">
        <v>17121</v>
      </c>
      <c r="J6908" s="4">
        <v>43572</v>
      </c>
      <c r="K6908" s="3" t="s">
        <v>24</v>
      </c>
      <c r="L6908" s="3" t="s">
        <v>17122</v>
      </c>
      <c r="M6908" s="5">
        <v>4.47</v>
      </c>
      <c r="N6908" s="5">
        <v>0.89</v>
      </c>
      <c r="O6908" s="5">
        <v>5.36</v>
      </c>
      <c r="P6908" s="3" t="s">
        <v>26</v>
      </c>
      <c r="Q6908">
        <f t="shared" si="321"/>
        <v>0</v>
      </c>
      <c r="R6908">
        <f t="shared" si="322"/>
        <v>1</v>
      </c>
      <c r="S6908">
        <f t="shared" si="323"/>
        <v>1</v>
      </c>
    </row>
    <row r="6909" spans="1:19" ht="12" customHeight="1">
      <c r="A6909" s="3" t="s">
        <v>57</v>
      </c>
      <c r="B6909" s="3" t="s">
        <v>11785</v>
      </c>
      <c r="C6909" s="3" t="s">
        <v>11786</v>
      </c>
      <c r="D6909" s="3" t="s">
        <v>17118</v>
      </c>
      <c r="F6909" s="3" t="s">
        <v>17149</v>
      </c>
      <c r="G6909" s="3"/>
      <c r="H6909" s="3" t="s">
        <v>17150</v>
      </c>
      <c r="I6909" s="3" t="s">
        <v>17121</v>
      </c>
      <c r="J6909" s="4">
        <v>43572</v>
      </c>
      <c r="K6909" s="3" t="s">
        <v>24</v>
      </c>
      <c r="L6909" s="3" t="s">
        <v>17122</v>
      </c>
      <c r="M6909" s="5">
        <v>8.93</v>
      </c>
      <c r="N6909" s="5">
        <v>1.79</v>
      </c>
      <c r="O6909" s="5">
        <v>10.72</v>
      </c>
      <c r="P6909" s="3" t="s">
        <v>26</v>
      </c>
      <c r="Q6909">
        <f t="shared" si="321"/>
        <v>0</v>
      </c>
      <c r="R6909">
        <f t="shared" si="322"/>
        <v>1</v>
      </c>
      <c r="S6909">
        <f t="shared" si="323"/>
        <v>1</v>
      </c>
    </row>
    <row r="6910" spans="1:19" ht="12" customHeight="1">
      <c r="A6910" s="3" t="s">
        <v>57</v>
      </c>
      <c r="B6910" s="3" t="s">
        <v>11785</v>
      </c>
      <c r="C6910" s="3" t="s">
        <v>11786</v>
      </c>
      <c r="D6910" s="3" t="s">
        <v>17118</v>
      </c>
      <c r="F6910" s="3" t="s">
        <v>17151</v>
      </c>
      <c r="G6910" s="3"/>
      <c r="H6910" s="3" t="s">
        <v>17152</v>
      </c>
      <c r="I6910" s="3" t="s">
        <v>17121</v>
      </c>
      <c r="J6910" s="4">
        <v>43572</v>
      </c>
      <c r="K6910" s="3" t="s">
        <v>24</v>
      </c>
      <c r="L6910" s="3" t="s">
        <v>17122</v>
      </c>
      <c r="M6910" s="5">
        <v>6.33</v>
      </c>
      <c r="N6910" s="5">
        <v>1.27</v>
      </c>
      <c r="O6910" s="5">
        <v>7.6000000000000005</v>
      </c>
      <c r="P6910" s="3" t="s">
        <v>26</v>
      </c>
      <c r="Q6910">
        <f t="shared" si="321"/>
        <v>0</v>
      </c>
      <c r="R6910">
        <f t="shared" si="322"/>
        <v>1</v>
      </c>
      <c r="S6910">
        <f t="shared" si="323"/>
        <v>1</v>
      </c>
    </row>
    <row r="6911" spans="1:19" ht="12" customHeight="1">
      <c r="A6911" s="3" t="s">
        <v>57</v>
      </c>
      <c r="B6911" s="3" t="s">
        <v>11785</v>
      </c>
      <c r="C6911" s="3" t="s">
        <v>11786</v>
      </c>
      <c r="D6911" s="3" t="s">
        <v>17118</v>
      </c>
      <c r="F6911" s="3" t="s">
        <v>17153</v>
      </c>
      <c r="G6911" s="3"/>
      <c r="H6911" s="3" t="s">
        <v>17154</v>
      </c>
      <c r="I6911" s="3" t="s">
        <v>17121</v>
      </c>
      <c r="J6911" s="4">
        <v>43572</v>
      </c>
      <c r="K6911" s="3" t="s">
        <v>24</v>
      </c>
      <c r="L6911" s="3" t="s">
        <v>17122</v>
      </c>
      <c r="M6911" s="5">
        <v>11.41</v>
      </c>
      <c r="N6911" s="5">
        <v>2.2800000000000002</v>
      </c>
      <c r="O6911" s="5">
        <v>13.69</v>
      </c>
      <c r="P6911" s="3" t="s">
        <v>26</v>
      </c>
      <c r="Q6911">
        <f t="shared" si="321"/>
        <v>0</v>
      </c>
      <c r="R6911">
        <f t="shared" si="322"/>
        <v>1</v>
      </c>
      <c r="S6911">
        <f t="shared" si="323"/>
        <v>1</v>
      </c>
    </row>
    <row r="6912" spans="1:19" ht="12" customHeight="1">
      <c r="A6912" s="3" t="s">
        <v>57</v>
      </c>
      <c r="B6912" s="3" t="s">
        <v>11785</v>
      </c>
      <c r="C6912" s="3" t="s">
        <v>11786</v>
      </c>
      <c r="D6912" s="3" t="s">
        <v>17118</v>
      </c>
      <c r="F6912" s="3" t="s">
        <v>17155</v>
      </c>
      <c r="G6912" s="3"/>
      <c r="H6912" s="3" t="s">
        <v>17156</v>
      </c>
      <c r="I6912" s="3" t="s">
        <v>17121</v>
      </c>
      <c r="J6912" s="4">
        <v>43572</v>
      </c>
      <c r="K6912" s="3" t="s">
        <v>24</v>
      </c>
      <c r="L6912" s="3" t="s">
        <v>17122</v>
      </c>
      <c r="M6912" s="5">
        <v>8.93</v>
      </c>
      <c r="N6912" s="5">
        <v>1.79</v>
      </c>
      <c r="O6912" s="5">
        <v>10.72</v>
      </c>
      <c r="P6912" s="3" t="s">
        <v>26</v>
      </c>
      <c r="Q6912">
        <f t="shared" si="321"/>
        <v>0</v>
      </c>
      <c r="R6912">
        <f t="shared" si="322"/>
        <v>1</v>
      </c>
      <c r="S6912">
        <f t="shared" si="323"/>
        <v>1</v>
      </c>
    </row>
    <row r="6913" spans="1:19" ht="12" customHeight="1">
      <c r="A6913" s="3" t="s">
        <v>57</v>
      </c>
      <c r="B6913" s="3" t="s">
        <v>11785</v>
      </c>
      <c r="C6913" s="3" t="s">
        <v>11786</v>
      </c>
      <c r="D6913" s="3" t="s">
        <v>17157</v>
      </c>
      <c r="F6913" s="3" t="s">
        <v>17111</v>
      </c>
      <c r="G6913" s="3"/>
      <c r="H6913" s="3" t="s">
        <v>17112</v>
      </c>
      <c r="I6913" s="3" t="s">
        <v>17158</v>
      </c>
      <c r="J6913" s="4">
        <v>43572</v>
      </c>
      <c r="K6913" s="3" t="s">
        <v>24</v>
      </c>
      <c r="L6913" s="3" t="s">
        <v>17159</v>
      </c>
      <c r="M6913" s="5">
        <v>13.66</v>
      </c>
      <c r="N6913" s="5">
        <v>0.68</v>
      </c>
      <c r="O6913" s="5">
        <v>14.34</v>
      </c>
      <c r="P6913" s="3" t="s">
        <v>26</v>
      </c>
      <c r="Q6913">
        <f t="shared" si="321"/>
        <v>0</v>
      </c>
      <c r="R6913">
        <f t="shared" si="322"/>
        <v>1</v>
      </c>
      <c r="S6913">
        <f t="shared" si="323"/>
        <v>1</v>
      </c>
    </row>
    <row r="6914" spans="1:19" ht="12" customHeight="1">
      <c r="A6914" s="3" t="s">
        <v>17</v>
      </c>
      <c r="B6914" s="3" t="s">
        <v>11785</v>
      </c>
      <c r="C6914" s="3" t="s">
        <v>11786</v>
      </c>
      <c r="D6914" s="3" t="s">
        <v>17160</v>
      </c>
      <c r="F6914" s="3" t="s">
        <v>17106</v>
      </c>
      <c r="G6914" s="3"/>
      <c r="H6914" s="3" t="s">
        <v>17107</v>
      </c>
      <c r="I6914" s="3" t="s">
        <v>17161</v>
      </c>
      <c r="J6914" s="4">
        <v>43572</v>
      </c>
      <c r="K6914" s="3" t="s">
        <v>24</v>
      </c>
      <c r="L6914" s="3" t="s">
        <v>17162</v>
      </c>
      <c r="M6914" s="5">
        <v>42.29</v>
      </c>
      <c r="N6914" s="5">
        <v>2.11</v>
      </c>
      <c r="O6914" s="5">
        <v>44.4</v>
      </c>
      <c r="P6914" s="3" t="s">
        <v>26</v>
      </c>
      <c r="Q6914">
        <f t="shared" si="321"/>
        <v>0</v>
      </c>
      <c r="R6914">
        <f t="shared" si="322"/>
        <v>1</v>
      </c>
      <c r="S6914">
        <f t="shared" si="323"/>
        <v>1</v>
      </c>
    </row>
    <row r="6915" spans="1:19" ht="12" customHeight="1">
      <c r="A6915" s="3" t="s">
        <v>57</v>
      </c>
      <c r="B6915" s="3" t="s">
        <v>11785</v>
      </c>
      <c r="C6915" s="3" t="s">
        <v>11786</v>
      </c>
      <c r="D6915" s="3" t="s">
        <v>17157</v>
      </c>
      <c r="F6915" s="3" t="s">
        <v>17111</v>
      </c>
      <c r="G6915" s="3"/>
      <c r="H6915" s="3" t="s">
        <v>17112</v>
      </c>
      <c r="I6915" s="3" t="s">
        <v>17163</v>
      </c>
      <c r="J6915" s="4">
        <v>43616</v>
      </c>
      <c r="K6915" s="3" t="s">
        <v>24</v>
      </c>
      <c r="L6915" s="3" t="s">
        <v>17164</v>
      </c>
      <c r="M6915" s="5">
        <v>13.23</v>
      </c>
      <c r="N6915" s="5">
        <v>0.66</v>
      </c>
      <c r="O6915" s="5">
        <v>13.89</v>
      </c>
      <c r="P6915" s="3" t="s">
        <v>26</v>
      </c>
      <c r="Q6915">
        <f t="shared" si="321"/>
        <v>0</v>
      </c>
      <c r="R6915">
        <f t="shared" si="322"/>
        <v>1</v>
      </c>
      <c r="S6915">
        <f t="shared" si="323"/>
        <v>1</v>
      </c>
    </row>
    <row r="6916" spans="1:19" ht="12" customHeight="1">
      <c r="A6916" s="3" t="s">
        <v>57</v>
      </c>
      <c r="B6916" s="3" t="s">
        <v>11454</v>
      </c>
      <c r="C6916" s="3" t="s">
        <v>11455</v>
      </c>
      <c r="D6916" s="3" t="s">
        <v>17165</v>
      </c>
      <c r="F6916" s="3" t="s">
        <v>17111</v>
      </c>
      <c r="G6916" s="3"/>
      <c r="H6916" s="3" t="s">
        <v>17112</v>
      </c>
      <c r="I6916" s="3" t="s">
        <v>17166</v>
      </c>
      <c r="J6916" s="4">
        <v>43623</v>
      </c>
      <c r="K6916" s="3" t="s">
        <v>24</v>
      </c>
      <c r="L6916" s="3" t="s">
        <v>17167</v>
      </c>
      <c r="M6916" s="5">
        <v>21.64</v>
      </c>
      <c r="N6916" s="5">
        <v>1.08</v>
      </c>
      <c r="O6916" s="5">
        <v>22.72</v>
      </c>
      <c r="P6916" s="3" t="s">
        <v>26</v>
      </c>
      <c r="Q6916">
        <f t="shared" si="321"/>
        <v>0</v>
      </c>
      <c r="R6916">
        <f t="shared" si="322"/>
        <v>1</v>
      </c>
      <c r="S6916">
        <f t="shared" si="323"/>
        <v>1</v>
      </c>
    </row>
    <row r="6917" spans="1:19" ht="12" customHeight="1">
      <c r="A6917" s="3" t="s">
        <v>17</v>
      </c>
      <c r="B6917" s="3" t="s">
        <v>11785</v>
      </c>
      <c r="C6917" s="3" t="s">
        <v>11786</v>
      </c>
      <c r="D6917" s="3" t="s">
        <v>17168</v>
      </c>
      <c r="F6917" s="3" t="s">
        <v>17106</v>
      </c>
      <c r="G6917" s="3"/>
      <c r="H6917" s="3" t="s">
        <v>17107</v>
      </c>
      <c r="I6917" s="3" t="s">
        <v>17169</v>
      </c>
      <c r="J6917" s="4">
        <v>43623</v>
      </c>
      <c r="K6917" s="3" t="s">
        <v>24</v>
      </c>
      <c r="L6917" s="3" t="s">
        <v>17170</v>
      </c>
      <c r="M6917" s="5">
        <v>40.93</v>
      </c>
      <c r="N6917" s="5">
        <v>2.0499999999999998</v>
      </c>
      <c r="O6917" s="5">
        <v>42.980000000000004</v>
      </c>
      <c r="P6917" s="3" t="s">
        <v>26</v>
      </c>
      <c r="Q6917">
        <f t="shared" ref="Q6917:Q6971" si="324">COUNTIF($C$6978:$C$6996,C6917)</f>
        <v>0</v>
      </c>
      <c r="R6917">
        <f t="shared" ref="R6917:R6971" si="325">IF(P6917=$P$4,1,0)</f>
        <v>1</v>
      </c>
      <c r="S6917">
        <f t="shared" ref="S6917:S6971" si="326">SUM(Q6917:R6917)</f>
        <v>1</v>
      </c>
    </row>
    <row r="6918" spans="1:19" ht="12" customHeight="1">
      <c r="A6918" s="3" t="s">
        <v>57</v>
      </c>
      <c r="B6918" s="3" t="s">
        <v>11785</v>
      </c>
      <c r="C6918" s="3" t="s">
        <v>11786</v>
      </c>
      <c r="D6918" s="3" t="s">
        <v>17171</v>
      </c>
      <c r="F6918" s="3" t="s">
        <v>17119</v>
      </c>
      <c r="G6918" s="3"/>
      <c r="H6918" s="3" t="s">
        <v>17120</v>
      </c>
      <c r="I6918" s="3" t="s">
        <v>17172</v>
      </c>
      <c r="J6918" s="4">
        <v>43616</v>
      </c>
      <c r="K6918" s="3" t="s">
        <v>24</v>
      </c>
      <c r="L6918" s="3" t="s">
        <v>17173</v>
      </c>
      <c r="M6918" s="5">
        <v>77.37</v>
      </c>
      <c r="N6918" s="5">
        <v>15.47</v>
      </c>
      <c r="O6918" s="5">
        <v>92.84</v>
      </c>
      <c r="P6918" s="3" t="s">
        <v>26</v>
      </c>
      <c r="Q6918">
        <f t="shared" si="324"/>
        <v>0</v>
      </c>
      <c r="R6918">
        <f t="shared" si="325"/>
        <v>1</v>
      </c>
      <c r="S6918">
        <f t="shared" si="326"/>
        <v>1</v>
      </c>
    </row>
    <row r="6919" spans="1:19" ht="12" customHeight="1">
      <c r="A6919" s="3" t="s">
        <v>57</v>
      </c>
      <c r="B6919" s="3" t="s">
        <v>11785</v>
      </c>
      <c r="C6919" s="3" t="s">
        <v>11786</v>
      </c>
      <c r="D6919" s="3" t="s">
        <v>17171</v>
      </c>
      <c r="F6919" s="3" t="s">
        <v>17123</v>
      </c>
      <c r="G6919" s="3"/>
      <c r="H6919" s="3" t="s">
        <v>17124</v>
      </c>
      <c r="I6919" s="3" t="s">
        <v>17172</v>
      </c>
      <c r="J6919" s="4">
        <v>43616</v>
      </c>
      <c r="K6919" s="3" t="s">
        <v>24</v>
      </c>
      <c r="L6919" s="3" t="s">
        <v>17173</v>
      </c>
      <c r="M6919" s="5">
        <v>24.240000000000002</v>
      </c>
      <c r="N6919" s="5">
        <v>4.8500000000000005</v>
      </c>
      <c r="O6919" s="5">
        <v>29.09</v>
      </c>
      <c r="P6919" s="3" t="s">
        <v>26</v>
      </c>
      <c r="Q6919">
        <f t="shared" si="324"/>
        <v>0</v>
      </c>
      <c r="R6919">
        <f t="shared" si="325"/>
        <v>1</v>
      </c>
      <c r="S6919">
        <f t="shared" si="326"/>
        <v>1</v>
      </c>
    </row>
    <row r="6920" spans="1:19" ht="12" customHeight="1">
      <c r="A6920" s="3" t="s">
        <v>57</v>
      </c>
      <c r="B6920" s="3" t="s">
        <v>11785</v>
      </c>
      <c r="C6920" s="3" t="s">
        <v>11786</v>
      </c>
      <c r="D6920" s="3" t="s">
        <v>17171</v>
      </c>
      <c r="F6920" s="3" t="s">
        <v>17125</v>
      </c>
      <c r="G6920" s="3"/>
      <c r="H6920" s="3" t="s">
        <v>17126</v>
      </c>
      <c r="I6920" s="3" t="s">
        <v>17172</v>
      </c>
      <c r="J6920" s="4">
        <v>43616</v>
      </c>
      <c r="K6920" s="3" t="s">
        <v>24</v>
      </c>
      <c r="L6920" s="3" t="s">
        <v>17173</v>
      </c>
      <c r="M6920" s="5">
        <v>3.12</v>
      </c>
      <c r="N6920" s="5">
        <v>0.62</v>
      </c>
      <c r="O6920" s="5">
        <v>3.74</v>
      </c>
      <c r="P6920" s="3" t="s">
        <v>26</v>
      </c>
      <c r="Q6920">
        <f t="shared" si="324"/>
        <v>0</v>
      </c>
      <c r="R6920">
        <f t="shared" si="325"/>
        <v>1</v>
      </c>
      <c r="S6920">
        <f t="shared" si="326"/>
        <v>1</v>
      </c>
    </row>
    <row r="6921" spans="1:19" ht="12" customHeight="1">
      <c r="A6921" s="3" t="s">
        <v>57</v>
      </c>
      <c r="B6921" s="3" t="s">
        <v>11785</v>
      </c>
      <c r="C6921" s="3" t="s">
        <v>11786</v>
      </c>
      <c r="D6921" s="3" t="s">
        <v>17171</v>
      </c>
      <c r="F6921" s="3" t="s">
        <v>17127</v>
      </c>
      <c r="G6921" s="3"/>
      <c r="H6921" s="3" t="s">
        <v>17128</v>
      </c>
      <c r="I6921" s="3" t="s">
        <v>17172</v>
      </c>
      <c r="J6921" s="4">
        <v>43616</v>
      </c>
      <c r="K6921" s="3" t="s">
        <v>24</v>
      </c>
      <c r="L6921" s="3" t="s">
        <v>17173</v>
      </c>
      <c r="M6921" s="5">
        <v>0.88</v>
      </c>
      <c r="N6921" s="5">
        <v>0.18</v>
      </c>
      <c r="O6921" s="5">
        <v>1.06</v>
      </c>
      <c r="P6921" s="3" t="s">
        <v>26</v>
      </c>
      <c r="Q6921">
        <f t="shared" si="324"/>
        <v>0</v>
      </c>
      <c r="R6921">
        <f t="shared" si="325"/>
        <v>1</v>
      </c>
      <c r="S6921">
        <f t="shared" si="326"/>
        <v>1</v>
      </c>
    </row>
    <row r="6922" spans="1:19" ht="12" customHeight="1">
      <c r="A6922" s="3" t="s">
        <v>57</v>
      </c>
      <c r="B6922" s="3" t="s">
        <v>11785</v>
      </c>
      <c r="C6922" s="3" t="s">
        <v>11786</v>
      </c>
      <c r="D6922" s="3" t="s">
        <v>17171</v>
      </c>
      <c r="F6922" s="3" t="s">
        <v>17129</v>
      </c>
      <c r="G6922" s="3"/>
      <c r="H6922" s="3" t="s">
        <v>17130</v>
      </c>
      <c r="I6922" s="3" t="s">
        <v>17172</v>
      </c>
      <c r="J6922" s="4">
        <v>43616</v>
      </c>
      <c r="K6922" s="3" t="s">
        <v>24</v>
      </c>
      <c r="L6922" s="3" t="s">
        <v>17173</v>
      </c>
      <c r="M6922" s="5">
        <v>2.68</v>
      </c>
      <c r="N6922" s="5">
        <v>0.54</v>
      </c>
      <c r="O6922" s="5">
        <v>3.22</v>
      </c>
      <c r="P6922" s="3" t="s">
        <v>26</v>
      </c>
      <c r="Q6922">
        <f t="shared" si="324"/>
        <v>0</v>
      </c>
      <c r="R6922">
        <f t="shared" si="325"/>
        <v>1</v>
      </c>
      <c r="S6922">
        <f t="shared" si="326"/>
        <v>1</v>
      </c>
    </row>
    <row r="6923" spans="1:19" ht="12" customHeight="1">
      <c r="A6923" s="3" t="s">
        <v>57</v>
      </c>
      <c r="B6923" s="3" t="s">
        <v>11785</v>
      </c>
      <c r="C6923" s="3" t="s">
        <v>11786</v>
      </c>
      <c r="D6923" s="3" t="s">
        <v>17171</v>
      </c>
      <c r="F6923" s="3" t="s">
        <v>17131</v>
      </c>
      <c r="G6923" s="3"/>
      <c r="H6923" s="3" t="s">
        <v>17132</v>
      </c>
      <c r="I6923" s="3" t="s">
        <v>17172</v>
      </c>
      <c r="J6923" s="4">
        <v>43616</v>
      </c>
      <c r="K6923" s="3" t="s">
        <v>24</v>
      </c>
      <c r="L6923" s="3" t="s">
        <v>17173</v>
      </c>
      <c r="M6923" s="5">
        <v>17.7</v>
      </c>
      <c r="N6923" s="5">
        <v>3.54</v>
      </c>
      <c r="O6923" s="5">
        <v>21.240000000000002</v>
      </c>
      <c r="P6923" s="3" t="s">
        <v>26</v>
      </c>
      <c r="Q6923">
        <f t="shared" si="324"/>
        <v>0</v>
      </c>
      <c r="R6923">
        <f t="shared" si="325"/>
        <v>1</v>
      </c>
      <c r="S6923">
        <f t="shared" si="326"/>
        <v>1</v>
      </c>
    </row>
    <row r="6924" spans="1:19" ht="12" customHeight="1">
      <c r="A6924" s="3" t="s">
        <v>57</v>
      </c>
      <c r="B6924" s="3" t="s">
        <v>11785</v>
      </c>
      <c r="C6924" s="3" t="s">
        <v>11786</v>
      </c>
      <c r="D6924" s="3" t="s">
        <v>17171</v>
      </c>
      <c r="F6924" s="3" t="s">
        <v>17133</v>
      </c>
      <c r="G6924" s="3"/>
      <c r="H6924" s="3" t="s">
        <v>17134</v>
      </c>
      <c r="I6924" s="3" t="s">
        <v>17172</v>
      </c>
      <c r="J6924" s="4">
        <v>43616</v>
      </c>
      <c r="K6924" s="3" t="s">
        <v>24</v>
      </c>
      <c r="L6924" s="3" t="s">
        <v>17173</v>
      </c>
      <c r="M6924" s="5">
        <v>3.12</v>
      </c>
      <c r="N6924" s="5">
        <v>0.62</v>
      </c>
      <c r="O6924" s="5">
        <v>3.74</v>
      </c>
      <c r="P6924" s="3" t="s">
        <v>26</v>
      </c>
      <c r="Q6924">
        <f t="shared" si="324"/>
        <v>0</v>
      </c>
      <c r="R6924">
        <f t="shared" si="325"/>
        <v>1</v>
      </c>
      <c r="S6924">
        <f t="shared" si="326"/>
        <v>1</v>
      </c>
    </row>
    <row r="6925" spans="1:19" ht="12" customHeight="1">
      <c r="A6925" s="3" t="s">
        <v>57</v>
      </c>
      <c r="B6925" s="3" t="s">
        <v>11785</v>
      </c>
      <c r="C6925" s="3" t="s">
        <v>11786</v>
      </c>
      <c r="D6925" s="3" t="s">
        <v>17171</v>
      </c>
      <c r="F6925" s="3" t="s">
        <v>17135</v>
      </c>
      <c r="G6925" s="3"/>
      <c r="H6925" s="3" t="s">
        <v>17136</v>
      </c>
      <c r="I6925" s="3" t="s">
        <v>17172</v>
      </c>
      <c r="J6925" s="4">
        <v>43616</v>
      </c>
      <c r="K6925" s="3" t="s">
        <v>24</v>
      </c>
      <c r="L6925" s="3" t="s">
        <v>17173</v>
      </c>
      <c r="M6925" s="5">
        <v>22.42</v>
      </c>
      <c r="N6925" s="5">
        <v>4.4800000000000004</v>
      </c>
      <c r="O6925" s="5">
        <v>26.900000000000002</v>
      </c>
      <c r="P6925" s="3" t="s">
        <v>26</v>
      </c>
      <c r="Q6925">
        <f t="shared" si="324"/>
        <v>0</v>
      </c>
      <c r="R6925">
        <f t="shared" si="325"/>
        <v>1</v>
      </c>
      <c r="S6925">
        <f t="shared" si="326"/>
        <v>1</v>
      </c>
    </row>
    <row r="6926" spans="1:19" ht="12" customHeight="1">
      <c r="A6926" s="3" t="s">
        <v>57</v>
      </c>
      <c r="B6926" s="3" t="s">
        <v>11785</v>
      </c>
      <c r="C6926" s="3" t="s">
        <v>11786</v>
      </c>
      <c r="D6926" s="3" t="s">
        <v>17171</v>
      </c>
      <c r="F6926" s="3" t="s">
        <v>17137</v>
      </c>
      <c r="G6926" s="3"/>
      <c r="H6926" s="3" t="s">
        <v>17138</v>
      </c>
      <c r="I6926" s="3" t="s">
        <v>17172</v>
      </c>
      <c r="J6926" s="4">
        <v>43616</v>
      </c>
      <c r="K6926" s="3" t="s">
        <v>24</v>
      </c>
      <c r="L6926" s="3" t="s">
        <v>17173</v>
      </c>
      <c r="M6926" s="5">
        <v>28.78</v>
      </c>
      <c r="N6926" s="5">
        <v>5.76</v>
      </c>
      <c r="O6926" s="5">
        <v>34.54</v>
      </c>
      <c r="P6926" s="3" t="s">
        <v>26</v>
      </c>
      <c r="Q6926">
        <f t="shared" si="324"/>
        <v>0</v>
      </c>
      <c r="R6926">
        <f t="shared" si="325"/>
        <v>1</v>
      </c>
      <c r="S6926">
        <f t="shared" si="326"/>
        <v>1</v>
      </c>
    </row>
    <row r="6927" spans="1:19" ht="12" customHeight="1">
      <c r="A6927" s="3" t="s">
        <v>57</v>
      </c>
      <c r="B6927" s="3" t="s">
        <v>11785</v>
      </c>
      <c r="C6927" s="3" t="s">
        <v>11786</v>
      </c>
      <c r="D6927" s="3" t="s">
        <v>17171</v>
      </c>
      <c r="F6927" s="3" t="s">
        <v>17139</v>
      </c>
      <c r="G6927" s="3"/>
      <c r="H6927" s="3" t="s">
        <v>17140</v>
      </c>
      <c r="I6927" s="3" t="s">
        <v>17172</v>
      </c>
      <c r="J6927" s="4">
        <v>43616</v>
      </c>
      <c r="K6927" s="3" t="s">
        <v>24</v>
      </c>
      <c r="L6927" s="3" t="s">
        <v>17173</v>
      </c>
      <c r="M6927" s="5">
        <v>6.26</v>
      </c>
      <c r="N6927" s="5">
        <v>1.25</v>
      </c>
      <c r="O6927" s="5">
        <v>7.51</v>
      </c>
      <c r="P6927" s="3" t="s">
        <v>26</v>
      </c>
      <c r="Q6927">
        <f t="shared" si="324"/>
        <v>0</v>
      </c>
      <c r="R6927">
        <f t="shared" si="325"/>
        <v>1</v>
      </c>
      <c r="S6927">
        <f t="shared" si="326"/>
        <v>1</v>
      </c>
    </row>
    <row r="6928" spans="1:19" ht="12" customHeight="1">
      <c r="A6928" s="3" t="s">
        <v>57</v>
      </c>
      <c r="B6928" s="3" t="s">
        <v>11785</v>
      </c>
      <c r="C6928" s="3" t="s">
        <v>11786</v>
      </c>
      <c r="D6928" s="3" t="s">
        <v>17171</v>
      </c>
      <c r="F6928" s="3" t="s">
        <v>17141</v>
      </c>
      <c r="G6928" s="3"/>
      <c r="H6928" s="3" t="s">
        <v>17142</v>
      </c>
      <c r="I6928" s="3" t="s">
        <v>17172</v>
      </c>
      <c r="J6928" s="4">
        <v>43616</v>
      </c>
      <c r="K6928" s="3" t="s">
        <v>24</v>
      </c>
      <c r="L6928" s="3" t="s">
        <v>17173</v>
      </c>
      <c r="M6928" s="5">
        <v>4.47</v>
      </c>
      <c r="N6928" s="5">
        <v>0.89</v>
      </c>
      <c r="O6928" s="5">
        <v>5.36</v>
      </c>
      <c r="P6928" s="3" t="s">
        <v>26</v>
      </c>
      <c r="Q6928">
        <f t="shared" si="324"/>
        <v>0</v>
      </c>
      <c r="R6928">
        <f t="shared" si="325"/>
        <v>1</v>
      </c>
      <c r="S6928">
        <f t="shared" si="326"/>
        <v>1</v>
      </c>
    </row>
    <row r="6929" spans="1:19" ht="12" customHeight="1">
      <c r="A6929" s="3" t="s">
        <v>57</v>
      </c>
      <c r="B6929" s="3" t="s">
        <v>11785</v>
      </c>
      <c r="C6929" s="3" t="s">
        <v>11786</v>
      </c>
      <c r="D6929" s="3" t="s">
        <v>17171</v>
      </c>
      <c r="F6929" s="3" t="s">
        <v>17143</v>
      </c>
      <c r="G6929" s="3"/>
      <c r="H6929" s="3" t="s">
        <v>17144</v>
      </c>
      <c r="I6929" s="3" t="s">
        <v>17172</v>
      </c>
      <c r="J6929" s="4">
        <v>43616</v>
      </c>
      <c r="K6929" s="3" t="s">
        <v>24</v>
      </c>
      <c r="L6929" s="3" t="s">
        <v>17173</v>
      </c>
      <c r="M6929" s="5">
        <v>2.68</v>
      </c>
      <c r="N6929" s="5">
        <v>0.54</v>
      </c>
      <c r="O6929" s="5">
        <v>3.22</v>
      </c>
      <c r="P6929" s="3" t="s">
        <v>26</v>
      </c>
      <c r="Q6929">
        <f t="shared" si="324"/>
        <v>0</v>
      </c>
      <c r="R6929">
        <f t="shared" si="325"/>
        <v>1</v>
      </c>
      <c r="S6929">
        <f t="shared" si="326"/>
        <v>1</v>
      </c>
    </row>
    <row r="6930" spans="1:19" ht="12" customHeight="1">
      <c r="A6930" s="3" t="s">
        <v>57</v>
      </c>
      <c r="B6930" s="3" t="s">
        <v>11785</v>
      </c>
      <c r="C6930" s="3" t="s">
        <v>11786</v>
      </c>
      <c r="D6930" s="3" t="s">
        <v>17171</v>
      </c>
      <c r="F6930" s="3" t="s">
        <v>17145</v>
      </c>
      <c r="G6930" s="3"/>
      <c r="H6930" s="3" t="s">
        <v>17146</v>
      </c>
      <c r="I6930" s="3" t="s">
        <v>17172</v>
      </c>
      <c r="J6930" s="4">
        <v>43616</v>
      </c>
      <c r="K6930" s="3" t="s">
        <v>24</v>
      </c>
      <c r="L6930" s="3" t="s">
        <v>17173</v>
      </c>
      <c r="M6930" s="5">
        <v>26.09</v>
      </c>
      <c r="N6930" s="5">
        <v>5.22</v>
      </c>
      <c r="O6930" s="5">
        <v>31.310000000000002</v>
      </c>
      <c r="P6930" s="3" t="s">
        <v>26</v>
      </c>
      <c r="Q6930">
        <f t="shared" si="324"/>
        <v>0</v>
      </c>
      <c r="R6930">
        <f t="shared" si="325"/>
        <v>1</v>
      </c>
      <c r="S6930">
        <f t="shared" si="326"/>
        <v>1</v>
      </c>
    </row>
    <row r="6931" spans="1:19" ht="12" customHeight="1">
      <c r="A6931" s="3" t="s">
        <v>57</v>
      </c>
      <c r="B6931" s="3" t="s">
        <v>11785</v>
      </c>
      <c r="C6931" s="3" t="s">
        <v>11786</v>
      </c>
      <c r="D6931" s="3" t="s">
        <v>17171</v>
      </c>
      <c r="F6931" s="3" t="s">
        <v>17147</v>
      </c>
      <c r="G6931" s="3"/>
      <c r="H6931" s="3" t="s">
        <v>17148</v>
      </c>
      <c r="I6931" s="3" t="s">
        <v>17172</v>
      </c>
      <c r="J6931" s="4">
        <v>43616</v>
      </c>
      <c r="K6931" s="3" t="s">
        <v>24</v>
      </c>
      <c r="L6931" s="3" t="s">
        <v>17173</v>
      </c>
      <c r="M6931" s="5">
        <v>4.47</v>
      </c>
      <c r="N6931" s="5">
        <v>0.89</v>
      </c>
      <c r="O6931" s="5">
        <v>5.36</v>
      </c>
      <c r="P6931" s="3" t="s">
        <v>26</v>
      </c>
      <c r="Q6931">
        <f t="shared" si="324"/>
        <v>0</v>
      </c>
      <c r="R6931">
        <f t="shared" si="325"/>
        <v>1</v>
      </c>
      <c r="S6931">
        <f t="shared" si="326"/>
        <v>1</v>
      </c>
    </row>
    <row r="6932" spans="1:19" ht="12" customHeight="1">
      <c r="A6932" s="3" t="s">
        <v>57</v>
      </c>
      <c r="B6932" s="3" t="s">
        <v>11785</v>
      </c>
      <c r="C6932" s="3" t="s">
        <v>11786</v>
      </c>
      <c r="D6932" s="3" t="s">
        <v>17171</v>
      </c>
      <c r="F6932" s="3" t="s">
        <v>17149</v>
      </c>
      <c r="G6932" s="3"/>
      <c r="H6932" s="3" t="s">
        <v>17150</v>
      </c>
      <c r="I6932" s="3" t="s">
        <v>17172</v>
      </c>
      <c r="J6932" s="4">
        <v>43616</v>
      </c>
      <c r="K6932" s="3" t="s">
        <v>24</v>
      </c>
      <c r="L6932" s="3" t="s">
        <v>17173</v>
      </c>
      <c r="M6932" s="5">
        <v>8.93</v>
      </c>
      <c r="N6932" s="5">
        <v>1.79</v>
      </c>
      <c r="O6932" s="5">
        <v>10.72</v>
      </c>
      <c r="P6932" s="3" t="s">
        <v>26</v>
      </c>
      <c r="Q6932">
        <f t="shared" si="324"/>
        <v>0</v>
      </c>
      <c r="R6932">
        <f t="shared" si="325"/>
        <v>1</v>
      </c>
      <c r="S6932">
        <f t="shared" si="326"/>
        <v>1</v>
      </c>
    </row>
    <row r="6933" spans="1:19" ht="12" customHeight="1">
      <c r="A6933" s="3" t="s">
        <v>57</v>
      </c>
      <c r="B6933" s="3" t="s">
        <v>11785</v>
      </c>
      <c r="C6933" s="3" t="s">
        <v>11786</v>
      </c>
      <c r="D6933" s="3" t="s">
        <v>17171</v>
      </c>
      <c r="F6933" s="3" t="s">
        <v>17151</v>
      </c>
      <c r="G6933" s="3"/>
      <c r="H6933" s="3" t="s">
        <v>17152</v>
      </c>
      <c r="I6933" s="3" t="s">
        <v>17172</v>
      </c>
      <c r="J6933" s="4">
        <v>43616</v>
      </c>
      <c r="K6933" s="3" t="s">
        <v>24</v>
      </c>
      <c r="L6933" s="3" t="s">
        <v>17173</v>
      </c>
      <c r="M6933" s="5">
        <v>6.33</v>
      </c>
      <c r="N6933" s="5">
        <v>1.27</v>
      </c>
      <c r="O6933" s="5">
        <v>7.6000000000000005</v>
      </c>
      <c r="P6933" s="3" t="s">
        <v>26</v>
      </c>
      <c r="Q6933">
        <f t="shared" si="324"/>
        <v>0</v>
      </c>
      <c r="R6933">
        <f t="shared" si="325"/>
        <v>1</v>
      </c>
      <c r="S6933">
        <f t="shared" si="326"/>
        <v>1</v>
      </c>
    </row>
    <row r="6934" spans="1:19" ht="12" customHeight="1">
      <c r="A6934" s="3" t="s">
        <v>57</v>
      </c>
      <c r="B6934" s="3" t="s">
        <v>11785</v>
      </c>
      <c r="C6934" s="3" t="s">
        <v>11786</v>
      </c>
      <c r="D6934" s="3" t="s">
        <v>17171</v>
      </c>
      <c r="F6934" s="3" t="s">
        <v>17153</v>
      </c>
      <c r="G6934" s="3"/>
      <c r="H6934" s="3" t="s">
        <v>17154</v>
      </c>
      <c r="I6934" s="3" t="s">
        <v>17172</v>
      </c>
      <c r="J6934" s="4">
        <v>43616</v>
      </c>
      <c r="K6934" s="3" t="s">
        <v>24</v>
      </c>
      <c r="L6934" s="3" t="s">
        <v>17173</v>
      </c>
      <c r="M6934" s="5">
        <v>11.41</v>
      </c>
      <c r="N6934" s="5">
        <v>2.2800000000000002</v>
      </c>
      <c r="O6934" s="5">
        <v>13.69</v>
      </c>
      <c r="P6934" s="3" t="s">
        <v>26</v>
      </c>
      <c r="Q6934">
        <f t="shared" si="324"/>
        <v>0</v>
      </c>
      <c r="R6934">
        <f t="shared" si="325"/>
        <v>1</v>
      </c>
      <c r="S6934">
        <f t="shared" si="326"/>
        <v>1</v>
      </c>
    </row>
    <row r="6935" spans="1:19" ht="12" customHeight="1">
      <c r="A6935" s="3" t="s">
        <v>57</v>
      </c>
      <c r="B6935" s="3" t="s">
        <v>11785</v>
      </c>
      <c r="C6935" s="3" t="s">
        <v>11786</v>
      </c>
      <c r="D6935" s="3" t="s">
        <v>17171</v>
      </c>
      <c r="F6935" s="3" t="s">
        <v>17155</v>
      </c>
      <c r="G6935" s="3"/>
      <c r="H6935" s="3" t="s">
        <v>17156</v>
      </c>
      <c r="I6935" s="3" t="s">
        <v>17172</v>
      </c>
      <c r="J6935" s="4">
        <v>43616</v>
      </c>
      <c r="K6935" s="3" t="s">
        <v>24</v>
      </c>
      <c r="L6935" s="3" t="s">
        <v>17173</v>
      </c>
      <c r="M6935" s="5">
        <v>8.93</v>
      </c>
      <c r="N6935" s="5">
        <v>1.79</v>
      </c>
      <c r="O6935" s="5">
        <v>10.72</v>
      </c>
      <c r="P6935" s="3" t="s">
        <v>26</v>
      </c>
      <c r="Q6935">
        <f t="shared" si="324"/>
        <v>0</v>
      </c>
      <c r="R6935">
        <f t="shared" si="325"/>
        <v>1</v>
      </c>
      <c r="S6935">
        <f t="shared" si="326"/>
        <v>1</v>
      </c>
    </row>
    <row r="6936" spans="1:19" ht="12" customHeight="1">
      <c r="A6936" s="3" t="s">
        <v>57</v>
      </c>
      <c r="B6936" s="3" t="s">
        <v>11785</v>
      </c>
      <c r="C6936" s="3" t="s">
        <v>11786</v>
      </c>
      <c r="D6936" s="3" t="s">
        <v>17115</v>
      </c>
      <c r="F6936" s="3" t="s">
        <v>17111</v>
      </c>
      <c r="G6936" s="3"/>
      <c r="H6936" s="3" t="s">
        <v>17112</v>
      </c>
      <c r="I6936" s="3" t="s">
        <v>17174</v>
      </c>
      <c r="J6936" s="4">
        <v>43616</v>
      </c>
      <c r="K6936" s="3" t="s">
        <v>24</v>
      </c>
      <c r="L6936" s="3" t="s">
        <v>17175</v>
      </c>
      <c r="M6936" s="5">
        <v>440.23</v>
      </c>
      <c r="N6936" s="5">
        <v>88.05</v>
      </c>
      <c r="O6936" s="5">
        <v>528.28</v>
      </c>
      <c r="P6936" s="3" t="s">
        <v>26</v>
      </c>
      <c r="Q6936">
        <f t="shared" si="324"/>
        <v>0</v>
      </c>
      <c r="R6936">
        <f t="shared" si="325"/>
        <v>1</v>
      </c>
      <c r="S6936">
        <f t="shared" si="326"/>
        <v>1</v>
      </c>
    </row>
    <row r="6937" spans="1:19" ht="12" customHeight="1">
      <c r="A6937" s="3" t="s">
        <v>57</v>
      </c>
      <c r="B6937" s="3" t="s">
        <v>11454</v>
      </c>
      <c r="C6937" s="3" t="s">
        <v>11455</v>
      </c>
      <c r="D6937" s="3" t="s">
        <v>17176</v>
      </c>
      <c r="F6937" s="3" t="s">
        <v>17111</v>
      </c>
      <c r="G6937" s="3"/>
      <c r="H6937" s="3" t="s">
        <v>17112</v>
      </c>
      <c r="I6937" s="3" t="s">
        <v>17177</v>
      </c>
      <c r="J6937" s="4">
        <v>43644</v>
      </c>
      <c r="K6937" s="3" t="s">
        <v>24</v>
      </c>
      <c r="L6937" s="3" t="s">
        <v>17178</v>
      </c>
      <c r="M6937" s="5">
        <v>22.36</v>
      </c>
      <c r="N6937" s="5">
        <v>1.1200000000000001</v>
      </c>
      <c r="O6937" s="5">
        <v>23.48</v>
      </c>
      <c r="P6937" s="3" t="s">
        <v>26</v>
      </c>
      <c r="Q6937">
        <f t="shared" si="324"/>
        <v>0</v>
      </c>
      <c r="R6937">
        <f t="shared" si="325"/>
        <v>1</v>
      </c>
      <c r="S6937">
        <f t="shared" si="326"/>
        <v>1</v>
      </c>
    </row>
    <row r="6938" spans="1:19" ht="12" customHeight="1">
      <c r="A6938" s="3" t="s">
        <v>85</v>
      </c>
      <c r="B6938" s="3" t="s">
        <v>253</v>
      </c>
      <c r="C6938" s="3" t="s">
        <v>254</v>
      </c>
      <c r="D6938" s="3" t="s">
        <v>17179</v>
      </c>
      <c r="F6938" s="3" t="s">
        <v>256</v>
      </c>
      <c r="G6938" s="3"/>
      <c r="H6938" s="3" t="s">
        <v>257</v>
      </c>
      <c r="I6938" s="3" t="s">
        <v>17180</v>
      </c>
      <c r="J6938" s="4">
        <v>43567</v>
      </c>
      <c r="K6938" s="3" t="s">
        <v>24</v>
      </c>
      <c r="L6938" s="3" t="s">
        <v>17181</v>
      </c>
      <c r="M6938" s="5">
        <v>1624</v>
      </c>
      <c r="N6938" s="5">
        <v>0</v>
      </c>
      <c r="O6938" s="5">
        <v>1624</v>
      </c>
      <c r="P6938" s="3" t="s">
        <v>26</v>
      </c>
      <c r="Q6938">
        <f t="shared" si="324"/>
        <v>0</v>
      </c>
      <c r="R6938">
        <f t="shared" si="325"/>
        <v>1</v>
      </c>
      <c r="S6938">
        <f t="shared" si="326"/>
        <v>1</v>
      </c>
    </row>
    <row r="6939" spans="1:19" ht="12" customHeight="1">
      <c r="A6939" s="3" t="s">
        <v>85</v>
      </c>
      <c r="B6939" s="3" t="s">
        <v>253</v>
      </c>
      <c r="C6939" s="3" t="s">
        <v>254</v>
      </c>
      <c r="D6939" s="3" t="s">
        <v>17182</v>
      </c>
      <c r="F6939" s="3" t="s">
        <v>256</v>
      </c>
      <c r="G6939" s="3"/>
      <c r="H6939" s="3" t="s">
        <v>257</v>
      </c>
      <c r="I6939" s="3" t="s">
        <v>17183</v>
      </c>
      <c r="J6939" s="4">
        <v>43601</v>
      </c>
      <c r="K6939" s="3" t="s">
        <v>24</v>
      </c>
      <c r="L6939" s="3" t="s">
        <v>17184</v>
      </c>
      <c r="M6939" s="5">
        <v>1507</v>
      </c>
      <c r="N6939" s="5">
        <v>0</v>
      </c>
      <c r="O6939" s="5">
        <v>1507</v>
      </c>
      <c r="P6939" s="3" t="s">
        <v>26</v>
      </c>
      <c r="Q6939">
        <f t="shared" si="324"/>
        <v>0</v>
      </c>
      <c r="R6939">
        <f t="shared" si="325"/>
        <v>1</v>
      </c>
      <c r="S6939">
        <f t="shared" si="326"/>
        <v>1</v>
      </c>
    </row>
    <row r="6940" spans="1:19" ht="12" customHeight="1">
      <c r="A6940" s="3" t="s">
        <v>17</v>
      </c>
      <c r="B6940" s="3" t="s">
        <v>14900</v>
      </c>
      <c r="C6940" s="3" t="s">
        <v>14901</v>
      </c>
      <c r="D6940" s="3" t="s">
        <v>17185</v>
      </c>
      <c r="F6940" s="3" t="s">
        <v>14903</v>
      </c>
      <c r="G6940" s="3"/>
      <c r="H6940" s="3" t="s">
        <v>14904</v>
      </c>
      <c r="I6940" s="3" t="s">
        <v>17186</v>
      </c>
      <c r="J6940" s="4">
        <v>43567</v>
      </c>
      <c r="K6940" s="3" t="s">
        <v>24</v>
      </c>
      <c r="L6940" s="3" t="s">
        <v>17187</v>
      </c>
      <c r="M6940" s="5">
        <v>75</v>
      </c>
      <c r="N6940" s="5">
        <v>0</v>
      </c>
      <c r="O6940" s="5">
        <v>75</v>
      </c>
      <c r="P6940" s="3" t="s">
        <v>26</v>
      </c>
      <c r="Q6940">
        <f t="shared" si="324"/>
        <v>0</v>
      </c>
      <c r="R6940">
        <f t="shared" si="325"/>
        <v>1</v>
      </c>
      <c r="S6940">
        <f t="shared" si="326"/>
        <v>1</v>
      </c>
    </row>
    <row r="6941" spans="1:19" ht="12" customHeight="1">
      <c r="A6941" s="3" t="s">
        <v>85</v>
      </c>
      <c r="B6941" s="3" t="s">
        <v>7670</v>
      </c>
      <c r="C6941" s="3" t="s">
        <v>7671</v>
      </c>
      <c r="D6941" s="3" t="s">
        <v>17188</v>
      </c>
      <c r="F6941" s="3" t="s">
        <v>7673</v>
      </c>
      <c r="G6941" s="3"/>
      <c r="H6941" s="3" t="s">
        <v>7674</v>
      </c>
      <c r="I6941" s="3" t="s">
        <v>17189</v>
      </c>
      <c r="J6941" s="4">
        <v>43615</v>
      </c>
      <c r="K6941" s="3" t="s">
        <v>24</v>
      </c>
      <c r="L6941" s="3" t="s">
        <v>17190</v>
      </c>
      <c r="M6941" s="5">
        <v>15</v>
      </c>
      <c r="N6941" s="5">
        <v>3</v>
      </c>
      <c r="O6941" s="5">
        <v>18</v>
      </c>
      <c r="P6941" s="3" t="s">
        <v>26</v>
      </c>
      <c r="Q6941">
        <f t="shared" si="324"/>
        <v>0</v>
      </c>
      <c r="R6941">
        <f t="shared" si="325"/>
        <v>1</v>
      </c>
      <c r="S6941">
        <f t="shared" si="326"/>
        <v>1</v>
      </c>
    </row>
    <row r="6942" spans="1:19" ht="12" customHeight="1">
      <c r="A6942" s="3" t="s">
        <v>85</v>
      </c>
      <c r="B6942" s="3" t="s">
        <v>7670</v>
      </c>
      <c r="C6942" s="3" t="s">
        <v>7671</v>
      </c>
      <c r="D6942" s="3" t="s">
        <v>17191</v>
      </c>
      <c r="F6942" s="3" t="s">
        <v>7673</v>
      </c>
      <c r="G6942" s="3"/>
      <c r="H6942" s="3" t="s">
        <v>7674</v>
      </c>
      <c r="I6942" s="3" t="s">
        <v>17189</v>
      </c>
      <c r="J6942" s="4">
        <v>43615</v>
      </c>
      <c r="K6942" s="3" t="s">
        <v>24</v>
      </c>
      <c r="L6942" s="3" t="s">
        <v>17190</v>
      </c>
      <c r="M6942" s="5">
        <v>48.4</v>
      </c>
      <c r="N6942" s="5">
        <v>9.68</v>
      </c>
      <c r="O6942" s="5">
        <v>58.08</v>
      </c>
      <c r="P6942" s="3" t="s">
        <v>26</v>
      </c>
      <c r="Q6942">
        <f t="shared" si="324"/>
        <v>0</v>
      </c>
      <c r="R6942">
        <f t="shared" si="325"/>
        <v>1</v>
      </c>
      <c r="S6942">
        <f t="shared" si="326"/>
        <v>1</v>
      </c>
    </row>
    <row r="6943" spans="1:19" ht="12" customHeight="1">
      <c r="A6943" s="3" t="s">
        <v>85</v>
      </c>
      <c r="B6943" s="3" t="s">
        <v>7670</v>
      </c>
      <c r="C6943" s="3" t="s">
        <v>7671</v>
      </c>
      <c r="D6943" s="3" t="s">
        <v>17191</v>
      </c>
      <c r="F6943" s="3" t="s">
        <v>7673</v>
      </c>
      <c r="G6943" s="3"/>
      <c r="H6943" s="3" t="s">
        <v>7674</v>
      </c>
      <c r="I6943" s="3" t="s">
        <v>17189</v>
      </c>
      <c r="J6943" s="4">
        <v>43615</v>
      </c>
      <c r="K6943" s="3" t="s">
        <v>24</v>
      </c>
      <c r="L6943" s="3" t="s">
        <v>17190</v>
      </c>
      <c r="M6943" s="5">
        <v>36.58</v>
      </c>
      <c r="N6943" s="5">
        <v>0</v>
      </c>
      <c r="O6943" s="5">
        <v>36.58</v>
      </c>
      <c r="P6943" s="3" t="s">
        <v>26</v>
      </c>
      <c r="Q6943">
        <f t="shared" si="324"/>
        <v>0</v>
      </c>
      <c r="R6943">
        <f t="shared" si="325"/>
        <v>1</v>
      </c>
      <c r="S6943">
        <f t="shared" si="326"/>
        <v>1</v>
      </c>
    </row>
    <row r="6944" spans="1:19" ht="12" customHeight="1">
      <c r="A6944" s="3" t="s">
        <v>85</v>
      </c>
      <c r="B6944" s="3" t="s">
        <v>7670</v>
      </c>
      <c r="C6944" s="3" t="s">
        <v>7671</v>
      </c>
      <c r="D6944" s="3" t="s">
        <v>17192</v>
      </c>
      <c r="F6944" s="3" t="s">
        <v>7673</v>
      </c>
      <c r="G6944" s="3"/>
      <c r="H6944" s="3" t="s">
        <v>7674</v>
      </c>
      <c r="I6944" s="3" t="s">
        <v>17189</v>
      </c>
      <c r="J6944" s="4">
        <v>43615</v>
      </c>
      <c r="K6944" s="3" t="s">
        <v>24</v>
      </c>
      <c r="L6944" s="3" t="s">
        <v>17190</v>
      </c>
      <c r="M6944" s="5">
        <v>10.25</v>
      </c>
      <c r="N6944" s="5">
        <v>2.0499999999999998</v>
      </c>
      <c r="O6944" s="5">
        <v>12.3</v>
      </c>
      <c r="P6944" s="3" t="s">
        <v>26</v>
      </c>
      <c r="Q6944">
        <f t="shared" si="324"/>
        <v>0</v>
      </c>
      <c r="R6944">
        <f t="shared" si="325"/>
        <v>1</v>
      </c>
      <c r="S6944">
        <f t="shared" si="326"/>
        <v>1</v>
      </c>
    </row>
    <row r="6945" spans="1:19" ht="12" customHeight="1">
      <c r="A6945" s="3" t="s">
        <v>85</v>
      </c>
      <c r="B6945" s="3" t="s">
        <v>7670</v>
      </c>
      <c r="C6945" s="3" t="s">
        <v>7671</v>
      </c>
      <c r="F6945" s="3" t="s">
        <v>7673</v>
      </c>
      <c r="G6945" s="3"/>
      <c r="H6945" s="3" t="s">
        <v>7674</v>
      </c>
      <c r="I6945" s="3" t="s">
        <v>17189</v>
      </c>
      <c r="J6945" s="4">
        <v>43615</v>
      </c>
      <c r="K6945" s="3" t="s">
        <v>24</v>
      </c>
      <c r="L6945" s="3" t="s">
        <v>17190</v>
      </c>
      <c r="M6945" s="5">
        <v>33.75</v>
      </c>
      <c r="N6945" s="5">
        <v>0</v>
      </c>
      <c r="O6945" s="5">
        <v>33.75</v>
      </c>
      <c r="P6945" s="3" t="s">
        <v>26</v>
      </c>
      <c r="Q6945">
        <f t="shared" si="324"/>
        <v>0</v>
      </c>
      <c r="R6945">
        <f t="shared" si="325"/>
        <v>1</v>
      </c>
      <c r="S6945">
        <f t="shared" si="326"/>
        <v>1</v>
      </c>
    </row>
    <row r="6946" spans="1:19" ht="12" customHeight="1">
      <c r="A6946" s="3" t="s">
        <v>85</v>
      </c>
      <c r="B6946" s="3" t="s">
        <v>7670</v>
      </c>
      <c r="C6946" s="3" t="s">
        <v>7671</v>
      </c>
      <c r="D6946" s="3" t="s">
        <v>17193</v>
      </c>
      <c r="F6946" s="3" t="s">
        <v>7673</v>
      </c>
      <c r="G6946" s="3"/>
      <c r="H6946" s="3" t="s">
        <v>7674</v>
      </c>
      <c r="I6946" s="3" t="s">
        <v>17189</v>
      </c>
      <c r="J6946" s="4">
        <v>43615</v>
      </c>
      <c r="K6946" s="3" t="s">
        <v>24</v>
      </c>
      <c r="L6946" s="3" t="s">
        <v>17190</v>
      </c>
      <c r="M6946" s="5">
        <v>3.24</v>
      </c>
      <c r="N6946" s="5">
        <v>0.65</v>
      </c>
      <c r="O6946" s="5">
        <v>3.89</v>
      </c>
      <c r="P6946" s="3" t="s">
        <v>26</v>
      </c>
      <c r="Q6946">
        <f t="shared" si="324"/>
        <v>0</v>
      </c>
      <c r="R6946">
        <f t="shared" si="325"/>
        <v>1</v>
      </c>
      <c r="S6946">
        <f t="shared" si="326"/>
        <v>1</v>
      </c>
    </row>
    <row r="6947" spans="1:19" ht="12" customHeight="1">
      <c r="A6947" s="3" t="s">
        <v>85</v>
      </c>
      <c r="B6947" s="3" t="s">
        <v>7670</v>
      </c>
      <c r="C6947" s="3" t="s">
        <v>7671</v>
      </c>
      <c r="D6947" s="3" t="s">
        <v>17194</v>
      </c>
      <c r="F6947" s="3" t="s">
        <v>7673</v>
      </c>
      <c r="G6947" s="3"/>
      <c r="H6947" s="3" t="s">
        <v>7674</v>
      </c>
      <c r="I6947" s="3" t="s">
        <v>17189</v>
      </c>
      <c r="J6947" s="4">
        <v>43615</v>
      </c>
      <c r="K6947" s="3" t="s">
        <v>24</v>
      </c>
      <c r="L6947" s="3" t="s">
        <v>17190</v>
      </c>
      <c r="M6947" s="5">
        <v>54.620000000000005</v>
      </c>
      <c r="N6947" s="5">
        <v>0</v>
      </c>
      <c r="O6947" s="5">
        <v>54.620000000000005</v>
      </c>
      <c r="P6947" s="3" t="s">
        <v>26</v>
      </c>
      <c r="Q6947">
        <f t="shared" si="324"/>
        <v>0</v>
      </c>
      <c r="R6947">
        <f t="shared" si="325"/>
        <v>1</v>
      </c>
      <c r="S6947">
        <f t="shared" si="326"/>
        <v>1</v>
      </c>
    </row>
    <row r="6948" spans="1:19" ht="12" customHeight="1">
      <c r="A6948" s="3" t="s">
        <v>57</v>
      </c>
      <c r="B6948" s="3" t="s">
        <v>17195</v>
      </c>
      <c r="C6948" s="3" t="s">
        <v>17196</v>
      </c>
      <c r="D6948" s="3" t="s">
        <v>17197</v>
      </c>
      <c r="F6948" s="3" t="s">
        <v>17198</v>
      </c>
      <c r="G6948" s="3"/>
      <c r="H6948" s="3" t="s">
        <v>17199</v>
      </c>
      <c r="I6948" s="3" t="s">
        <v>17200</v>
      </c>
      <c r="J6948" s="4">
        <v>43635</v>
      </c>
      <c r="K6948" s="3" t="s">
        <v>24</v>
      </c>
      <c r="L6948" s="3" t="s">
        <v>17201</v>
      </c>
      <c r="M6948" s="5">
        <v>200</v>
      </c>
      <c r="N6948" s="5">
        <v>40</v>
      </c>
      <c r="O6948" s="5">
        <v>240</v>
      </c>
      <c r="P6948" s="3" t="s">
        <v>26</v>
      </c>
      <c r="Q6948">
        <f t="shared" si="324"/>
        <v>0</v>
      </c>
      <c r="R6948">
        <f t="shared" si="325"/>
        <v>1</v>
      </c>
      <c r="S6948">
        <f t="shared" si="326"/>
        <v>1</v>
      </c>
    </row>
    <row r="6949" spans="1:19" ht="12" customHeight="1">
      <c r="A6949" s="3" t="s">
        <v>85</v>
      </c>
      <c r="B6949" s="3" t="s">
        <v>17202</v>
      </c>
      <c r="C6949" s="3" t="s">
        <v>17203</v>
      </c>
      <c r="F6949" s="3" t="s">
        <v>3069</v>
      </c>
      <c r="G6949" s="3"/>
      <c r="H6949" s="3" t="s">
        <v>3070</v>
      </c>
      <c r="I6949" s="3" t="s">
        <v>17204</v>
      </c>
      <c r="J6949" s="4">
        <v>43615</v>
      </c>
      <c r="K6949" s="3" t="s">
        <v>24</v>
      </c>
      <c r="L6949" s="3" t="s">
        <v>17205</v>
      </c>
      <c r="M6949" s="5">
        <v>476.88</v>
      </c>
      <c r="N6949" s="5">
        <v>0</v>
      </c>
      <c r="O6949" s="5">
        <v>476.88</v>
      </c>
      <c r="P6949" s="3" t="s">
        <v>26</v>
      </c>
      <c r="Q6949">
        <f t="shared" si="324"/>
        <v>0</v>
      </c>
      <c r="R6949">
        <f t="shared" si="325"/>
        <v>1</v>
      </c>
      <c r="S6949">
        <f t="shared" si="326"/>
        <v>1</v>
      </c>
    </row>
    <row r="6950" spans="1:19" ht="12" hidden="1" customHeight="1">
      <c r="A6950" s="3" t="s">
        <v>17</v>
      </c>
      <c r="B6950" s="3" t="s">
        <v>17206</v>
      </c>
      <c r="C6950" s="3" t="s">
        <v>17207</v>
      </c>
      <c r="D6950" s="3" t="s">
        <v>17208</v>
      </c>
      <c r="F6950" s="3" t="s">
        <v>1776</v>
      </c>
      <c r="G6950" s="3"/>
      <c r="H6950" s="3" t="s">
        <v>1777</v>
      </c>
      <c r="I6950" s="3" t="s">
        <v>17209</v>
      </c>
      <c r="J6950" s="4">
        <v>43559</v>
      </c>
      <c r="K6950" s="3" t="s">
        <v>24</v>
      </c>
      <c r="L6950" s="3" t="s">
        <v>17210</v>
      </c>
      <c r="M6950" s="5">
        <v>180</v>
      </c>
      <c r="N6950" s="5">
        <v>0</v>
      </c>
      <c r="O6950" s="5">
        <v>180</v>
      </c>
      <c r="P6950" s="3" t="s">
        <v>65</v>
      </c>
      <c r="Q6950">
        <f t="shared" si="324"/>
        <v>0</v>
      </c>
      <c r="R6950">
        <f t="shared" si="325"/>
        <v>0</v>
      </c>
      <c r="S6950">
        <f t="shared" si="326"/>
        <v>0</v>
      </c>
    </row>
    <row r="6951" spans="1:19" ht="12" customHeight="1">
      <c r="A6951" s="3" t="s">
        <v>17</v>
      </c>
      <c r="B6951" s="3" t="s">
        <v>17211</v>
      </c>
      <c r="C6951" s="3" t="s">
        <v>17212</v>
      </c>
      <c r="D6951" s="3" t="s">
        <v>17213</v>
      </c>
      <c r="F6951" s="3" t="s">
        <v>982</v>
      </c>
      <c r="G6951" s="3"/>
      <c r="H6951" s="3" t="s">
        <v>983</v>
      </c>
      <c r="I6951" s="3" t="s">
        <v>17214</v>
      </c>
      <c r="J6951" s="4">
        <v>43616</v>
      </c>
      <c r="K6951" s="3" t="s">
        <v>24</v>
      </c>
      <c r="L6951" s="3" t="s">
        <v>17215</v>
      </c>
      <c r="M6951" s="5">
        <v>200</v>
      </c>
      <c r="N6951" s="5">
        <v>0</v>
      </c>
      <c r="O6951" s="5">
        <v>200</v>
      </c>
      <c r="P6951" s="3" t="s">
        <v>26</v>
      </c>
      <c r="Q6951">
        <f t="shared" si="324"/>
        <v>0</v>
      </c>
      <c r="R6951">
        <f t="shared" si="325"/>
        <v>1</v>
      </c>
      <c r="S6951">
        <f t="shared" si="326"/>
        <v>1</v>
      </c>
    </row>
    <row r="6952" spans="1:19" ht="12" customHeight="1">
      <c r="A6952" s="3" t="s">
        <v>57</v>
      </c>
      <c r="B6952" s="3" t="s">
        <v>17216</v>
      </c>
      <c r="C6952" s="3" t="s">
        <v>17217</v>
      </c>
      <c r="D6952" s="3" t="s">
        <v>17218</v>
      </c>
      <c r="F6952" s="3" t="s">
        <v>14981</v>
      </c>
      <c r="G6952" s="3"/>
      <c r="H6952" s="3" t="s">
        <v>5062</v>
      </c>
      <c r="I6952" s="3" t="s">
        <v>17219</v>
      </c>
      <c r="J6952" s="4">
        <v>43601</v>
      </c>
      <c r="K6952" s="3" t="s">
        <v>24</v>
      </c>
      <c r="L6952" s="3" t="s">
        <v>17220</v>
      </c>
      <c r="M6952" s="5">
        <v>305.74</v>
      </c>
      <c r="N6952" s="5">
        <v>0</v>
      </c>
      <c r="O6952" s="5">
        <v>305.74</v>
      </c>
      <c r="P6952" s="3" t="s">
        <v>26</v>
      </c>
      <c r="Q6952">
        <f t="shared" si="324"/>
        <v>0</v>
      </c>
      <c r="R6952">
        <f t="shared" si="325"/>
        <v>1</v>
      </c>
      <c r="S6952">
        <f t="shared" si="326"/>
        <v>1</v>
      </c>
    </row>
    <row r="6953" spans="1:19" ht="12" hidden="1" customHeight="1">
      <c r="A6953" s="3" t="s">
        <v>85</v>
      </c>
      <c r="B6953" s="3" t="s">
        <v>17221</v>
      </c>
      <c r="C6953" s="3" t="s">
        <v>17222</v>
      </c>
      <c r="F6953" s="3" t="s">
        <v>982</v>
      </c>
      <c r="G6953" s="3"/>
      <c r="H6953" s="3" t="s">
        <v>983</v>
      </c>
      <c r="I6953" s="3" t="s">
        <v>17223</v>
      </c>
      <c r="J6953" s="4">
        <v>43601</v>
      </c>
      <c r="K6953" s="3" t="s">
        <v>24</v>
      </c>
      <c r="L6953" s="3" t="s">
        <v>17224</v>
      </c>
      <c r="M6953" s="5">
        <v>300</v>
      </c>
      <c r="N6953" s="5">
        <v>0</v>
      </c>
      <c r="O6953" s="5">
        <v>300</v>
      </c>
      <c r="P6953" s="3" t="s">
        <v>65</v>
      </c>
      <c r="Q6953">
        <f t="shared" si="324"/>
        <v>0</v>
      </c>
      <c r="R6953">
        <f t="shared" si="325"/>
        <v>0</v>
      </c>
      <c r="S6953">
        <f t="shared" si="326"/>
        <v>0</v>
      </c>
    </row>
    <row r="6954" spans="1:19" ht="12" customHeight="1">
      <c r="A6954" s="3" t="s">
        <v>85</v>
      </c>
      <c r="B6954" s="3" t="s">
        <v>17225</v>
      </c>
      <c r="C6954" s="3" t="s">
        <v>17226</v>
      </c>
      <c r="D6954" s="3" t="s">
        <v>17227</v>
      </c>
      <c r="F6954" s="3" t="s">
        <v>10675</v>
      </c>
      <c r="G6954" s="3"/>
      <c r="H6954" s="3" t="s">
        <v>10676</v>
      </c>
      <c r="I6954" s="3" t="s">
        <v>17228</v>
      </c>
      <c r="J6954" s="4">
        <v>43630</v>
      </c>
      <c r="K6954" s="3" t="s">
        <v>24</v>
      </c>
      <c r="L6954" s="3" t="s">
        <v>17229</v>
      </c>
      <c r="M6954" s="5">
        <v>170</v>
      </c>
      <c r="N6954" s="5">
        <v>34</v>
      </c>
      <c r="O6954" s="5">
        <v>204</v>
      </c>
      <c r="P6954" s="3" t="s">
        <v>26</v>
      </c>
      <c r="Q6954">
        <f t="shared" si="324"/>
        <v>0</v>
      </c>
      <c r="R6954">
        <f t="shared" si="325"/>
        <v>1</v>
      </c>
      <c r="S6954">
        <f t="shared" si="326"/>
        <v>1</v>
      </c>
    </row>
    <row r="6955" spans="1:19" ht="12" customHeight="1">
      <c r="A6955" s="3" t="s">
        <v>85</v>
      </c>
      <c r="B6955" s="3" t="s">
        <v>17225</v>
      </c>
      <c r="C6955" s="3" t="s">
        <v>17226</v>
      </c>
      <c r="D6955" s="3" t="s">
        <v>17227</v>
      </c>
      <c r="F6955" s="3" t="s">
        <v>10675</v>
      </c>
      <c r="G6955" s="3"/>
      <c r="H6955" s="3" t="s">
        <v>10676</v>
      </c>
      <c r="I6955" s="3" t="s">
        <v>17230</v>
      </c>
      <c r="J6955" s="4">
        <v>43601</v>
      </c>
      <c r="K6955" s="3" t="s">
        <v>24</v>
      </c>
      <c r="L6955" s="3" t="s">
        <v>17231</v>
      </c>
      <c r="M6955" s="5">
        <v>170</v>
      </c>
      <c r="N6955" s="5">
        <v>34</v>
      </c>
      <c r="O6955" s="5">
        <v>204</v>
      </c>
      <c r="P6955" s="3" t="s">
        <v>26</v>
      </c>
      <c r="Q6955">
        <f t="shared" si="324"/>
        <v>0</v>
      </c>
      <c r="R6955">
        <f t="shared" si="325"/>
        <v>1</v>
      </c>
      <c r="S6955">
        <f t="shared" si="326"/>
        <v>1</v>
      </c>
    </row>
    <row r="6956" spans="1:19" ht="12" customHeight="1">
      <c r="A6956" s="3" t="s">
        <v>85</v>
      </c>
      <c r="B6956" s="3" t="s">
        <v>17225</v>
      </c>
      <c r="C6956" s="3" t="s">
        <v>17226</v>
      </c>
      <c r="D6956" s="3" t="s">
        <v>17232</v>
      </c>
      <c r="F6956" s="3" t="s">
        <v>10675</v>
      </c>
      <c r="G6956" s="3"/>
      <c r="H6956" s="3" t="s">
        <v>10676</v>
      </c>
      <c r="I6956" s="3" t="s">
        <v>17233</v>
      </c>
      <c r="J6956" s="4">
        <v>43567</v>
      </c>
      <c r="K6956" s="3" t="s">
        <v>24</v>
      </c>
      <c r="L6956" s="3" t="s">
        <v>17234</v>
      </c>
      <c r="M6956" s="5">
        <v>170</v>
      </c>
      <c r="N6956" s="5">
        <v>34</v>
      </c>
      <c r="O6956" s="5">
        <v>204</v>
      </c>
      <c r="P6956" s="3" t="s">
        <v>26</v>
      </c>
      <c r="Q6956">
        <f t="shared" si="324"/>
        <v>0</v>
      </c>
      <c r="R6956">
        <f t="shared" si="325"/>
        <v>1</v>
      </c>
      <c r="S6956">
        <f t="shared" si="326"/>
        <v>1</v>
      </c>
    </row>
    <row r="6957" spans="1:19" ht="12" customHeight="1">
      <c r="A6957" s="3" t="s">
        <v>17</v>
      </c>
      <c r="B6957" s="3" t="s">
        <v>17235</v>
      </c>
      <c r="C6957" s="3" t="s">
        <v>17236</v>
      </c>
      <c r="D6957" s="3" t="s">
        <v>17237</v>
      </c>
      <c r="F6957" s="3" t="s">
        <v>17238</v>
      </c>
      <c r="G6957" s="3"/>
      <c r="H6957" s="3" t="s">
        <v>17239</v>
      </c>
      <c r="I6957" s="3" t="s">
        <v>17240</v>
      </c>
      <c r="J6957" s="4">
        <v>43567</v>
      </c>
      <c r="K6957" s="3" t="s">
        <v>24</v>
      </c>
      <c r="L6957" s="3" t="s">
        <v>17241</v>
      </c>
      <c r="M6957" s="5">
        <v>300</v>
      </c>
      <c r="N6957" s="5">
        <v>60</v>
      </c>
      <c r="O6957" s="5">
        <v>360</v>
      </c>
      <c r="P6957" s="3" t="s">
        <v>26</v>
      </c>
      <c r="Q6957">
        <f t="shared" si="324"/>
        <v>0</v>
      </c>
      <c r="R6957">
        <f t="shared" si="325"/>
        <v>1</v>
      </c>
      <c r="S6957">
        <f t="shared" si="326"/>
        <v>1</v>
      </c>
    </row>
    <row r="6958" spans="1:19" ht="12" customHeight="1">
      <c r="A6958" s="3" t="s">
        <v>17</v>
      </c>
      <c r="B6958" s="3" t="s">
        <v>17235</v>
      </c>
      <c r="C6958" s="3" t="s">
        <v>17236</v>
      </c>
      <c r="D6958" s="3" t="s">
        <v>17242</v>
      </c>
      <c r="F6958" s="3" t="s">
        <v>17238</v>
      </c>
      <c r="G6958" s="3"/>
      <c r="H6958" s="3" t="s">
        <v>17239</v>
      </c>
      <c r="I6958" s="3" t="s">
        <v>17243</v>
      </c>
      <c r="J6958" s="4">
        <v>43587</v>
      </c>
      <c r="K6958" s="3" t="s">
        <v>24</v>
      </c>
      <c r="L6958" s="3" t="s">
        <v>17244</v>
      </c>
      <c r="M6958" s="5">
        <v>1200</v>
      </c>
      <c r="N6958" s="5">
        <v>240</v>
      </c>
      <c r="O6958" s="5">
        <v>1440</v>
      </c>
      <c r="P6958" s="3" t="s">
        <v>26</v>
      </c>
      <c r="Q6958">
        <f t="shared" si="324"/>
        <v>0</v>
      </c>
      <c r="R6958">
        <f t="shared" si="325"/>
        <v>1</v>
      </c>
      <c r="S6958">
        <f t="shared" si="326"/>
        <v>1</v>
      </c>
    </row>
    <row r="6959" spans="1:19" ht="12" customHeight="1">
      <c r="A6959" s="3" t="s">
        <v>17</v>
      </c>
      <c r="B6959" s="3" t="s">
        <v>17235</v>
      </c>
      <c r="C6959" s="3" t="s">
        <v>17236</v>
      </c>
      <c r="D6959" s="3" t="s">
        <v>17245</v>
      </c>
      <c r="F6959" s="3" t="s">
        <v>17238</v>
      </c>
      <c r="G6959" s="3"/>
      <c r="H6959" s="3" t="s">
        <v>17239</v>
      </c>
      <c r="I6959" s="3" t="s">
        <v>17246</v>
      </c>
      <c r="J6959" s="4">
        <v>43587</v>
      </c>
      <c r="K6959" s="3" t="s">
        <v>24</v>
      </c>
      <c r="L6959" s="3" t="s">
        <v>17247</v>
      </c>
      <c r="M6959" s="5">
        <v>150</v>
      </c>
      <c r="N6959" s="5">
        <v>30</v>
      </c>
      <c r="O6959" s="5">
        <v>180</v>
      </c>
      <c r="P6959" s="3" t="s">
        <v>26</v>
      </c>
      <c r="Q6959">
        <f t="shared" si="324"/>
        <v>0</v>
      </c>
      <c r="R6959">
        <f t="shared" si="325"/>
        <v>1</v>
      </c>
      <c r="S6959">
        <f t="shared" si="326"/>
        <v>1</v>
      </c>
    </row>
    <row r="6960" spans="1:19" ht="12" customHeight="1">
      <c r="A6960" s="3" t="s">
        <v>17</v>
      </c>
      <c r="B6960" s="3" t="s">
        <v>17235</v>
      </c>
      <c r="C6960" s="3" t="s">
        <v>17236</v>
      </c>
      <c r="D6960" s="3" t="s">
        <v>17248</v>
      </c>
      <c r="F6960" s="3" t="s">
        <v>17238</v>
      </c>
      <c r="G6960" s="3"/>
      <c r="H6960" s="3" t="s">
        <v>17239</v>
      </c>
      <c r="I6960" s="3" t="s">
        <v>17249</v>
      </c>
      <c r="J6960" s="4">
        <v>43616</v>
      </c>
      <c r="K6960" s="3" t="s">
        <v>24</v>
      </c>
      <c r="L6960" s="3" t="s">
        <v>17250</v>
      </c>
      <c r="M6960" s="5">
        <v>150</v>
      </c>
      <c r="N6960" s="5">
        <v>30</v>
      </c>
      <c r="O6960" s="5">
        <v>180</v>
      </c>
      <c r="P6960" s="3" t="s">
        <v>26</v>
      </c>
      <c r="Q6960">
        <f t="shared" si="324"/>
        <v>0</v>
      </c>
      <c r="R6960">
        <f t="shared" si="325"/>
        <v>1</v>
      </c>
      <c r="S6960">
        <f t="shared" si="326"/>
        <v>1</v>
      </c>
    </row>
    <row r="6961" spans="1:19" ht="12" customHeight="1">
      <c r="A6961" s="3" t="s">
        <v>17</v>
      </c>
      <c r="B6961" s="3" t="s">
        <v>17235</v>
      </c>
      <c r="C6961" s="3" t="s">
        <v>17236</v>
      </c>
      <c r="D6961" s="3" t="s">
        <v>17251</v>
      </c>
      <c r="F6961" s="3" t="s">
        <v>17238</v>
      </c>
      <c r="G6961" s="3"/>
      <c r="H6961" s="3" t="s">
        <v>17239</v>
      </c>
      <c r="I6961" s="3" t="s">
        <v>17252</v>
      </c>
      <c r="J6961" s="4">
        <v>43630</v>
      </c>
      <c r="K6961" s="3" t="s">
        <v>24</v>
      </c>
      <c r="L6961" s="3" t="s">
        <v>17253</v>
      </c>
      <c r="M6961" s="5">
        <v>750</v>
      </c>
      <c r="N6961" s="5">
        <v>150</v>
      </c>
      <c r="O6961" s="5">
        <v>900</v>
      </c>
      <c r="P6961" s="3" t="s">
        <v>26</v>
      </c>
      <c r="Q6961">
        <f t="shared" si="324"/>
        <v>0</v>
      </c>
      <c r="R6961">
        <f t="shared" si="325"/>
        <v>1</v>
      </c>
      <c r="S6961">
        <f t="shared" si="326"/>
        <v>1</v>
      </c>
    </row>
    <row r="6962" spans="1:19" ht="12" customHeight="1">
      <c r="A6962" s="3" t="s">
        <v>27</v>
      </c>
      <c r="B6962" s="3" t="s">
        <v>17254</v>
      </c>
      <c r="C6962" s="3" t="s">
        <v>17255</v>
      </c>
      <c r="D6962" s="3" t="s">
        <v>17256</v>
      </c>
      <c r="F6962" s="3" t="s">
        <v>6571</v>
      </c>
      <c r="G6962" s="3"/>
      <c r="H6962" s="3" t="s">
        <v>6572</v>
      </c>
      <c r="I6962" s="3" t="s">
        <v>17257</v>
      </c>
      <c r="J6962" s="4">
        <v>43630</v>
      </c>
      <c r="K6962" s="3" t="s">
        <v>24</v>
      </c>
      <c r="L6962" s="3" t="s">
        <v>17258</v>
      </c>
      <c r="M6962" s="5">
        <v>166.67000000000002</v>
      </c>
      <c r="N6962" s="5">
        <v>33.33</v>
      </c>
      <c r="O6962" s="5">
        <v>200</v>
      </c>
      <c r="P6962" s="3" t="s">
        <v>26</v>
      </c>
      <c r="Q6962">
        <f t="shared" si="324"/>
        <v>0</v>
      </c>
      <c r="R6962">
        <f t="shared" si="325"/>
        <v>1</v>
      </c>
      <c r="S6962">
        <f t="shared" si="326"/>
        <v>1</v>
      </c>
    </row>
    <row r="6963" spans="1:19" ht="12" customHeight="1">
      <c r="A6963" s="3" t="s">
        <v>85</v>
      </c>
      <c r="B6963" s="3" t="s">
        <v>17259</v>
      </c>
      <c r="C6963" s="3" t="s">
        <v>17260</v>
      </c>
      <c r="D6963" s="3" t="s">
        <v>17261</v>
      </c>
      <c r="F6963" s="3" t="s">
        <v>7683</v>
      </c>
      <c r="G6963" s="3"/>
      <c r="H6963" s="3" t="s">
        <v>7684</v>
      </c>
      <c r="I6963" s="3" t="s">
        <v>17262</v>
      </c>
      <c r="J6963" s="4">
        <v>43579</v>
      </c>
      <c r="K6963" s="3" t="s">
        <v>24</v>
      </c>
      <c r="L6963" s="3" t="s">
        <v>17263</v>
      </c>
      <c r="M6963" s="5">
        <v>2.5300000000000002</v>
      </c>
      <c r="N6963" s="5">
        <v>0.51</v>
      </c>
      <c r="O6963" s="5">
        <v>3.04</v>
      </c>
      <c r="P6963" s="3" t="s">
        <v>26</v>
      </c>
      <c r="Q6963">
        <f t="shared" si="324"/>
        <v>0</v>
      </c>
      <c r="R6963">
        <f t="shared" si="325"/>
        <v>1</v>
      </c>
      <c r="S6963">
        <f t="shared" si="326"/>
        <v>1</v>
      </c>
    </row>
    <row r="6964" spans="1:19" ht="12" customHeight="1">
      <c r="A6964" s="3" t="s">
        <v>85</v>
      </c>
      <c r="B6964" s="3" t="s">
        <v>17259</v>
      </c>
      <c r="C6964" s="3" t="s">
        <v>17260</v>
      </c>
      <c r="D6964" s="3" t="s">
        <v>17264</v>
      </c>
      <c r="F6964" s="3" t="s">
        <v>7683</v>
      </c>
      <c r="G6964" s="3"/>
      <c r="H6964" s="3" t="s">
        <v>7684</v>
      </c>
      <c r="I6964" s="3" t="s">
        <v>17265</v>
      </c>
      <c r="J6964" s="4">
        <v>43601</v>
      </c>
      <c r="K6964" s="3" t="s">
        <v>24</v>
      </c>
      <c r="L6964" s="3" t="s">
        <v>17266</v>
      </c>
      <c r="M6964" s="5">
        <v>2.09</v>
      </c>
      <c r="N6964" s="5">
        <v>0.42</v>
      </c>
      <c r="O6964" s="5">
        <v>2.5100000000000002</v>
      </c>
      <c r="P6964" s="3" t="s">
        <v>26</v>
      </c>
      <c r="Q6964">
        <f t="shared" si="324"/>
        <v>0</v>
      </c>
      <c r="R6964">
        <f t="shared" si="325"/>
        <v>1</v>
      </c>
      <c r="S6964">
        <f t="shared" si="326"/>
        <v>1</v>
      </c>
    </row>
    <row r="6965" spans="1:19" ht="12" customHeight="1">
      <c r="A6965" s="3" t="s">
        <v>17</v>
      </c>
      <c r="B6965" s="3" t="s">
        <v>1565</v>
      </c>
      <c r="C6965" s="3" t="s">
        <v>1566</v>
      </c>
      <c r="D6965" s="3" t="s">
        <v>17267</v>
      </c>
      <c r="F6965" s="3" t="s">
        <v>1031</v>
      </c>
      <c r="G6965" s="3"/>
      <c r="H6965" s="3" t="s">
        <v>1032</v>
      </c>
      <c r="I6965" s="3" t="s">
        <v>17268</v>
      </c>
      <c r="J6965" s="4">
        <v>43559</v>
      </c>
      <c r="K6965" s="3" t="s">
        <v>24</v>
      </c>
      <c r="L6965" s="3" t="s">
        <v>17269</v>
      </c>
      <c r="M6965" s="5">
        <v>62</v>
      </c>
      <c r="N6965" s="5">
        <v>0</v>
      </c>
      <c r="O6965" s="5">
        <v>62</v>
      </c>
      <c r="P6965" s="3" t="s">
        <v>26</v>
      </c>
      <c r="Q6965">
        <f t="shared" si="324"/>
        <v>0</v>
      </c>
      <c r="R6965">
        <f t="shared" si="325"/>
        <v>1</v>
      </c>
      <c r="S6965">
        <f t="shared" si="326"/>
        <v>1</v>
      </c>
    </row>
    <row r="6966" spans="1:19" ht="12" customHeight="1">
      <c r="A6966" s="3" t="s">
        <v>17</v>
      </c>
      <c r="B6966" s="3" t="s">
        <v>17270</v>
      </c>
      <c r="C6966" s="3" t="s">
        <v>17271</v>
      </c>
      <c r="D6966" s="3" t="s">
        <v>17272</v>
      </c>
      <c r="F6966" s="3" t="s">
        <v>1776</v>
      </c>
      <c r="G6966" s="3"/>
      <c r="H6966" s="3" t="s">
        <v>1777</v>
      </c>
      <c r="I6966" s="3" t="s">
        <v>17273</v>
      </c>
      <c r="J6966" s="4">
        <v>43594</v>
      </c>
      <c r="K6966" s="3" t="s">
        <v>24</v>
      </c>
      <c r="L6966" s="3" t="s">
        <v>17274</v>
      </c>
      <c r="M6966" s="5">
        <v>150</v>
      </c>
      <c r="N6966" s="5">
        <v>0</v>
      </c>
      <c r="O6966" s="5">
        <v>150</v>
      </c>
      <c r="P6966" s="3" t="s">
        <v>26</v>
      </c>
      <c r="Q6966">
        <f t="shared" si="324"/>
        <v>0</v>
      </c>
      <c r="R6966">
        <f t="shared" si="325"/>
        <v>1</v>
      </c>
      <c r="S6966">
        <f t="shared" si="326"/>
        <v>1</v>
      </c>
    </row>
    <row r="6967" spans="1:19" ht="12" customHeight="1">
      <c r="A6967" s="3" t="s">
        <v>17</v>
      </c>
      <c r="B6967" s="3" t="s">
        <v>17275</v>
      </c>
      <c r="C6967" s="3" t="s">
        <v>17276</v>
      </c>
      <c r="D6967" s="3" t="s">
        <v>17277</v>
      </c>
      <c r="F6967" s="3" t="s">
        <v>10443</v>
      </c>
      <c r="G6967" s="3"/>
      <c r="H6967" s="3" t="s">
        <v>10444</v>
      </c>
      <c r="I6967" s="3" t="s">
        <v>17278</v>
      </c>
      <c r="J6967" s="4">
        <v>43601</v>
      </c>
      <c r="K6967" s="3" t="s">
        <v>24</v>
      </c>
      <c r="L6967" s="3" t="s">
        <v>17279</v>
      </c>
      <c r="M6967" s="5">
        <v>980</v>
      </c>
      <c r="N6967" s="5">
        <v>196</v>
      </c>
      <c r="O6967" s="5">
        <v>1176</v>
      </c>
      <c r="P6967" s="3" t="s">
        <v>26</v>
      </c>
      <c r="Q6967">
        <f t="shared" si="324"/>
        <v>0</v>
      </c>
      <c r="R6967">
        <f t="shared" si="325"/>
        <v>1</v>
      </c>
      <c r="S6967">
        <f t="shared" si="326"/>
        <v>1</v>
      </c>
    </row>
    <row r="6968" spans="1:19" ht="12" customHeight="1">
      <c r="A6968" s="3" t="s">
        <v>17</v>
      </c>
      <c r="B6968" s="3" t="s">
        <v>17280</v>
      </c>
      <c r="C6968" s="3" t="s">
        <v>17281</v>
      </c>
      <c r="D6968" s="3" t="s">
        <v>17282</v>
      </c>
      <c r="F6968" s="3" t="s">
        <v>17283</v>
      </c>
      <c r="G6968" s="3"/>
      <c r="H6968" s="3" t="s">
        <v>17284</v>
      </c>
      <c r="I6968" s="3" t="s">
        <v>17285</v>
      </c>
      <c r="J6968" s="4">
        <v>43587</v>
      </c>
      <c r="K6968" s="3" t="s">
        <v>24</v>
      </c>
      <c r="L6968" s="3" t="s">
        <v>17286</v>
      </c>
      <c r="M6968" s="5">
        <v>1215</v>
      </c>
      <c r="N6968" s="5">
        <v>243</v>
      </c>
      <c r="O6968" s="5">
        <v>1458</v>
      </c>
      <c r="P6968" s="3" t="s">
        <v>26</v>
      </c>
      <c r="Q6968">
        <f t="shared" si="324"/>
        <v>0</v>
      </c>
      <c r="R6968">
        <f t="shared" si="325"/>
        <v>1</v>
      </c>
      <c r="S6968">
        <f t="shared" si="326"/>
        <v>1</v>
      </c>
    </row>
    <row r="6969" spans="1:19" ht="12" customHeight="1">
      <c r="A6969" s="3" t="s">
        <v>27</v>
      </c>
      <c r="B6969" s="3" t="s">
        <v>2465</v>
      </c>
      <c r="C6969" s="3" t="s">
        <v>2466</v>
      </c>
      <c r="D6969" s="3" t="s">
        <v>17287</v>
      </c>
      <c r="F6969" s="3" t="s">
        <v>17288</v>
      </c>
      <c r="G6969" s="3"/>
      <c r="H6969" s="3" t="s">
        <v>14322</v>
      </c>
      <c r="I6969" s="3" t="s">
        <v>17289</v>
      </c>
      <c r="J6969" s="4">
        <v>43594</v>
      </c>
      <c r="K6969" s="3" t="s">
        <v>24</v>
      </c>
      <c r="L6969" s="3" t="s">
        <v>17290</v>
      </c>
      <c r="M6969" s="5">
        <v>150</v>
      </c>
      <c r="N6969" s="5">
        <v>30</v>
      </c>
      <c r="O6969" s="5">
        <v>180</v>
      </c>
      <c r="P6969" s="3" t="s">
        <v>26</v>
      </c>
      <c r="Q6969">
        <f t="shared" si="324"/>
        <v>0</v>
      </c>
      <c r="R6969">
        <f t="shared" si="325"/>
        <v>1</v>
      </c>
      <c r="S6969">
        <f t="shared" si="326"/>
        <v>1</v>
      </c>
    </row>
    <row r="6970" spans="1:19" ht="12" hidden="1" customHeight="1">
      <c r="A6970" s="3" t="s">
        <v>85</v>
      </c>
      <c r="B6970" s="3" t="s">
        <v>14579</v>
      </c>
      <c r="C6970" s="3" t="s">
        <v>14580</v>
      </c>
      <c r="D6970" s="3" t="s">
        <v>17291</v>
      </c>
      <c r="F6970" s="3" t="s">
        <v>14582</v>
      </c>
      <c r="G6970" s="3"/>
      <c r="H6970" s="3" t="s">
        <v>14583</v>
      </c>
      <c r="I6970" s="3" t="s">
        <v>17292</v>
      </c>
      <c r="J6970" s="4">
        <v>43616</v>
      </c>
      <c r="K6970" s="3" t="s">
        <v>24</v>
      </c>
      <c r="L6970" s="3" t="s">
        <v>14582</v>
      </c>
      <c r="M6970" s="5">
        <v>50</v>
      </c>
      <c r="N6970" s="5">
        <v>0</v>
      </c>
      <c r="O6970" s="5">
        <v>50</v>
      </c>
      <c r="P6970" s="3" t="s">
        <v>65</v>
      </c>
      <c r="Q6970">
        <f t="shared" si="324"/>
        <v>0</v>
      </c>
      <c r="R6970">
        <f t="shared" si="325"/>
        <v>0</v>
      </c>
      <c r="S6970">
        <f t="shared" si="326"/>
        <v>0</v>
      </c>
    </row>
    <row r="6971" spans="1:19" ht="12" customHeight="1">
      <c r="A6971" s="3" t="s">
        <v>17</v>
      </c>
      <c r="B6971" s="3" t="s">
        <v>17293</v>
      </c>
      <c r="C6971" s="3" t="s">
        <v>17294</v>
      </c>
      <c r="D6971" s="3" t="s">
        <v>17295</v>
      </c>
      <c r="F6971" s="3" t="s">
        <v>17296</v>
      </c>
      <c r="G6971" s="3"/>
      <c r="H6971" s="3" t="s">
        <v>17297</v>
      </c>
      <c r="I6971" s="3" t="s">
        <v>17298</v>
      </c>
      <c r="J6971" s="4">
        <v>43587</v>
      </c>
      <c r="K6971" s="3" t="s">
        <v>24</v>
      </c>
      <c r="L6971" s="3" t="s">
        <v>17299</v>
      </c>
      <c r="M6971" s="5">
        <v>2900</v>
      </c>
      <c r="N6971" s="5">
        <v>0</v>
      </c>
      <c r="O6971" s="5">
        <v>2900</v>
      </c>
      <c r="P6971" s="3" t="s">
        <v>26</v>
      </c>
      <c r="Q6971">
        <f t="shared" si="324"/>
        <v>0</v>
      </c>
      <c r="R6971">
        <f t="shared" si="325"/>
        <v>1</v>
      </c>
      <c r="S6971">
        <f t="shared" si="326"/>
        <v>1</v>
      </c>
    </row>
    <row r="6978" spans="3:3" ht="12.75" customHeight="1">
      <c r="C6978" s="9" t="s">
        <v>15551</v>
      </c>
    </row>
    <row r="6979" spans="3:3" ht="12.75" customHeight="1">
      <c r="C6979" s="9" t="s">
        <v>3508</v>
      </c>
    </row>
    <row r="6980" spans="3:3" ht="12.75" customHeight="1">
      <c r="C6980" s="9" t="s">
        <v>67</v>
      </c>
    </row>
    <row r="6981" spans="3:3" ht="12.75" customHeight="1">
      <c r="C6981" s="9" t="s">
        <v>59</v>
      </c>
    </row>
    <row r="6982" spans="3:3" ht="12.75" customHeight="1">
      <c r="C6982" s="9" t="s">
        <v>1008</v>
      </c>
    </row>
    <row r="6983" spans="3:3" ht="12.75" customHeight="1">
      <c r="C6983" s="9" t="s">
        <v>1809</v>
      </c>
    </row>
    <row r="6984" spans="3:3" ht="12.75" customHeight="1">
      <c r="C6984" s="9" t="s">
        <v>14784</v>
      </c>
    </row>
    <row r="6985" spans="3:3" ht="12.75" customHeight="1">
      <c r="C6985" s="9" t="s">
        <v>6481</v>
      </c>
    </row>
    <row r="6986" spans="3:3" ht="12.75" customHeight="1">
      <c r="C6986" s="9" t="s">
        <v>4173</v>
      </c>
    </row>
    <row r="6987" spans="3:3" ht="12.75" customHeight="1">
      <c r="C6987" s="9" t="s">
        <v>5044</v>
      </c>
    </row>
    <row r="6988" spans="3:3" ht="12.75" customHeight="1">
      <c r="C6988" s="9" t="s">
        <v>14923</v>
      </c>
    </row>
    <row r="6989" spans="3:3" ht="12.75" customHeight="1">
      <c r="C6989" s="9" t="s">
        <v>14661</v>
      </c>
    </row>
    <row r="6990" spans="3:3" ht="12.75" customHeight="1">
      <c r="C6990" s="9" t="s">
        <v>7802</v>
      </c>
    </row>
    <row r="6991" spans="3:3" ht="12.75" customHeight="1">
      <c r="C6991" s="9" t="s">
        <v>14520</v>
      </c>
    </row>
    <row r="6992" spans="3:3" ht="12.75" customHeight="1">
      <c r="C6992" s="9" t="s">
        <v>1378</v>
      </c>
    </row>
    <row r="6993" spans="3:3" ht="12.75" customHeight="1">
      <c r="C6993" s="9" t="s">
        <v>8872</v>
      </c>
    </row>
    <row r="6994" spans="3:3" ht="12.75" customHeight="1">
      <c r="C6994" s="9" t="s">
        <v>2322</v>
      </c>
    </row>
    <row r="6995" spans="3:3" ht="12.75" customHeight="1">
      <c r="C6995" s="9" t="s">
        <v>1270</v>
      </c>
    </row>
    <row r="6996" spans="3:3" ht="12.75" customHeight="1">
      <c r="C6996" s="9" t="s">
        <v>5473</v>
      </c>
    </row>
  </sheetData>
  <autoFilter ref="A3:S6971">
    <filterColumn colId="18">
      <filters>
        <filter val="1"/>
      </filters>
    </filterColumn>
  </autoFilter>
  <pageMargins left="0" right="0" top="0" bottom="0" header="0" footer="0"/>
  <pageSetup paperSize="9" fitToWidth="0" fitToHeight="0" orientation="landscape"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vt:lpstr>
      <vt:lpstr>Sheet1</vt:lpstr>
      <vt:lpstr>report!Print_Titles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CRTVoucherSummarylines_TransparencyReport_Hardip</dc:title>
  <dc:creator>Crystal Decisions</dc:creator>
  <dc:description>Powered by Crystal</dc:description>
  <cp:lastModifiedBy>Lee, Calvin</cp:lastModifiedBy>
  <cp:lastPrinted>2019-08-30T09:16:28Z</cp:lastPrinted>
  <dcterms:created xsi:type="dcterms:W3CDTF">2019-08-28T14:04:15Z</dcterms:created>
  <dcterms:modified xsi:type="dcterms:W3CDTF">2019-08-30T10:01:03Z</dcterms:modified>
</cp:coreProperties>
</file>